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-120" yWindow="-120" windowWidth="29040" windowHeight="15840"/>
  </bookViews>
  <sheets>
    <sheet name="Sheet1" sheetId="1" r:id="rId1"/>
  </sheets>
  <definedNames>
    <definedName name="_xlnm._FilterDatabase" localSheetId="0" hidden="1">Sheet1!$A$1:$N$5853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853" i="1" l="1"/>
  <c r="I5852" i="1"/>
  <c r="I5851" i="1"/>
  <c r="I5850" i="1"/>
  <c r="I5849" i="1"/>
  <c r="I5848" i="1"/>
  <c r="I5847" i="1"/>
  <c r="I5846" i="1"/>
  <c r="I5845" i="1"/>
  <c r="I5844" i="1"/>
  <c r="I5843" i="1"/>
  <c r="I5842" i="1"/>
  <c r="I5841" i="1"/>
  <c r="I5840" i="1"/>
  <c r="I5839" i="1"/>
  <c r="I5838" i="1"/>
  <c r="I5837" i="1"/>
  <c r="I5836" i="1"/>
  <c r="I5835" i="1"/>
  <c r="I5834" i="1"/>
  <c r="I5833" i="1"/>
  <c r="I5832" i="1"/>
  <c r="I5831" i="1"/>
  <c r="I5830" i="1"/>
  <c r="I5829" i="1"/>
  <c r="J5829" i="1" s="1"/>
  <c r="I5828" i="1"/>
  <c r="I5827" i="1"/>
  <c r="I5826" i="1"/>
  <c r="I5825" i="1"/>
  <c r="I5824" i="1"/>
  <c r="I5823" i="1"/>
  <c r="I5822" i="1"/>
  <c r="I5821" i="1"/>
  <c r="J5821" i="1" s="1"/>
  <c r="I5820" i="1"/>
  <c r="I5819" i="1"/>
  <c r="I5818" i="1"/>
  <c r="I5817" i="1"/>
  <c r="I5816" i="1"/>
  <c r="I5815" i="1"/>
  <c r="I5814" i="1"/>
  <c r="I5813" i="1"/>
  <c r="J5813" i="1" s="1"/>
  <c r="I5812" i="1"/>
  <c r="I5811" i="1"/>
  <c r="I5810" i="1"/>
  <c r="I5809" i="1"/>
  <c r="I5808" i="1"/>
  <c r="I5807" i="1"/>
  <c r="I5806" i="1"/>
  <c r="I5805" i="1"/>
  <c r="J5805" i="1" s="1"/>
  <c r="I5804" i="1"/>
  <c r="I5803" i="1"/>
  <c r="I5802" i="1"/>
  <c r="I5801" i="1"/>
  <c r="I5800" i="1"/>
  <c r="I5799" i="1"/>
  <c r="I5798" i="1"/>
  <c r="I5797" i="1"/>
  <c r="J5797" i="1" s="1"/>
  <c r="I5796" i="1"/>
  <c r="I5795" i="1"/>
  <c r="I5794" i="1"/>
  <c r="I5793" i="1"/>
  <c r="I5792" i="1"/>
  <c r="I5791" i="1"/>
  <c r="I5790" i="1"/>
  <c r="I5789" i="1"/>
  <c r="J5789" i="1" s="1"/>
  <c r="I5788" i="1"/>
  <c r="I5787" i="1"/>
  <c r="I5786" i="1"/>
  <c r="I5785" i="1"/>
  <c r="I5784" i="1"/>
  <c r="I5783" i="1"/>
  <c r="I5782" i="1"/>
  <c r="I5781" i="1"/>
  <c r="J5781" i="1" s="1"/>
  <c r="I5780" i="1"/>
  <c r="I5779" i="1"/>
  <c r="I5778" i="1"/>
  <c r="I5777" i="1"/>
  <c r="I5776" i="1"/>
  <c r="I5775" i="1"/>
  <c r="I5774" i="1"/>
  <c r="I5773" i="1"/>
  <c r="J5773" i="1" s="1"/>
  <c r="I5772" i="1"/>
  <c r="I5771" i="1"/>
  <c r="I5770" i="1"/>
  <c r="I5769" i="1"/>
  <c r="I5768" i="1"/>
  <c r="I5767" i="1"/>
  <c r="I5766" i="1"/>
  <c r="I5765" i="1"/>
  <c r="J5765" i="1" s="1"/>
  <c r="I5764" i="1"/>
  <c r="I5763" i="1"/>
  <c r="I5762" i="1"/>
  <c r="I5761" i="1"/>
  <c r="I5760" i="1"/>
  <c r="I5759" i="1"/>
  <c r="I5758" i="1"/>
  <c r="I5757" i="1"/>
  <c r="J5757" i="1" s="1"/>
  <c r="I5756" i="1"/>
  <c r="I5755" i="1"/>
  <c r="I5754" i="1"/>
  <c r="I5753" i="1"/>
  <c r="I5752" i="1"/>
  <c r="I5751" i="1"/>
  <c r="I5750" i="1"/>
  <c r="I5749" i="1"/>
  <c r="J5749" i="1" s="1"/>
  <c r="I5748" i="1"/>
  <c r="I5747" i="1"/>
  <c r="I5746" i="1"/>
  <c r="I5745" i="1"/>
  <c r="I5744" i="1"/>
  <c r="I5743" i="1"/>
  <c r="I5742" i="1"/>
  <c r="I5741" i="1"/>
  <c r="J5741" i="1" s="1"/>
  <c r="I5740" i="1"/>
  <c r="I5739" i="1"/>
  <c r="I5738" i="1"/>
  <c r="I5737" i="1"/>
  <c r="I5736" i="1"/>
  <c r="I5735" i="1"/>
  <c r="I5734" i="1"/>
  <c r="I5733" i="1"/>
  <c r="J5733" i="1" s="1"/>
  <c r="I5732" i="1"/>
  <c r="I5731" i="1"/>
  <c r="I5730" i="1"/>
  <c r="I5729" i="1"/>
  <c r="I5728" i="1"/>
  <c r="I5727" i="1"/>
  <c r="I5726" i="1"/>
  <c r="I5725" i="1"/>
  <c r="J5725" i="1" s="1"/>
  <c r="I5724" i="1"/>
  <c r="I5723" i="1"/>
  <c r="I5722" i="1"/>
  <c r="I5721" i="1"/>
  <c r="I5720" i="1"/>
  <c r="I5719" i="1"/>
  <c r="I5718" i="1"/>
  <c r="I5717" i="1"/>
  <c r="J5717" i="1" s="1"/>
  <c r="I5716" i="1"/>
  <c r="I5715" i="1"/>
  <c r="I5714" i="1"/>
  <c r="I5713" i="1"/>
  <c r="I5712" i="1"/>
  <c r="I5711" i="1"/>
  <c r="I5710" i="1"/>
  <c r="I5709" i="1"/>
  <c r="J5709" i="1" s="1"/>
  <c r="I5708" i="1"/>
  <c r="I5707" i="1"/>
  <c r="I5706" i="1"/>
  <c r="I5705" i="1"/>
  <c r="I5704" i="1"/>
  <c r="I5703" i="1"/>
  <c r="I5702" i="1"/>
  <c r="I5701" i="1"/>
  <c r="J5701" i="1" s="1"/>
  <c r="I5700" i="1"/>
  <c r="I5699" i="1"/>
  <c r="I5698" i="1"/>
  <c r="I5697" i="1"/>
  <c r="I5696" i="1"/>
  <c r="I5695" i="1"/>
  <c r="I5694" i="1"/>
  <c r="I5693" i="1"/>
  <c r="J5693" i="1" s="1"/>
  <c r="I5692" i="1"/>
  <c r="I5691" i="1"/>
  <c r="I5690" i="1"/>
  <c r="I5689" i="1"/>
  <c r="I5688" i="1"/>
  <c r="I5687" i="1"/>
  <c r="I5686" i="1"/>
  <c r="I5685" i="1"/>
  <c r="J5685" i="1" s="1"/>
  <c r="I5684" i="1"/>
  <c r="I5683" i="1"/>
  <c r="I5682" i="1"/>
  <c r="I5681" i="1"/>
  <c r="I5680" i="1"/>
  <c r="I5679" i="1"/>
  <c r="I5678" i="1"/>
  <c r="I5677" i="1"/>
  <c r="J5677" i="1" s="1"/>
  <c r="I5676" i="1"/>
  <c r="I5675" i="1"/>
  <c r="I5674" i="1"/>
  <c r="I5673" i="1"/>
  <c r="I5672" i="1"/>
  <c r="I5671" i="1"/>
  <c r="I5670" i="1"/>
  <c r="I5669" i="1"/>
  <c r="J5669" i="1" s="1"/>
  <c r="I5668" i="1"/>
  <c r="I5667" i="1"/>
  <c r="I5666" i="1"/>
  <c r="I5665" i="1"/>
  <c r="I5664" i="1"/>
  <c r="I5663" i="1"/>
  <c r="I5662" i="1"/>
  <c r="I5661" i="1"/>
  <c r="J5661" i="1" s="1"/>
  <c r="I5660" i="1"/>
  <c r="I5659" i="1"/>
  <c r="I5658" i="1"/>
  <c r="I5657" i="1"/>
  <c r="I5656" i="1"/>
  <c r="I5655" i="1"/>
  <c r="I5654" i="1"/>
  <c r="I5653" i="1"/>
  <c r="J5653" i="1" s="1"/>
  <c r="I5652" i="1"/>
  <c r="I5651" i="1"/>
  <c r="I5650" i="1"/>
  <c r="I5649" i="1"/>
  <c r="I5648" i="1"/>
  <c r="I5647" i="1"/>
  <c r="I5646" i="1"/>
  <c r="I5645" i="1"/>
  <c r="J5645" i="1" s="1"/>
  <c r="I5644" i="1"/>
  <c r="I5643" i="1"/>
  <c r="I5642" i="1"/>
  <c r="I5641" i="1"/>
  <c r="I5640" i="1"/>
  <c r="I5639" i="1"/>
  <c r="I5638" i="1"/>
  <c r="I5637" i="1"/>
  <c r="J5637" i="1" s="1"/>
  <c r="I5636" i="1"/>
  <c r="I5635" i="1"/>
  <c r="I5634" i="1"/>
  <c r="I5633" i="1"/>
  <c r="I5632" i="1"/>
  <c r="I5631" i="1"/>
  <c r="I5630" i="1"/>
  <c r="I5629" i="1"/>
  <c r="J5629" i="1" s="1"/>
  <c r="I5628" i="1"/>
  <c r="I5627" i="1"/>
  <c r="I5626" i="1"/>
  <c r="I5625" i="1"/>
  <c r="I5624" i="1"/>
  <c r="I5623" i="1"/>
  <c r="I5622" i="1"/>
  <c r="I5621" i="1"/>
  <c r="J5621" i="1" s="1"/>
  <c r="I5620" i="1"/>
  <c r="I5619" i="1"/>
  <c r="I5618" i="1"/>
  <c r="I5617" i="1"/>
  <c r="I5616" i="1"/>
  <c r="I5615" i="1"/>
  <c r="I5614" i="1"/>
  <c r="I5613" i="1"/>
  <c r="J5613" i="1" s="1"/>
  <c r="I5612" i="1"/>
  <c r="I5611" i="1"/>
  <c r="I5610" i="1"/>
  <c r="I5609" i="1"/>
  <c r="I5608" i="1"/>
  <c r="I5607" i="1"/>
  <c r="I5606" i="1"/>
  <c r="I5605" i="1"/>
  <c r="J5605" i="1" s="1"/>
  <c r="I5604" i="1"/>
  <c r="I5603" i="1"/>
  <c r="I5602" i="1"/>
  <c r="I5601" i="1"/>
  <c r="I5600" i="1"/>
  <c r="I5599" i="1"/>
  <c r="I5598" i="1"/>
  <c r="I5597" i="1"/>
  <c r="J5597" i="1" s="1"/>
  <c r="I5596" i="1"/>
  <c r="I5595" i="1"/>
  <c r="I5594" i="1"/>
  <c r="I5593" i="1"/>
  <c r="I5592" i="1"/>
  <c r="I5591" i="1"/>
  <c r="I5590" i="1"/>
  <c r="I5589" i="1"/>
  <c r="J5589" i="1" s="1"/>
  <c r="I5588" i="1"/>
  <c r="I5587" i="1"/>
  <c r="I5586" i="1"/>
  <c r="I5585" i="1"/>
  <c r="I5584" i="1"/>
  <c r="I5583" i="1"/>
  <c r="I5582" i="1"/>
  <c r="I5581" i="1"/>
  <c r="J5581" i="1" s="1"/>
  <c r="I5580" i="1"/>
  <c r="I5579" i="1"/>
  <c r="I5578" i="1"/>
  <c r="I5577" i="1"/>
  <c r="I5576" i="1"/>
  <c r="I5575" i="1"/>
  <c r="I5574" i="1"/>
  <c r="I5573" i="1"/>
  <c r="J5573" i="1" s="1"/>
  <c r="I5572" i="1"/>
  <c r="I5571" i="1"/>
  <c r="I5570" i="1"/>
  <c r="I5569" i="1"/>
  <c r="I5568" i="1"/>
  <c r="I5567" i="1"/>
  <c r="I5566" i="1"/>
  <c r="I5565" i="1"/>
  <c r="J5565" i="1" s="1"/>
  <c r="I5564" i="1"/>
  <c r="I5563" i="1"/>
  <c r="I5562" i="1"/>
  <c r="I5561" i="1"/>
  <c r="I5560" i="1"/>
  <c r="I5559" i="1"/>
  <c r="I5558" i="1"/>
  <c r="I5557" i="1"/>
  <c r="J5557" i="1" s="1"/>
  <c r="I5556" i="1"/>
  <c r="I5555" i="1"/>
  <c r="I5554" i="1"/>
  <c r="I5553" i="1"/>
  <c r="I5552" i="1"/>
  <c r="I5551" i="1"/>
  <c r="I5550" i="1"/>
  <c r="I5549" i="1"/>
  <c r="J5549" i="1" s="1"/>
  <c r="I5548" i="1"/>
  <c r="I5547" i="1"/>
  <c r="I5546" i="1"/>
  <c r="I5545" i="1"/>
  <c r="I5544" i="1"/>
  <c r="I5543" i="1"/>
  <c r="I5542" i="1"/>
  <c r="I5541" i="1"/>
  <c r="J5541" i="1" s="1"/>
  <c r="I5540" i="1"/>
  <c r="I5539" i="1"/>
  <c r="I5538" i="1"/>
  <c r="I5537" i="1"/>
  <c r="I5536" i="1"/>
  <c r="I5535" i="1"/>
  <c r="I5534" i="1"/>
  <c r="I5533" i="1"/>
  <c r="J5533" i="1" s="1"/>
  <c r="I5532" i="1"/>
  <c r="I5531" i="1"/>
  <c r="I5530" i="1"/>
  <c r="I5529" i="1"/>
  <c r="I5528" i="1"/>
  <c r="I5527" i="1"/>
  <c r="I5526" i="1"/>
  <c r="I5525" i="1"/>
  <c r="J5525" i="1" s="1"/>
  <c r="I5524" i="1"/>
  <c r="I5523" i="1"/>
  <c r="I5522" i="1"/>
  <c r="I5521" i="1"/>
  <c r="I5520" i="1"/>
  <c r="I5519" i="1"/>
  <c r="I5518" i="1"/>
  <c r="I5517" i="1"/>
  <c r="J5517" i="1" s="1"/>
  <c r="I5516" i="1"/>
  <c r="I5515" i="1"/>
  <c r="I5514" i="1"/>
  <c r="I5513" i="1"/>
  <c r="I5512" i="1"/>
  <c r="I5511" i="1"/>
  <c r="I5510" i="1"/>
  <c r="I5509" i="1"/>
  <c r="J5509" i="1" s="1"/>
  <c r="I5508" i="1"/>
  <c r="I5507" i="1"/>
  <c r="I5506" i="1"/>
  <c r="I5505" i="1"/>
  <c r="I5504" i="1"/>
  <c r="I5503" i="1"/>
  <c r="I5502" i="1"/>
  <c r="I5501" i="1"/>
  <c r="J5501" i="1" s="1"/>
  <c r="I5500" i="1"/>
  <c r="I5499" i="1"/>
  <c r="I5498" i="1"/>
  <c r="I5497" i="1"/>
  <c r="I5496" i="1"/>
  <c r="I5495" i="1"/>
  <c r="I5494" i="1"/>
  <c r="I5493" i="1"/>
  <c r="J5493" i="1" s="1"/>
  <c r="I5492" i="1"/>
  <c r="I5491" i="1"/>
  <c r="I5490" i="1"/>
  <c r="I5489" i="1"/>
  <c r="I5488" i="1"/>
  <c r="I5487" i="1"/>
  <c r="I5486" i="1"/>
  <c r="I5485" i="1"/>
  <c r="J5485" i="1" s="1"/>
  <c r="I5484" i="1"/>
  <c r="I5483" i="1"/>
  <c r="I5482" i="1"/>
  <c r="I5481" i="1"/>
  <c r="I5480" i="1"/>
  <c r="I5479" i="1"/>
  <c r="I5478" i="1"/>
  <c r="I5477" i="1"/>
  <c r="J5477" i="1" s="1"/>
  <c r="I5476" i="1"/>
  <c r="I5475" i="1"/>
  <c r="I5474" i="1"/>
  <c r="I5473" i="1"/>
  <c r="I5472" i="1"/>
  <c r="I5471" i="1"/>
  <c r="I5470" i="1"/>
  <c r="I5469" i="1"/>
  <c r="J5469" i="1" s="1"/>
  <c r="I5468" i="1"/>
  <c r="I5467" i="1"/>
  <c r="I5466" i="1"/>
  <c r="I5465" i="1"/>
  <c r="I5464" i="1"/>
  <c r="I5463" i="1"/>
  <c r="I5462" i="1"/>
  <c r="I5461" i="1"/>
  <c r="J5461" i="1" s="1"/>
  <c r="I5460" i="1"/>
  <c r="I5459" i="1"/>
  <c r="I5458" i="1"/>
  <c r="I5457" i="1"/>
  <c r="I5456" i="1"/>
  <c r="I5455" i="1"/>
  <c r="I5454" i="1"/>
  <c r="I5453" i="1"/>
  <c r="J5453" i="1" s="1"/>
  <c r="I5452" i="1"/>
  <c r="I5451" i="1"/>
  <c r="I5450" i="1"/>
  <c r="I5449" i="1"/>
  <c r="I5448" i="1"/>
  <c r="I5447" i="1"/>
  <c r="I5446" i="1"/>
  <c r="I5445" i="1"/>
  <c r="J5445" i="1" s="1"/>
  <c r="I5444" i="1"/>
  <c r="I5443" i="1"/>
  <c r="I5442" i="1"/>
  <c r="I5441" i="1"/>
  <c r="I5440" i="1"/>
  <c r="I5439" i="1"/>
  <c r="I5438" i="1"/>
  <c r="I5437" i="1"/>
  <c r="J5437" i="1" s="1"/>
  <c r="I5436" i="1"/>
  <c r="I5435" i="1"/>
  <c r="I5434" i="1"/>
  <c r="I5433" i="1"/>
  <c r="I5432" i="1"/>
  <c r="I5431" i="1"/>
  <c r="I5430" i="1"/>
  <c r="I5429" i="1"/>
  <c r="J5429" i="1" s="1"/>
  <c r="I5428" i="1"/>
  <c r="I5427" i="1"/>
  <c r="I5426" i="1"/>
  <c r="I5425" i="1"/>
  <c r="I5424" i="1"/>
  <c r="I5423" i="1"/>
  <c r="I5422" i="1"/>
  <c r="I5421" i="1"/>
  <c r="J5421" i="1" s="1"/>
  <c r="I5420" i="1"/>
  <c r="I5419" i="1"/>
  <c r="I5418" i="1"/>
  <c r="I5417" i="1"/>
  <c r="I5416" i="1"/>
  <c r="I5415" i="1"/>
  <c r="I5414" i="1"/>
  <c r="I5413" i="1"/>
  <c r="J5413" i="1" s="1"/>
  <c r="I5412" i="1"/>
  <c r="I5411" i="1"/>
  <c r="I5410" i="1"/>
  <c r="I5409" i="1"/>
  <c r="I5408" i="1"/>
  <c r="I5407" i="1"/>
  <c r="I5406" i="1"/>
  <c r="I5405" i="1"/>
  <c r="J5405" i="1" s="1"/>
  <c r="I5404" i="1"/>
  <c r="I5403" i="1"/>
  <c r="I5402" i="1"/>
  <c r="I5401" i="1"/>
  <c r="I5400" i="1"/>
  <c r="I5399" i="1"/>
  <c r="I5398" i="1"/>
  <c r="I5397" i="1"/>
  <c r="J5397" i="1" s="1"/>
  <c r="I5396" i="1"/>
  <c r="I5395" i="1"/>
  <c r="I5394" i="1"/>
  <c r="I5393" i="1"/>
  <c r="I5392" i="1"/>
  <c r="I5391" i="1"/>
  <c r="I5390" i="1"/>
  <c r="I5389" i="1"/>
  <c r="J5389" i="1" s="1"/>
  <c r="I5388" i="1"/>
  <c r="I5387" i="1"/>
  <c r="I5386" i="1"/>
  <c r="I5385" i="1"/>
  <c r="I5384" i="1"/>
  <c r="I5383" i="1"/>
  <c r="I5382" i="1"/>
  <c r="I5381" i="1"/>
  <c r="J5381" i="1" s="1"/>
  <c r="I5380" i="1"/>
  <c r="I5379" i="1"/>
  <c r="I5378" i="1"/>
  <c r="I5377" i="1"/>
  <c r="I5376" i="1"/>
  <c r="I5375" i="1"/>
  <c r="I5374" i="1"/>
  <c r="I5373" i="1"/>
  <c r="J5373" i="1" s="1"/>
  <c r="I5372" i="1"/>
  <c r="I5371" i="1"/>
  <c r="I5370" i="1"/>
  <c r="I5369" i="1"/>
  <c r="I5368" i="1"/>
  <c r="I5367" i="1"/>
  <c r="I5366" i="1"/>
  <c r="I5365" i="1"/>
  <c r="J5365" i="1" s="1"/>
  <c r="I5364" i="1"/>
  <c r="I5363" i="1"/>
  <c r="I5362" i="1"/>
  <c r="I5361" i="1"/>
  <c r="I5360" i="1"/>
  <c r="I5359" i="1"/>
  <c r="I5358" i="1"/>
  <c r="I5357" i="1"/>
  <c r="J5357" i="1" s="1"/>
  <c r="I5356" i="1"/>
  <c r="I5355" i="1"/>
  <c r="I5354" i="1"/>
  <c r="I5353" i="1"/>
  <c r="I5352" i="1"/>
  <c r="I5351" i="1"/>
  <c r="I5350" i="1"/>
  <c r="I5349" i="1"/>
  <c r="J5349" i="1" s="1"/>
  <c r="I5348" i="1"/>
  <c r="I5347" i="1"/>
  <c r="I5346" i="1"/>
  <c r="I5345" i="1"/>
  <c r="I5344" i="1"/>
  <c r="I5343" i="1"/>
  <c r="I5342" i="1"/>
  <c r="I5341" i="1"/>
  <c r="J5341" i="1" s="1"/>
  <c r="I5340" i="1"/>
  <c r="I5339" i="1"/>
  <c r="I5338" i="1"/>
  <c r="I5337" i="1"/>
  <c r="I5336" i="1"/>
  <c r="I5335" i="1"/>
  <c r="I5334" i="1"/>
  <c r="I5333" i="1"/>
  <c r="J5333" i="1" s="1"/>
  <c r="I5332" i="1"/>
  <c r="I5331" i="1"/>
  <c r="I5330" i="1"/>
  <c r="I5329" i="1"/>
  <c r="I5328" i="1"/>
  <c r="I5327" i="1"/>
  <c r="I5326" i="1"/>
  <c r="I5325" i="1"/>
  <c r="J5325" i="1" s="1"/>
  <c r="I5324" i="1"/>
  <c r="I5323" i="1"/>
  <c r="I5322" i="1"/>
  <c r="I5321" i="1"/>
  <c r="I5320" i="1"/>
  <c r="I5319" i="1"/>
  <c r="I5318" i="1"/>
  <c r="I5317" i="1"/>
  <c r="J5317" i="1" s="1"/>
  <c r="I5316" i="1"/>
  <c r="I5315" i="1"/>
  <c r="I5314" i="1"/>
  <c r="I5313" i="1"/>
  <c r="I5312" i="1"/>
  <c r="I5311" i="1"/>
  <c r="I5310" i="1"/>
  <c r="I5309" i="1"/>
  <c r="J5309" i="1" s="1"/>
  <c r="I5308" i="1"/>
  <c r="I5307" i="1"/>
  <c r="I5306" i="1"/>
  <c r="I5305" i="1"/>
  <c r="I5304" i="1"/>
  <c r="I5303" i="1"/>
  <c r="I5302" i="1"/>
  <c r="I5301" i="1"/>
  <c r="J5301" i="1" s="1"/>
  <c r="I5300" i="1"/>
  <c r="I5299" i="1"/>
  <c r="I5298" i="1"/>
  <c r="I5297" i="1"/>
  <c r="I5296" i="1"/>
  <c r="I5295" i="1"/>
  <c r="I5294" i="1"/>
  <c r="I5293" i="1"/>
  <c r="J5293" i="1" s="1"/>
  <c r="I5292" i="1"/>
  <c r="I5291" i="1"/>
  <c r="I5290" i="1"/>
  <c r="I5289" i="1"/>
  <c r="I5288" i="1"/>
  <c r="I5287" i="1"/>
  <c r="I5286" i="1"/>
  <c r="I5285" i="1"/>
  <c r="J5285" i="1" s="1"/>
  <c r="I5284" i="1"/>
  <c r="I5283" i="1"/>
  <c r="I5282" i="1"/>
  <c r="I5281" i="1"/>
  <c r="I5280" i="1"/>
  <c r="I5279" i="1"/>
  <c r="I5278" i="1"/>
  <c r="I5277" i="1"/>
  <c r="J5277" i="1" s="1"/>
  <c r="I5276" i="1"/>
  <c r="I5275" i="1"/>
  <c r="I5274" i="1"/>
  <c r="I5273" i="1"/>
  <c r="I5272" i="1"/>
  <c r="I5271" i="1"/>
  <c r="I5270" i="1"/>
  <c r="I5269" i="1"/>
  <c r="J5269" i="1" s="1"/>
  <c r="I5268" i="1"/>
  <c r="I5267" i="1"/>
  <c r="I5266" i="1"/>
  <c r="I5265" i="1"/>
  <c r="I5264" i="1"/>
  <c r="I5263" i="1"/>
  <c r="I5262" i="1"/>
  <c r="I5261" i="1"/>
  <c r="J5261" i="1" s="1"/>
  <c r="I5260" i="1"/>
  <c r="I5259" i="1"/>
  <c r="I5258" i="1"/>
  <c r="I5257" i="1"/>
  <c r="I5256" i="1"/>
  <c r="I5255" i="1"/>
  <c r="I5254" i="1"/>
  <c r="I5253" i="1"/>
  <c r="J5253" i="1" s="1"/>
  <c r="I5252" i="1"/>
  <c r="I5251" i="1"/>
  <c r="I5250" i="1"/>
  <c r="I5249" i="1"/>
  <c r="I5248" i="1"/>
  <c r="I5247" i="1"/>
  <c r="I5246" i="1"/>
  <c r="I5245" i="1"/>
  <c r="J5245" i="1" s="1"/>
  <c r="I5244" i="1"/>
  <c r="I5243" i="1"/>
  <c r="I5242" i="1"/>
  <c r="I5241" i="1"/>
  <c r="I5240" i="1"/>
  <c r="I5239" i="1"/>
  <c r="I5238" i="1"/>
  <c r="I5237" i="1"/>
  <c r="J5237" i="1" s="1"/>
  <c r="I5236" i="1"/>
  <c r="I5235" i="1"/>
  <c r="I5234" i="1"/>
  <c r="I5233" i="1"/>
  <c r="I5232" i="1"/>
  <c r="I5231" i="1"/>
  <c r="I5230" i="1"/>
  <c r="I5229" i="1"/>
  <c r="J5229" i="1" s="1"/>
  <c r="I5228" i="1"/>
  <c r="I5227" i="1"/>
  <c r="I5226" i="1"/>
  <c r="I5225" i="1"/>
  <c r="I5224" i="1"/>
  <c r="I5223" i="1"/>
  <c r="I5222" i="1"/>
  <c r="I5221" i="1"/>
  <c r="J5221" i="1" s="1"/>
  <c r="I5220" i="1"/>
  <c r="I5219" i="1"/>
  <c r="I5218" i="1"/>
  <c r="I5217" i="1"/>
  <c r="I5216" i="1"/>
  <c r="I5215" i="1"/>
  <c r="I5214" i="1"/>
  <c r="I5213" i="1"/>
  <c r="J5213" i="1" s="1"/>
  <c r="I5212" i="1"/>
  <c r="I5211" i="1"/>
  <c r="I5210" i="1"/>
  <c r="I5209" i="1"/>
  <c r="I5208" i="1"/>
  <c r="I5207" i="1"/>
  <c r="I5206" i="1"/>
  <c r="I5205" i="1"/>
  <c r="J5205" i="1" s="1"/>
  <c r="I5204" i="1"/>
  <c r="I5203" i="1"/>
  <c r="I5202" i="1"/>
  <c r="I5201" i="1"/>
  <c r="I5200" i="1"/>
  <c r="I5199" i="1"/>
  <c r="I5198" i="1"/>
  <c r="I5197" i="1"/>
  <c r="J5197" i="1" s="1"/>
  <c r="I5196" i="1"/>
  <c r="I5195" i="1"/>
  <c r="I5194" i="1"/>
  <c r="I5193" i="1"/>
  <c r="I5192" i="1"/>
  <c r="I5191" i="1"/>
  <c r="I5190" i="1"/>
  <c r="I5189" i="1"/>
  <c r="J5189" i="1" s="1"/>
  <c r="I5188" i="1"/>
  <c r="I5187" i="1"/>
  <c r="I5186" i="1"/>
  <c r="I5185" i="1"/>
  <c r="I5184" i="1"/>
  <c r="I5183" i="1"/>
  <c r="I5182" i="1"/>
  <c r="I5181" i="1"/>
  <c r="J5181" i="1" s="1"/>
  <c r="I5180" i="1"/>
  <c r="I5179" i="1"/>
  <c r="I5178" i="1"/>
  <c r="I5177" i="1"/>
  <c r="I5176" i="1"/>
  <c r="I5175" i="1"/>
  <c r="I5174" i="1"/>
  <c r="I5173" i="1"/>
  <c r="J5173" i="1" s="1"/>
  <c r="I5172" i="1"/>
  <c r="I5171" i="1"/>
  <c r="I5170" i="1"/>
  <c r="I5169" i="1"/>
  <c r="I5168" i="1"/>
  <c r="I5167" i="1"/>
  <c r="I5166" i="1"/>
  <c r="I5165" i="1"/>
  <c r="J5165" i="1" s="1"/>
  <c r="I5164" i="1"/>
  <c r="I5163" i="1"/>
  <c r="I5162" i="1"/>
  <c r="I5161" i="1"/>
  <c r="I5160" i="1"/>
  <c r="I5159" i="1"/>
  <c r="I5158" i="1"/>
  <c r="I5157" i="1"/>
  <c r="J5157" i="1" s="1"/>
  <c r="I5156" i="1"/>
  <c r="I5155" i="1"/>
  <c r="I5154" i="1"/>
  <c r="I5153" i="1"/>
  <c r="I5152" i="1"/>
  <c r="I5151" i="1"/>
  <c r="I5150" i="1"/>
  <c r="I5149" i="1"/>
  <c r="J5149" i="1" s="1"/>
  <c r="I5148" i="1"/>
  <c r="I5147" i="1"/>
  <c r="I5146" i="1"/>
  <c r="I5145" i="1"/>
  <c r="I5144" i="1"/>
  <c r="I5143" i="1"/>
  <c r="I5142" i="1"/>
  <c r="I5141" i="1"/>
  <c r="J5141" i="1" s="1"/>
  <c r="I5140" i="1"/>
  <c r="I5139" i="1"/>
  <c r="I5138" i="1"/>
  <c r="I5137" i="1"/>
  <c r="I5136" i="1"/>
  <c r="I5135" i="1"/>
  <c r="I5134" i="1"/>
  <c r="I5133" i="1"/>
  <c r="J5133" i="1" s="1"/>
  <c r="I5132" i="1"/>
  <c r="I5131" i="1"/>
  <c r="I5130" i="1"/>
  <c r="I5129" i="1"/>
  <c r="I5128" i="1"/>
  <c r="I5127" i="1"/>
  <c r="I5126" i="1"/>
  <c r="I5125" i="1"/>
  <c r="J5125" i="1" s="1"/>
  <c r="I5124" i="1"/>
  <c r="I5123" i="1"/>
  <c r="I5122" i="1"/>
  <c r="I5121" i="1"/>
  <c r="I5120" i="1"/>
  <c r="I5119" i="1"/>
  <c r="I5118" i="1"/>
  <c r="I5117" i="1"/>
  <c r="J5117" i="1" s="1"/>
  <c r="I5116" i="1"/>
  <c r="I5115" i="1"/>
  <c r="I5114" i="1"/>
  <c r="I5113" i="1"/>
  <c r="I5112" i="1"/>
  <c r="I5111" i="1"/>
  <c r="I5110" i="1"/>
  <c r="I5109" i="1"/>
  <c r="J5109" i="1" s="1"/>
  <c r="I5108" i="1"/>
  <c r="I5107" i="1"/>
  <c r="I5106" i="1"/>
  <c r="I5105" i="1"/>
  <c r="I5104" i="1"/>
  <c r="I5103" i="1"/>
  <c r="I5102" i="1"/>
  <c r="I5101" i="1"/>
  <c r="J5101" i="1" s="1"/>
  <c r="I5100" i="1"/>
  <c r="I5099" i="1"/>
  <c r="I5098" i="1"/>
  <c r="I5097" i="1"/>
  <c r="I5096" i="1"/>
  <c r="I5095" i="1"/>
  <c r="I5094" i="1"/>
  <c r="I5093" i="1"/>
  <c r="J5093" i="1" s="1"/>
  <c r="I5092" i="1"/>
  <c r="I5091" i="1"/>
  <c r="I5090" i="1"/>
  <c r="I5089" i="1"/>
  <c r="I5088" i="1"/>
  <c r="I5087" i="1"/>
  <c r="I5086" i="1"/>
  <c r="I5085" i="1"/>
  <c r="J5085" i="1" s="1"/>
  <c r="I5084" i="1"/>
  <c r="I5083" i="1"/>
  <c r="I5082" i="1"/>
  <c r="I5081" i="1"/>
  <c r="I5080" i="1"/>
  <c r="I5079" i="1"/>
  <c r="I5078" i="1"/>
  <c r="I5077" i="1"/>
  <c r="J5077" i="1" s="1"/>
  <c r="I5076" i="1"/>
  <c r="I5075" i="1"/>
  <c r="I5074" i="1"/>
  <c r="I5073" i="1"/>
  <c r="I5072" i="1"/>
  <c r="I5071" i="1"/>
  <c r="I5070" i="1"/>
  <c r="I5069" i="1"/>
  <c r="J5069" i="1" s="1"/>
  <c r="I5068" i="1"/>
  <c r="I5067" i="1"/>
  <c r="I5066" i="1"/>
  <c r="I5065" i="1"/>
  <c r="I5064" i="1"/>
  <c r="I5063" i="1"/>
  <c r="I5062" i="1"/>
  <c r="I5061" i="1"/>
  <c r="J5061" i="1" s="1"/>
  <c r="I5060" i="1"/>
  <c r="I5059" i="1"/>
  <c r="I5058" i="1"/>
  <c r="I5057" i="1"/>
  <c r="I5056" i="1"/>
  <c r="I5055" i="1"/>
  <c r="I5054" i="1"/>
  <c r="I5053" i="1"/>
  <c r="J5053" i="1" s="1"/>
  <c r="I5052" i="1"/>
  <c r="I5051" i="1"/>
  <c r="I5050" i="1"/>
  <c r="I5049" i="1"/>
  <c r="I5048" i="1"/>
  <c r="I5047" i="1"/>
  <c r="I5046" i="1"/>
  <c r="I5045" i="1"/>
  <c r="J5045" i="1" s="1"/>
  <c r="I5044" i="1"/>
  <c r="I5043" i="1"/>
  <c r="I5042" i="1"/>
  <c r="I5041" i="1"/>
  <c r="I5040" i="1"/>
  <c r="I5039" i="1"/>
  <c r="I5038" i="1"/>
  <c r="I5037" i="1"/>
  <c r="J5037" i="1" s="1"/>
  <c r="I5036" i="1"/>
  <c r="I5035" i="1"/>
  <c r="I5034" i="1"/>
  <c r="I5033" i="1"/>
  <c r="I5032" i="1"/>
  <c r="I5031" i="1"/>
  <c r="I5030" i="1"/>
  <c r="I5029" i="1"/>
  <c r="J5029" i="1" s="1"/>
  <c r="I5028" i="1"/>
  <c r="I5027" i="1"/>
  <c r="I5026" i="1"/>
  <c r="I5025" i="1"/>
  <c r="I5024" i="1"/>
  <c r="I5023" i="1"/>
  <c r="I5022" i="1"/>
  <c r="I5021" i="1"/>
  <c r="J5021" i="1" s="1"/>
  <c r="I5020" i="1"/>
  <c r="I5019" i="1"/>
  <c r="I5018" i="1"/>
  <c r="I5017" i="1"/>
  <c r="I5016" i="1"/>
  <c r="I5015" i="1"/>
  <c r="I5014" i="1"/>
  <c r="I5013" i="1"/>
  <c r="J5013" i="1" s="1"/>
  <c r="I5012" i="1"/>
  <c r="I5011" i="1"/>
  <c r="I5010" i="1"/>
  <c r="I5009" i="1"/>
  <c r="I5008" i="1"/>
  <c r="I5007" i="1"/>
  <c r="I5006" i="1"/>
  <c r="I5005" i="1"/>
  <c r="J5005" i="1" s="1"/>
  <c r="I5004" i="1"/>
  <c r="I5003" i="1"/>
  <c r="I5002" i="1"/>
  <c r="I5001" i="1"/>
  <c r="I5000" i="1"/>
  <c r="I4999" i="1"/>
  <c r="I4998" i="1"/>
  <c r="I4997" i="1"/>
  <c r="J4997" i="1" s="1"/>
  <c r="I4996" i="1"/>
  <c r="I4995" i="1"/>
  <c r="I4994" i="1"/>
  <c r="I4993" i="1"/>
  <c r="I4992" i="1"/>
  <c r="I4991" i="1"/>
  <c r="I4990" i="1"/>
  <c r="I4989" i="1"/>
  <c r="J4989" i="1" s="1"/>
  <c r="I4988" i="1"/>
  <c r="I4987" i="1"/>
  <c r="I4986" i="1"/>
  <c r="I4985" i="1"/>
  <c r="I4984" i="1"/>
  <c r="I4983" i="1"/>
  <c r="I4982" i="1"/>
  <c r="I4981" i="1"/>
  <c r="J4981" i="1" s="1"/>
  <c r="I4980" i="1"/>
  <c r="I4979" i="1"/>
  <c r="I4978" i="1"/>
  <c r="I4977" i="1"/>
  <c r="I4976" i="1"/>
  <c r="I4975" i="1"/>
  <c r="I4974" i="1"/>
  <c r="I4973" i="1"/>
  <c r="J4973" i="1" s="1"/>
  <c r="I4972" i="1"/>
  <c r="I4971" i="1"/>
  <c r="I4970" i="1"/>
  <c r="I4969" i="1"/>
  <c r="I4968" i="1"/>
  <c r="I4967" i="1"/>
  <c r="I4966" i="1"/>
  <c r="I4965" i="1"/>
  <c r="J4965" i="1" s="1"/>
  <c r="I4964" i="1"/>
  <c r="I4963" i="1"/>
  <c r="I4962" i="1"/>
  <c r="I4961" i="1"/>
  <c r="I4960" i="1"/>
  <c r="I4959" i="1"/>
  <c r="I4958" i="1"/>
  <c r="I4957" i="1"/>
  <c r="J4957" i="1" s="1"/>
  <c r="I4956" i="1"/>
  <c r="I4955" i="1"/>
  <c r="I4954" i="1"/>
  <c r="I4953" i="1"/>
  <c r="I4952" i="1"/>
  <c r="I4951" i="1"/>
  <c r="I4950" i="1"/>
  <c r="I4949" i="1"/>
  <c r="J4949" i="1" s="1"/>
  <c r="I4948" i="1"/>
  <c r="I4947" i="1"/>
  <c r="I4946" i="1"/>
  <c r="I4945" i="1"/>
  <c r="I4944" i="1"/>
  <c r="I4943" i="1"/>
  <c r="I4942" i="1"/>
  <c r="I4941" i="1"/>
  <c r="J4941" i="1" s="1"/>
  <c r="I4940" i="1"/>
  <c r="I4939" i="1"/>
  <c r="I4938" i="1"/>
  <c r="I4937" i="1"/>
  <c r="I4936" i="1"/>
  <c r="I4935" i="1"/>
  <c r="I4934" i="1"/>
  <c r="I4933" i="1"/>
  <c r="J4933" i="1" s="1"/>
  <c r="I4932" i="1"/>
  <c r="I4931" i="1"/>
  <c r="I4930" i="1"/>
  <c r="I4929" i="1"/>
  <c r="I4928" i="1"/>
  <c r="I4927" i="1"/>
  <c r="I4926" i="1"/>
  <c r="I4925" i="1"/>
  <c r="J4925" i="1" s="1"/>
  <c r="I4924" i="1"/>
  <c r="I4923" i="1"/>
  <c r="I4922" i="1"/>
  <c r="I4921" i="1"/>
  <c r="I4920" i="1"/>
  <c r="I4919" i="1"/>
  <c r="I4918" i="1"/>
  <c r="I4917" i="1"/>
  <c r="J4917" i="1" s="1"/>
  <c r="I4916" i="1"/>
  <c r="I4915" i="1"/>
  <c r="I4914" i="1"/>
  <c r="I4913" i="1"/>
  <c r="I4912" i="1"/>
  <c r="I4911" i="1"/>
  <c r="I4910" i="1"/>
  <c r="I4909" i="1"/>
  <c r="J4909" i="1" s="1"/>
  <c r="I4908" i="1"/>
  <c r="I4907" i="1"/>
  <c r="I4906" i="1"/>
  <c r="I4905" i="1"/>
  <c r="I4904" i="1"/>
  <c r="I4903" i="1"/>
  <c r="I4902" i="1"/>
  <c r="I4901" i="1"/>
  <c r="J4901" i="1" s="1"/>
  <c r="I4900" i="1"/>
  <c r="I4899" i="1"/>
  <c r="I4898" i="1"/>
  <c r="I4897" i="1"/>
  <c r="I4896" i="1"/>
  <c r="I4895" i="1"/>
  <c r="I4894" i="1"/>
  <c r="I4893" i="1"/>
  <c r="J4893" i="1" s="1"/>
  <c r="I4892" i="1"/>
  <c r="I4891" i="1"/>
  <c r="I4890" i="1"/>
  <c r="I4889" i="1"/>
  <c r="I4888" i="1"/>
  <c r="I4887" i="1"/>
  <c r="I4886" i="1"/>
  <c r="I4885" i="1"/>
  <c r="J4885" i="1" s="1"/>
  <c r="I4884" i="1"/>
  <c r="I4883" i="1"/>
  <c r="I4882" i="1"/>
  <c r="I4881" i="1"/>
  <c r="I4880" i="1"/>
  <c r="I4879" i="1"/>
  <c r="I4878" i="1"/>
  <c r="I4877" i="1"/>
  <c r="J4877" i="1" s="1"/>
  <c r="I4876" i="1"/>
  <c r="I4875" i="1"/>
  <c r="I4874" i="1"/>
  <c r="I4873" i="1"/>
  <c r="I4872" i="1"/>
  <c r="I4871" i="1"/>
  <c r="I4870" i="1"/>
  <c r="I4869" i="1"/>
  <c r="J4869" i="1" s="1"/>
  <c r="I4868" i="1"/>
  <c r="I4867" i="1"/>
  <c r="I4866" i="1"/>
  <c r="I4865" i="1"/>
  <c r="I4864" i="1"/>
  <c r="I4863" i="1"/>
  <c r="I4862" i="1"/>
  <c r="I4861" i="1"/>
  <c r="J4861" i="1" s="1"/>
  <c r="I4860" i="1"/>
  <c r="I4859" i="1"/>
  <c r="I4858" i="1"/>
  <c r="I4857" i="1"/>
  <c r="I4856" i="1"/>
  <c r="I4855" i="1"/>
  <c r="I4854" i="1"/>
  <c r="I4853" i="1"/>
  <c r="J4853" i="1" s="1"/>
  <c r="I4852" i="1"/>
  <c r="I4851" i="1"/>
  <c r="I4850" i="1"/>
  <c r="I4849" i="1"/>
  <c r="I4848" i="1"/>
  <c r="I4847" i="1"/>
  <c r="I4846" i="1"/>
  <c r="I4845" i="1"/>
  <c r="J4845" i="1" s="1"/>
  <c r="I4844" i="1"/>
  <c r="I4843" i="1"/>
  <c r="I4842" i="1"/>
  <c r="I4841" i="1"/>
  <c r="I4840" i="1"/>
  <c r="I4839" i="1"/>
  <c r="I4838" i="1"/>
  <c r="I4837" i="1"/>
  <c r="J4837" i="1" s="1"/>
  <c r="I4836" i="1"/>
  <c r="I4835" i="1"/>
  <c r="I4834" i="1"/>
  <c r="I4833" i="1"/>
  <c r="I4832" i="1"/>
  <c r="I4831" i="1"/>
  <c r="I4830" i="1"/>
  <c r="I4829" i="1"/>
  <c r="J4829" i="1" s="1"/>
  <c r="I4828" i="1"/>
  <c r="I4827" i="1"/>
  <c r="I4826" i="1"/>
  <c r="I4825" i="1"/>
  <c r="I4824" i="1"/>
  <c r="I4823" i="1"/>
  <c r="I4822" i="1"/>
  <c r="I4821" i="1"/>
  <c r="J4821" i="1" s="1"/>
  <c r="I4820" i="1"/>
  <c r="I4819" i="1"/>
  <c r="I4818" i="1"/>
  <c r="I4817" i="1"/>
  <c r="I4816" i="1"/>
  <c r="I4815" i="1"/>
  <c r="I4814" i="1"/>
  <c r="I4813" i="1"/>
  <c r="J4813" i="1" s="1"/>
  <c r="I4812" i="1"/>
  <c r="I4811" i="1"/>
  <c r="I4810" i="1"/>
  <c r="I4809" i="1"/>
  <c r="I4808" i="1"/>
  <c r="I4807" i="1"/>
  <c r="I4806" i="1"/>
  <c r="I4805" i="1"/>
  <c r="J4805" i="1" s="1"/>
  <c r="I4804" i="1"/>
  <c r="I4803" i="1"/>
  <c r="I4802" i="1"/>
  <c r="I4801" i="1"/>
  <c r="I4800" i="1"/>
  <c r="I4799" i="1"/>
  <c r="I4798" i="1"/>
  <c r="I4797" i="1"/>
  <c r="J4797" i="1" s="1"/>
  <c r="I4796" i="1"/>
  <c r="I4795" i="1"/>
  <c r="I4794" i="1"/>
  <c r="I4793" i="1"/>
  <c r="I4792" i="1"/>
  <c r="I4791" i="1"/>
  <c r="I4790" i="1"/>
  <c r="I4789" i="1"/>
  <c r="J4789" i="1" s="1"/>
  <c r="I4788" i="1"/>
  <c r="I4787" i="1"/>
  <c r="I4786" i="1"/>
  <c r="I4785" i="1"/>
  <c r="I4784" i="1"/>
  <c r="I4783" i="1"/>
  <c r="I4782" i="1"/>
  <c r="I4781" i="1"/>
  <c r="J4781" i="1" s="1"/>
  <c r="I4780" i="1"/>
  <c r="I4779" i="1"/>
  <c r="I4778" i="1"/>
  <c r="I4777" i="1"/>
  <c r="I4776" i="1"/>
  <c r="I4775" i="1"/>
  <c r="I4774" i="1"/>
  <c r="I4773" i="1"/>
  <c r="J4773" i="1" s="1"/>
  <c r="I4772" i="1"/>
  <c r="I4771" i="1"/>
  <c r="I4770" i="1"/>
  <c r="I4769" i="1"/>
  <c r="I4768" i="1"/>
  <c r="I4767" i="1"/>
  <c r="I4766" i="1"/>
  <c r="I4765" i="1"/>
  <c r="J4765" i="1" s="1"/>
  <c r="I4764" i="1"/>
  <c r="I4763" i="1"/>
  <c r="I4762" i="1"/>
  <c r="I4761" i="1"/>
  <c r="I4760" i="1"/>
  <c r="I4759" i="1"/>
  <c r="I4758" i="1"/>
  <c r="I4757" i="1"/>
  <c r="J4757" i="1" s="1"/>
  <c r="I4756" i="1"/>
  <c r="I4755" i="1"/>
  <c r="I4754" i="1"/>
  <c r="I4753" i="1"/>
  <c r="I4752" i="1"/>
  <c r="I4751" i="1"/>
  <c r="I4750" i="1"/>
  <c r="I4749" i="1"/>
  <c r="J4749" i="1" s="1"/>
  <c r="I4748" i="1"/>
  <c r="I4747" i="1"/>
  <c r="I4746" i="1"/>
  <c r="I4745" i="1"/>
  <c r="I4744" i="1"/>
  <c r="I4743" i="1"/>
  <c r="I4742" i="1"/>
  <c r="I4741" i="1"/>
  <c r="J4741" i="1" s="1"/>
  <c r="I4740" i="1"/>
  <c r="I4739" i="1"/>
  <c r="I4738" i="1"/>
  <c r="I4737" i="1"/>
  <c r="I4736" i="1"/>
  <c r="I4735" i="1"/>
  <c r="I4734" i="1"/>
  <c r="I4733" i="1"/>
  <c r="J4733" i="1" s="1"/>
  <c r="I4732" i="1"/>
  <c r="I4731" i="1"/>
  <c r="I4730" i="1"/>
  <c r="I4729" i="1"/>
  <c r="I4728" i="1"/>
  <c r="I4727" i="1"/>
  <c r="I4726" i="1"/>
  <c r="I4725" i="1"/>
  <c r="J4725" i="1" s="1"/>
  <c r="I4724" i="1"/>
  <c r="I4723" i="1"/>
  <c r="I4722" i="1"/>
  <c r="I4721" i="1"/>
  <c r="I4720" i="1"/>
  <c r="I4719" i="1"/>
  <c r="I4718" i="1"/>
  <c r="I4717" i="1"/>
  <c r="J4717" i="1" s="1"/>
  <c r="I4716" i="1"/>
  <c r="I4715" i="1"/>
  <c r="I4714" i="1"/>
  <c r="I4713" i="1"/>
  <c r="I4712" i="1"/>
  <c r="I4711" i="1"/>
  <c r="I4710" i="1"/>
  <c r="I4709" i="1"/>
  <c r="J4709" i="1" s="1"/>
  <c r="I4708" i="1"/>
  <c r="I4707" i="1"/>
  <c r="I4706" i="1"/>
  <c r="I4705" i="1"/>
  <c r="I4704" i="1"/>
  <c r="I4703" i="1"/>
  <c r="I4702" i="1"/>
  <c r="I4701" i="1"/>
  <c r="J4701" i="1" s="1"/>
  <c r="I4700" i="1"/>
  <c r="I4699" i="1"/>
  <c r="I4698" i="1"/>
  <c r="I4697" i="1"/>
  <c r="I4696" i="1"/>
  <c r="I4695" i="1"/>
  <c r="I4694" i="1"/>
  <c r="I4693" i="1"/>
  <c r="J4693" i="1" s="1"/>
  <c r="I4692" i="1"/>
  <c r="I4691" i="1"/>
  <c r="I4690" i="1"/>
  <c r="I4689" i="1"/>
  <c r="I4688" i="1"/>
  <c r="I4687" i="1"/>
  <c r="I4686" i="1"/>
  <c r="I4685" i="1"/>
  <c r="J4685" i="1" s="1"/>
  <c r="I4684" i="1"/>
  <c r="I4683" i="1"/>
  <c r="I4682" i="1"/>
  <c r="I4681" i="1"/>
  <c r="I4680" i="1"/>
  <c r="I4679" i="1"/>
  <c r="I4678" i="1"/>
  <c r="I4677" i="1"/>
  <c r="J4677" i="1" s="1"/>
  <c r="I4676" i="1"/>
  <c r="I4675" i="1"/>
  <c r="I4674" i="1"/>
  <c r="I4673" i="1"/>
  <c r="I4672" i="1"/>
  <c r="I4671" i="1"/>
  <c r="I4670" i="1"/>
  <c r="I4669" i="1"/>
  <c r="J4669" i="1" s="1"/>
  <c r="I4668" i="1"/>
  <c r="I4667" i="1"/>
  <c r="I4666" i="1"/>
  <c r="I4665" i="1"/>
  <c r="I4664" i="1"/>
  <c r="I4663" i="1"/>
  <c r="I4662" i="1"/>
  <c r="I4661" i="1"/>
  <c r="J4661" i="1" s="1"/>
  <c r="I4660" i="1"/>
  <c r="I4659" i="1"/>
  <c r="I4658" i="1"/>
  <c r="I4657" i="1"/>
  <c r="I4656" i="1"/>
  <c r="I4655" i="1"/>
  <c r="I4654" i="1"/>
  <c r="I4653" i="1"/>
  <c r="J4653" i="1" s="1"/>
  <c r="I4652" i="1"/>
  <c r="I4651" i="1"/>
  <c r="I4650" i="1"/>
  <c r="I4649" i="1"/>
  <c r="I4648" i="1"/>
  <c r="I4647" i="1"/>
  <c r="I4646" i="1"/>
  <c r="I4645" i="1"/>
  <c r="J4645" i="1" s="1"/>
  <c r="I4644" i="1"/>
  <c r="I4643" i="1"/>
  <c r="I4642" i="1"/>
  <c r="I4641" i="1"/>
  <c r="I4640" i="1"/>
  <c r="I4639" i="1"/>
  <c r="I4638" i="1"/>
  <c r="I4637" i="1"/>
  <c r="J4637" i="1" s="1"/>
  <c r="I4636" i="1"/>
  <c r="I4635" i="1"/>
  <c r="I4634" i="1"/>
  <c r="I4633" i="1"/>
  <c r="I4632" i="1"/>
  <c r="I4631" i="1"/>
  <c r="I4630" i="1"/>
  <c r="I4629" i="1"/>
  <c r="J4629" i="1" s="1"/>
  <c r="I4628" i="1"/>
  <c r="I4627" i="1"/>
  <c r="I4626" i="1"/>
  <c r="I4625" i="1"/>
  <c r="I4624" i="1"/>
  <c r="I4623" i="1"/>
  <c r="I4622" i="1"/>
  <c r="I4621" i="1"/>
  <c r="J4621" i="1" s="1"/>
  <c r="I4620" i="1"/>
  <c r="I4619" i="1"/>
  <c r="I4618" i="1"/>
  <c r="I4617" i="1"/>
  <c r="I4616" i="1"/>
  <c r="I4615" i="1"/>
  <c r="I4614" i="1"/>
  <c r="I4613" i="1"/>
  <c r="J4613" i="1" s="1"/>
  <c r="I4612" i="1"/>
  <c r="I4611" i="1"/>
  <c r="I4610" i="1"/>
  <c r="I4609" i="1"/>
  <c r="I4608" i="1"/>
  <c r="I4607" i="1"/>
  <c r="J4607" i="1" s="1"/>
  <c r="I4606" i="1"/>
  <c r="I4605" i="1"/>
  <c r="J4605" i="1" s="1"/>
  <c r="I4604" i="1"/>
  <c r="I4603" i="1"/>
  <c r="I4602" i="1"/>
  <c r="I4601" i="1"/>
  <c r="I4600" i="1"/>
  <c r="I4599" i="1"/>
  <c r="J4599" i="1" s="1"/>
  <c r="I4598" i="1"/>
  <c r="I4597" i="1"/>
  <c r="J4597" i="1" s="1"/>
  <c r="I4596" i="1"/>
  <c r="I4595" i="1"/>
  <c r="I4594" i="1"/>
  <c r="I4593" i="1"/>
  <c r="I4592" i="1"/>
  <c r="I4591" i="1"/>
  <c r="J4591" i="1" s="1"/>
  <c r="I4590" i="1"/>
  <c r="I4589" i="1"/>
  <c r="J4589" i="1" s="1"/>
  <c r="I4588" i="1"/>
  <c r="I4587" i="1"/>
  <c r="I4586" i="1"/>
  <c r="I4585" i="1"/>
  <c r="I4584" i="1"/>
  <c r="I4583" i="1"/>
  <c r="J4583" i="1" s="1"/>
  <c r="I4582" i="1"/>
  <c r="I4581" i="1"/>
  <c r="J4581" i="1" s="1"/>
  <c r="I4580" i="1"/>
  <c r="I4579" i="1"/>
  <c r="I4578" i="1"/>
  <c r="I4577" i="1"/>
  <c r="I4576" i="1"/>
  <c r="I4575" i="1"/>
  <c r="J4575" i="1" s="1"/>
  <c r="I4574" i="1"/>
  <c r="I4573" i="1"/>
  <c r="J4573" i="1" s="1"/>
  <c r="I4572" i="1"/>
  <c r="I4571" i="1"/>
  <c r="I4570" i="1"/>
  <c r="I4569" i="1"/>
  <c r="I4568" i="1"/>
  <c r="I4567" i="1"/>
  <c r="J4567" i="1" s="1"/>
  <c r="I4566" i="1"/>
  <c r="I4565" i="1"/>
  <c r="J4565" i="1" s="1"/>
  <c r="I4564" i="1"/>
  <c r="I4563" i="1"/>
  <c r="I4562" i="1"/>
  <c r="I4561" i="1"/>
  <c r="I4560" i="1"/>
  <c r="I4559" i="1"/>
  <c r="J4559" i="1" s="1"/>
  <c r="I4558" i="1"/>
  <c r="I4557" i="1"/>
  <c r="J4557" i="1" s="1"/>
  <c r="I4556" i="1"/>
  <c r="I4555" i="1"/>
  <c r="I4554" i="1"/>
  <c r="I4553" i="1"/>
  <c r="I4552" i="1"/>
  <c r="I4551" i="1"/>
  <c r="J4551" i="1" s="1"/>
  <c r="I4550" i="1"/>
  <c r="I4549" i="1"/>
  <c r="J4549" i="1" s="1"/>
  <c r="I4548" i="1"/>
  <c r="I4547" i="1"/>
  <c r="I4546" i="1"/>
  <c r="I4545" i="1"/>
  <c r="I4544" i="1"/>
  <c r="I4543" i="1"/>
  <c r="J4543" i="1" s="1"/>
  <c r="I4542" i="1"/>
  <c r="I4541" i="1"/>
  <c r="J4541" i="1" s="1"/>
  <c r="I4540" i="1"/>
  <c r="I4539" i="1"/>
  <c r="I4538" i="1"/>
  <c r="I4537" i="1"/>
  <c r="I4536" i="1"/>
  <c r="I4535" i="1"/>
  <c r="J4535" i="1" s="1"/>
  <c r="I4534" i="1"/>
  <c r="I4533" i="1"/>
  <c r="J4533" i="1" s="1"/>
  <c r="I4532" i="1"/>
  <c r="I4531" i="1"/>
  <c r="I4530" i="1"/>
  <c r="I4529" i="1"/>
  <c r="I4528" i="1"/>
  <c r="I4527" i="1"/>
  <c r="J4527" i="1" s="1"/>
  <c r="I4526" i="1"/>
  <c r="I4525" i="1"/>
  <c r="J4525" i="1" s="1"/>
  <c r="I4524" i="1"/>
  <c r="I4523" i="1"/>
  <c r="I4522" i="1"/>
  <c r="I4521" i="1"/>
  <c r="I4520" i="1"/>
  <c r="I4519" i="1"/>
  <c r="J4519" i="1" s="1"/>
  <c r="I4518" i="1"/>
  <c r="I4517" i="1"/>
  <c r="I4516" i="1"/>
  <c r="I4515" i="1"/>
  <c r="I4514" i="1"/>
  <c r="I4513" i="1"/>
  <c r="I4512" i="1"/>
  <c r="I4511" i="1"/>
  <c r="J4511" i="1" s="1"/>
  <c r="I4510" i="1"/>
  <c r="I4509" i="1"/>
  <c r="J4509" i="1" s="1"/>
  <c r="I4508" i="1"/>
  <c r="I4507" i="1"/>
  <c r="I4506" i="1"/>
  <c r="I4505" i="1"/>
  <c r="I4504" i="1"/>
  <c r="I4503" i="1"/>
  <c r="J4503" i="1" s="1"/>
  <c r="I4502" i="1"/>
  <c r="I4501" i="1"/>
  <c r="J4501" i="1" s="1"/>
  <c r="I4500" i="1"/>
  <c r="I4499" i="1"/>
  <c r="I4498" i="1"/>
  <c r="I4497" i="1"/>
  <c r="I4496" i="1"/>
  <c r="I4495" i="1"/>
  <c r="J4495" i="1" s="1"/>
  <c r="I4494" i="1"/>
  <c r="I4493" i="1"/>
  <c r="J4493" i="1" s="1"/>
  <c r="I4492" i="1"/>
  <c r="I4491" i="1"/>
  <c r="I4490" i="1"/>
  <c r="I4489" i="1"/>
  <c r="I4488" i="1"/>
  <c r="I4487" i="1"/>
  <c r="J4487" i="1" s="1"/>
  <c r="I4486" i="1"/>
  <c r="I4485" i="1"/>
  <c r="J4485" i="1" s="1"/>
  <c r="I4484" i="1"/>
  <c r="I4483" i="1"/>
  <c r="I4482" i="1"/>
  <c r="I4481" i="1"/>
  <c r="I4480" i="1"/>
  <c r="I4479" i="1"/>
  <c r="J4479" i="1" s="1"/>
  <c r="I4478" i="1"/>
  <c r="I4477" i="1"/>
  <c r="J4477" i="1" s="1"/>
  <c r="I4476" i="1"/>
  <c r="I4475" i="1"/>
  <c r="I4474" i="1"/>
  <c r="I4473" i="1"/>
  <c r="I4472" i="1"/>
  <c r="I4471" i="1"/>
  <c r="J4471" i="1" s="1"/>
  <c r="I4470" i="1"/>
  <c r="I4469" i="1"/>
  <c r="J4469" i="1" s="1"/>
  <c r="I4468" i="1"/>
  <c r="I4467" i="1"/>
  <c r="I4466" i="1"/>
  <c r="I4465" i="1"/>
  <c r="I4464" i="1"/>
  <c r="I4463" i="1"/>
  <c r="J4463" i="1" s="1"/>
  <c r="I4462" i="1"/>
  <c r="I4461" i="1"/>
  <c r="J4461" i="1" s="1"/>
  <c r="I4460" i="1"/>
  <c r="I4459" i="1"/>
  <c r="I4458" i="1"/>
  <c r="I4457" i="1"/>
  <c r="I4456" i="1"/>
  <c r="I4455" i="1"/>
  <c r="J4455" i="1" s="1"/>
  <c r="I4454" i="1"/>
  <c r="I4453" i="1"/>
  <c r="J4453" i="1" s="1"/>
  <c r="I4452" i="1"/>
  <c r="I4451" i="1"/>
  <c r="I4450" i="1"/>
  <c r="I4449" i="1"/>
  <c r="I4448" i="1"/>
  <c r="I4447" i="1"/>
  <c r="J4447" i="1" s="1"/>
  <c r="I4446" i="1"/>
  <c r="I4445" i="1"/>
  <c r="J4445" i="1" s="1"/>
  <c r="I4444" i="1"/>
  <c r="I4443" i="1"/>
  <c r="I4442" i="1"/>
  <c r="I4441" i="1"/>
  <c r="I4440" i="1"/>
  <c r="I4439" i="1"/>
  <c r="J4439" i="1" s="1"/>
  <c r="I4438" i="1"/>
  <c r="I4437" i="1"/>
  <c r="J4437" i="1" s="1"/>
  <c r="I4436" i="1"/>
  <c r="I4435" i="1"/>
  <c r="I4434" i="1"/>
  <c r="I4433" i="1"/>
  <c r="I4432" i="1"/>
  <c r="I4431" i="1"/>
  <c r="J4431" i="1" s="1"/>
  <c r="I4430" i="1"/>
  <c r="I4429" i="1"/>
  <c r="J4429" i="1" s="1"/>
  <c r="I4428" i="1"/>
  <c r="I4427" i="1"/>
  <c r="I4426" i="1"/>
  <c r="I4425" i="1"/>
  <c r="I4424" i="1"/>
  <c r="I4423" i="1"/>
  <c r="J4423" i="1" s="1"/>
  <c r="I4422" i="1"/>
  <c r="I4421" i="1"/>
  <c r="J4421" i="1" s="1"/>
  <c r="I4420" i="1"/>
  <c r="I4419" i="1"/>
  <c r="I4418" i="1"/>
  <c r="I4417" i="1"/>
  <c r="I4416" i="1"/>
  <c r="I4415" i="1"/>
  <c r="J4415" i="1" s="1"/>
  <c r="I4414" i="1"/>
  <c r="I4413" i="1"/>
  <c r="J4413" i="1" s="1"/>
  <c r="I4412" i="1"/>
  <c r="I4411" i="1"/>
  <c r="I4410" i="1"/>
  <c r="I4409" i="1"/>
  <c r="I4408" i="1"/>
  <c r="I4407" i="1"/>
  <c r="J4407" i="1" s="1"/>
  <c r="I4406" i="1"/>
  <c r="I4405" i="1"/>
  <c r="I4404" i="1"/>
  <c r="I4403" i="1"/>
  <c r="I4402" i="1"/>
  <c r="I4401" i="1"/>
  <c r="I4400" i="1"/>
  <c r="I4399" i="1"/>
  <c r="J4399" i="1" s="1"/>
  <c r="I4398" i="1"/>
  <c r="I4397" i="1"/>
  <c r="J4397" i="1" s="1"/>
  <c r="I4396" i="1"/>
  <c r="I4395" i="1"/>
  <c r="I4394" i="1"/>
  <c r="I4393" i="1"/>
  <c r="I4392" i="1"/>
  <c r="I4391" i="1"/>
  <c r="J4391" i="1" s="1"/>
  <c r="I4390" i="1"/>
  <c r="I4389" i="1"/>
  <c r="J4389" i="1" s="1"/>
  <c r="I4388" i="1"/>
  <c r="I4387" i="1"/>
  <c r="I4386" i="1"/>
  <c r="I4385" i="1"/>
  <c r="I4384" i="1"/>
  <c r="I4383" i="1"/>
  <c r="J4383" i="1" s="1"/>
  <c r="I4382" i="1"/>
  <c r="I4381" i="1"/>
  <c r="J4381" i="1" s="1"/>
  <c r="I4380" i="1"/>
  <c r="I4379" i="1"/>
  <c r="I4378" i="1"/>
  <c r="I4377" i="1"/>
  <c r="I4376" i="1"/>
  <c r="I4375" i="1"/>
  <c r="J4375" i="1" s="1"/>
  <c r="I4374" i="1"/>
  <c r="I4373" i="1"/>
  <c r="J4373" i="1" s="1"/>
  <c r="I4372" i="1"/>
  <c r="I4371" i="1"/>
  <c r="I4370" i="1"/>
  <c r="I4369" i="1"/>
  <c r="I4368" i="1"/>
  <c r="I4367" i="1"/>
  <c r="J4367" i="1" s="1"/>
  <c r="I4366" i="1"/>
  <c r="I4365" i="1"/>
  <c r="J4365" i="1" s="1"/>
  <c r="I4364" i="1"/>
  <c r="I4363" i="1"/>
  <c r="I4362" i="1"/>
  <c r="I4361" i="1"/>
  <c r="I4360" i="1"/>
  <c r="I4359" i="1"/>
  <c r="J4359" i="1" s="1"/>
  <c r="I4358" i="1"/>
  <c r="I4357" i="1"/>
  <c r="J4357" i="1" s="1"/>
  <c r="I4356" i="1"/>
  <c r="I4355" i="1"/>
  <c r="I4354" i="1"/>
  <c r="I4353" i="1"/>
  <c r="I4352" i="1"/>
  <c r="I4351" i="1"/>
  <c r="J4351" i="1" s="1"/>
  <c r="I4350" i="1"/>
  <c r="I4349" i="1"/>
  <c r="J4349" i="1" s="1"/>
  <c r="I4348" i="1"/>
  <c r="I4347" i="1"/>
  <c r="I4346" i="1"/>
  <c r="I4345" i="1"/>
  <c r="I4344" i="1"/>
  <c r="I4343" i="1"/>
  <c r="J4343" i="1" s="1"/>
  <c r="I4342" i="1"/>
  <c r="I4341" i="1"/>
  <c r="J4341" i="1" s="1"/>
  <c r="I4340" i="1"/>
  <c r="I4339" i="1"/>
  <c r="I4338" i="1"/>
  <c r="I4337" i="1"/>
  <c r="I4336" i="1"/>
  <c r="I4335" i="1"/>
  <c r="J4335" i="1" s="1"/>
  <c r="I4334" i="1"/>
  <c r="I4333" i="1"/>
  <c r="J4333" i="1" s="1"/>
  <c r="I4332" i="1"/>
  <c r="I4331" i="1"/>
  <c r="I4330" i="1"/>
  <c r="I4329" i="1"/>
  <c r="I4328" i="1"/>
  <c r="I4327" i="1"/>
  <c r="J4327" i="1" s="1"/>
  <c r="I4326" i="1"/>
  <c r="I4325" i="1"/>
  <c r="J4325" i="1" s="1"/>
  <c r="I4324" i="1"/>
  <c r="I4323" i="1"/>
  <c r="I4322" i="1"/>
  <c r="I4321" i="1"/>
  <c r="I4320" i="1"/>
  <c r="I4319" i="1"/>
  <c r="J4319" i="1" s="1"/>
  <c r="I4318" i="1"/>
  <c r="I4317" i="1"/>
  <c r="J4317" i="1" s="1"/>
  <c r="I4316" i="1"/>
  <c r="I4315" i="1"/>
  <c r="I4314" i="1"/>
  <c r="I4313" i="1"/>
  <c r="I4312" i="1"/>
  <c r="I4311" i="1"/>
  <c r="J4311" i="1" s="1"/>
  <c r="I4310" i="1"/>
  <c r="I4309" i="1"/>
  <c r="J4309" i="1" s="1"/>
  <c r="I4308" i="1"/>
  <c r="I4307" i="1"/>
  <c r="I4306" i="1"/>
  <c r="I4305" i="1"/>
  <c r="I4304" i="1"/>
  <c r="I4303" i="1"/>
  <c r="J4303" i="1" s="1"/>
  <c r="I4302" i="1"/>
  <c r="I4301" i="1"/>
  <c r="J4301" i="1" s="1"/>
  <c r="I4300" i="1"/>
  <c r="I4299" i="1"/>
  <c r="I4298" i="1"/>
  <c r="I4297" i="1"/>
  <c r="I4296" i="1"/>
  <c r="I4295" i="1"/>
  <c r="J4295" i="1" s="1"/>
  <c r="I4294" i="1"/>
  <c r="I4293" i="1"/>
  <c r="J4293" i="1" s="1"/>
  <c r="I4292" i="1"/>
  <c r="I4291" i="1"/>
  <c r="I4290" i="1"/>
  <c r="I4289" i="1"/>
  <c r="I4288" i="1"/>
  <c r="I4287" i="1"/>
  <c r="J4287" i="1" s="1"/>
  <c r="I4286" i="1"/>
  <c r="I4285" i="1"/>
  <c r="J4285" i="1" s="1"/>
  <c r="I4284" i="1"/>
  <c r="I4283" i="1"/>
  <c r="I4282" i="1"/>
  <c r="I4281" i="1"/>
  <c r="I4280" i="1"/>
  <c r="I4279" i="1"/>
  <c r="J4279" i="1" s="1"/>
  <c r="I4278" i="1"/>
  <c r="I4277" i="1"/>
  <c r="J4277" i="1" s="1"/>
  <c r="I4276" i="1"/>
  <c r="I4275" i="1"/>
  <c r="I4274" i="1"/>
  <c r="I4273" i="1"/>
  <c r="I4272" i="1"/>
  <c r="I4271" i="1"/>
  <c r="J4271" i="1" s="1"/>
  <c r="I4270" i="1"/>
  <c r="I4269" i="1"/>
  <c r="J4269" i="1" s="1"/>
  <c r="I4268" i="1"/>
  <c r="I4267" i="1"/>
  <c r="I4266" i="1"/>
  <c r="I4265" i="1"/>
  <c r="I4264" i="1"/>
  <c r="I4263" i="1"/>
  <c r="J4263" i="1" s="1"/>
  <c r="I4262" i="1"/>
  <c r="I4261" i="1"/>
  <c r="J4261" i="1" s="1"/>
  <c r="I4260" i="1"/>
  <c r="I4259" i="1"/>
  <c r="I4258" i="1"/>
  <c r="I4257" i="1"/>
  <c r="I4256" i="1"/>
  <c r="I4255" i="1"/>
  <c r="J4255" i="1" s="1"/>
  <c r="I4254" i="1"/>
  <c r="I4253" i="1"/>
  <c r="J4253" i="1" s="1"/>
  <c r="I4252" i="1"/>
  <c r="I4251" i="1"/>
  <c r="I4250" i="1"/>
  <c r="I4249" i="1"/>
  <c r="I4248" i="1"/>
  <c r="I4247" i="1"/>
  <c r="J4247" i="1" s="1"/>
  <c r="I4246" i="1"/>
  <c r="I4245" i="1"/>
  <c r="J4245" i="1" s="1"/>
  <c r="I4244" i="1"/>
  <c r="I4243" i="1"/>
  <c r="I4242" i="1"/>
  <c r="I4241" i="1"/>
  <c r="I4240" i="1"/>
  <c r="I4239" i="1"/>
  <c r="J4239" i="1" s="1"/>
  <c r="I4238" i="1"/>
  <c r="I4237" i="1"/>
  <c r="J4237" i="1" s="1"/>
  <c r="I4236" i="1"/>
  <c r="I4235" i="1"/>
  <c r="I4234" i="1"/>
  <c r="I4233" i="1"/>
  <c r="I4232" i="1"/>
  <c r="I4231" i="1"/>
  <c r="J4231" i="1" s="1"/>
  <c r="I4230" i="1"/>
  <c r="I4229" i="1"/>
  <c r="J4229" i="1" s="1"/>
  <c r="I4228" i="1"/>
  <c r="I4227" i="1"/>
  <c r="I4226" i="1"/>
  <c r="I4225" i="1"/>
  <c r="I4224" i="1"/>
  <c r="I4223" i="1"/>
  <c r="J4223" i="1" s="1"/>
  <c r="I4222" i="1"/>
  <c r="I4221" i="1"/>
  <c r="J4221" i="1" s="1"/>
  <c r="I4220" i="1"/>
  <c r="I4219" i="1"/>
  <c r="I4218" i="1"/>
  <c r="I4217" i="1"/>
  <c r="I4216" i="1"/>
  <c r="I4215" i="1"/>
  <c r="J4215" i="1" s="1"/>
  <c r="I4214" i="1"/>
  <c r="I4213" i="1"/>
  <c r="J4213" i="1" s="1"/>
  <c r="I4212" i="1"/>
  <c r="I4211" i="1"/>
  <c r="I4210" i="1"/>
  <c r="I4209" i="1"/>
  <c r="I4208" i="1"/>
  <c r="I4207" i="1"/>
  <c r="J4207" i="1" s="1"/>
  <c r="I4206" i="1"/>
  <c r="I4205" i="1"/>
  <c r="I4204" i="1"/>
  <c r="I4203" i="1"/>
  <c r="I4202" i="1"/>
  <c r="I4201" i="1"/>
  <c r="I4200" i="1"/>
  <c r="I4199" i="1"/>
  <c r="J4199" i="1" s="1"/>
  <c r="I4198" i="1"/>
  <c r="I4197" i="1"/>
  <c r="J4197" i="1" s="1"/>
  <c r="I4196" i="1"/>
  <c r="I4195" i="1"/>
  <c r="I4194" i="1"/>
  <c r="I4193" i="1"/>
  <c r="I4192" i="1"/>
  <c r="I4191" i="1"/>
  <c r="J4191" i="1" s="1"/>
  <c r="I4190" i="1"/>
  <c r="I4189" i="1"/>
  <c r="J4189" i="1" s="1"/>
  <c r="I4188" i="1"/>
  <c r="I4187" i="1"/>
  <c r="I4186" i="1"/>
  <c r="I4185" i="1"/>
  <c r="I4184" i="1"/>
  <c r="I4183" i="1"/>
  <c r="J4183" i="1" s="1"/>
  <c r="I4182" i="1"/>
  <c r="I4181" i="1"/>
  <c r="J4181" i="1" s="1"/>
  <c r="I4180" i="1"/>
  <c r="I4179" i="1"/>
  <c r="I4178" i="1"/>
  <c r="I4177" i="1"/>
  <c r="I4176" i="1"/>
  <c r="I4175" i="1"/>
  <c r="J4175" i="1" s="1"/>
  <c r="I4174" i="1"/>
  <c r="I4173" i="1"/>
  <c r="J4173" i="1" s="1"/>
  <c r="I4172" i="1"/>
  <c r="I4171" i="1"/>
  <c r="I4170" i="1"/>
  <c r="I4169" i="1"/>
  <c r="I4168" i="1"/>
  <c r="I4167" i="1"/>
  <c r="J4167" i="1" s="1"/>
  <c r="I4166" i="1"/>
  <c r="I4165" i="1"/>
  <c r="J4165" i="1" s="1"/>
  <c r="I4164" i="1"/>
  <c r="I4163" i="1"/>
  <c r="I4162" i="1"/>
  <c r="I4161" i="1"/>
  <c r="I4160" i="1"/>
  <c r="I4159" i="1"/>
  <c r="J4159" i="1" s="1"/>
  <c r="I4158" i="1"/>
  <c r="I4157" i="1"/>
  <c r="J4157" i="1" s="1"/>
  <c r="I4156" i="1"/>
  <c r="I4155" i="1"/>
  <c r="I4154" i="1"/>
  <c r="I4153" i="1"/>
  <c r="I4152" i="1"/>
  <c r="I4151" i="1"/>
  <c r="J4151" i="1" s="1"/>
  <c r="I4150" i="1"/>
  <c r="I4149" i="1"/>
  <c r="J4149" i="1" s="1"/>
  <c r="I4148" i="1"/>
  <c r="I4147" i="1"/>
  <c r="I4146" i="1"/>
  <c r="I4145" i="1"/>
  <c r="I4144" i="1"/>
  <c r="I4143" i="1"/>
  <c r="J4143" i="1" s="1"/>
  <c r="I4142" i="1"/>
  <c r="I4141" i="1"/>
  <c r="J4141" i="1" s="1"/>
  <c r="I4140" i="1"/>
  <c r="I4139" i="1"/>
  <c r="I4138" i="1"/>
  <c r="I4137" i="1"/>
  <c r="I4136" i="1"/>
  <c r="I4135" i="1"/>
  <c r="J4135" i="1" s="1"/>
  <c r="I4134" i="1"/>
  <c r="I4133" i="1"/>
  <c r="J4133" i="1" s="1"/>
  <c r="I4132" i="1"/>
  <c r="I4131" i="1"/>
  <c r="I4130" i="1"/>
  <c r="I4129" i="1"/>
  <c r="I4128" i="1"/>
  <c r="I4127" i="1"/>
  <c r="J4127" i="1" s="1"/>
  <c r="I4126" i="1"/>
  <c r="I4125" i="1"/>
  <c r="J4125" i="1" s="1"/>
  <c r="I4124" i="1"/>
  <c r="I4123" i="1"/>
  <c r="I4122" i="1"/>
  <c r="I4121" i="1"/>
  <c r="I4120" i="1"/>
  <c r="I4119" i="1"/>
  <c r="J4119" i="1" s="1"/>
  <c r="I4118" i="1"/>
  <c r="I4117" i="1"/>
  <c r="J4117" i="1" s="1"/>
  <c r="I4116" i="1"/>
  <c r="I4115" i="1"/>
  <c r="I4114" i="1"/>
  <c r="I4113" i="1"/>
  <c r="I4112" i="1"/>
  <c r="I4111" i="1"/>
  <c r="J4111" i="1" s="1"/>
  <c r="I4110" i="1"/>
  <c r="I4109" i="1"/>
  <c r="J4109" i="1" s="1"/>
  <c r="I4108" i="1"/>
  <c r="I4107" i="1"/>
  <c r="I4106" i="1"/>
  <c r="I4105" i="1"/>
  <c r="I4104" i="1"/>
  <c r="I4103" i="1"/>
  <c r="J4103" i="1" s="1"/>
  <c r="I4102" i="1"/>
  <c r="I4101" i="1"/>
  <c r="J4101" i="1" s="1"/>
  <c r="I4100" i="1"/>
  <c r="I4099" i="1"/>
  <c r="I4098" i="1"/>
  <c r="I4097" i="1"/>
  <c r="I4096" i="1"/>
  <c r="I4095" i="1"/>
  <c r="J4095" i="1" s="1"/>
  <c r="I4094" i="1"/>
  <c r="I4093" i="1"/>
  <c r="J4093" i="1" s="1"/>
  <c r="I4092" i="1"/>
  <c r="I4091" i="1"/>
  <c r="I4090" i="1"/>
  <c r="I4089" i="1"/>
  <c r="I4088" i="1"/>
  <c r="I4087" i="1"/>
  <c r="J4087" i="1" s="1"/>
  <c r="I4086" i="1"/>
  <c r="I4085" i="1"/>
  <c r="J4085" i="1" s="1"/>
  <c r="I4084" i="1"/>
  <c r="I4083" i="1"/>
  <c r="I4082" i="1"/>
  <c r="I4081" i="1"/>
  <c r="I4080" i="1"/>
  <c r="I4079" i="1"/>
  <c r="J4079" i="1" s="1"/>
  <c r="I4078" i="1"/>
  <c r="I4077" i="1"/>
  <c r="J4077" i="1" s="1"/>
  <c r="I4076" i="1"/>
  <c r="I4075" i="1"/>
  <c r="I4074" i="1"/>
  <c r="I4073" i="1"/>
  <c r="I4072" i="1"/>
  <c r="I4071" i="1"/>
  <c r="J4071" i="1" s="1"/>
  <c r="I4070" i="1"/>
  <c r="I4069" i="1"/>
  <c r="J4069" i="1" s="1"/>
  <c r="I4068" i="1"/>
  <c r="I4067" i="1"/>
  <c r="I4066" i="1"/>
  <c r="I4065" i="1"/>
  <c r="I4064" i="1"/>
  <c r="I4063" i="1"/>
  <c r="J4063" i="1" s="1"/>
  <c r="I4062" i="1"/>
  <c r="I4061" i="1"/>
  <c r="J4061" i="1" s="1"/>
  <c r="I4060" i="1"/>
  <c r="I4059" i="1"/>
  <c r="I4058" i="1"/>
  <c r="I4057" i="1"/>
  <c r="I4056" i="1"/>
  <c r="I4055" i="1"/>
  <c r="J4055" i="1" s="1"/>
  <c r="I4054" i="1"/>
  <c r="I4053" i="1"/>
  <c r="J4053" i="1" s="1"/>
  <c r="I4052" i="1"/>
  <c r="I4051" i="1"/>
  <c r="I4050" i="1"/>
  <c r="I4049" i="1"/>
  <c r="I4048" i="1"/>
  <c r="I4047" i="1"/>
  <c r="J4047" i="1" s="1"/>
  <c r="I4046" i="1"/>
  <c r="I4045" i="1"/>
  <c r="J4045" i="1" s="1"/>
  <c r="I4044" i="1"/>
  <c r="I4043" i="1"/>
  <c r="I4042" i="1"/>
  <c r="I4041" i="1"/>
  <c r="I4040" i="1"/>
  <c r="I4039" i="1"/>
  <c r="J4039" i="1" s="1"/>
  <c r="I4038" i="1"/>
  <c r="I4037" i="1"/>
  <c r="J4037" i="1" s="1"/>
  <c r="I4036" i="1"/>
  <c r="I4035" i="1"/>
  <c r="I4034" i="1"/>
  <c r="I4033" i="1"/>
  <c r="I4032" i="1"/>
  <c r="I4031" i="1"/>
  <c r="J4031" i="1" s="1"/>
  <c r="I4030" i="1"/>
  <c r="I4029" i="1"/>
  <c r="J4029" i="1" s="1"/>
  <c r="I4028" i="1"/>
  <c r="I4027" i="1"/>
  <c r="I4026" i="1"/>
  <c r="I4025" i="1"/>
  <c r="I4024" i="1"/>
  <c r="I4023" i="1"/>
  <c r="J4023" i="1" s="1"/>
  <c r="I4022" i="1"/>
  <c r="I4021" i="1"/>
  <c r="J4021" i="1" s="1"/>
  <c r="I4020" i="1"/>
  <c r="I4019" i="1"/>
  <c r="I4018" i="1"/>
  <c r="I4017" i="1"/>
  <c r="I4016" i="1"/>
  <c r="I4015" i="1"/>
  <c r="J4015" i="1" s="1"/>
  <c r="I4014" i="1"/>
  <c r="I4013" i="1"/>
  <c r="J4013" i="1" s="1"/>
  <c r="I4012" i="1"/>
  <c r="I4011" i="1"/>
  <c r="I4010" i="1"/>
  <c r="I4009" i="1"/>
  <c r="I4008" i="1"/>
  <c r="I4007" i="1"/>
  <c r="I4006" i="1"/>
  <c r="I4005" i="1"/>
  <c r="J4005" i="1" s="1"/>
  <c r="I4004" i="1"/>
  <c r="I4003" i="1"/>
  <c r="I4002" i="1"/>
  <c r="I4001" i="1"/>
  <c r="I4000" i="1"/>
  <c r="I3999" i="1"/>
  <c r="I3998" i="1"/>
  <c r="I3997" i="1"/>
  <c r="J3997" i="1" s="1"/>
  <c r="I3996" i="1"/>
  <c r="I3995" i="1"/>
  <c r="I3994" i="1"/>
  <c r="I3993" i="1"/>
  <c r="I3992" i="1"/>
  <c r="I3991" i="1"/>
  <c r="I3990" i="1"/>
  <c r="I3989" i="1"/>
  <c r="J3989" i="1" s="1"/>
  <c r="I3988" i="1"/>
  <c r="I3987" i="1"/>
  <c r="I3986" i="1"/>
  <c r="I3985" i="1"/>
  <c r="I3984" i="1"/>
  <c r="I3983" i="1"/>
  <c r="I3982" i="1"/>
  <c r="I3981" i="1"/>
  <c r="J3981" i="1" s="1"/>
  <c r="I3980" i="1"/>
  <c r="I3979" i="1"/>
  <c r="I3978" i="1"/>
  <c r="I3977" i="1"/>
  <c r="I3976" i="1"/>
  <c r="I3975" i="1"/>
  <c r="I3974" i="1"/>
  <c r="I3973" i="1"/>
  <c r="J3973" i="1" s="1"/>
  <c r="I3972" i="1"/>
  <c r="I3971" i="1"/>
  <c r="I3970" i="1"/>
  <c r="I3969" i="1"/>
  <c r="I3968" i="1"/>
  <c r="I3967" i="1"/>
  <c r="I3966" i="1"/>
  <c r="I3965" i="1"/>
  <c r="J3965" i="1" s="1"/>
  <c r="I3964" i="1"/>
  <c r="I3963" i="1"/>
  <c r="I3962" i="1"/>
  <c r="I3961" i="1"/>
  <c r="I3960" i="1"/>
  <c r="I3959" i="1"/>
  <c r="I3958" i="1"/>
  <c r="I3957" i="1"/>
  <c r="J3957" i="1" s="1"/>
  <c r="I3956" i="1"/>
  <c r="I3955" i="1"/>
  <c r="I3954" i="1"/>
  <c r="I3953" i="1"/>
  <c r="I3952" i="1"/>
  <c r="I3951" i="1"/>
  <c r="I3950" i="1"/>
  <c r="I3949" i="1"/>
  <c r="J3949" i="1" s="1"/>
  <c r="I3948" i="1"/>
  <c r="I3947" i="1"/>
  <c r="I3946" i="1"/>
  <c r="I3945" i="1"/>
  <c r="I3944" i="1"/>
  <c r="I3943" i="1"/>
  <c r="I3942" i="1"/>
  <c r="I3941" i="1"/>
  <c r="J3941" i="1" s="1"/>
  <c r="I3940" i="1"/>
  <c r="I3939" i="1"/>
  <c r="I3938" i="1"/>
  <c r="I3937" i="1"/>
  <c r="I3936" i="1"/>
  <c r="I3935" i="1"/>
  <c r="I3934" i="1"/>
  <c r="I3933" i="1"/>
  <c r="J3933" i="1" s="1"/>
  <c r="I3932" i="1"/>
  <c r="I3931" i="1"/>
  <c r="I3930" i="1"/>
  <c r="I3929" i="1"/>
  <c r="I3928" i="1"/>
  <c r="I3927" i="1"/>
  <c r="I3926" i="1"/>
  <c r="I3925" i="1"/>
  <c r="J3925" i="1" s="1"/>
  <c r="I3924" i="1"/>
  <c r="I3923" i="1"/>
  <c r="I3922" i="1"/>
  <c r="I3921" i="1"/>
  <c r="I3920" i="1"/>
  <c r="I3919" i="1"/>
  <c r="I3918" i="1"/>
  <c r="I3917" i="1"/>
  <c r="J3917" i="1" s="1"/>
  <c r="I3916" i="1"/>
  <c r="I3915" i="1"/>
  <c r="I3914" i="1"/>
  <c r="I3913" i="1"/>
  <c r="I3912" i="1"/>
  <c r="I3911" i="1"/>
  <c r="I3910" i="1"/>
  <c r="I3909" i="1"/>
  <c r="J3909" i="1" s="1"/>
  <c r="I3908" i="1"/>
  <c r="I3907" i="1"/>
  <c r="I3906" i="1"/>
  <c r="I3905" i="1"/>
  <c r="I3904" i="1"/>
  <c r="I3903" i="1"/>
  <c r="I3902" i="1"/>
  <c r="I3901" i="1"/>
  <c r="J3901" i="1" s="1"/>
  <c r="I3900" i="1"/>
  <c r="I3899" i="1"/>
  <c r="I3898" i="1"/>
  <c r="I3897" i="1"/>
  <c r="I3896" i="1"/>
  <c r="I3895" i="1"/>
  <c r="I3894" i="1"/>
  <c r="I3893" i="1"/>
  <c r="J3893" i="1" s="1"/>
  <c r="I3892" i="1"/>
  <c r="I3891" i="1"/>
  <c r="I3890" i="1"/>
  <c r="I3889" i="1"/>
  <c r="I3888" i="1"/>
  <c r="I3887" i="1"/>
  <c r="I3886" i="1"/>
  <c r="I3885" i="1"/>
  <c r="J3885" i="1" s="1"/>
  <c r="I3884" i="1"/>
  <c r="I3883" i="1"/>
  <c r="I3882" i="1"/>
  <c r="I3881" i="1"/>
  <c r="I3880" i="1"/>
  <c r="I3879" i="1"/>
  <c r="I3878" i="1"/>
  <c r="I3877" i="1"/>
  <c r="J3877" i="1" s="1"/>
  <c r="I3876" i="1"/>
  <c r="I3875" i="1"/>
  <c r="I3874" i="1"/>
  <c r="I3873" i="1"/>
  <c r="I3872" i="1"/>
  <c r="I3871" i="1"/>
  <c r="I3870" i="1"/>
  <c r="I3869" i="1"/>
  <c r="J3869" i="1" s="1"/>
  <c r="I3868" i="1"/>
  <c r="I3867" i="1"/>
  <c r="I3866" i="1"/>
  <c r="I3865" i="1"/>
  <c r="I3864" i="1"/>
  <c r="I3863" i="1"/>
  <c r="I3862" i="1"/>
  <c r="I3861" i="1"/>
  <c r="J3861" i="1" s="1"/>
  <c r="I3860" i="1"/>
  <c r="I3859" i="1"/>
  <c r="I3858" i="1"/>
  <c r="I3857" i="1"/>
  <c r="I3856" i="1"/>
  <c r="I3855" i="1"/>
  <c r="I3854" i="1"/>
  <c r="I3853" i="1"/>
  <c r="J3853" i="1" s="1"/>
  <c r="I3852" i="1"/>
  <c r="I3851" i="1"/>
  <c r="I3850" i="1"/>
  <c r="I3849" i="1"/>
  <c r="I3848" i="1"/>
  <c r="I3847" i="1"/>
  <c r="I3846" i="1"/>
  <c r="I3845" i="1"/>
  <c r="J3845" i="1" s="1"/>
  <c r="I3844" i="1"/>
  <c r="I3843" i="1"/>
  <c r="I3842" i="1"/>
  <c r="I3841" i="1"/>
  <c r="I3840" i="1"/>
  <c r="I3839" i="1"/>
  <c r="I3838" i="1"/>
  <c r="I3837" i="1"/>
  <c r="J3837" i="1" s="1"/>
  <c r="I3836" i="1"/>
  <c r="I3835" i="1"/>
  <c r="I3834" i="1"/>
  <c r="I3833" i="1"/>
  <c r="I3832" i="1"/>
  <c r="I3831" i="1"/>
  <c r="I3830" i="1"/>
  <c r="I3829" i="1"/>
  <c r="J3829" i="1" s="1"/>
  <c r="I3828" i="1"/>
  <c r="I3827" i="1"/>
  <c r="I3826" i="1"/>
  <c r="I3825" i="1"/>
  <c r="I3824" i="1"/>
  <c r="I3823" i="1"/>
  <c r="I3822" i="1"/>
  <c r="I3821" i="1"/>
  <c r="J3821" i="1" s="1"/>
  <c r="I3820" i="1"/>
  <c r="I3819" i="1"/>
  <c r="I3818" i="1"/>
  <c r="I3817" i="1"/>
  <c r="I3816" i="1"/>
  <c r="I3815" i="1"/>
  <c r="I3814" i="1"/>
  <c r="I3813" i="1"/>
  <c r="J3813" i="1" s="1"/>
  <c r="I3812" i="1"/>
  <c r="I3811" i="1"/>
  <c r="I3810" i="1"/>
  <c r="I3809" i="1"/>
  <c r="I3808" i="1"/>
  <c r="I3807" i="1"/>
  <c r="I3806" i="1"/>
  <c r="I3805" i="1"/>
  <c r="J3805" i="1" s="1"/>
  <c r="I3804" i="1"/>
  <c r="I3803" i="1"/>
  <c r="I3802" i="1"/>
  <c r="I3801" i="1"/>
  <c r="I3800" i="1"/>
  <c r="I3799" i="1"/>
  <c r="I3798" i="1"/>
  <c r="I3797" i="1"/>
  <c r="J3797" i="1" s="1"/>
  <c r="I3796" i="1"/>
  <c r="I3795" i="1"/>
  <c r="I3794" i="1"/>
  <c r="I3793" i="1"/>
  <c r="I3792" i="1"/>
  <c r="I3791" i="1"/>
  <c r="I3790" i="1"/>
  <c r="I3789" i="1"/>
  <c r="J3789" i="1" s="1"/>
  <c r="I3788" i="1"/>
  <c r="I3787" i="1"/>
  <c r="I3786" i="1"/>
  <c r="I3785" i="1"/>
  <c r="I3784" i="1"/>
  <c r="I3783" i="1"/>
  <c r="I3782" i="1"/>
  <c r="I3781" i="1"/>
  <c r="J3781" i="1" s="1"/>
  <c r="I3780" i="1"/>
  <c r="I3779" i="1"/>
  <c r="I3778" i="1"/>
  <c r="I3777" i="1"/>
  <c r="I3776" i="1"/>
  <c r="I3775" i="1"/>
  <c r="I3774" i="1"/>
  <c r="I3773" i="1"/>
  <c r="J3773" i="1" s="1"/>
  <c r="I3772" i="1"/>
  <c r="I3771" i="1"/>
  <c r="I3770" i="1"/>
  <c r="I3769" i="1"/>
  <c r="I3768" i="1"/>
  <c r="I3767" i="1"/>
  <c r="I3766" i="1"/>
  <c r="I3765" i="1"/>
  <c r="J3765" i="1" s="1"/>
  <c r="I3764" i="1"/>
  <c r="I3763" i="1"/>
  <c r="I3762" i="1"/>
  <c r="I3761" i="1"/>
  <c r="I3760" i="1"/>
  <c r="I3759" i="1"/>
  <c r="I3758" i="1"/>
  <c r="I3757" i="1"/>
  <c r="J3757" i="1" s="1"/>
  <c r="I3756" i="1"/>
  <c r="I3755" i="1"/>
  <c r="I3754" i="1"/>
  <c r="I3753" i="1"/>
  <c r="I3752" i="1"/>
  <c r="I3751" i="1"/>
  <c r="I3750" i="1"/>
  <c r="I3749" i="1"/>
  <c r="J3749" i="1" s="1"/>
  <c r="I3748" i="1"/>
  <c r="I3747" i="1"/>
  <c r="I3746" i="1"/>
  <c r="I3745" i="1"/>
  <c r="I3744" i="1"/>
  <c r="I3743" i="1"/>
  <c r="I3742" i="1"/>
  <c r="I3741" i="1"/>
  <c r="J3741" i="1" s="1"/>
  <c r="I3740" i="1"/>
  <c r="I3739" i="1"/>
  <c r="I3738" i="1"/>
  <c r="I3737" i="1"/>
  <c r="I3736" i="1"/>
  <c r="I3735" i="1"/>
  <c r="I3734" i="1"/>
  <c r="I3733" i="1"/>
  <c r="J3733" i="1" s="1"/>
  <c r="I3732" i="1"/>
  <c r="I3731" i="1"/>
  <c r="I3730" i="1"/>
  <c r="I3729" i="1"/>
  <c r="I3728" i="1"/>
  <c r="I3727" i="1"/>
  <c r="I3726" i="1"/>
  <c r="I3725" i="1"/>
  <c r="J3725" i="1" s="1"/>
  <c r="I3724" i="1"/>
  <c r="I3723" i="1"/>
  <c r="I3722" i="1"/>
  <c r="I3721" i="1"/>
  <c r="I3720" i="1"/>
  <c r="I3719" i="1"/>
  <c r="I3718" i="1"/>
  <c r="I3717" i="1"/>
  <c r="J3717" i="1" s="1"/>
  <c r="I3716" i="1"/>
  <c r="I3715" i="1"/>
  <c r="I3714" i="1"/>
  <c r="I3713" i="1"/>
  <c r="I3712" i="1"/>
  <c r="I3711" i="1"/>
  <c r="I3710" i="1"/>
  <c r="I3709" i="1"/>
  <c r="J3709" i="1" s="1"/>
  <c r="I3708" i="1"/>
  <c r="I3707" i="1"/>
  <c r="I3706" i="1"/>
  <c r="I3705" i="1"/>
  <c r="I3704" i="1"/>
  <c r="I3703" i="1"/>
  <c r="I3702" i="1"/>
  <c r="I3701" i="1"/>
  <c r="J3701" i="1" s="1"/>
  <c r="I3700" i="1"/>
  <c r="I3699" i="1"/>
  <c r="I3698" i="1"/>
  <c r="I3697" i="1"/>
  <c r="I3696" i="1"/>
  <c r="I3695" i="1"/>
  <c r="I3694" i="1"/>
  <c r="I3693" i="1"/>
  <c r="J3693" i="1" s="1"/>
  <c r="I3692" i="1"/>
  <c r="I3691" i="1"/>
  <c r="I3690" i="1"/>
  <c r="I3689" i="1"/>
  <c r="I3688" i="1"/>
  <c r="I3687" i="1"/>
  <c r="I3686" i="1"/>
  <c r="I3685" i="1"/>
  <c r="J3685" i="1" s="1"/>
  <c r="I3684" i="1"/>
  <c r="I3683" i="1"/>
  <c r="I3682" i="1"/>
  <c r="I3681" i="1"/>
  <c r="I3680" i="1"/>
  <c r="I3679" i="1"/>
  <c r="I3678" i="1"/>
  <c r="I3677" i="1"/>
  <c r="J3677" i="1" s="1"/>
  <c r="I3676" i="1"/>
  <c r="I3675" i="1"/>
  <c r="I3674" i="1"/>
  <c r="I3673" i="1"/>
  <c r="I3672" i="1"/>
  <c r="I3671" i="1"/>
  <c r="I3670" i="1"/>
  <c r="I3669" i="1"/>
  <c r="J3669" i="1" s="1"/>
  <c r="I3668" i="1"/>
  <c r="I3667" i="1"/>
  <c r="I3666" i="1"/>
  <c r="I3665" i="1"/>
  <c r="I3664" i="1"/>
  <c r="I3663" i="1"/>
  <c r="I3662" i="1"/>
  <c r="I3661" i="1"/>
  <c r="J3661" i="1" s="1"/>
  <c r="I3660" i="1"/>
  <c r="I3659" i="1"/>
  <c r="I3658" i="1"/>
  <c r="I3657" i="1"/>
  <c r="I3656" i="1"/>
  <c r="I3655" i="1"/>
  <c r="I3654" i="1"/>
  <c r="I3653" i="1"/>
  <c r="J3653" i="1" s="1"/>
  <c r="I3652" i="1"/>
  <c r="I3651" i="1"/>
  <c r="I3650" i="1"/>
  <c r="I3649" i="1"/>
  <c r="I3648" i="1"/>
  <c r="I3647" i="1"/>
  <c r="I3646" i="1"/>
  <c r="I3645" i="1"/>
  <c r="J3645" i="1" s="1"/>
  <c r="I3644" i="1"/>
  <c r="I3643" i="1"/>
  <c r="I3642" i="1"/>
  <c r="I3641" i="1"/>
  <c r="I3640" i="1"/>
  <c r="I3639" i="1"/>
  <c r="I3638" i="1"/>
  <c r="I3637" i="1"/>
  <c r="J3637" i="1" s="1"/>
  <c r="I3636" i="1"/>
  <c r="I3635" i="1"/>
  <c r="I3634" i="1"/>
  <c r="I3633" i="1"/>
  <c r="I3632" i="1"/>
  <c r="I3631" i="1"/>
  <c r="I3630" i="1"/>
  <c r="I3629" i="1"/>
  <c r="J3629" i="1" s="1"/>
  <c r="I3628" i="1"/>
  <c r="I3627" i="1"/>
  <c r="I3626" i="1"/>
  <c r="I3625" i="1"/>
  <c r="I3624" i="1"/>
  <c r="I3623" i="1"/>
  <c r="I3622" i="1"/>
  <c r="I3621" i="1"/>
  <c r="J3621" i="1" s="1"/>
  <c r="I3620" i="1"/>
  <c r="I3619" i="1"/>
  <c r="I3618" i="1"/>
  <c r="I3617" i="1"/>
  <c r="I3616" i="1"/>
  <c r="I3615" i="1"/>
  <c r="I3614" i="1"/>
  <c r="I3613" i="1"/>
  <c r="J3613" i="1" s="1"/>
  <c r="I3612" i="1"/>
  <c r="I3611" i="1"/>
  <c r="I3610" i="1"/>
  <c r="I3609" i="1"/>
  <c r="I3608" i="1"/>
  <c r="I3607" i="1"/>
  <c r="I3606" i="1"/>
  <c r="I3605" i="1"/>
  <c r="J3605" i="1" s="1"/>
  <c r="I3604" i="1"/>
  <c r="I3603" i="1"/>
  <c r="I3602" i="1"/>
  <c r="I3601" i="1"/>
  <c r="I3600" i="1"/>
  <c r="I3599" i="1"/>
  <c r="I3598" i="1"/>
  <c r="I3597" i="1"/>
  <c r="J3597" i="1" s="1"/>
  <c r="I3596" i="1"/>
  <c r="I3595" i="1"/>
  <c r="I3594" i="1"/>
  <c r="I3593" i="1"/>
  <c r="I3592" i="1"/>
  <c r="I3591" i="1"/>
  <c r="I3590" i="1"/>
  <c r="I3589" i="1"/>
  <c r="J3589" i="1" s="1"/>
  <c r="I3588" i="1"/>
  <c r="I3587" i="1"/>
  <c r="I3586" i="1"/>
  <c r="I3585" i="1"/>
  <c r="I3584" i="1"/>
  <c r="I3583" i="1"/>
  <c r="I3582" i="1"/>
  <c r="I3581" i="1"/>
  <c r="J3581" i="1" s="1"/>
  <c r="I3580" i="1"/>
  <c r="I3579" i="1"/>
  <c r="I3578" i="1"/>
  <c r="I3577" i="1"/>
  <c r="I3576" i="1"/>
  <c r="I3575" i="1"/>
  <c r="I3574" i="1"/>
  <c r="I3573" i="1"/>
  <c r="J3573" i="1" s="1"/>
  <c r="I3572" i="1"/>
  <c r="I3571" i="1"/>
  <c r="I3570" i="1"/>
  <c r="I3569" i="1"/>
  <c r="I3568" i="1"/>
  <c r="I3567" i="1"/>
  <c r="I3566" i="1"/>
  <c r="I3565" i="1"/>
  <c r="J3565" i="1" s="1"/>
  <c r="I3564" i="1"/>
  <c r="I3563" i="1"/>
  <c r="I3562" i="1"/>
  <c r="I3561" i="1"/>
  <c r="I3560" i="1"/>
  <c r="I3559" i="1"/>
  <c r="I3558" i="1"/>
  <c r="I3557" i="1"/>
  <c r="J3557" i="1" s="1"/>
  <c r="I3556" i="1"/>
  <c r="I3555" i="1"/>
  <c r="I3554" i="1"/>
  <c r="I3553" i="1"/>
  <c r="I3552" i="1"/>
  <c r="I3551" i="1"/>
  <c r="I3550" i="1"/>
  <c r="I3549" i="1"/>
  <c r="J3549" i="1" s="1"/>
  <c r="I3548" i="1"/>
  <c r="I3547" i="1"/>
  <c r="I3546" i="1"/>
  <c r="I3545" i="1"/>
  <c r="I3544" i="1"/>
  <c r="I3543" i="1"/>
  <c r="I3542" i="1"/>
  <c r="I3541" i="1"/>
  <c r="J3541" i="1" s="1"/>
  <c r="I3540" i="1"/>
  <c r="I3539" i="1"/>
  <c r="I3538" i="1"/>
  <c r="I3537" i="1"/>
  <c r="I3536" i="1"/>
  <c r="I3535" i="1"/>
  <c r="I3534" i="1"/>
  <c r="I3533" i="1"/>
  <c r="J3533" i="1" s="1"/>
  <c r="I3532" i="1"/>
  <c r="I3531" i="1"/>
  <c r="I3530" i="1"/>
  <c r="I3529" i="1"/>
  <c r="I3528" i="1"/>
  <c r="I3527" i="1"/>
  <c r="I3526" i="1"/>
  <c r="I3525" i="1"/>
  <c r="J3525" i="1" s="1"/>
  <c r="I3524" i="1"/>
  <c r="I3523" i="1"/>
  <c r="I3522" i="1"/>
  <c r="I3521" i="1"/>
  <c r="I3520" i="1"/>
  <c r="I3519" i="1"/>
  <c r="I3518" i="1"/>
  <c r="I3517" i="1"/>
  <c r="J3517" i="1" s="1"/>
  <c r="I3516" i="1"/>
  <c r="I3515" i="1"/>
  <c r="I3514" i="1"/>
  <c r="I3513" i="1"/>
  <c r="I3512" i="1"/>
  <c r="I3511" i="1"/>
  <c r="I3510" i="1"/>
  <c r="I3509" i="1"/>
  <c r="J3509" i="1" s="1"/>
  <c r="I3508" i="1"/>
  <c r="I3507" i="1"/>
  <c r="I3506" i="1"/>
  <c r="I3505" i="1"/>
  <c r="I3504" i="1"/>
  <c r="I3503" i="1"/>
  <c r="J3503" i="1" s="1"/>
  <c r="I3502" i="1"/>
  <c r="I3501" i="1"/>
  <c r="J3501" i="1" s="1"/>
  <c r="I3500" i="1"/>
  <c r="I3499" i="1"/>
  <c r="I3498" i="1"/>
  <c r="I3497" i="1"/>
  <c r="I3496" i="1"/>
  <c r="I3495" i="1"/>
  <c r="I3494" i="1"/>
  <c r="I3493" i="1"/>
  <c r="J3493" i="1" s="1"/>
  <c r="I3492" i="1"/>
  <c r="I3491" i="1"/>
  <c r="I3490" i="1"/>
  <c r="I3489" i="1"/>
  <c r="I3488" i="1"/>
  <c r="I3487" i="1"/>
  <c r="J3487" i="1" s="1"/>
  <c r="I3486" i="1"/>
  <c r="I3485" i="1"/>
  <c r="J3485" i="1" s="1"/>
  <c r="I3484" i="1"/>
  <c r="I3483" i="1"/>
  <c r="I3482" i="1"/>
  <c r="I3481" i="1"/>
  <c r="I3480" i="1"/>
  <c r="I3479" i="1"/>
  <c r="I3478" i="1"/>
  <c r="I3477" i="1"/>
  <c r="J3477" i="1" s="1"/>
  <c r="I3476" i="1"/>
  <c r="I3475" i="1"/>
  <c r="I3474" i="1"/>
  <c r="I3473" i="1"/>
  <c r="I3472" i="1"/>
  <c r="I3471" i="1"/>
  <c r="I3470" i="1"/>
  <c r="I3469" i="1"/>
  <c r="J3469" i="1" s="1"/>
  <c r="I3468" i="1"/>
  <c r="I3467" i="1"/>
  <c r="I3466" i="1"/>
  <c r="I3465" i="1"/>
  <c r="I3464" i="1"/>
  <c r="I3463" i="1"/>
  <c r="J3463" i="1" s="1"/>
  <c r="I3462" i="1"/>
  <c r="I3461" i="1"/>
  <c r="J3461" i="1" s="1"/>
  <c r="I3460" i="1"/>
  <c r="I3459" i="1"/>
  <c r="I3458" i="1"/>
  <c r="I3457" i="1"/>
  <c r="I3456" i="1"/>
  <c r="I3455" i="1"/>
  <c r="J3455" i="1" s="1"/>
  <c r="I3454" i="1"/>
  <c r="I3453" i="1"/>
  <c r="J3453" i="1" s="1"/>
  <c r="I3452" i="1"/>
  <c r="I3451" i="1"/>
  <c r="I3450" i="1"/>
  <c r="I3449" i="1"/>
  <c r="I3448" i="1"/>
  <c r="I3447" i="1"/>
  <c r="J3447" i="1" s="1"/>
  <c r="I3446" i="1"/>
  <c r="I3445" i="1"/>
  <c r="I3444" i="1"/>
  <c r="I3443" i="1"/>
  <c r="I3442" i="1"/>
  <c r="I3441" i="1"/>
  <c r="I3440" i="1"/>
  <c r="I3439" i="1"/>
  <c r="J3439" i="1" s="1"/>
  <c r="I3438" i="1"/>
  <c r="I3437" i="1"/>
  <c r="J3437" i="1" s="1"/>
  <c r="I3436" i="1"/>
  <c r="I3435" i="1"/>
  <c r="I3434" i="1"/>
  <c r="I3433" i="1"/>
  <c r="I3432" i="1"/>
  <c r="I3431" i="1"/>
  <c r="J3431" i="1" s="1"/>
  <c r="I3430" i="1"/>
  <c r="I3429" i="1"/>
  <c r="J3429" i="1" s="1"/>
  <c r="I3428" i="1"/>
  <c r="I3427" i="1"/>
  <c r="I3426" i="1"/>
  <c r="I3425" i="1"/>
  <c r="I3424" i="1"/>
  <c r="I3423" i="1"/>
  <c r="J3423" i="1" s="1"/>
  <c r="I3422" i="1"/>
  <c r="I3421" i="1"/>
  <c r="J3421" i="1" s="1"/>
  <c r="I3420" i="1"/>
  <c r="I3419" i="1"/>
  <c r="I3418" i="1"/>
  <c r="I3417" i="1"/>
  <c r="I3416" i="1"/>
  <c r="I3415" i="1"/>
  <c r="J3415" i="1" s="1"/>
  <c r="I3414" i="1"/>
  <c r="I3413" i="1"/>
  <c r="J3413" i="1" s="1"/>
  <c r="I3412" i="1"/>
  <c r="I3411" i="1"/>
  <c r="I3410" i="1"/>
  <c r="I3409" i="1"/>
  <c r="I3408" i="1"/>
  <c r="I3407" i="1"/>
  <c r="J3407" i="1" s="1"/>
  <c r="I3406" i="1"/>
  <c r="I3405" i="1"/>
  <c r="J3405" i="1" s="1"/>
  <c r="I3404" i="1"/>
  <c r="I3403" i="1"/>
  <c r="I3402" i="1"/>
  <c r="I3401" i="1"/>
  <c r="I3400" i="1"/>
  <c r="I3399" i="1"/>
  <c r="J3399" i="1" s="1"/>
  <c r="I3398" i="1"/>
  <c r="I3397" i="1"/>
  <c r="J3397" i="1" s="1"/>
  <c r="I3396" i="1"/>
  <c r="I3395" i="1"/>
  <c r="I3394" i="1"/>
  <c r="I3393" i="1"/>
  <c r="I3392" i="1"/>
  <c r="I3391" i="1"/>
  <c r="J3391" i="1" s="1"/>
  <c r="I3390" i="1"/>
  <c r="I3389" i="1"/>
  <c r="J3389" i="1" s="1"/>
  <c r="I3388" i="1"/>
  <c r="I3387" i="1"/>
  <c r="I3386" i="1"/>
  <c r="I3385" i="1"/>
  <c r="I3384" i="1"/>
  <c r="I3383" i="1"/>
  <c r="J3383" i="1" s="1"/>
  <c r="I3382" i="1"/>
  <c r="I3381" i="1"/>
  <c r="J3381" i="1" s="1"/>
  <c r="I3380" i="1"/>
  <c r="I3379" i="1"/>
  <c r="I3378" i="1"/>
  <c r="I3377" i="1"/>
  <c r="I3376" i="1"/>
  <c r="I3375" i="1"/>
  <c r="J3375" i="1" s="1"/>
  <c r="I3374" i="1"/>
  <c r="I3373" i="1"/>
  <c r="J3373" i="1" s="1"/>
  <c r="I3372" i="1"/>
  <c r="I3371" i="1"/>
  <c r="I3370" i="1"/>
  <c r="I3369" i="1"/>
  <c r="I3368" i="1"/>
  <c r="I3367" i="1"/>
  <c r="J3367" i="1" s="1"/>
  <c r="I3366" i="1"/>
  <c r="I3365" i="1"/>
  <c r="J3365" i="1" s="1"/>
  <c r="I3364" i="1"/>
  <c r="I3363" i="1"/>
  <c r="I3362" i="1"/>
  <c r="I3361" i="1"/>
  <c r="I3360" i="1"/>
  <c r="I3359" i="1"/>
  <c r="J3359" i="1" s="1"/>
  <c r="I3358" i="1"/>
  <c r="I3357" i="1"/>
  <c r="J3357" i="1" s="1"/>
  <c r="I3356" i="1"/>
  <c r="I3355" i="1"/>
  <c r="I3354" i="1"/>
  <c r="I3353" i="1"/>
  <c r="I3352" i="1"/>
  <c r="I3351" i="1"/>
  <c r="J3351" i="1" s="1"/>
  <c r="I3350" i="1"/>
  <c r="I3349" i="1"/>
  <c r="J3349" i="1" s="1"/>
  <c r="I3348" i="1"/>
  <c r="I3347" i="1"/>
  <c r="I3346" i="1"/>
  <c r="I3345" i="1"/>
  <c r="I3344" i="1"/>
  <c r="I3343" i="1"/>
  <c r="J3343" i="1" s="1"/>
  <c r="I3342" i="1"/>
  <c r="I3341" i="1"/>
  <c r="J3341" i="1" s="1"/>
  <c r="I3340" i="1"/>
  <c r="I3339" i="1"/>
  <c r="I3338" i="1"/>
  <c r="I3337" i="1"/>
  <c r="I3336" i="1"/>
  <c r="I3335" i="1"/>
  <c r="J3335" i="1" s="1"/>
  <c r="I3334" i="1"/>
  <c r="I3333" i="1"/>
  <c r="J3333" i="1" s="1"/>
  <c r="I3332" i="1"/>
  <c r="I3331" i="1"/>
  <c r="I3330" i="1"/>
  <c r="I3329" i="1"/>
  <c r="I3328" i="1"/>
  <c r="I3327" i="1"/>
  <c r="J3327" i="1" s="1"/>
  <c r="I3326" i="1"/>
  <c r="I3325" i="1"/>
  <c r="J3325" i="1" s="1"/>
  <c r="I3324" i="1"/>
  <c r="I3323" i="1"/>
  <c r="I3322" i="1"/>
  <c r="I3321" i="1"/>
  <c r="I3320" i="1"/>
  <c r="I3319" i="1"/>
  <c r="J3319" i="1" s="1"/>
  <c r="I3318" i="1"/>
  <c r="I3317" i="1"/>
  <c r="J3317" i="1" s="1"/>
  <c r="I3316" i="1"/>
  <c r="I3315" i="1"/>
  <c r="I3314" i="1"/>
  <c r="I3313" i="1"/>
  <c r="I3312" i="1"/>
  <c r="I3311" i="1"/>
  <c r="J3311" i="1" s="1"/>
  <c r="I3310" i="1"/>
  <c r="I3309" i="1"/>
  <c r="J3309" i="1" s="1"/>
  <c r="I3308" i="1"/>
  <c r="I3307" i="1"/>
  <c r="I3306" i="1"/>
  <c r="I3305" i="1"/>
  <c r="I3304" i="1"/>
  <c r="I3303" i="1"/>
  <c r="J3303" i="1" s="1"/>
  <c r="I3302" i="1"/>
  <c r="I3301" i="1"/>
  <c r="J3301" i="1" s="1"/>
  <c r="I3300" i="1"/>
  <c r="I3299" i="1"/>
  <c r="I3298" i="1"/>
  <c r="I3297" i="1"/>
  <c r="I3296" i="1"/>
  <c r="I3295" i="1"/>
  <c r="J3295" i="1" s="1"/>
  <c r="I3294" i="1"/>
  <c r="I3293" i="1"/>
  <c r="J3293" i="1" s="1"/>
  <c r="I3292" i="1"/>
  <c r="I3291" i="1"/>
  <c r="I3290" i="1"/>
  <c r="I3289" i="1"/>
  <c r="I3288" i="1"/>
  <c r="I3287" i="1"/>
  <c r="J3287" i="1" s="1"/>
  <c r="I3286" i="1"/>
  <c r="I3285" i="1"/>
  <c r="J3285" i="1" s="1"/>
  <c r="I3284" i="1"/>
  <c r="I3283" i="1"/>
  <c r="I3282" i="1"/>
  <c r="I3281" i="1"/>
  <c r="I3280" i="1"/>
  <c r="I3279" i="1"/>
  <c r="J3279" i="1" s="1"/>
  <c r="I3278" i="1"/>
  <c r="I3277" i="1"/>
  <c r="J3277" i="1" s="1"/>
  <c r="I3276" i="1"/>
  <c r="I3275" i="1"/>
  <c r="I3274" i="1"/>
  <c r="I3273" i="1"/>
  <c r="I3272" i="1"/>
  <c r="I3271" i="1"/>
  <c r="J3271" i="1" s="1"/>
  <c r="I3270" i="1"/>
  <c r="I3269" i="1"/>
  <c r="J3269" i="1" s="1"/>
  <c r="I3268" i="1"/>
  <c r="I3267" i="1"/>
  <c r="I3266" i="1"/>
  <c r="I3265" i="1"/>
  <c r="I3264" i="1"/>
  <c r="I3263" i="1"/>
  <c r="J3263" i="1" s="1"/>
  <c r="I3262" i="1"/>
  <c r="I3261" i="1"/>
  <c r="J3261" i="1" s="1"/>
  <c r="I3260" i="1"/>
  <c r="I3259" i="1"/>
  <c r="I3258" i="1"/>
  <c r="I3257" i="1"/>
  <c r="I3256" i="1"/>
  <c r="I3255" i="1"/>
  <c r="J3255" i="1" s="1"/>
  <c r="I3254" i="1"/>
  <c r="I3253" i="1"/>
  <c r="J3253" i="1" s="1"/>
  <c r="I3252" i="1"/>
  <c r="I3251" i="1"/>
  <c r="I3250" i="1"/>
  <c r="I3249" i="1"/>
  <c r="I3248" i="1"/>
  <c r="I3247" i="1"/>
  <c r="J3247" i="1" s="1"/>
  <c r="I3246" i="1"/>
  <c r="I3245" i="1"/>
  <c r="J3245" i="1" s="1"/>
  <c r="I3244" i="1"/>
  <c r="I3243" i="1"/>
  <c r="I3242" i="1"/>
  <c r="I3241" i="1"/>
  <c r="I3240" i="1"/>
  <c r="I3239" i="1"/>
  <c r="J3239" i="1" s="1"/>
  <c r="I3238" i="1"/>
  <c r="I3237" i="1"/>
  <c r="J3237" i="1" s="1"/>
  <c r="I3236" i="1"/>
  <c r="I3235" i="1"/>
  <c r="I3234" i="1"/>
  <c r="I3233" i="1"/>
  <c r="I3232" i="1"/>
  <c r="I3231" i="1"/>
  <c r="J3231" i="1" s="1"/>
  <c r="I3230" i="1"/>
  <c r="I3229" i="1"/>
  <c r="I3228" i="1"/>
  <c r="I3227" i="1"/>
  <c r="I3226" i="1"/>
  <c r="I3225" i="1"/>
  <c r="I3224" i="1"/>
  <c r="I3223" i="1"/>
  <c r="J3223" i="1" s="1"/>
  <c r="I3222" i="1"/>
  <c r="I3221" i="1"/>
  <c r="J3221" i="1" s="1"/>
  <c r="I3220" i="1"/>
  <c r="I3219" i="1"/>
  <c r="I3218" i="1"/>
  <c r="I3217" i="1"/>
  <c r="I3216" i="1"/>
  <c r="I3215" i="1"/>
  <c r="J3215" i="1" s="1"/>
  <c r="I3214" i="1"/>
  <c r="I3213" i="1"/>
  <c r="J3213" i="1" s="1"/>
  <c r="I3212" i="1"/>
  <c r="I3211" i="1"/>
  <c r="I3210" i="1"/>
  <c r="I3209" i="1"/>
  <c r="I3208" i="1"/>
  <c r="I3207" i="1"/>
  <c r="J3207" i="1" s="1"/>
  <c r="I3206" i="1"/>
  <c r="I3205" i="1"/>
  <c r="J3205" i="1" s="1"/>
  <c r="I3204" i="1"/>
  <c r="I3203" i="1"/>
  <c r="I3202" i="1"/>
  <c r="I3201" i="1"/>
  <c r="I3200" i="1"/>
  <c r="I3199" i="1"/>
  <c r="J3199" i="1" s="1"/>
  <c r="I3198" i="1"/>
  <c r="I3197" i="1"/>
  <c r="J3197" i="1" s="1"/>
  <c r="I3196" i="1"/>
  <c r="I3195" i="1"/>
  <c r="I3194" i="1"/>
  <c r="I3193" i="1"/>
  <c r="I3192" i="1"/>
  <c r="I3191" i="1"/>
  <c r="J3191" i="1" s="1"/>
  <c r="I3190" i="1"/>
  <c r="I3189" i="1"/>
  <c r="J3189" i="1" s="1"/>
  <c r="I3188" i="1"/>
  <c r="I3187" i="1"/>
  <c r="I3186" i="1"/>
  <c r="I3185" i="1"/>
  <c r="I3184" i="1"/>
  <c r="I3183" i="1"/>
  <c r="J3183" i="1" s="1"/>
  <c r="I3182" i="1"/>
  <c r="I3181" i="1"/>
  <c r="J3181" i="1" s="1"/>
  <c r="I3180" i="1"/>
  <c r="I3179" i="1"/>
  <c r="I3178" i="1"/>
  <c r="I3177" i="1"/>
  <c r="I3176" i="1"/>
  <c r="I3175" i="1"/>
  <c r="J3175" i="1" s="1"/>
  <c r="I3174" i="1"/>
  <c r="I3173" i="1"/>
  <c r="J3173" i="1" s="1"/>
  <c r="I3172" i="1"/>
  <c r="I3171" i="1"/>
  <c r="I3170" i="1"/>
  <c r="I3169" i="1"/>
  <c r="I3168" i="1"/>
  <c r="I3167" i="1"/>
  <c r="J3167" i="1" s="1"/>
  <c r="I3166" i="1"/>
  <c r="I3165" i="1"/>
  <c r="J3165" i="1" s="1"/>
  <c r="I3164" i="1"/>
  <c r="I3163" i="1"/>
  <c r="I3162" i="1"/>
  <c r="I3161" i="1"/>
  <c r="I3160" i="1"/>
  <c r="I3159" i="1"/>
  <c r="J3159" i="1" s="1"/>
  <c r="I3158" i="1"/>
  <c r="I3157" i="1"/>
  <c r="J3157" i="1" s="1"/>
  <c r="I3156" i="1"/>
  <c r="I3155" i="1"/>
  <c r="I3154" i="1"/>
  <c r="I3153" i="1"/>
  <c r="I3152" i="1"/>
  <c r="I3151" i="1"/>
  <c r="J3151" i="1" s="1"/>
  <c r="I3150" i="1"/>
  <c r="I3149" i="1"/>
  <c r="J3149" i="1" s="1"/>
  <c r="I3148" i="1"/>
  <c r="I3147" i="1"/>
  <c r="I3146" i="1"/>
  <c r="I3145" i="1"/>
  <c r="I3144" i="1"/>
  <c r="I3143" i="1"/>
  <c r="J3143" i="1" s="1"/>
  <c r="I3142" i="1"/>
  <c r="I3141" i="1"/>
  <c r="J3141" i="1" s="1"/>
  <c r="I3140" i="1"/>
  <c r="I3139" i="1"/>
  <c r="I3138" i="1"/>
  <c r="I3137" i="1"/>
  <c r="I3136" i="1"/>
  <c r="I3135" i="1"/>
  <c r="J3135" i="1" s="1"/>
  <c r="I3134" i="1"/>
  <c r="I3133" i="1"/>
  <c r="J3133" i="1" s="1"/>
  <c r="I3132" i="1"/>
  <c r="I3131" i="1"/>
  <c r="I3130" i="1"/>
  <c r="I3129" i="1"/>
  <c r="I3128" i="1"/>
  <c r="I3127" i="1"/>
  <c r="J3127" i="1" s="1"/>
  <c r="I3126" i="1"/>
  <c r="I3125" i="1"/>
  <c r="J3125" i="1" s="1"/>
  <c r="I3124" i="1"/>
  <c r="I3123" i="1"/>
  <c r="I3122" i="1"/>
  <c r="I3121" i="1"/>
  <c r="I3120" i="1"/>
  <c r="I3119" i="1"/>
  <c r="J3119" i="1" s="1"/>
  <c r="I3118" i="1"/>
  <c r="I3117" i="1"/>
  <c r="J3117" i="1" s="1"/>
  <c r="I3116" i="1"/>
  <c r="I3115" i="1"/>
  <c r="I3114" i="1"/>
  <c r="I3113" i="1"/>
  <c r="I3112" i="1"/>
  <c r="I3111" i="1"/>
  <c r="J3111" i="1" s="1"/>
  <c r="I3110" i="1"/>
  <c r="I3109" i="1"/>
  <c r="J3109" i="1" s="1"/>
  <c r="I3108" i="1"/>
  <c r="I3107" i="1"/>
  <c r="I3106" i="1"/>
  <c r="I3105" i="1"/>
  <c r="I3104" i="1"/>
  <c r="I3103" i="1"/>
  <c r="J3103" i="1" s="1"/>
  <c r="I3102" i="1"/>
  <c r="I3101" i="1"/>
  <c r="J3101" i="1" s="1"/>
  <c r="I3100" i="1"/>
  <c r="I3099" i="1"/>
  <c r="I3098" i="1"/>
  <c r="I3097" i="1"/>
  <c r="I3096" i="1"/>
  <c r="I3095" i="1"/>
  <c r="J3095" i="1" s="1"/>
  <c r="I3094" i="1"/>
  <c r="I3093" i="1"/>
  <c r="J3093" i="1" s="1"/>
  <c r="I3092" i="1"/>
  <c r="I3091" i="1"/>
  <c r="I3090" i="1"/>
  <c r="I3089" i="1"/>
  <c r="I3088" i="1"/>
  <c r="I3087" i="1"/>
  <c r="J3087" i="1" s="1"/>
  <c r="I3086" i="1"/>
  <c r="I3085" i="1"/>
  <c r="J3085" i="1" s="1"/>
  <c r="I3084" i="1"/>
  <c r="I3083" i="1"/>
  <c r="I3082" i="1"/>
  <c r="I3081" i="1"/>
  <c r="I3080" i="1"/>
  <c r="I3079" i="1"/>
  <c r="J3079" i="1" s="1"/>
  <c r="I3078" i="1"/>
  <c r="I3077" i="1"/>
  <c r="J3077" i="1" s="1"/>
  <c r="I3076" i="1"/>
  <c r="I3075" i="1"/>
  <c r="I3074" i="1"/>
  <c r="I3073" i="1"/>
  <c r="I3072" i="1"/>
  <c r="I3071" i="1"/>
  <c r="J3071" i="1" s="1"/>
  <c r="I3070" i="1"/>
  <c r="I3069" i="1"/>
  <c r="J3069" i="1" s="1"/>
  <c r="I3068" i="1"/>
  <c r="I3067" i="1"/>
  <c r="I3066" i="1"/>
  <c r="I3065" i="1"/>
  <c r="I3064" i="1"/>
  <c r="I3063" i="1"/>
  <c r="J3063" i="1" s="1"/>
  <c r="I3062" i="1"/>
  <c r="I3061" i="1"/>
  <c r="J3061" i="1" s="1"/>
  <c r="I3060" i="1"/>
  <c r="I3059" i="1"/>
  <c r="I3058" i="1"/>
  <c r="I3057" i="1"/>
  <c r="I3056" i="1"/>
  <c r="I3055" i="1"/>
  <c r="J3055" i="1" s="1"/>
  <c r="I3054" i="1"/>
  <c r="I3053" i="1"/>
  <c r="J3053" i="1" s="1"/>
  <c r="I3052" i="1"/>
  <c r="I3051" i="1"/>
  <c r="I3050" i="1"/>
  <c r="I3049" i="1"/>
  <c r="I3048" i="1"/>
  <c r="I3047" i="1"/>
  <c r="J3047" i="1" s="1"/>
  <c r="I3046" i="1"/>
  <c r="I3045" i="1"/>
  <c r="J3045" i="1" s="1"/>
  <c r="I3044" i="1"/>
  <c r="I3043" i="1"/>
  <c r="I3042" i="1"/>
  <c r="I3041" i="1"/>
  <c r="I3040" i="1"/>
  <c r="I3039" i="1"/>
  <c r="J3039" i="1" s="1"/>
  <c r="I3038" i="1"/>
  <c r="I3037" i="1"/>
  <c r="J3037" i="1" s="1"/>
  <c r="I3036" i="1"/>
  <c r="I3035" i="1"/>
  <c r="I3034" i="1"/>
  <c r="I3033" i="1"/>
  <c r="I3032" i="1"/>
  <c r="I3031" i="1"/>
  <c r="J3031" i="1" s="1"/>
  <c r="I3030" i="1"/>
  <c r="I3029" i="1"/>
  <c r="J3029" i="1" s="1"/>
  <c r="I3028" i="1"/>
  <c r="I3027" i="1"/>
  <c r="I3026" i="1"/>
  <c r="I3025" i="1"/>
  <c r="I3024" i="1"/>
  <c r="I3023" i="1"/>
  <c r="J3023" i="1" s="1"/>
  <c r="I3022" i="1"/>
  <c r="I3021" i="1"/>
  <c r="J3021" i="1" s="1"/>
  <c r="I3020" i="1"/>
  <c r="I3019" i="1"/>
  <c r="I3018" i="1"/>
  <c r="I3017" i="1"/>
  <c r="I3016" i="1"/>
  <c r="I3015" i="1"/>
  <c r="J3015" i="1" s="1"/>
  <c r="I3014" i="1"/>
  <c r="I3013" i="1"/>
  <c r="J3013" i="1" s="1"/>
  <c r="I3012" i="1"/>
  <c r="I3011" i="1"/>
  <c r="I3010" i="1"/>
  <c r="I3009" i="1"/>
  <c r="I3008" i="1"/>
  <c r="I3007" i="1"/>
  <c r="J3007" i="1" s="1"/>
  <c r="I3006" i="1"/>
  <c r="I3005" i="1"/>
  <c r="J3005" i="1" s="1"/>
  <c r="I3004" i="1"/>
  <c r="I3003" i="1"/>
  <c r="I3002" i="1"/>
  <c r="I3001" i="1"/>
  <c r="I3000" i="1"/>
  <c r="I2999" i="1"/>
  <c r="J2999" i="1" s="1"/>
  <c r="I2998" i="1"/>
  <c r="I2997" i="1"/>
  <c r="J2997" i="1" s="1"/>
  <c r="I2996" i="1"/>
  <c r="I2995" i="1"/>
  <c r="I2994" i="1"/>
  <c r="I2993" i="1"/>
  <c r="I2992" i="1"/>
  <c r="I2991" i="1"/>
  <c r="J2991" i="1" s="1"/>
  <c r="I2990" i="1"/>
  <c r="I2989" i="1"/>
  <c r="J2989" i="1" s="1"/>
  <c r="I2988" i="1"/>
  <c r="I2987" i="1"/>
  <c r="I2986" i="1"/>
  <c r="I2985" i="1"/>
  <c r="I2984" i="1"/>
  <c r="I2983" i="1"/>
  <c r="J2983" i="1" s="1"/>
  <c r="I2982" i="1"/>
  <c r="I2981" i="1"/>
  <c r="J2981" i="1" s="1"/>
  <c r="I2980" i="1"/>
  <c r="I2979" i="1"/>
  <c r="I2978" i="1"/>
  <c r="I2977" i="1"/>
  <c r="I2976" i="1"/>
  <c r="I2975" i="1"/>
  <c r="J2975" i="1" s="1"/>
  <c r="I2974" i="1"/>
  <c r="I2973" i="1"/>
  <c r="J2973" i="1" s="1"/>
  <c r="I2972" i="1"/>
  <c r="I2971" i="1"/>
  <c r="I2970" i="1"/>
  <c r="I2969" i="1"/>
  <c r="I2968" i="1"/>
  <c r="I2967" i="1"/>
  <c r="J2967" i="1" s="1"/>
  <c r="I2966" i="1"/>
  <c r="I2965" i="1"/>
  <c r="J2965" i="1" s="1"/>
  <c r="I2964" i="1"/>
  <c r="I2963" i="1"/>
  <c r="I2962" i="1"/>
  <c r="I2961" i="1"/>
  <c r="I2960" i="1"/>
  <c r="I2959" i="1"/>
  <c r="J2959" i="1" s="1"/>
  <c r="I2958" i="1"/>
  <c r="I2957" i="1"/>
  <c r="J2957" i="1" s="1"/>
  <c r="I2956" i="1"/>
  <c r="I2955" i="1"/>
  <c r="I2954" i="1"/>
  <c r="I2953" i="1"/>
  <c r="I2952" i="1"/>
  <c r="I2951" i="1"/>
  <c r="J2951" i="1" s="1"/>
  <c r="I2950" i="1"/>
  <c r="I2949" i="1"/>
  <c r="J2949" i="1" s="1"/>
  <c r="I2948" i="1"/>
  <c r="I2947" i="1"/>
  <c r="I2946" i="1"/>
  <c r="I2945" i="1"/>
  <c r="I2944" i="1"/>
  <c r="I2943" i="1"/>
  <c r="J2943" i="1" s="1"/>
  <c r="I2942" i="1"/>
  <c r="I2941" i="1"/>
  <c r="J2941" i="1" s="1"/>
  <c r="I2940" i="1"/>
  <c r="I2939" i="1"/>
  <c r="I2938" i="1"/>
  <c r="I2937" i="1"/>
  <c r="I2936" i="1"/>
  <c r="I2935" i="1"/>
  <c r="J2935" i="1" s="1"/>
  <c r="I2934" i="1"/>
  <c r="I2933" i="1"/>
  <c r="J2933" i="1" s="1"/>
  <c r="I2932" i="1"/>
  <c r="I2931" i="1"/>
  <c r="I2930" i="1"/>
  <c r="I2929" i="1"/>
  <c r="I2928" i="1"/>
  <c r="I2927" i="1"/>
  <c r="J2927" i="1" s="1"/>
  <c r="I2926" i="1"/>
  <c r="I2925" i="1"/>
  <c r="I2924" i="1"/>
  <c r="I2923" i="1"/>
  <c r="I2922" i="1"/>
  <c r="I2921" i="1"/>
  <c r="I2920" i="1"/>
  <c r="I2919" i="1"/>
  <c r="J2919" i="1" s="1"/>
  <c r="I2918" i="1"/>
  <c r="I2917" i="1"/>
  <c r="J2917" i="1" s="1"/>
  <c r="I2916" i="1"/>
  <c r="I2915" i="1"/>
  <c r="I2914" i="1"/>
  <c r="I2913" i="1"/>
  <c r="I2912" i="1"/>
  <c r="I2911" i="1"/>
  <c r="J2911" i="1" s="1"/>
  <c r="I2910" i="1"/>
  <c r="I2909" i="1"/>
  <c r="J2909" i="1" s="1"/>
  <c r="I2908" i="1"/>
  <c r="I2907" i="1"/>
  <c r="I2906" i="1"/>
  <c r="I2905" i="1"/>
  <c r="I2904" i="1"/>
  <c r="I2903" i="1"/>
  <c r="J2903" i="1" s="1"/>
  <c r="I2902" i="1"/>
  <c r="I2901" i="1"/>
  <c r="J2901" i="1" s="1"/>
  <c r="I2900" i="1"/>
  <c r="I2899" i="1"/>
  <c r="I2898" i="1"/>
  <c r="I2897" i="1"/>
  <c r="I2896" i="1"/>
  <c r="I2895" i="1"/>
  <c r="J2895" i="1" s="1"/>
  <c r="I2894" i="1"/>
  <c r="I2893" i="1"/>
  <c r="J2893" i="1" s="1"/>
  <c r="I2892" i="1"/>
  <c r="I2891" i="1"/>
  <c r="I2890" i="1"/>
  <c r="I2889" i="1"/>
  <c r="I2888" i="1"/>
  <c r="I2887" i="1"/>
  <c r="J2887" i="1" s="1"/>
  <c r="I2886" i="1"/>
  <c r="I2885" i="1"/>
  <c r="J2885" i="1" s="1"/>
  <c r="I2884" i="1"/>
  <c r="I2883" i="1"/>
  <c r="I2882" i="1"/>
  <c r="I2881" i="1"/>
  <c r="I2880" i="1"/>
  <c r="I2879" i="1"/>
  <c r="J2879" i="1" s="1"/>
  <c r="I2878" i="1"/>
  <c r="I2877" i="1"/>
  <c r="J2877" i="1" s="1"/>
  <c r="I2876" i="1"/>
  <c r="I2875" i="1"/>
  <c r="I2874" i="1"/>
  <c r="I2873" i="1"/>
  <c r="I2872" i="1"/>
  <c r="I2871" i="1"/>
  <c r="J2871" i="1" s="1"/>
  <c r="I2870" i="1"/>
  <c r="I2869" i="1"/>
  <c r="J2869" i="1" s="1"/>
  <c r="I2868" i="1"/>
  <c r="I2867" i="1"/>
  <c r="I2866" i="1"/>
  <c r="I2865" i="1"/>
  <c r="I2864" i="1"/>
  <c r="I2863" i="1"/>
  <c r="J2863" i="1" s="1"/>
  <c r="I2862" i="1"/>
  <c r="I2861" i="1"/>
  <c r="J2861" i="1" s="1"/>
  <c r="I2860" i="1"/>
  <c r="I2859" i="1"/>
  <c r="I2858" i="1"/>
  <c r="I2857" i="1"/>
  <c r="I2856" i="1"/>
  <c r="I2855" i="1"/>
  <c r="J2855" i="1" s="1"/>
  <c r="I2854" i="1"/>
  <c r="I2853" i="1"/>
  <c r="J2853" i="1" s="1"/>
  <c r="I2852" i="1"/>
  <c r="I2851" i="1"/>
  <c r="I2850" i="1"/>
  <c r="I2849" i="1"/>
  <c r="I2848" i="1"/>
  <c r="I2847" i="1"/>
  <c r="J2847" i="1" s="1"/>
  <c r="I2846" i="1"/>
  <c r="I2845" i="1"/>
  <c r="J2845" i="1" s="1"/>
  <c r="I2844" i="1"/>
  <c r="I2843" i="1"/>
  <c r="I2842" i="1"/>
  <c r="I2841" i="1"/>
  <c r="I2840" i="1"/>
  <c r="I2839" i="1"/>
  <c r="J2839" i="1" s="1"/>
  <c r="I2838" i="1"/>
  <c r="I2837" i="1"/>
  <c r="I2836" i="1"/>
  <c r="I2835" i="1"/>
  <c r="I2834" i="1"/>
  <c r="I2833" i="1"/>
  <c r="I2832" i="1"/>
  <c r="I2831" i="1"/>
  <c r="J2831" i="1" s="1"/>
  <c r="I2830" i="1"/>
  <c r="I2829" i="1"/>
  <c r="J2829" i="1" s="1"/>
  <c r="I2828" i="1"/>
  <c r="I2827" i="1"/>
  <c r="I2826" i="1"/>
  <c r="I2825" i="1"/>
  <c r="I2824" i="1"/>
  <c r="I2823" i="1"/>
  <c r="J2823" i="1" s="1"/>
  <c r="I2822" i="1"/>
  <c r="I2821" i="1"/>
  <c r="J2821" i="1" s="1"/>
  <c r="I2820" i="1"/>
  <c r="I2819" i="1"/>
  <c r="I2818" i="1"/>
  <c r="I2817" i="1"/>
  <c r="I2816" i="1"/>
  <c r="I2815" i="1"/>
  <c r="J2815" i="1" s="1"/>
  <c r="I2814" i="1"/>
  <c r="I2813" i="1"/>
  <c r="J2813" i="1" s="1"/>
  <c r="I2812" i="1"/>
  <c r="I2811" i="1"/>
  <c r="I2810" i="1"/>
  <c r="I2809" i="1"/>
  <c r="I2808" i="1"/>
  <c r="I2807" i="1"/>
  <c r="J2807" i="1" s="1"/>
  <c r="I2806" i="1"/>
  <c r="I2805" i="1"/>
  <c r="J2805" i="1" s="1"/>
  <c r="I2804" i="1"/>
  <c r="I2803" i="1"/>
  <c r="I2802" i="1"/>
  <c r="I2801" i="1"/>
  <c r="I2800" i="1"/>
  <c r="I2799" i="1"/>
  <c r="J2799" i="1" s="1"/>
  <c r="I2798" i="1"/>
  <c r="I2797" i="1"/>
  <c r="J2797" i="1" s="1"/>
  <c r="I2796" i="1"/>
  <c r="I2795" i="1"/>
  <c r="I2794" i="1"/>
  <c r="I2793" i="1"/>
  <c r="I2792" i="1"/>
  <c r="I2791" i="1"/>
  <c r="J2791" i="1" s="1"/>
  <c r="I2790" i="1"/>
  <c r="I2789" i="1"/>
  <c r="J2789" i="1" s="1"/>
  <c r="I2788" i="1"/>
  <c r="I2787" i="1"/>
  <c r="I2786" i="1"/>
  <c r="I2785" i="1"/>
  <c r="I2784" i="1"/>
  <c r="I2783" i="1"/>
  <c r="J2783" i="1" s="1"/>
  <c r="I2782" i="1"/>
  <c r="I2781" i="1"/>
  <c r="J2781" i="1" s="1"/>
  <c r="I2780" i="1"/>
  <c r="I2779" i="1"/>
  <c r="I2778" i="1"/>
  <c r="I2777" i="1"/>
  <c r="I2776" i="1"/>
  <c r="I2775" i="1"/>
  <c r="J2775" i="1" s="1"/>
  <c r="I2774" i="1"/>
  <c r="I2773" i="1"/>
  <c r="J2773" i="1" s="1"/>
  <c r="I2772" i="1"/>
  <c r="I2771" i="1"/>
  <c r="I2770" i="1"/>
  <c r="I2769" i="1"/>
  <c r="I2768" i="1"/>
  <c r="I2767" i="1"/>
  <c r="J2767" i="1" s="1"/>
  <c r="I2766" i="1"/>
  <c r="I2765" i="1"/>
  <c r="J2765" i="1" s="1"/>
  <c r="I2764" i="1"/>
  <c r="I2763" i="1"/>
  <c r="I2762" i="1"/>
  <c r="I2761" i="1"/>
  <c r="I2760" i="1"/>
  <c r="I2759" i="1"/>
  <c r="J2759" i="1" s="1"/>
  <c r="I2758" i="1"/>
  <c r="I2757" i="1"/>
  <c r="J2757" i="1" s="1"/>
  <c r="I2756" i="1"/>
  <c r="I2755" i="1"/>
  <c r="I2754" i="1"/>
  <c r="I2753" i="1"/>
  <c r="I2752" i="1"/>
  <c r="I2751" i="1"/>
  <c r="J2751" i="1" s="1"/>
  <c r="I2750" i="1"/>
  <c r="I2749" i="1"/>
  <c r="J2749" i="1" s="1"/>
  <c r="I2748" i="1"/>
  <c r="I2747" i="1"/>
  <c r="I2746" i="1"/>
  <c r="I2745" i="1"/>
  <c r="I2744" i="1"/>
  <c r="I2743" i="1"/>
  <c r="J2743" i="1" s="1"/>
  <c r="I2742" i="1"/>
  <c r="I2741" i="1"/>
  <c r="J2741" i="1" s="1"/>
  <c r="I2740" i="1"/>
  <c r="I2739" i="1"/>
  <c r="I2738" i="1"/>
  <c r="I2737" i="1"/>
  <c r="I2736" i="1"/>
  <c r="I2735" i="1"/>
  <c r="J2735" i="1" s="1"/>
  <c r="I2734" i="1"/>
  <c r="I2733" i="1"/>
  <c r="J2733" i="1" s="1"/>
  <c r="I2732" i="1"/>
  <c r="I2731" i="1"/>
  <c r="I2730" i="1"/>
  <c r="I2729" i="1"/>
  <c r="I2728" i="1"/>
  <c r="I2727" i="1"/>
  <c r="J2727" i="1" s="1"/>
  <c r="I2726" i="1"/>
  <c r="I2725" i="1"/>
  <c r="I2724" i="1"/>
  <c r="I2723" i="1"/>
  <c r="I2722" i="1"/>
  <c r="I2721" i="1"/>
  <c r="I2720" i="1"/>
  <c r="I2719" i="1"/>
  <c r="J2719" i="1" s="1"/>
  <c r="I2718" i="1"/>
  <c r="I2717" i="1"/>
  <c r="J2717" i="1" s="1"/>
  <c r="I2716" i="1"/>
  <c r="I2715" i="1"/>
  <c r="I2714" i="1"/>
  <c r="I2713" i="1"/>
  <c r="I2712" i="1"/>
  <c r="I2711" i="1"/>
  <c r="J2711" i="1" s="1"/>
  <c r="I2710" i="1"/>
  <c r="I2709" i="1"/>
  <c r="J2709" i="1" s="1"/>
  <c r="I2708" i="1"/>
  <c r="I2707" i="1"/>
  <c r="I2706" i="1"/>
  <c r="I2705" i="1"/>
  <c r="I2704" i="1"/>
  <c r="I2703" i="1"/>
  <c r="J2703" i="1" s="1"/>
  <c r="I2702" i="1"/>
  <c r="I2701" i="1"/>
  <c r="J2701" i="1" s="1"/>
  <c r="I2700" i="1"/>
  <c r="I2699" i="1"/>
  <c r="I2698" i="1"/>
  <c r="I2697" i="1"/>
  <c r="I2696" i="1"/>
  <c r="I2695" i="1"/>
  <c r="J2695" i="1" s="1"/>
  <c r="I2694" i="1"/>
  <c r="I2693" i="1"/>
  <c r="J2693" i="1" s="1"/>
  <c r="I2692" i="1"/>
  <c r="I2691" i="1"/>
  <c r="I2690" i="1"/>
  <c r="I2689" i="1"/>
  <c r="I2688" i="1"/>
  <c r="I2687" i="1"/>
  <c r="J2687" i="1" s="1"/>
  <c r="I2686" i="1"/>
  <c r="I2685" i="1"/>
  <c r="J2685" i="1" s="1"/>
  <c r="I2684" i="1"/>
  <c r="I2683" i="1"/>
  <c r="I2682" i="1"/>
  <c r="I2681" i="1"/>
  <c r="I2680" i="1"/>
  <c r="I2679" i="1"/>
  <c r="J2679" i="1" s="1"/>
  <c r="I2678" i="1"/>
  <c r="I2677" i="1"/>
  <c r="J2677" i="1" s="1"/>
  <c r="I2676" i="1"/>
  <c r="I2675" i="1"/>
  <c r="I2674" i="1"/>
  <c r="I2673" i="1"/>
  <c r="I2672" i="1"/>
  <c r="I2671" i="1"/>
  <c r="I2670" i="1"/>
  <c r="I2669" i="1"/>
  <c r="J2669" i="1" s="1"/>
  <c r="I2668" i="1"/>
  <c r="I2667" i="1"/>
  <c r="I2666" i="1"/>
  <c r="I2665" i="1"/>
  <c r="I2664" i="1"/>
  <c r="I2663" i="1"/>
  <c r="I2662" i="1"/>
  <c r="I2661" i="1"/>
  <c r="J2661" i="1" s="1"/>
  <c r="I2660" i="1"/>
  <c r="I2659" i="1"/>
  <c r="I2658" i="1"/>
  <c r="I2657" i="1"/>
  <c r="I2656" i="1"/>
  <c r="I2655" i="1"/>
  <c r="I2654" i="1"/>
  <c r="I2653" i="1"/>
  <c r="J2653" i="1" s="1"/>
  <c r="I2652" i="1"/>
  <c r="I2651" i="1"/>
  <c r="I2650" i="1"/>
  <c r="I2649" i="1"/>
  <c r="I2648" i="1"/>
  <c r="I2647" i="1"/>
  <c r="I2646" i="1"/>
  <c r="I2645" i="1"/>
  <c r="J2645" i="1" s="1"/>
  <c r="I2644" i="1"/>
  <c r="I2643" i="1"/>
  <c r="I2642" i="1"/>
  <c r="I2641" i="1"/>
  <c r="I2640" i="1"/>
  <c r="I2639" i="1"/>
  <c r="I2638" i="1"/>
  <c r="I2637" i="1"/>
  <c r="J2637" i="1" s="1"/>
  <c r="I2636" i="1"/>
  <c r="I2635" i="1"/>
  <c r="I2634" i="1"/>
  <c r="I2633" i="1"/>
  <c r="I2632" i="1"/>
  <c r="I2631" i="1"/>
  <c r="I2630" i="1"/>
  <c r="I2629" i="1"/>
  <c r="J2629" i="1" s="1"/>
  <c r="I2628" i="1"/>
  <c r="I2627" i="1"/>
  <c r="I2626" i="1"/>
  <c r="I2625" i="1"/>
  <c r="I2624" i="1"/>
  <c r="I2623" i="1"/>
  <c r="I2622" i="1"/>
  <c r="I2621" i="1"/>
  <c r="J2621" i="1" s="1"/>
  <c r="I2620" i="1"/>
  <c r="I2619" i="1"/>
  <c r="I2618" i="1"/>
  <c r="I2617" i="1"/>
  <c r="I2616" i="1"/>
  <c r="I2615" i="1"/>
  <c r="I2614" i="1"/>
  <c r="I2613" i="1"/>
  <c r="J2613" i="1" s="1"/>
  <c r="I2612" i="1"/>
  <c r="I2611" i="1"/>
  <c r="I2610" i="1"/>
  <c r="I2609" i="1"/>
  <c r="I2608" i="1"/>
  <c r="I2607" i="1"/>
  <c r="I2606" i="1"/>
  <c r="I2605" i="1"/>
  <c r="J2605" i="1" s="1"/>
  <c r="I2604" i="1"/>
  <c r="I2603" i="1"/>
  <c r="I2602" i="1"/>
  <c r="I2601" i="1"/>
  <c r="I2600" i="1"/>
  <c r="I2599" i="1"/>
  <c r="I2598" i="1"/>
  <c r="I2597" i="1"/>
  <c r="J2597" i="1" s="1"/>
  <c r="I2596" i="1"/>
  <c r="I2595" i="1"/>
  <c r="I2594" i="1"/>
  <c r="I2593" i="1"/>
  <c r="I2592" i="1"/>
  <c r="I2591" i="1"/>
  <c r="I2590" i="1"/>
  <c r="I2589" i="1"/>
  <c r="J2589" i="1" s="1"/>
  <c r="I2588" i="1"/>
  <c r="I2587" i="1"/>
  <c r="I2586" i="1"/>
  <c r="I2585" i="1"/>
  <c r="I2584" i="1"/>
  <c r="I2583" i="1"/>
  <c r="I2582" i="1"/>
  <c r="I2581" i="1"/>
  <c r="J2581" i="1" s="1"/>
  <c r="I2580" i="1"/>
  <c r="I2579" i="1"/>
  <c r="I2578" i="1"/>
  <c r="I2577" i="1"/>
  <c r="I2576" i="1"/>
  <c r="I2575" i="1"/>
  <c r="I2574" i="1"/>
  <c r="I2573" i="1"/>
  <c r="J2573" i="1" s="1"/>
  <c r="I2572" i="1"/>
  <c r="I2571" i="1"/>
  <c r="I2570" i="1"/>
  <c r="I2569" i="1"/>
  <c r="I2568" i="1"/>
  <c r="I2567" i="1"/>
  <c r="I2566" i="1"/>
  <c r="I2565" i="1"/>
  <c r="J2565" i="1" s="1"/>
  <c r="I2564" i="1"/>
  <c r="I2563" i="1"/>
  <c r="I2562" i="1"/>
  <c r="I2561" i="1"/>
  <c r="I2560" i="1"/>
  <c r="I2559" i="1"/>
  <c r="I2558" i="1"/>
  <c r="I2557" i="1"/>
  <c r="J2557" i="1" s="1"/>
  <c r="I2556" i="1"/>
  <c r="I2555" i="1"/>
  <c r="I2554" i="1"/>
  <c r="I2553" i="1"/>
  <c r="I2552" i="1"/>
  <c r="I2551" i="1"/>
  <c r="I2550" i="1"/>
  <c r="I2549" i="1"/>
  <c r="J2549" i="1" s="1"/>
  <c r="I2548" i="1"/>
  <c r="I2547" i="1"/>
  <c r="I2546" i="1"/>
  <c r="I2545" i="1"/>
  <c r="I2544" i="1"/>
  <c r="I2543" i="1"/>
  <c r="I2542" i="1"/>
  <c r="I2541" i="1"/>
  <c r="J2541" i="1" s="1"/>
  <c r="I2540" i="1"/>
  <c r="I2539" i="1"/>
  <c r="I2538" i="1"/>
  <c r="I2537" i="1"/>
  <c r="I2536" i="1"/>
  <c r="I2535" i="1"/>
  <c r="I2534" i="1"/>
  <c r="I2533" i="1"/>
  <c r="J2533" i="1" s="1"/>
  <c r="I2532" i="1"/>
  <c r="I2531" i="1"/>
  <c r="I2530" i="1"/>
  <c r="I2529" i="1"/>
  <c r="I2528" i="1"/>
  <c r="I2527" i="1"/>
  <c r="I2526" i="1"/>
  <c r="I2525" i="1"/>
  <c r="J2525" i="1" s="1"/>
  <c r="I2524" i="1"/>
  <c r="I2523" i="1"/>
  <c r="I2522" i="1"/>
  <c r="I2521" i="1"/>
  <c r="I2520" i="1"/>
  <c r="I2519" i="1"/>
  <c r="I2518" i="1"/>
  <c r="I2517" i="1"/>
  <c r="J2517" i="1" s="1"/>
  <c r="I2516" i="1"/>
  <c r="I2515" i="1"/>
  <c r="I2514" i="1"/>
  <c r="I2513" i="1"/>
  <c r="I2512" i="1"/>
  <c r="I2511" i="1"/>
  <c r="I2510" i="1"/>
  <c r="I2509" i="1"/>
  <c r="J2509" i="1" s="1"/>
  <c r="I2508" i="1"/>
  <c r="I2507" i="1"/>
  <c r="I2506" i="1"/>
  <c r="I2505" i="1"/>
  <c r="I2504" i="1"/>
  <c r="I2503" i="1"/>
  <c r="I2502" i="1"/>
  <c r="I2501" i="1"/>
  <c r="J2501" i="1" s="1"/>
  <c r="I2500" i="1"/>
  <c r="I2499" i="1"/>
  <c r="I2498" i="1"/>
  <c r="I2497" i="1"/>
  <c r="I2496" i="1"/>
  <c r="I2495" i="1"/>
  <c r="I2494" i="1"/>
  <c r="I2493" i="1"/>
  <c r="J2493" i="1" s="1"/>
  <c r="I2492" i="1"/>
  <c r="I2491" i="1"/>
  <c r="I2490" i="1"/>
  <c r="I2489" i="1"/>
  <c r="I2488" i="1"/>
  <c r="I2487" i="1"/>
  <c r="I2486" i="1"/>
  <c r="I2485" i="1"/>
  <c r="J2485" i="1" s="1"/>
  <c r="I2484" i="1"/>
  <c r="I2483" i="1"/>
  <c r="I2482" i="1"/>
  <c r="I2481" i="1"/>
  <c r="I2480" i="1"/>
  <c r="I2479" i="1"/>
  <c r="I2478" i="1"/>
  <c r="I2477" i="1"/>
  <c r="J2477" i="1" s="1"/>
  <c r="I2476" i="1"/>
  <c r="I2475" i="1"/>
  <c r="I2474" i="1"/>
  <c r="I2473" i="1"/>
  <c r="I2472" i="1"/>
  <c r="I2471" i="1"/>
  <c r="I2470" i="1"/>
  <c r="I2469" i="1"/>
  <c r="J2469" i="1" s="1"/>
  <c r="I2468" i="1"/>
  <c r="I2467" i="1"/>
  <c r="I2466" i="1"/>
  <c r="I2465" i="1"/>
  <c r="I2464" i="1"/>
  <c r="I2463" i="1"/>
  <c r="I2462" i="1"/>
  <c r="I2461" i="1"/>
  <c r="J2461" i="1" s="1"/>
  <c r="I2460" i="1"/>
  <c r="I2459" i="1"/>
  <c r="I2458" i="1"/>
  <c r="I2457" i="1"/>
  <c r="I2456" i="1"/>
  <c r="I2455" i="1"/>
  <c r="I2454" i="1"/>
  <c r="I2453" i="1"/>
  <c r="J2453" i="1" s="1"/>
  <c r="I2452" i="1"/>
  <c r="I2451" i="1"/>
  <c r="I2450" i="1"/>
  <c r="I2449" i="1"/>
  <c r="I2448" i="1"/>
  <c r="I2447" i="1"/>
  <c r="I2446" i="1"/>
  <c r="I2445" i="1"/>
  <c r="J2445" i="1" s="1"/>
  <c r="I2444" i="1"/>
  <c r="I2443" i="1"/>
  <c r="I2442" i="1"/>
  <c r="I2441" i="1"/>
  <c r="I2440" i="1"/>
  <c r="I2439" i="1"/>
  <c r="I2438" i="1"/>
  <c r="I2437" i="1"/>
  <c r="J2437" i="1" s="1"/>
  <c r="I2436" i="1"/>
  <c r="I2435" i="1"/>
  <c r="I2434" i="1"/>
  <c r="I2433" i="1"/>
  <c r="I2432" i="1"/>
  <c r="I2431" i="1"/>
  <c r="I2430" i="1"/>
  <c r="I2429" i="1"/>
  <c r="J2429" i="1" s="1"/>
  <c r="I2428" i="1"/>
  <c r="I2427" i="1"/>
  <c r="I2426" i="1"/>
  <c r="I2425" i="1"/>
  <c r="I2424" i="1"/>
  <c r="I2423" i="1"/>
  <c r="I2422" i="1"/>
  <c r="I2421" i="1"/>
  <c r="J2421" i="1" s="1"/>
  <c r="I2420" i="1"/>
  <c r="I2419" i="1"/>
  <c r="I2418" i="1"/>
  <c r="I2417" i="1"/>
  <c r="I2416" i="1"/>
  <c r="I2415" i="1"/>
  <c r="I2414" i="1"/>
  <c r="I2413" i="1"/>
  <c r="J2413" i="1" s="1"/>
  <c r="I2412" i="1"/>
  <c r="I2411" i="1"/>
  <c r="I2410" i="1"/>
  <c r="I2409" i="1"/>
  <c r="I2408" i="1"/>
  <c r="I2407" i="1"/>
  <c r="I2406" i="1"/>
  <c r="I2405" i="1"/>
  <c r="J2405" i="1" s="1"/>
  <c r="I2404" i="1"/>
  <c r="I2403" i="1"/>
  <c r="I2402" i="1"/>
  <c r="I2401" i="1"/>
  <c r="I2400" i="1"/>
  <c r="I2399" i="1"/>
  <c r="I2398" i="1"/>
  <c r="I2397" i="1"/>
  <c r="J2397" i="1" s="1"/>
  <c r="I2396" i="1"/>
  <c r="I2395" i="1"/>
  <c r="I2394" i="1"/>
  <c r="I2393" i="1"/>
  <c r="I2392" i="1"/>
  <c r="I2391" i="1"/>
  <c r="I2390" i="1"/>
  <c r="I2389" i="1"/>
  <c r="J2389" i="1" s="1"/>
  <c r="I2388" i="1"/>
  <c r="I2387" i="1"/>
  <c r="I2386" i="1"/>
  <c r="I2385" i="1"/>
  <c r="I2384" i="1"/>
  <c r="I2383" i="1"/>
  <c r="I2382" i="1"/>
  <c r="I2381" i="1"/>
  <c r="J2381" i="1" s="1"/>
  <c r="I2380" i="1"/>
  <c r="I2379" i="1"/>
  <c r="I2378" i="1"/>
  <c r="I2377" i="1"/>
  <c r="I2376" i="1"/>
  <c r="I2375" i="1"/>
  <c r="I2374" i="1"/>
  <c r="I2373" i="1"/>
  <c r="J2373" i="1" s="1"/>
  <c r="I2372" i="1"/>
  <c r="I2371" i="1"/>
  <c r="I2370" i="1"/>
  <c r="I2369" i="1"/>
  <c r="I2368" i="1"/>
  <c r="I2367" i="1"/>
  <c r="I2366" i="1"/>
  <c r="I2365" i="1"/>
  <c r="J2365" i="1" s="1"/>
  <c r="I2364" i="1"/>
  <c r="I2363" i="1"/>
  <c r="I2362" i="1"/>
  <c r="I2361" i="1"/>
  <c r="I2360" i="1"/>
  <c r="I2359" i="1"/>
  <c r="I2358" i="1"/>
  <c r="I2357" i="1"/>
  <c r="J2357" i="1" s="1"/>
  <c r="I2356" i="1"/>
  <c r="I2355" i="1"/>
  <c r="I2354" i="1"/>
  <c r="I2353" i="1"/>
  <c r="I2352" i="1"/>
  <c r="I2351" i="1"/>
  <c r="I2350" i="1"/>
  <c r="I2349" i="1"/>
  <c r="J2349" i="1" s="1"/>
  <c r="I2348" i="1"/>
  <c r="I2347" i="1"/>
  <c r="I2346" i="1"/>
  <c r="I2345" i="1"/>
  <c r="I2344" i="1"/>
  <c r="I2343" i="1"/>
  <c r="I2342" i="1"/>
  <c r="I2341" i="1"/>
  <c r="J2341" i="1" s="1"/>
  <c r="I2340" i="1"/>
  <c r="I2339" i="1"/>
  <c r="I2338" i="1"/>
  <c r="I2337" i="1"/>
  <c r="I2336" i="1"/>
  <c r="I2335" i="1"/>
  <c r="I2334" i="1"/>
  <c r="I2333" i="1"/>
  <c r="J2333" i="1" s="1"/>
  <c r="I2332" i="1"/>
  <c r="I2331" i="1"/>
  <c r="I2330" i="1"/>
  <c r="I2329" i="1"/>
  <c r="I2328" i="1"/>
  <c r="I2327" i="1"/>
  <c r="I2326" i="1"/>
  <c r="I2325" i="1"/>
  <c r="J2325" i="1" s="1"/>
  <c r="I2324" i="1"/>
  <c r="I2323" i="1"/>
  <c r="I2322" i="1"/>
  <c r="I2321" i="1"/>
  <c r="I2320" i="1"/>
  <c r="I2319" i="1"/>
  <c r="I2318" i="1"/>
  <c r="I2317" i="1"/>
  <c r="J2317" i="1" s="1"/>
  <c r="I2316" i="1"/>
  <c r="I2315" i="1"/>
  <c r="I2314" i="1"/>
  <c r="I2313" i="1"/>
  <c r="I2312" i="1"/>
  <c r="I2311" i="1"/>
  <c r="I2310" i="1"/>
  <c r="I2309" i="1"/>
  <c r="J2309" i="1" s="1"/>
  <c r="I2308" i="1"/>
  <c r="I2307" i="1"/>
  <c r="I2306" i="1"/>
  <c r="I2305" i="1"/>
  <c r="I2304" i="1"/>
  <c r="I2303" i="1"/>
  <c r="I2302" i="1"/>
  <c r="I2301" i="1"/>
  <c r="J2301" i="1" s="1"/>
  <c r="I2300" i="1"/>
  <c r="I2299" i="1"/>
  <c r="I2298" i="1"/>
  <c r="I2297" i="1"/>
  <c r="I2296" i="1"/>
  <c r="I2295" i="1"/>
  <c r="I2294" i="1"/>
  <c r="I2293" i="1"/>
  <c r="J2293" i="1" s="1"/>
  <c r="I2292" i="1"/>
  <c r="I2291" i="1"/>
  <c r="I2290" i="1"/>
  <c r="I2289" i="1"/>
  <c r="I2288" i="1"/>
  <c r="I2287" i="1"/>
  <c r="I2286" i="1"/>
  <c r="I2285" i="1"/>
  <c r="J2285" i="1" s="1"/>
  <c r="I2284" i="1"/>
  <c r="I2283" i="1"/>
  <c r="I2282" i="1"/>
  <c r="I2281" i="1"/>
  <c r="I2280" i="1"/>
  <c r="I2279" i="1"/>
  <c r="I2278" i="1"/>
  <c r="I2277" i="1"/>
  <c r="J2277" i="1" s="1"/>
  <c r="I2276" i="1"/>
  <c r="I2275" i="1"/>
  <c r="I2274" i="1"/>
  <c r="I2273" i="1"/>
  <c r="I2272" i="1"/>
  <c r="I2271" i="1"/>
  <c r="I2270" i="1"/>
  <c r="I2269" i="1"/>
  <c r="J2269" i="1" s="1"/>
  <c r="I2268" i="1"/>
  <c r="I2267" i="1"/>
  <c r="I2266" i="1"/>
  <c r="I2265" i="1"/>
  <c r="I2264" i="1"/>
  <c r="I2263" i="1"/>
  <c r="I2262" i="1"/>
  <c r="I2261" i="1"/>
  <c r="J2261" i="1" s="1"/>
  <c r="I2260" i="1"/>
  <c r="I2259" i="1"/>
  <c r="I2258" i="1"/>
  <c r="I2257" i="1"/>
  <c r="I2256" i="1"/>
  <c r="I2255" i="1"/>
  <c r="I2254" i="1"/>
  <c r="I2253" i="1"/>
  <c r="J2253" i="1" s="1"/>
  <c r="I2252" i="1"/>
  <c r="I2251" i="1"/>
  <c r="I2250" i="1"/>
  <c r="I2249" i="1"/>
  <c r="I2248" i="1"/>
  <c r="I2247" i="1"/>
  <c r="I2246" i="1"/>
  <c r="I2245" i="1"/>
  <c r="J2245" i="1" s="1"/>
  <c r="I2244" i="1"/>
  <c r="I2243" i="1"/>
  <c r="I2242" i="1"/>
  <c r="I2241" i="1"/>
  <c r="I2240" i="1"/>
  <c r="I2239" i="1"/>
  <c r="I2238" i="1"/>
  <c r="I2237" i="1"/>
  <c r="J2237" i="1" s="1"/>
  <c r="I2236" i="1"/>
  <c r="I2235" i="1"/>
  <c r="I2234" i="1"/>
  <c r="I2233" i="1"/>
  <c r="I2232" i="1"/>
  <c r="I2231" i="1"/>
  <c r="I2230" i="1"/>
  <c r="I2229" i="1"/>
  <c r="J2229" i="1" s="1"/>
  <c r="I2228" i="1"/>
  <c r="I2227" i="1"/>
  <c r="I2226" i="1"/>
  <c r="I2225" i="1"/>
  <c r="I2224" i="1"/>
  <c r="I2223" i="1"/>
  <c r="I2222" i="1"/>
  <c r="I2221" i="1"/>
  <c r="J2221" i="1" s="1"/>
  <c r="I2220" i="1"/>
  <c r="I2219" i="1"/>
  <c r="I2218" i="1"/>
  <c r="I2217" i="1"/>
  <c r="I2216" i="1"/>
  <c r="I2215" i="1"/>
  <c r="I2214" i="1"/>
  <c r="I2213" i="1"/>
  <c r="J2213" i="1" s="1"/>
  <c r="I2212" i="1"/>
  <c r="I2211" i="1"/>
  <c r="I2210" i="1"/>
  <c r="I2209" i="1"/>
  <c r="I2208" i="1"/>
  <c r="I2207" i="1"/>
  <c r="I2206" i="1"/>
  <c r="I2205" i="1"/>
  <c r="J2205" i="1" s="1"/>
  <c r="I2204" i="1"/>
  <c r="I2203" i="1"/>
  <c r="I2202" i="1"/>
  <c r="I2201" i="1"/>
  <c r="I2200" i="1"/>
  <c r="I2199" i="1"/>
  <c r="I2198" i="1"/>
  <c r="I2197" i="1"/>
  <c r="J2197" i="1" s="1"/>
  <c r="I2196" i="1"/>
  <c r="I2195" i="1"/>
  <c r="I2194" i="1"/>
  <c r="I2193" i="1"/>
  <c r="I2192" i="1"/>
  <c r="I2191" i="1"/>
  <c r="I2190" i="1"/>
  <c r="I2189" i="1"/>
  <c r="J2189" i="1" s="1"/>
  <c r="I2188" i="1"/>
  <c r="I2187" i="1"/>
  <c r="I2186" i="1"/>
  <c r="I2185" i="1"/>
  <c r="I2184" i="1"/>
  <c r="I2183" i="1"/>
  <c r="I2182" i="1"/>
  <c r="I2181" i="1"/>
  <c r="J2181" i="1" s="1"/>
  <c r="I2180" i="1"/>
  <c r="I2179" i="1"/>
  <c r="I2178" i="1"/>
  <c r="I2177" i="1"/>
  <c r="I2176" i="1"/>
  <c r="I2175" i="1"/>
  <c r="I2174" i="1"/>
  <c r="I2173" i="1"/>
  <c r="J2173" i="1" s="1"/>
  <c r="I2172" i="1"/>
  <c r="I2171" i="1"/>
  <c r="I2170" i="1"/>
  <c r="I2169" i="1"/>
  <c r="I2168" i="1"/>
  <c r="I2167" i="1"/>
  <c r="I2166" i="1"/>
  <c r="I2165" i="1"/>
  <c r="J2165" i="1" s="1"/>
  <c r="I2164" i="1"/>
  <c r="I2163" i="1"/>
  <c r="I2162" i="1"/>
  <c r="I2161" i="1"/>
  <c r="I2160" i="1"/>
  <c r="I2159" i="1"/>
  <c r="I2158" i="1"/>
  <c r="I2157" i="1"/>
  <c r="J2157" i="1" s="1"/>
  <c r="I2156" i="1"/>
  <c r="I2155" i="1"/>
  <c r="I2154" i="1"/>
  <c r="I2153" i="1"/>
  <c r="I2152" i="1"/>
  <c r="I2151" i="1"/>
  <c r="I2150" i="1"/>
  <c r="I2149" i="1"/>
  <c r="J2149" i="1" s="1"/>
  <c r="I2148" i="1"/>
  <c r="I2147" i="1"/>
  <c r="I2146" i="1"/>
  <c r="I2145" i="1"/>
  <c r="I2144" i="1"/>
  <c r="I2143" i="1"/>
  <c r="I2142" i="1"/>
  <c r="I2141" i="1"/>
  <c r="J2141" i="1" s="1"/>
  <c r="I2140" i="1"/>
  <c r="I2139" i="1"/>
  <c r="I2138" i="1"/>
  <c r="I2137" i="1"/>
  <c r="I2136" i="1"/>
  <c r="I2135" i="1"/>
  <c r="I2134" i="1"/>
  <c r="I2133" i="1"/>
  <c r="J2133" i="1" s="1"/>
  <c r="I2132" i="1"/>
  <c r="I2131" i="1"/>
  <c r="I2130" i="1"/>
  <c r="I2129" i="1"/>
  <c r="I2128" i="1"/>
  <c r="I2127" i="1"/>
  <c r="I2126" i="1"/>
  <c r="I2125" i="1"/>
  <c r="J2125" i="1" s="1"/>
  <c r="I2124" i="1"/>
  <c r="I2123" i="1"/>
  <c r="I2122" i="1"/>
  <c r="I2121" i="1"/>
  <c r="I2120" i="1"/>
  <c r="I2119" i="1"/>
  <c r="I2118" i="1"/>
  <c r="I2117" i="1"/>
  <c r="J2117" i="1" s="1"/>
  <c r="I2116" i="1"/>
  <c r="I2115" i="1"/>
  <c r="I2114" i="1"/>
  <c r="I2113" i="1"/>
  <c r="I2112" i="1"/>
  <c r="I2111" i="1"/>
  <c r="I2110" i="1"/>
  <c r="I2109" i="1"/>
  <c r="J2109" i="1" s="1"/>
  <c r="I2108" i="1"/>
  <c r="I2107" i="1"/>
  <c r="I2106" i="1"/>
  <c r="I2105" i="1"/>
  <c r="I2104" i="1"/>
  <c r="I2103" i="1"/>
  <c r="I2102" i="1"/>
  <c r="I2101" i="1"/>
  <c r="J2101" i="1" s="1"/>
  <c r="I2100" i="1"/>
  <c r="I2099" i="1"/>
  <c r="I2098" i="1"/>
  <c r="I2097" i="1"/>
  <c r="I2096" i="1"/>
  <c r="I2095" i="1"/>
  <c r="I2094" i="1"/>
  <c r="I2093" i="1"/>
  <c r="J2093" i="1" s="1"/>
  <c r="I2092" i="1"/>
  <c r="I2091" i="1"/>
  <c r="I2090" i="1"/>
  <c r="I2089" i="1"/>
  <c r="I2088" i="1"/>
  <c r="I2087" i="1"/>
  <c r="I2086" i="1"/>
  <c r="I2085" i="1"/>
  <c r="J2085" i="1" s="1"/>
  <c r="I2084" i="1"/>
  <c r="I2083" i="1"/>
  <c r="I2082" i="1"/>
  <c r="I2081" i="1"/>
  <c r="I2080" i="1"/>
  <c r="I2079" i="1"/>
  <c r="I2078" i="1"/>
  <c r="I2077" i="1"/>
  <c r="J2077" i="1" s="1"/>
  <c r="I2076" i="1"/>
  <c r="I2075" i="1"/>
  <c r="I2074" i="1"/>
  <c r="I2073" i="1"/>
  <c r="I2072" i="1"/>
  <c r="I2071" i="1"/>
  <c r="I2070" i="1"/>
  <c r="I2069" i="1"/>
  <c r="J2069" i="1" s="1"/>
  <c r="I2068" i="1"/>
  <c r="I2067" i="1"/>
  <c r="I2066" i="1"/>
  <c r="I2065" i="1"/>
  <c r="I2064" i="1"/>
  <c r="I2063" i="1"/>
  <c r="I2062" i="1"/>
  <c r="I2061" i="1"/>
  <c r="J2061" i="1" s="1"/>
  <c r="I2060" i="1"/>
  <c r="I2059" i="1"/>
  <c r="I2058" i="1"/>
  <c r="I2057" i="1"/>
  <c r="I2056" i="1"/>
  <c r="I2055" i="1"/>
  <c r="I2054" i="1"/>
  <c r="I2053" i="1"/>
  <c r="J2053" i="1" s="1"/>
  <c r="I2052" i="1"/>
  <c r="I2051" i="1"/>
  <c r="I2050" i="1"/>
  <c r="I2049" i="1"/>
  <c r="I2048" i="1"/>
  <c r="I2047" i="1"/>
  <c r="I2046" i="1"/>
  <c r="I2045" i="1"/>
  <c r="J2045" i="1" s="1"/>
  <c r="I2044" i="1"/>
  <c r="I2043" i="1"/>
  <c r="I2042" i="1"/>
  <c r="I2041" i="1"/>
  <c r="I2040" i="1"/>
  <c r="I2039" i="1"/>
  <c r="I2038" i="1"/>
  <c r="I2037" i="1"/>
  <c r="J2037" i="1" s="1"/>
  <c r="I2036" i="1"/>
  <c r="I2035" i="1"/>
  <c r="I2034" i="1"/>
  <c r="I2033" i="1"/>
  <c r="I2032" i="1"/>
  <c r="I2031" i="1"/>
  <c r="I2030" i="1"/>
  <c r="I2029" i="1"/>
  <c r="J2029" i="1" s="1"/>
  <c r="I2028" i="1"/>
  <c r="I2027" i="1"/>
  <c r="I2026" i="1"/>
  <c r="I2025" i="1"/>
  <c r="I2024" i="1"/>
  <c r="I2023" i="1"/>
  <c r="I2022" i="1"/>
  <c r="I2021" i="1"/>
  <c r="J2021" i="1" s="1"/>
  <c r="I2020" i="1"/>
  <c r="I2019" i="1"/>
  <c r="I2018" i="1"/>
  <c r="I2017" i="1"/>
  <c r="I2016" i="1"/>
  <c r="I2015" i="1"/>
  <c r="I2014" i="1"/>
  <c r="I2013" i="1"/>
  <c r="J2013" i="1" s="1"/>
  <c r="I2012" i="1"/>
  <c r="I2011" i="1"/>
  <c r="I2010" i="1"/>
  <c r="I2009" i="1"/>
  <c r="I2008" i="1"/>
  <c r="I2007" i="1"/>
  <c r="I2006" i="1"/>
  <c r="I2005" i="1"/>
  <c r="J2005" i="1" s="1"/>
  <c r="I2004" i="1"/>
  <c r="I2003" i="1"/>
  <c r="I2002" i="1"/>
  <c r="I2001" i="1"/>
  <c r="I2000" i="1"/>
  <c r="I1999" i="1"/>
  <c r="I1998" i="1"/>
  <c r="I1997" i="1"/>
  <c r="J1997" i="1" s="1"/>
  <c r="I1996" i="1"/>
  <c r="I1995" i="1"/>
  <c r="I1994" i="1"/>
  <c r="I1993" i="1"/>
  <c r="I1992" i="1"/>
  <c r="I1991" i="1"/>
  <c r="I1990" i="1"/>
  <c r="I1989" i="1"/>
  <c r="J1989" i="1" s="1"/>
  <c r="I1988" i="1"/>
  <c r="I1987" i="1"/>
  <c r="I1986" i="1"/>
  <c r="I1985" i="1"/>
  <c r="I1984" i="1"/>
  <c r="I1983" i="1"/>
  <c r="I1982" i="1"/>
  <c r="I1981" i="1"/>
  <c r="J1981" i="1" s="1"/>
  <c r="I1980" i="1"/>
  <c r="I1979" i="1"/>
  <c r="I1978" i="1"/>
  <c r="I1977" i="1"/>
  <c r="I1976" i="1"/>
  <c r="I1975" i="1"/>
  <c r="I1974" i="1"/>
  <c r="I1973" i="1"/>
  <c r="J1973" i="1" s="1"/>
  <c r="I1972" i="1"/>
  <c r="I1971" i="1"/>
  <c r="I1970" i="1"/>
  <c r="I1969" i="1"/>
  <c r="I1968" i="1"/>
  <c r="I1967" i="1"/>
  <c r="I1966" i="1"/>
  <c r="I1965" i="1"/>
  <c r="J1965" i="1" s="1"/>
  <c r="I1964" i="1"/>
  <c r="I1963" i="1"/>
  <c r="I1962" i="1"/>
  <c r="I1961" i="1"/>
  <c r="I1960" i="1"/>
  <c r="I1959" i="1"/>
  <c r="I1958" i="1"/>
  <c r="I1957" i="1"/>
  <c r="J1957" i="1" s="1"/>
  <c r="I1956" i="1"/>
  <c r="I1955" i="1"/>
  <c r="I1954" i="1"/>
  <c r="I1953" i="1"/>
  <c r="I1952" i="1"/>
  <c r="I1951" i="1"/>
  <c r="I1950" i="1"/>
  <c r="I1949" i="1"/>
  <c r="J1949" i="1" s="1"/>
  <c r="I1948" i="1"/>
  <c r="I1947" i="1"/>
  <c r="I1946" i="1"/>
  <c r="I1945" i="1"/>
  <c r="I1944" i="1"/>
  <c r="I1943" i="1"/>
  <c r="I1942" i="1"/>
  <c r="I1941" i="1"/>
  <c r="J1941" i="1" s="1"/>
  <c r="I1940" i="1"/>
  <c r="I1939" i="1"/>
  <c r="I1938" i="1"/>
  <c r="I1937" i="1"/>
  <c r="I1936" i="1"/>
  <c r="I1935" i="1"/>
  <c r="I1934" i="1"/>
  <c r="I1933" i="1"/>
  <c r="J1933" i="1" s="1"/>
  <c r="I1932" i="1"/>
  <c r="I1931" i="1"/>
  <c r="I1930" i="1"/>
  <c r="I1929" i="1"/>
  <c r="I1928" i="1"/>
  <c r="I1927" i="1"/>
  <c r="I1926" i="1"/>
  <c r="I1925" i="1"/>
  <c r="J1925" i="1" s="1"/>
  <c r="I1924" i="1"/>
  <c r="I1923" i="1"/>
  <c r="I1922" i="1"/>
  <c r="I1921" i="1"/>
  <c r="I1920" i="1"/>
  <c r="I1919" i="1"/>
  <c r="I1918" i="1"/>
  <c r="I1917" i="1"/>
  <c r="J1917" i="1" s="1"/>
  <c r="I1916" i="1"/>
  <c r="I1915" i="1"/>
  <c r="I1914" i="1"/>
  <c r="I1913" i="1"/>
  <c r="I1912" i="1"/>
  <c r="I1911" i="1"/>
  <c r="I1910" i="1"/>
  <c r="I1909" i="1"/>
  <c r="J1909" i="1" s="1"/>
  <c r="I1908" i="1"/>
  <c r="I1907" i="1"/>
  <c r="I1906" i="1"/>
  <c r="I1905" i="1"/>
  <c r="I1904" i="1"/>
  <c r="I1903" i="1"/>
  <c r="I1902" i="1"/>
  <c r="I1901" i="1"/>
  <c r="J1901" i="1" s="1"/>
  <c r="I1900" i="1"/>
  <c r="I1899" i="1"/>
  <c r="I1898" i="1"/>
  <c r="I1897" i="1"/>
  <c r="I1896" i="1"/>
  <c r="I1895" i="1"/>
  <c r="I1894" i="1"/>
  <c r="I1893" i="1"/>
  <c r="J1893" i="1" s="1"/>
  <c r="I1892" i="1"/>
  <c r="I1891" i="1"/>
  <c r="I1890" i="1"/>
  <c r="I1889" i="1"/>
  <c r="I1888" i="1"/>
  <c r="I1887" i="1"/>
  <c r="I1886" i="1"/>
  <c r="I1885" i="1"/>
  <c r="J1885" i="1" s="1"/>
  <c r="I1884" i="1"/>
  <c r="I1883" i="1"/>
  <c r="I1882" i="1"/>
  <c r="I1881" i="1"/>
  <c r="I1880" i="1"/>
  <c r="I1879" i="1"/>
  <c r="I1878" i="1"/>
  <c r="I1877" i="1"/>
  <c r="J1877" i="1" s="1"/>
  <c r="I1876" i="1"/>
  <c r="I1875" i="1"/>
  <c r="I1874" i="1"/>
  <c r="I1873" i="1"/>
  <c r="I1872" i="1"/>
  <c r="I1871" i="1"/>
  <c r="I1870" i="1"/>
  <c r="I1869" i="1"/>
  <c r="J1869" i="1" s="1"/>
  <c r="I1868" i="1"/>
  <c r="I1867" i="1"/>
  <c r="I1866" i="1"/>
  <c r="I1865" i="1"/>
  <c r="I1864" i="1"/>
  <c r="I1863" i="1"/>
  <c r="I1862" i="1"/>
  <c r="I1861" i="1"/>
  <c r="J1861" i="1" s="1"/>
  <c r="I1860" i="1"/>
  <c r="I1859" i="1"/>
  <c r="I1858" i="1"/>
  <c r="I1857" i="1"/>
  <c r="I1856" i="1"/>
  <c r="I1855" i="1"/>
  <c r="I1854" i="1"/>
  <c r="I1853" i="1"/>
  <c r="J1853" i="1" s="1"/>
  <c r="I1852" i="1"/>
  <c r="I1851" i="1"/>
  <c r="I1850" i="1"/>
  <c r="I1849" i="1"/>
  <c r="I1848" i="1"/>
  <c r="I1847" i="1"/>
  <c r="J1847" i="1" s="1"/>
  <c r="I1846" i="1"/>
  <c r="I1845" i="1"/>
  <c r="J1845" i="1" s="1"/>
  <c r="I1844" i="1"/>
  <c r="I1843" i="1"/>
  <c r="I1842" i="1"/>
  <c r="I1841" i="1"/>
  <c r="I1840" i="1"/>
  <c r="I1839" i="1"/>
  <c r="J1839" i="1" s="1"/>
  <c r="I1838" i="1"/>
  <c r="I1837" i="1"/>
  <c r="J1837" i="1" s="1"/>
  <c r="I1836" i="1"/>
  <c r="I1835" i="1"/>
  <c r="I1834" i="1"/>
  <c r="I1833" i="1"/>
  <c r="I1832" i="1"/>
  <c r="I1831" i="1"/>
  <c r="J1831" i="1" s="1"/>
  <c r="I1830" i="1"/>
  <c r="I1829" i="1"/>
  <c r="J1829" i="1" s="1"/>
  <c r="I1828" i="1"/>
  <c r="I1827" i="1"/>
  <c r="I1826" i="1"/>
  <c r="I1825" i="1"/>
  <c r="I1824" i="1"/>
  <c r="I1823" i="1"/>
  <c r="J1823" i="1" s="1"/>
  <c r="I1822" i="1"/>
  <c r="I1821" i="1"/>
  <c r="J1821" i="1" s="1"/>
  <c r="I1820" i="1"/>
  <c r="I1819" i="1"/>
  <c r="I1818" i="1"/>
  <c r="I1817" i="1"/>
  <c r="I1816" i="1"/>
  <c r="I1815" i="1"/>
  <c r="J1815" i="1" s="1"/>
  <c r="I1814" i="1"/>
  <c r="I1813" i="1"/>
  <c r="J1813" i="1" s="1"/>
  <c r="I1812" i="1"/>
  <c r="I1811" i="1"/>
  <c r="I1810" i="1"/>
  <c r="I1809" i="1"/>
  <c r="I1808" i="1"/>
  <c r="I1807" i="1"/>
  <c r="J1807" i="1" s="1"/>
  <c r="I1806" i="1"/>
  <c r="I1805" i="1"/>
  <c r="J1805" i="1" s="1"/>
  <c r="I1804" i="1"/>
  <c r="I1803" i="1"/>
  <c r="I1802" i="1"/>
  <c r="I1801" i="1"/>
  <c r="I1800" i="1"/>
  <c r="I1799" i="1"/>
  <c r="I1798" i="1"/>
  <c r="I1797" i="1"/>
  <c r="J1797" i="1" s="1"/>
  <c r="I1796" i="1"/>
  <c r="I1795" i="1"/>
  <c r="I1794" i="1"/>
  <c r="I1793" i="1"/>
  <c r="I1792" i="1"/>
  <c r="I1791" i="1"/>
  <c r="I1790" i="1"/>
  <c r="I1789" i="1"/>
  <c r="J1789" i="1" s="1"/>
  <c r="I1788" i="1"/>
  <c r="I1787" i="1"/>
  <c r="I1786" i="1"/>
  <c r="I1785" i="1"/>
  <c r="I1784" i="1"/>
  <c r="I1783" i="1"/>
  <c r="J1783" i="1" s="1"/>
  <c r="I1782" i="1"/>
  <c r="I1781" i="1"/>
  <c r="J1781" i="1" s="1"/>
  <c r="I1780" i="1"/>
  <c r="I1779" i="1"/>
  <c r="I1778" i="1"/>
  <c r="I1777" i="1"/>
  <c r="I1776" i="1"/>
  <c r="I1775" i="1"/>
  <c r="J1775" i="1" s="1"/>
  <c r="I1774" i="1"/>
  <c r="I1773" i="1"/>
  <c r="J1773" i="1" s="1"/>
  <c r="I1772" i="1"/>
  <c r="I1771" i="1"/>
  <c r="I1770" i="1"/>
  <c r="I1769" i="1"/>
  <c r="I1768" i="1"/>
  <c r="I1767" i="1"/>
  <c r="J1767" i="1" s="1"/>
  <c r="I1766" i="1"/>
  <c r="I1765" i="1"/>
  <c r="J1765" i="1" s="1"/>
  <c r="I1764" i="1"/>
  <c r="I1763" i="1"/>
  <c r="I1762" i="1"/>
  <c r="I1761" i="1"/>
  <c r="I1760" i="1"/>
  <c r="I1759" i="1"/>
  <c r="J1759" i="1" s="1"/>
  <c r="I1758" i="1"/>
  <c r="I1757" i="1"/>
  <c r="J1757" i="1" s="1"/>
  <c r="I1756" i="1"/>
  <c r="I1755" i="1"/>
  <c r="I1754" i="1"/>
  <c r="I1753" i="1"/>
  <c r="I1752" i="1"/>
  <c r="I1751" i="1"/>
  <c r="J1751" i="1" s="1"/>
  <c r="I1750" i="1"/>
  <c r="I1749" i="1"/>
  <c r="J1749" i="1" s="1"/>
  <c r="I1748" i="1"/>
  <c r="I1747" i="1"/>
  <c r="I1746" i="1"/>
  <c r="I1745" i="1"/>
  <c r="I1744" i="1"/>
  <c r="I1743" i="1"/>
  <c r="I1742" i="1"/>
  <c r="I1741" i="1"/>
  <c r="J1741" i="1" s="1"/>
  <c r="I1740" i="1"/>
  <c r="I1739" i="1"/>
  <c r="I1738" i="1"/>
  <c r="I1737" i="1"/>
  <c r="I1736" i="1"/>
  <c r="I1735" i="1"/>
  <c r="I1734" i="1"/>
  <c r="I1733" i="1"/>
  <c r="J1733" i="1" s="1"/>
  <c r="I1732" i="1"/>
  <c r="I1731" i="1"/>
  <c r="I1730" i="1"/>
  <c r="I1729" i="1"/>
  <c r="I1728" i="1"/>
  <c r="I1727" i="1"/>
  <c r="I1726" i="1"/>
  <c r="I1725" i="1"/>
  <c r="J1725" i="1" s="1"/>
  <c r="I1724" i="1"/>
  <c r="I1723" i="1"/>
  <c r="I1722" i="1"/>
  <c r="I1721" i="1"/>
  <c r="I1720" i="1"/>
  <c r="I1719" i="1"/>
  <c r="J1719" i="1" s="1"/>
  <c r="I1718" i="1"/>
  <c r="I1717" i="1"/>
  <c r="J1717" i="1" s="1"/>
  <c r="I1716" i="1"/>
  <c r="I1715" i="1"/>
  <c r="I1714" i="1"/>
  <c r="I1713" i="1"/>
  <c r="I1712" i="1"/>
  <c r="I1711" i="1"/>
  <c r="J1711" i="1" s="1"/>
  <c r="I1710" i="1"/>
  <c r="I1709" i="1"/>
  <c r="J1709" i="1" s="1"/>
  <c r="I1708" i="1"/>
  <c r="I1707" i="1"/>
  <c r="I1706" i="1"/>
  <c r="I1705" i="1"/>
  <c r="I1704" i="1"/>
  <c r="I1703" i="1"/>
  <c r="J1703" i="1" s="1"/>
  <c r="I1702" i="1"/>
  <c r="I1701" i="1"/>
  <c r="J1701" i="1" s="1"/>
  <c r="I1700" i="1"/>
  <c r="I1699" i="1"/>
  <c r="I1698" i="1"/>
  <c r="I1697" i="1"/>
  <c r="I1696" i="1"/>
  <c r="I1695" i="1"/>
  <c r="J1695" i="1" s="1"/>
  <c r="I1694" i="1"/>
  <c r="I1693" i="1"/>
  <c r="J1693" i="1" s="1"/>
  <c r="I1692" i="1"/>
  <c r="I1691" i="1"/>
  <c r="I1690" i="1"/>
  <c r="I1689" i="1"/>
  <c r="I1688" i="1"/>
  <c r="I1687" i="1"/>
  <c r="I1686" i="1"/>
  <c r="I1685" i="1"/>
  <c r="J1685" i="1" s="1"/>
  <c r="I1684" i="1"/>
  <c r="I1683" i="1"/>
  <c r="I1682" i="1"/>
  <c r="I1681" i="1"/>
  <c r="I1680" i="1"/>
  <c r="I1679" i="1"/>
  <c r="I1678" i="1"/>
  <c r="I1677" i="1"/>
  <c r="J1677" i="1" s="1"/>
  <c r="I1676" i="1"/>
  <c r="I1675" i="1"/>
  <c r="I1674" i="1"/>
  <c r="I1673" i="1"/>
  <c r="I1672" i="1"/>
  <c r="I1671" i="1"/>
  <c r="I1670" i="1"/>
  <c r="I1669" i="1"/>
  <c r="J1669" i="1" s="1"/>
  <c r="I1668" i="1"/>
  <c r="I1667" i="1"/>
  <c r="I1666" i="1"/>
  <c r="I1665" i="1"/>
  <c r="I1664" i="1"/>
  <c r="I1663" i="1"/>
  <c r="J1663" i="1" s="1"/>
  <c r="I1662" i="1"/>
  <c r="I1661" i="1"/>
  <c r="J1661" i="1" s="1"/>
  <c r="I1660" i="1"/>
  <c r="I1659" i="1"/>
  <c r="I1658" i="1"/>
  <c r="I1657" i="1"/>
  <c r="I1656" i="1"/>
  <c r="I1655" i="1"/>
  <c r="J1655" i="1" s="1"/>
  <c r="I1654" i="1"/>
  <c r="I1653" i="1"/>
  <c r="J1653" i="1" s="1"/>
  <c r="I1652" i="1"/>
  <c r="I1651" i="1"/>
  <c r="I1650" i="1"/>
  <c r="I1649" i="1"/>
  <c r="I1648" i="1"/>
  <c r="I1647" i="1"/>
  <c r="J1647" i="1" s="1"/>
  <c r="I1646" i="1"/>
  <c r="I1645" i="1"/>
  <c r="J1645" i="1" s="1"/>
  <c r="I1644" i="1"/>
  <c r="I1643" i="1"/>
  <c r="I1642" i="1"/>
  <c r="I1641" i="1"/>
  <c r="I1640" i="1"/>
  <c r="I1639" i="1"/>
  <c r="J1639" i="1" s="1"/>
  <c r="I1638" i="1"/>
  <c r="I1637" i="1"/>
  <c r="J1637" i="1" s="1"/>
  <c r="I1636" i="1"/>
  <c r="I1635" i="1"/>
  <c r="I1634" i="1"/>
  <c r="I1633" i="1"/>
  <c r="I1632" i="1"/>
  <c r="I1631" i="1"/>
  <c r="I1630" i="1"/>
  <c r="I1629" i="1"/>
  <c r="J1629" i="1" s="1"/>
  <c r="I1628" i="1"/>
  <c r="I1627" i="1"/>
  <c r="I1626" i="1"/>
  <c r="I1625" i="1"/>
  <c r="I1624" i="1"/>
  <c r="I1623" i="1"/>
  <c r="I1622" i="1"/>
  <c r="I1621" i="1"/>
  <c r="J1621" i="1" s="1"/>
  <c r="I1620" i="1"/>
  <c r="I1619" i="1"/>
  <c r="I1618" i="1"/>
  <c r="I1617" i="1"/>
  <c r="I1616" i="1"/>
  <c r="I1615" i="1"/>
  <c r="I1614" i="1"/>
  <c r="I1613" i="1"/>
  <c r="J1613" i="1" s="1"/>
  <c r="I1612" i="1"/>
  <c r="I1611" i="1"/>
  <c r="I1610" i="1"/>
  <c r="I1609" i="1"/>
  <c r="I1608" i="1"/>
  <c r="I1607" i="1"/>
  <c r="J1607" i="1" s="1"/>
  <c r="I1606" i="1"/>
  <c r="I1605" i="1"/>
  <c r="J1605" i="1" s="1"/>
  <c r="I1604" i="1"/>
  <c r="I1603" i="1"/>
  <c r="I1602" i="1"/>
  <c r="I1601" i="1"/>
  <c r="I1600" i="1"/>
  <c r="I1599" i="1"/>
  <c r="J1599" i="1" s="1"/>
  <c r="I1598" i="1"/>
  <c r="I1597" i="1"/>
  <c r="J1597" i="1" s="1"/>
  <c r="I1596" i="1"/>
  <c r="I1595" i="1"/>
  <c r="I1594" i="1"/>
  <c r="I1593" i="1"/>
  <c r="I1592" i="1"/>
  <c r="I1591" i="1"/>
  <c r="J1591" i="1" s="1"/>
  <c r="I1590" i="1"/>
  <c r="I1589" i="1"/>
  <c r="J1589" i="1" s="1"/>
  <c r="I1588" i="1"/>
  <c r="I1587" i="1"/>
  <c r="I1586" i="1"/>
  <c r="I1585" i="1"/>
  <c r="I1584" i="1"/>
  <c r="I1583" i="1"/>
  <c r="J1583" i="1" s="1"/>
  <c r="I1582" i="1"/>
  <c r="I1581" i="1"/>
  <c r="J1581" i="1" s="1"/>
  <c r="I1580" i="1"/>
  <c r="I1579" i="1"/>
  <c r="I1578" i="1"/>
  <c r="I1577" i="1"/>
  <c r="I1576" i="1"/>
  <c r="I1575" i="1"/>
  <c r="I1574" i="1"/>
  <c r="I1573" i="1"/>
  <c r="J1573" i="1" s="1"/>
  <c r="I1572" i="1"/>
  <c r="I1571" i="1"/>
  <c r="I1570" i="1"/>
  <c r="I1569" i="1"/>
  <c r="I1568" i="1"/>
  <c r="I1567" i="1"/>
  <c r="I1566" i="1"/>
  <c r="I1565" i="1"/>
  <c r="J1565" i="1" s="1"/>
  <c r="I1564" i="1"/>
  <c r="I1563" i="1"/>
  <c r="I1562" i="1"/>
  <c r="I1561" i="1"/>
  <c r="I1560" i="1"/>
  <c r="I1559" i="1"/>
  <c r="I1558" i="1"/>
  <c r="I1557" i="1"/>
  <c r="J1557" i="1" s="1"/>
  <c r="I1556" i="1"/>
  <c r="I1555" i="1"/>
  <c r="I1554" i="1"/>
  <c r="I1553" i="1"/>
  <c r="I1552" i="1"/>
  <c r="I1551" i="1"/>
  <c r="J1551" i="1" s="1"/>
  <c r="I1550" i="1"/>
  <c r="I1549" i="1"/>
  <c r="J1549" i="1" s="1"/>
  <c r="I1548" i="1"/>
  <c r="I1547" i="1"/>
  <c r="I1546" i="1"/>
  <c r="I1545" i="1"/>
  <c r="I1544" i="1"/>
  <c r="I1543" i="1"/>
  <c r="J1543" i="1" s="1"/>
  <c r="I1542" i="1"/>
  <c r="I1541" i="1"/>
  <c r="J1541" i="1" s="1"/>
  <c r="I1540" i="1"/>
  <c r="I1539" i="1"/>
  <c r="I1538" i="1"/>
  <c r="I1537" i="1"/>
  <c r="I1536" i="1"/>
  <c r="I1535" i="1"/>
  <c r="J1535" i="1" s="1"/>
  <c r="I1534" i="1"/>
  <c r="I1533" i="1"/>
  <c r="J1533" i="1" s="1"/>
  <c r="I1532" i="1"/>
  <c r="I1531" i="1"/>
  <c r="I1530" i="1"/>
  <c r="I1529" i="1"/>
  <c r="I1528" i="1"/>
  <c r="I1527" i="1"/>
  <c r="J1527" i="1" s="1"/>
  <c r="I1526" i="1"/>
  <c r="I1525" i="1"/>
  <c r="J1525" i="1" s="1"/>
  <c r="I1524" i="1"/>
  <c r="I1523" i="1"/>
  <c r="I1522" i="1"/>
  <c r="I1521" i="1"/>
  <c r="I1520" i="1"/>
  <c r="I1519" i="1"/>
  <c r="I1518" i="1"/>
  <c r="I1517" i="1"/>
  <c r="J1517" i="1" s="1"/>
  <c r="I1516" i="1"/>
  <c r="I1515" i="1"/>
  <c r="I1514" i="1"/>
  <c r="I1513" i="1"/>
  <c r="I1512" i="1"/>
  <c r="I1511" i="1"/>
  <c r="I1510" i="1"/>
  <c r="I1509" i="1"/>
  <c r="J1509" i="1" s="1"/>
  <c r="I1508" i="1"/>
  <c r="I1507" i="1"/>
  <c r="I1506" i="1"/>
  <c r="I1505" i="1"/>
  <c r="I1504" i="1"/>
  <c r="I1503" i="1"/>
  <c r="I1502" i="1"/>
  <c r="I1501" i="1"/>
  <c r="J1501" i="1" s="1"/>
  <c r="I1500" i="1"/>
  <c r="I1499" i="1"/>
  <c r="I1498" i="1"/>
  <c r="I1497" i="1"/>
  <c r="I1496" i="1"/>
  <c r="I1495" i="1"/>
  <c r="J1495" i="1" s="1"/>
  <c r="I1494" i="1"/>
  <c r="I1493" i="1"/>
  <c r="J1493" i="1" s="1"/>
  <c r="I1492" i="1"/>
  <c r="I1491" i="1"/>
  <c r="I1490" i="1"/>
  <c r="I1489" i="1"/>
  <c r="I1488" i="1"/>
  <c r="I1487" i="1"/>
  <c r="J1487" i="1" s="1"/>
  <c r="I1486" i="1"/>
  <c r="I1485" i="1"/>
  <c r="J1485" i="1" s="1"/>
  <c r="I1484" i="1"/>
  <c r="I1483" i="1"/>
  <c r="I1482" i="1"/>
  <c r="I1481" i="1"/>
  <c r="I1480" i="1"/>
  <c r="I1479" i="1"/>
  <c r="J1479" i="1" s="1"/>
  <c r="I1478" i="1"/>
  <c r="I1477" i="1"/>
  <c r="J1477" i="1" s="1"/>
  <c r="I1476" i="1"/>
  <c r="I1475" i="1"/>
  <c r="I1474" i="1"/>
  <c r="I1473" i="1"/>
  <c r="I1472" i="1"/>
  <c r="I1471" i="1"/>
  <c r="J1471" i="1" s="1"/>
  <c r="I1470" i="1"/>
  <c r="I1469" i="1"/>
  <c r="J1469" i="1" s="1"/>
  <c r="I1468" i="1"/>
  <c r="I1467" i="1"/>
  <c r="I1466" i="1"/>
  <c r="I1465" i="1"/>
  <c r="I1464" i="1"/>
  <c r="I1463" i="1"/>
  <c r="J1463" i="1" s="1"/>
  <c r="I1462" i="1"/>
  <c r="I1461" i="1"/>
  <c r="J1461" i="1" s="1"/>
  <c r="I1460" i="1"/>
  <c r="I1459" i="1"/>
  <c r="I1458" i="1"/>
  <c r="I1457" i="1"/>
  <c r="I1456" i="1"/>
  <c r="I1455" i="1"/>
  <c r="I1454" i="1"/>
  <c r="I1453" i="1"/>
  <c r="J1453" i="1" s="1"/>
  <c r="I1452" i="1"/>
  <c r="I1451" i="1"/>
  <c r="I1450" i="1"/>
  <c r="I1449" i="1"/>
  <c r="I1448" i="1"/>
  <c r="I1447" i="1"/>
  <c r="I1446" i="1"/>
  <c r="I1445" i="1"/>
  <c r="J1445" i="1" s="1"/>
  <c r="I1444" i="1"/>
  <c r="I1443" i="1"/>
  <c r="I1442" i="1"/>
  <c r="I1441" i="1"/>
  <c r="I1440" i="1"/>
  <c r="I1439" i="1"/>
  <c r="J1439" i="1" s="1"/>
  <c r="I1438" i="1"/>
  <c r="I1437" i="1"/>
  <c r="J1437" i="1" s="1"/>
  <c r="I1436" i="1"/>
  <c r="I1435" i="1"/>
  <c r="I1434" i="1"/>
  <c r="I1433" i="1"/>
  <c r="I1432" i="1"/>
  <c r="I1431" i="1"/>
  <c r="J1431" i="1" s="1"/>
  <c r="I1430" i="1"/>
  <c r="I1429" i="1"/>
  <c r="J1429" i="1" s="1"/>
  <c r="I1428" i="1"/>
  <c r="I1427" i="1"/>
  <c r="I1426" i="1"/>
  <c r="I1425" i="1"/>
  <c r="I1424" i="1"/>
  <c r="I1423" i="1"/>
  <c r="J1423" i="1" s="1"/>
  <c r="I1422" i="1"/>
  <c r="I1421" i="1"/>
  <c r="J1421" i="1" s="1"/>
  <c r="I1420" i="1"/>
  <c r="I1419" i="1"/>
  <c r="I1418" i="1"/>
  <c r="I1417" i="1"/>
  <c r="I1416" i="1"/>
  <c r="I1415" i="1"/>
  <c r="J1415" i="1" s="1"/>
  <c r="I1414" i="1"/>
  <c r="I1413" i="1"/>
  <c r="J1413" i="1" s="1"/>
  <c r="I1412" i="1"/>
  <c r="I1411" i="1"/>
  <c r="I1410" i="1"/>
  <c r="I1409" i="1"/>
  <c r="I1408" i="1"/>
  <c r="I1407" i="1"/>
  <c r="J1407" i="1" s="1"/>
  <c r="I1406" i="1"/>
  <c r="I1405" i="1"/>
  <c r="J1405" i="1" s="1"/>
  <c r="I1404" i="1"/>
  <c r="I1403" i="1"/>
  <c r="I1402" i="1"/>
  <c r="I1401" i="1"/>
  <c r="I1400" i="1"/>
  <c r="I1399" i="1"/>
  <c r="J1399" i="1" s="1"/>
  <c r="I1398" i="1"/>
  <c r="I1397" i="1"/>
  <c r="J1397" i="1" s="1"/>
  <c r="I1396" i="1"/>
  <c r="I1395" i="1"/>
  <c r="I1394" i="1"/>
  <c r="I1393" i="1"/>
  <c r="I1392" i="1"/>
  <c r="I1391" i="1"/>
  <c r="I1390" i="1"/>
  <c r="I1389" i="1"/>
  <c r="J1389" i="1" s="1"/>
  <c r="I1388" i="1"/>
  <c r="I1387" i="1"/>
  <c r="I1386" i="1"/>
  <c r="I1385" i="1"/>
  <c r="I1384" i="1"/>
  <c r="I1383" i="1"/>
  <c r="J1383" i="1" s="1"/>
  <c r="I1382" i="1"/>
  <c r="I1381" i="1"/>
  <c r="J1381" i="1" s="1"/>
  <c r="I1380" i="1"/>
  <c r="I1379" i="1"/>
  <c r="I1378" i="1"/>
  <c r="I1377" i="1"/>
  <c r="I1376" i="1"/>
  <c r="I1375" i="1"/>
  <c r="J1375" i="1" s="1"/>
  <c r="I1374" i="1"/>
  <c r="I1373" i="1"/>
  <c r="J1373" i="1" s="1"/>
  <c r="I1372" i="1"/>
  <c r="I1371" i="1"/>
  <c r="I1370" i="1"/>
  <c r="I1369" i="1"/>
  <c r="I1368" i="1"/>
  <c r="I1367" i="1"/>
  <c r="J1367" i="1" s="1"/>
  <c r="I1366" i="1"/>
  <c r="I1365" i="1"/>
  <c r="J1365" i="1" s="1"/>
  <c r="I1364" i="1"/>
  <c r="I1363" i="1"/>
  <c r="I1362" i="1"/>
  <c r="I1361" i="1"/>
  <c r="I1360" i="1"/>
  <c r="I1359" i="1"/>
  <c r="J1359" i="1" s="1"/>
  <c r="I1358" i="1"/>
  <c r="I1357" i="1"/>
  <c r="J1357" i="1" s="1"/>
  <c r="I1356" i="1"/>
  <c r="I1355" i="1"/>
  <c r="I1354" i="1"/>
  <c r="I1353" i="1"/>
  <c r="I1352" i="1"/>
  <c r="I1351" i="1"/>
  <c r="J1351" i="1" s="1"/>
  <c r="I1350" i="1"/>
  <c r="I1349" i="1"/>
  <c r="J1349" i="1" s="1"/>
  <c r="I1348" i="1"/>
  <c r="I1347" i="1"/>
  <c r="I1346" i="1"/>
  <c r="I1345" i="1"/>
  <c r="I1344" i="1"/>
  <c r="I1343" i="1"/>
  <c r="I1342" i="1"/>
  <c r="I1341" i="1"/>
  <c r="J1341" i="1" s="1"/>
  <c r="I1340" i="1"/>
  <c r="I1339" i="1"/>
  <c r="I1338" i="1"/>
  <c r="I1337" i="1"/>
  <c r="I1336" i="1"/>
  <c r="I1335" i="1"/>
  <c r="J1335" i="1" s="1"/>
  <c r="I1334" i="1"/>
  <c r="I1333" i="1"/>
  <c r="J1333" i="1" s="1"/>
  <c r="I1332" i="1"/>
  <c r="I1331" i="1"/>
  <c r="I1330" i="1"/>
  <c r="I1329" i="1"/>
  <c r="I1328" i="1"/>
  <c r="I1327" i="1"/>
  <c r="J1327" i="1" s="1"/>
  <c r="I1326" i="1"/>
  <c r="I1325" i="1"/>
  <c r="J1325" i="1" s="1"/>
  <c r="I1324" i="1"/>
  <c r="I1323" i="1"/>
  <c r="I1322" i="1"/>
  <c r="I1321" i="1"/>
  <c r="I1320" i="1"/>
  <c r="I1319" i="1"/>
  <c r="J1319" i="1" s="1"/>
  <c r="I1318" i="1"/>
  <c r="I1317" i="1"/>
  <c r="J1317" i="1" s="1"/>
  <c r="I1316" i="1"/>
  <c r="I1315" i="1"/>
  <c r="I1314" i="1"/>
  <c r="I1313" i="1"/>
  <c r="I1312" i="1"/>
  <c r="I1311" i="1"/>
  <c r="J1311" i="1" s="1"/>
  <c r="I1310" i="1"/>
  <c r="I1309" i="1"/>
  <c r="J1309" i="1" s="1"/>
  <c r="I1308" i="1"/>
  <c r="I1307" i="1"/>
  <c r="I1306" i="1"/>
  <c r="I1305" i="1"/>
  <c r="I1304" i="1"/>
  <c r="I1303" i="1"/>
  <c r="I1302" i="1"/>
  <c r="I1301" i="1"/>
  <c r="J1301" i="1" s="1"/>
  <c r="I1300" i="1"/>
  <c r="I1299" i="1"/>
  <c r="I1298" i="1"/>
  <c r="I1297" i="1"/>
  <c r="I1296" i="1"/>
  <c r="I1295" i="1"/>
  <c r="I1294" i="1"/>
  <c r="I1293" i="1"/>
  <c r="J1293" i="1" s="1"/>
  <c r="I1292" i="1"/>
  <c r="I1291" i="1"/>
  <c r="I1290" i="1"/>
  <c r="I1289" i="1"/>
  <c r="I1288" i="1"/>
  <c r="I1287" i="1"/>
  <c r="I1286" i="1"/>
  <c r="I1285" i="1"/>
  <c r="J1285" i="1" s="1"/>
  <c r="I1284" i="1"/>
  <c r="I1283" i="1"/>
  <c r="I1282" i="1"/>
  <c r="I1281" i="1"/>
  <c r="I1280" i="1"/>
  <c r="I1279" i="1"/>
  <c r="I1278" i="1"/>
  <c r="I1277" i="1"/>
  <c r="J1277" i="1" s="1"/>
  <c r="I1276" i="1"/>
  <c r="I1275" i="1"/>
  <c r="I1274" i="1"/>
  <c r="I1273" i="1"/>
  <c r="I1272" i="1"/>
  <c r="I1271" i="1"/>
  <c r="I1270" i="1"/>
  <c r="I1269" i="1"/>
  <c r="J1269" i="1" s="1"/>
  <c r="I1268" i="1"/>
  <c r="I1267" i="1"/>
  <c r="I1266" i="1"/>
  <c r="I1265" i="1"/>
  <c r="I1264" i="1"/>
  <c r="I1263" i="1"/>
  <c r="I1262" i="1"/>
  <c r="I1261" i="1"/>
  <c r="J1261" i="1" s="1"/>
  <c r="I1260" i="1"/>
  <c r="I1259" i="1"/>
  <c r="I1258" i="1"/>
  <c r="I1257" i="1"/>
  <c r="I1256" i="1"/>
  <c r="I1255" i="1"/>
  <c r="I1254" i="1"/>
  <c r="I1253" i="1"/>
  <c r="J1253" i="1" s="1"/>
  <c r="I1252" i="1"/>
  <c r="I1251" i="1"/>
  <c r="I1250" i="1"/>
  <c r="I1249" i="1"/>
  <c r="I1248" i="1"/>
  <c r="I1247" i="1"/>
  <c r="I1246" i="1"/>
  <c r="I1245" i="1"/>
  <c r="I1244" i="1"/>
  <c r="I1243" i="1"/>
  <c r="I1242" i="1"/>
  <c r="I1241" i="1"/>
  <c r="I1240" i="1"/>
  <c r="I1239" i="1"/>
  <c r="I1238" i="1"/>
  <c r="I1237" i="1"/>
  <c r="J1237" i="1" s="1"/>
  <c r="I1236" i="1"/>
  <c r="I1235" i="1"/>
  <c r="I1234" i="1"/>
  <c r="I1233" i="1"/>
  <c r="I1232" i="1"/>
  <c r="I1231" i="1"/>
  <c r="I1230" i="1"/>
  <c r="I1229" i="1"/>
  <c r="J1229" i="1" s="1"/>
  <c r="I1228" i="1"/>
  <c r="I1227" i="1"/>
  <c r="I1226" i="1"/>
  <c r="I1225" i="1"/>
  <c r="I1224" i="1"/>
  <c r="I1223" i="1"/>
  <c r="I1222" i="1"/>
  <c r="I1221" i="1"/>
  <c r="I1220" i="1"/>
  <c r="I1219" i="1"/>
  <c r="I1218" i="1"/>
  <c r="I1217" i="1"/>
  <c r="I1216" i="1"/>
  <c r="I1215" i="1"/>
  <c r="I1214" i="1"/>
  <c r="I1213" i="1"/>
  <c r="J1213" i="1" s="1"/>
  <c r="I1212" i="1"/>
  <c r="I1211" i="1"/>
  <c r="I1210" i="1"/>
  <c r="I1209" i="1"/>
  <c r="I1208" i="1"/>
  <c r="I1207" i="1"/>
  <c r="I1206" i="1"/>
  <c r="I1205" i="1"/>
  <c r="J1205" i="1" s="1"/>
  <c r="I1204" i="1"/>
  <c r="I1203" i="1"/>
  <c r="I1202" i="1"/>
  <c r="I1201" i="1"/>
  <c r="I1200" i="1"/>
  <c r="I1199" i="1"/>
  <c r="I1198" i="1"/>
  <c r="I1197" i="1"/>
  <c r="J1197" i="1" s="1"/>
  <c r="I1196" i="1"/>
  <c r="I1195" i="1"/>
  <c r="I1194" i="1"/>
  <c r="I1193" i="1"/>
  <c r="I1192" i="1"/>
  <c r="I1191" i="1"/>
  <c r="I1190" i="1"/>
  <c r="I1189" i="1"/>
  <c r="J1189" i="1" s="1"/>
  <c r="I1188" i="1"/>
  <c r="I1187" i="1"/>
  <c r="I1186" i="1"/>
  <c r="I1185" i="1"/>
  <c r="I1184" i="1"/>
  <c r="I1183" i="1"/>
  <c r="I1182" i="1"/>
  <c r="I1181" i="1"/>
  <c r="J1181" i="1" s="1"/>
  <c r="I1180" i="1"/>
  <c r="I1179" i="1"/>
  <c r="I1178" i="1"/>
  <c r="I1177" i="1"/>
  <c r="I1176" i="1"/>
  <c r="I1175" i="1"/>
  <c r="I1174" i="1"/>
  <c r="I1173" i="1"/>
  <c r="J1173" i="1" s="1"/>
  <c r="I1172" i="1"/>
  <c r="I1171" i="1"/>
  <c r="I1170" i="1"/>
  <c r="I1169" i="1"/>
  <c r="I1168" i="1"/>
  <c r="I1167" i="1"/>
  <c r="I1166" i="1"/>
  <c r="I1165" i="1"/>
  <c r="J1165" i="1" s="1"/>
  <c r="I1164" i="1"/>
  <c r="I1163" i="1"/>
  <c r="I1162" i="1"/>
  <c r="I1161" i="1"/>
  <c r="I1160" i="1"/>
  <c r="I1159" i="1"/>
  <c r="I1158" i="1"/>
  <c r="I1157" i="1"/>
  <c r="J1157" i="1" s="1"/>
  <c r="I1156" i="1"/>
  <c r="I1155" i="1"/>
  <c r="I1154" i="1"/>
  <c r="I1153" i="1"/>
  <c r="I1152" i="1"/>
  <c r="I1151" i="1"/>
  <c r="I1150" i="1"/>
  <c r="I1149" i="1"/>
  <c r="J1149" i="1" s="1"/>
  <c r="I1148" i="1"/>
  <c r="I1147" i="1"/>
  <c r="I1146" i="1"/>
  <c r="I1145" i="1"/>
  <c r="I1144" i="1"/>
  <c r="I1143" i="1"/>
  <c r="I1142" i="1"/>
  <c r="I1141" i="1"/>
  <c r="J1141" i="1" s="1"/>
  <c r="I1140" i="1"/>
  <c r="I1139" i="1"/>
  <c r="I1138" i="1"/>
  <c r="I1137" i="1"/>
  <c r="I1136" i="1"/>
  <c r="I1135" i="1"/>
  <c r="I1134" i="1"/>
  <c r="I1133" i="1"/>
  <c r="J1133" i="1" s="1"/>
  <c r="I1132" i="1"/>
  <c r="I1131" i="1"/>
  <c r="I1130" i="1"/>
  <c r="I1129" i="1"/>
  <c r="I1128" i="1"/>
  <c r="I1127" i="1"/>
  <c r="I1126" i="1"/>
  <c r="I1125" i="1"/>
  <c r="J1125" i="1" s="1"/>
  <c r="I1124" i="1"/>
  <c r="I1123" i="1"/>
  <c r="I1122" i="1"/>
  <c r="I1121" i="1"/>
  <c r="I1120" i="1"/>
  <c r="I1119" i="1"/>
  <c r="I1118" i="1"/>
  <c r="I1117" i="1"/>
  <c r="I1116" i="1"/>
  <c r="I1115" i="1"/>
  <c r="I1114" i="1"/>
  <c r="I1113" i="1"/>
  <c r="I1112" i="1"/>
  <c r="I1111" i="1"/>
  <c r="I1110" i="1"/>
  <c r="I1109" i="1"/>
  <c r="J1109" i="1" s="1"/>
  <c r="I1108" i="1"/>
  <c r="I1107" i="1"/>
  <c r="I1106" i="1"/>
  <c r="I1105" i="1"/>
  <c r="I1104" i="1"/>
  <c r="I1103" i="1"/>
  <c r="I1102" i="1"/>
  <c r="I1101" i="1"/>
  <c r="J1101" i="1" s="1"/>
  <c r="I1100" i="1"/>
  <c r="I1099" i="1"/>
  <c r="I1098" i="1"/>
  <c r="I1097" i="1"/>
  <c r="I1096" i="1"/>
  <c r="I1095" i="1"/>
  <c r="I1094" i="1"/>
  <c r="I1093" i="1"/>
  <c r="I1092" i="1"/>
  <c r="I1091" i="1"/>
  <c r="I1090" i="1"/>
  <c r="I1089" i="1"/>
  <c r="I1088" i="1"/>
  <c r="I1087" i="1"/>
  <c r="I1086" i="1"/>
  <c r="I1085" i="1"/>
  <c r="J1085" i="1" s="1"/>
  <c r="I1084" i="1"/>
  <c r="I1083" i="1"/>
  <c r="I1082" i="1"/>
  <c r="I1081" i="1"/>
  <c r="I1080" i="1"/>
  <c r="I1079" i="1"/>
  <c r="I1078" i="1"/>
  <c r="I1077" i="1"/>
  <c r="J1077" i="1" s="1"/>
  <c r="I1076" i="1"/>
  <c r="I1075" i="1"/>
  <c r="I1074" i="1"/>
  <c r="I1073" i="1"/>
  <c r="I1072" i="1"/>
  <c r="I1071" i="1"/>
  <c r="I1070" i="1"/>
  <c r="I1069" i="1"/>
  <c r="J1069" i="1" s="1"/>
  <c r="I1068" i="1"/>
  <c r="I1067" i="1"/>
  <c r="I1066" i="1"/>
  <c r="I1065" i="1"/>
  <c r="I1064" i="1"/>
  <c r="I1063" i="1"/>
  <c r="I1062" i="1"/>
  <c r="I1061" i="1"/>
  <c r="J1061" i="1" s="1"/>
  <c r="I1060" i="1"/>
  <c r="I1059" i="1"/>
  <c r="I1058" i="1"/>
  <c r="I1057" i="1"/>
  <c r="I1056" i="1"/>
  <c r="I1055" i="1"/>
  <c r="I1054" i="1"/>
  <c r="I1053" i="1"/>
  <c r="J1053" i="1" s="1"/>
  <c r="I1052" i="1"/>
  <c r="I1051" i="1"/>
  <c r="I1050" i="1"/>
  <c r="I1049" i="1"/>
  <c r="I1048" i="1"/>
  <c r="I1047" i="1"/>
  <c r="I1046" i="1"/>
  <c r="I1045" i="1"/>
  <c r="J1045" i="1" s="1"/>
  <c r="I1044" i="1"/>
  <c r="I1043" i="1"/>
  <c r="I1042" i="1"/>
  <c r="I1041" i="1"/>
  <c r="I1040" i="1"/>
  <c r="I1039" i="1"/>
  <c r="I1038" i="1"/>
  <c r="I1037" i="1"/>
  <c r="J1037" i="1" s="1"/>
  <c r="I1036" i="1"/>
  <c r="I1035" i="1"/>
  <c r="I1034" i="1"/>
  <c r="I1033" i="1"/>
  <c r="I1032" i="1"/>
  <c r="I1031" i="1"/>
  <c r="I1030" i="1"/>
  <c r="I1029" i="1"/>
  <c r="J1029" i="1" s="1"/>
  <c r="I1028" i="1"/>
  <c r="I1027" i="1"/>
  <c r="I1026" i="1"/>
  <c r="I1025" i="1"/>
  <c r="I1024" i="1"/>
  <c r="I1023" i="1"/>
  <c r="I1022" i="1"/>
  <c r="I1021" i="1"/>
  <c r="J1021" i="1" s="1"/>
  <c r="I1020" i="1"/>
  <c r="I1019" i="1"/>
  <c r="I1018" i="1"/>
  <c r="I1017" i="1"/>
  <c r="I1016" i="1"/>
  <c r="I1015" i="1"/>
  <c r="I1014" i="1"/>
  <c r="I1013" i="1"/>
  <c r="J1013" i="1" s="1"/>
  <c r="I1012" i="1"/>
  <c r="I1011" i="1"/>
  <c r="I1010" i="1"/>
  <c r="I1009" i="1"/>
  <c r="I1008" i="1"/>
  <c r="I1007" i="1"/>
  <c r="I1006" i="1"/>
  <c r="I1005" i="1"/>
  <c r="J1005" i="1" s="1"/>
  <c r="I1004" i="1"/>
  <c r="I1003" i="1"/>
  <c r="I1002" i="1"/>
  <c r="I1001" i="1"/>
  <c r="I1000" i="1"/>
  <c r="I999" i="1"/>
  <c r="I998" i="1"/>
  <c r="I997" i="1"/>
  <c r="J997" i="1" s="1"/>
  <c r="I996" i="1"/>
  <c r="I995" i="1"/>
  <c r="I994" i="1"/>
  <c r="I993" i="1"/>
  <c r="I992" i="1"/>
  <c r="I991" i="1"/>
  <c r="I990" i="1"/>
  <c r="I989" i="1"/>
  <c r="I988" i="1"/>
  <c r="I987" i="1"/>
  <c r="I986" i="1"/>
  <c r="I985" i="1"/>
  <c r="I984" i="1"/>
  <c r="I983" i="1"/>
  <c r="I982" i="1"/>
  <c r="I981" i="1"/>
  <c r="J981" i="1" s="1"/>
  <c r="I980" i="1"/>
  <c r="I979" i="1"/>
  <c r="I978" i="1"/>
  <c r="I977" i="1"/>
  <c r="I976" i="1"/>
  <c r="I975" i="1"/>
  <c r="I974" i="1"/>
  <c r="I973" i="1"/>
  <c r="J973" i="1" s="1"/>
  <c r="I972" i="1"/>
  <c r="I971" i="1"/>
  <c r="I970" i="1"/>
  <c r="I969" i="1"/>
  <c r="I968" i="1"/>
  <c r="I967" i="1"/>
  <c r="I966" i="1"/>
  <c r="I965" i="1"/>
  <c r="I964" i="1"/>
  <c r="I963" i="1"/>
  <c r="I962" i="1"/>
  <c r="I961" i="1"/>
  <c r="I960" i="1"/>
  <c r="I959" i="1"/>
  <c r="I958" i="1"/>
  <c r="I957" i="1"/>
  <c r="J957" i="1" s="1"/>
  <c r="I956" i="1"/>
  <c r="I955" i="1"/>
  <c r="I954" i="1"/>
  <c r="I953" i="1"/>
  <c r="I952" i="1"/>
  <c r="I951" i="1"/>
  <c r="I950" i="1"/>
  <c r="I949" i="1"/>
  <c r="J949" i="1" s="1"/>
  <c r="I948" i="1"/>
  <c r="I947" i="1"/>
  <c r="I946" i="1"/>
  <c r="I945" i="1"/>
  <c r="I944" i="1"/>
  <c r="I943" i="1"/>
  <c r="I942" i="1"/>
  <c r="I941" i="1"/>
  <c r="J941" i="1" s="1"/>
  <c r="I940" i="1"/>
  <c r="I939" i="1"/>
  <c r="I938" i="1"/>
  <c r="I937" i="1"/>
  <c r="I936" i="1"/>
  <c r="I935" i="1"/>
  <c r="I934" i="1"/>
  <c r="I933" i="1"/>
  <c r="J933" i="1" s="1"/>
  <c r="I932" i="1"/>
  <c r="I931" i="1"/>
  <c r="I930" i="1"/>
  <c r="I929" i="1"/>
  <c r="I928" i="1"/>
  <c r="I927" i="1"/>
  <c r="I926" i="1"/>
  <c r="J926" i="1" s="1"/>
  <c r="I925" i="1"/>
  <c r="J925" i="1" s="1"/>
  <c r="I924" i="1"/>
  <c r="I923" i="1"/>
  <c r="I922" i="1"/>
  <c r="I921" i="1"/>
  <c r="I920" i="1"/>
  <c r="I919" i="1"/>
  <c r="I918" i="1"/>
  <c r="I917" i="1"/>
  <c r="J917" i="1" s="1"/>
  <c r="I916" i="1"/>
  <c r="I915" i="1"/>
  <c r="I914" i="1"/>
  <c r="I913" i="1"/>
  <c r="I912" i="1"/>
  <c r="I911" i="1"/>
  <c r="I910" i="1"/>
  <c r="J910" i="1" s="1"/>
  <c r="I909" i="1"/>
  <c r="J909" i="1" s="1"/>
  <c r="I908" i="1"/>
  <c r="I907" i="1"/>
  <c r="I906" i="1"/>
  <c r="I905" i="1"/>
  <c r="I904" i="1"/>
  <c r="I903" i="1"/>
  <c r="I902" i="1"/>
  <c r="J902" i="1" s="1"/>
  <c r="I901" i="1"/>
  <c r="J901" i="1" s="1"/>
  <c r="I900" i="1"/>
  <c r="I899" i="1"/>
  <c r="I898" i="1"/>
  <c r="I897" i="1"/>
  <c r="I896" i="1"/>
  <c r="I895" i="1"/>
  <c r="I894" i="1"/>
  <c r="I893" i="1"/>
  <c r="J893" i="1" s="1"/>
  <c r="I892" i="1"/>
  <c r="I891" i="1"/>
  <c r="I890" i="1"/>
  <c r="I889" i="1"/>
  <c r="I888" i="1"/>
  <c r="I887" i="1"/>
  <c r="I886" i="1"/>
  <c r="J886" i="1" s="1"/>
  <c r="I885" i="1"/>
  <c r="J885" i="1" s="1"/>
  <c r="I884" i="1"/>
  <c r="I883" i="1"/>
  <c r="I882" i="1"/>
  <c r="I881" i="1"/>
  <c r="I880" i="1"/>
  <c r="I879" i="1"/>
  <c r="I878" i="1"/>
  <c r="J878" i="1" s="1"/>
  <c r="I877" i="1"/>
  <c r="J877" i="1" s="1"/>
  <c r="I876" i="1"/>
  <c r="I875" i="1"/>
  <c r="I874" i="1"/>
  <c r="I873" i="1"/>
  <c r="I872" i="1"/>
  <c r="I871" i="1"/>
  <c r="I870" i="1"/>
  <c r="I869" i="1"/>
  <c r="J869" i="1" s="1"/>
  <c r="I868" i="1"/>
  <c r="I867" i="1"/>
  <c r="I866" i="1"/>
  <c r="I865" i="1"/>
  <c r="I864" i="1"/>
  <c r="I863" i="1"/>
  <c r="I862" i="1"/>
  <c r="J862" i="1" s="1"/>
  <c r="I861" i="1"/>
  <c r="J861" i="1" s="1"/>
  <c r="I860" i="1"/>
  <c r="I859" i="1"/>
  <c r="I858" i="1"/>
  <c r="I857" i="1"/>
  <c r="I856" i="1"/>
  <c r="I855" i="1"/>
  <c r="I854" i="1"/>
  <c r="J854" i="1" s="1"/>
  <c r="I853" i="1"/>
  <c r="J853" i="1" s="1"/>
  <c r="I852" i="1"/>
  <c r="I851" i="1"/>
  <c r="I850" i="1"/>
  <c r="I849" i="1"/>
  <c r="I848" i="1"/>
  <c r="I847" i="1"/>
  <c r="I846" i="1"/>
  <c r="I845" i="1"/>
  <c r="J845" i="1" s="1"/>
  <c r="I844" i="1"/>
  <c r="I843" i="1"/>
  <c r="I842" i="1"/>
  <c r="I841" i="1"/>
  <c r="I840" i="1"/>
  <c r="I839" i="1"/>
  <c r="I838" i="1"/>
  <c r="J838" i="1" s="1"/>
  <c r="I837" i="1"/>
  <c r="J837" i="1" s="1"/>
  <c r="I836" i="1"/>
  <c r="I835" i="1"/>
  <c r="I834" i="1"/>
  <c r="I833" i="1"/>
  <c r="I832" i="1"/>
  <c r="I831" i="1"/>
  <c r="I830" i="1"/>
  <c r="J830" i="1" s="1"/>
  <c r="I829" i="1"/>
  <c r="J829" i="1" s="1"/>
  <c r="I828" i="1"/>
  <c r="I827" i="1"/>
  <c r="I826" i="1"/>
  <c r="I825" i="1"/>
  <c r="I824" i="1"/>
  <c r="I823" i="1"/>
  <c r="I822" i="1"/>
  <c r="J822" i="1" s="1"/>
  <c r="I821" i="1"/>
  <c r="J821" i="1" s="1"/>
  <c r="I820" i="1"/>
  <c r="I819" i="1"/>
  <c r="I818" i="1"/>
  <c r="I817" i="1"/>
  <c r="I816" i="1"/>
  <c r="I815" i="1"/>
  <c r="I814" i="1"/>
  <c r="J814" i="1" s="1"/>
  <c r="I813" i="1"/>
  <c r="I812" i="1"/>
  <c r="I811" i="1"/>
  <c r="I810" i="1"/>
  <c r="I809" i="1"/>
  <c r="I808" i="1"/>
  <c r="I807" i="1"/>
  <c r="I806" i="1"/>
  <c r="J806" i="1" s="1"/>
  <c r="I805" i="1"/>
  <c r="J805" i="1" s="1"/>
  <c r="I804" i="1"/>
  <c r="I803" i="1"/>
  <c r="I802" i="1"/>
  <c r="I801" i="1"/>
  <c r="I800" i="1"/>
  <c r="I799" i="1"/>
  <c r="I798" i="1"/>
  <c r="I797" i="1"/>
  <c r="J797" i="1" s="1"/>
  <c r="I796" i="1"/>
  <c r="I795" i="1"/>
  <c r="I794" i="1"/>
  <c r="I793" i="1"/>
  <c r="I792" i="1"/>
  <c r="I791" i="1"/>
  <c r="I790" i="1"/>
  <c r="J790" i="1" s="1"/>
  <c r="I789" i="1"/>
  <c r="J789" i="1" s="1"/>
  <c r="I788" i="1"/>
  <c r="I787" i="1"/>
  <c r="I786" i="1"/>
  <c r="I785" i="1"/>
  <c r="I784" i="1"/>
  <c r="I783" i="1"/>
  <c r="I782" i="1"/>
  <c r="J782" i="1" s="1"/>
  <c r="I781" i="1"/>
  <c r="J781" i="1" s="1"/>
  <c r="I780" i="1"/>
  <c r="I779" i="1"/>
  <c r="I778" i="1"/>
  <c r="I777" i="1"/>
  <c r="I776" i="1"/>
  <c r="I775" i="1"/>
  <c r="I774" i="1"/>
  <c r="I773" i="1"/>
  <c r="J773" i="1" s="1"/>
  <c r="I772" i="1"/>
  <c r="I771" i="1"/>
  <c r="I770" i="1"/>
  <c r="I769" i="1"/>
  <c r="I768" i="1"/>
  <c r="I767" i="1"/>
  <c r="I766" i="1"/>
  <c r="J766" i="1" s="1"/>
  <c r="I765" i="1"/>
  <c r="J765" i="1" s="1"/>
  <c r="I764" i="1"/>
  <c r="I763" i="1"/>
  <c r="I762" i="1"/>
  <c r="I761" i="1"/>
  <c r="I760" i="1"/>
  <c r="I759" i="1"/>
  <c r="I758" i="1"/>
  <c r="J758" i="1" s="1"/>
  <c r="I757" i="1"/>
  <c r="J757" i="1" s="1"/>
  <c r="I756" i="1"/>
  <c r="I755" i="1"/>
  <c r="I754" i="1"/>
  <c r="I753" i="1"/>
  <c r="I752" i="1"/>
  <c r="I751" i="1"/>
  <c r="I750" i="1"/>
  <c r="J750" i="1" s="1"/>
  <c r="I749" i="1"/>
  <c r="I748" i="1"/>
  <c r="I747" i="1"/>
  <c r="I746" i="1"/>
  <c r="I745" i="1"/>
  <c r="I744" i="1"/>
  <c r="I743" i="1"/>
  <c r="I742" i="1"/>
  <c r="J742" i="1" s="1"/>
  <c r="I741" i="1"/>
  <c r="J741" i="1" s="1"/>
  <c r="I740" i="1"/>
  <c r="I739" i="1"/>
  <c r="I738" i="1"/>
  <c r="I737" i="1"/>
  <c r="I736" i="1"/>
  <c r="I735" i="1"/>
  <c r="I734" i="1"/>
  <c r="J734" i="1" s="1"/>
  <c r="I733" i="1"/>
  <c r="J733" i="1" s="1"/>
  <c r="I732" i="1"/>
  <c r="I731" i="1"/>
  <c r="I730" i="1"/>
  <c r="I729" i="1"/>
  <c r="I728" i="1"/>
  <c r="I727" i="1"/>
  <c r="I726" i="1"/>
  <c r="I725" i="1"/>
  <c r="J725" i="1" s="1"/>
  <c r="I724" i="1"/>
  <c r="I723" i="1"/>
  <c r="I722" i="1"/>
  <c r="I721" i="1"/>
  <c r="I720" i="1"/>
  <c r="I719" i="1"/>
  <c r="I718" i="1"/>
  <c r="J718" i="1" s="1"/>
  <c r="I717" i="1"/>
  <c r="J717" i="1" s="1"/>
  <c r="I716" i="1"/>
  <c r="I715" i="1"/>
  <c r="I714" i="1"/>
  <c r="I713" i="1"/>
  <c r="I712" i="1"/>
  <c r="I711" i="1"/>
  <c r="I710" i="1"/>
  <c r="J710" i="1" s="1"/>
  <c r="I709" i="1"/>
  <c r="J709" i="1" s="1"/>
  <c r="I708" i="1"/>
  <c r="I707" i="1"/>
  <c r="I706" i="1"/>
  <c r="I705" i="1"/>
  <c r="I704" i="1"/>
  <c r="I703" i="1"/>
  <c r="I702" i="1"/>
  <c r="I701" i="1"/>
  <c r="J701" i="1" s="1"/>
  <c r="I700" i="1"/>
  <c r="I699" i="1"/>
  <c r="I698" i="1"/>
  <c r="I697" i="1"/>
  <c r="I696" i="1"/>
  <c r="I695" i="1"/>
  <c r="I694" i="1"/>
  <c r="J694" i="1" s="1"/>
  <c r="I693" i="1"/>
  <c r="I692" i="1"/>
  <c r="I691" i="1"/>
  <c r="I690" i="1"/>
  <c r="I689" i="1"/>
  <c r="I688" i="1"/>
  <c r="I687" i="1"/>
  <c r="I686" i="1"/>
  <c r="J686" i="1" s="1"/>
  <c r="I685" i="1"/>
  <c r="J685" i="1" s="1"/>
  <c r="I684" i="1"/>
  <c r="I683" i="1"/>
  <c r="I682" i="1"/>
  <c r="I681" i="1"/>
  <c r="I680" i="1"/>
  <c r="I679" i="1"/>
  <c r="I678" i="1"/>
  <c r="I677" i="1"/>
  <c r="J677" i="1" s="1"/>
  <c r="I676" i="1"/>
  <c r="I675" i="1"/>
  <c r="I674" i="1"/>
  <c r="I673" i="1"/>
  <c r="I672" i="1"/>
  <c r="I671" i="1"/>
  <c r="I670" i="1"/>
  <c r="J670" i="1" s="1"/>
  <c r="I669" i="1"/>
  <c r="J669" i="1" s="1"/>
  <c r="I668" i="1"/>
  <c r="I667" i="1"/>
  <c r="I666" i="1"/>
  <c r="I665" i="1"/>
  <c r="I664" i="1"/>
  <c r="I663" i="1"/>
  <c r="I662" i="1"/>
  <c r="J662" i="1" s="1"/>
  <c r="I661" i="1"/>
  <c r="J661" i="1" s="1"/>
  <c r="I660" i="1"/>
  <c r="I659" i="1"/>
  <c r="I658" i="1"/>
  <c r="I657" i="1"/>
  <c r="I656" i="1"/>
  <c r="I655" i="1"/>
  <c r="I654" i="1"/>
  <c r="I653" i="1"/>
  <c r="J653" i="1" s="1"/>
  <c r="I652" i="1"/>
  <c r="I651" i="1"/>
  <c r="I650" i="1"/>
  <c r="I649" i="1"/>
  <c r="I648" i="1"/>
  <c r="I647" i="1"/>
  <c r="I646" i="1"/>
  <c r="J646" i="1" s="1"/>
  <c r="I645" i="1"/>
  <c r="J645" i="1" s="1"/>
  <c r="I644" i="1"/>
  <c r="I643" i="1"/>
  <c r="I642" i="1"/>
  <c r="I641" i="1"/>
  <c r="I640" i="1"/>
  <c r="I639" i="1"/>
  <c r="I638" i="1"/>
  <c r="J638" i="1" s="1"/>
  <c r="I637" i="1"/>
  <c r="J637" i="1" s="1"/>
  <c r="I636" i="1"/>
  <c r="I635" i="1"/>
  <c r="I634" i="1"/>
  <c r="I633" i="1"/>
  <c r="I632" i="1"/>
  <c r="I631" i="1"/>
  <c r="I630" i="1"/>
  <c r="J630" i="1" s="1"/>
  <c r="I629" i="1"/>
  <c r="I628" i="1"/>
  <c r="I627" i="1"/>
  <c r="I626" i="1"/>
  <c r="I625" i="1"/>
  <c r="I624" i="1"/>
  <c r="I623" i="1"/>
  <c r="I622" i="1"/>
  <c r="J622" i="1" s="1"/>
  <c r="I621" i="1"/>
  <c r="J621" i="1" s="1"/>
  <c r="I620" i="1"/>
  <c r="I619" i="1"/>
  <c r="I618" i="1"/>
  <c r="I617" i="1"/>
  <c r="I616" i="1"/>
  <c r="I615" i="1"/>
  <c r="I614" i="1"/>
  <c r="I613" i="1"/>
  <c r="J613" i="1" s="1"/>
  <c r="I612" i="1"/>
  <c r="I611" i="1"/>
  <c r="I610" i="1"/>
  <c r="I609" i="1"/>
  <c r="I608" i="1"/>
  <c r="I607" i="1"/>
  <c r="I606" i="1"/>
  <c r="I605" i="1"/>
  <c r="J605" i="1" s="1"/>
  <c r="I604" i="1"/>
  <c r="I603" i="1"/>
  <c r="I602" i="1"/>
  <c r="I601" i="1"/>
  <c r="I600" i="1"/>
  <c r="I599" i="1"/>
  <c r="I598" i="1"/>
  <c r="J598" i="1" s="1"/>
  <c r="I597" i="1"/>
  <c r="J597" i="1" s="1"/>
  <c r="I596" i="1"/>
  <c r="I595" i="1"/>
  <c r="I594" i="1"/>
  <c r="I593" i="1"/>
  <c r="I592" i="1"/>
  <c r="I591" i="1"/>
  <c r="I590" i="1"/>
  <c r="J590" i="1" s="1"/>
  <c r="I589" i="1"/>
  <c r="J589" i="1" s="1"/>
  <c r="I588" i="1"/>
  <c r="I587" i="1"/>
  <c r="I586" i="1"/>
  <c r="I585" i="1"/>
  <c r="I584" i="1"/>
  <c r="I583" i="1"/>
  <c r="I582" i="1"/>
  <c r="J582" i="1" s="1"/>
  <c r="I581" i="1"/>
  <c r="I580" i="1"/>
  <c r="I579" i="1"/>
  <c r="I578" i="1"/>
  <c r="I577" i="1"/>
  <c r="I576" i="1"/>
  <c r="I575" i="1"/>
  <c r="I574" i="1"/>
  <c r="J574" i="1" s="1"/>
  <c r="I573" i="1"/>
  <c r="J573" i="1" s="1"/>
  <c r="I572" i="1"/>
  <c r="I571" i="1"/>
  <c r="I570" i="1"/>
  <c r="I569" i="1"/>
  <c r="I568" i="1"/>
  <c r="I567" i="1"/>
  <c r="I566" i="1"/>
  <c r="J566" i="1" s="1"/>
  <c r="I565" i="1"/>
  <c r="J565" i="1" s="1"/>
  <c r="I564" i="1"/>
  <c r="I563" i="1"/>
  <c r="I562" i="1"/>
  <c r="I561" i="1"/>
  <c r="I560" i="1"/>
  <c r="I559" i="1"/>
  <c r="I558" i="1"/>
  <c r="I557" i="1"/>
  <c r="J557" i="1" s="1"/>
  <c r="I556" i="1"/>
  <c r="I555" i="1"/>
  <c r="I554" i="1"/>
  <c r="I553" i="1"/>
  <c r="I552" i="1"/>
  <c r="I551" i="1"/>
  <c r="I550" i="1"/>
  <c r="J550" i="1" s="1"/>
  <c r="I549" i="1"/>
  <c r="J549" i="1" s="1"/>
  <c r="I548" i="1"/>
  <c r="I547" i="1"/>
  <c r="I546" i="1"/>
  <c r="I545" i="1"/>
  <c r="I544" i="1"/>
  <c r="I543" i="1"/>
  <c r="I542" i="1"/>
  <c r="J542" i="1" s="1"/>
  <c r="I541" i="1"/>
  <c r="J541" i="1" s="1"/>
  <c r="I540" i="1"/>
  <c r="I539" i="1"/>
  <c r="I538" i="1"/>
  <c r="I537" i="1"/>
  <c r="I536" i="1"/>
  <c r="I535" i="1"/>
  <c r="J535" i="1" s="1"/>
  <c r="I534" i="1"/>
  <c r="I533" i="1"/>
  <c r="J533" i="1" s="1"/>
  <c r="I532" i="1"/>
  <c r="I531" i="1"/>
  <c r="I530" i="1"/>
  <c r="I529" i="1"/>
  <c r="I528" i="1"/>
  <c r="I527" i="1"/>
  <c r="J527" i="1" s="1"/>
  <c r="I526" i="1"/>
  <c r="J526" i="1" s="1"/>
  <c r="I525" i="1"/>
  <c r="J525" i="1" s="1"/>
  <c r="I524" i="1"/>
  <c r="I523" i="1"/>
  <c r="I522" i="1"/>
  <c r="I521" i="1"/>
  <c r="I520" i="1"/>
  <c r="I519" i="1"/>
  <c r="I518" i="1"/>
  <c r="J518" i="1" s="1"/>
  <c r="I517" i="1"/>
  <c r="J517" i="1" s="1"/>
  <c r="I516" i="1"/>
  <c r="I515" i="1"/>
  <c r="I514" i="1"/>
  <c r="I513" i="1"/>
  <c r="I512" i="1"/>
  <c r="I511" i="1"/>
  <c r="J511" i="1" s="1"/>
  <c r="I510" i="1"/>
  <c r="J510" i="1" s="1"/>
  <c r="I509" i="1"/>
  <c r="I508" i="1"/>
  <c r="I507" i="1"/>
  <c r="I506" i="1"/>
  <c r="I505" i="1"/>
  <c r="I504" i="1"/>
  <c r="I503" i="1"/>
  <c r="I502" i="1"/>
  <c r="J502" i="1" s="1"/>
  <c r="I501" i="1"/>
  <c r="J501" i="1" s="1"/>
  <c r="I500" i="1"/>
  <c r="I499" i="1"/>
  <c r="I498" i="1"/>
  <c r="I497" i="1"/>
  <c r="I496" i="1"/>
  <c r="I495" i="1"/>
  <c r="I494" i="1"/>
  <c r="J494" i="1" s="1"/>
  <c r="I493" i="1"/>
  <c r="J493" i="1" s="1"/>
  <c r="I492" i="1"/>
  <c r="I491" i="1"/>
  <c r="I490" i="1"/>
  <c r="I489" i="1"/>
  <c r="I488" i="1"/>
  <c r="I487" i="1"/>
  <c r="J487" i="1" s="1"/>
  <c r="I486" i="1"/>
  <c r="I485" i="1"/>
  <c r="J485" i="1" s="1"/>
  <c r="I484" i="1"/>
  <c r="I483" i="1"/>
  <c r="I482" i="1"/>
  <c r="I481" i="1"/>
  <c r="I480" i="1"/>
  <c r="I479" i="1"/>
  <c r="J479" i="1" s="1"/>
  <c r="I478" i="1"/>
  <c r="J478" i="1" s="1"/>
  <c r="I477" i="1"/>
  <c r="J477" i="1" s="1"/>
  <c r="I476" i="1"/>
  <c r="I475" i="1"/>
  <c r="I474" i="1"/>
  <c r="I473" i="1"/>
  <c r="I472" i="1"/>
  <c r="I471" i="1"/>
  <c r="I470" i="1"/>
  <c r="J470" i="1" s="1"/>
  <c r="I469" i="1"/>
  <c r="J469" i="1" s="1"/>
  <c r="I468" i="1"/>
  <c r="I467" i="1"/>
  <c r="I466" i="1"/>
  <c r="I465" i="1"/>
  <c r="I464" i="1"/>
  <c r="I463" i="1"/>
  <c r="J463" i="1" s="1"/>
  <c r="I462" i="1"/>
  <c r="J462" i="1" s="1"/>
  <c r="I461" i="1"/>
  <c r="I460" i="1"/>
  <c r="I459" i="1"/>
  <c r="I458" i="1"/>
  <c r="I457" i="1"/>
  <c r="I456" i="1"/>
  <c r="I455" i="1"/>
  <c r="I454" i="1"/>
  <c r="J454" i="1" s="1"/>
  <c r="I453" i="1"/>
  <c r="J453" i="1" s="1"/>
  <c r="I452" i="1"/>
  <c r="I451" i="1"/>
  <c r="I450" i="1"/>
  <c r="I449" i="1"/>
  <c r="I448" i="1"/>
  <c r="I447" i="1"/>
  <c r="I446" i="1"/>
  <c r="I445" i="1"/>
  <c r="J445" i="1" s="1"/>
  <c r="I444" i="1"/>
  <c r="I443" i="1"/>
  <c r="I442" i="1"/>
  <c r="I441" i="1"/>
  <c r="I440" i="1"/>
  <c r="I439" i="1"/>
  <c r="J439" i="1" s="1"/>
  <c r="I438" i="1"/>
  <c r="J438" i="1" s="1"/>
  <c r="I437" i="1"/>
  <c r="J437" i="1" s="1"/>
  <c r="I436" i="1"/>
  <c r="I435" i="1"/>
  <c r="I434" i="1"/>
  <c r="I433" i="1"/>
  <c r="I432" i="1"/>
  <c r="I431" i="1"/>
  <c r="I430" i="1"/>
  <c r="J430" i="1" s="1"/>
  <c r="I429" i="1"/>
  <c r="J429" i="1" s="1"/>
  <c r="I428" i="1"/>
  <c r="I427" i="1"/>
  <c r="I426" i="1"/>
  <c r="I425" i="1"/>
  <c r="I424" i="1"/>
  <c r="I423" i="1"/>
  <c r="J423" i="1" s="1"/>
  <c r="I422" i="1"/>
  <c r="I421" i="1"/>
  <c r="J421" i="1" s="1"/>
  <c r="I420" i="1"/>
  <c r="I419" i="1"/>
  <c r="I418" i="1"/>
  <c r="I417" i="1"/>
  <c r="I416" i="1"/>
  <c r="I415" i="1"/>
  <c r="J415" i="1" s="1"/>
  <c r="I414" i="1"/>
  <c r="J414" i="1" s="1"/>
  <c r="I413" i="1"/>
  <c r="J413" i="1" s="1"/>
  <c r="I412" i="1"/>
  <c r="I411" i="1"/>
  <c r="I410" i="1"/>
  <c r="I409" i="1"/>
  <c r="I408" i="1"/>
  <c r="I407" i="1"/>
  <c r="I406" i="1"/>
  <c r="J406" i="1" s="1"/>
  <c r="I405" i="1"/>
  <c r="J405" i="1" s="1"/>
  <c r="I404" i="1"/>
  <c r="I403" i="1"/>
  <c r="I402" i="1"/>
  <c r="I401" i="1"/>
  <c r="I400" i="1"/>
  <c r="I399" i="1"/>
  <c r="J399" i="1" s="1"/>
  <c r="I398" i="1"/>
  <c r="I397" i="1"/>
  <c r="J397" i="1" s="1"/>
  <c r="I396" i="1"/>
  <c r="I395" i="1"/>
  <c r="I394" i="1"/>
  <c r="I393" i="1"/>
  <c r="I392" i="1"/>
  <c r="I391" i="1"/>
  <c r="J391" i="1" s="1"/>
  <c r="I390" i="1"/>
  <c r="J390" i="1" s="1"/>
  <c r="I389" i="1"/>
  <c r="J389" i="1" s="1"/>
  <c r="I388" i="1"/>
  <c r="I387" i="1"/>
  <c r="I386" i="1"/>
  <c r="I385" i="1"/>
  <c r="I384" i="1"/>
  <c r="I383" i="1"/>
  <c r="I382" i="1"/>
  <c r="J382" i="1" s="1"/>
  <c r="I381" i="1"/>
  <c r="J381" i="1" s="1"/>
  <c r="I380" i="1"/>
  <c r="I379" i="1"/>
  <c r="I378" i="1"/>
  <c r="I377" i="1"/>
  <c r="I376" i="1"/>
  <c r="I375" i="1"/>
  <c r="J375" i="1" s="1"/>
  <c r="I374" i="1"/>
  <c r="I373" i="1"/>
  <c r="J373" i="1" s="1"/>
  <c r="I372" i="1"/>
  <c r="I371" i="1"/>
  <c r="I370" i="1"/>
  <c r="I369" i="1"/>
  <c r="I368" i="1"/>
  <c r="I367" i="1"/>
  <c r="J367" i="1" s="1"/>
  <c r="I366" i="1"/>
  <c r="J366" i="1" s="1"/>
  <c r="I365" i="1"/>
  <c r="J365" i="1" s="1"/>
  <c r="I364" i="1"/>
  <c r="I363" i="1"/>
  <c r="I362" i="1"/>
  <c r="I361" i="1"/>
  <c r="I360" i="1"/>
  <c r="I359" i="1"/>
  <c r="I358" i="1"/>
  <c r="J358" i="1" s="1"/>
  <c r="I357" i="1"/>
  <c r="J357" i="1" s="1"/>
  <c r="I356" i="1"/>
  <c r="I355" i="1"/>
  <c r="I354" i="1"/>
  <c r="I353" i="1"/>
  <c r="I352" i="1"/>
  <c r="I351" i="1"/>
  <c r="J351" i="1" s="1"/>
  <c r="I350" i="1"/>
  <c r="J350" i="1" s="1"/>
  <c r="I349" i="1"/>
  <c r="I348" i="1"/>
  <c r="I347" i="1"/>
  <c r="I346" i="1"/>
  <c r="I345" i="1"/>
  <c r="I344" i="1"/>
  <c r="I343" i="1"/>
  <c r="J343" i="1" s="1"/>
  <c r="I342" i="1"/>
  <c r="J342" i="1" s="1"/>
  <c r="I341" i="1"/>
  <c r="J341" i="1" s="1"/>
  <c r="I340" i="1"/>
  <c r="I339" i="1"/>
  <c r="I338" i="1"/>
  <c r="I337" i="1"/>
  <c r="I336" i="1"/>
  <c r="I335" i="1"/>
  <c r="I334" i="1"/>
  <c r="I333" i="1"/>
  <c r="J333" i="1" s="1"/>
  <c r="I332" i="1"/>
  <c r="I331" i="1"/>
  <c r="I330" i="1"/>
  <c r="I329" i="1"/>
  <c r="I328" i="1"/>
  <c r="I327" i="1"/>
  <c r="J327" i="1" s="1"/>
  <c r="I326" i="1"/>
  <c r="J326" i="1" s="1"/>
  <c r="I325" i="1"/>
  <c r="J325" i="1" s="1"/>
  <c r="I324" i="1"/>
  <c r="I323" i="1"/>
  <c r="I322" i="1"/>
  <c r="I321" i="1"/>
  <c r="I320" i="1"/>
  <c r="I319" i="1"/>
  <c r="J319" i="1" s="1"/>
  <c r="I318" i="1"/>
  <c r="J318" i="1" s="1"/>
  <c r="I317" i="1"/>
  <c r="J317" i="1" s="1"/>
  <c r="I316" i="1"/>
  <c r="I315" i="1"/>
  <c r="I314" i="1"/>
  <c r="I313" i="1"/>
  <c r="I312" i="1"/>
  <c r="I311" i="1"/>
  <c r="I310" i="1"/>
  <c r="J310" i="1" s="1"/>
  <c r="I309" i="1"/>
  <c r="J309" i="1" s="1"/>
  <c r="I308" i="1"/>
  <c r="I307" i="1"/>
  <c r="I306" i="1"/>
  <c r="I305" i="1"/>
  <c r="I304" i="1"/>
  <c r="I303" i="1"/>
  <c r="J303" i="1" s="1"/>
  <c r="I302" i="1"/>
  <c r="I301" i="1"/>
  <c r="J301" i="1" s="1"/>
  <c r="I300" i="1"/>
  <c r="I299" i="1"/>
  <c r="I298" i="1"/>
  <c r="I297" i="1"/>
  <c r="I296" i="1"/>
  <c r="I295" i="1"/>
  <c r="J295" i="1" s="1"/>
  <c r="I294" i="1"/>
  <c r="J294" i="1" s="1"/>
  <c r="I293" i="1"/>
  <c r="J293" i="1" s="1"/>
  <c r="I292" i="1"/>
  <c r="I291" i="1"/>
  <c r="I290" i="1"/>
  <c r="I289" i="1"/>
  <c r="I288" i="1"/>
  <c r="I287" i="1"/>
  <c r="I286" i="1"/>
  <c r="J286" i="1" s="1"/>
  <c r="I285" i="1"/>
  <c r="J285" i="1" s="1"/>
  <c r="I284" i="1"/>
  <c r="I283" i="1"/>
  <c r="I282" i="1"/>
  <c r="I281" i="1"/>
  <c r="I280" i="1"/>
  <c r="I279" i="1"/>
  <c r="J279" i="1" s="1"/>
  <c r="I278" i="1"/>
  <c r="J278" i="1" s="1"/>
  <c r="I277" i="1"/>
  <c r="I276" i="1"/>
  <c r="I275" i="1"/>
  <c r="I274" i="1"/>
  <c r="I273" i="1"/>
  <c r="I272" i="1"/>
  <c r="I271" i="1"/>
  <c r="J271" i="1" s="1"/>
  <c r="I270" i="1"/>
  <c r="J270" i="1" s="1"/>
  <c r="I269" i="1"/>
  <c r="J269" i="1" s="1"/>
  <c r="I268" i="1"/>
  <c r="I267" i="1"/>
  <c r="I266" i="1"/>
  <c r="I265" i="1"/>
  <c r="I264" i="1"/>
  <c r="I263" i="1"/>
  <c r="I262" i="1"/>
  <c r="I261" i="1"/>
  <c r="J261" i="1" s="1"/>
  <c r="I260" i="1"/>
  <c r="I259" i="1"/>
  <c r="I258" i="1"/>
  <c r="I257" i="1"/>
  <c r="I256" i="1"/>
  <c r="I255" i="1"/>
  <c r="J255" i="1" s="1"/>
  <c r="I254" i="1"/>
  <c r="J254" i="1" s="1"/>
  <c r="I253" i="1"/>
  <c r="J253" i="1" s="1"/>
  <c r="I252" i="1"/>
  <c r="I251" i="1"/>
  <c r="I250" i="1"/>
  <c r="I249" i="1"/>
  <c r="I248" i="1"/>
  <c r="I247" i="1"/>
  <c r="I246" i="1"/>
  <c r="J246" i="1" s="1"/>
  <c r="I245" i="1"/>
  <c r="J245" i="1" s="1"/>
  <c r="I244" i="1"/>
  <c r="I243" i="1"/>
  <c r="I242" i="1"/>
  <c r="I241" i="1"/>
  <c r="I240" i="1"/>
  <c r="I239" i="1"/>
  <c r="I238" i="1"/>
  <c r="J238" i="1" s="1"/>
  <c r="I237" i="1"/>
  <c r="J237" i="1" s="1"/>
  <c r="I236" i="1"/>
  <c r="I235" i="1"/>
  <c r="I234" i="1"/>
  <c r="I233" i="1"/>
  <c r="I232" i="1"/>
  <c r="I231" i="1"/>
  <c r="J231" i="1" s="1"/>
  <c r="I230" i="1"/>
  <c r="I229" i="1"/>
  <c r="J229" i="1" s="1"/>
  <c r="I228" i="1"/>
  <c r="I227" i="1"/>
  <c r="I226" i="1"/>
  <c r="I225" i="1"/>
  <c r="I224" i="1"/>
  <c r="I223" i="1"/>
  <c r="J223" i="1" s="1"/>
  <c r="I222" i="1"/>
  <c r="J222" i="1" s="1"/>
  <c r="I221" i="1"/>
  <c r="J221" i="1" s="1"/>
  <c r="I220" i="1"/>
  <c r="I219" i="1"/>
  <c r="I218" i="1"/>
  <c r="I217" i="1"/>
  <c r="I216" i="1"/>
  <c r="I215" i="1"/>
  <c r="I214" i="1"/>
  <c r="J214" i="1" s="1"/>
  <c r="I213" i="1"/>
  <c r="J213" i="1" s="1"/>
  <c r="I212" i="1"/>
  <c r="I211" i="1"/>
  <c r="I210" i="1"/>
  <c r="I209" i="1"/>
  <c r="I208" i="1"/>
  <c r="I207" i="1"/>
  <c r="J207" i="1" s="1"/>
  <c r="I206" i="1"/>
  <c r="J206" i="1" s="1"/>
  <c r="I205" i="1"/>
  <c r="I204" i="1"/>
  <c r="I203" i="1"/>
  <c r="I202" i="1"/>
  <c r="I201" i="1"/>
  <c r="I200" i="1"/>
  <c r="I199" i="1"/>
  <c r="J199" i="1" s="1"/>
  <c r="I198" i="1"/>
  <c r="J198" i="1" s="1"/>
  <c r="I197" i="1"/>
  <c r="J197" i="1" s="1"/>
  <c r="I196" i="1"/>
  <c r="I195" i="1"/>
  <c r="I194" i="1"/>
  <c r="I193" i="1"/>
  <c r="I192" i="1"/>
  <c r="I191" i="1"/>
  <c r="I190" i="1"/>
  <c r="I189" i="1"/>
  <c r="J189" i="1" s="1"/>
  <c r="I188" i="1"/>
  <c r="I187" i="1"/>
  <c r="I186" i="1"/>
  <c r="I185" i="1"/>
  <c r="I184" i="1"/>
  <c r="I183" i="1"/>
  <c r="J183" i="1" s="1"/>
  <c r="I182" i="1"/>
  <c r="J182" i="1" s="1"/>
  <c r="I181" i="1"/>
  <c r="J181" i="1" s="1"/>
  <c r="I180" i="1"/>
  <c r="I179" i="1"/>
  <c r="I178" i="1"/>
  <c r="I177" i="1"/>
  <c r="I176" i="1"/>
  <c r="I175" i="1"/>
  <c r="I174" i="1"/>
  <c r="J174" i="1" s="1"/>
  <c r="I173" i="1"/>
  <c r="J173" i="1" s="1"/>
  <c r="I172" i="1"/>
  <c r="I171" i="1"/>
  <c r="I170" i="1"/>
  <c r="I169" i="1"/>
  <c r="I168" i="1"/>
  <c r="I167" i="1"/>
  <c r="J167" i="1" s="1"/>
  <c r="I166" i="1"/>
  <c r="I165" i="1"/>
  <c r="J165" i="1" s="1"/>
  <c r="I164" i="1"/>
  <c r="I163" i="1"/>
  <c r="I162" i="1"/>
  <c r="I161" i="1"/>
  <c r="I160" i="1"/>
  <c r="I159" i="1"/>
  <c r="J159" i="1" s="1"/>
  <c r="I158" i="1"/>
  <c r="J158" i="1" s="1"/>
  <c r="I157" i="1"/>
  <c r="J157" i="1" s="1"/>
  <c r="I156" i="1"/>
  <c r="I155" i="1"/>
  <c r="I154" i="1"/>
  <c r="I153" i="1"/>
  <c r="I152" i="1"/>
  <c r="I151" i="1"/>
  <c r="I150" i="1"/>
  <c r="J150" i="1" s="1"/>
  <c r="I149" i="1"/>
  <c r="J149" i="1" s="1"/>
  <c r="I148" i="1"/>
  <c r="I147" i="1"/>
  <c r="I146" i="1"/>
  <c r="I145" i="1"/>
  <c r="I144" i="1"/>
  <c r="I143" i="1"/>
  <c r="J143" i="1" s="1"/>
  <c r="I142" i="1"/>
  <c r="I141" i="1"/>
  <c r="J141" i="1" s="1"/>
  <c r="I140" i="1"/>
  <c r="I139" i="1"/>
  <c r="I138" i="1"/>
  <c r="I137" i="1"/>
  <c r="I136" i="1"/>
  <c r="I135" i="1"/>
  <c r="J135" i="1" s="1"/>
  <c r="I134" i="1"/>
  <c r="J134" i="1" s="1"/>
  <c r="I133" i="1"/>
  <c r="J133" i="1" s="1"/>
  <c r="I132" i="1"/>
  <c r="I131" i="1"/>
  <c r="I130" i="1"/>
  <c r="I129" i="1"/>
  <c r="I128" i="1"/>
  <c r="I127" i="1"/>
  <c r="I126" i="1"/>
  <c r="J126" i="1" s="1"/>
  <c r="I125" i="1"/>
  <c r="J125" i="1" s="1"/>
  <c r="I124" i="1"/>
  <c r="I123" i="1"/>
  <c r="I122" i="1"/>
  <c r="I121" i="1"/>
  <c r="I120" i="1"/>
  <c r="I119" i="1"/>
  <c r="J119" i="1" s="1"/>
  <c r="I118" i="1"/>
  <c r="I117" i="1"/>
  <c r="J117" i="1" s="1"/>
  <c r="I116" i="1"/>
  <c r="I115" i="1"/>
  <c r="I114" i="1"/>
  <c r="I113" i="1"/>
  <c r="I112" i="1"/>
  <c r="I111" i="1"/>
  <c r="J111" i="1" s="1"/>
  <c r="I110" i="1"/>
  <c r="J110" i="1" s="1"/>
  <c r="I109" i="1"/>
  <c r="J109" i="1" s="1"/>
  <c r="I108" i="1"/>
  <c r="I107" i="1"/>
  <c r="I106" i="1"/>
  <c r="I105" i="1"/>
  <c r="I104" i="1"/>
  <c r="I103" i="1"/>
  <c r="I102" i="1"/>
  <c r="J102" i="1" s="1"/>
  <c r="I101" i="1"/>
  <c r="J101" i="1" s="1"/>
  <c r="I100" i="1"/>
  <c r="I99" i="1"/>
  <c r="I98" i="1"/>
  <c r="I97" i="1"/>
  <c r="I96" i="1"/>
  <c r="I95" i="1"/>
  <c r="J95" i="1" s="1"/>
  <c r="I94" i="1"/>
  <c r="J94" i="1" s="1"/>
  <c r="I93" i="1"/>
  <c r="I92" i="1"/>
  <c r="I91" i="1"/>
  <c r="I90" i="1"/>
  <c r="I89" i="1"/>
  <c r="I88" i="1"/>
  <c r="I87" i="1"/>
  <c r="J87" i="1" s="1"/>
  <c r="I86" i="1"/>
  <c r="J86" i="1" s="1"/>
  <c r="I85" i="1"/>
  <c r="J85" i="1" s="1"/>
  <c r="I84" i="1"/>
  <c r="I83" i="1"/>
  <c r="I82" i="1"/>
  <c r="I81" i="1"/>
  <c r="I80" i="1"/>
  <c r="I79" i="1"/>
  <c r="I78" i="1"/>
  <c r="I77" i="1"/>
  <c r="J77" i="1" s="1"/>
  <c r="I76" i="1"/>
  <c r="I75" i="1"/>
  <c r="I74" i="1"/>
  <c r="I73" i="1"/>
  <c r="I72" i="1"/>
  <c r="I71" i="1"/>
  <c r="J71" i="1" s="1"/>
  <c r="I70" i="1"/>
  <c r="J70" i="1" s="1"/>
  <c r="I69" i="1"/>
  <c r="J69" i="1" s="1"/>
  <c r="I68" i="1"/>
  <c r="I67" i="1"/>
  <c r="I66" i="1"/>
  <c r="I65" i="1"/>
  <c r="I64" i="1"/>
  <c r="I63" i="1"/>
  <c r="J63" i="1" s="1"/>
  <c r="I62" i="1"/>
  <c r="J62" i="1" s="1"/>
  <c r="I61" i="1"/>
  <c r="J61" i="1" s="1"/>
  <c r="I60" i="1"/>
  <c r="I59" i="1"/>
  <c r="I58" i="1"/>
  <c r="I57" i="1"/>
  <c r="I56" i="1"/>
  <c r="I55" i="1"/>
  <c r="I54" i="1"/>
  <c r="J54" i="1" s="1"/>
  <c r="I53" i="1"/>
  <c r="J53" i="1" s="1"/>
  <c r="I52" i="1"/>
  <c r="I51" i="1"/>
  <c r="I50" i="1"/>
  <c r="I49" i="1"/>
  <c r="I48" i="1"/>
  <c r="I47" i="1"/>
  <c r="J47" i="1" s="1"/>
  <c r="I46" i="1"/>
  <c r="I45" i="1"/>
  <c r="J45" i="1" s="1"/>
  <c r="I44" i="1"/>
  <c r="I43" i="1"/>
  <c r="I42" i="1"/>
  <c r="I41" i="1"/>
  <c r="I40" i="1"/>
  <c r="I39" i="1"/>
  <c r="J39" i="1" s="1"/>
  <c r="I38" i="1"/>
  <c r="J38" i="1" s="1"/>
  <c r="I37" i="1"/>
  <c r="J37" i="1" s="1"/>
  <c r="I36" i="1"/>
  <c r="I35" i="1"/>
  <c r="I34" i="1"/>
  <c r="I33" i="1"/>
  <c r="I32" i="1"/>
  <c r="I31" i="1"/>
  <c r="I30" i="1"/>
  <c r="J30" i="1" s="1"/>
  <c r="I29" i="1"/>
  <c r="J29" i="1" s="1"/>
  <c r="I28" i="1"/>
  <c r="I27" i="1"/>
  <c r="I26" i="1"/>
  <c r="I25" i="1"/>
  <c r="I24" i="1"/>
  <c r="I23" i="1"/>
  <c r="J23" i="1" s="1"/>
  <c r="I22" i="1"/>
  <c r="J22" i="1" s="1"/>
  <c r="I21" i="1"/>
  <c r="I20" i="1"/>
  <c r="I19" i="1"/>
  <c r="I18" i="1"/>
  <c r="I17" i="1"/>
  <c r="I16" i="1"/>
  <c r="I15" i="1"/>
  <c r="J15" i="1" s="1"/>
  <c r="I14" i="1"/>
  <c r="J14" i="1" s="1"/>
  <c r="I13" i="1"/>
  <c r="J13" i="1" s="1"/>
  <c r="I12" i="1"/>
  <c r="I11" i="1"/>
  <c r="I10" i="1"/>
  <c r="I9" i="1"/>
  <c r="I8" i="1"/>
  <c r="I7" i="1"/>
  <c r="J7" i="1" s="1"/>
  <c r="I6" i="1"/>
  <c r="J6" i="1" s="1"/>
  <c r="I5" i="1"/>
  <c r="J5" i="1" s="1"/>
  <c r="I4" i="1"/>
  <c r="I3" i="1"/>
  <c r="J4009" i="1"/>
  <c r="J4010" i="1"/>
  <c r="J4011" i="1"/>
  <c r="J4012" i="1"/>
  <c r="J4014" i="1"/>
  <c r="J4016" i="1"/>
  <c r="J4017" i="1"/>
  <c r="J4018" i="1"/>
  <c r="J4019" i="1"/>
  <c r="J4020" i="1"/>
  <c r="J4022" i="1"/>
  <c r="J4024" i="1"/>
  <c r="J4025" i="1"/>
  <c r="J4026" i="1"/>
  <c r="J4027" i="1"/>
  <c r="J4028" i="1"/>
  <c r="J4030" i="1"/>
  <c r="J4032" i="1"/>
  <c r="J4033" i="1"/>
  <c r="J4034" i="1"/>
  <c r="J4035" i="1"/>
  <c r="J4036" i="1"/>
  <c r="J4038" i="1"/>
  <c r="J4040" i="1"/>
  <c r="J4041" i="1"/>
  <c r="J4042" i="1"/>
  <c r="J4043" i="1"/>
  <c r="J4044" i="1"/>
  <c r="J4046" i="1"/>
  <c r="J4048" i="1"/>
  <c r="J4049" i="1"/>
  <c r="J4050" i="1"/>
  <c r="J4051" i="1"/>
  <c r="J4052" i="1"/>
  <c r="J4054" i="1"/>
  <c r="J4056" i="1"/>
  <c r="J4057" i="1"/>
  <c r="J4058" i="1"/>
  <c r="J4059" i="1"/>
  <c r="J4060" i="1"/>
  <c r="J4062" i="1"/>
  <c r="J4064" i="1"/>
  <c r="J4065" i="1"/>
  <c r="J4066" i="1"/>
  <c r="J4067" i="1"/>
  <c r="J4068" i="1"/>
  <c r="J4070" i="1"/>
  <c r="J4072" i="1"/>
  <c r="J4073" i="1"/>
  <c r="J4074" i="1"/>
  <c r="J4075" i="1"/>
  <c r="J4076" i="1"/>
  <c r="J4078" i="1"/>
  <c r="J4080" i="1"/>
  <c r="J4081" i="1"/>
  <c r="J4082" i="1"/>
  <c r="J4083" i="1"/>
  <c r="J4084" i="1"/>
  <c r="J4086" i="1"/>
  <c r="J4088" i="1"/>
  <c r="J4089" i="1"/>
  <c r="J4090" i="1"/>
  <c r="J4091" i="1"/>
  <c r="J4092" i="1"/>
  <c r="J4094" i="1"/>
  <c r="J4096" i="1"/>
  <c r="J4097" i="1"/>
  <c r="J4098" i="1"/>
  <c r="J4099" i="1"/>
  <c r="J4100" i="1"/>
  <c r="J4102" i="1"/>
  <c r="J4104" i="1"/>
  <c r="J4105" i="1"/>
  <c r="J4106" i="1"/>
  <c r="J4107" i="1"/>
  <c r="J4108" i="1"/>
  <c r="J4110" i="1"/>
  <c r="J4112" i="1"/>
  <c r="J4113" i="1"/>
  <c r="J4114" i="1"/>
  <c r="J4115" i="1"/>
  <c r="J4116" i="1"/>
  <c r="J4118" i="1"/>
  <c r="J4120" i="1"/>
  <c r="J4121" i="1"/>
  <c r="J4122" i="1"/>
  <c r="J4123" i="1"/>
  <c r="J4124" i="1"/>
  <c r="J4126" i="1"/>
  <c r="J4128" i="1"/>
  <c r="J4129" i="1"/>
  <c r="J4130" i="1"/>
  <c r="J4131" i="1"/>
  <c r="J4132" i="1"/>
  <c r="J4134" i="1"/>
  <c r="J4136" i="1"/>
  <c r="J4137" i="1"/>
  <c r="J4138" i="1"/>
  <c r="J4139" i="1"/>
  <c r="J4140" i="1"/>
  <c r="J4142" i="1"/>
  <c r="J4144" i="1"/>
  <c r="J4145" i="1"/>
  <c r="J4146" i="1"/>
  <c r="J4147" i="1"/>
  <c r="J4148" i="1"/>
  <c r="J4150" i="1"/>
  <c r="J4152" i="1"/>
  <c r="J4153" i="1"/>
  <c r="J4154" i="1"/>
  <c r="J4155" i="1"/>
  <c r="J4156" i="1"/>
  <c r="J4158" i="1"/>
  <c r="J4160" i="1"/>
  <c r="J4161" i="1"/>
  <c r="J4162" i="1"/>
  <c r="J4163" i="1"/>
  <c r="J4164" i="1"/>
  <c r="J4166" i="1"/>
  <c r="J4168" i="1"/>
  <c r="J4169" i="1"/>
  <c r="J4170" i="1"/>
  <c r="J4171" i="1"/>
  <c r="J4172" i="1"/>
  <c r="J4174" i="1"/>
  <c r="J4176" i="1"/>
  <c r="J4177" i="1"/>
  <c r="J4178" i="1"/>
  <c r="J4179" i="1"/>
  <c r="J4180" i="1"/>
  <c r="J4182" i="1"/>
  <c r="J4184" i="1"/>
  <c r="J4185" i="1"/>
  <c r="J4186" i="1"/>
  <c r="J4187" i="1"/>
  <c r="J4188" i="1"/>
  <c r="J4190" i="1"/>
  <c r="J4192" i="1"/>
  <c r="J4193" i="1"/>
  <c r="J4194" i="1"/>
  <c r="J4195" i="1"/>
  <c r="J4196" i="1"/>
  <c r="J4198" i="1"/>
  <c r="J4200" i="1"/>
  <c r="J4201" i="1"/>
  <c r="J4202" i="1"/>
  <c r="J4203" i="1"/>
  <c r="J4204" i="1"/>
  <c r="J4205" i="1"/>
  <c r="J4206" i="1"/>
  <c r="J4208" i="1"/>
  <c r="J4209" i="1"/>
  <c r="J4210" i="1"/>
  <c r="J4211" i="1"/>
  <c r="J4212" i="1"/>
  <c r="J4214" i="1"/>
  <c r="J4216" i="1"/>
  <c r="J4217" i="1"/>
  <c r="J4218" i="1"/>
  <c r="J4219" i="1"/>
  <c r="J4220" i="1"/>
  <c r="J4222" i="1"/>
  <c r="J4224" i="1"/>
  <c r="J4225" i="1"/>
  <c r="J4226" i="1"/>
  <c r="J4227" i="1"/>
  <c r="J4228" i="1"/>
  <c r="J4230" i="1"/>
  <c r="J4232" i="1"/>
  <c r="J4233" i="1"/>
  <c r="J4234" i="1"/>
  <c r="J4235" i="1"/>
  <c r="J4236" i="1"/>
  <c r="J4238" i="1"/>
  <c r="J4240" i="1"/>
  <c r="J4241" i="1"/>
  <c r="J4242" i="1"/>
  <c r="J4243" i="1"/>
  <c r="J4244" i="1"/>
  <c r="J4246" i="1"/>
  <c r="J4248" i="1"/>
  <c r="J4249" i="1"/>
  <c r="J4250" i="1"/>
  <c r="J4251" i="1"/>
  <c r="J4252" i="1"/>
  <c r="J4254" i="1"/>
  <c r="J4256" i="1"/>
  <c r="J4257" i="1"/>
  <c r="J4258" i="1"/>
  <c r="J4259" i="1"/>
  <c r="J4260" i="1"/>
  <c r="J4262" i="1"/>
  <c r="J4264" i="1"/>
  <c r="J4265" i="1"/>
  <c r="J4266" i="1"/>
  <c r="J4267" i="1"/>
  <c r="J4268" i="1"/>
  <c r="J4270" i="1"/>
  <c r="J4272" i="1"/>
  <c r="J4273" i="1"/>
  <c r="J4274" i="1"/>
  <c r="J4275" i="1"/>
  <c r="J4276" i="1"/>
  <c r="J4278" i="1"/>
  <c r="J4280" i="1"/>
  <c r="J4281" i="1"/>
  <c r="J4282" i="1"/>
  <c r="J4283" i="1"/>
  <c r="J4284" i="1"/>
  <c r="J4286" i="1"/>
  <c r="J4288" i="1"/>
  <c r="J4289" i="1"/>
  <c r="J4290" i="1"/>
  <c r="J4291" i="1"/>
  <c r="J4292" i="1"/>
  <c r="J4294" i="1"/>
  <c r="J4296" i="1"/>
  <c r="J4297" i="1"/>
  <c r="J4298" i="1"/>
  <c r="J4299" i="1"/>
  <c r="J4300" i="1"/>
  <c r="J4302" i="1"/>
  <c r="J4304" i="1"/>
  <c r="J4305" i="1"/>
  <c r="J4306" i="1"/>
  <c r="J4307" i="1"/>
  <c r="J4308" i="1"/>
  <c r="J4310" i="1"/>
  <c r="J4312" i="1"/>
  <c r="J4313" i="1"/>
  <c r="J4314" i="1"/>
  <c r="J4315" i="1"/>
  <c r="J4316" i="1"/>
  <c r="J4318" i="1"/>
  <c r="J4320" i="1"/>
  <c r="J4321" i="1"/>
  <c r="J4322" i="1"/>
  <c r="J4323" i="1"/>
  <c r="J4324" i="1"/>
  <c r="J4326" i="1"/>
  <c r="J4328" i="1"/>
  <c r="J4329" i="1"/>
  <c r="J4330" i="1"/>
  <c r="J4331" i="1"/>
  <c r="J4332" i="1"/>
  <c r="J4334" i="1"/>
  <c r="J4336" i="1"/>
  <c r="J4337" i="1"/>
  <c r="J4338" i="1"/>
  <c r="J4339" i="1"/>
  <c r="J4340" i="1"/>
  <c r="J4342" i="1"/>
  <c r="J4344" i="1"/>
  <c r="J4345" i="1"/>
  <c r="J4346" i="1"/>
  <c r="J4347" i="1"/>
  <c r="J4348" i="1"/>
  <c r="J4350" i="1"/>
  <c r="J4352" i="1"/>
  <c r="J4353" i="1"/>
  <c r="J4354" i="1"/>
  <c r="J4355" i="1"/>
  <c r="J4356" i="1"/>
  <c r="J4358" i="1"/>
  <c r="J4360" i="1"/>
  <c r="J4361" i="1"/>
  <c r="J4362" i="1"/>
  <c r="J4363" i="1"/>
  <c r="J4364" i="1"/>
  <c r="J4366" i="1"/>
  <c r="J4368" i="1"/>
  <c r="J4369" i="1"/>
  <c r="J4370" i="1"/>
  <c r="J4371" i="1"/>
  <c r="J4372" i="1"/>
  <c r="J4374" i="1"/>
  <c r="J4376" i="1"/>
  <c r="J4377" i="1"/>
  <c r="J4378" i="1"/>
  <c r="J4379" i="1"/>
  <c r="J4380" i="1"/>
  <c r="J4382" i="1"/>
  <c r="J4384" i="1"/>
  <c r="J4385" i="1"/>
  <c r="J4386" i="1"/>
  <c r="J4387" i="1"/>
  <c r="J4388" i="1"/>
  <c r="J4390" i="1"/>
  <c r="J4392" i="1"/>
  <c r="J4393" i="1"/>
  <c r="J4394" i="1"/>
  <c r="J4395" i="1"/>
  <c r="J4396" i="1"/>
  <c r="J4398" i="1"/>
  <c r="J4400" i="1"/>
  <c r="J4401" i="1"/>
  <c r="J4402" i="1"/>
  <c r="J4403" i="1"/>
  <c r="J4404" i="1"/>
  <c r="J4405" i="1"/>
  <c r="J4406" i="1"/>
  <c r="J4408" i="1"/>
  <c r="J4409" i="1"/>
  <c r="J4410" i="1"/>
  <c r="J4411" i="1"/>
  <c r="J4412" i="1"/>
  <c r="J4414" i="1"/>
  <c r="J4416" i="1"/>
  <c r="J4417" i="1"/>
  <c r="J4418" i="1"/>
  <c r="J4419" i="1"/>
  <c r="J4420" i="1"/>
  <c r="J4422" i="1"/>
  <c r="J4424" i="1"/>
  <c r="J4425" i="1"/>
  <c r="J4426" i="1"/>
  <c r="J4427" i="1"/>
  <c r="J4428" i="1"/>
  <c r="J4430" i="1"/>
  <c r="J4432" i="1"/>
  <c r="J4433" i="1"/>
  <c r="J4434" i="1"/>
  <c r="J4435" i="1"/>
  <c r="J4436" i="1"/>
  <c r="J4438" i="1"/>
  <c r="J4440" i="1"/>
  <c r="J4441" i="1"/>
  <c r="J4442" i="1"/>
  <c r="J4443" i="1"/>
  <c r="J4444" i="1"/>
  <c r="J4446" i="1"/>
  <c r="J4448" i="1"/>
  <c r="J4449" i="1"/>
  <c r="J4450" i="1"/>
  <c r="J4451" i="1"/>
  <c r="J4452" i="1"/>
  <c r="J4454" i="1"/>
  <c r="J4456" i="1"/>
  <c r="J4457" i="1"/>
  <c r="J4458" i="1"/>
  <c r="J4459" i="1"/>
  <c r="J4460" i="1"/>
  <c r="J4462" i="1"/>
  <c r="J4464" i="1"/>
  <c r="J4465" i="1"/>
  <c r="J4466" i="1"/>
  <c r="J4467" i="1"/>
  <c r="J4468" i="1"/>
  <c r="J4470" i="1"/>
  <c r="J4472" i="1"/>
  <c r="J4473" i="1"/>
  <c r="J4474" i="1"/>
  <c r="J4475" i="1"/>
  <c r="J4476" i="1"/>
  <c r="J4478" i="1"/>
  <c r="J4480" i="1"/>
  <c r="J4481" i="1"/>
  <c r="J4482" i="1"/>
  <c r="J4483" i="1"/>
  <c r="J4484" i="1"/>
  <c r="J4486" i="1"/>
  <c r="J4488" i="1"/>
  <c r="J4489" i="1"/>
  <c r="J4490" i="1"/>
  <c r="J4491" i="1"/>
  <c r="J4492" i="1"/>
  <c r="J4494" i="1"/>
  <c r="J4496" i="1"/>
  <c r="J4497" i="1"/>
  <c r="J4498" i="1"/>
  <c r="J4499" i="1"/>
  <c r="J4500" i="1"/>
  <c r="J4502" i="1"/>
  <c r="J4504" i="1"/>
  <c r="J4505" i="1"/>
  <c r="J4506" i="1"/>
  <c r="J4507" i="1"/>
  <c r="J4508" i="1"/>
  <c r="J4510" i="1"/>
  <c r="J4512" i="1"/>
  <c r="J4513" i="1"/>
  <c r="J4514" i="1"/>
  <c r="J4515" i="1"/>
  <c r="J4516" i="1"/>
  <c r="J4517" i="1"/>
  <c r="J4518" i="1"/>
  <c r="J4520" i="1"/>
  <c r="J4521" i="1"/>
  <c r="J4522" i="1"/>
  <c r="J4523" i="1"/>
  <c r="J4524" i="1"/>
  <c r="J4526" i="1"/>
  <c r="J4528" i="1"/>
  <c r="J4529" i="1"/>
  <c r="J4530" i="1"/>
  <c r="J4531" i="1"/>
  <c r="J4532" i="1"/>
  <c r="J4534" i="1"/>
  <c r="J4536" i="1"/>
  <c r="J4537" i="1"/>
  <c r="J4538" i="1"/>
  <c r="J4539" i="1"/>
  <c r="J4540" i="1"/>
  <c r="J4542" i="1"/>
  <c r="J4544" i="1"/>
  <c r="J4545" i="1"/>
  <c r="J4546" i="1"/>
  <c r="J4547" i="1"/>
  <c r="J4548" i="1"/>
  <c r="J4550" i="1"/>
  <c r="J4552" i="1"/>
  <c r="J4553" i="1"/>
  <c r="J4554" i="1"/>
  <c r="J4555" i="1"/>
  <c r="J4556" i="1"/>
  <c r="J4558" i="1"/>
  <c r="J4560" i="1"/>
  <c r="J4561" i="1"/>
  <c r="J4562" i="1"/>
  <c r="J4563" i="1"/>
  <c r="J4564" i="1"/>
  <c r="J4566" i="1"/>
  <c r="J4568" i="1"/>
  <c r="J4569" i="1"/>
  <c r="J4570" i="1"/>
  <c r="J4571" i="1"/>
  <c r="J4572" i="1"/>
  <c r="J4574" i="1"/>
  <c r="J4576" i="1"/>
  <c r="J4577" i="1"/>
  <c r="J4578" i="1"/>
  <c r="J4579" i="1"/>
  <c r="J4580" i="1"/>
  <c r="J4582" i="1"/>
  <c r="J4584" i="1"/>
  <c r="J4585" i="1"/>
  <c r="J4586" i="1"/>
  <c r="J4587" i="1"/>
  <c r="J4588" i="1"/>
  <c r="J4590" i="1"/>
  <c r="J4592" i="1"/>
  <c r="J4593" i="1"/>
  <c r="J4594" i="1"/>
  <c r="J4595" i="1"/>
  <c r="J4596" i="1"/>
  <c r="J4598" i="1"/>
  <c r="J4600" i="1"/>
  <c r="J4601" i="1"/>
  <c r="J4602" i="1"/>
  <c r="J4603" i="1"/>
  <c r="J4604" i="1"/>
  <c r="J4606" i="1"/>
  <c r="J4608" i="1"/>
  <c r="J4609" i="1"/>
  <c r="J4610" i="1"/>
  <c r="J4611" i="1"/>
  <c r="J4612" i="1"/>
  <c r="J4614" i="1"/>
  <c r="J4615" i="1"/>
  <c r="J4616" i="1"/>
  <c r="J4617" i="1"/>
  <c r="J4618" i="1"/>
  <c r="J4619" i="1"/>
  <c r="J4620" i="1"/>
  <c r="J4622" i="1"/>
  <c r="J4623" i="1"/>
  <c r="J4624" i="1"/>
  <c r="J4625" i="1"/>
  <c r="J4626" i="1"/>
  <c r="J4627" i="1"/>
  <c r="J4628" i="1"/>
  <c r="J4630" i="1"/>
  <c r="J4631" i="1"/>
  <c r="J4632" i="1"/>
  <c r="J4633" i="1"/>
  <c r="J4634" i="1"/>
  <c r="J4635" i="1"/>
  <c r="J4636" i="1"/>
  <c r="J4638" i="1"/>
  <c r="J4639" i="1"/>
  <c r="J4640" i="1"/>
  <c r="J4641" i="1"/>
  <c r="J4642" i="1"/>
  <c r="J4643" i="1"/>
  <c r="J4644" i="1"/>
  <c r="J4646" i="1"/>
  <c r="J4647" i="1"/>
  <c r="J4648" i="1"/>
  <c r="J4649" i="1"/>
  <c r="J4650" i="1"/>
  <c r="J4651" i="1"/>
  <c r="J4652" i="1"/>
  <c r="J4654" i="1"/>
  <c r="J4655" i="1"/>
  <c r="J4656" i="1"/>
  <c r="J4657" i="1"/>
  <c r="J4658" i="1"/>
  <c r="J4659" i="1"/>
  <c r="J4660" i="1"/>
  <c r="J4662" i="1"/>
  <c r="J4663" i="1"/>
  <c r="J4664" i="1"/>
  <c r="J4665" i="1"/>
  <c r="J4666" i="1"/>
  <c r="J4667" i="1"/>
  <c r="J4668" i="1"/>
  <c r="J4670" i="1"/>
  <c r="J4671" i="1"/>
  <c r="J4672" i="1"/>
  <c r="J4673" i="1"/>
  <c r="J4674" i="1"/>
  <c r="J4675" i="1"/>
  <c r="J4676" i="1"/>
  <c r="J4678" i="1"/>
  <c r="J4679" i="1"/>
  <c r="J4680" i="1"/>
  <c r="J4681" i="1"/>
  <c r="J4682" i="1"/>
  <c r="J4683" i="1"/>
  <c r="J4684" i="1"/>
  <c r="J4686" i="1"/>
  <c r="J4687" i="1"/>
  <c r="J4688" i="1"/>
  <c r="J4689" i="1"/>
  <c r="J4690" i="1"/>
  <c r="J4691" i="1"/>
  <c r="J4692" i="1"/>
  <c r="J4694" i="1"/>
  <c r="J4695" i="1"/>
  <c r="J4696" i="1"/>
  <c r="J4697" i="1"/>
  <c r="J4698" i="1"/>
  <c r="J4699" i="1"/>
  <c r="J4700" i="1"/>
  <c r="J4702" i="1"/>
  <c r="J4703" i="1"/>
  <c r="J4704" i="1"/>
  <c r="J4705" i="1"/>
  <c r="J4706" i="1"/>
  <c r="J4707" i="1"/>
  <c r="J4708" i="1"/>
  <c r="J4710" i="1"/>
  <c r="J4711" i="1"/>
  <c r="J4712" i="1"/>
  <c r="J4713" i="1"/>
  <c r="J4714" i="1"/>
  <c r="J4715" i="1"/>
  <c r="J4716" i="1"/>
  <c r="J4718" i="1"/>
  <c r="J4719" i="1"/>
  <c r="J4720" i="1"/>
  <c r="J4721" i="1"/>
  <c r="J4722" i="1"/>
  <c r="J4723" i="1"/>
  <c r="J4724" i="1"/>
  <c r="J4726" i="1"/>
  <c r="J4727" i="1"/>
  <c r="J4728" i="1"/>
  <c r="J4729" i="1"/>
  <c r="J4730" i="1"/>
  <c r="J4731" i="1"/>
  <c r="J4732" i="1"/>
  <c r="J4734" i="1"/>
  <c r="J4735" i="1"/>
  <c r="J4736" i="1"/>
  <c r="J4737" i="1"/>
  <c r="J4738" i="1"/>
  <c r="J4739" i="1"/>
  <c r="J4740" i="1"/>
  <c r="J4742" i="1"/>
  <c r="J4743" i="1"/>
  <c r="J4744" i="1"/>
  <c r="J4745" i="1"/>
  <c r="J4746" i="1"/>
  <c r="J4747" i="1"/>
  <c r="J4748" i="1"/>
  <c r="J4750" i="1"/>
  <c r="J4751" i="1"/>
  <c r="J4752" i="1"/>
  <c r="J4753" i="1"/>
  <c r="J4754" i="1"/>
  <c r="J4755" i="1"/>
  <c r="J4756" i="1"/>
  <c r="J4758" i="1"/>
  <c r="J4759" i="1"/>
  <c r="J4760" i="1"/>
  <c r="J4761" i="1"/>
  <c r="J4762" i="1"/>
  <c r="J4763" i="1"/>
  <c r="J4764" i="1"/>
  <c r="J4766" i="1"/>
  <c r="J4767" i="1"/>
  <c r="J4768" i="1"/>
  <c r="J4769" i="1"/>
  <c r="J4770" i="1"/>
  <c r="J4771" i="1"/>
  <c r="J4772" i="1"/>
  <c r="J4774" i="1"/>
  <c r="J4775" i="1"/>
  <c r="J4776" i="1"/>
  <c r="J4777" i="1"/>
  <c r="J4778" i="1"/>
  <c r="J4779" i="1"/>
  <c r="J4780" i="1"/>
  <c r="J4782" i="1"/>
  <c r="J4783" i="1"/>
  <c r="J4784" i="1"/>
  <c r="J4785" i="1"/>
  <c r="J4786" i="1"/>
  <c r="J4787" i="1"/>
  <c r="J4788" i="1"/>
  <c r="J4790" i="1"/>
  <c r="J4791" i="1"/>
  <c r="J4792" i="1"/>
  <c r="J4793" i="1"/>
  <c r="J4794" i="1"/>
  <c r="J4795" i="1"/>
  <c r="J4796" i="1"/>
  <c r="J4798" i="1"/>
  <c r="J4799" i="1"/>
  <c r="J4800" i="1"/>
  <c r="J4801" i="1"/>
  <c r="J4802" i="1"/>
  <c r="J4803" i="1"/>
  <c r="J4804" i="1"/>
  <c r="J4806" i="1"/>
  <c r="J4807" i="1"/>
  <c r="J4808" i="1"/>
  <c r="J4809" i="1"/>
  <c r="J4810" i="1"/>
  <c r="J4811" i="1"/>
  <c r="J4812" i="1"/>
  <c r="J4814" i="1"/>
  <c r="J4815" i="1"/>
  <c r="J4816" i="1"/>
  <c r="J4817" i="1"/>
  <c r="J4818" i="1"/>
  <c r="J4819" i="1"/>
  <c r="J4820" i="1"/>
  <c r="J4822" i="1"/>
  <c r="J4823" i="1"/>
  <c r="J4824" i="1"/>
  <c r="J4825" i="1"/>
  <c r="J4826" i="1"/>
  <c r="J4827" i="1"/>
  <c r="J4828" i="1"/>
  <c r="J4830" i="1"/>
  <c r="J4831" i="1"/>
  <c r="J4832" i="1"/>
  <c r="J4833" i="1"/>
  <c r="J4834" i="1"/>
  <c r="J4835" i="1"/>
  <c r="J4836" i="1"/>
  <c r="J4838" i="1"/>
  <c r="J4839" i="1"/>
  <c r="J4840" i="1"/>
  <c r="J4841" i="1"/>
  <c r="J4842" i="1"/>
  <c r="J4843" i="1"/>
  <c r="J4844" i="1"/>
  <c r="J4846" i="1"/>
  <c r="J4847" i="1"/>
  <c r="J4848" i="1"/>
  <c r="J4849" i="1"/>
  <c r="J4850" i="1"/>
  <c r="J4851" i="1"/>
  <c r="J4852" i="1"/>
  <c r="J4854" i="1"/>
  <c r="J4855" i="1"/>
  <c r="J4856" i="1"/>
  <c r="J4857" i="1"/>
  <c r="J4858" i="1"/>
  <c r="J4859" i="1"/>
  <c r="J4860" i="1"/>
  <c r="J4862" i="1"/>
  <c r="J4863" i="1"/>
  <c r="J4864" i="1"/>
  <c r="J4865" i="1"/>
  <c r="J4866" i="1"/>
  <c r="J4867" i="1"/>
  <c r="J4868" i="1"/>
  <c r="J4870" i="1"/>
  <c r="J4871" i="1"/>
  <c r="J4872" i="1"/>
  <c r="J4873" i="1"/>
  <c r="J4874" i="1"/>
  <c r="J4875" i="1"/>
  <c r="J4876" i="1"/>
  <c r="J4878" i="1"/>
  <c r="J4879" i="1"/>
  <c r="J4880" i="1"/>
  <c r="J4881" i="1"/>
  <c r="J4882" i="1"/>
  <c r="J4883" i="1"/>
  <c r="J4884" i="1"/>
  <c r="J4886" i="1"/>
  <c r="J4887" i="1"/>
  <c r="J4888" i="1"/>
  <c r="J4889" i="1"/>
  <c r="J4890" i="1"/>
  <c r="J4891" i="1"/>
  <c r="J4892" i="1"/>
  <c r="J4894" i="1"/>
  <c r="J4895" i="1"/>
  <c r="J4896" i="1"/>
  <c r="J4897" i="1"/>
  <c r="J4898" i="1"/>
  <c r="J4899" i="1"/>
  <c r="J4900" i="1"/>
  <c r="J4902" i="1"/>
  <c r="J4903" i="1"/>
  <c r="J4904" i="1"/>
  <c r="J4905" i="1"/>
  <c r="J4906" i="1"/>
  <c r="J4907" i="1"/>
  <c r="J4908" i="1"/>
  <c r="J4910" i="1"/>
  <c r="J4911" i="1"/>
  <c r="J4912" i="1"/>
  <c r="J4913" i="1"/>
  <c r="J4914" i="1"/>
  <c r="J4915" i="1"/>
  <c r="J4916" i="1"/>
  <c r="J4918" i="1"/>
  <c r="J4919" i="1"/>
  <c r="J4920" i="1"/>
  <c r="J4921" i="1"/>
  <c r="J4922" i="1"/>
  <c r="J4923" i="1"/>
  <c r="J4924" i="1"/>
  <c r="J4926" i="1"/>
  <c r="J4927" i="1"/>
  <c r="J4928" i="1"/>
  <c r="J4929" i="1"/>
  <c r="J4930" i="1"/>
  <c r="J4931" i="1"/>
  <c r="J4932" i="1"/>
  <c r="J4934" i="1"/>
  <c r="J4935" i="1"/>
  <c r="J4936" i="1"/>
  <c r="J4937" i="1"/>
  <c r="J4938" i="1"/>
  <c r="J4939" i="1"/>
  <c r="J4940" i="1"/>
  <c r="J4942" i="1"/>
  <c r="J4943" i="1"/>
  <c r="J4944" i="1"/>
  <c r="J4945" i="1"/>
  <c r="J4946" i="1"/>
  <c r="J4947" i="1"/>
  <c r="J4948" i="1"/>
  <c r="J4950" i="1"/>
  <c r="J4951" i="1"/>
  <c r="J4952" i="1"/>
  <c r="J4953" i="1"/>
  <c r="J4954" i="1"/>
  <c r="J4955" i="1"/>
  <c r="J4956" i="1"/>
  <c r="J4958" i="1"/>
  <c r="J4959" i="1"/>
  <c r="J4960" i="1"/>
  <c r="J4961" i="1"/>
  <c r="J4962" i="1"/>
  <c r="J4963" i="1"/>
  <c r="J4964" i="1"/>
  <c r="J4966" i="1"/>
  <c r="J4967" i="1"/>
  <c r="J4968" i="1"/>
  <c r="J4969" i="1"/>
  <c r="J4970" i="1"/>
  <c r="J4971" i="1"/>
  <c r="J4972" i="1"/>
  <c r="J4974" i="1"/>
  <c r="J4975" i="1"/>
  <c r="J4976" i="1"/>
  <c r="J4977" i="1"/>
  <c r="J4978" i="1"/>
  <c r="J4979" i="1"/>
  <c r="J4980" i="1"/>
  <c r="J4982" i="1"/>
  <c r="J4983" i="1"/>
  <c r="J4984" i="1"/>
  <c r="J4985" i="1"/>
  <c r="J4986" i="1"/>
  <c r="J4987" i="1"/>
  <c r="J4988" i="1"/>
  <c r="J4990" i="1"/>
  <c r="J4991" i="1"/>
  <c r="J4992" i="1"/>
  <c r="J4993" i="1"/>
  <c r="J4994" i="1"/>
  <c r="J4995" i="1"/>
  <c r="J4996" i="1"/>
  <c r="J4998" i="1"/>
  <c r="J4999" i="1"/>
  <c r="J5000" i="1"/>
  <c r="J5001" i="1"/>
  <c r="J5002" i="1"/>
  <c r="J5003" i="1"/>
  <c r="J5004" i="1"/>
  <c r="J5006" i="1"/>
  <c r="J5007" i="1"/>
  <c r="J5008" i="1"/>
  <c r="J5009" i="1"/>
  <c r="J5010" i="1"/>
  <c r="J5011" i="1"/>
  <c r="J5012" i="1"/>
  <c r="J5014" i="1"/>
  <c r="J5015" i="1"/>
  <c r="J5016" i="1"/>
  <c r="J5017" i="1"/>
  <c r="J5018" i="1"/>
  <c r="J5019" i="1"/>
  <c r="J5020" i="1"/>
  <c r="J5022" i="1"/>
  <c r="J5023" i="1"/>
  <c r="J5024" i="1"/>
  <c r="J5025" i="1"/>
  <c r="J5026" i="1"/>
  <c r="J5027" i="1"/>
  <c r="J5028" i="1"/>
  <c r="J5030" i="1"/>
  <c r="J5031" i="1"/>
  <c r="J5032" i="1"/>
  <c r="J5033" i="1"/>
  <c r="J5034" i="1"/>
  <c r="J5035" i="1"/>
  <c r="J5036" i="1"/>
  <c r="J5038" i="1"/>
  <c r="J5039" i="1"/>
  <c r="J5040" i="1"/>
  <c r="J5041" i="1"/>
  <c r="J5042" i="1"/>
  <c r="J5043" i="1"/>
  <c r="J5044" i="1"/>
  <c r="J5046" i="1"/>
  <c r="J5047" i="1"/>
  <c r="J5048" i="1"/>
  <c r="J5049" i="1"/>
  <c r="J5050" i="1"/>
  <c r="J5051" i="1"/>
  <c r="J5052" i="1"/>
  <c r="J5054" i="1"/>
  <c r="J5055" i="1"/>
  <c r="J5056" i="1"/>
  <c r="J5057" i="1"/>
  <c r="J5058" i="1"/>
  <c r="J5059" i="1"/>
  <c r="J5060" i="1"/>
  <c r="J5062" i="1"/>
  <c r="J5063" i="1"/>
  <c r="J5064" i="1"/>
  <c r="J5065" i="1"/>
  <c r="J5066" i="1"/>
  <c r="J5067" i="1"/>
  <c r="J5068" i="1"/>
  <c r="J5070" i="1"/>
  <c r="J5071" i="1"/>
  <c r="J5072" i="1"/>
  <c r="J5073" i="1"/>
  <c r="J5074" i="1"/>
  <c r="J5075" i="1"/>
  <c r="J5076" i="1"/>
  <c r="J5078" i="1"/>
  <c r="J5079" i="1"/>
  <c r="J5080" i="1"/>
  <c r="J5081" i="1"/>
  <c r="J5082" i="1"/>
  <c r="J5083" i="1"/>
  <c r="J5084" i="1"/>
  <c r="J5086" i="1"/>
  <c r="J5087" i="1"/>
  <c r="J5088" i="1"/>
  <c r="J5089" i="1"/>
  <c r="J5090" i="1"/>
  <c r="J5091" i="1"/>
  <c r="J5092" i="1"/>
  <c r="J5094" i="1"/>
  <c r="J5095" i="1"/>
  <c r="J5096" i="1"/>
  <c r="J5097" i="1"/>
  <c r="J5098" i="1"/>
  <c r="J5099" i="1"/>
  <c r="J5100" i="1"/>
  <c r="J5102" i="1"/>
  <c r="J5103" i="1"/>
  <c r="J5104" i="1"/>
  <c r="J5105" i="1"/>
  <c r="J5106" i="1"/>
  <c r="J5107" i="1"/>
  <c r="J5108" i="1"/>
  <c r="J5110" i="1"/>
  <c r="J5111" i="1"/>
  <c r="J5112" i="1"/>
  <c r="J5113" i="1"/>
  <c r="J5114" i="1"/>
  <c r="J5115" i="1"/>
  <c r="J5116" i="1"/>
  <c r="J5118" i="1"/>
  <c r="J5119" i="1"/>
  <c r="J5120" i="1"/>
  <c r="J5121" i="1"/>
  <c r="J5122" i="1"/>
  <c r="J5123" i="1"/>
  <c r="J5124" i="1"/>
  <c r="J5126" i="1"/>
  <c r="J5127" i="1"/>
  <c r="J5128" i="1"/>
  <c r="J5129" i="1"/>
  <c r="J5130" i="1"/>
  <c r="J5131" i="1"/>
  <c r="J5132" i="1"/>
  <c r="J5134" i="1"/>
  <c r="J5135" i="1"/>
  <c r="J5136" i="1"/>
  <c r="J5137" i="1"/>
  <c r="J5138" i="1"/>
  <c r="J5139" i="1"/>
  <c r="J5140" i="1"/>
  <c r="J5142" i="1"/>
  <c r="J5143" i="1"/>
  <c r="J5144" i="1"/>
  <c r="J5145" i="1"/>
  <c r="J5146" i="1"/>
  <c r="J5147" i="1"/>
  <c r="J5148" i="1"/>
  <c r="J5150" i="1"/>
  <c r="J5151" i="1"/>
  <c r="J5152" i="1"/>
  <c r="J5153" i="1"/>
  <c r="J5154" i="1"/>
  <c r="J5155" i="1"/>
  <c r="J5156" i="1"/>
  <c r="J5158" i="1"/>
  <c r="J5159" i="1"/>
  <c r="J5160" i="1"/>
  <c r="J5161" i="1"/>
  <c r="J5162" i="1"/>
  <c r="J5163" i="1"/>
  <c r="J5164" i="1"/>
  <c r="J5166" i="1"/>
  <c r="J5167" i="1"/>
  <c r="J5168" i="1"/>
  <c r="J5169" i="1"/>
  <c r="J5170" i="1"/>
  <c r="J5171" i="1"/>
  <c r="J5172" i="1"/>
  <c r="J5174" i="1"/>
  <c r="J5175" i="1"/>
  <c r="J5176" i="1"/>
  <c r="J5177" i="1"/>
  <c r="J5178" i="1"/>
  <c r="J5179" i="1"/>
  <c r="J5180" i="1"/>
  <c r="J5182" i="1"/>
  <c r="J5183" i="1"/>
  <c r="J5184" i="1"/>
  <c r="J5185" i="1"/>
  <c r="J5186" i="1"/>
  <c r="J5187" i="1"/>
  <c r="J5188" i="1"/>
  <c r="J5190" i="1"/>
  <c r="J5191" i="1"/>
  <c r="J5192" i="1"/>
  <c r="J5193" i="1"/>
  <c r="J5194" i="1"/>
  <c r="J5195" i="1"/>
  <c r="J5196" i="1"/>
  <c r="J5198" i="1"/>
  <c r="J5199" i="1"/>
  <c r="J5200" i="1"/>
  <c r="J5201" i="1"/>
  <c r="J5202" i="1"/>
  <c r="J5203" i="1"/>
  <c r="J5204" i="1"/>
  <c r="J5206" i="1"/>
  <c r="J5207" i="1"/>
  <c r="J5208" i="1"/>
  <c r="J5209" i="1"/>
  <c r="J5210" i="1"/>
  <c r="J5211" i="1"/>
  <c r="J5212" i="1"/>
  <c r="J5214" i="1"/>
  <c r="J5215" i="1"/>
  <c r="J5216" i="1"/>
  <c r="J5217" i="1"/>
  <c r="J5218" i="1"/>
  <c r="J5219" i="1"/>
  <c r="J5220" i="1"/>
  <c r="J5222" i="1"/>
  <c r="J5223" i="1"/>
  <c r="J5224" i="1"/>
  <c r="J5225" i="1"/>
  <c r="J5226" i="1"/>
  <c r="J5227" i="1"/>
  <c r="J5228" i="1"/>
  <c r="J5230" i="1"/>
  <c r="J5231" i="1"/>
  <c r="J5232" i="1"/>
  <c r="J5233" i="1"/>
  <c r="J5234" i="1"/>
  <c r="J5235" i="1"/>
  <c r="J5236" i="1"/>
  <c r="J5238" i="1"/>
  <c r="J5239" i="1"/>
  <c r="J5240" i="1"/>
  <c r="J5241" i="1"/>
  <c r="J5242" i="1"/>
  <c r="J5243" i="1"/>
  <c r="J5244" i="1"/>
  <c r="J5246" i="1"/>
  <c r="J5247" i="1"/>
  <c r="J5248" i="1"/>
  <c r="J5249" i="1"/>
  <c r="J5250" i="1"/>
  <c r="J5251" i="1"/>
  <c r="J5252" i="1"/>
  <c r="J5254" i="1"/>
  <c r="J5255" i="1"/>
  <c r="J5256" i="1"/>
  <c r="J5257" i="1"/>
  <c r="J5258" i="1"/>
  <c r="J5259" i="1"/>
  <c r="J5260" i="1"/>
  <c r="J5262" i="1"/>
  <c r="J5263" i="1"/>
  <c r="J5264" i="1"/>
  <c r="J5265" i="1"/>
  <c r="J5266" i="1"/>
  <c r="J5267" i="1"/>
  <c r="J5268" i="1"/>
  <c r="J5270" i="1"/>
  <c r="J5271" i="1"/>
  <c r="J5272" i="1"/>
  <c r="J5273" i="1"/>
  <c r="J5274" i="1"/>
  <c r="J5275" i="1"/>
  <c r="J5276" i="1"/>
  <c r="J5278" i="1"/>
  <c r="J5279" i="1"/>
  <c r="J5280" i="1"/>
  <c r="J5281" i="1"/>
  <c r="J5282" i="1"/>
  <c r="J5283" i="1"/>
  <c r="J5284" i="1"/>
  <c r="J5286" i="1"/>
  <c r="J5287" i="1"/>
  <c r="J5288" i="1"/>
  <c r="J5289" i="1"/>
  <c r="J5290" i="1"/>
  <c r="J5291" i="1"/>
  <c r="J5292" i="1"/>
  <c r="J5294" i="1"/>
  <c r="J5295" i="1"/>
  <c r="J5296" i="1"/>
  <c r="J5297" i="1"/>
  <c r="J5298" i="1"/>
  <c r="J5299" i="1"/>
  <c r="J5300" i="1"/>
  <c r="J5302" i="1"/>
  <c r="J5303" i="1"/>
  <c r="J5304" i="1"/>
  <c r="J5305" i="1"/>
  <c r="J5306" i="1"/>
  <c r="J5307" i="1"/>
  <c r="J5308" i="1"/>
  <c r="J5310" i="1"/>
  <c r="J5311" i="1"/>
  <c r="J5312" i="1"/>
  <c r="J5313" i="1"/>
  <c r="J5314" i="1"/>
  <c r="J5315" i="1"/>
  <c r="J5316" i="1"/>
  <c r="J5318" i="1"/>
  <c r="J5319" i="1"/>
  <c r="J5320" i="1"/>
  <c r="J5321" i="1"/>
  <c r="J5322" i="1"/>
  <c r="J5323" i="1"/>
  <c r="J5324" i="1"/>
  <c r="J5326" i="1"/>
  <c r="J5327" i="1"/>
  <c r="J5328" i="1"/>
  <c r="J5329" i="1"/>
  <c r="J5330" i="1"/>
  <c r="J5331" i="1"/>
  <c r="J5332" i="1"/>
  <c r="J5334" i="1"/>
  <c r="J5335" i="1"/>
  <c r="J5336" i="1"/>
  <c r="J5337" i="1"/>
  <c r="J5338" i="1"/>
  <c r="J5339" i="1"/>
  <c r="J5340" i="1"/>
  <c r="J5342" i="1"/>
  <c r="J5343" i="1"/>
  <c r="J5344" i="1"/>
  <c r="J5345" i="1"/>
  <c r="J5346" i="1"/>
  <c r="J5347" i="1"/>
  <c r="J5348" i="1"/>
  <c r="J5350" i="1"/>
  <c r="J5351" i="1"/>
  <c r="J5352" i="1"/>
  <c r="J5353" i="1"/>
  <c r="J5354" i="1"/>
  <c r="J5355" i="1"/>
  <c r="J5356" i="1"/>
  <c r="J5358" i="1"/>
  <c r="J5359" i="1"/>
  <c r="J5360" i="1"/>
  <c r="J5361" i="1"/>
  <c r="J5362" i="1"/>
  <c r="J5363" i="1"/>
  <c r="J5364" i="1"/>
  <c r="J5366" i="1"/>
  <c r="J5367" i="1"/>
  <c r="J5368" i="1"/>
  <c r="J5369" i="1"/>
  <c r="J5370" i="1"/>
  <c r="J5371" i="1"/>
  <c r="J5372" i="1"/>
  <c r="J5374" i="1"/>
  <c r="J5375" i="1"/>
  <c r="J5376" i="1"/>
  <c r="J5377" i="1"/>
  <c r="J5378" i="1"/>
  <c r="J5379" i="1"/>
  <c r="J5380" i="1"/>
  <c r="J5382" i="1"/>
  <c r="J5383" i="1"/>
  <c r="J5384" i="1"/>
  <c r="J5385" i="1"/>
  <c r="J5386" i="1"/>
  <c r="J5387" i="1"/>
  <c r="J5388" i="1"/>
  <c r="J5390" i="1"/>
  <c r="J5391" i="1"/>
  <c r="J5392" i="1"/>
  <c r="J5393" i="1"/>
  <c r="J5394" i="1"/>
  <c r="J5395" i="1"/>
  <c r="J5396" i="1"/>
  <c r="J5398" i="1"/>
  <c r="J5399" i="1"/>
  <c r="J5400" i="1"/>
  <c r="J5401" i="1"/>
  <c r="J5402" i="1"/>
  <c r="J5403" i="1"/>
  <c r="J5404" i="1"/>
  <c r="J5406" i="1"/>
  <c r="J5407" i="1"/>
  <c r="J5408" i="1"/>
  <c r="J5409" i="1"/>
  <c r="J5410" i="1"/>
  <c r="J5411" i="1"/>
  <c r="J5412" i="1"/>
  <c r="J5414" i="1"/>
  <c r="J5415" i="1"/>
  <c r="J5416" i="1"/>
  <c r="J5417" i="1"/>
  <c r="J5418" i="1"/>
  <c r="J5419" i="1"/>
  <c r="J5420" i="1"/>
  <c r="J5422" i="1"/>
  <c r="J5423" i="1"/>
  <c r="J5424" i="1"/>
  <c r="J5425" i="1"/>
  <c r="J5426" i="1"/>
  <c r="J5427" i="1"/>
  <c r="J5428" i="1"/>
  <c r="J5430" i="1"/>
  <c r="J5431" i="1"/>
  <c r="J5432" i="1"/>
  <c r="J5433" i="1"/>
  <c r="J5434" i="1"/>
  <c r="J5435" i="1"/>
  <c r="J5436" i="1"/>
  <c r="J5438" i="1"/>
  <c r="J5439" i="1"/>
  <c r="J5440" i="1"/>
  <c r="J5441" i="1"/>
  <c r="J5442" i="1"/>
  <c r="J5443" i="1"/>
  <c r="J5444" i="1"/>
  <c r="J5446" i="1"/>
  <c r="J5447" i="1"/>
  <c r="J5448" i="1"/>
  <c r="J5449" i="1"/>
  <c r="J5450" i="1"/>
  <c r="J5451" i="1"/>
  <c r="J5452" i="1"/>
  <c r="J5454" i="1"/>
  <c r="J5455" i="1"/>
  <c r="J5456" i="1"/>
  <c r="J5457" i="1"/>
  <c r="J5458" i="1"/>
  <c r="J5459" i="1"/>
  <c r="J5460" i="1"/>
  <c r="J5462" i="1"/>
  <c r="J5463" i="1"/>
  <c r="J5464" i="1"/>
  <c r="J5465" i="1"/>
  <c r="J5466" i="1"/>
  <c r="J5467" i="1"/>
  <c r="J5468" i="1"/>
  <c r="J5470" i="1"/>
  <c r="J5471" i="1"/>
  <c r="J5472" i="1"/>
  <c r="J5473" i="1"/>
  <c r="J5474" i="1"/>
  <c r="J5475" i="1"/>
  <c r="J5476" i="1"/>
  <c r="J5478" i="1"/>
  <c r="J5479" i="1"/>
  <c r="J5480" i="1"/>
  <c r="J5481" i="1"/>
  <c r="J5482" i="1"/>
  <c r="J5483" i="1"/>
  <c r="J5484" i="1"/>
  <c r="J5486" i="1"/>
  <c r="J5487" i="1"/>
  <c r="J5488" i="1"/>
  <c r="J5489" i="1"/>
  <c r="J5490" i="1"/>
  <c r="J5491" i="1"/>
  <c r="J5492" i="1"/>
  <c r="J5494" i="1"/>
  <c r="J5495" i="1"/>
  <c r="J5496" i="1"/>
  <c r="J5497" i="1"/>
  <c r="J5498" i="1"/>
  <c r="J5499" i="1"/>
  <c r="J5500" i="1"/>
  <c r="J5502" i="1"/>
  <c r="J5503" i="1"/>
  <c r="J5504" i="1"/>
  <c r="J5505" i="1"/>
  <c r="J5506" i="1"/>
  <c r="J5507" i="1"/>
  <c r="J5508" i="1"/>
  <c r="J5510" i="1"/>
  <c r="J5511" i="1"/>
  <c r="J5512" i="1"/>
  <c r="J5513" i="1"/>
  <c r="J5514" i="1"/>
  <c r="J5515" i="1"/>
  <c r="J5516" i="1"/>
  <c r="J5518" i="1"/>
  <c r="J5519" i="1"/>
  <c r="J5520" i="1"/>
  <c r="J5521" i="1"/>
  <c r="J5522" i="1"/>
  <c r="J5523" i="1"/>
  <c r="J5524" i="1"/>
  <c r="J5526" i="1"/>
  <c r="J5527" i="1"/>
  <c r="J5528" i="1"/>
  <c r="J5529" i="1"/>
  <c r="J5530" i="1"/>
  <c r="J5531" i="1"/>
  <c r="J5532" i="1"/>
  <c r="J5534" i="1"/>
  <c r="J5535" i="1"/>
  <c r="J5536" i="1"/>
  <c r="J5537" i="1"/>
  <c r="J5538" i="1"/>
  <c r="J5539" i="1"/>
  <c r="J5540" i="1"/>
  <c r="J5542" i="1"/>
  <c r="J5543" i="1"/>
  <c r="J5544" i="1"/>
  <c r="J5545" i="1"/>
  <c r="J5546" i="1"/>
  <c r="J5547" i="1"/>
  <c r="J5548" i="1"/>
  <c r="J5550" i="1"/>
  <c r="J5551" i="1"/>
  <c r="J5552" i="1"/>
  <c r="J5553" i="1"/>
  <c r="J5554" i="1"/>
  <c r="J5555" i="1"/>
  <c r="J5556" i="1"/>
  <c r="J5558" i="1"/>
  <c r="J5559" i="1"/>
  <c r="J5560" i="1"/>
  <c r="J5561" i="1"/>
  <c r="J5562" i="1"/>
  <c r="J5563" i="1"/>
  <c r="J5564" i="1"/>
  <c r="J5566" i="1"/>
  <c r="J5567" i="1"/>
  <c r="J5568" i="1"/>
  <c r="J5569" i="1"/>
  <c r="J5570" i="1"/>
  <c r="J5571" i="1"/>
  <c r="J5572" i="1"/>
  <c r="J5574" i="1"/>
  <c r="J5575" i="1"/>
  <c r="J5576" i="1"/>
  <c r="J5577" i="1"/>
  <c r="J5578" i="1"/>
  <c r="J5579" i="1"/>
  <c r="J5580" i="1"/>
  <c r="J5582" i="1"/>
  <c r="J5583" i="1"/>
  <c r="J5584" i="1"/>
  <c r="J5585" i="1"/>
  <c r="J5586" i="1"/>
  <c r="J5587" i="1"/>
  <c r="J5588" i="1"/>
  <c r="J5590" i="1"/>
  <c r="J5591" i="1"/>
  <c r="J5592" i="1"/>
  <c r="J5593" i="1"/>
  <c r="J5594" i="1"/>
  <c r="J5595" i="1"/>
  <c r="J5596" i="1"/>
  <c r="J5598" i="1"/>
  <c r="J5599" i="1"/>
  <c r="J5600" i="1"/>
  <c r="J5601" i="1"/>
  <c r="J5602" i="1"/>
  <c r="J5603" i="1"/>
  <c r="J5604" i="1"/>
  <c r="J5606" i="1"/>
  <c r="J5607" i="1"/>
  <c r="J5608" i="1"/>
  <c r="J5609" i="1"/>
  <c r="J5610" i="1"/>
  <c r="J5611" i="1"/>
  <c r="J5612" i="1"/>
  <c r="J5614" i="1"/>
  <c r="J5615" i="1"/>
  <c r="J5616" i="1"/>
  <c r="J5617" i="1"/>
  <c r="J5618" i="1"/>
  <c r="J5619" i="1"/>
  <c r="J5620" i="1"/>
  <c r="J5622" i="1"/>
  <c r="J5623" i="1"/>
  <c r="J5624" i="1"/>
  <c r="J5625" i="1"/>
  <c r="J5626" i="1"/>
  <c r="J5627" i="1"/>
  <c r="J5628" i="1"/>
  <c r="J5630" i="1"/>
  <c r="J5631" i="1"/>
  <c r="J5632" i="1"/>
  <c r="J5633" i="1"/>
  <c r="J5634" i="1"/>
  <c r="J5635" i="1"/>
  <c r="J5636" i="1"/>
  <c r="J5638" i="1"/>
  <c r="J5639" i="1"/>
  <c r="J5640" i="1"/>
  <c r="J5641" i="1"/>
  <c r="J5642" i="1"/>
  <c r="J5643" i="1"/>
  <c r="J5644" i="1"/>
  <c r="J5646" i="1"/>
  <c r="J5647" i="1"/>
  <c r="J5648" i="1"/>
  <c r="J5649" i="1"/>
  <c r="J5650" i="1"/>
  <c r="J5651" i="1"/>
  <c r="J5652" i="1"/>
  <c r="J5654" i="1"/>
  <c r="J5655" i="1"/>
  <c r="J5656" i="1"/>
  <c r="J5657" i="1"/>
  <c r="J5658" i="1"/>
  <c r="J5659" i="1"/>
  <c r="J5660" i="1"/>
  <c r="J5662" i="1"/>
  <c r="J5663" i="1"/>
  <c r="J5664" i="1"/>
  <c r="J5665" i="1"/>
  <c r="J5666" i="1"/>
  <c r="J5667" i="1"/>
  <c r="J5668" i="1"/>
  <c r="J5670" i="1"/>
  <c r="J5671" i="1"/>
  <c r="J5672" i="1"/>
  <c r="J5673" i="1"/>
  <c r="J5674" i="1"/>
  <c r="J5675" i="1"/>
  <c r="J5676" i="1"/>
  <c r="J5678" i="1"/>
  <c r="J5679" i="1"/>
  <c r="J5680" i="1"/>
  <c r="J5681" i="1"/>
  <c r="J5682" i="1"/>
  <c r="J5683" i="1"/>
  <c r="J5684" i="1"/>
  <c r="J5686" i="1"/>
  <c r="J5687" i="1"/>
  <c r="J5688" i="1"/>
  <c r="J5689" i="1"/>
  <c r="J5690" i="1"/>
  <c r="J5691" i="1"/>
  <c r="J5692" i="1"/>
  <c r="J5694" i="1"/>
  <c r="J5695" i="1"/>
  <c r="J5696" i="1"/>
  <c r="J5697" i="1"/>
  <c r="J5698" i="1"/>
  <c r="J5699" i="1"/>
  <c r="J5700" i="1"/>
  <c r="J5702" i="1"/>
  <c r="J5703" i="1"/>
  <c r="J5704" i="1"/>
  <c r="J5705" i="1"/>
  <c r="J5706" i="1"/>
  <c r="J5707" i="1"/>
  <c r="J5708" i="1"/>
  <c r="J5710" i="1"/>
  <c r="J5711" i="1"/>
  <c r="J5712" i="1"/>
  <c r="J5713" i="1"/>
  <c r="J5714" i="1"/>
  <c r="J5715" i="1"/>
  <c r="J5716" i="1"/>
  <c r="J5718" i="1"/>
  <c r="J5719" i="1"/>
  <c r="J5720" i="1"/>
  <c r="J5721" i="1"/>
  <c r="J5722" i="1"/>
  <c r="J5723" i="1"/>
  <c r="J5724" i="1"/>
  <c r="J5726" i="1"/>
  <c r="J5727" i="1"/>
  <c r="J5728" i="1"/>
  <c r="J5729" i="1"/>
  <c r="J5730" i="1"/>
  <c r="J5731" i="1"/>
  <c r="J5732" i="1"/>
  <c r="J5734" i="1"/>
  <c r="J5735" i="1"/>
  <c r="J5736" i="1"/>
  <c r="J5737" i="1"/>
  <c r="J5738" i="1"/>
  <c r="J5739" i="1"/>
  <c r="J5740" i="1"/>
  <c r="J5742" i="1"/>
  <c r="J5743" i="1"/>
  <c r="J5744" i="1"/>
  <c r="J5745" i="1"/>
  <c r="J5746" i="1"/>
  <c r="J5747" i="1"/>
  <c r="J5748" i="1"/>
  <c r="J5750" i="1"/>
  <c r="J5751" i="1"/>
  <c r="J5752" i="1"/>
  <c r="J5753" i="1"/>
  <c r="J5754" i="1"/>
  <c r="J5755" i="1"/>
  <c r="J5756" i="1"/>
  <c r="J5758" i="1"/>
  <c r="J5759" i="1"/>
  <c r="J5760" i="1"/>
  <c r="J5761" i="1"/>
  <c r="J5762" i="1"/>
  <c r="J5763" i="1"/>
  <c r="J5764" i="1"/>
  <c r="J5766" i="1"/>
  <c r="J5767" i="1"/>
  <c r="J5768" i="1"/>
  <c r="J5769" i="1"/>
  <c r="J5770" i="1"/>
  <c r="J5771" i="1"/>
  <c r="J5772" i="1"/>
  <c r="J5774" i="1"/>
  <c r="J5775" i="1"/>
  <c r="J5776" i="1"/>
  <c r="J5777" i="1"/>
  <c r="J5778" i="1"/>
  <c r="J5779" i="1"/>
  <c r="J5780" i="1"/>
  <c r="J5782" i="1"/>
  <c r="J5783" i="1"/>
  <c r="J5784" i="1"/>
  <c r="J5785" i="1"/>
  <c r="J5786" i="1"/>
  <c r="J5787" i="1"/>
  <c r="J5788" i="1"/>
  <c r="J5790" i="1"/>
  <c r="J5791" i="1"/>
  <c r="J5792" i="1"/>
  <c r="J5793" i="1"/>
  <c r="J5794" i="1"/>
  <c r="J5795" i="1"/>
  <c r="J5796" i="1"/>
  <c r="J5798" i="1"/>
  <c r="J5799" i="1"/>
  <c r="J5800" i="1"/>
  <c r="J5801" i="1"/>
  <c r="J5802" i="1"/>
  <c r="J5803" i="1"/>
  <c r="J5804" i="1"/>
  <c r="J5806" i="1"/>
  <c r="J5807" i="1"/>
  <c r="J5808" i="1"/>
  <c r="J5809" i="1"/>
  <c r="J5810" i="1"/>
  <c r="J5811" i="1"/>
  <c r="J5812" i="1"/>
  <c r="J5814" i="1"/>
  <c r="J5815" i="1"/>
  <c r="J5816" i="1"/>
  <c r="J5817" i="1"/>
  <c r="J5818" i="1"/>
  <c r="J5819" i="1"/>
  <c r="J5820" i="1"/>
  <c r="J5822" i="1"/>
  <c r="J5823" i="1"/>
  <c r="J5824" i="1"/>
  <c r="J5825" i="1"/>
  <c r="J5826" i="1"/>
  <c r="J5827" i="1"/>
  <c r="J5828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3519" i="1"/>
  <c r="J3520" i="1"/>
  <c r="J3521" i="1"/>
  <c r="J3522" i="1"/>
  <c r="J3523" i="1"/>
  <c r="J3524" i="1"/>
  <c r="J3526" i="1"/>
  <c r="J3527" i="1"/>
  <c r="J3528" i="1"/>
  <c r="J3529" i="1"/>
  <c r="J3530" i="1"/>
  <c r="J3531" i="1"/>
  <c r="J3532" i="1"/>
  <c r="J3534" i="1"/>
  <c r="J3535" i="1"/>
  <c r="J3536" i="1"/>
  <c r="J3537" i="1"/>
  <c r="J3538" i="1"/>
  <c r="J3539" i="1"/>
  <c r="J3540" i="1"/>
  <c r="J3542" i="1"/>
  <c r="J3543" i="1"/>
  <c r="J3544" i="1"/>
  <c r="J3545" i="1"/>
  <c r="J3546" i="1"/>
  <c r="J3547" i="1"/>
  <c r="J3548" i="1"/>
  <c r="J3550" i="1"/>
  <c r="J3551" i="1"/>
  <c r="J3552" i="1"/>
  <c r="J3553" i="1"/>
  <c r="J3554" i="1"/>
  <c r="J3555" i="1"/>
  <c r="J3556" i="1"/>
  <c r="J3558" i="1"/>
  <c r="J3559" i="1"/>
  <c r="J3560" i="1"/>
  <c r="J3561" i="1"/>
  <c r="J3562" i="1"/>
  <c r="J3563" i="1"/>
  <c r="J3564" i="1"/>
  <c r="J3566" i="1"/>
  <c r="J3567" i="1"/>
  <c r="J3568" i="1"/>
  <c r="J3569" i="1"/>
  <c r="J3570" i="1"/>
  <c r="J3571" i="1"/>
  <c r="J3572" i="1"/>
  <c r="J3574" i="1"/>
  <c r="J3575" i="1"/>
  <c r="J3576" i="1"/>
  <c r="J3577" i="1"/>
  <c r="J3578" i="1"/>
  <c r="J3579" i="1"/>
  <c r="J3580" i="1"/>
  <c r="J3582" i="1"/>
  <c r="J3583" i="1"/>
  <c r="J3584" i="1"/>
  <c r="J3585" i="1"/>
  <c r="J3586" i="1"/>
  <c r="J3587" i="1"/>
  <c r="J3588" i="1"/>
  <c r="J3590" i="1"/>
  <c r="J3591" i="1"/>
  <c r="J3592" i="1"/>
  <c r="J3593" i="1"/>
  <c r="J3594" i="1"/>
  <c r="J3595" i="1"/>
  <c r="J3596" i="1"/>
  <c r="J3598" i="1"/>
  <c r="J3599" i="1"/>
  <c r="J3600" i="1"/>
  <c r="J3601" i="1"/>
  <c r="J3602" i="1"/>
  <c r="J3603" i="1"/>
  <c r="J3604" i="1"/>
  <c r="J3606" i="1"/>
  <c r="J3607" i="1"/>
  <c r="J3608" i="1"/>
  <c r="J3609" i="1"/>
  <c r="J3610" i="1"/>
  <c r="J3611" i="1"/>
  <c r="J3612" i="1"/>
  <c r="J3614" i="1"/>
  <c r="J3615" i="1"/>
  <c r="J3616" i="1"/>
  <c r="J3617" i="1"/>
  <c r="J3618" i="1"/>
  <c r="J3619" i="1"/>
  <c r="J3620" i="1"/>
  <c r="J3622" i="1"/>
  <c r="J3623" i="1"/>
  <c r="J3624" i="1"/>
  <c r="J3625" i="1"/>
  <c r="J3626" i="1"/>
  <c r="J3627" i="1"/>
  <c r="J3628" i="1"/>
  <c r="J3630" i="1"/>
  <c r="J3631" i="1"/>
  <c r="J3632" i="1"/>
  <c r="J3633" i="1"/>
  <c r="J3634" i="1"/>
  <c r="J3635" i="1"/>
  <c r="J3636" i="1"/>
  <c r="J3638" i="1"/>
  <c r="J3639" i="1"/>
  <c r="J3640" i="1"/>
  <c r="J3641" i="1"/>
  <c r="J3642" i="1"/>
  <c r="J3643" i="1"/>
  <c r="J3644" i="1"/>
  <c r="J3646" i="1"/>
  <c r="J3647" i="1"/>
  <c r="J3648" i="1"/>
  <c r="J3649" i="1"/>
  <c r="J3650" i="1"/>
  <c r="J3651" i="1"/>
  <c r="J3652" i="1"/>
  <c r="J3654" i="1"/>
  <c r="J3655" i="1"/>
  <c r="J3656" i="1"/>
  <c r="J3657" i="1"/>
  <c r="J3658" i="1"/>
  <c r="J3659" i="1"/>
  <c r="J3660" i="1"/>
  <c r="J3662" i="1"/>
  <c r="J3663" i="1"/>
  <c r="J3664" i="1"/>
  <c r="J3665" i="1"/>
  <c r="J3666" i="1"/>
  <c r="J3667" i="1"/>
  <c r="J3668" i="1"/>
  <c r="J3670" i="1"/>
  <c r="J3671" i="1"/>
  <c r="J3672" i="1"/>
  <c r="J3673" i="1"/>
  <c r="J3674" i="1"/>
  <c r="J3675" i="1"/>
  <c r="J3676" i="1"/>
  <c r="J3678" i="1"/>
  <c r="J3679" i="1"/>
  <c r="J3680" i="1"/>
  <c r="J3681" i="1"/>
  <c r="J3682" i="1"/>
  <c r="J3683" i="1"/>
  <c r="J3684" i="1"/>
  <c r="J3686" i="1"/>
  <c r="J3687" i="1"/>
  <c r="J3688" i="1"/>
  <c r="J3689" i="1"/>
  <c r="J3690" i="1"/>
  <c r="J3691" i="1"/>
  <c r="J3692" i="1"/>
  <c r="J3694" i="1"/>
  <c r="J3695" i="1"/>
  <c r="J3696" i="1"/>
  <c r="J3697" i="1"/>
  <c r="J3698" i="1"/>
  <c r="J3699" i="1"/>
  <c r="J3700" i="1"/>
  <c r="J3702" i="1"/>
  <c r="J3703" i="1"/>
  <c r="J3704" i="1"/>
  <c r="J3705" i="1"/>
  <c r="J3706" i="1"/>
  <c r="J3707" i="1"/>
  <c r="J3708" i="1"/>
  <c r="J3710" i="1"/>
  <c r="J3711" i="1"/>
  <c r="J3712" i="1"/>
  <c r="J3713" i="1"/>
  <c r="J3714" i="1"/>
  <c r="J3715" i="1"/>
  <c r="J3716" i="1"/>
  <c r="J3718" i="1"/>
  <c r="J3719" i="1"/>
  <c r="J3720" i="1"/>
  <c r="J3721" i="1"/>
  <c r="J3722" i="1"/>
  <c r="J3723" i="1"/>
  <c r="J3724" i="1"/>
  <c r="J3726" i="1"/>
  <c r="J3727" i="1"/>
  <c r="J3728" i="1"/>
  <c r="J3729" i="1"/>
  <c r="J3730" i="1"/>
  <c r="J3731" i="1"/>
  <c r="J3732" i="1"/>
  <c r="J3734" i="1"/>
  <c r="J3735" i="1"/>
  <c r="J3736" i="1"/>
  <c r="J3737" i="1"/>
  <c r="J3738" i="1"/>
  <c r="J3739" i="1"/>
  <c r="J3740" i="1"/>
  <c r="J3742" i="1"/>
  <c r="J3743" i="1"/>
  <c r="J3744" i="1"/>
  <c r="J3745" i="1"/>
  <c r="J3746" i="1"/>
  <c r="J3747" i="1"/>
  <c r="J3748" i="1"/>
  <c r="J3750" i="1"/>
  <c r="J3751" i="1"/>
  <c r="J3752" i="1"/>
  <c r="J3753" i="1"/>
  <c r="J3754" i="1"/>
  <c r="J3755" i="1"/>
  <c r="J3756" i="1"/>
  <c r="J3758" i="1"/>
  <c r="J3759" i="1"/>
  <c r="J3760" i="1"/>
  <c r="J3761" i="1"/>
  <c r="J3762" i="1"/>
  <c r="J3763" i="1"/>
  <c r="J3764" i="1"/>
  <c r="J3766" i="1"/>
  <c r="J3767" i="1"/>
  <c r="J3768" i="1"/>
  <c r="J3769" i="1"/>
  <c r="J3770" i="1"/>
  <c r="J3771" i="1"/>
  <c r="J3772" i="1"/>
  <c r="J3774" i="1"/>
  <c r="J3775" i="1"/>
  <c r="J3776" i="1"/>
  <c r="J3777" i="1"/>
  <c r="J3778" i="1"/>
  <c r="J3779" i="1"/>
  <c r="J3780" i="1"/>
  <c r="J3782" i="1"/>
  <c r="J3783" i="1"/>
  <c r="J3784" i="1"/>
  <c r="J3785" i="1"/>
  <c r="J3786" i="1"/>
  <c r="J3787" i="1"/>
  <c r="J3788" i="1"/>
  <c r="J3790" i="1"/>
  <c r="J3791" i="1"/>
  <c r="J3792" i="1"/>
  <c r="J3793" i="1"/>
  <c r="J3794" i="1"/>
  <c r="J3795" i="1"/>
  <c r="J3796" i="1"/>
  <c r="J3798" i="1"/>
  <c r="J3799" i="1"/>
  <c r="J3800" i="1"/>
  <c r="J3801" i="1"/>
  <c r="J3802" i="1"/>
  <c r="J3803" i="1"/>
  <c r="J3804" i="1"/>
  <c r="J3806" i="1"/>
  <c r="J3807" i="1"/>
  <c r="J3808" i="1"/>
  <c r="J3809" i="1"/>
  <c r="J3810" i="1"/>
  <c r="J3811" i="1"/>
  <c r="J3812" i="1"/>
  <c r="J3814" i="1"/>
  <c r="J3815" i="1"/>
  <c r="J3816" i="1"/>
  <c r="J3817" i="1"/>
  <c r="J3818" i="1"/>
  <c r="J3819" i="1"/>
  <c r="J3820" i="1"/>
  <c r="J3822" i="1"/>
  <c r="J3823" i="1"/>
  <c r="J3824" i="1"/>
  <c r="J3825" i="1"/>
  <c r="J3826" i="1"/>
  <c r="J3827" i="1"/>
  <c r="J3828" i="1"/>
  <c r="J3830" i="1"/>
  <c r="J3831" i="1"/>
  <c r="J3832" i="1"/>
  <c r="J3833" i="1"/>
  <c r="J3834" i="1"/>
  <c r="J3835" i="1"/>
  <c r="J3836" i="1"/>
  <c r="J3838" i="1"/>
  <c r="J3839" i="1"/>
  <c r="J3840" i="1"/>
  <c r="J3841" i="1"/>
  <c r="J3842" i="1"/>
  <c r="J3843" i="1"/>
  <c r="J3844" i="1"/>
  <c r="J3846" i="1"/>
  <c r="J3847" i="1"/>
  <c r="J3848" i="1"/>
  <c r="J3849" i="1"/>
  <c r="J3850" i="1"/>
  <c r="J3851" i="1"/>
  <c r="J3852" i="1"/>
  <c r="J3854" i="1"/>
  <c r="J3855" i="1"/>
  <c r="J3856" i="1"/>
  <c r="J3857" i="1"/>
  <c r="J3858" i="1"/>
  <c r="J3859" i="1"/>
  <c r="J3860" i="1"/>
  <c r="J3862" i="1"/>
  <c r="J3863" i="1"/>
  <c r="J3864" i="1"/>
  <c r="J3865" i="1"/>
  <c r="J3866" i="1"/>
  <c r="J3867" i="1"/>
  <c r="J3868" i="1"/>
  <c r="J3870" i="1"/>
  <c r="J3871" i="1"/>
  <c r="J3872" i="1"/>
  <c r="J3873" i="1"/>
  <c r="J3874" i="1"/>
  <c r="J3875" i="1"/>
  <c r="J3876" i="1"/>
  <c r="J3878" i="1"/>
  <c r="J3879" i="1"/>
  <c r="J3880" i="1"/>
  <c r="J3881" i="1"/>
  <c r="J3882" i="1"/>
  <c r="J3883" i="1"/>
  <c r="J3884" i="1"/>
  <c r="J3886" i="1"/>
  <c r="J3887" i="1"/>
  <c r="J3888" i="1"/>
  <c r="J3889" i="1"/>
  <c r="J3890" i="1"/>
  <c r="J3891" i="1"/>
  <c r="J3892" i="1"/>
  <c r="J3894" i="1"/>
  <c r="J3895" i="1"/>
  <c r="J3896" i="1"/>
  <c r="J3897" i="1"/>
  <c r="J3898" i="1"/>
  <c r="J3899" i="1"/>
  <c r="J3900" i="1"/>
  <c r="J3902" i="1"/>
  <c r="J3903" i="1"/>
  <c r="J3904" i="1"/>
  <c r="J3905" i="1"/>
  <c r="J3906" i="1"/>
  <c r="J3907" i="1"/>
  <c r="J3908" i="1"/>
  <c r="J3910" i="1"/>
  <c r="J3911" i="1"/>
  <c r="J3912" i="1"/>
  <c r="J3913" i="1"/>
  <c r="J3914" i="1"/>
  <c r="J3915" i="1"/>
  <c r="J3916" i="1"/>
  <c r="J3918" i="1"/>
  <c r="J3919" i="1"/>
  <c r="J3920" i="1"/>
  <c r="J3921" i="1"/>
  <c r="J3922" i="1"/>
  <c r="J3923" i="1"/>
  <c r="J3924" i="1"/>
  <c r="J3926" i="1"/>
  <c r="J3927" i="1"/>
  <c r="J3928" i="1"/>
  <c r="J3929" i="1"/>
  <c r="J3930" i="1"/>
  <c r="J3931" i="1"/>
  <c r="J3932" i="1"/>
  <c r="J3934" i="1"/>
  <c r="J3935" i="1"/>
  <c r="J3936" i="1"/>
  <c r="J3937" i="1"/>
  <c r="J3938" i="1"/>
  <c r="J3939" i="1"/>
  <c r="J3940" i="1"/>
  <c r="J3942" i="1"/>
  <c r="J3943" i="1"/>
  <c r="J3944" i="1"/>
  <c r="J3945" i="1"/>
  <c r="J3946" i="1"/>
  <c r="J3947" i="1"/>
  <c r="J3948" i="1"/>
  <c r="J3950" i="1"/>
  <c r="J3951" i="1"/>
  <c r="J3952" i="1"/>
  <c r="J3953" i="1"/>
  <c r="J3954" i="1"/>
  <c r="J3955" i="1"/>
  <c r="J3956" i="1"/>
  <c r="J3958" i="1"/>
  <c r="J3959" i="1"/>
  <c r="J3960" i="1"/>
  <c r="J3961" i="1"/>
  <c r="J3962" i="1"/>
  <c r="J3963" i="1"/>
  <c r="J3964" i="1"/>
  <c r="J3966" i="1"/>
  <c r="J3967" i="1"/>
  <c r="J3968" i="1"/>
  <c r="J3969" i="1"/>
  <c r="J3970" i="1"/>
  <c r="J3971" i="1"/>
  <c r="J3972" i="1"/>
  <c r="J3974" i="1"/>
  <c r="J3975" i="1"/>
  <c r="J3976" i="1"/>
  <c r="J3977" i="1"/>
  <c r="J3978" i="1"/>
  <c r="J3979" i="1"/>
  <c r="J3980" i="1"/>
  <c r="J3982" i="1"/>
  <c r="J3983" i="1"/>
  <c r="J3984" i="1"/>
  <c r="J3985" i="1"/>
  <c r="J3986" i="1"/>
  <c r="J3987" i="1"/>
  <c r="J3988" i="1"/>
  <c r="J3990" i="1"/>
  <c r="J3991" i="1"/>
  <c r="J3992" i="1"/>
  <c r="J3993" i="1"/>
  <c r="J3994" i="1"/>
  <c r="J3995" i="1"/>
  <c r="J3996" i="1"/>
  <c r="J3998" i="1"/>
  <c r="J3999" i="1"/>
  <c r="J4000" i="1"/>
  <c r="J4001" i="1"/>
  <c r="J4002" i="1"/>
  <c r="J4003" i="1"/>
  <c r="J4004" i="1"/>
  <c r="J4006" i="1"/>
  <c r="J4007" i="1"/>
  <c r="J4008" i="1"/>
  <c r="J3466" i="1"/>
  <c r="J3470" i="1"/>
  <c r="J3474" i="1"/>
  <c r="J3478" i="1"/>
  <c r="J3482" i="1"/>
  <c r="J3486" i="1"/>
  <c r="J3490" i="1"/>
  <c r="J3494" i="1"/>
  <c r="J3498" i="1"/>
  <c r="J3502" i="1"/>
  <c r="J3506" i="1"/>
  <c r="J3510" i="1"/>
  <c r="J3514" i="1"/>
  <c r="J3518" i="1"/>
  <c r="J2675" i="1"/>
  <c r="J2676" i="1"/>
  <c r="J2678" i="1"/>
  <c r="J2680" i="1"/>
  <c r="J2681" i="1"/>
  <c r="J2682" i="1"/>
  <c r="J2683" i="1"/>
  <c r="J2684" i="1"/>
  <c r="J2686" i="1"/>
  <c r="J2688" i="1"/>
  <c r="J2689" i="1"/>
  <c r="J2690" i="1"/>
  <c r="J2691" i="1"/>
  <c r="J2692" i="1"/>
  <c r="J2694" i="1"/>
  <c r="J2696" i="1"/>
  <c r="J2697" i="1"/>
  <c r="J2698" i="1"/>
  <c r="J2699" i="1"/>
  <c r="J2700" i="1"/>
  <c r="J2702" i="1"/>
  <c r="J2704" i="1"/>
  <c r="J2705" i="1"/>
  <c r="J2706" i="1"/>
  <c r="J2707" i="1"/>
  <c r="J2708" i="1"/>
  <c r="J2710" i="1"/>
  <c r="J2712" i="1"/>
  <c r="J2713" i="1"/>
  <c r="J2714" i="1"/>
  <c r="J2715" i="1"/>
  <c r="J2716" i="1"/>
  <c r="J2718" i="1"/>
  <c r="J2720" i="1"/>
  <c r="J2721" i="1"/>
  <c r="J2722" i="1"/>
  <c r="J2723" i="1"/>
  <c r="J2724" i="1"/>
  <c r="J2725" i="1"/>
  <c r="J2726" i="1"/>
  <c r="J2728" i="1"/>
  <c r="J2729" i="1"/>
  <c r="J2730" i="1"/>
  <c r="J2731" i="1"/>
  <c r="J2732" i="1"/>
  <c r="J2734" i="1"/>
  <c r="J2736" i="1"/>
  <c r="J2737" i="1"/>
  <c r="J2738" i="1"/>
  <c r="J2739" i="1"/>
  <c r="J2740" i="1"/>
  <c r="J2742" i="1"/>
  <c r="J2744" i="1"/>
  <c r="J2745" i="1"/>
  <c r="J2746" i="1"/>
  <c r="J2747" i="1"/>
  <c r="J2748" i="1"/>
  <c r="J2750" i="1"/>
  <c r="J2752" i="1"/>
  <c r="J2753" i="1"/>
  <c r="J2754" i="1"/>
  <c r="J2755" i="1"/>
  <c r="J2756" i="1"/>
  <c r="J2758" i="1"/>
  <c r="J2760" i="1"/>
  <c r="J2761" i="1"/>
  <c r="J2762" i="1"/>
  <c r="J2763" i="1"/>
  <c r="J2764" i="1"/>
  <c r="J2766" i="1"/>
  <c r="J2768" i="1"/>
  <c r="J2769" i="1"/>
  <c r="J2770" i="1"/>
  <c r="J2771" i="1"/>
  <c r="J2772" i="1"/>
  <c r="J2774" i="1"/>
  <c r="J2776" i="1"/>
  <c r="J2777" i="1"/>
  <c r="J2778" i="1"/>
  <c r="J2779" i="1"/>
  <c r="J2780" i="1"/>
  <c r="J2782" i="1"/>
  <c r="J2784" i="1"/>
  <c r="J2785" i="1"/>
  <c r="J2786" i="1"/>
  <c r="J2787" i="1"/>
  <c r="J2788" i="1"/>
  <c r="J2790" i="1"/>
  <c r="J2792" i="1"/>
  <c r="J2793" i="1"/>
  <c r="J2794" i="1"/>
  <c r="J2795" i="1"/>
  <c r="J2796" i="1"/>
  <c r="J2798" i="1"/>
  <c r="J2800" i="1"/>
  <c r="J2801" i="1"/>
  <c r="J2802" i="1"/>
  <c r="J2803" i="1"/>
  <c r="J2804" i="1"/>
  <c r="J2806" i="1"/>
  <c r="J2808" i="1"/>
  <c r="J2809" i="1"/>
  <c r="J2810" i="1"/>
  <c r="J2811" i="1"/>
  <c r="J2812" i="1"/>
  <c r="J2814" i="1"/>
  <c r="J2816" i="1"/>
  <c r="J2817" i="1"/>
  <c r="J2818" i="1"/>
  <c r="J2819" i="1"/>
  <c r="J2820" i="1"/>
  <c r="J2822" i="1"/>
  <c r="J2824" i="1"/>
  <c r="J2825" i="1"/>
  <c r="J2826" i="1"/>
  <c r="J2827" i="1"/>
  <c r="J2828" i="1"/>
  <c r="J2830" i="1"/>
  <c r="J2832" i="1"/>
  <c r="J2833" i="1"/>
  <c r="J2834" i="1"/>
  <c r="J2835" i="1"/>
  <c r="J2836" i="1"/>
  <c r="J2837" i="1"/>
  <c r="J2838" i="1"/>
  <c r="J2840" i="1"/>
  <c r="J2841" i="1"/>
  <c r="J2842" i="1"/>
  <c r="J2843" i="1"/>
  <c r="J2844" i="1"/>
  <c r="J2846" i="1"/>
  <c r="J2848" i="1"/>
  <c r="J2849" i="1"/>
  <c r="J2850" i="1"/>
  <c r="J2851" i="1"/>
  <c r="J2852" i="1"/>
  <c r="J2854" i="1"/>
  <c r="J2856" i="1"/>
  <c r="J2857" i="1"/>
  <c r="J2858" i="1"/>
  <c r="J2859" i="1"/>
  <c r="J2860" i="1"/>
  <c r="J2862" i="1"/>
  <c r="J2864" i="1"/>
  <c r="J2865" i="1"/>
  <c r="J2866" i="1"/>
  <c r="J2867" i="1"/>
  <c r="J2868" i="1"/>
  <c r="J2870" i="1"/>
  <c r="J2872" i="1"/>
  <c r="J2873" i="1"/>
  <c r="J2874" i="1"/>
  <c r="J2875" i="1"/>
  <c r="J2876" i="1"/>
  <c r="J2878" i="1"/>
  <c r="J2880" i="1"/>
  <c r="J2881" i="1"/>
  <c r="J2882" i="1"/>
  <c r="J2883" i="1"/>
  <c r="J2884" i="1"/>
  <c r="J2886" i="1"/>
  <c r="J2888" i="1"/>
  <c r="J2889" i="1"/>
  <c r="J2890" i="1"/>
  <c r="J2891" i="1"/>
  <c r="J2892" i="1"/>
  <c r="J2894" i="1"/>
  <c r="J2896" i="1"/>
  <c r="J2897" i="1"/>
  <c r="J2898" i="1"/>
  <c r="J2899" i="1"/>
  <c r="J2900" i="1"/>
  <c r="J2902" i="1"/>
  <c r="J2904" i="1"/>
  <c r="J2905" i="1"/>
  <c r="J2906" i="1"/>
  <c r="J2907" i="1"/>
  <c r="J2908" i="1"/>
  <c r="J2910" i="1"/>
  <c r="J2912" i="1"/>
  <c r="J2913" i="1"/>
  <c r="J2914" i="1"/>
  <c r="J2915" i="1"/>
  <c r="J2916" i="1"/>
  <c r="J2918" i="1"/>
  <c r="J2920" i="1"/>
  <c r="J2921" i="1"/>
  <c r="J2922" i="1"/>
  <c r="J2923" i="1"/>
  <c r="J2924" i="1"/>
  <c r="J2925" i="1"/>
  <c r="J2926" i="1"/>
  <c r="J2928" i="1"/>
  <c r="J2929" i="1"/>
  <c r="J2930" i="1"/>
  <c r="J2931" i="1"/>
  <c r="J2932" i="1"/>
  <c r="J2934" i="1"/>
  <c r="J2936" i="1"/>
  <c r="J2937" i="1"/>
  <c r="J2938" i="1"/>
  <c r="J2939" i="1"/>
  <c r="J2940" i="1"/>
  <c r="J2942" i="1"/>
  <c r="J2944" i="1"/>
  <c r="J2945" i="1"/>
  <c r="J2946" i="1"/>
  <c r="J2947" i="1"/>
  <c r="J2948" i="1"/>
  <c r="J2950" i="1"/>
  <c r="J2952" i="1"/>
  <c r="J2953" i="1"/>
  <c r="J2954" i="1"/>
  <c r="J2955" i="1"/>
  <c r="J2956" i="1"/>
  <c r="J2958" i="1"/>
  <c r="J2960" i="1"/>
  <c r="J2961" i="1"/>
  <c r="J2962" i="1"/>
  <c r="J2963" i="1"/>
  <c r="J2964" i="1"/>
  <c r="J2966" i="1"/>
  <c r="J2968" i="1"/>
  <c r="J2969" i="1"/>
  <c r="J2970" i="1"/>
  <c r="J2971" i="1"/>
  <c r="J2972" i="1"/>
  <c r="J2974" i="1"/>
  <c r="J2976" i="1"/>
  <c r="J2977" i="1"/>
  <c r="J2978" i="1"/>
  <c r="J2979" i="1"/>
  <c r="J2980" i="1"/>
  <c r="J2982" i="1"/>
  <c r="J2984" i="1"/>
  <c r="J2985" i="1"/>
  <c r="J2986" i="1"/>
  <c r="J2987" i="1"/>
  <c r="J2988" i="1"/>
  <c r="J2990" i="1"/>
  <c r="J2992" i="1"/>
  <c r="J2993" i="1"/>
  <c r="J2994" i="1"/>
  <c r="J2995" i="1"/>
  <c r="J2996" i="1"/>
  <c r="J2998" i="1"/>
  <c r="J3000" i="1"/>
  <c r="J3001" i="1"/>
  <c r="J3002" i="1"/>
  <c r="J3003" i="1"/>
  <c r="J3004" i="1"/>
  <c r="J3006" i="1"/>
  <c r="J3008" i="1"/>
  <c r="J3009" i="1"/>
  <c r="J3010" i="1"/>
  <c r="J3011" i="1"/>
  <c r="J3012" i="1"/>
  <c r="J3014" i="1"/>
  <c r="J3016" i="1"/>
  <c r="J3017" i="1"/>
  <c r="J3018" i="1"/>
  <c r="J3019" i="1"/>
  <c r="J3020" i="1"/>
  <c r="J3022" i="1"/>
  <c r="J3024" i="1"/>
  <c r="J3025" i="1"/>
  <c r="J3026" i="1"/>
  <c r="J3027" i="1"/>
  <c r="J3028" i="1"/>
  <c r="J3030" i="1"/>
  <c r="J3032" i="1"/>
  <c r="J3033" i="1"/>
  <c r="J3034" i="1"/>
  <c r="J3035" i="1"/>
  <c r="J3036" i="1"/>
  <c r="J3038" i="1"/>
  <c r="J3040" i="1"/>
  <c r="J3041" i="1"/>
  <c r="J3042" i="1"/>
  <c r="J3043" i="1"/>
  <c r="J3044" i="1"/>
  <c r="J3046" i="1"/>
  <c r="J3048" i="1"/>
  <c r="J3049" i="1"/>
  <c r="J3050" i="1"/>
  <c r="J3051" i="1"/>
  <c r="J3052" i="1"/>
  <c r="J3054" i="1"/>
  <c r="J3056" i="1"/>
  <c r="J3057" i="1"/>
  <c r="J3058" i="1"/>
  <c r="J3059" i="1"/>
  <c r="J3060" i="1"/>
  <c r="J3062" i="1"/>
  <c r="J3064" i="1"/>
  <c r="J3065" i="1"/>
  <c r="J3066" i="1"/>
  <c r="J3067" i="1"/>
  <c r="J3068" i="1"/>
  <c r="J3070" i="1"/>
  <c r="J3072" i="1"/>
  <c r="J3073" i="1"/>
  <c r="J3074" i="1"/>
  <c r="J3075" i="1"/>
  <c r="J3076" i="1"/>
  <c r="J3078" i="1"/>
  <c r="J3080" i="1"/>
  <c r="J3081" i="1"/>
  <c r="J3082" i="1"/>
  <c r="J3083" i="1"/>
  <c r="J3084" i="1"/>
  <c r="J3086" i="1"/>
  <c r="J3088" i="1"/>
  <c r="J3089" i="1"/>
  <c r="J3090" i="1"/>
  <c r="J3091" i="1"/>
  <c r="J3092" i="1"/>
  <c r="J3094" i="1"/>
  <c r="J3096" i="1"/>
  <c r="J3097" i="1"/>
  <c r="J3098" i="1"/>
  <c r="J3099" i="1"/>
  <c r="J3100" i="1"/>
  <c r="J3102" i="1"/>
  <c r="J3104" i="1"/>
  <c r="J3105" i="1"/>
  <c r="J3106" i="1"/>
  <c r="J3107" i="1"/>
  <c r="J3108" i="1"/>
  <c r="J3110" i="1"/>
  <c r="J3112" i="1"/>
  <c r="J3113" i="1"/>
  <c r="J3114" i="1"/>
  <c r="J3115" i="1"/>
  <c r="J3116" i="1"/>
  <c r="J3118" i="1"/>
  <c r="J3120" i="1"/>
  <c r="J3121" i="1"/>
  <c r="J3122" i="1"/>
  <c r="J3123" i="1"/>
  <c r="J3124" i="1"/>
  <c r="J3126" i="1"/>
  <c r="J3128" i="1"/>
  <c r="J3129" i="1"/>
  <c r="J3130" i="1"/>
  <c r="J3131" i="1"/>
  <c r="J3132" i="1"/>
  <c r="J3134" i="1"/>
  <c r="J3136" i="1"/>
  <c r="J3137" i="1"/>
  <c r="J3138" i="1"/>
  <c r="J3139" i="1"/>
  <c r="J3140" i="1"/>
  <c r="J3142" i="1"/>
  <c r="J3144" i="1"/>
  <c r="J3145" i="1"/>
  <c r="J3146" i="1"/>
  <c r="J3147" i="1"/>
  <c r="J3148" i="1"/>
  <c r="J3150" i="1"/>
  <c r="J3152" i="1"/>
  <c r="J3153" i="1"/>
  <c r="J3154" i="1"/>
  <c r="J3155" i="1"/>
  <c r="J3156" i="1"/>
  <c r="J3158" i="1"/>
  <c r="J3160" i="1"/>
  <c r="J3161" i="1"/>
  <c r="J3162" i="1"/>
  <c r="J3163" i="1"/>
  <c r="J3164" i="1"/>
  <c r="J3166" i="1"/>
  <c r="J3168" i="1"/>
  <c r="J3169" i="1"/>
  <c r="J3170" i="1"/>
  <c r="J3171" i="1"/>
  <c r="J3172" i="1"/>
  <c r="J3174" i="1"/>
  <c r="J3176" i="1"/>
  <c r="J3177" i="1"/>
  <c r="J3178" i="1"/>
  <c r="J3179" i="1"/>
  <c r="J3180" i="1"/>
  <c r="J3182" i="1"/>
  <c r="J3184" i="1"/>
  <c r="J3185" i="1"/>
  <c r="J3186" i="1"/>
  <c r="J3187" i="1"/>
  <c r="J3188" i="1"/>
  <c r="J3190" i="1"/>
  <c r="J3192" i="1"/>
  <c r="J3193" i="1"/>
  <c r="J3194" i="1"/>
  <c r="J3195" i="1"/>
  <c r="J3196" i="1"/>
  <c r="J3198" i="1"/>
  <c r="J3200" i="1"/>
  <c r="J3201" i="1"/>
  <c r="J3202" i="1"/>
  <c r="J3203" i="1"/>
  <c r="J3204" i="1"/>
  <c r="J3206" i="1"/>
  <c r="J3208" i="1"/>
  <c r="J3209" i="1"/>
  <c r="J3210" i="1"/>
  <c r="J3211" i="1"/>
  <c r="J3212" i="1"/>
  <c r="J3214" i="1"/>
  <c r="J3216" i="1"/>
  <c r="J3217" i="1"/>
  <c r="J3218" i="1"/>
  <c r="J3219" i="1"/>
  <c r="J3220" i="1"/>
  <c r="J3222" i="1"/>
  <c r="J3224" i="1"/>
  <c r="J3225" i="1"/>
  <c r="J3226" i="1"/>
  <c r="J3227" i="1"/>
  <c r="J3228" i="1"/>
  <c r="J3229" i="1"/>
  <c r="J3230" i="1"/>
  <c r="J3232" i="1"/>
  <c r="J3233" i="1"/>
  <c r="J3234" i="1"/>
  <c r="J3235" i="1"/>
  <c r="J3236" i="1"/>
  <c r="J3238" i="1"/>
  <c r="J3240" i="1"/>
  <c r="J3241" i="1"/>
  <c r="J3242" i="1"/>
  <c r="J3243" i="1"/>
  <c r="J3244" i="1"/>
  <c r="J3246" i="1"/>
  <c r="J3248" i="1"/>
  <c r="J3249" i="1"/>
  <c r="J3250" i="1"/>
  <c r="J3251" i="1"/>
  <c r="J3252" i="1"/>
  <c r="J3254" i="1"/>
  <c r="J3256" i="1"/>
  <c r="J3257" i="1"/>
  <c r="J3258" i="1"/>
  <c r="J3259" i="1"/>
  <c r="J3260" i="1"/>
  <c r="J3262" i="1"/>
  <c r="J3264" i="1"/>
  <c r="J3265" i="1"/>
  <c r="J3266" i="1"/>
  <c r="J3267" i="1"/>
  <c r="J3268" i="1"/>
  <c r="J3270" i="1"/>
  <c r="J3272" i="1"/>
  <c r="J3273" i="1"/>
  <c r="J3274" i="1"/>
  <c r="J3275" i="1"/>
  <c r="J3276" i="1"/>
  <c r="J3278" i="1"/>
  <c r="J3280" i="1"/>
  <c r="J3281" i="1"/>
  <c r="J3282" i="1"/>
  <c r="J3283" i="1"/>
  <c r="J3284" i="1"/>
  <c r="J3286" i="1"/>
  <c r="J3288" i="1"/>
  <c r="J3289" i="1"/>
  <c r="J3290" i="1"/>
  <c r="J3291" i="1"/>
  <c r="J3292" i="1"/>
  <c r="J3294" i="1"/>
  <c r="J3296" i="1"/>
  <c r="J3297" i="1"/>
  <c r="J3298" i="1"/>
  <c r="J3299" i="1"/>
  <c r="J3300" i="1"/>
  <c r="J3302" i="1"/>
  <c r="J3304" i="1"/>
  <c r="J3305" i="1"/>
  <c r="J3306" i="1"/>
  <c r="J3307" i="1"/>
  <c r="J3308" i="1"/>
  <c r="J3310" i="1"/>
  <c r="J3312" i="1"/>
  <c r="J3313" i="1"/>
  <c r="J3314" i="1"/>
  <c r="J3315" i="1"/>
  <c r="J3316" i="1"/>
  <c r="J3318" i="1"/>
  <c r="J3320" i="1"/>
  <c r="J3321" i="1"/>
  <c r="J3322" i="1"/>
  <c r="J3323" i="1"/>
  <c r="J3324" i="1"/>
  <c r="J3326" i="1"/>
  <c r="J3328" i="1"/>
  <c r="J3329" i="1"/>
  <c r="J3330" i="1"/>
  <c r="J3331" i="1"/>
  <c r="J3332" i="1"/>
  <c r="J3334" i="1"/>
  <c r="J3336" i="1"/>
  <c r="J3337" i="1"/>
  <c r="J3338" i="1"/>
  <c r="J3339" i="1"/>
  <c r="J3340" i="1"/>
  <c r="J3342" i="1"/>
  <c r="J3344" i="1"/>
  <c r="J3345" i="1"/>
  <c r="J3346" i="1"/>
  <c r="J3347" i="1"/>
  <c r="J3348" i="1"/>
  <c r="J3350" i="1"/>
  <c r="J3352" i="1"/>
  <c r="J3353" i="1"/>
  <c r="J3354" i="1"/>
  <c r="J3355" i="1"/>
  <c r="J3356" i="1"/>
  <c r="J3358" i="1"/>
  <c r="J3360" i="1"/>
  <c r="J3361" i="1"/>
  <c r="J3362" i="1"/>
  <c r="J3363" i="1"/>
  <c r="J3364" i="1"/>
  <c r="J3366" i="1"/>
  <c r="J3368" i="1"/>
  <c r="J3369" i="1"/>
  <c r="J3370" i="1"/>
  <c r="J3371" i="1"/>
  <c r="J3372" i="1"/>
  <c r="J3374" i="1"/>
  <c r="J3376" i="1"/>
  <c r="J3377" i="1"/>
  <c r="J3378" i="1"/>
  <c r="J3379" i="1"/>
  <c r="J3380" i="1"/>
  <c r="J3382" i="1"/>
  <c r="J3384" i="1"/>
  <c r="J3385" i="1"/>
  <c r="J3386" i="1"/>
  <c r="J3387" i="1"/>
  <c r="J3388" i="1"/>
  <c r="J3390" i="1"/>
  <c r="J3392" i="1"/>
  <c r="J3393" i="1"/>
  <c r="J3394" i="1"/>
  <c r="J3395" i="1"/>
  <c r="J3396" i="1"/>
  <c r="J3398" i="1"/>
  <c r="J3400" i="1"/>
  <c r="J3401" i="1"/>
  <c r="J3402" i="1"/>
  <c r="J3403" i="1"/>
  <c r="J3404" i="1"/>
  <c r="J3406" i="1"/>
  <c r="J3408" i="1"/>
  <c r="J3409" i="1"/>
  <c r="J3410" i="1"/>
  <c r="J3411" i="1"/>
  <c r="J3412" i="1"/>
  <c r="J3414" i="1"/>
  <c r="J3416" i="1"/>
  <c r="J3417" i="1"/>
  <c r="J3418" i="1"/>
  <c r="J3419" i="1"/>
  <c r="J3420" i="1"/>
  <c r="J3422" i="1"/>
  <c r="J3424" i="1"/>
  <c r="J3425" i="1"/>
  <c r="J3426" i="1"/>
  <c r="J3427" i="1"/>
  <c r="J3428" i="1"/>
  <c r="J3430" i="1"/>
  <c r="J3432" i="1"/>
  <c r="J3433" i="1"/>
  <c r="J3434" i="1"/>
  <c r="J3435" i="1"/>
  <c r="J3436" i="1"/>
  <c r="J3438" i="1"/>
  <c r="J3440" i="1"/>
  <c r="J3441" i="1"/>
  <c r="J3442" i="1"/>
  <c r="J3443" i="1"/>
  <c r="J3444" i="1"/>
  <c r="J3445" i="1"/>
  <c r="J3446" i="1"/>
  <c r="J3448" i="1"/>
  <c r="J3449" i="1"/>
  <c r="J3450" i="1"/>
  <c r="J3451" i="1"/>
  <c r="J3452" i="1"/>
  <c r="J3454" i="1"/>
  <c r="J3456" i="1"/>
  <c r="J3457" i="1"/>
  <c r="J3458" i="1"/>
  <c r="J3459" i="1"/>
  <c r="J3460" i="1"/>
  <c r="J3462" i="1"/>
  <c r="J3464" i="1"/>
  <c r="J3465" i="1"/>
  <c r="J3467" i="1"/>
  <c r="J3468" i="1"/>
  <c r="J3471" i="1"/>
  <c r="J3472" i="1"/>
  <c r="J3473" i="1"/>
  <c r="J3475" i="1"/>
  <c r="J3476" i="1"/>
  <c r="J3479" i="1"/>
  <c r="J3480" i="1"/>
  <c r="J3481" i="1"/>
  <c r="J3483" i="1"/>
  <c r="J3484" i="1"/>
  <c r="J3488" i="1"/>
  <c r="J3489" i="1"/>
  <c r="J3491" i="1"/>
  <c r="J3492" i="1"/>
  <c r="J3495" i="1"/>
  <c r="J3496" i="1"/>
  <c r="J3497" i="1"/>
  <c r="J3499" i="1"/>
  <c r="J3500" i="1"/>
  <c r="J3504" i="1"/>
  <c r="J3505" i="1"/>
  <c r="J3507" i="1"/>
  <c r="J3508" i="1"/>
  <c r="J3511" i="1"/>
  <c r="J3512" i="1"/>
  <c r="J3513" i="1"/>
  <c r="J3515" i="1"/>
  <c r="J3516" i="1"/>
  <c r="J1287" i="1"/>
  <c r="J1288" i="1"/>
  <c r="J1289" i="1"/>
  <c r="J1290" i="1"/>
  <c r="J1291" i="1"/>
  <c r="J1292" i="1"/>
  <c r="J1294" i="1"/>
  <c r="J1295" i="1"/>
  <c r="J1296" i="1"/>
  <c r="J1297" i="1"/>
  <c r="J1298" i="1"/>
  <c r="J1299" i="1"/>
  <c r="J1300" i="1"/>
  <c r="J1302" i="1"/>
  <c r="J1303" i="1"/>
  <c r="J1304" i="1"/>
  <c r="J1305" i="1"/>
  <c r="J1306" i="1"/>
  <c r="J1307" i="1"/>
  <c r="J1308" i="1"/>
  <c r="J1310" i="1"/>
  <c r="J1312" i="1"/>
  <c r="J1313" i="1"/>
  <c r="J1314" i="1"/>
  <c r="J1315" i="1"/>
  <c r="J1316" i="1"/>
  <c r="J1318" i="1"/>
  <c r="J1320" i="1"/>
  <c r="J1321" i="1"/>
  <c r="J1322" i="1"/>
  <c r="J1323" i="1"/>
  <c r="J1324" i="1"/>
  <c r="J1326" i="1"/>
  <c r="J1328" i="1"/>
  <c r="J1329" i="1"/>
  <c r="J1330" i="1"/>
  <c r="J1331" i="1"/>
  <c r="J1332" i="1"/>
  <c r="J1334" i="1"/>
  <c r="J1336" i="1"/>
  <c r="J1337" i="1"/>
  <c r="J1338" i="1"/>
  <c r="J1339" i="1"/>
  <c r="J1340" i="1"/>
  <c r="J1342" i="1"/>
  <c r="J1343" i="1"/>
  <c r="J1344" i="1"/>
  <c r="J1345" i="1"/>
  <c r="J1346" i="1"/>
  <c r="J1347" i="1"/>
  <c r="J1348" i="1"/>
  <c r="J1350" i="1"/>
  <c r="J1352" i="1"/>
  <c r="J1353" i="1"/>
  <c r="J1354" i="1"/>
  <c r="J1355" i="1"/>
  <c r="J1356" i="1"/>
  <c r="J1358" i="1"/>
  <c r="J1360" i="1"/>
  <c r="J1361" i="1"/>
  <c r="J1362" i="1"/>
  <c r="J1363" i="1"/>
  <c r="J1364" i="1"/>
  <c r="J1366" i="1"/>
  <c r="J1368" i="1"/>
  <c r="J1369" i="1"/>
  <c r="J1370" i="1"/>
  <c r="J1371" i="1"/>
  <c r="J1372" i="1"/>
  <c r="J1374" i="1"/>
  <c r="J1376" i="1"/>
  <c r="J1377" i="1"/>
  <c r="J1378" i="1"/>
  <c r="J1379" i="1"/>
  <c r="J1380" i="1"/>
  <c r="J1382" i="1"/>
  <c r="J1384" i="1"/>
  <c r="J1385" i="1"/>
  <c r="J1386" i="1"/>
  <c r="J1387" i="1"/>
  <c r="J1388" i="1"/>
  <c r="J1390" i="1"/>
  <c r="J1391" i="1"/>
  <c r="J1392" i="1"/>
  <c r="J1393" i="1"/>
  <c r="J1394" i="1"/>
  <c r="J1395" i="1"/>
  <c r="J1396" i="1"/>
  <c r="J1398" i="1"/>
  <c r="J1400" i="1"/>
  <c r="J1401" i="1"/>
  <c r="J1402" i="1"/>
  <c r="J1403" i="1"/>
  <c r="J1404" i="1"/>
  <c r="J1406" i="1"/>
  <c r="J1408" i="1"/>
  <c r="J1409" i="1"/>
  <c r="J1410" i="1"/>
  <c r="J1411" i="1"/>
  <c r="J1412" i="1"/>
  <c r="J1414" i="1"/>
  <c r="J1416" i="1"/>
  <c r="J1417" i="1"/>
  <c r="J1418" i="1"/>
  <c r="J1419" i="1"/>
  <c r="J1420" i="1"/>
  <c r="J1422" i="1"/>
  <c r="J1424" i="1"/>
  <c r="J1425" i="1"/>
  <c r="J1426" i="1"/>
  <c r="J1427" i="1"/>
  <c r="J1428" i="1"/>
  <c r="J1430" i="1"/>
  <c r="J1432" i="1"/>
  <c r="J1433" i="1"/>
  <c r="J1434" i="1"/>
  <c r="J1435" i="1"/>
  <c r="J1436" i="1"/>
  <c r="J1438" i="1"/>
  <c r="J1440" i="1"/>
  <c r="J1441" i="1"/>
  <c r="J1442" i="1"/>
  <c r="J1443" i="1"/>
  <c r="J1444" i="1"/>
  <c r="J1446" i="1"/>
  <c r="J1447" i="1"/>
  <c r="J1448" i="1"/>
  <c r="J1449" i="1"/>
  <c r="J1450" i="1"/>
  <c r="J1451" i="1"/>
  <c r="J1452" i="1"/>
  <c r="J1454" i="1"/>
  <c r="J1455" i="1"/>
  <c r="J1456" i="1"/>
  <c r="J1457" i="1"/>
  <c r="J1458" i="1"/>
  <c r="J1459" i="1"/>
  <c r="J1460" i="1"/>
  <c r="J1462" i="1"/>
  <c r="J1464" i="1"/>
  <c r="J1465" i="1"/>
  <c r="J1466" i="1"/>
  <c r="J1467" i="1"/>
  <c r="J1468" i="1"/>
  <c r="J1470" i="1"/>
  <c r="J1472" i="1"/>
  <c r="J1473" i="1"/>
  <c r="J1474" i="1"/>
  <c r="J1475" i="1"/>
  <c r="J1476" i="1"/>
  <c r="J1478" i="1"/>
  <c r="J1480" i="1"/>
  <c r="J1481" i="1"/>
  <c r="J1482" i="1"/>
  <c r="J1483" i="1"/>
  <c r="J1484" i="1"/>
  <c r="J1486" i="1"/>
  <c r="J1488" i="1"/>
  <c r="J1489" i="1"/>
  <c r="J1490" i="1"/>
  <c r="J1491" i="1"/>
  <c r="J1492" i="1"/>
  <c r="J1494" i="1"/>
  <c r="J1496" i="1"/>
  <c r="J1497" i="1"/>
  <c r="J1498" i="1"/>
  <c r="J1499" i="1"/>
  <c r="J1500" i="1"/>
  <c r="J1502" i="1"/>
  <c r="J1503" i="1"/>
  <c r="J1504" i="1"/>
  <c r="J1505" i="1"/>
  <c r="J1506" i="1"/>
  <c r="J1507" i="1"/>
  <c r="J1508" i="1"/>
  <c r="J1510" i="1"/>
  <c r="J1511" i="1"/>
  <c r="J1512" i="1"/>
  <c r="J1513" i="1"/>
  <c r="J1514" i="1"/>
  <c r="J1515" i="1"/>
  <c r="J1516" i="1"/>
  <c r="J1518" i="1"/>
  <c r="J1519" i="1"/>
  <c r="J1520" i="1"/>
  <c r="J1521" i="1"/>
  <c r="J1522" i="1"/>
  <c r="J1523" i="1"/>
  <c r="J1524" i="1"/>
  <c r="J1526" i="1"/>
  <c r="J1528" i="1"/>
  <c r="J1529" i="1"/>
  <c r="J1530" i="1"/>
  <c r="J1531" i="1"/>
  <c r="J1532" i="1"/>
  <c r="J1534" i="1"/>
  <c r="J1536" i="1"/>
  <c r="J1537" i="1"/>
  <c r="J1538" i="1"/>
  <c r="J1539" i="1"/>
  <c r="J1540" i="1"/>
  <c r="J1542" i="1"/>
  <c r="J1544" i="1"/>
  <c r="J1545" i="1"/>
  <c r="J1546" i="1"/>
  <c r="J1547" i="1"/>
  <c r="J1548" i="1"/>
  <c r="J1550" i="1"/>
  <c r="J1552" i="1"/>
  <c r="J1553" i="1"/>
  <c r="J1554" i="1"/>
  <c r="J1555" i="1"/>
  <c r="J1556" i="1"/>
  <c r="J1558" i="1"/>
  <c r="J1559" i="1"/>
  <c r="J1560" i="1"/>
  <c r="J1561" i="1"/>
  <c r="J1562" i="1"/>
  <c r="J1563" i="1"/>
  <c r="J1564" i="1"/>
  <c r="J1566" i="1"/>
  <c r="J1567" i="1"/>
  <c r="J1568" i="1"/>
  <c r="J1569" i="1"/>
  <c r="J1570" i="1"/>
  <c r="J1571" i="1"/>
  <c r="J1572" i="1"/>
  <c r="J1574" i="1"/>
  <c r="J1575" i="1"/>
  <c r="J1576" i="1"/>
  <c r="J1577" i="1"/>
  <c r="J1578" i="1"/>
  <c r="J1579" i="1"/>
  <c r="J1580" i="1"/>
  <c r="J1582" i="1"/>
  <c r="J1584" i="1"/>
  <c r="J1585" i="1"/>
  <c r="J1586" i="1"/>
  <c r="J1587" i="1"/>
  <c r="J1588" i="1"/>
  <c r="J1590" i="1"/>
  <c r="J1592" i="1"/>
  <c r="J1593" i="1"/>
  <c r="J1594" i="1"/>
  <c r="J1595" i="1"/>
  <c r="J1596" i="1"/>
  <c r="J1598" i="1"/>
  <c r="J1600" i="1"/>
  <c r="J1601" i="1"/>
  <c r="J1602" i="1"/>
  <c r="J1603" i="1"/>
  <c r="J1604" i="1"/>
  <c r="J1606" i="1"/>
  <c r="J1608" i="1"/>
  <c r="J1609" i="1"/>
  <c r="J1610" i="1"/>
  <c r="J1611" i="1"/>
  <c r="J1612" i="1"/>
  <c r="J1614" i="1"/>
  <c r="J1615" i="1"/>
  <c r="J1616" i="1"/>
  <c r="J1617" i="1"/>
  <c r="J1618" i="1"/>
  <c r="J1619" i="1"/>
  <c r="J1620" i="1"/>
  <c r="J1622" i="1"/>
  <c r="J1623" i="1"/>
  <c r="J1624" i="1"/>
  <c r="J1625" i="1"/>
  <c r="J1626" i="1"/>
  <c r="J1627" i="1"/>
  <c r="J1628" i="1"/>
  <c r="J1630" i="1"/>
  <c r="J1631" i="1"/>
  <c r="J1632" i="1"/>
  <c r="J1633" i="1"/>
  <c r="J1634" i="1"/>
  <c r="J1635" i="1"/>
  <c r="J1636" i="1"/>
  <c r="J1638" i="1"/>
  <c r="J1640" i="1"/>
  <c r="J1641" i="1"/>
  <c r="J1642" i="1"/>
  <c r="J1643" i="1"/>
  <c r="J1644" i="1"/>
  <c r="J1646" i="1"/>
  <c r="J1648" i="1"/>
  <c r="J1649" i="1"/>
  <c r="J1650" i="1"/>
  <c r="J1651" i="1"/>
  <c r="J1652" i="1"/>
  <c r="J1654" i="1"/>
  <c r="J1656" i="1"/>
  <c r="J1657" i="1"/>
  <c r="J1658" i="1"/>
  <c r="J1659" i="1"/>
  <c r="J1660" i="1"/>
  <c r="J1662" i="1"/>
  <c r="J1664" i="1"/>
  <c r="J1665" i="1"/>
  <c r="J1666" i="1"/>
  <c r="J1667" i="1"/>
  <c r="J1668" i="1"/>
  <c r="J1670" i="1"/>
  <c r="J1671" i="1"/>
  <c r="J1672" i="1"/>
  <c r="J1673" i="1"/>
  <c r="J1674" i="1"/>
  <c r="J1675" i="1"/>
  <c r="J1676" i="1"/>
  <c r="J1678" i="1"/>
  <c r="J1679" i="1"/>
  <c r="J1680" i="1"/>
  <c r="J1681" i="1"/>
  <c r="J1682" i="1"/>
  <c r="J1683" i="1"/>
  <c r="J1684" i="1"/>
  <c r="J1686" i="1"/>
  <c r="J1687" i="1"/>
  <c r="J1688" i="1"/>
  <c r="J1689" i="1"/>
  <c r="J1690" i="1"/>
  <c r="J1691" i="1"/>
  <c r="J1692" i="1"/>
  <c r="J1694" i="1"/>
  <c r="J1696" i="1"/>
  <c r="J1697" i="1"/>
  <c r="J1698" i="1"/>
  <c r="J1699" i="1"/>
  <c r="J1700" i="1"/>
  <c r="J1702" i="1"/>
  <c r="J1704" i="1"/>
  <c r="J1705" i="1"/>
  <c r="J1706" i="1"/>
  <c r="J1707" i="1"/>
  <c r="J1708" i="1"/>
  <c r="J1710" i="1"/>
  <c r="J1712" i="1"/>
  <c r="J1713" i="1"/>
  <c r="J1714" i="1"/>
  <c r="J1715" i="1"/>
  <c r="J1716" i="1"/>
  <c r="J1718" i="1"/>
  <c r="J1720" i="1"/>
  <c r="J1721" i="1"/>
  <c r="J1722" i="1"/>
  <c r="J1723" i="1"/>
  <c r="J1724" i="1"/>
  <c r="J1726" i="1"/>
  <c r="J1727" i="1"/>
  <c r="J1728" i="1"/>
  <c r="J1729" i="1"/>
  <c r="J1730" i="1"/>
  <c r="J1731" i="1"/>
  <c r="J1732" i="1"/>
  <c r="J1734" i="1"/>
  <c r="J1735" i="1"/>
  <c r="J1736" i="1"/>
  <c r="J1737" i="1"/>
  <c r="J1738" i="1"/>
  <c r="J1739" i="1"/>
  <c r="J1740" i="1"/>
  <c r="J1742" i="1"/>
  <c r="J1743" i="1"/>
  <c r="J1744" i="1"/>
  <c r="J1745" i="1"/>
  <c r="J1746" i="1"/>
  <c r="J1747" i="1"/>
  <c r="J1748" i="1"/>
  <c r="J1750" i="1"/>
  <c r="J1752" i="1"/>
  <c r="J1753" i="1"/>
  <c r="J1754" i="1"/>
  <c r="J1755" i="1"/>
  <c r="J1756" i="1"/>
  <c r="J1758" i="1"/>
  <c r="J1760" i="1"/>
  <c r="J1761" i="1"/>
  <c r="J1762" i="1"/>
  <c r="J1763" i="1"/>
  <c r="J1764" i="1"/>
  <c r="J1766" i="1"/>
  <c r="J1768" i="1"/>
  <c r="J1769" i="1"/>
  <c r="J1770" i="1"/>
  <c r="J1771" i="1"/>
  <c r="J1772" i="1"/>
  <c r="J1774" i="1"/>
  <c r="J1776" i="1"/>
  <c r="J1777" i="1"/>
  <c r="J1778" i="1"/>
  <c r="J1779" i="1"/>
  <c r="J1780" i="1"/>
  <c r="J1782" i="1"/>
  <c r="J1784" i="1"/>
  <c r="J1785" i="1"/>
  <c r="J1786" i="1"/>
  <c r="J1787" i="1"/>
  <c r="J1788" i="1"/>
  <c r="J1790" i="1"/>
  <c r="J1791" i="1"/>
  <c r="J1792" i="1"/>
  <c r="J1793" i="1"/>
  <c r="J1794" i="1"/>
  <c r="J1795" i="1"/>
  <c r="J1796" i="1"/>
  <c r="J1798" i="1"/>
  <c r="J1799" i="1"/>
  <c r="J1800" i="1"/>
  <c r="J1801" i="1"/>
  <c r="J1802" i="1"/>
  <c r="J1803" i="1"/>
  <c r="J1804" i="1"/>
  <c r="J1806" i="1"/>
  <c r="J1808" i="1"/>
  <c r="J1809" i="1"/>
  <c r="J1810" i="1"/>
  <c r="J1811" i="1"/>
  <c r="J1812" i="1"/>
  <c r="J1814" i="1"/>
  <c r="J1816" i="1"/>
  <c r="J1817" i="1"/>
  <c r="J1818" i="1"/>
  <c r="J1819" i="1"/>
  <c r="J1820" i="1"/>
  <c r="J1822" i="1"/>
  <c r="J1824" i="1"/>
  <c r="J1825" i="1"/>
  <c r="J1826" i="1"/>
  <c r="J1827" i="1"/>
  <c r="J1828" i="1"/>
  <c r="J1830" i="1"/>
  <c r="J1832" i="1"/>
  <c r="J1833" i="1"/>
  <c r="J1834" i="1"/>
  <c r="J1835" i="1"/>
  <c r="J1836" i="1"/>
  <c r="J1838" i="1"/>
  <c r="J1840" i="1"/>
  <c r="J1841" i="1"/>
  <c r="J1842" i="1"/>
  <c r="J1843" i="1"/>
  <c r="J1844" i="1"/>
  <c r="J1846" i="1"/>
  <c r="J1848" i="1"/>
  <c r="J1849" i="1"/>
  <c r="J1850" i="1"/>
  <c r="J1851" i="1"/>
  <c r="J1852" i="1"/>
  <c r="J1854" i="1"/>
  <c r="J1855" i="1"/>
  <c r="J1856" i="1"/>
  <c r="J1857" i="1"/>
  <c r="J1858" i="1"/>
  <c r="J1859" i="1"/>
  <c r="J1860" i="1"/>
  <c r="J1862" i="1"/>
  <c r="J1863" i="1"/>
  <c r="J1864" i="1"/>
  <c r="J1865" i="1"/>
  <c r="J1866" i="1"/>
  <c r="J1867" i="1"/>
  <c r="J1868" i="1"/>
  <c r="J1870" i="1"/>
  <c r="J1871" i="1"/>
  <c r="J1872" i="1"/>
  <c r="J1873" i="1"/>
  <c r="J1874" i="1"/>
  <c r="J1875" i="1"/>
  <c r="J1876" i="1"/>
  <c r="J1878" i="1"/>
  <c r="J1879" i="1"/>
  <c r="J1880" i="1"/>
  <c r="J1881" i="1"/>
  <c r="J1882" i="1"/>
  <c r="J1883" i="1"/>
  <c r="J1884" i="1"/>
  <c r="J1886" i="1"/>
  <c r="J1887" i="1"/>
  <c r="J1888" i="1"/>
  <c r="J1889" i="1"/>
  <c r="J1890" i="1"/>
  <c r="J1891" i="1"/>
  <c r="J1892" i="1"/>
  <c r="J1894" i="1"/>
  <c r="J1895" i="1"/>
  <c r="J1896" i="1"/>
  <c r="J1897" i="1"/>
  <c r="J1898" i="1"/>
  <c r="J1899" i="1"/>
  <c r="J1900" i="1"/>
  <c r="J1902" i="1"/>
  <c r="J1903" i="1"/>
  <c r="J1904" i="1"/>
  <c r="J1905" i="1"/>
  <c r="J1906" i="1"/>
  <c r="J1907" i="1"/>
  <c r="J1908" i="1"/>
  <c r="J1910" i="1"/>
  <c r="J1911" i="1"/>
  <c r="J1912" i="1"/>
  <c r="J1913" i="1"/>
  <c r="J1914" i="1"/>
  <c r="J1915" i="1"/>
  <c r="J1916" i="1"/>
  <c r="J1918" i="1"/>
  <c r="J1919" i="1"/>
  <c r="J1920" i="1"/>
  <c r="J1921" i="1"/>
  <c r="J1922" i="1"/>
  <c r="J1923" i="1"/>
  <c r="J1924" i="1"/>
  <c r="J1926" i="1"/>
  <c r="J1927" i="1"/>
  <c r="J1928" i="1"/>
  <c r="J1929" i="1"/>
  <c r="J1930" i="1"/>
  <c r="J1931" i="1"/>
  <c r="J1932" i="1"/>
  <c r="J1934" i="1"/>
  <c r="J1935" i="1"/>
  <c r="J1936" i="1"/>
  <c r="J1937" i="1"/>
  <c r="J1938" i="1"/>
  <c r="J1939" i="1"/>
  <c r="J1940" i="1"/>
  <c r="J1942" i="1"/>
  <c r="J1943" i="1"/>
  <c r="J1944" i="1"/>
  <c r="J1945" i="1"/>
  <c r="J1946" i="1"/>
  <c r="J1947" i="1"/>
  <c r="J1948" i="1"/>
  <c r="J1950" i="1"/>
  <c r="J1951" i="1"/>
  <c r="J1952" i="1"/>
  <c r="J1953" i="1"/>
  <c r="J1954" i="1"/>
  <c r="J1955" i="1"/>
  <c r="J1956" i="1"/>
  <c r="J1958" i="1"/>
  <c r="J1959" i="1"/>
  <c r="J1960" i="1"/>
  <c r="J1961" i="1"/>
  <c r="J1962" i="1"/>
  <c r="J1963" i="1"/>
  <c r="J1964" i="1"/>
  <c r="J1966" i="1"/>
  <c r="J1967" i="1"/>
  <c r="J1968" i="1"/>
  <c r="J1969" i="1"/>
  <c r="J1970" i="1"/>
  <c r="J1971" i="1"/>
  <c r="J1972" i="1"/>
  <c r="J1974" i="1"/>
  <c r="J1975" i="1"/>
  <c r="J1976" i="1"/>
  <c r="J1977" i="1"/>
  <c r="J1978" i="1"/>
  <c r="J1979" i="1"/>
  <c r="J1980" i="1"/>
  <c r="J1982" i="1"/>
  <c r="J1983" i="1"/>
  <c r="J1984" i="1"/>
  <c r="J1985" i="1"/>
  <c r="J1986" i="1"/>
  <c r="J1987" i="1"/>
  <c r="J1988" i="1"/>
  <c r="J1990" i="1"/>
  <c r="J1991" i="1"/>
  <c r="J1992" i="1"/>
  <c r="J1993" i="1"/>
  <c r="J1994" i="1"/>
  <c r="J1995" i="1"/>
  <c r="J1996" i="1"/>
  <c r="J1998" i="1"/>
  <c r="J1999" i="1"/>
  <c r="J2000" i="1"/>
  <c r="J2001" i="1"/>
  <c r="J2002" i="1"/>
  <c r="J2003" i="1"/>
  <c r="J2004" i="1"/>
  <c r="J2006" i="1"/>
  <c r="J2007" i="1"/>
  <c r="J2008" i="1"/>
  <c r="J2009" i="1"/>
  <c r="J2010" i="1"/>
  <c r="J2011" i="1"/>
  <c r="J2012" i="1"/>
  <c r="J2014" i="1"/>
  <c r="J2015" i="1"/>
  <c r="J2016" i="1"/>
  <c r="J2017" i="1"/>
  <c r="J2018" i="1"/>
  <c r="J2019" i="1"/>
  <c r="J2020" i="1"/>
  <c r="J2022" i="1"/>
  <c r="J2023" i="1"/>
  <c r="J2024" i="1"/>
  <c r="J2025" i="1"/>
  <c r="J2026" i="1"/>
  <c r="J2027" i="1"/>
  <c r="J2028" i="1"/>
  <c r="J2030" i="1"/>
  <c r="J2031" i="1"/>
  <c r="J2032" i="1"/>
  <c r="J2033" i="1"/>
  <c r="J2034" i="1"/>
  <c r="J2035" i="1"/>
  <c r="J2036" i="1"/>
  <c r="J2038" i="1"/>
  <c r="J2039" i="1"/>
  <c r="J2040" i="1"/>
  <c r="J2041" i="1"/>
  <c r="J2042" i="1"/>
  <c r="J2043" i="1"/>
  <c r="J2044" i="1"/>
  <c r="J2046" i="1"/>
  <c r="J2047" i="1"/>
  <c r="J2048" i="1"/>
  <c r="J2049" i="1"/>
  <c r="J2050" i="1"/>
  <c r="J2051" i="1"/>
  <c r="J2052" i="1"/>
  <c r="J2054" i="1"/>
  <c r="J2055" i="1"/>
  <c r="J2056" i="1"/>
  <c r="J2057" i="1"/>
  <c r="J2058" i="1"/>
  <c r="J2059" i="1"/>
  <c r="J2060" i="1"/>
  <c r="J2062" i="1"/>
  <c r="J2063" i="1"/>
  <c r="J2064" i="1"/>
  <c r="J2065" i="1"/>
  <c r="J2066" i="1"/>
  <c r="J2067" i="1"/>
  <c r="J2068" i="1"/>
  <c r="J2070" i="1"/>
  <c r="J2071" i="1"/>
  <c r="J2072" i="1"/>
  <c r="J2073" i="1"/>
  <c r="J2074" i="1"/>
  <c r="J2075" i="1"/>
  <c r="J2076" i="1"/>
  <c r="J2078" i="1"/>
  <c r="J2079" i="1"/>
  <c r="J2080" i="1"/>
  <c r="J2081" i="1"/>
  <c r="J2082" i="1"/>
  <c r="J2083" i="1"/>
  <c r="J2084" i="1"/>
  <c r="J2086" i="1"/>
  <c r="J2087" i="1"/>
  <c r="J2088" i="1"/>
  <c r="J2089" i="1"/>
  <c r="J2090" i="1"/>
  <c r="J2091" i="1"/>
  <c r="J2092" i="1"/>
  <c r="J2094" i="1"/>
  <c r="J2095" i="1"/>
  <c r="J2096" i="1"/>
  <c r="J2097" i="1"/>
  <c r="J2098" i="1"/>
  <c r="J2099" i="1"/>
  <c r="J2100" i="1"/>
  <c r="J2102" i="1"/>
  <c r="J2103" i="1"/>
  <c r="J2104" i="1"/>
  <c r="J2105" i="1"/>
  <c r="J2106" i="1"/>
  <c r="J2107" i="1"/>
  <c r="J2108" i="1"/>
  <c r="J2110" i="1"/>
  <c r="J2111" i="1"/>
  <c r="J2112" i="1"/>
  <c r="J2113" i="1"/>
  <c r="J2114" i="1"/>
  <c r="J2115" i="1"/>
  <c r="J2116" i="1"/>
  <c r="J2118" i="1"/>
  <c r="J2119" i="1"/>
  <c r="J2120" i="1"/>
  <c r="J2121" i="1"/>
  <c r="J2122" i="1"/>
  <c r="J2123" i="1"/>
  <c r="J2124" i="1"/>
  <c r="J2126" i="1"/>
  <c r="J2127" i="1"/>
  <c r="J2128" i="1"/>
  <c r="J2129" i="1"/>
  <c r="J2130" i="1"/>
  <c r="J2131" i="1"/>
  <c r="J2132" i="1"/>
  <c r="J2134" i="1"/>
  <c r="J2135" i="1"/>
  <c r="J2136" i="1"/>
  <c r="J2137" i="1"/>
  <c r="J2138" i="1"/>
  <c r="J2139" i="1"/>
  <c r="J2140" i="1"/>
  <c r="J2142" i="1"/>
  <c r="J2143" i="1"/>
  <c r="J2144" i="1"/>
  <c r="J2145" i="1"/>
  <c r="J2146" i="1"/>
  <c r="J2147" i="1"/>
  <c r="J2148" i="1"/>
  <c r="J2150" i="1"/>
  <c r="J2151" i="1"/>
  <c r="J2152" i="1"/>
  <c r="J2153" i="1"/>
  <c r="J2154" i="1"/>
  <c r="J2155" i="1"/>
  <c r="J2156" i="1"/>
  <c r="J2158" i="1"/>
  <c r="J2159" i="1"/>
  <c r="J2160" i="1"/>
  <c r="J2161" i="1"/>
  <c r="J2162" i="1"/>
  <c r="J2163" i="1"/>
  <c r="J2164" i="1"/>
  <c r="J2166" i="1"/>
  <c r="J2167" i="1"/>
  <c r="J2168" i="1"/>
  <c r="J2169" i="1"/>
  <c r="J2170" i="1"/>
  <c r="J2171" i="1"/>
  <c r="J2172" i="1"/>
  <c r="J2174" i="1"/>
  <c r="J2175" i="1"/>
  <c r="J2176" i="1"/>
  <c r="J2177" i="1"/>
  <c r="J2178" i="1"/>
  <c r="J2179" i="1"/>
  <c r="J2180" i="1"/>
  <c r="J2182" i="1"/>
  <c r="J2183" i="1"/>
  <c r="J2184" i="1"/>
  <c r="J2185" i="1"/>
  <c r="J2186" i="1"/>
  <c r="J2187" i="1"/>
  <c r="J2188" i="1"/>
  <c r="J2190" i="1"/>
  <c r="J2191" i="1"/>
  <c r="J2192" i="1"/>
  <c r="J2193" i="1"/>
  <c r="J2194" i="1"/>
  <c r="J2195" i="1"/>
  <c r="J2196" i="1"/>
  <c r="J2198" i="1"/>
  <c r="J2199" i="1"/>
  <c r="J2200" i="1"/>
  <c r="J2201" i="1"/>
  <c r="J2202" i="1"/>
  <c r="J2203" i="1"/>
  <c r="J2204" i="1"/>
  <c r="J2206" i="1"/>
  <c r="J2207" i="1"/>
  <c r="J2208" i="1"/>
  <c r="J2209" i="1"/>
  <c r="J2210" i="1"/>
  <c r="J2211" i="1"/>
  <c r="J2212" i="1"/>
  <c r="J2214" i="1"/>
  <c r="J2215" i="1"/>
  <c r="J2216" i="1"/>
  <c r="J2217" i="1"/>
  <c r="J2218" i="1"/>
  <c r="J2219" i="1"/>
  <c r="J2220" i="1"/>
  <c r="J2222" i="1"/>
  <c r="J2223" i="1"/>
  <c r="J2224" i="1"/>
  <c r="J2225" i="1"/>
  <c r="J2226" i="1"/>
  <c r="J2227" i="1"/>
  <c r="J2228" i="1"/>
  <c r="J2230" i="1"/>
  <c r="J2231" i="1"/>
  <c r="J2232" i="1"/>
  <c r="J2233" i="1"/>
  <c r="J2234" i="1"/>
  <c r="J2235" i="1"/>
  <c r="J2236" i="1"/>
  <c r="J2238" i="1"/>
  <c r="J2239" i="1"/>
  <c r="J2240" i="1"/>
  <c r="J2241" i="1"/>
  <c r="J2242" i="1"/>
  <c r="J2243" i="1"/>
  <c r="J2244" i="1"/>
  <c r="J2246" i="1"/>
  <c r="J2247" i="1"/>
  <c r="J2248" i="1"/>
  <c r="J2249" i="1"/>
  <c r="J2250" i="1"/>
  <c r="J2251" i="1"/>
  <c r="J2252" i="1"/>
  <c r="J2254" i="1"/>
  <c r="J2255" i="1"/>
  <c r="J2256" i="1"/>
  <c r="J2257" i="1"/>
  <c r="J2258" i="1"/>
  <c r="J2259" i="1"/>
  <c r="J2260" i="1"/>
  <c r="J2262" i="1"/>
  <c r="J2263" i="1"/>
  <c r="J2264" i="1"/>
  <c r="J2265" i="1"/>
  <c r="J2266" i="1"/>
  <c r="J2267" i="1"/>
  <c r="J2268" i="1"/>
  <c r="J2270" i="1"/>
  <c r="J2271" i="1"/>
  <c r="J2272" i="1"/>
  <c r="J2273" i="1"/>
  <c r="J2274" i="1"/>
  <c r="J2275" i="1"/>
  <c r="J2276" i="1"/>
  <c r="J2278" i="1"/>
  <c r="J2279" i="1"/>
  <c r="J2280" i="1"/>
  <c r="J2281" i="1"/>
  <c r="J2282" i="1"/>
  <c r="J2283" i="1"/>
  <c r="J2284" i="1"/>
  <c r="J2286" i="1"/>
  <c r="J2287" i="1"/>
  <c r="J2288" i="1"/>
  <c r="J2289" i="1"/>
  <c r="J2290" i="1"/>
  <c r="J2291" i="1"/>
  <c r="J2292" i="1"/>
  <c r="J2294" i="1"/>
  <c r="J2295" i="1"/>
  <c r="J2296" i="1"/>
  <c r="J2297" i="1"/>
  <c r="J2298" i="1"/>
  <c r="J2299" i="1"/>
  <c r="J2300" i="1"/>
  <c r="J2302" i="1"/>
  <c r="J2303" i="1"/>
  <c r="J2304" i="1"/>
  <c r="J2305" i="1"/>
  <c r="J2306" i="1"/>
  <c r="J2307" i="1"/>
  <c r="J2308" i="1"/>
  <c r="J2310" i="1"/>
  <c r="J2311" i="1"/>
  <c r="J2312" i="1"/>
  <c r="J2313" i="1"/>
  <c r="J2314" i="1"/>
  <c r="J2315" i="1"/>
  <c r="J2316" i="1"/>
  <c r="J2318" i="1"/>
  <c r="J2319" i="1"/>
  <c r="J2320" i="1"/>
  <c r="J2321" i="1"/>
  <c r="J2322" i="1"/>
  <c r="J2323" i="1"/>
  <c r="J2324" i="1"/>
  <c r="J2326" i="1"/>
  <c r="J2327" i="1"/>
  <c r="J2328" i="1"/>
  <c r="J2329" i="1"/>
  <c r="J2330" i="1"/>
  <c r="J2331" i="1"/>
  <c r="J2332" i="1"/>
  <c r="J2334" i="1"/>
  <c r="J2335" i="1"/>
  <c r="J2336" i="1"/>
  <c r="J2337" i="1"/>
  <c r="J2338" i="1"/>
  <c r="J2339" i="1"/>
  <c r="J2340" i="1"/>
  <c r="J2342" i="1"/>
  <c r="J2343" i="1"/>
  <c r="J2344" i="1"/>
  <c r="J2345" i="1"/>
  <c r="J2346" i="1"/>
  <c r="J2347" i="1"/>
  <c r="J2348" i="1"/>
  <c r="J2350" i="1"/>
  <c r="J2351" i="1"/>
  <c r="J2352" i="1"/>
  <c r="J2353" i="1"/>
  <c r="J2354" i="1"/>
  <c r="J2355" i="1"/>
  <c r="J2356" i="1"/>
  <c r="J2358" i="1"/>
  <c r="J2359" i="1"/>
  <c r="J2360" i="1"/>
  <c r="J2361" i="1"/>
  <c r="J2362" i="1"/>
  <c r="J2363" i="1"/>
  <c r="J2364" i="1"/>
  <c r="J2366" i="1"/>
  <c r="J2367" i="1"/>
  <c r="J2368" i="1"/>
  <c r="J2369" i="1"/>
  <c r="J2370" i="1"/>
  <c r="J2371" i="1"/>
  <c r="J2372" i="1"/>
  <c r="J2374" i="1"/>
  <c r="J2375" i="1"/>
  <c r="J2376" i="1"/>
  <c r="J2377" i="1"/>
  <c r="J2378" i="1"/>
  <c r="J2379" i="1"/>
  <c r="J2380" i="1"/>
  <c r="J2382" i="1"/>
  <c r="J2383" i="1"/>
  <c r="J2384" i="1"/>
  <c r="J2385" i="1"/>
  <c r="J2386" i="1"/>
  <c r="J2387" i="1"/>
  <c r="J2388" i="1"/>
  <c r="J2390" i="1"/>
  <c r="J2391" i="1"/>
  <c r="J2392" i="1"/>
  <c r="J2393" i="1"/>
  <c r="J2394" i="1"/>
  <c r="J2395" i="1"/>
  <c r="J2396" i="1"/>
  <c r="J2398" i="1"/>
  <c r="J2399" i="1"/>
  <c r="J2400" i="1"/>
  <c r="J2401" i="1"/>
  <c r="J2402" i="1"/>
  <c r="J2403" i="1"/>
  <c r="J2404" i="1"/>
  <c r="J2406" i="1"/>
  <c r="J2407" i="1"/>
  <c r="J2408" i="1"/>
  <c r="J2409" i="1"/>
  <c r="J2410" i="1"/>
  <c r="J2411" i="1"/>
  <c r="J2412" i="1"/>
  <c r="J2414" i="1"/>
  <c r="J2415" i="1"/>
  <c r="J2416" i="1"/>
  <c r="J2417" i="1"/>
  <c r="J2418" i="1"/>
  <c r="J2419" i="1"/>
  <c r="J2420" i="1"/>
  <c r="J2422" i="1"/>
  <c r="J2423" i="1"/>
  <c r="J2424" i="1"/>
  <c r="J2425" i="1"/>
  <c r="J2426" i="1"/>
  <c r="J2427" i="1"/>
  <c r="J2428" i="1"/>
  <c r="J2430" i="1"/>
  <c r="J2431" i="1"/>
  <c r="J2432" i="1"/>
  <c r="J2433" i="1"/>
  <c r="J2434" i="1"/>
  <c r="J2435" i="1"/>
  <c r="J2436" i="1"/>
  <c r="J2438" i="1"/>
  <c r="J2439" i="1"/>
  <c r="J2440" i="1"/>
  <c r="J2441" i="1"/>
  <c r="J2442" i="1"/>
  <c r="J2443" i="1"/>
  <c r="J2444" i="1"/>
  <c r="J2446" i="1"/>
  <c r="J2447" i="1"/>
  <c r="J2448" i="1"/>
  <c r="J2449" i="1"/>
  <c r="J2450" i="1"/>
  <c r="J2451" i="1"/>
  <c r="J2452" i="1"/>
  <c r="J2454" i="1"/>
  <c r="J2455" i="1"/>
  <c r="J2456" i="1"/>
  <c r="J2457" i="1"/>
  <c r="J2458" i="1"/>
  <c r="J2459" i="1"/>
  <c r="J2460" i="1"/>
  <c r="J2462" i="1"/>
  <c r="J2463" i="1"/>
  <c r="J2464" i="1"/>
  <c r="J2465" i="1"/>
  <c r="J2466" i="1"/>
  <c r="J2467" i="1"/>
  <c r="J2468" i="1"/>
  <c r="J2470" i="1"/>
  <c r="J2471" i="1"/>
  <c r="J2472" i="1"/>
  <c r="J2473" i="1"/>
  <c r="J2474" i="1"/>
  <c r="J2475" i="1"/>
  <c r="J2476" i="1"/>
  <c r="J2478" i="1"/>
  <c r="J2479" i="1"/>
  <c r="J2480" i="1"/>
  <c r="J2481" i="1"/>
  <c r="J2482" i="1"/>
  <c r="J2483" i="1"/>
  <c r="J2484" i="1"/>
  <c r="J2486" i="1"/>
  <c r="J2487" i="1"/>
  <c r="J2488" i="1"/>
  <c r="J2489" i="1"/>
  <c r="J2490" i="1"/>
  <c r="J2491" i="1"/>
  <c r="J2492" i="1"/>
  <c r="J2494" i="1"/>
  <c r="J2495" i="1"/>
  <c r="J2496" i="1"/>
  <c r="J2497" i="1"/>
  <c r="J2498" i="1"/>
  <c r="J2499" i="1"/>
  <c r="J2500" i="1"/>
  <c r="J2502" i="1"/>
  <c r="J2503" i="1"/>
  <c r="J2504" i="1"/>
  <c r="J2505" i="1"/>
  <c r="J2506" i="1"/>
  <c r="J2507" i="1"/>
  <c r="J2508" i="1"/>
  <c r="J2510" i="1"/>
  <c r="J2511" i="1"/>
  <c r="J2512" i="1"/>
  <c r="J2513" i="1"/>
  <c r="J2514" i="1"/>
  <c r="J2515" i="1"/>
  <c r="J2516" i="1"/>
  <c r="J2518" i="1"/>
  <c r="J2519" i="1"/>
  <c r="J2520" i="1"/>
  <c r="J2521" i="1"/>
  <c r="J2522" i="1"/>
  <c r="J2523" i="1"/>
  <c r="J2524" i="1"/>
  <c r="J2526" i="1"/>
  <c r="J2527" i="1"/>
  <c r="J2528" i="1"/>
  <c r="J2529" i="1"/>
  <c r="J2530" i="1"/>
  <c r="J2531" i="1"/>
  <c r="J2532" i="1"/>
  <c r="J2534" i="1"/>
  <c r="J2535" i="1"/>
  <c r="J2536" i="1"/>
  <c r="J2537" i="1"/>
  <c r="J2538" i="1"/>
  <c r="J2539" i="1"/>
  <c r="J2540" i="1"/>
  <c r="J2542" i="1"/>
  <c r="J2543" i="1"/>
  <c r="J2544" i="1"/>
  <c r="J2545" i="1"/>
  <c r="J2546" i="1"/>
  <c r="J2547" i="1"/>
  <c r="J2548" i="1"/>
  <c r="J2550" i="1"/>
  <c r="J2551" i="1"/>
  <c r="J2552" i="1"/>
  <c r="J2553" i="1"/>
  <c r="J2554" i="1"/>
  <c r="J2555" i="1"/>
  <c r="J2556" i="1"/>
  <c r="J2558" i="1"/>
  <c r="J2559" i="1"/>
  <c r="J2560" i="1"/>
  <c r="J2561" i="1"/>
  <c r="J2562" i="1"/>
  <c r="J2563" i="1"/>
  <c r="J2564" i="1"/>
  <c r="J2566" i="1"/>
  <c r="J2567" i="1"/>
  <c r="J2568" i="1"/>
  <c r="J2569" i="1"/>
  <c r="J2570" i="1"/>
  <c r="J2571" i="1"/>
  <c r="J2572" i="1"/>
  <c r="J2574" i="1"/>
  <c r="J2575" i="1"/>
  <c r="J2576" i="1"/>
  <c r="J2577" i="1"/>
  <c r="J2578" i="1"/>
  <c r="J2579" i="1"/>
  <c r="J2580" i="1"/>
  <c r="J2582" i="1"/>
  <c r="J2583" i="1"/>
  <c r="J2584" i="1"/>
  <c r="J2585" i="1"/>
  <c r="J2586" i="1"/>
  <c r="J2587" i="1"/>
  <c r="J2588" i="1"/>
  <c r="J2590" i="1"/>
  <c r="J2591" i="1"/>
  <c r="J2592" i="1"/>
  <c r="J2593" i="1"/>
  <c r="J2594" i="1"/>
  <c r="J2595" i="1"/>
  <c r="J2596" i="1"/>
  <c r="J2598" i="1"/>
  <c r="J2599" i="1"/>
  <c r="J2600" i="1"/>
  <c r="J2601" i="1"/>
  <c r="J2602" i="1"/>
  <c r="J2603" i="1"/>
  <c r="J2604" i="1"/>
  <c r="J2606" i="1"/>
  <c r="J2607" i="1"/>
  <c r="J2608" i="1"/>
  <c r="J2609" i="1"/>
  <c r="J2610" i="1"/>
  <c r="J2611" i="1"/>
  <c r="J2612" i="1"/>
  <c r="J2614" i="1"/>
  <c r="J2615" i="1"/>
  <c r="J2616" i="1"/>
  <c r="J2617" i="1"/>
  <c r="J2618" i="1"/>
  <c r="J2619" i="1"/>
  <c r="J2620" i="1"/>
  <c r="J2622" i="1"/>
  <c r="J2623" i="1"/>
  <c r="J2624" i="1"/>
  <c r="J2625" i="1"/>
  <c r="J2626" i="1"/>
  <c r="J2627" i="1"/>
  <c r="J2628" i="1"/>
  <c r="J2630" i="1"/>
  <c r="J2631" i="1"/>
  <c r="J2632" i="1"/>
  <c r="J2633" i="1"/>
  <c r="J2634" i="1"/>
  <c r="J2635" i="1"/>
  <c r="J2636" i="1"/>
  <c r="J2638" i="1"/>
  <c r="J2639" i="1"/>
  <c r="J2640" i="1"/>
  <c r="J2641" i="1"/>
  <c r="J2642" i="1"/>
  <c r="J2643" i="1"/>
  <c r="J2644" i="1"/>
  <c r="J2646" i="1"/>
  <c r="J2647" i="1"/>
  <c r="J2648" i="1"/>
  <c r="J2649" i="1"/>
  <c r="J2650" i="1"/>
  <c r="J2651" i="1"/>
  <c r="J2652" i="1"/>
  <c r="J2654" i="1"/>
  <c r="J2655" i="1"/>
  <c r="J2656" i="1"/>
  <c r="J2657" i="1"/>
  <c r="J2658" i="1"/>
  <c r="J2659" i="1"/>
  <c r="J2660" i="1"/>
  <c r="J2662" i="1"/>
  <c r="J2663" i="1"/>
  <c r="J2664" i="1"/>
  <c r="J2665" i="1"/>
  <c r="J2666" i="1"/>
  <c r="J2667" i="1"/>
  <c r="J2668" i="1"/>
  <c r="J2670" i="1"/>
  <c r="J2671" i="1"/>
  <c r="J2672" i="1"/>
  <c r="J2673" i="1"/>
  <c r="J2674" i="1"/>
  <c r="J16" i="1"/>
  <c r="J17" i="1"/>
  <c r="J18" i="1"/>
  <c r="J24" i="1"/>
  <c r="J25" i="1"/>
  <c r="J26" i="1"/>
  <c r="J32" i="1"/>
  <c r="J33" i="1"/>
  <c r="J34" i="1"/>
  <c r="J40" i="1"/>
  <c r="J41" i="1"/>
  <c r="J42" i="1"/>
  <c r="J48" i="1"/>
  <c r="J49" i="1"/>
  <c r="J50" i="1"/>
  <c r="J56" i="1"/>
  <c r="J58" i="1"/>
  <c r="J64" i="1"/>
  <c r="J72" i="1"/>
  <c r="J73" i="1"/>
  <c r="J74" i="1"/>
  <c r="J80" i="1"/>
  <c r="J81" i="1"/>
  <c r="J82" i="1"/>
  <c r="J88" i="1"/>
  <c r="J89" i="1"/>
  <c r="J90" i="1"/>
  <c r="J96" i="1"/>
  <c r="J97" i="1"/>
  <c r="J98" i="1"/>
  <c r="J104" i="1"/>
  <c r="J105" i="1"/>
  <c r="J106" i="1"/>
  <c r="J112" i="1"/>
  <c r="J113" i="1"/>
  <c r="J114" i="1"/>
  <c r="J120" i="1"/>
  <c r="J121" i="1"/>
  <c r="J122" i="1"/>
  <c r="J128" i="1"/>
  <c r="J129" i="1"/>
  <c r="J130" i="1"/>
  <c r="J136" i="1"/>
  <c r="J137" i="1"/>
  <c r="J144" i="1"/>
  <c r="J145" i="1"/>
  <c r="J146" i="1"/>
  <c r="J152" i="1"/>
  <c r="J153" i="1"/>
  <c r="J154" i="1"/>
  <c r="J160" i="1"/>
  <c r="J162" i="1"/>
  <c r="J168" i="1"/>
  <c r="J169" i="1"/>
  <c r="J170" i="1"/>
  <c r="J176" i="1"/>
  <c r="J177" i="1"/>
  <c r="J178" i="1"/>
  <c r="J184" i="1"/>
  <c r="J185" i="1"/>
  <c r="J186" i="1"/>
  <c r="J192" i="1"/>
  <c r="J193" i="1"/>
  <c r="J194" i="1"/>
  <c r="J200" i="1"/>
  <c r="J201" i="1"/>
  <c r="J202" i="1"/>
  <c r="J208" i="1"/>
  <c r="J209" i="1"/>
  <c r="J210" i="1"/>
  <c r="J216" i="1"/>
  <c r="J217" i="1"/>
  <c r="J218" i="1"/>
  <c r="J224" i="1"/>
  <c r="J225" i="1"/>
  <c r="J226" i="1"/>
  <c r="J232" i="1"/>
  <c r="J234" i="1"/>
  <c r="J240" i="1"/>
  <c r="J248" i="1"/>
  <c r="J249" i="1"/>
  <c r="J250" i="1"/>
  <c r="J256" i="1"/>
  <c r="J257" i="1"/>
  <c r="J258" i="1"/>
  <c r="J264" i="1"/>
  <c r="J265" i="1"/>
  <c r="J266" i="1"/>
  <c r="J272" i="1"/>
  <c r="J273" i="1"/>
  <c r="J274" i="1"/>
  <c r="J280" i="1"/>
  <c r="J281" i="1"/>
  <c r="J282" i="1"/>
  <c r="J288" i="1"/>
  <c r="J289" i="1"/>
  <c r="J290" i="1"/>
  <c r="J296" i="1"/>
  <c r="J297" i="1"/>
  <c r="J298" i="1"/>
  <c r="J304" i="1"/>
  <c r="J305" i="1"/>
  <c r="J306" i="1"/>
  <c r="J312" i="1"/>
  <c r="J314" i="1"/>
  <c r="J320" i="1"/>
  <c r="J328" i="1"/>
  <c r="J329" i="1"/>
  <c r="J330" i="1"/>
  <c r="J336" i="1"/>
  <c r="J337" i="1"/>
  <c r="J338" i="1"/>
  <c r="J344" i="1"/>
  <c r="J345" i="1"/>
  <c r="J346" i="1"/>
  <c r="J352" i="1"/>
  <c r="J353" i="1"/>
  <c r="J354" i="1"/>
  <c r="J360" i="1"/>
  <c r="J361" i="1"/>
  <c r="J362" i="1"/>
  <c r="J368" i="1"/>
  <c r="J369" i="1"/>
  <c r="J370" i="1"/>
  <c r="J376" i="1"/>
  <c r="J377" i="1"/>
  <c r="J378" i="1"/>
  <c r="J384" i="1"/>
  <c r="J385" i="1"/>
  <c r="J386" i="1"/>
  <c r="J392" i="1"/>
  <c r="J393" i="1"/>
  <c r="J400" i="1"/>
  <c r="J401" i="1"/>
  <c r="J402" i="1"/>
  <c r="J408" i="1"/>
  <c r="J409" i="1"/>
  <c r="J410" i="1"/>
  <c r="J416" i="1"/>
  <c r="J418" i="1"/>
  <c r="J424" i="1"/>
  <c r="J425" i="1"/>
  <c r="J426" i="1"/>
  <c r="J432" i="1"/>
  <c r="J433" i="1"/>
  <c r="J434" i="1"/>
  <c r="J440" i="1"/>
  <c r="J441" i="1"/>
  <c r="J442" i="1"/>
  <c r="J448" i="1"/>
  <c r="J449" i="1"/>
  <c r="J450" i="1"/>
  <c r="J456" i="1"/>
  <c r="J457" i="1"/>
  <c r="J458" i="1"/>
  <c r="J464" i="1"/>
  <c r="J465" i="1"/>
  <c r="J466" i="1"/>
  <c r="J472" i="1"/>
  <c r="J473" i="1"/>
  <c r="J474" i="1"/>
  <c r="J480" i="1"/>
  <c r="J481" i="1"/>
  <c r="J482" i="1"/>
  <c r="J488" i="1"/>
  <c r="J490" i="1"/>
  <c r="J496" i="1"/>
  <c r="J498" i="1"/>
  <c r="J504" i="1"/>
  <c r="J505" i="1"/>
  <c r="J506" i="1"/>
  <c r="J512" i="1"/>
  <c r="J513" i="1"/>
  <c r="J514" i="1"/>
  <c r="J520" i="1"/>
  <c r="J521" i="1"/>
  <c r="J522" i="1"/>
  <c r="J528" i="1"/>
  <c r="J529" i="1"/>
  <c r="J530" i="1"/>
  <c r="J536" i="1"/>
  <c r="J537" i="1"/>
  <c r="J538" i="1"/>
  <c r="J544" i="1"/>
  <c r="J545" i="1"/>
  <c r="J546" i="1"/>
  <c r="J552" i="1"/>
  <c r="J553" i="1"/>
  <c r="J554" i="1"/>
  <c r="J560" i="1"/>
  <c r="J561" i="1"/>
  <c r="J562" i="1"/>
  <c r="J568" i="1"/>
  <c r="J570" i="1"/>
  <c r="J576" i="1"/>
  <c r="J584" i="1"/>
  <c r="J585" i="1"/>
  <c r="J586" i="1"/>
  <c r="J592" i="1"/>
  <c r="J593" i="1"/>
  <c r="J594" i="1"/>
  <c r="J600" i="1"/>
  <c r="J601" i="1"/>
  <c r="J602" i="1"/>
  <c r="J608" i="1"/>
  <c r="J616" i="1"/>
  <c r="J617" i="1"/>
  <c r="J618" i="1"/>
  <c r="J624" i="1"/>
  <c r="J625" i="1"/>
  <c r="J626" i="1"/>
  <c r="J632" i="1"/>
  <c r="J633" i="1"/>
  <c r="J634" i="1"/>
  <c r="J640" i="1"/>
  <c r="J641" i="1"/>
  <c r="J642" i="1"/>
  <c r="J648" i="1"/>
  <c r="J649" i="1"/>
  <c r="J650" i="1"/>
  <c r="J656" i="1"/>
  <c r="J657" i="1"/>
  <c r="J658" i="1"/>
  <c r="J664" i="1"/>
  <c r="J665" i="1"/>
  <c r="J666" i="1"/>
  <c r="J672" i="1"/>
  <c r="J673" i="1"/>
  <c r="J674" i="1"/>
  <c r="J680" i="1"/>
  <c r="J681" i="1"/>
  <c r="J682" i="1"/>
  <c r="J688" i="1"/>
  <c r="J689" i="1"/>
  <c r="J690" i="1"/>
  <c r="J696" i="1"/>
  <c r="J698" i="1"/>
  <c r="J704" i="1"/>
  <c r="J712" i="1"/>
  <c r="J713" i="1"/>
  <c r="J714" i="1"/>
  <c r="J720" i="1"/>
  <c r="J721" i="1"/>
  <c r="J722" i="1"/>
  <c r="J728" i="1"/>
  <c r="J729" i="1"/>
  <c r="J730" i="1"/>
  <c r="J736" i="1"/>
  <c r="J744" i="1"/>
  <c r="J745" i="1"/>
  <c r="J746" i="1"/>
  <c r="J752" i="1"/>
  <c r="J753" i="1"/>
  <c r="J754" i="1"/>
  <c r="J760" i="1"/>
  <c r="J761" i="1"/>
  <c r="J762" i="1"/>
  <c r="J768" i="1"/>
  <c r="J769" i="1"/>
  <c r="J770" i="1"/>
  <c r="J776" i="1"/>
  <c r="J777" i="1"/>
  <c r="J778" i="1"/>
  <c r="J784" i="1"/>
  <c r="J785" i="1"/>
  <c r="J786" i="1"/>
  <c r="J792" i="1"/>
  <c r="J793" i="1"/>
  <c r="J794" i="1"/>
  <c r="J800" i="1"/>
  <c r="J801" i="1"/>
  <c r="J802" i="1"/>
  <c r="J808" i="1"/>
  <c r="J809" i="1"/>
  <c r="J810" i="1"/>
  <c r="J816" i="1"/>
  <c r="J817" i="1"/>
  <c r="J818" i="1"/>
  <c r="J824" i="1"/>
  <c r="J826" i="1"/>
  <c r="J832" i="1"/>
  <c r="J840" i="1"/>
  <c r="J841" i="1"/>
  <c r="J842" i="1"/>
  <c r="J848" i="1"/>
  <c r="J849" i="1"/>
  <c r="J850" i="1"/>
  <c r="J856" i="1"/>
  <c r="J857" i="1"/>
  <c r="J858" i="1"/>
  <c r="J865" i="1"/>
  <c r="J866" i="1"/>
  <c r="J873" i="1"/>
  <c r="J874" i="1"/>
  <c r="J880" i="1"/>
  <c r="J881" i="1"/>
  <c r="J882" i="1"/>
  <c r="J888" i="1"/>
  <c r="J889" i="1"/>
  <c r="J890" i="1"/>
  <c r="J896" i="1"/>
  <c r="J897" i="1"/>
  <c r="J898" i="1"/>
  <c r="J904" i="1"/>
  <c r="J905" i="1"/>
  <c r="J906" i="1"/>
  <c r="J912" i="1"/>
  <c r="J913" i="1"/>
  <c r="J914" i="1"/>
  <c r="J921" i="1"/>
  <c r="J922" i="1"/>
  <c r="J929" i="1"/>
  <c r="J937" i="1"/>
  <c r="J938" i="1"/>
  <c r="J944" i="1"/>
  <c r="J945" i="1"/>
  <c r="J946" i="1"/>
  <c r="J952" i="1"/>
  <c r="J953" i="1"/>
  <c r="J954" i="1"/>
  <c r="J960" i="1"/>
  <c r="J961" i="1"/>
  <c r="J962" i="1"/>
  <c r="J968" i="1"/>
  <c r="J969" i="1"/>
  <c r="J970" i="1"/>
  <c r="J976" i="1"/>
  <c r="J977" i="1"/>
  <c r="J978" i="1"/>
  <c r="J985" i="1"/>
  <c r="J986" i="1"/>
  <c r="J993" i="1"/>
  <c r="J1001" i="1"/>
  <c r="J1002" i="1"/>
  <c r="J1008" i="1"/>
  <c r="J1009" i="1"/>
  <c r="J1010" i="1"/>
  <c r="J1016" i="1"/>
  <c r="J1017" i="1"/>
  <c r="J1018" i="1"/>
  <c r="J1024" i="1"/>
  <c r="J1025" i="1"/>
  <c r="J1026" i="1"/>
  <c r="J1032" i="1"/>
  <c r="J1033" i="1"/>
  <c r="J1034" i="1"/>
  <c r="J1040" i="1"/>
  <c r="J1041" i="1"/>
  <c r="J1042" i="1"/>
  <c r="J1049" i="1"/>
  <c r="J1050" i="1"/>
  <c r="J1057" i="1"/>
  <c r="J1065" i="1"/>
  <c r="J1066" i="1"/>
  <c r="J1072" i="1"/>
  <c r="J1073" i="1"/>
  <c r="J1074" i="1"/>
  <c r="J1080" i="1"/>
  <c r="J1081" i="1"/>
  <c r="J1082" i="1"/>
  <c r="J1088" i="1"/>
  <c r="J1089" i="1"/>
  <c r="J1090" i="1"/>
  <c r="J1096" i="1"/>
  <c r="J1097" i="1"/>
  <c r="J1098" i="1"/>
  <c r="J1104" i="1"/>
  <c r="J1105" i="1"/>
  <c r="J1106" i="1"/>
  <c r="J1113" i="1"/>
  <c r="J1114" i="1"/>
  <c r="J1121" i="1"/>
  <c r="J1129" i="1"/>
  <c r="J1130" i="1"/>
  <c r="J1136" i="1"/>
  <c r="J1137" i="1"/>
  <c r="J1138" i="1"/>
  <c r="J1144" i="1"/>
  <c r="J1145" i="1"/>
  <c r="J1146" i="1"/>
  <c r="J1152" i="1"/>
  <c r="J1153" i="1"/>
  <c r="J1154" i="1"/>
  <c r="J1160" i="1"/>
  <c r="J1161" i="1"/>
  <c r="J1162" i="1"/>
  <c r="J1168" i="1"/>
  <c r="J1169" i="1"/>
  <c r="J1170" i="1"/>
  <c r="J1177" i="1"/>
  <c r="J1178" i="1"/>
  <c r="J1185" i="1"/>
  <c r="J1193" i="1"/>
  <c r="J1194" i="1"/>
  <c r="J1200" i="1"/>
  <c r="J1201" i="1"/>
  <c r="J1202" i="1"/>
  <c r="J1208" i="1"/>
  <c r="J1209" i="1"/>
  <c r="J1210" i="1"/>
  <c r="J1216" i="1"/>
  <c r="J1217" i="1"/>
  <c r="J1218" i="1"/>
  <c r="J1224" i="1"/>
  <c r="J1225" i="1"/>
  <c r="J1226" i="1"/>
  <c r="J1232" i="1"/>
  <c r="J1233" i="1"/>
  <c r="J1234" i="1"/>
  <c r="J1241" i="1"/>
  <c r="J1242" i="1"/>
  <c r="J1249" i="1"/>
  <c r="J1257" i="1"/>
  <c r="J1258" i="1"/>
  <c r="J1264" i="1"/>
  <c r="J1265" i="1"/>
  <c r="J1266" i="1"/>
  <c r="J1272" i="1"/>
  <c r="J1273" i="1"/>
  <c r="J1274" i="1"/>
  <c r="J1280" i="1"/>
  <c r="J1281" i="1"/>
  <c r="J1282" i="1"/>
  <c r="J11" i="1"/>
  <c r="J12" i="1"/>
  <c r="J19" i="1"/>
  <c r="J20" i="1"/>
  <c r="J21" i="1"/>
  <c r="J27" i="1"/>
  <c r="J28" i="1"/>
  <c r="J31" i="1"/>
  <c r="J35" i="1"/>
  <c r="J36" i="1"/>
  <c r="J43" i="1"/>
  <c r="J44" i="1"/>
  <c r="J46" i="1"/>
  <c r="J51" i="1"/>
  <c r="J52" i="1"/>
  <c r="J55" i="1"/>
  <c r="J57" i="1"/>
  <c r="J59" i="1"/>
  <c r="J60" i="1"/>
  <c r="J65" i="1"/>
  <c r="J66" i="1"/>
  <c r="J67" i="1"/>
  <c r="J68" i="1"/>
  <c r="J75" i="1"/>
  <c r="J76" i="1"/>
  <c r="J78" i="1"/>
  <c r="J79" i="1"/>
  <c r="J83" i="1"/>
  <c r="J84" i="1"/>
  <c r="J91" i="1"/>
  <c r="J92" i="1"/>
  <c r="J93" i="1"/>
  <c r="J99" i="1"/>
  <c r="J100" i="1"/>
  <c r="J103" i="1"/>
  <c r="J107" i="1"/>
  <c r="J108" i="1"/>
  <c r="J115" i="1"/>
  <c r="J116" i="1"/>
  <c r="J118" i="1"/>
  <c r="J123" i="1"/>
  <c r="J124" i="1"/>
  <c r="J127" i="1"/>
  <c r="J131" i="1"/>
  <c r="J132" i="1"/>
  <c r="J138" i="1"/>
  <c r="J139" i="1"/>
  <c r="J140" i="1"/>
  <c r="J142" i="1"/>
  <c r="J147" i="1"/>
  <c r="J148" i="1"/>
  <c r="J151" i="1"/>
  <c r="J155" i="1"/>
  <c r="J156" i="1"/>
  <c r="J161" i="1"/>
  <c r="J163" i="1"/>
  <c r="J164" i="1"/>
  <c r="J166" i="1"/>
  <c r="J171" i="1"/>
  <c r="J172" i="1"/>
  <c r="J175" i="1"/>
  <c r="J179" i="1"/>
  <c r="J180" i="1"/>
  <c r="J187" i="1"/>
  <c r="J188" i="1"/>
  <c r="J190" i="1"/>
  <c r="J191" i="1"/>
  <c r="J195" i="1"/>
  <c r="J196" i="1"/>
  <c r="J203" i="1"/>
  <c r="J204" i="1"/>
  <c r="J205" i="1"/>
  <c r="J211" i="1"/>
  <c r="J212" i="1"/>
  <c r="J215" i="1"/>
  <c r="J219" i="1"/>
  <c r="J220" i="1"/>
  <c r="J227" i="1"/>
  <c r="J228" i="1"/>
  <c r="J230" i="1"/>
  <c r="J233" i="1"/>
  <c r="J235" i="1"/>
  <c r="J236" i="1"/>
  <c r="J239" i="1"/>
  <c r="J241" i="1"/>
  <c r="J242" i="1"/>
  <c r="J243" i="1"/>
  <c r="J244" i="1"/>
  <c r="J247" i="1"/>
  <c r="J251" i="1"/>
  <c r="J252" i="1"/>
  <c r="J259" i="1"/>
  <c r="J260" i="1"/>
  <c r="J262" i="1"/>
  <c r="J263" i="1"/>
  <c r="J267" i="1"/>
  <c r="J268" i="1"/>
  <c r="J275" i="1"/>
  <c r="J276" i="1"/>
  <c r="J277" i="1"/>
  <c r="J283" i="1"/>
  <c r="J284" i="1"/>
  <c r="J287" i="1"/>
  <c r="J291" i="1"/>
  <c r="J292" i="1"/>
  <c r="J299" i="1"/>
  <c r="J300" i="1"/>
  <c r="J302" i="1"/>
  <c r="J307" i="1"/>
  <c r="J308" i="1"/>
  <c r="J311" i="1"/>
  <c r="J313" i="1"/>
  <c r="J315" i="1"/>
  <c r="J316" i="1"/>
  <c r="J321" i="1"/>
  <c r="J322" i="1"/>
  <c r="J323" i="1"/>
  <c r="J324" i="1"/>
  <c r="J331" i="1"/>
  <c r="J332" i="1"/>
  <c r="J334" i="1"/>
  <c r="J335" i="1"/>
  <c r="J339" i="1"/>
  <c r="J340" i="1"/>
  <c r="J347" i="1"/>
  <c r="J348" i="1"/>
  <c r="J349" i="1"/>
  <c r="J355" i="1"/>
  <c r="J356" i="1"/>
  <c r="J359" i="1"/>
  <c r="J363" i="1"/>
  <c r="J364" i="1"/>
  <c r="J371" i="1"/>
  <c r="J372" i="1"/>
  <c r="J374" i="1"/>
  <c r="J379" i="1"/>
  <c r="J380" i="1"/>
  <c r="J383" i="1"/>
  <c r="J387" i="1"/>
  <c r="J388" i="1"/>
  <c r="J394" i="1"/>
  <c r="J395" i="1"/>
  <c r="J396" i="1"/>
  <c r="J398" i="1"/>
  <c r="J403" i="1"/>
  <c r="J404" i="1"/>
  <c r="J407" i="1"/>
  <c r="J411" i="1"/>
  <c r="J412" i="1"/>
  <c r="J417" i="1"/>
  <c r="J419" i="1"/>
  <c r="J420" i="1"/>
  <c r="J422" i="1"/>
  <c r="J427" i="1"/>
  <c r="J428" i="1"/>
  <c r="J431" i="1"/>
  <c r="J435" i="1"/>
  <c r="J436" i="1"/>
  <c r="J443" i="1"/>
  <c r="J444" i="1"/>
  <c r="J446" i="1"/>
  <c r="J447" i="1"/>
  <c r="J451" i="1"/>
  <c r="J452" i="1"/>
  <c r="J455" i="1"/>
  <c r="J459" i="1"/>
  <c r="J460" i="1"/>
  <c r="J461" i="1"/>
  <c r="J467" i="1"/>
  <c r="J468" i="1"/>
  <c r="J471" i="1"/>
  <c r="J475" i="1"/>
  <c r="J476" i="1"/>
  <c r="J483" i="1"/>
  <c r="J484" i="1"/>
  <c r="J486" i="1"/>
  <c r="J489" i="1"/>
  <c r="J491" i="1"/>
  <c r="J492" i="1"/>
  <c r="J495" i="1"/>
  <c r="J497" i="1"/>
  <c r="J499" i="1"/>
  <c r="J500" i="1"/>
  <c r="J503" i="1"/>
  <c r="J507" i="1"/>
  <c r="J508" i="1"/>
  <c r="J509" i="1"/>
  <c r="J515" i="1"/>
  <c r="J516" i="1"/>
  <c r="J519" i="1"/>
  <c r="J523" i="1"/>
  <c r="J524" i="1"/>
  <c r="J531" i="1"/>
  <c r="J532" i="1"/>
  <c r="J534" i="1"/>
  <c r="J539" i="1"/>
  <c r="J540" i="1"/>
  <c r="J543" i="1"/>
  <c r="J547" i="1"/>
  <c r="J548" i="1"/>
  <c r="J551" i="1"/>
  <c r="J555" i="1"/>
  <c r="J556" i="1"/>
  <c r="J558" i="1"/>
  <c r="J559" i="1"/>
  <c r="J563" i="1"/>
  <c r="J564" i="1"/>
  <c r="J567" i="1"/>
  <c r="J569" i="1"/>
  <c r="J571" i="1"/>
  <c r="J572" i="1"/>
  <c r="J575" i="1"/>
  <c r="J577" i="1"/>
  <c r="J578" i="1"/>
  <c r="J579" i="1"/>
  <c r="J580" i="1"/>
  <c r="J581" i="1"/>
  <c r="J583" i="1"/>
  <c r="J587" i="1"/>
  <c r="J588" i="1"/>
  <c r="J591" i="1"/>
  <c r="J595" i="1"/>
  <c r="J596" i="1"/>
  <c r="J599" i="1"/>
  <c r="J603" i="1"/>
  <c r="J604" i="1"/>
  <c r="J606" i="1"/>
  <c r="J607" i="1"/>
  <c r="J609" i="1"/>
  <c r="J610" i="1"/>
  <c r="J611" i="1"/>
  <c r="J612" i="1"/>
  <c r="J614" i="1"/>
  <c r="J615" i="1"/>
  <c r="J619" i="1"/>
  <c r="J620" i="1"/>
  <c r="J623" i="1"/>
  <c r="J627" i="1"/>
  <c r="J628" i="1"/>
  <c r="J629" i="1"/>
  <c r="J631" i="1"/>
  <c r="J635" i="1"/>
  <c r="J636" i="1"/>
  <c r="J639" i="1"/>
  <c r="J643" i="1"/>
  <c r="J644" i="1"/>
  <c r="J647" i="1"/>
  <c r="J651" i="1"/>
  <c r="J652" i="1"/>
  <c r="J654" i="1"/>
  <c r="J655" i="1"/>
  <c r="J659" i="1"/>
  <c r="J660" i="1"/>
  <c r="J663" i="1"/>
  <c r="J667" i="1"/>
  <c r="J668" i="1"/>
  <c r="J671" i="1"/>
  <c r="J675" i="1"/>
  <c r="J676" i="1"/>
  <c r="J678" i="1"/>
  <c r="J679" i="1"/>
  <c r="J683" i="1"/>
  <c r="J684" i="1"/>
  <c r="J687" i="1"/>
  <c r="J691" i="1"/>
  <c r="J692" i="1"/>
  <c r="J693" i="1"/>
  <c r="J695" i="1"/>
  <c r="J697" i="1"/>
  <c r="J699" i="1"/>
  <c r="J700" i="1"/>
  <c r="J702" i="1"/>
  <c r="J703" i="1"/>
  <c r="J705" i="1"/>
  <c r="J706" i="1"/>
  <c r="J707" i="1"/>
  <c r="J708" i="1"/>
  <c r="J711" i="1"/>
  <c r="J715" i="1"/>
  <c r="J716" i="1"/>
  <c r="J719" i="1"/>
  <c r="J723" i="1"/>
  <c r="J724" i="1"/>
  <c r="J726" i="1"/>
  <c r="J727" i="1"/>
  <c r="J731" i="1"/>
  <c r="J732" i="1"/>
  <c r="J735" i="1"/>
  <c r="J737" i="1"/>
  <c r="J738" i="1"/>
  <c r="J739" i="1"/>
  <c r="J740" i="1"/>
  <c r="J743" i="1"/>
  <c r="J747" i="1"/>
  <c r="J748" i="1"/>
  <c r="J749" i="1"/>
  <c r="J751" i="1"/>
  <c r="J755" i="1"/>
  <c r="J756" i="1"/>
  <c r="J759" i="1"/>
  <c r="J763" i="1"/>
  <c r="J764" i="1"/>
  <c r="J767" i="1"/>
  <c r="J771" i="1"/>
  <c r="J772" i="1"/>
  <c r="J774" i="1"/>
  <c r="J775" i="1"/>
  <c r="J779" i="1"/>
  <c r="J780" i="1"/>
  <c r="J783" i="1"/>
  <c r="J787" i="1"/>
  <c r="J788" i="1"/>
  <c r="J791" i="1"/>
  <c r="J795" i="1"/>
  <c r="J796" i="1"/>
  <c r="J798" i="1"/>
  <c r="J799" i="1"/>
  <c r="J803" i="1"/>
  <c r="J804" i="1"/>
  <c r="J807" i="1"/>
  <c r="J811" i="1"/>
  <c r="J812" i="1"/>
  <c r="J813" i="1"/>
  <c r="J815" i="1"/>
  <c r="J819" i="1"/>
  <c r="J820" i="1"/>
  <c r="J823" i="1"/>
  <c r="J825" i="1"/>
  <c r="J827" i="1"/>
  <c r="J828" i="1"/>
  <c r="J831" i="1"/>
  <c r="J833" i="1"/>
  <c r="J834" i="1"/>
  <c r="J835" i="1"/>
  <c r="J836" i="1"/>
  <c r="J839" i="1"/>
  <c r="J843" i="1"/>
  <c r="J844" i="1"/>
  <c r="J846" i="1"/>
  <c r="J847" i="1"/>
  <c r="J851" i="1"/>
  <c r="J852" i="1"/>
  <c r="J855" i="1"/>
  <c r="J859" i="1"/>
  <c r="J860" i="1"/>
  <c r="J863" i="1"/>
  <c r="J864" i="1"/>
  <c r="J867" i="1"/>
  <c r="J868" i="1"/>
  <c r="J870" i="1"/>
  <c r="J871" i="1"/>
  <c r="J872" i="1"/>
  <c r="J875" i="1"/>
  <c r="J876" i="1"/>
  <c r="J879" i="1"/>
  <c r="J883" i="1"/>
  <c r="J884" i="1"/>
  <c r="J887" i="1"/>
  <c r="J891" i="1"/>
  <c r="J892" i="1"/>
  <c r="J894" i="1"/>
  <c r="J895" i="1"/>
  <c r="J899" i="1"/>
  <c r="J900" i="1"/>
  <c r="J903" i="1"/>
  <c r="J907" i="1"/>
  <c r="J908" i="1"/>
  <c r="J911" i="1"/>
  <c r="J915" i="1"/>
  <c r="J916" i="1"/>
  <c r="J918" i="1"/>
  <c r="J919" i="1"/>
  <c r="J920" i="1"/>
  <c r="J923" i="1"/>
  <c r="J924" i="1"/>
  <c r="J927" i="1"/>
  <c r="J928" i="1"/>
  <c r="J930" i="1"/>
  <c r="J931" i="1"/>
  <c r="J932" i="1"/>
  <c r="J934" i="1"/>
  <c r="J935" i="1"/>
  <c r="J936" i="1"/>
  <c r="J939" i="1"/>
  <c r="J940" i="1"/>
  <c r="J942" i="1"/>
  <c r="J943" i="1"/>
  <c r="J947" i="1"/>
  <c r="J948" i="1"/>
  <c r="J950" i="1"/>
  <c r="J951" i="1"/>
  <c r="J955" i="1"/>
  <c r="J956" i="1"/>
  <c r="J958" i="1"/>
  <c r="J959" i="1"/>
  <c r="J963" i="1"/>
  <c r="J964" i="1"/>
  <c r="J965" i="1"/>
  <c r="J966" i="1"/>
  <c r="J967" i="1"/>
  <c r="J971" i="1"/>
  <c r="J972" i="1"/>
  <c r="J974" i="1"/>
  <c r="J975" i="1"/>
  <c r="J979" i="1"/>
  <c r="J980" i="1"/>
  <c r="J982" i="1"/>
  <c r="J983" i="1"/>
  <c r="J984" i="1"/>
  <c r="J987" i="1"/>
  <c r="J988" i="1"/>
  <c r="J989" i="1"/>
  <c r="J990" i="1"/>
  <c r="J991" i="1"/>
  <c r="J992" i="1"/>
  <c r="J994" i="1"/>
  <c r="J995" i="1"/>
  <c r="J996" i="1"/>
  <c r="J998" i="1"/>
  <c r="J999" i="1"/>
  <c r="J1000" i="1"/>
  <c r="J1003" i="1"/>
  <c r="J1004" i="1"/>
  <c r="J1006" i="1"/>
  <c r="J1007" i="1"/>
  <c r="J1011" i="1"/>
  <c r="J1012" i="1"/>
  <c r="J1014" i="1"/>
  <c r="J1015" i="1"/>
  <c r="J1019" i="1"/>
  <c r="J1020" i="1"/>
  <c r="J1022" i="1"/>
  <c r="J1023" i="1"/>
  <c r="J1027" i="1"/>
  <c r="J1028" i="1"/>
  <c r="J1030" i="1"/>
  <c r="J1031" i="1"/>
  <c r="J1035" i="1"/>
  <c r="J1036" i="1"/>
  <c r="J1038" i="1"/>
  <c r="J1039" i="1"/>
  <c r="J1043" i="1"/>
  <c r="J1044" i="1"/>
  <c r="J1046" i="1"/>
  <c r="J1047" i="1"/>
  <c r="J1048" i="1"/>
  <c r="J1051" i="1"/>
  <c r="J1052" i="1"/>
  <c r="J1054" i="1"/>
  <c r="J1055" i="1"/>
  <c r="J1056" i="1"/>
  <c r="J1058" i="1"/>
  <c r="J1059" i="1"/>
  <c r="J1060" i="1"/>
  <c r="J1062" i="1"/>
  <c r="J1063" i="1"/>
  <c r="J1064" i="1"/>
  <c r="J1067" i="1"/>
  <c r="J1068" i="1"/>
  <c r="J1070" i="1"/>
  <c r="J1071" i="1"/>
  <c r="J1075" i="1"/>
  <c r="J1076" i="1"/>
  <c r="J1078" i="1"/>
  <c r="J1079" i="1"/>
  <c r="J1083" i="1"/>
  <c r="J1084" i="1"/>
  <c r="J1086" i="1"/>
  <c r="J1087" i="1"/>
  <c r="J1091" i="1"/>
  <c r="J1092" i="1"/>
  <c r="J1093" i="1"/>
  <c r="J1094" i="1"/>
  <c r="J1095" i="1"/>
  <c r="J1099" i="1"/>
  <c r="J1100" i="1"/>
  <c r="J1102" i="1"/>
  <c r="J1103" i="1"/>
  <c r="J1107" i="1"/>
  <c r="J1108" i="1"/>
  <c r="J1110" i="1"/>
  <c r="J1111" i="1"/>
  <c r="J1112" i="1"/>
  <c r="J1115" i="1"/>
  <c r="J1116" i="1"/>
  <c r="J1117" i="1"/>
  <c r="J1118" i="1"/>
  <c r="J1119" i="1"/>
  <c r="J1120" i="1"/>
  <c r="J1122" i="1"/>
  <c r="J1123" i="1"/>
  <c r="J1124" i="1"/>
  <c r="J1126" i="1"/>
  <c r="J1127" i="1"/>
  <c r="J1128" i="1"/>
  <c r="J1131" i="1"/>
  <c r="J1132" i="1"/>
  <c r="J1134" i="1"/>
  <c r="J1135" i="1"/>
  <c r="J1139" i="1"/>
  <c r="J1140" i="1"/>
  <c r="J1142" i="1"/>
  <c r="J1143" i="1"/>
  <c r="J1147" i="1"/>
  <c r="J1148" i="1"/>
  <c r="J1150" i="1"/>
  <c r="J1151" i="1"/>
  <c r="J1155" i="1"/>
  <c r="J1156" i="1"/>
  <c r="J1158" i="1"/>
  <c r="J1159" i="1"/>
  <c r="J1163" i="1"/>
  <c r="J1164" i="1"/>
  <c r="J1166" i="1"/>
  <c r="J1167" i="1"/>
  <c r="J1171" i="1"/>
  <c r="J1172" i="1"/>
  <c r="J1174" i="1"/>
  <c r="J1175" i="1"/>
  <c r="J1176" i="1"/>
  <c r="J1179" i="1"/>
  <c r="J1180" i="1"/>
  <c r="J1182" i="1"/>
  <c r="J1183" i="1"/>
  <c r="J1184" i="1"/>
  <c r="J1186" i="1"/>
  <c r="J1187" i="1"/>
  <c r="J1188" i="1"/>
  <c r="J1190" i="1"/>
  <c r="J1191" i="1"/>
  <c r="J1192" i="1"/>
  <c r="J1195" i="1"/>
  <c r="J1196" i="1"/>
  <c r="J1198" i="1"/>
  <c r="J1199" i="1"/>
  <c r="J1203" i="1"/>
  <c r="J1204" i="1"/>
  <c r="J1206" i="1"/>
  <c r="J1207" i="1"/>
  <c r="J1211" i="1"/>
  <c r="J1212" i="1"/>
  <c r="J1214" i="1"/>
  <c r="J1215" i="1"/>
  <c r="J1219" i="1"/>
  <c r="J1220" i="1"/>
  <c r="J1221" i="1"/>
  <c r="J1222" i="1"/>
  <c r="J1223" i="1"/>
  <c r="J1227" i="1"/>
  <c r="J1228" i="1"/>
  <c r="J1230" i="1"/>
  <c r="J1231" i="1"/>
  <c r="J1235" i="1"/>
  <c r="J1236" i="1"/>
  <c r="J1238" i="1"/>
  <c r="J1239" i="1"/>
  <c r="J1240" i="1"/>
  <c r="J1243" i="1"/>
  <c r="J1244" i="1"/>
  <c r="J1245" i="1"/>
  <c r="J1246" i="1"/>
  <c r="J1247" i="1"/>
  <c r="J1248" i="1"/>
  <c r="J1250" i="1"/>
  <c r="J1251" i="1"/>
  <c r="J1252" i="1"/>
  <c r="J1254" i="1"/>
  <c r="J1255" i="1"/>
  <c r="J1256" i="1"/>
  <c r="J1259" i="1"/>
  <c r="J1260" i="1"/>
  <c r="J1262" i="1"/>
  <c r="J1263" i="1"/>
  <c r="J1267" i="1"/>
  <c r="J1268" i="1"/>
  <c r="J1270" i="1"/>
  <c r="J1271" i="1"/>
  <c r="J1275" i="1"/>
  <c r="J1276" i="1"/>
  <c r="J1278" i="1"/>
  <c r="J1279" i="1"/>
  <c r="J1283" i="1"/>
  <c r="J1284" i="1"/>
  <c r="J1286" i="1"/>
  <c r="J8" i="1"/>
  <c r="J9" i="1"/>
  <c r="J10" i="1"/>
  <c r="J4" i="1"/>
  <c r="J3" i="1"/>
</calcChain>
</file>

<file path=xl/sharedStrings.xml><?xml version="1.0" encoding="utf-8"?>
<sst xmlns="http://schemas.openxmlformats.org/spreadsheetml/2006/main" count="49544" uniqueCount="17765">
  <si>
    <t/>
  </si>
  <si>
    <t>Courtlite Run Grey Nubuck, G, 8</t>
  </si>
  <si>
    <t>261767237080</t>
  </si>
  <si>
    <t>5063090578830</t>
  </si>
  <si>
    <t>Courtlite Run Navy Nubuck, G, 6+</t>
  </si>
  <si>
    <t>261767247065</t>
  </si>
  <si>
    <t>5063090570308</t>
  </si>
  <si>
    <t>Courtlite Run Navy Nubuck, G, 7</t>
  </si>
  <si>
    <t>261767247070</t>
  </si>
  <si>
    <t>5063090570315</t>
  </si>
  <si>
    <t>Courtlite Run Navy Nubuck, G, 7+</t>
  </si>
  <si>
    <t>261767247075</t>
  </si>
  <si>
    <t>5063090570322</t>
  </si>
  <si>
    <t>Courtlite Run Navy Nubuck, G, 8</t>
  </si>
  <si>
    <t>261767247080</t>
  </si>
  <si>
    <t>5063090570339</t>
  </si>
  <si>
    <t>Courtlite Run Navy Nubuck, G, 8+</t>
  </si>
  <si>
    <t>261767247085</t>
  </si>
  <si>
    <t>5063090570346</t>
  </si>
  <si>
    <t>Courtlite Run Navy Nubuck, G, 9</t>
  </si>
  <si>
    <t>261767247090</t>
  </si>
  <si>
    <t>5063090570353</t>
  </si>
  <si>
    <t>Courtlite Run Navy Nubuck, G, 10</t>
  </si>
  <si>
    <t>261767247100</t>
  </si>
  <si>
    <t>5063090570377</t>
  </si>
  <si>
    <t>Courtlite Seam Navy Suede, G, 9</t>
  </si>
  <si>
    <t>261767287090</t>
  </si>
  <si>
    <t>5063090578373</t>
  </si>
  <si>
    <t>Courtlite Seam Navy Suede, G, 9+</t>
  </si>
  <si>
    <t>261767287095</t>
  </si>
  <si>
    <t>5063090578380</t>
  </si>
  <si>
    <t>Courtlite Seam Navy Suede, G, 10</t>
  </si>
  <si>
    <t>261767287100</t>
  </si>
  <si>
    <t>5063090578397</t>
  </si>
  <si>
    <t>CourtLiteBT WP Black WLinedCom, G, 7+</t>
  </si>
  <si>
    <t>261734787075</t>
  </si>
  <si>
    <t>5063090441585</t>
  </si>
  <si>
    <t>CourtLiteBT WP Black WLinedCom, G, 8</t>
  </si>
  <si>
    <t>261734787080</t>
  </si>
  <si>
    <t>5063090441592</t>
  </si>
  <si>
    <t>Craft Speed Light Grey Suede, G, 6+</t>
  </si>
  <si>
    <t>261761587065</t>
  </si>
  <si>
    <t>5063090562822</t>
  </si>
  <si>
    <t>Craft Speed Light Grey Suede, G, 7</t>
  </si>
  <si>
    <t>261761587070</t>
  </si>
  <si>
    <t>5063090562839</t>
  </si>
  <si>
    <t>Craft Speed Light Grey Suede, G, 7+</t>
  </si>
  <si>
    <t>261761587075</t>
  </si>
  <si>
    <t>5063090562846</t>
  </si>
  <si>
    <t>Craft Speed Light Grey Suede, G, 8</t>
  </si>
  <si>
    <t>261761587080</t>
  </si>
  <si>
    <t>5063090562853</t>
  </si>
  <si>
    <t>Craft Speed Light Grey Suede, G, 8+</t>
  </si>
  <si>
    <t>261761587085</t>
  </si>
  <si>
    <t>5063090562860</t>
  </si>
  <si>
    <t>Craft Speed Light Grey Suede, G, 9+</t>
  </si>
  <si>
    <t>261761587095</t>
  </si>
  <si>
    <t>5063090562884</t>
  </si>
  <si>
    <t>Craft Speed Light Grey Suede, G, 10</t>
  </si>
  <si>
    <t>261761587100</t>
  </si>
  <si>
    <t>5063090562891</t>
  </si>
  <si>
    <t>Craft Speed Light Grey Suede, G, 10+</t>
  </si>
  <si>
    <t>261761587105</t>
  </si>
  <si>
    <t>5063090562907</t>
  </si>
  <si>
    <t>Craft Speed Light Grey Suede, G, 11</t>
  </si>
  <si>
    <t>261761587110</t>
  </si>
  <si>
    <t>5063090562914</t>
  </si>
  <si>
    <t>Craft Speed Oakwood Nubuck, G, 6+</t>
  </si>
  <si>
    <t>261761597065</t>
  </si>
  <si>
    <t>5063090561863</t>
  </si>
  <si>
    <t>Craft Speed Oakwood Nubuck, G, 7+</t>
  </si>
  <si>
    <t>261761597075</t>
  </si>
  <si>
    <t>5063090561887</t>
  </si>
  <si>
    <t>Craft Speed Oakwood Nubuck, G, 8+</t>
  </si>
  <si>
    <t>261761597085</t>
  </si>
  <si>
    <t>5063090561900</t>
  </si>
  <si>
    <t>Craft Speed Oakwood Nubuck, G, 9</t>
  </si>
  <si>
    <t>261761597090</t>
  </si>
  <si>
    <t>5063090561917</t>
  </si>
  <si>
    <t>Craft Speed Oakwood Nubuck, G, 9+</t>
  </si>
  <si>
    <t>261761597095</t>
  </si>
  <si>
    <t>5063090561924</t>
  </si>
  <si>
    <t>Craft Speed Oakwood Nubuck, G, 10</t>
  </si>
  <si>
    <t>261761597100</t>
  </si>
  <si>
    <t>5063090561931</t>
  </si>
  <si>
    <t>Craft Speed Oakwood Nubuck, G, 10+</t>
  </si>
  <si>
    <t>261761597105</t>
  </si>
  <si>
    <t>5063090561948</t>
  </si>
  <si>
    <t>Craft Speed Oakwood Nubuck, G, 11</t>
  </si>
  <si>
    <t>261761597110</t>
  </si>
  <si>
    <t>5063090561955</t>
  </si>
  <si>
    <t>Craft Swift Cola Nubuck, G, 6</t>
  </si>
  <si>
    <t>261761307060</t>
  </si>
  <si>
    <t>5063090562211</t>
  </si>
  <si>
    <t>Craft Swift Cola Nubuck, G, 9</t>
  </si>
  <si>
    <t>261761307090</t>
  </si>
  <si>
    <t>5063090562273</t>
  </si>
  <si>
    <t>Craft Swift Grey Nubuck, G, 9</t>
  </si>
  <si>
    <t>261761327090</t>
  </si>
  <si>
    <t>5063090561672</t>
  </si>
  <si>
    <t>CraftCourtLace Grey Combi, G, 7</t>
  </si>
  <si>
    <t>261709377070</t>
  </si>
  <si>
    <t>5059680996252</t>
  </si>
  <si>
    <t>CraftCourtLace Grey Combi, G, 9</t>
  </si>
  <si>
    <t>261709377090</t>
  </si>
  <si>
    <t>5059680996290</t>
  </si>
  <si>
    <t>CraftCourtLace White Multi, G, 9</t>
  </si>
  <si>
    <t>261709367090</t>
  </si>
  <si>
    <t>5059680996535</t>
  </si>
  <si>
    <t>Craftdean Lace Black Leather, G, 9+</t>
  </si>
  <si>
    <t>261691797095</t>
  </si>
  <si>
    <t>5059680615771</t>
  </si>
  <si>
    <t>Craftdean Wing Black Leather, G, 6</t>
  </si>
  <si>
    <t>261691837060</t>
  </si>
  <si>
    <t>5059680614460</t>
  </si>
  <si>
    <t>CraftRun Tor Grey, G, 8</t>
  </si>
  <si>
    <t>261700317080</t>
  </si>
  <si>
    <t>5059680962301</t>
  </si>
  <si>
    <t>CraftRun Tor Grey, G, 9</t>
  </si>
  <si>
    <t>261700317090</t>
  </si>
  <si>
    <t>5059680962325</t>
  </si>
  <si>
    <t>CraftRun Tor Grey Combi, G, 7+</t>
  </si>
  <si>
    <t>261692317075</t>
  </si>
  <si>
    <t>5059680685439</t>
  </si>
  <si>
    <t>Davis Low Black Combi, G, 11</t>
  </si>
  <si>
    <t>261653337110</t>
  </si>
  <si>
    <t>5059680313905</t>
  </si>
  <si>
    <t>Desert Lon Evo Black Sde, G, 7</t>
  </si>
  <si>
    <t>261667757070</t>
  </si>
  <si>
    <t>5059680413773</t>
  </si>
  <si>
    <t>Donaway Lace Navy Nubuck, G, 7</t>
  </si>
  <si>
    <t>261617297070</t>
  </si>
  <si>
    <t>5059304928386</t>
  </si>
  <si>
    <t>Donaway Lace Navy Nubuck, G, 9+</t>
  </si>
  <si>
    <t>261617297095</t>
  </si>
  <si>
    <t>5059304928430</t>
  </si>
  <si>
    <t>Donaway Lace Navy Nubuck, G, 10</t>
  </si>
  <si>
    <t>261617297100</t>
  </si>
  <si>
    <t>5059304928447</t>
  </si>
  <si>
    <t>Donaway Lace Navy Nubuck, G, 10+</t>
  </si>
  <si>
    <t>261617297105</t>
  </si>
  <si>
    <t>5059304928454</t>
  </si>
  <si>
    <t>Driftlite Step Light Grey Comb, G, 8</t>
  </si>
  <si>
    <t>261769397080</t>
  </si>
  <si>
    <t>5063090830679</t>
  </si>
  <si>
    <t>Driftlite Step Light Grey Comb, G, 8+</t>
  </si>
  <si>
    <t>261769397085</t>
  </si>
  <si>
    <t>5063090830686</t>
  </si>
  <si>
    <t>Driftlite Step Light Grey Comb, G, 9</t>
  </si>
  <si>
    <t>261769397090</t>
  </si>
  <si>
    <t>5063090830693</t>
  </si>
  <si>
    <t>Driftlite Step Light Grey Comb, G, 9+</t>
  </si>
  <si>
    <t>261769397095</t>
  </si>
  <si>
    <t>5063090830709</t>
  </si>
  <si>
    <t>Driftlite Step Light Grey Comb, G, 10</t>
  </si>
  <si>
    <t>261769397100</t>
  </si>
  <si>
    <t>5063090830716</t>
  </si>
  <si>
    <t>Driftlite Step Navy Combi, G, 9</t>
  </si>
  <si>
    <t>261769407090</t>
  </si>
  <si>
    <t>5063090831072</t>
  </si>
  <si>
    <t>Driftlite Step Navy Combi, G, 9+</t>
  </si>
  <si>
    <t>261769407095</t>
  </si>
  <si>
    <t>5063090831089</t>
  </si>
  <si>
    <t>Driftlite Step Navy Combi, G, 10</t>
  </si>
  <si>
    <t>261769407100</t>
  </si>
  <si>
    <t>5063090831096</t>
  </si>
  <si>
    <t>Ferius Coast Dark Blue Lea, G, 7</t>
  </si>
  <si>
    <t>261597467070</t>
  </si>
  <si>
    <t>5059304753360</t>
  </si>
  <si>
    <t>Gaskill Vibe Black Combi, G, 9</t>
  </si>
  <si>
    <t>261638617090</t>
  </si>
  <si>
    <t>5059304985785</t>
  </si>
  <si>
    <t>Gereld Tie Blue Textile, G, 9</t>
  </si>
  <si>
    <t>261716717090</t>
  </si>
  <si>
    <t>5059680440120</t>
  </si>
  <si>
    <t>Gorwin Moc Dark Sand Nubuck, G, 6</t>
  </si>
  <si>
    <t>261646917060</t>
  </si>
  <si>
    <t>5059680271144</t>
  </si>
  <si>
    <t>Gorwin Moc Dark Sand Nubuck, G, 7</t>
  </si>
  <si>
    <t>261646917070</t>
  </si>
  <si>
    <t>5059680271168</t>
  </si>
  <si>
    <t>Gorwin Moc Navy Nubuck, G, 6+</t>
  </si>
  <si>
    <t>261646947065</t>
  </si>
  <si>
    <t>5059680268915</t>
  </si>
  <si>
    <t>Gorwin Moc Navy Nubuck, G, 7</t>
  </si>
  <si>
    <t>261646947070</t>
  </si>
  <si>
    <t>5059680268922</t>
  </si>
  <si>
    <t>Jaxen Chelsea Taupe Suede, G, 7+</t>
  </si>
  <si>
    <t>261637867075</t>
  </si>
  <si>
    <t>5059304360599</t>
  </si>
  <si>
    <t>Langton Race Grey Nubuck, G, 7+</t>
  </si>
  <si>
    <t>261533357075</t>
  </si>
  <si>
    <t>5059304051909</t>
  </si>
  <si>
    <t>Langton Race Grey Nubuck, G, 11</t>
  </si>
  <si>
    <t>261533357110</t>
  </si>
  <si>
    <t>5059304051978</t>
  </si>
  <si>
    <t>Langton Step Grey Nubuck, G, 6</t>
  </si>
  <si>
    <t>261533487060</t>
  </si>
  <si>
    <t>5059304041726</t>
  </si>
  <si>
    <t>Langton Step Grey Nubuck, G, 11</t>
  </si>
  <si>
    <t>261533487110</t>
  </si>
  <si>
    <t>5059304041825</t>
  </si>
  <si>
    <t>Lehman Race Dark Grey Combi, G, 7</t>
  </si>
  <si>
    <t>261769647070</t>
  </si>
  <si>
    <t>5063090768590</t>
  </si>
  <si>
    <t>Lehman Race Dark Grey Combi, G, 8</t>
  </si>
  <si>
    <t>261769647080</t>
  </si>
  <si>
    <t>5063090768613</t>
  </si>
  <si>
    <t>Lehman Race Dark Grey Combi, G, 9</t>
  </si>
  <si>
    <t>261769647090</t>
  </si>
  <si>
    <t>5063090768637</t>
  </si>
  <si>
    <t>Lehman Race Dark Grey Combi, G, 9+</t>
  </si>
  <si>
    <t>261769647095</t>
  </si>
  <si>
    <t>5063090768644</t>
  </si>
  <si>
    <t>Lehman Race Grey Combi, G, 6+</t>
  </si>
  <si>
    <t>261769657065</t>
  </si>
  <si>
    <t>5063090769696</t>
  </si>
  <si>
    <t>Lehman Race Grey Combi, G, 7+</t>
  </si>
  <si>
    <t>261769657075</t>
  </si>
  <si>
    <t>5063090769719</t>
  </si>
  <si>
    <t>Litton Mule Cola Suede, G, 6+</t>
  </si>
  <si>
    <t>261765747065</t>
  </si>
  <si>
    <t>5063090572661</t>
  </si>
  <si>
    <t>Litton Mule Cola Suede, G, 7</t>
  </si>
  <si>
    <t>261765747070</t>
  </si>
  <si>
    <t>5063090572678</t>
  </si>
  <si>
    <t>Litton Mule Cola Suede, G, 7+</t>
  </si>
  <si>
    <t>261765747075</t>
  </si>
  <si>
    <t>5063090572685</t>
  </si>
  <si>
    <t>Litton Mule Cola Suede, G, 8</t>
  </si>
  <si>
    <t>261765747080</t>
  </si>
  <si>
    <t>5063090572692</t>
  </si>
  <si>
    <t>Litton Mule Cola Suede, G, 8+</t>
  </si>
  <si>
    <t>261765747085</t>
  </si>
  <si>
    <t>5063090572708</t>
  </si>
  <si>
    <t>Litton Mule Oakwood Suede, G, 10</t>
  </si>
  <si>
    <t>261765757100</t>
  </si>
  <si>
    <t>5063090562051</t>
  </si>
  <si>
    <t>Litton Strap Black Leather, G, 6</t>
  </si>
  <si>
    <t>261767587060</t>
  </si>
  <si>
    <t>5063090746536</t>
  </si>
  <si>
    <t>Litton Strap Black Leather, G, 7</t>
  </si>
  <si>
    <t>261767587070</t>
  </si>
  <si>
    <t>5063090746550</t>
  </si>
  <si>
    <t>Litton Strap Black Leather, G, 8</t>
  </si>
  <si>
    <t>261767587080</t>
  </si>
  <si>
    <t>5063090746574</t>
  </si>
  <si>
    <t>Litton Strap Black Leather, G, 9</t>
  </si>
  <si>
    <t>261767587090</t>
  </si>
  <si>
    <t>5063090746598</t>
  </si>
  <si>
    <t>Litton Strap Black Leather, G, 10</t>
  </si>
  <si>
    <t>261767587100</t>
  </si>
  <si>
    <t>5063090746611</t>
  </si>
  <si>
    <t>Litton Strap Tan Leather, G, 6</t>
  </si>
  <si>
    <t>261765787060</t>
  </si>
  <si>
    <t>5063090563058</t>
  </si>
  <si>
    <t>Litton Strap Tan Leather, G, 7</t>
  </si>
  <si>
    <t>261765787070</t>
  </si>
  <si>
    <t>5063090563072</t>
  </si>
  <si>
    <t>Litton Strap Tan Leather, G, 8</t>
  </si>
  <si>
    <t>261765787080</t>
  </si>
  <si>
    <t>5063090563096</t>
  </si>
  <si>
    <t>Litton Strap Tan Leather, G, 9</t>
  </si>
  <si>
    <t>261765787090</t>
  </si>
  <si>
    <t>5063090563119</t>
  </si>
  <si>
    <t>Litton Strap Tan Leather, G, 9+</t>
  </si>
  <si>
    <t>261765787095</t>
  </si>
  <si>
    <t>5063090563126</t>
  </si>
  <si>
    <t>Litton Strap Tan Leather, G, 10</t>
  </si>
  <si>
    <t>261765787100</t>
  </si>
  <si>
    <t>5063090563133</t>
  </si>
  <si>
    <t>LT Lace Black Knit, G, 6</t>
  </si>
  <si>
    <t>261687707060</t>
  </si>
  <si>
    <t>5059680705236</t>
  </si>
  <si>
    <t>LT Lace Black Knit, G, 7</t>
  </si>
  <si>
    <t>261687707070</t>
  </si>
  <si>
    <t>5059680705243</t>
  </si>
  <si>
    <t>LT Lace Black Knit, G, 11</t>
  </si>
  <si>
    <t>261687707110</t>
  </si>
  <si>
    <t>5059680705281</t>
  </si>
  <si>
    <t>LT Lace Grey Knit, G, 6</t>
  </si>
  <si>
    <t>261687697060</t>
  </si>
  <si>
    <t>5059680705168</t>
  </si>
  <si>
    <t>LT Lace Navy Knit, G, 6</t>
  </si>
  <si>
    <t>261687717060</t>
  </si>
  <si>
    <t>5059680705090</t>
  </si>
  <si>
    <t>LT Lace Navy Knit, G, 7</t>
  </si>
  <si>
    <t>261687717070</t>
  </si>
  <si>
    <t>5059680705106</t>
  </si>
  <si>
    <t>Mamo Spirit 2 Tan Leather, G, 9</t>
  </si>
  <si>
    <t>261668827090</t>
  </si>
  <si>
    <t>5059680480065</t>
  </si>
  <si>
    <t>Mapstone Step Navy Nubuck, G, 6+</t>
  </si>
  <si>
    <t>261768927065</t>
  </si>
  <si>
    <t>5063090778780</t>
  </si>
  <si>
    <t>Mapstone Step Navy Nubuck, G, 7</t>
  </si>
  <si>
    <t>261768927070</t>
  </si>
  <si>
    <t>5063090778797</t>
  </si>
  <si>
    <t>Mapstone Step Navy Nubuck, G, 7+</t>
  </si>
  <si>
    <t>261768927075</t>
  </si>
  <si>
    <t>5063090778803</t>
  </si>
  <si>
    <t>Mapstone Step Navy Nubuck, G, 8</t>
  </si>
  <si>
    <t>261768927080</t>
  </si>
  <si>
    <t>5063090778810</t>
  </si>
  <si>
    <t>Mapstone Step Navy Nubuck, G, 8+</t>
  </si>
  <si>
    <t>261768927085</t>
  </si>
  <si>
    <t>5063090778827</t>
  </si>
  <si>
    <t>Mapstone Step Navy Nubuck, G, 9</t>
  </si>
  <si>
    <t>261768927090</t>
  </si>
  <si>
    <t>5063090778834</t>
  </si>
  <si>
    <t>Mapstone Step Navy Nubuck, G, 9+</t>
  </si>
  <si>
    <t>261768927095</t>
  </si>
  <si>
    <t>5063090778841</t>
  </si>
  <si>
    <t>Mapstone Step Navy Nubuck, G, 10</t>
  </si>
  <si>
    <t>261768927100</t>
  </si>
  <si>
    <t>5063090778858</t>
  </si>
  <si>
    <t>Mapstone Step Navy Nubuck, G, 10+</t>
  </si>
  <si>
    <t>261768927105</t>
  </si>
  <si>
    <t>5063090778865</t>
  </si>
  <si>
    <t>Mapstone Step Navy Nubuck, G, 11</t>
  </si>
  <si>
    <t>261768927110</t>
  </si>
  <si>
    <t>5063090778872</t>
  </si>
  <si>
    <t>Mapstone Step Navy Nubuck, G, 12</t>
  </si>
  <si>
    <t>261768927120</t>
  </si>
  <si>
    <t>5063090778889</t>
  </si>
  <si>
    <t>Mapstone Step Sand Nubuck, G, 7</t>
  </si>
  <si>
    <t>261768937070</t>
  </si>
  <si>
    <t>5063090778926</t>
  </si>
  <si>
    <t>Mapstone Step Sand Nubuck, G, 7+</t>
  </si>
  <si>
    <t>261768937075</t>
  </si>
  <si>
    <t>5063090778933</t>
  </si>
  <si>
    <t>Mapstone Step Sand Nubuck, G, 8</t>
  </si>
  <si>
    <t>261768937080</t>
  </si>
  <si>
    <t>5063090778940</t>
  </si>
  <si>
    <t>Mapstone Step Sand Nubuck, G, 9</t>
  </si>
  <si>
    <t>261768937090</t>
  </si>
  <si>
    <t>5063090778964</t>
  </si>
  <si>
    <t>Mapstone Step Sand Nubuck, G, 9+</t>
  </si>
  <si>
    <t>261768937095</t>
  </si>
  <si>
    <t>5063090778971</t>
  </si>
  <si>
    <t>Mapstone Step Sand Nubuck, G, 10+</t>
  </si>
  <si>
    <t>261768937105</t>
  </si>
  <si>
    <t>5063090778995</t>
  </si>
  <si>
    <t>Mapstone Trail Navy Nubuck, G, 7+</t>
  </si>
  <si>
    <t>261768967075</t>
  </si>
  <si>
    <t>5063090777165</t>
  </si>
  <si>
    <t>Mapstone Trail Navy Nubuck, G, 8</t>
  </si>
  <si>
    <t>261768967080</t>
  </si>
  <si>
    <t>5063090777189</t>
  </si>
  <si>
    <t>Mapstone Trail Stone Nubuck, G, 7+</t>
  </si>
  <si>
    <t>261768987075</t>
  </si>
  <si>
    <t>5063090775819</t>
  </si>
  <si>
    <t>Mapstone Trail Stone Nubuck, G, 9+</t>
  </si>
  <si>
    <t>261768987095</t>
  </si>
  <si>
    <t>5063090775857</t>
  </si>
  <si>
    <t>Mapstone Trail Stone Nubuck, G, 10</t>
  </si>
  <si>
    <t>261768987100</t>
  </si>
  <si>
    <t>5063090775864</t>
  </si>
  <si>
    <t>Nature 360 Light Olive Comb, G, 6+</t>
  </si>
  <si>
    <t>261761817065</t>
  </si>
  <si>
    <t>5063090803970</t>
  </si>
  <si>
    <t>Nature 360 Light Olive Comb, G, 7</t>
  </si>
  <si>
    <t>261761817070</t>
  </si>
  <si>
    <t>5063090803987</t>
  </si>
  <si>
    <t>Nature 360 Light Olive Comb, G, 8</t>
  </si>
  <si>
    <t>261761817080</t>
  </si>
  <si>
    <t>5063090804007</t>
  </si>
  <si>
    <t>Nature 360 Light Olive Comb, G, 9</t>
  </si>
  <si>
    <t>261761817090</t>
  </si>
  <si>
    <t>5063090804021</t>
  </si>
  <si>
    <t>Nature 360 Light Olive Comb, G, 9+</t>
  </si>
  <si>
    <t>261761817095</t>
  </si>
  <si>
    <t>5063090804038</t>
  </si>
  <si>
    <t>Nature 360 Light Olive Comb, G, 10</t>
  </si>
  <si>
    <t>261761817100</t>
  </si>
  <si>
    <t>5063090804045</t>
  </si>
  <si>
    <t>Nature 360 Light Olive Comb, G, 10+</t>
  </si>
  <si>
    <t>261761817105</t>
  </si>
  <si>
    <t>5063090804052</t>
  </si>
  <si>
    <t>Nature 360 Navy Combi, G, 6+</t>
  </si>
  <si>
    <t>261761757065</t>
  </si>
  <si>
    <t>5063090799242</t>
  </si>
  <si>
    <t>Nature 360 Navy Combi, G, 7+</t>
  </si>
  <si>
    <t>261761757075</t>
  </si>
  <si>
    <t>5063090799266</t>
  </si>
  <si>
    <t>Nature 360 Navy Combi, G, 8</t>
  </si>
  <si>
    <t>261761757080</t>
  </si>
  <si>
    <t>5063090799273</t>
  </si>
  <si>
    <t>Nature 360 Navy Combi, G, 8+</t>
  </si>
  <si>
    <t>261761757085</t>
  </si>
  <si>
    <t>5063090799280</t>
  </si>
  <si>
    <t>Nature 360 Navy Combi, G, 9</t>
  </si>
  <si>
    <t>261761757090</t>
  </si>
  <si>
    <t>5063090799297</t>
  </si>
  <si>
    <t>Nature 360 Navy Combi, G, 9+</t>
  </si>
  <si>
    <t>261761757095</t>
  </si>
  <si>
    <t>5063090799303</t>
  </si>
  <si>
    <t>Nature 360 Navy Combi, G, 10</t>
  </si>
  <si>
    <t>261761757100</t>
  </si>
  <si>
    <t>5063090799310</t>
  </si>
  <si>
    <t>Nature 360 Navy Combi, G, 10+</t>
  </si>
  <si>
    <t>261761757105</t>
  </si>
  <si>
    <t>5063090799327</t>
  </si>
  <si>
    <t>Nature 360 White Combi, G, 7</t>
  </si>
  <si>
    <t>261767637070</t>
  </si>
  <si>
    <t>5063090804724</t>
  </si>
  <si>
    <t>Nature 360 White Combi, G, 7+</t>
  </si>
  <si>
    <t>261767637075</t>
  </si>
  <si>
    <t>5063090804731</t>
  </si>
  <si>
    <t>Nature 360 White Combi, G, 8</t>
  </si>
  <si>
    <t>261767637080</t>
  </si>
  <si>
    <t>5063090804748</t>
  </si>
  <si>
    <t>Nature 360 White Combi, G, 8+</t>
  </si>
  <si>
    <t>261767637085</t>
  </si>
  <si>
    <t>5063090804755</t>
  </si>
  <si>
    <t>Nature 360 White Combi, G, 9</t>
  </si>
  <si>
    <t>261767637090</t>
  </si>
  <si>
    <t>5063090804762</t>
  </si>
  <si>
    <t>Nature 360 White Combi, G, 10</t>
  </si>
  <si>
    <t>261767637100</t>
  </si>
  <si>
    <t>5063090804786</t>
  </si>
  <si>
    <t>Nature 360 White Combi, G, 10+</t>
  </si>
  <si>
    <t>261767637105</t>
  </si>
  <si>
    <t>5063090804793</t>
  </si>
  <si>
    <t>Nature 360 White Combi, G, 11</t>
  </si>
  <si>
    <t>261767637110</t>
  </si>
  <si>
    <t>5063090804809</t>
  </si>
  <si>
    <t>Nature Trek Mahogany Combi, G, 9+</t>
  </si>
  <si>
    <t>261591947095</t>
  </si>
  <si>
    <t>5059304728122</t>
  </si>
  <si>
    <t>Nature X Ease Black Combi, G, 9</t>
  </si>
  <si>
    <t>261776597090</t>
  </si>
  <si>
    <t>5063090689086</t>
  </si>
  <si>
    <t>Nature X Ease Navy, G, 10</t>
  </si>
  <si>
    <t>261767607100</t>
  </si>
  <si>
    <t>5063090696855</t>
  </si>
  <si>
    <t>Nature X Ease Navy, G, 10+</t>
  </si>
  <si>
    <t>261767607105</t>
  </si>
  <si>
    <t>5063090696862</t>
  </si>
  <si>
    <t>Nature X One Black/Black, G, 7</t>
  </si>
  <si>
    <t>261727927070</t>
  </si>
  <si>
    <t>5063090068614</t>
  </si>
  <si>
    <t>Nature X One Black/Black, G, 7+</t>
  </si>
  <si>
    <t>261727927075</t>
  </si>
  <si>
    <t>5063090068621</t>
  </si>
  <si>
    <t>Nature X One Black/Black, G, 8</t>
  </si>
  <si>
    <t>261727927080</t>
  </si>
  <si>
    <t>5063090068638</t>
  </si>
  <si>
    <t>Nature X One Black/Black, G, 9+</t>
  </si>
  <si>
    <t>261727927095</t>
  </si>
  <si>
    <t>5063090068669</t>
  </si>
  <si>
    <t>Nature X One Black/Black, G, 10+</t>
  </si>
  <si>
    <t>261727927105</t>
  </si>
  <si>
    <t>5063090068683</t>
  </si>
  <si>
    <t>NXE Lo Grey Suede, G, 8+</t>
  </si>
  <si>
    <t>261735407085</t>
  </si>
  <si>
    <t>5063090416842</t>
  </si>
  <si>
    <t>NXE Lo Grey Suede, G, 9</t>
  </si>
  <si>
    <t>261735407090</t>
  </si>
  <si>
    <t>5063090416859</t>
  </si>
  <si>
    <t>NXE Lo Tan Suede, G, 6+</t>
  </si>
  <si>
    <t>261761697065</t>
  </si>
  <si>
    <t>5063090563744</t>
  </si>
  <si>
    <t>NXE Lo Tan Suede, G, 7</t>
  </si>
  <si>
    <t>261761697070</t>
  </si>
  <si>
    <t>5063090563751</t>
  </si>
  <si>
    <t>Oswick Bar Ochre Suede, G, 8</t>
  </si>
  <si>
    <t>261700497080</t>
  </si>
  <si>
    <t>5059680966712</t>
  </si>
  <si>
    <t>Oswick Bar Ochre Suede, G, 8+</t>
  </si>
  <si>
    <t>261700497085</t>
  </si>
  <si>
    <t>5059680966729</t>
  </si>
  <si>
    <t>Giselle Dove Cherry Nubuck, D, 3+</t>
  </si>
  <si>
    <t>261771444035</t>
  </si>
  <si>
    <t>5063090641282</t>
  </si>
  <si>
    <t>Giselle Dove Cherry Nubuck, D, 4+</t>
  </si>
  <si>
    <t>261771444045</t>
  </si>
  <si>
    <t>5063090641305</t>
  </si>
  <si>
    <t>Giselle Dove Cherry Nubuck, D, 5</t>
  </si>
  <si>
    <t>261771444050</t>
  </si>
  <si>
    <t>5063090641312</t>
  </si>
  <si>
    <t>Giselle Dove Cherry Nubuck, D, 5+</t>
  </si>
  <si>
    <t>261771444055</t>
  </si>
  <si>
    <t>5063090641329</t>
  </si>
  <si>
    <t>Giselle Dove Cherry Nubuck, D, 6</t>
  </si>
  <si>
    <t>261771444060</t>
  </si>
  <si>
    <t>5063090641336</t>
  </si>
  <si>
    <t>Giselle Dove Cherry Nubuck, D, 6+</t>
  </si>
  <si>
    <t>261771444065</t>
  </si>
  <si>
    <t>5063090641343</t>
  </si>
  <si>
    <t>Giselle Dove Cherry Nubuck, D, 7+</t>
  </si>
  <si>
    <t>261771444075</t>
  </si>
  <si>
    <t>5063090641367</t>
  </si>
  <si>
    <t>Giselle Dove Navy Nubuck, D, 4+</t>
  </si>
  <si>
    <t>261771464045</t>
  </si>
  <si>
    <t>5063090637407</t>
  </si>
  <si>
    <t>Giselle Dove Navy Nubuck, D, 5</t>
  </si>
  <si>
    <t>261771464050</t>
  </si>
  <si>
    <t>5063090637414</t>
  </si>
  <si>
    <t>Giselle Dove Navy Nubuck, D, 6</t>
  </si>
  <si>
    <t>261771464060</t>
  </si>
  <si>
    <t>5063090637438</t>
  </si>
  <si>
    <t>Giselle Dove Navy Nubuck, D, 6+</t>
  </si>
  <si>
    <t>261771464065</t>
  </si>
  <si>
    <t>5063090637445</t>
  </si>
  <si>
    <t>Giselle Dove Navy Nubuck, D, 7</t>
  </si>
  <si>
    <t>261771464070</t>
  </si>
  <si>
    <t>5063090637452</t>
  </si>
  <si>
    <t>Glide Bay 2 Black, D, 5</t>
  </si>
  <si>
    <t>261724754050</t>
  </si>
  <si>
    <t>5063090067693</t>
  </si>
  <si>
    <t>Glide Bay 2 Black, D, 6</t>
  </si>
  <si>
    <t>261724754060</t>
  </si>
  <si>
    <t>5063090067709</t>
  </si>
  <si>
    <t>Glide Bay 2 Black, D, 7</t>
  </si>
  <si>
    <t>261724754070</t>
  </si>
  <si>
    <t>5063090067716</t>
  </si>
  <si>
    <t>Glide Bay 2 Yellow, D, 5</t>
  </si>
  <si>
    <t>261724784050</t>
  </si>
  <si>
    <t>5063090067822</t>
  </si>
  <si>
    <t>Glide Bay 2 Yellow, D, 6</t>
  </si>
  <si>
    <t>261724784060</t>
  </si>
  <si>
    <t>5063090067839</t>
  </si>
  <si>
    <t>Glide Bay 2 Yellow, D, 7</t>
  </si>
  <si>
    <t>261724784070</t>
  </si>
  <si>
    <t>5063090067846</t>
  </si>
  <si>
    <t>Glide Bay 2 Yellow, D, 8</t>
  </si>
  <si>
    <t>261724784080</t>
  </si>
  <si>
    <t>5063090067853</t>
  </si>
  <si>
    <t>Glide Hi Ella Black, D, 3</t>
  </si>
  <si>
    <t>261772664030</t>
  </si>
  <si>
    <t>5063090719387</t>
  </si>
  <si>
    <t>Glide Hi Ella Black, D, 6</t>
  </si>
  <si>
    <t>261772664060</t>
  </si>
  <si>
    <t>5063090719448</t>
  </si>
  <si>
    <t>Glide Hi Ella Black, D, 7</t>
  </si>
  <si>
    <t>261772664070</t>
  </si>
  <si>
    <t>5063090719462</t>
  </si>
  <si>
    <t>Glide Hi Ella Black, D, 7+</t>
  </si>
  <si>
    <t>261772664075</t>
  </si>
  <si>
    <t>5063090719479</t>
  </si>
  <si>
    <t>Glide Hi Ella Black, D, 8</t>
  </si>
  <si>
    <t>261772664080</t>
  </si>
  <si>
    <t>5063090719486</t>
  </si>
  <si>
    <t>Glide Hi Ella Denim, D, 3+</t>
  </si>
  <si>
    <t>261778264035</t>
  </si>
  <si>
    <t>5063090831799</t>
  </si>
  <si>
    <t>Glide Hi Ella Denim, D, 4+</t>
  </si>
  <si>
    <t>261778264045</t>
  </si>
  <si>
    <t>5063090831812</t>
  </si>
  <si>
    <t>Glide Hi Ella Denim, D, 5</t>
  </si>
  <si>
    <t>261778264050</t>
  </si>
  <si>
    <t>5063090831829</t>
  </si>
  <si>
    <t>Glide Hi Ella Denim, D, 5+</t>
  </si>
  <si>
    <t>261778264055</t>
  </si>
  <si>
    <t>5063090831836</t>
  </si>
  <si>
    <t>Glide Hi Ella Denim, D, 6+</t>
  </si>
  <si>
    <t>261778264065</t>
  </si>
  <si>
    <t>5063090831850</t>
  </si>
  <si>
    <t>Glide Hi Ella Denim, D, 7</t>
  </si>
  <si>
    <t>261778264070</t>
  </si>
  <si>
    <t>5063090831867</t>
  </si>
  <si>
    <t>Glide Hi Ella Stone, D, 6</t>
  </si>
  <si>
    <t>261772714060</t>
  </si>
  <si>
    <t>5063090721199</t>
  </si>
  <si>
    <t>Glide Post 2 Black, D, 4</t>
  </si>
  <si>
    <t>261724794040</t>
  </si>
  <si>
    <t>5063090056819</t>
  </si>
  <si>
    <t>Glide Post 2 Black, D, 5</t>
  </si>
  <si>
    <t>261724794050</t>
  </si>
  <si>
    <t>5063090056826</t>
  </si>
  <si>
    <t>Glide Post 2 Black, D, 6</t>
  </si>
  <si>
    <t>261724794060</t>
  </si>
  <si>
    <t>5063090056833</t>
  </si>
  <si>
    <t>Glide Post 2 Black, D, 7</t>
  </si>
  <si>
    <t>261724794070</t>
  </si>
  <si>
    <t>5063090056840</t>
  </si>
  <si>
    <t>Glide Post 2 Black, D, 8</t>
  </si>
  <si>
    <t>261724794080</t>
  </si>
  <si>
    <t>5063090056857</t>
  </si>
  <si>
    <t>Glide Post 2 Cherry Red, D, 3</t>
  </si>
  <si>
    <t>261724804030</t>
  </si>
  <si>
    <t>5063090056864</t>
  </si>
  <si>
    <t>Glide Post 2 Cherry Red, D, 5</t>
  </si>
  <si>
    <t>261724804050</t>
  </si>
  <si>
    <t>5063090056888</t>
  </si>
  <si>
    <t>Glide Post 2 Cherry Red, D, 6</t>
  </si>
  <si>
    <t>261724804060</t>
  </si>
  <si>
    <t>5063090056895</t>
  </si>
  <si>
    <t>Glide Post 2 Cherry Red, D, 7</t>
  </si>
  <si>
    <t>261724804070</t>
  </si>
  <si>
    <t>5063090056901</t>
  </si>
  <si>
    <t>Glide Post 2 Cherry Red, D, 8</t>
  </si>
  <si>
    <t>261724804080</t>
  </si>
  <si>
    <t>5063090056918</t>
  </si>
  <si>
    <t>Hollyhock Walk Rose Leather, D, 4</t>
  </si>
  <si>
    <t>261763094040</t>
  </si>
  <si>
    <t>5063090631061</t>
  </si>
  <si>
    <t>Hollyhock Walk Rose Leather, D, 6</t>
  </si>
  <si>
    <t>261763094060</t>
  </si>
  <si>
    <t>5063090631108</t>
  </si>
  <si>
    <t>Hollyhock Walk Rose Leather, D, 6+</t>
  </si>
  <si>
    <t>261763094065</t>
  </si>
  <si>
    <t>5063090631115</t>
  </si>
  <si>
    <t>Jillian Gem Black Leather, D, 5+</t>
  </si>
  <si>
    <t>261575854055</t>
  </si>
  <si>
    <t>5059304505068</t>
  </si>
  <si>
    <t>Jillian Quartz Black Leather, D, 3+</t>
  </si>
  <si>
    <t>261594174035</t>
  </si>
  <si>
    <t>5059304568018</t>
  </si>
  <si>
    <t>Jillian Quartz Black Leather, D, 4</t>
  </si>
  <si>
    <t>261594174040</t>
  </si>
  <si>
    <t>5059304568025</t>
  </si>
  <si>
    <t>Karsea Sun Leopard PRT Comb, D, 4</t>
  </si>
  <si>
    <t>261660304040</t>
  </si>
  <si>
    <t>5059680261954</t>
  </si>
  <si>
    <t>Karsea Sun Leopard PRT Comb, D, 5</t>
  </si>
  <si>
    <t>261660304050</t>
  </si>
  <si>
    <t>5059680261978</t>
  </si>
  <si>
    <t>Karsea Sun Light Coral, D, 3+</t>
  </si>
  <si>
    <t>261660174035</t>
  </si>
  <si>
    <t>5059680262067</t>
  </si>
  <si>
    <t>Karsea Sun Light Coral, D, 4</t>
  </si>
  <si>
    <t>261660174040</t>
  </si>
  <si>
    <t>5059680262074</t>
  </si>
  <si>
    <t>Karsea Sun Light Coral, D, 5+</t>
  </si>
  <si>
    <t>261660174055</t>
  </si>
  <si>
    <t>5059680262104</t>
  </si>
  <si>
    <t>Kassanda Lily Blue Nubuck, D, 6</t>
  </si>
  <si>
    <t>261772964060</t>
  </si>
  <si>
    <t>5063090769511</t>
  </si>
  <si>
    <t>Kassanda Lily Blue Nubuck, D, 6+</t>
  </si>
  <si>
    <t>261772964065</t>
  </si>
  <si>
    <t>5063090769528</t>
  </si>
  <si>
    <t>Kassanda Lily Blue Nubuck, D, 7</t>
  </si>
  <si>
    <t>261772964070</t>
  </si>
  <si>
    <t>5063090769535</t>
  </si>
  <si>
    <t>Kassanda Lily Blue Nubuck, D, 7+</t>
  </si>
  <si>
    <t>261772964075</t>
  </si>
  <si>
    <t>5063090769542</t>
  </si>
  <si>
    <t>Kassanda Lily Blue Nubuck, D, 8</t>
  </si>
  <si>
    <t>261772964080</t>
  </si>
  <si>
    <t>5063090769559</t>
  </si>
  <si>
    <t>Kassanda Lily Stone Nubuck, D, 6</t>
  </si>
  <si>
    <t>261772974060</t>
  </si>
  <si>
    <t>5063090771439</t>
  </si>
  <si>
    <t>Kassanda Lily Stone Nubuck, D, 7</t>
  </si>
  <si>
    <t>261772974070</t>
  </si>
  <si>
    <t>5063090771453</t>
  </si>
  <si>
    <t>Kassanda Lily Stone Nubuck, D, 7+</t>
  </si>
  <si>
    <t>261772974075</t>
  </si>
  <si>
    <t>5063090771460</t>
  </si>
  <si>
    <t>Kassanda Step Blue Nubuck, D, 3+</t>
  </si>
  <si>
    <t>261773004035</t>
  </si>
  <si>
    <t>5063090759819</t>
  </si>
  <si>
    <t>Kassanda Step Blue Nubuck, D, 4</t>
  </si>
  <si>
    <t>261773004040</t>
  </si>
  <si>
    <t>5063090759833</t>
  </si>
  <si>
    <t>Kassanda Step Blue Nubuck, D, 5</t>
  </si>
  <si>
    <t>261773004050</t>
  </si>
  <si>
    <t>5063090759888</t>
  </si>
  <si>
    <t>Kassanda Step Blue Nubuck, D, 6</t>
  </si>
  <si>
    <t>261773004060</t>
  </si>
  <si>
    <t>5063090759925</t>
  </si>
  <si>
    <t>Kassanda Step Blue Nubuck, D, 7</t>
  </si>
  <si>
    <t>261773004070</t>
  </si>
  <si>
    <t>5063090759963</t>
  </si>
  <si>
    <t>Kassanda Step Blue Nubuck, E, 4</t>
  </si>
  <si>
    <t>261773005040</t>
  </si>
  <si>
    <t>5063090761140</t>
  </si>
  <si>
    <t>Kassanda Step Blue Nubuck, E, 5</t>
  </si>
  <si>
    <t>261773005050</t>
  </si>
  <si>
    <t>5063090761188</t>
  </si>
  <si>
    <t>Kassanda Step Blue Nubuck, E, 5+</t>
  </si>
  <si>
    <t>261773005055</t>
  </si>
  <si>
    <t>5063090761201</t>
  </si>
  <si>
    <t>Kassanda Step Blue Nubuck, E, 7</t>
  </si>
  <si>
    <t>261773005070</t>
  </si>
  <si>
    <t>5063090761270</t>
  </si>
  <si>
    <t>Kimmei Bay Olive, D, 3+</t>
  </si>
  <si>
    <t>261764044035</t>
  </si>
  <si>
    <t>5063090798634</t>
  </si>
  <si>
    <t>Kimmei Bay Olive, D, 4+</t>
  </si>
  <si>
    <t>261764044045</t>
  </si>
  <si>
    <t>5063090798658</t>
  </si>
  <si>
    <t>Kimmei Bay Olive, D, 5+</t>
  </si>
  <si>
    <t>261764044055</t>
  </si>
  <si>
    <t>5063090798672</t>
  </si>
  <si>
    <t>Kimmei Bay Olive, D, 7+</t>
  </si>
  <si>
    <t>261764044075</t>
  </si>
  <si>
    <t>5063090798719</t>
  </si>
  <si>
    <t>Kimmei Bay Tan, D, 3+</t>
  </si>
  <si>
    <t>261764054035</t>
  </si>
  <si>
    <t>5063090811449</t>
  </si>
  <si>
    <t>Kimmei Bay Tan, D, 4+</t>
  </si>
  <si>
    <t>261764054045</t>
  </si>
  <si>
    <t>5063090811463</t>
  </si>
  <si>
    <t>Kimmei Bay Tan, D, 5</t>
  </si>
  <si>
    <t>261764054050</t>
  </si>
  <si>
    <t>5063090811470</t>
  </si>
  <si>
    <t>Kimmei Bay Tan, D, 5+</t>
  </si>
  <si>
    <t>261764054055</t>
  </si>
  <si>
    <t>5063090811487</t>
  </si>
  <si>
    <t>Kimmei Bay Tan, D, 6</t>
  </si>
  <si>
    <t>261764054060</t>
  </si>
  <si>
    <t>5063090811494</t>
  </si>
  <si>
    <t>Kimmei Bay Tan, D, 6+</t>
  </si>
  <si>
    <t>261764054065</t>
  </si>
  <si>
    <t>5063090811500</t>
  </si>
  <si>
    <t>Kimmei Buckle Black Combi, D, 5</t>
  </si>
  <si>
    <t>261709774050</t>
  </si>
  <si>
    <t>5059680155918</t>
  </si>
  <si>
    <t>Kimmei Buckle Black Combi, D, 5+</t>
  </si>
  <si>
    <t>261709774055</t>
  </si>
  <si>
    <t>5059680155925</t>
  </si>
  <si>
    <t>Kimmei Buckle Yellow Suede, D, 5</t>
  </si>
  <si>
    <t>261709784050</t>
  </si>
  <si>
    <t>5059680158186</t>
  </si>
  <si>
    <t>Kimmei Buckle Yellow Suede, D, 6+</t>
  </si>
  <si>
    <t>261709784065</t>
  </si>
  <si>
    <t>5059680158216</t>
  </si>
  <si>
    <t>Kimmei Ivy Dark Tan Combi, D, 5</t>
  </si>
  <si>
    <t>261718714050</t>
  </si>
  <si>
    <t>5059680978630</t>
  </si>
  <si>
    <t>Kimmei Ivy Dark Tan Combi, D, 5+</t>
  </si>
  <si>
    <t>261718714055</t>
  </si>
  <si>
    <t>5059680978647</t>
  </si>
  <si>
    <t>Kimmei Ivy Dark Tan Combi, D, 6+</t>
  </si>
  <si>
    <t>261718714065</t>
  </si>
  <si>
    <t>5059680978661</t>
  </si>
  <si>
    <t>Kimmei Twist Tan Leather, D, 3+</t>
  </si>
  <si>
    <t>261763944035</t>
  </si>
  <si>
    <t>5063090794896</t>
  </si>
  <si>
    <t>Kimmei Twist Tan Leather, D, 4</t>
  </si>
  <si>
    <t>261763944040</t>
  </si>
  <si>
    <t>5063090794902</t>
  </si>
  <si>
    <t>Kimmei Twist Tan Leather, D, 4+</t>
  </si>
  <si>
    <t>261763944045</t>
  </si>
  <si>
    <t>5063090794919</t>
  </si>
  <si>
    <t>Kimmei Twist Tan Leather, D, 5</t>
  </si>
  <si>
    <t>261763944050</t>
  </si>
  <si>
    <t>5063090794926</t>
  </si>
  <si>
    <t>Kimmei Twist Tan Leather, D, 5+</t>
  </si>
  <si>
    <t>261763944055</t>
  </si>
  <si>
    <t>5063090794933</t>
  </si>
  <si>
    <t>Kimmei Twist Tan Leather, D, 6</t>
  </si>
  <si>
    <t>261763944060</t>
  </si>
  <si>
    <t>5063090794940</t>
  </si>
  <si>
    <t>Kimmei Twist Tan Leather, D, 6+</t>
  </si>
  <si>
    <t>261763944065</t>
  </si>
  <si>
    <t>5063090794957</t>
  </si>
  <si>
    <t>Kimmei Twist Tan Leather, D, 7</t>
  </si>
  <si>
    <t>261763944070</t>
  </si>
  <si>
    <t>5063090794964</t>
  </si>
  <si>
    <t>Kimmei Twist Tan Leather, D, 8</t>
  </si>
  <si>
    <t>261763944080</t>
  </si>
  <si>
    <t>5063090794988</t>
  </si>
  <si>
    <t>Kimmei Twist Tan Leather, D, 9</t>
  </si>
  <si>
    <t>261763944090</t>
  </si>
  <si>
    <t>5063090795008</t>
  </si>
  <si>
    <t>Kitly Go Metallic, D, 4</t>
  </si>
  <si>
    <t>261709874040</t>
  </si>
  <si>
    <t>5063090055270</t>
  </si>
  <si>
    <t>Kitly Go Metallic, D, 5</t>
  </si>
  <si>
    <t>261709874050</t>
  </si>
  <si>
    <t>5063090055294</t>
  </si>
  <si>
    <t>Kitly Go Metallic, D, 5+</t>
  </si>
  <si>
    <t>261709874055</t>
  </si>
  <si>
    <t>5063090055300</t>
  </si>
  <si>
    <t>Kitly Go Metallic, D, 6+</t>
  </si>
  <si>
    <t>261709874065</t>
  </si>
  <si>
    <t>5063090055324</t>
  </si>
  <si>
    <t>Kitly Go Metallic, D, 7+</t>
  </si>
  <si>
    <t>261709874075</t>
  </si>
  <si>
    <t>5063090055348</t>
  </si>
  <si>
    <t>Kitly Go Metallic, E, 3+</t>
  </si>
  <si>
    <t>261709875035</t>
  </si>
  <si>
    <t>5063090055386</t>
  </si>
  <si>
    <t>Kitly Go Metallic, E, 4</t>
  </si>
  <si>
    <t>261709875040</t>
  </si>
  <si>
    <t>5063090055393</t>
  </si>
  <si>
    <t>Kitly Go Metallic, E, 5</t>
  </si>
  <si>
    <t>261709875050</t>
  </si>
  <si>
    <t>5063090055416</t>
  </si>
  <si>
    <t>Kitly Go Metallic, E, 7</t>
  </si>
  <si>
    <t>261709875070</t>
  </si>
  <si>
    <t>5063090055454</t>
  </si>
  <si>
    <t>Kitly Step Olive Combi, D, 3+</t>
  </si>
  <si>
    <t>261709924035</t>
  </si>
  <si>
    <t>5063090046926</t>
  </si>
  <si>
    <t>Kitly Step Olive Combi, D, 4</t>
  </si>
  <si>
    <t>261709924040</t>
  </si>
  <si>
    <t>5063090046933</t>
  </si>
  <si>
    <t>Kitly Step Olive Combi, D, 5</t>
  </si>
  <si>
    <t>261709924050</t>
  </si>
  <si>
    <t>5063090046957</t>
  </si>
  <si>
    <t>Kitly Step Olive Combi, D, 5+</t>
  </si>
  <si>
    <t>261709924055</t>
  </si>
  <si>
    <t>5063090046964</t>
  </si>
  <si>
    <t>Kitly Step Olive Combi, D, 7</t>
  </si>
  <si>
    <t>261709924070</t>
  </si>
  <si>
    <t>5063090046995</t>
  </si>
  <si>
    <t>Kitly Step Olive Combi, E, 3+</t>
  </si>
  <si>
    <t>261709925035</t>
  </si>
  <si>
    <t>5063090049040</t>
  </si>
  <si>
    <t>Kitly Step Olive Combi, E, 7+</t>
  </si>
  <si>
    <t>261709925075</t>
  </si>
  <si>
    <t>5063090049125</t>
  </si>
  <si>
    <t>Kitly Walk White, D, 3+</t>
  </si>
  <si>
    <t>261721484035</t>
  </si>
  <si>
    <t>5063090062377</t>
  </si>
  <si>
    <t>Kitly Walk White, D, 4</t>
  </si>
  <si>
    <t>261721484040</t>
  </si>
  <si>
    <t>5063090062384</t>
  </si>
  <si>
    <t>Kitly Walk White, D, 4+</t>
  </si>
  <si>
    <t>261721484045</t>
  </si>
  <si>
    <t>5063090062391</t>
  </si>
  <si>
    <t>Kitly Walk White, D, 5</t>
  </si>
  <si>
    <t>261721484050</t>
  </si>
  <si>
    <t>5063090062407</t>
  </si>
  <si>
    <t>Kitly Walk White, D, 5+</t>
  </si>
  <si>
    <t>261721484055</t>
  </si>
  <si>
    <t>5063090062414</t>
  </si>
  <si>
    <t>Kitly Walk White, D, 6+</t>
  </si>
  <si>
    <t>261721484065</t>
  </si>
  <si>
    <t>5063090062438</t>
  </si>
  <si>
    <t>Kitly Way Grenadine Lea, D, 5</t>
  </si>
  <si>
    <t>261709954050</t>
  </si>
  <si>
    <t>5063090057991</t>
  </si>
  <si>
    <t>Kitly Way White Leather, D, 3</t>
  </si>
  <si>
    <t>261709964030</t>
  </si>
  <si>
    <t>5063090064500</t>
  </si>
  <si>
    <t>Kitly Way White Leather, D, 3+</t>
  </si>
  <si>
    <t>261709964035</t>
  </si>
  <si>
    <t>5063090064517</t>
  </si>
  <si>
    <t>Kitly Way White Leather, D, 6</t>
  </si>
  <si>
    <t>261709964060</t>
  </si>
  <si>
    <t>5063090064562</t>
  </si>
  <si>
    <t>Kitly Way White Leather, D, 6+</t>
  </si>
  <si>
    <t>261709964065</t>
  </si>
  <si>
    <t>5063090064579</t>
  </si>
  <si>
    <t>Kyarra Aster Light Tan Lea, D, 4</t>
  </si>
  <si>
    <t>261712324040</t>
  </si>
  <si>
    <t>5059680795589</t>
  </si>
  <si>
    <t>Kyarra Aster Light Tan Lea, D, 4+</t>
  </si>
  <si>
    <t>261712324045</t>
  </si>
  <si>
    <t>5059680795596</t>
  </si>
  <si>
    <t>Kyarra Aster Light Tan Lea, D, 5</t>
  </si>
  <si>
    <t>261712324050</t>
  </si>
  <si>
    <t>5059680795602</t>
  </si>
  <si>
    <t>Kyarra Aster Light Tan Lea, D, 5+</t>
  </si>
  <si>
    <t>261712324055</t>
  </si>
  <si>
    <t>5059680795619</t>
  </si>
  <si>
    <t>Kyarra Aster Light Tan Lea, D, 6+</t>
  </si>
  <si>
    <t>261712324065</t>
  </si>
  <si>
    <t>5059680795633</t>
  </si>
  <si>
    <t>Kyarra Aster Light Tan Lea, E, 3+</t>
  </si>
  <si>
    <t>261712325035</t>
  </si>
  <si>
    <t>5059680795695</t>
  </si>
  <si>
    <t>Kyarra Aster Light Tan Lea, E, 4</t>
  </si>
  <si>
    <t>261712325040</t>
  </si>
  <si>
    <t>5059680795701</t>
  </si>
  <si>
    <t>Kyarra Aster Light Tan Lea, E, 4+</t>
  </si>
  <si>
    <t>261712325045</t>
  </si>
  <si>
    <t>5059680795718</t>
  </si>
  <si>
    <t>Kyarra Aster Light Tan Lea, E, 7+</t>
  </si>
  <si>
    <t>261712325075</t>
  </si>
  <si>
    <t>5059680795770</t>
  </si>
  <si>
    <t>Laina Rae Black Leather, D, 3</t>
  </si>
  <si>
    <t>261351744030</t>
  </si>
  <si>
    <t>5050408911038</t>
  </si>
  <si>
    <t>Laina Rae Black Leather, D, 3+</t>
  </si>
  <si>
    <t>261351744035</t>
  </si>
  <si>
    <t>5050408911045</t>
  </si>
  <si>
    <t>Laina Rae Black Leather, D, 4</t>
  </si>
  <si>
    <t>261351744040</t>
  </si>
  <si>
    <t>5050408911052</t>
  </si>
  <si>
    <t>Laina Rae Black Leather, D, 4+</t>
  </si>
  <si>
    <t>261351744045</t>
  </si>
  <si>
    <t>5050408911069</t>
  </si>
  <si>
    <t>Laina Rae Black Leather, D, 5</t>
  </si>
  <si>
    <t>261351744050</t>
  </si>
  <si>
    <t>5050408911076</t>
  </si>
  <si>
    <t>Laina Rae Black Leather, D, 5+</t>
  </si>
  <si>
    <t>261351744055</t>
  </si>
  <si>
    <t>5050408911083</t>
  </si>
  <si>
    <t>Laina Rae Black Leather, D, 6</t>
  </si>
  <si>
    <t>261351744060</t>
  </si>
  <si>
    <t>5050408911090</t>
  </si>
  <si>
    <t>Laina Rae Black Leather, D, 6+</t>
  </si>
  <si>
    <t>261351744065</t>
  </si>
  <si>
    <t>5050408911106</t>
  </si>
  <si>
    <t>Laina Rae Black Leather, D, 7</t>
  </si>
  <si>
    <t>261351744070</t>
  </si>
  <si>
    <t>5050408911113</t>
  </si>
  <si>
    <t>Laina Rae Black Leather, D, 8</t>
  </si>
  <si>
    <t>261351744080</t>
  </si>
  <si>
    <t>5050408911137</t>
  </si>
  <si>
    <t>Lana Shore Black, D, 6</t>
  </si>
  <si>
    <t>261588444060</t>
  </si>
  <si>
    <t>5059304512271</t>
  </si>
  <si>
    <t>Manon Cove Black Leather, D, 3</t>
  </si>
  <si>
    <t>261762944030</t>
  </si>
  <si>
    <t>5063090660245</t>
  </si>
  <si>
    <t>Manon Cove Black Leather, D, 4</t>
  </si>
  <si>
    <t>261762944040</t>
  </si>
  <si>
    <t>5063090660269</t>
  </si>
  <si>
    <t>Manon Cove Black Leather, D, 4+</t>
  </si>
  <si>
    <t>261762944045</t>
  </si>
  <si>
    <t>5063090660276</t>
  </si>
  <si>
    <t>Manon Cove Black Leather, D, 5</t>
  </si>
  <si>
    <t>261762944050</t>
  </si>
  <si>
    <t>5063090660283</t>
  </si>
  <si>
    <t>Manon Cove Black Leather, D, 5+</t>
  </si>
  <si>
    <t>261762944055</t>
  </si>
  <si>
    <t>5063090660290</t>
  </si>
  <si>
    <t>Manon Cove Black Leather, D, 6</t>
  </si>
  <si>
    <t>261762944060</t>
  </si>
  <si>
    <t>5063090660306</t>
  </si>
  <si>
    <t>Manon Cove Black Leather, D, 6+</t>
  </si>
  <si>
    <t>261762944065</t>
  </si>
  <si>
    <t>5063090660313</t>
  </si>
  <si>
    <t>Manon Cove Black Leather, D, 7+</t>
  </si>
  <si>
    <t>261762944075</t>
  </si>
  <si>
    <t>5063090660337</t>
  </si>
  <si>
    <t>Manon Wish Navy Leather, D, 3</t>
  </si>
  <si>
    <t>261763004030</t>
  </si>
  <si>
    <t>5063090686429</t>
  </si>
  <si>
    <t>Manon Wish Navy Leather, D, 4</t>
  </si>
  <si>
    <t>261763004040</t>
  </si>
  <si>
    <t>5063090686443</t>
  </si>
  <si>
    <t>Manon Wish Navy Leather, D, 4+</t>
  </si>
  <si>
    <t>261763004045</t>
  </si>
  <si>
    <t>5063090686450</t>
  </si>
  <si>
    <t>Manon Wish Navy Leather, D, 5</t>
  </si>
  <si>
    <t>261763004050</t>
  </si>
  <si>
    <t>5063090686467</t>
  </si>
  <si>
    <t>Manon Wish Navy Leather, D, 5+</t>
  </si>
  <si>
    <t>261763004055</t>
  </si>
  <si>
    <t>5063090686474</t>
  </si>
  <si>
    <t>Manon Wish Navy Leather, D, 6</t>
  </si>
  <si>
    <t>261763004060</t>
  </si>
  <si>
    <t>5063090686481</t>
  </si>
  <si>
    <t>Manon Wish Navy Leather, D, 6+</t>
  </si>
  <si>
    <t>261763004065</t>
  </si>
  <si>
    <t>5063090686498</t>
  </si>
  <si>
    <t>Manon Wish Navy Leather, D, 7</t>
  </si>
  <si>
    <t>261763004070</t>
  </si>
  <si>
    <t>5063090686504</t>
  </si>
  <si>
    <t>Manon Wish Navy Leather, D, 7+</t>
  </si>
  <si>
    <t>261763004075</t>
  </si>
  <si>
    <t>5063090686511</t>
  </si>
  <si>
    <t>Manon Wish Off White Lea, D, 3</t>
  </si>
  <si>
    <t>261763014030</t>
  </si>
  <si>
    <t>5063090686672</t>
  </si>
  <si>
    <t>Manon Wish Off White Lea, D, 3+</t>
  </si>
  <si>
    <t>261763014035</t>
  </si>
  <si>
    <t>5063090686689</t>
  </si>
  <si>
    <t>Manon Wish Off White Lea, D, 4</t>
  </si>
  <si>
    <t>261763014040</t>
  </si>
  <si>
    <t>5063090686696</t>
  </si>
  <si>
    <t>Manon Wish Off White Lea, D, 4+</t>
  </si>
  <si>
    <t>261763014045</t>
  </si>
  <si>
    <t>5063090686702</t>
  </si>
  <si>
    <t>Manon Wish Off White Lea, D, 5</t>
  </si>
  <si>
    <t>261763014050</t>
  </si>
  <si>
    <t>5063090686719</t>
  </si>
  <si>
    <t>Manon Wish Off White Lea, D, 5+</t>
  </si>
  <si>
    <t>261763014055</t>
  </si>
  <si>
    <t>5063090686726</t>
  </si>
  <si>
    <t>Manon Wish Off White Lea, D, 6</t>
  </si>
  <si>
    <t>261763014060</t>
  </si>
  <si>
    <t>5063090686733</t>
  </si>
  <si>
    <t>Manon Wish Off White Lea, D, 6+</t>
  </si>
  <si>
    <t>261763014065</t>
  </si>
  <si>
    <t>5063090686740</t>
  </si>
  <si>
    <t>Manon Wish Off White Lea, D, 7</t>
  </si>
  <si>
    <t>261763014070</t>
  </si>
  <si>
    <t>5063090686757</t>
  </si>
  <si>
    <t>Manon Wish Off White Lea, D, 7+</t>
  </si>
  <si>
    <t>261763014075</t>
  </si>
  <si>
    <t>5063090686764</t>
  </si>
  <si>
    <t>Manon Wish Off White Lea, D, 8</t>
  </si>
  <si>
    <t>261763014080</t>
  </si>
  <si>
    <t>5063090686771</t>
  </si>
  <si>
    <t>Manon Wish Olive Nubuck, D, 3</t>
  </si>
  <si>
    <t>261763024030</t>
  </si>
  <si>
    <t>5063090687198</t>
  </si>
  <si>
    <t>Manon Wish Olive Nubuck, D, 3+</t>
  </si>
  <si>
    <t>261763024035</t>
  </si>
  <si>
    <t>5063090687204</t>
  </si>
  <si>
    <t>Manon Wish Olive Nubuck, D, 4</t>
  </si>
  <si>
    <t>261763024040</t>
  </si>
  <si>
    <t>5063090687211</t>
  </si>
  <si>
    <t>Manon Wish Olive Nubuck, D, 4+</t>
  </si>
  <si>
    <t>261763024045</t>
  </si>
  <si>
    <t>5063090687228</t>
  </si>
  <si>
    <t>Manon Wish Olive Nubuck, D, 5</t>
  </si>
  <si>
    <t>261763024050</t>
  </si>
  <si>
    <t>5063090687235</t>
  </si>
  <si>
    <t>Manon Wish Olive Nubuck, D, 5+</t>
  </si>
  <si>
    <t>261763024055</t>
  </si>
  <si>
    <t>5063090687242</t>
  </si>
  <si>
    <t>Manon Wish Olive Nubuck, D, 6</t>
  </si>
  <si>
    <t>261763024060</t>
  </si>
  <si>
    <t>5063090687259</t>
  </si>
  <si>
    <t>Manon Wish Olive Nubuck, D, 6+</t>
  </si>
  <si>
    <t>261763024065</t>
  </si>
  <si>
    <t>5063090687266</t>
  </si>
  <si>
    <t>Manon Wish Olive Nubuck, D, 7</t>
  </si>
  <si>
    <t>261763024070</t>
  </si>
  <si>
    <t>5063090687273</t>
  </si>
  <si>
    <t>Manon Wish Olive Nubuck, D, 8</t>
  </si>
  <si>
    <t>261763024080</t>
  </si>
  <si>
    <t>5063090687297</t>
  </si>
  <si>
    <t>Manon Wish Tan Leather, D, 3</t>
  </si>
  <si>
    <t>261763034030</t>
  </si>
  <si>
    <t>5063090655814</t>
  </si>
  <si>
    <t>Manon Wish Tan Leather, D, 5+</t>
  </si>
  <si>
    <t>261763034055</t>
  </si>
  <si>
    <t>5063090655869</t>
  </si>
  <si>
    <t>Manon Wish Tan Leather, D, 6</t>
  </si>
  <si>
    <t>261763034060</t>
  </si>
  <si>
    <t>5063090655876</t>
  </si>
  <si>
    <t>Manon Wish Tan Leather, D, 6+</t>
  </si>
  <si>
    <t>261763034065</t>
  </si>
  <si>
    <t>5063090655883</t>
  </si>
  <si>
    <t>Manon Wish Tan Leather, D, 7</t>
  </si>
  <si>
    <t>261763034070</t>
  </si>
  <si>
    <t>5063090655890</t>
  </si>
  <si>
    <t>Manon Wish Tan Leather, D, 7+</t>
  </si>
  <si>
    <t>261763034075</t>
  </si>
  <si>
    <t>5063090655906</t>
  </si>
  <si>
    <t>Manon Wish Tan Leather, D, 8</t>
  </si>
  <si>
    <t>261763034080</t>
  </si>
  <si>
    <t>5063090655913</t>
  </si>
  <si>
    <t>Marin Coral Black, D, 3+</t>
  </si>
  <si>
    <t>261598894035</t>
  </si>
  <si>
    <t>5059304615705</t>
  </si>
  <si>
    <t>Marin Sail Black, D, 3+</t>
  </si>
  <si>
    <t>261599244035</t>
  </si>
  <si>
    <t>5059304621287</t>
  </si>
  <si>
    <t>Marin Sail Khaki, D, 4</t>
  </si>
  <si>
    <t>261599264040</t>
  </si>
  <si>
    <t>5059304621041</t>
  </si>
  <si>
    <t>Marin Sail Khaki, D, 4+</t>
  </si>
  <si>
    <t>261599264045</t>
  </si>
  <si>
    <t>5059304845003</t>
  </si>
  <si>
    <t>Marin Sail Khaki, D, 5+</t>
  </si>
  <si>
    <t>261599264055</t>
  </si>
  <si>
    <t>5059304621065</t>
  </si>
  <si>
    <t>Maritime May Black Sde, D, 3</t>
  </si>
  <si>
    <t>261762904030</t>
  </si>
  <si>
    <t>5063090575105</t>
  </si>
  <si>
    <t>Maritime May Black Sde, D, 4</t>
  </si>
  <si>
    <t>261762904040</t>
  </si>
  <si>
    <t>5063090575129</t>
  </si>
  <si>
    <t>Maritime May Black Sde, D, 4+</t>
  </si>
  <si>
    <t>261762904045</t>
  </si>
  <si>
    <t>5063090575136</t>
  </si>
  <si>
    <t>Maritime May Black Sde, D, 5</t>
  </si>
  <si>
    <t>261762904050</t>
  </si>
  <si>
    <t>5063090575143</t>
  </si>
  <si>
    <t>Maritime May Black Sde, D, 6</t>
  </si>
  <si>
    <t>261762904060</t>
  </si>
  <si>
    <t>5063090575167</t>
  </si>
  <si>
    <t>Maritime May Off White Lea, D, 4</t>
  </si>
  <si>
    <t>261762924040</t>
  </si>
  <si>
    <t>5063090575235</t>
  </si>
  <si>
    <t>Maritime May Off White Lea, D, 4+</t>
  </si>
  <si>
    <t>261762924045</t>
  </si>
  <si>
    <t>5063090575242</t>
  </si>
  <si>
    <t>Maritime May Off White Lea, D, 5</t>
  </si>
  <si>
    <t>261762924050</t>
  </si>
  <si>
    <t>5063090575259</t>
  </si>
  <si>
    <t>Maritime May Off White Lea, D, 5+</t>
  </si>
  <si>
    <t>261762924055</t>
  </si>
  <si>
    <t>5063090575266</t>
  </si>
  <si>
    <t>Maritime May Off White Lea, D, 6</t>
  </si>
  <si>
    <t>261762924060</t>
  </si>
  <si>
    <t>5063090575273</t>
  </si>
  <si>
    <t>Maritime May Off White Lea, D, 6+</t>
  </si>
  <si>
    <t>261762924065</t>
  </si>
  <si>
    <t>5063090575280</t>
  </si>
  <si>
    <t>Maritime May Off White Lea, D, 7</t>
  </si>
  <si>
    <t>261762924070</t>
  </si>
  <si>
    <t>5063090575297</t>
  </si>
  <si>
    <t>Maritime May Silver Leather, D, 3</t>
  </si>
  <si>
    <t>261762934030</t>
  </si>
  <si>
    <t>5063090575327</t>
  </si>
  <si>
    <t>Maritime May Silver Leather, D, 3+</t>
  </si>
  <si>
    <t>261762934035</t>
  </si>
  <si>
    <t>5063090575334</t>
  </si>
  <si>
    <t>Maritime May Silver Leather, D, 4</t>
  </si>
  <si>
    <t>261762934040</t>
  </si>
  <si>
    <t>5063090575341</t>
  </si>
  <si>
    <t>Maritime May Silver Leather, D, 4+</t>
  </si>
  <si>
    <t>261762934045</t>
  </si>
  <si>
    <t>5063090575358</t>
  </si>
  <si>
    <t>Maritime May Silver Leather, D, 5</t>
  </si>
  <si>
    <t>261762934050</t>
  </si>
  <si>
    <t>5063090575365</t>
  </si>
  <si>
    <t>Maritime May Silver Leather, D, 5+</t>
  </si>
  <si>
    <t>261762934055</t>
  </si>
  <si>
    <t>5063090575372</t>
  </si>
  <si>
    <t>Maritime May Silver Leather, D, 6</t>
  </si>
  <si>
    <t>261762934060</t>
  </si>
  <si>
    <t>5063090575389</t>
  </si>
  <si>
    <t>Maritime May Silver Leather, D, 6+</t>
  </si>
  <si>
    <t>261762934065</t>
  </si>
  <si>
    <t>5063090575396</t>
  </si>
  <si>
    <t>Maritime May Silver Leather, D, 7</t>
  </si>
  <si>
    <t>261762934070</t>
  </si>
  <si>
    <t>5063090575402</t>
  </si>
  <si>
    <t>Maritime May Tan Suede, D, 4+</t>
  </si>
  <si>
    <t>261762914045</t>
  </si>
  <si>
    <t>5063090575600</t>
  </si>
  <si>
    <t>Maritime May Tan Suede, D, 5</t>
  </si>
  <si>
    <t>261762914050</t>
  </si>
  <si>
    <t>5063090575617</t>
  </si>
  <si>
    <t>Maritime May Tan Suede, D, 5+</t>
  </si>
  <si>
    <t>261762914055</t>
  </si>
  <si>
    <t>5063090575624</t>
  </si>
  <si>
    <t>Maritime May Tan Suede, D, 6</t>
  </si>
  <si>
    <t>261762914060</t>
  </si>
  <si>
    <t>5063090575631</t>
  </si>
  <si>
    <t>Maritime May Tan Suede, D, 6+</t>
  </si>
  <si>
    <t>261762914065</t>
  </si>
  <si>
    <t>5063090575648</t>
  </si>
  <si>
    <t>Maritime May Tan Suede, D, 7</t>
  </si>
  <si>
    <t>261762914070</t>
  </si>
  <si>
    <t>5063090575655</t>
  </si>
  <si>
    <t>Maritime May Tan Suede, D, 8</t>
  </si>
  <si>
    <t>261762914080</t>
  </si>
  <si>
    <t>5063090575679</t>
  </si>
  <si>
    <t>Maritime Mule Olive Suede, D, 4</t>
  </si>
  <si>
    <t>261764014040</t>
  </si>
  <si>
    <t>5063090572890</t>
  </si>
  <si>
    <t>Maritime Mule Olive Suede, D, 4+</t>
  </si>
  <si>
    <t>261764014045</t>
  </si>
  <si>
    <t>5063090572906</t>
  </si>
  <si>
    <t>Maritime Mule Olive Suede, D, 5</t>
  </si>
  <si>
    <t>261764014050</t>
  </si>
  <si>
    <t>5063090572913</t>
  </si>
  <si>
    <t>Maritime Mule Olive Suede, D, 5+</t>
  </si>
  <si>
    <t>261764014055</t>
  </si>
  <si>
    <t>5063090572920</t>
  </si>
  <si>
    <t>Maritime Mule Olive Suede, D, 6</t>
  </si>
  <si>
    <t>261764014060</t>
  </si>
  <si>
    <t>5063090572937</t>
  </si>
  <si>
    <t>Maritime Mule Olive Suede, D, 6+</t>
  </si>
  <si>
    <t>261764014065</t>
  </si>
  <si>
    <t>5063090572944</t>
  </si>
  <si>
    <t>Maritime Mule Tan Interest, D, 3+</t>
  </si>
  <si>
    <t>261764024035</t>
  </si>
  <si>
    <t>5063090569012</t>
  </si>
  <si>
    <t>Maritime Mule Tan Interest, D, 6+</t>
  </si>
  <si>
    <t>261764024065</t>
  </si>
  <si>
    <t>5063090569074</t>
  </si>
  <si>
    <t>Maritsa Lara Sage Nubuck, D, 4</t>
  </si>
  <si>
    <t>261479304040</t>
  </si>
  <si>
    <t>5050410208157</t>
  </si>
  <si>
    <t>Maritsa Lara Sage Nubuck, D, 4+</t>
  </si>
  <si>
    <t>261479304045</t>
  </si>
  <si>
    <t>5050410208164</t>
  </si>
  <si>
    <t>Maritsa Lara Sage Nubuck, D, 5</t>
  </si>
  <si>
    <t>261479304050</t>
  </si>
  <si>
    <t>5050410208171</t>
  </si>
  <si>
    <t>Maritsa Lara Sage Nubuck, D, 5+</t>
  </si>
  <si>
    <t>261479304055</t>
  </si>
  <si>
    <t>5050410208188</t>
  </si>
  <si>
    <t>Maritsa Lara Sage Nubuck, D, 6</t>
  </si>
  <si>
    <t>261479304060</t>
  </si>
  <si>
    <t>5050410208195</t>
  </si>
  <si>
    <t>Maritsa Lara Sage Nubuck, D, 6+</t>
  </si>
  <si>
    <t>261479304065</t>
  </si>
  <si>
    <t>5050410208201</t>
  </si>
  <si>
    <t>Maritsa Lara Sage Nubuck, D, 7</t>
  </si>
  <si>
    <t>261479304070</t>
  </si>
  <si>
    <t>5050410208218</t>
  </si>
  <si>
    <t>Maritsa Lara White Snake, D, 4+</t>
  </si>
  <si>
    <t>261479364045</t>
  </si>
  <si>
    <t>5050410198830</t>
  </si>
  <si>
    <t>Maritsa Lara White Snake, D, 5+</t>
  </si>
  <si>
    <t>261479364055</t>
  </si>
  <si>
    <t>5050410198854</t>
  </si>
  <si>
    <t>Maritsa Lara White Snake, D, 6</t>
  </si>
  <si>
    <t>261479364060</t>
  </si>
  <si>
    <t>5050410198861</t>
  </si>
  <si>
    <t>Maye Strap Dark Taupe Lea, D, 5</t>
  </si>
  <si>
    <t>261680524050</t>
  </si>
  <si>
    <t>5059680737626</t>
  </si>
  <si>
    <t>Mayhill Cove Cream Leather, D, 3</t>
  </si>
  <si>
    <t>261764344030</t>
  </si>
  <si>
    <t>5063090632150</t>
  </si>
  <si>
    <t>Mayhill Cove Cream Leather, D, 3+</t>
  </si>
  <si>
    <t>261764344035</t>
  </si>
  <si>
    <t>5063090632167</t>
  </si>
  <si>
    <t>Mayhill Cove Cream Leather, D, 5+</t>
  </si>
  <si>
    <t>261764344055</t>
  </si>
  <si>
    <t>5063090632204</t>
  </si>
  <si>
    <t>Mayhill Cove Cream Leather, D, 6</t>
  </si>
  <si>
    <t>261764344060</t>
  </si>
  <si>
    <t>5063090632211</t>
  </si>
  <si>
    <t>Mayhill Cove Cream Leather, D, 7</t>
  </si>
  <si>
    <t>261764344070</t>
  </si>
  <si>
    <t>5063090632235</t>
  </si>
  <si>
    <t>Mayhill Cove Dusty Rose Nbk, D, 3</t>
  </si>
  <si>
    <t>261766524030</t>
  </si>
  <si>
    <t>5063090632297</t>
  </si>
  <si>
    <t>Mayhill Cove Dusty Rose Nbk, D, 4</t>
  </si>
  <si>
    <t>261766524040</t>
  </si>
  <si>
    <t>5063090632310</t>
  </si>
  <si>
    <t>Mayhill Cove Dusty Rose Nbk, D, 4+</t>
  </si>
  <si>
    <t>261766524045</t>
  </si>
  <si>
    <t>5063090632327</t>
  </si>
  <si>
    <t>Mayhill Cove Dusty Rose Nbk, D, 5</t>
  </si>
  <si>
    <t>261766524050</t>
  </si>
  <si>
    <t>5063090632334</t>
  </si>
  <si>
    <t>Mayhill Cove Dusty Rose Nbk, D, 5+</t>
  </si>
  <si>
    <t>261766524055</t>
  </si>
  <si>
    <t>5063090632341</t>
  </si>
  <si>
    <t>Mayhill Cove Dusty Rose Nbk, D, 6</t>
  </si>
  <si>
    <t>261766524060</t>
  </si>
  <si>
    <t>5063090632358</t>
  </si>
  <si>
    <t>Mayhill Cove Dusty Rose Nbk, D, 6+</t>
  </si>
  <si>
    <t>261766524065</t>
  </si>
  <si>
    <t>5063090632365</t>
  </si>
  <si>
    <t>Mayhill Cove Dusty Rose Nbk, D, 7</t>
  </si>
  <si>
    <t>261766524070</t>
  </si>
  <si>
    <t>5063090632372</t>
  </si>
  <si>
    <t>Mayhill Cove Dusty Rose Nbk, D, 8</t>
  </si>
  <si>
    <t>261766524080</t>
  </si>
  <si>
    <t>5063090632396</t>
  </si>
  <si>
    <t>Mayhill Cove Lilac Leather, D, 5</t>
  </si>
  <si>
    <t>261764334050</t>
  </si>
  <si>
    <t>5063090814860</t>
  </si>
  <si>
    <t>Mayhill Cove Lilac Leather, D, 5+</t>
  </si>
  <si>
    <t>261764334055</t>
  </si>
  <si>
    <t>5063090814877</t>
  </si>
  <si>
    <t>Mayhill Cove Lilac Leather, D, 6+</t>
  </si>
  <si>
    <t>261764334065</t>
  </si>
  <si>
    <t>5063090814891</t>
  </si>
  <si>
    <t>Mayhill Cove Lilac Leather, D, 7</t>
  </si>
  <si>
    <t>261764334070</t>
  </si>
  <si>
    <t>5063090814907</t>
  </si>
  <si>
    <t>Nalle Lace Bronze Metallic, D, 4</t>
  </si>
  <si>
    <t>261685374040</t>
  </si>
  <si>
    <t>5059680588600</t>
  </si>
  <si>
    <t>Nalle Stride Black Leather, D, 5</t>
  </si>
  <si>
    <t>261597814050</t>
  </si>
  <si>
    <t>5059680097966</t>
  </si>
  <si>
    <t>Nalle Stride Black Leather, D, 6+</t>
  </si>
  <si>
    <t>261597814065</t>
  </si>
  <si>
    <t>5059680097997</t>
  </si>
  <si>
    <t>Nalle Stride Black Leather, D, 7</t>
  </si>
  <si>
    <t>261597814070</t>
  </si>
  <si>
    <t>5059680102004</t>
  </si>
  <si>
    <t>Nalle Violet Navy Leather, E, 3+</t>
  </si>
  <si>
    <t>261710275035</t>
  </si>
  <si>
    <t>5063090060557</t>
  </si>
  <si>
    <t>Nature X Cove Black Combi, D, 4+</t>
  </si>
  <si>
    <t>261764064045</t>
  </si>
  <si>
    <t>5063090714047</t>
  </si>
  <si>
    <t>Nature X Cove Black Combi, D, 6+</t>
  </si>
  <si>
    <t>261764064065</t>
  </si>
  <si>
    <t>5063090714085</t>
  </si>
  <si>
    <t>Nature X Cove Lilac Combi, D, 5</t>
  </si>
  <si>
    <t>261764074050</t>
  </si>
  <si>
    <t>5063090718991</t>
  </si>
  <si>
    <t>Nature X Cove Lilac Combi, D, 5+</t>
  </si>
  <si>
    <t>261764074055</t>
  </si>
  <si>
    <t>5063090719004</t>
  </si>
  <si>
    <t>Nature X Cove Navy Combi, D, 4</t>
  </si>
  <si>
    <t>261767734040</t>
  </si>
  <si>
    <t>5063090719530</t>
  </si>
  <si>
    <t>Nature X Cove Navy Combi, D, 4+</t>
  </si>
  <si>
    <t>261767734045</t>
  </si>
  <si>
    <t>5063090719547</t>
  </si>
  <si>
    <t>Nature X Cove Navy Combi, D, 5+</t>
  </si>
  <si>
    <t>261767734055</t>
  </si>
  <si>
    <t>5063090719561</t>
  </si>
  <si>
    <t>Nature X Cove Navy Combi, D, 6</t>
  </si>
  <si>
    <t>261767734060</t>
  </si>
  <si>
    <t>5063090719578</t>
  </si>
  <si>
    <t>Nature X Cove Navy Combi, D, 6+</t>
  </si>
  <si>
    <t>261767734065</t>
  </si>
  <si>
    <t>5063090719585</t>
  </si>
  <si>
    <t>Nature X Cove Navy Combi, D, 7</t>
  </si>
  <si>
    <t>261767734070</t>
  </si>
  <si>
    <t>5063090719592</t>
  </si>
  <si>
    <t>Nature X Cove Off White Combi, D, 3+</t>
  </si>
  <si>
    <t>261764084035</t>
  </si>
  <si>
    <t>5063090714412</t>
  </si>
  <si>
    <t>Nature X Cove Off White Combi, D, 4</t>
  </si>
  <si>
    <t>261764084040</t>
  </si>
  <si>
    <t>5063090714429</t>
  </si>
  <si>
    <t>Nature X Cove Off White Combi, D, 4+</t>
  </si>
  <si>
    <t>261764084045</t>
  </si>
  <si>
    <t>5063090714436</t>
  </si>
  <si>
    <t>Neva Zip WP Black Leather, D, 5</t>
  </si>
  <si>
    <t>261751994050</t>
  </si>
  <si>
    <t>5063090467721</t>
  </si>
  <si>
    <t>Nisby Strap Black Leather, D, 3</t>
  </si>
  <si>
    <t>261735234030</t>
  </si>
  <si>
    <t>5063090183355</t>
  </si>
  <si>
    <t>Nisby Strap Black Leather, D, 4</t>
  </si>
  <si>
    <t>261735234040</t>
  </si>
  <si>
    <t>5063090183379</t>
  </si>
  <si>
    <t>Nisby Strap Black Leather, D, 5</t>
  </si>
  <si>
    <t>261735234050</t>
  </si>
  <si>
    <t>5063090183393</t>
  </si>
  <si>
    <t>Nisby Strap Black Leather, D, 6</t>
  </si>
  <si>
    <t>261735234060</t>
  </si>
  <si>
    <t>5063090183416</t>
  </si>
  <si>
    <t>Nisby Strap Black Leather, D, 7</t>
  </si>
  <si>
    <t>261735234070</t>
  </si>
  <si>
    <t>5063090183430</t>
  </si>
  <si>
    <t>Nisby Strap Sand Suede, D, 3</t>
  </si>
  <si>
    <t>261735254030</t>
  </si>
  <si>
    <t>5063090183461</t>
  </si>
  <si>
    <t>Nisby Strap Sand Suede, D, 4</t>
  </si>
  <si>
    <t>261735254040</t>
  </si>
  <si>
    <t>5063090183485</t>
  </si>
  <si>
    <t>Nisby Strap Sand Suede, D, 5</t>
  </si>
  <si>
    <t>261735254050</t>
  </si>
  <si>
    <t>5063090183508</t>
  </si>
  <si>
    <t>Nisby Strap Sand Suede, D, 6</t>
  </si>
  <si>
    <t>261735254060</t>
  </si>
  <si>
    <t>5063090183522</t>
  </si>
  <si>
    <t>Nisby Strap Sand Suede, D, 7</t>
  </si>
  <si>
    <t>261735254070</t>
  </si>
  <si>
    <t>5063090183546</t>
  </si>
  <si>
    <t>Nisby Strap Tan Leather, D, 4</t>
  </si>
  <si>
    <t>261735244040</t>
  </si>
  <si>
    <t>5063090183263</t>
  </si>
  <si>
    <t>Nisby Strap Tan Leather, D, 5</t>
  </si>
  <si>
    <t>261735244050</t>
  </si>
  <si>
    <t>5063090183287</t>
  </si>
  <si>
    <t>Nisby Strap Tan Leather, D, 6</t>
  </si>
  <si>
    <t>261735244060</t>
  </si>
  <si>
    <t>5063090183300</t>
  </si>
  <si>
    <t>Nisby Strap Tan Leather, D, 7</t>
  </si>
  <si>
    <t>261735244070</t>
  </si>
  <si>
    <t>5063090183324</t>
  </si>
  <si>
    <t>Orianna Derby Black, D, 5+</t>
  </si>
  <si>
    <t>261696874055</t>
  </si>
  <si>
    <t>5059680901232</t>
  </si>
  <si>
    <t>Orianna Derby Black, D, 6+</t>
  </si>
  <si>
    <t>261696874065</t>
  </si>
  <si>
    <t>5059680901256</t>
  </si>
  <si>
    <t>Orianna Glide Black Interest, D, 3</t>
  </si>
  <si>
    <t>261766414030</t>
  </si>
  <si>
    <t>5063090575686</t>
  </si>
  <si>
    <t>Orianna Glide Black Interest, D, 4</t>
  </si>
  <si>
    <t>261766414040</t>
  </si>
  <si>
    <t>5063090575709</t>
  </si>
  <si>
    <t>Orianna Glide Black Interest, D, 4+</t>
  </si>
  <si>
    <t>261766414045</t>
  </si>
  <si>
    <t>5063090575716</t>
  </si>
  <si>
    <t>Orianna Glide Black Interest, D, 5+</t>
  </si>
  <si>
    <t>261766414055</t>
  </si>
  <si>
    <t>5063090575730</t>
  </si>
  <si>
    <t>Orianna Glide Black Interest, D, 6</t>
  </si>
  <si>
    <t>261766414060</t>
  </si>
  <si>
    <t>5063090575747</t>
  </si>
  <si>
    <t>Orianna Glide Black Interest, D, 6+</t>
  </si>
  <si>
    <t>261766414065</t>
  </si>
  <si>
    <t>5063090575754</t>
  </si>
  <si>
    <t>Orianna Glide Black Interest, D, 7</t>
  </si>
  <si>
    <t>261766414070</t>
  </si>
  <si>
    <t>5063090575761</t>
  </si>
  <si>
    <t>Orianna Glide Black Interest, D, 7+</t>
  </si>
  <si>
    <t>261766414075</t>
  </si>
  <si>
    <t>5063090575778</t>
  </si>
  <si>
    <t>Orianna Glide Black Interest, D, 8</t>
  </si>
  <si>
    <t>261766414080</t>
  </si>
  <si>
    <t>5063090575785</t>
  </si>
  <si>
    <t>Orianna Glide Tan Interest, D, 3</t>
  </si>
  <si>
    <t>261766444030</t>
  </si>
  <si>
    <t>5063090569470</t>
  </si>
  <si>
    <t>Orianna Glide Tan Interest, D, 3+</t>
  </si>
  <si>
    <t>261766444035</t>
  </si>
  <si>
    <t>5063090569487</t>
  </si>
  <si>
    <t>Orianna Glide Tan Interest, D, 4</t>
  </si>
  <si>
    <t>261766444040</t>
  </si>
  <si>
    <t>5063090569494</t>
  </si>
  <si>
    <t>Orianna Glide Tan Interest, D, 4+</t>
  </si>
  <si>
    <t>261766444045</t>
  </si>
  <si>
    <t>5063090569500</t>
  </si>
  <si>
    <t>Orianna Glide Tan Interest, D, 5</t>
  </si>
  <si>
    <t>261766444050</t>
  </si>
  <si>
    <t>5063090569517</t>
  </si>
  <si>
    <t>Orianna Glide Tan Interest, D, 6</t>
  </si>
  <si>
    <t>261766444060</t>
  </si>
  <si>
    <t>5063090569531</t>
  </si>
  <si>
    <t>Orianna Glide Tan Interest, D, 7</t>
  </si>
  <si>
    <t>261766444070</t>
  </si>
  <si>
    <t>5063090569555</t>
  </si>
  <si>
    <t>Orianna Over Black Leather, D, 4</t>
  </si>
  <si>
    <t>261715064040</t>
  </si>
  <si>
    <t>5059680992261</t>
  </si>
  <si>
    <t>Orianna Over Black Leather, D, 4+</t>
  </si>
  <si>
    <t>261715064045</t>
  </si>
  <si>
    <t>5059680992278</t>
  </si>
  <si>
    <t>Orianna Over Black Leather, D, 5</t>
  </si>
  <si>
    <t>261715064050</t>
  </si>
  <si>
    <t>5059680992285</t>
  </si>
  <si>
    <t>Orianna Over Black Leather, D, 6</t>
  </si>
  <si>
    <t>261715064060</t>
  </si>
  <si>
    <t>5059680992308</t>
  </si>
  <si>
    <t>Orianna Over Dark Sand, D, 5+</t>
  </si>
  <si>
    <t>261715074055</t>
  </si>
  <si>
    <t>5059680174650</t>
  </si>
  <si>
    <t>Orianna Turn Black WLined Lea, D, 4</t>
  </si>
  <si>
    <t>261678794040</t>
  </si>
  <si>
    <t>5059680641084</t>
  </si>
  <si>
    <t>Orianna2 Hi Pebble Nubuck, D, 5</t>
  </si>
  <si>
    <t>261748184050</t>
  </si>
  <si>
    <t>5063090274534</t>
  </si>
  <si>
    <t>Orianna2 Hi Pebble Nubuck, D, 5+</t>
  </si>
  <si>
    <t>261748184055</t>
  </si>
  <si>
    <t>5063090274541</t>
  </si>
  <si>
    <t>Orianna2 Hi Pebble Nubuck, D, 6</t>
  </si>
  <si>
    <t>261748184060</t>
  </si>
  <si>
    <t>5063090274558</t>
  </si>
  <si>
    <t>Orianna2 Hike Pebble Nubuck, D, 4</t>
  </si>
  <si>
    <t>261740634040</t>
  </si>
  <si>
    <t>5063090274060</t>
  </si>
  <si>
    <t>Orianna2 Hike Pebble Nubuck, D, 5</t>
  </si>
  <si>
    <t>261740634050</t>
  </si>
  <si>
    <t>5063090274084</t>
  </si>
  <si>
    <t>Orianna2 Hike Pebble Nubuck, D, 5+</t>
  </si>
  <si>
    <t>261740634055</t>
  </si>
  <si>
    <t>5063090274091</t>
  </si>
  <si>
    <t>Orianna2 Hike Pebble Nubuck, D, 6+</t>
  </si>
  <si>
    <t>261740634065</t>
  </si>
  <si>
    <t>5063090274114</t>
  </si>
  <si>
    <t>Orianna2 Top Dark Olive Nub, D, 5</t>
  </si>
  <si>
    <t>261740644050</t>
  </si>
  <si>
    <t>5063090278013</t>
  </si>
  <si>
    <t>Orianna2 Top Dark Olive Nub, D, 5+</t>
  </si>
  <si>
    <t>261740644055</t>
  </si>
  <si>
    <t>5063090278020</t>
  </si>
  <si>
    <t>Orianna2 Top Pebble Nubuck, D, 5+</t>
  </si>
  <si>
    <t>261740654055</t>
  </si>
  <si>
    <t>5063090274916</t>
  </si>
  <si>
    <t>Orianna2 Top Pebble Nubuck, D, 6+</t>
  </si>
  <si>
    <t>261740654065</t>
  </si>
  <si>
    <t>5063090274930</t>
  </si>
  <si>
    <t>OriannaW Lace Dark Brown Lea, D, 4</t>
  </si>
  <si>
    <t>261747994040</t>
  </si>
  <si>
    <t>5063090416460</t>
  </si>
  <si>
    <t>OriannaW Lace Dark Brown Lea, D, 5+</t>
  </si>
  <si>
    <t>261747994055</t>
  </si>
  <si>
    <t>5063090416491</t>
  </si>
  <si>
    <t>OriannaW Lace Dark Brown Lea, D, 6+</t>
  </si>
  <si>
    <t>261747994065</t>
  </si>
  <si>
    <t>5063090416514</t>
  </si>
  <si>
    <t>OriannaW Move Navy Nubuck, D, 4</t>
  </si>
  <si>
    <t>261766384040</t>
  </si>
  <si>
    <t>5063090683015</t>
  </si>
  <si>
    <t>OriannaW Move Navy Nubuck, D, 4+</t>
  </si>
  <si>
    <t>261766384045</t>
  </si>
  <si>
    <t>5063090683022</t>
  </si>
  <si>
    <t>OriannaW Move Navy Nubuck, D, 5</t>
  </si>
  <si>
    <t>261766384050</t>
  </si>
  <si>
    <t>5063090683039</t>
  </si>
  <si>
    <t>OriannaW Move Navy Nubuck, D, 5+</t>
  </si>
  <si>
    <t>261766384055</t>
  </si>
  <si>
    <t>5063090683046</t>
  </si>
  <si>
    <t>OriannaW Move Navy Nubuck, D, 6</t>
  </si>
  <si>
    <t>261766384060</t>
  </si>
  <si>
    <t>5063090683053</t>
  </si>
  <si>
    <t>OriannaW Move Navy Nubuck, D, 6+</t>
  </si>
  <si>
    <t>261766384065</t>
  </si>
  <si>
    <t>5063090683060</t>
  </si>
  <si>
    <t>OriannaW Move Navy Nubuck, D, 7</t>
  </si>
  <si>
    <t>261766384070</t>
  </si>
  <si>
    <t>5063090683077</t>
  </si>
  <si>
    <t>OriannaW Move Off White Lea, D, 5</t>
  </si>
  <si>
    <t>261763134050</t>
  </si>
  <si>
    <t>5063090690051</t>
  </si>
  <si>
    <t>OriannaW Move Stone Nubuck, D, 4</t>
  </si>
  <si>
    <t>261763144040</t>
  </si>
  <si>
    <t>5063090691294</t>
  </si>
  <si>
    <t>OriannaW Move Stone Nubuck, D, 5</t>
  </si>
  <si>
    <t>261763144050</t>
  </si>
  <si>
    <t>5063090691317</t>
  </si>
  <si>
    <t>OriannaW Move Stone Nubuck, D, 5+</t>
  </si>
  <si>
    <t>261763144055</t>
  </si>
  <si>
    <t>5063090691324</t>
  </si>
  <si>
    <t>OriannaW Move Stone Nubuck, D, 6</t>
  </si>
  <si>
    <t>261763144060</t>
  </si>
  <si>
    <t>5063090691331</t>
  </si>
  <si>
    <t>OriannaW Move Stone Nubuck, D, 7</t>
  </si>
  <si>
    <t>261763144070</t>
  </si>
  <si>
    <t>5063090691355</t>
  </si>
  <si>
    <t>OriannaWLoafer Navy Nubuck, D, 3+</t>
  </si>
  <si>
    <t>261766394035</t>
  </si>
  <si>
    <t>5063090695193</t>
  </si>
  <si>
    <t>OriannaWLoafer Stone Nubuck, D, 5</t>
  </si>
  <si>
    <t>261766404050</t>
  </si>
  <si>
    <t>5063090684494</t>
  </si>
  <si>
    <t>OriannaWLoafer Stone Nubuck, D, 6</t>
  </si>
  <si>
    <t>261766404060</t>
  </si>
  <si>
    <t>5063090684517</t>
  </si>
  <si>
    <t>Orinoco Club Brown Snuff, D, 5</t>
  </si>
  <si>
    <t>203409174050</t>
  </si>
  <si>
    <t>5051038523066</t>
  </si>
  <si>
    <t>Orinoco Cove Black Leather, D, 4+</t>
  </si>
  <si>
    <t>261763194045</t>
  </si>
  <si>
    <t>5063090800290</t>
  </si>
  <si>
    <t>Orinoco Cove Black Leather, D, 6</t>
  </si>
  <si>
    <t>261763194060</t>
  </si>
  <si>
    <t>5063090800320</t>
  </si>
  <si>
    <t>Orinoco Cove Black Leather, D, 6+</t>
  </si>
  <si>
    <t>261763194065</t>
  </si>
  <si>
    <t>5063090800337</t>
  </si>
  <si>
    <t>Orinoco Cove Black Leather, D, 7</t>
  </si>
  <si>
    <t>261763194070</t>
  </si>
  <si>
    <t>5063090800344</t>
  </si>
  <si>
    <t>Orinoco Cove Black Leather, D, 8</t>
  </si>
  <si>
    <t>261763194080</t>
  </si>
  <si>
    <t>5063090800368</t>
  </si>
  <si>
    <t>Orinoco Cove Black Leather, D, 9</t>
  </si>
  <si>
    <t>261763194090</t>
  </si>
  <si>
    <t>5063090800382</t>
  </si>
  <si>
    <t>Orinoco Cove Tan Leather, D, 4+</t>
  </si>
  <si>
    <t>261763204045</t>
  </si>
  <si>
    <t>5063090799808</t>
  </si>
  <si>
    <t>Orinoco Cove Tan Leather, D, 5+</t>
  </si>
  <si>
    <t>261763204055</t>
  </si>
  <si>
    <t>5063090799822</t>
  </si>
  <si>
    <t>Orinoco Cove Tan Leather, D, 7</t>
  </si>
  <si>
    <t>261763204070</t>
  </si>
  <si>
    <t>5063090799853</t>
  </si>
  <si>
    <t>Orinoco Cross Black Interest, D, 4</t>
  </si>
  <si>
    <t>261763214040</t>
  </si>
  <si>
    <t>5063090798405</t>
  </si>
  <si>
    <t>Orinoco Cross Black Interest, D, 4+</t>
  </si>
  <si>
    <t>261763214045</t>
  </si>
  <si>
    <t>5063090798412</t>
  </si>
  <si>
    <t>Orinoco Cross Black Interest, D, 5</t>
  </si>
  <si>
    <t>261763214050</t>
  </si>
  <si>
    <t>5063090798429</t>
  </si>
  <si>
    <t>Orinoco Cross Black Interest, D, 5+</t>
  </si>
  <si>
    <t>261763214055</t>
  </si>
  <si>
    <t>5063090798436</t>
  </si>
  <si>
    <t>Orinoco Cross Black Interest, D, 6</t>
  </si>
  <si>
    <t>261763214060</t>
  </si>
  <si>
    <t>5063090798443</t>
  </si>
  <si>
    <t>Orinoco Cross Black Interest, D, 6+</t>
  </si>
  <si>
    <t>261763214065</t>
  </si>
  <si>
    <t>5063090798450</t>
  </si>
  <si>
    <t>Orinoco Cross Black Interest, D, 7</t>
  </si>
  <si>
    <t>261763214070</t>
  </si>
  <si>
    <t>5063090798467</t>
  </si>
  <si>
    <t>Orinoco Cross Black Interest, E, 4</t>
  </si>
  <si>
    <t>261763215040</t>
  </si>
  <si>
    <t>5063090798535</t>
  </si>
  <si>
    <t>Orinoco Cross Black Interest, E, 5+</t>
  </si>
  <si>
    <t>261763215055</t>
  </si>
  <si>
    <t>5063090798566</t>
  </si>
  <si>
    <t>Orinoco Cross Black Interest, E, 6</t>
  </si>
  <si>
    <t>261763215060</t>
  </si>
  <si>
    <t>5063090798573</t>
  </si>
  <si>
    <t>Orinoco Cross Black Interest, E, 6+</t>
  </si>
  <si>
    <t>261763215065</t>
  </si>
  <si>
    <t>5063090798580</t>
  </si>
  <si>
    <t>Orinoco Cross Off White Lea, D, 4</t>
  </si>
  <si>
    <t>261763244040</t>
  </si>
  <si>
    <t>5063090800412</t>
  </si>
  <si>
    <t>Orinoco Cross Off White Lea, D, 5</t>
  </si>
  <si>
    <t>261763244050</t>
  </si>
  <si>
    <t>5063090800436</t>
  </si>
  <si>
    <t>Orinoco Cross Off White Lea, D, 5+</t>
  </si>
  <si>
    <t>261763244055</t>
  </si>
  <si>
    <t>5063090800443</t>
  </si>
  <si>
    <t>Orinoco Cross Off White Lea, D, 6</t>
  </si>
  <si>
    <t>261763244060</t>
  </si>
  <si>
    <t>5063090800450</t>
  </si>
  <si>
    <t>Orinoco Cross Off White Lea, D, 6+</t>
  </si>
  <si>
    <t>261763244065</t>
  </si>
  <si>
    <t>5063090800467</t>
  </si>
  <si>
    <t>Orinoco Cross Off White Lea, D, 7</t>
  </si>
  <si>
    <t>261763244070</t>
  </si>
  <si>
    <t>5063090800474</t>
  </si>
  <si>
    <t>Orinoco Cross Tan Interest, D, 4</t>
  </si>
  <si>
    <t>261763234040</t>
  </si>
  <si>
    <t>5063090801518</t>
  </si>
  <si>
    <t>Orinoco Cross Tan Interest, D, 4+</t>
  </si>
  <si>
    <t>261763234045</t>
  </si>
  <si>
    <t>5063090801525</t>
  </si>
  <si>
    <t>Orinoco Cross Tan Interest, D, 5</t>
  </si>
  <si>
    <t>261763234050</t>
  </si>
  <si>
    <t>5063090801532</t>
  </si>
  <si>
    <t>Orinoco Cross Tan Interest, D, 5+</t>
  </si>
  <si>
    <t>261763234055</t>
  </si>
  <si>
    <t>5063090801549</t>
  </si>
  <si>
    <t>Orinoco Cross Tan Interest, D, 6</t>
  </si>
  <si>
    <t>261763234060</t>
  </si>
  <si>
    <t>5063090801556</t>
  </si>
  <si>
    <t>Orinoco Cross Tan Interest, D, 6+</t>
  </si>
  <si>
    <t>261763234065</t>
  </si>
  <si>
    <t>5063090801563</t>
  </si>
  <si>
    <t>Orinoco Cross Tan Interest, D, 7</t>
  </si>
  <si>
    <t>261763234070</t>
  </si>
  <si>
    <t>5063090801570</t>
  </si>
  <si>
    <t>Orinoco Cross Tan Interest, D, 7+</t>
  </si>
  <si>
    <t>261763234075</t>
  </si>
  <si>
    <t>5063090801587</t>
  </si>
  <si>
    <t>Orinoco Cross Tan Interest, D, 8</t>
  </si>
  <si>
    <t>261763234080</t>
  </si>
  <si>
    <t>5063090801594</t>
  </si>
  <si>
    <t>Orinoco Strap Light Tan Lea, D, 4</t>
  </si>
  <si>
    <t>261731814040</t>
  </si>
  <si>
    <t>5063090172359</t>
  </si>
  <si>
    <t>Orinoco Strap Light Tan Lea, D, 5</t>
  </si>
  <si>
    <t>261731814050</t>
  </si>
  <si>
    <t>5063090172373</t>
  </si>
  <si>
    <t>Orinoco Strap Light Tan Lea, D, 6</t>
  </si>
  <si>
    <t>261731814060</t>
  </si>
  <si>
    <t>5063090172397</t>
  </si>
  <si>
    <t>Orinoco2 Hi Tan WLined Lea, D, 3</t>
  </si>
  <si>
    <t>261516744030</t>
  </si>
  <si>
    <t>5050410849589</t>
  </si>
  <si>
    <t>Orinoco2 Hi Tan WLined Lea, D, 3+</t>
  </si>
  <si>
    <t>261516744035</t>
  </si>
  <si>
    <t>5050410849695</t>
  </si>
  <si>
    <t>Orinoco2 Hi Tan WLined Lea, D, 5</t>
  </si>
  <si>
    <t>261516744050</t>
  </si>
  <si>
    <t>5050410849725</t>
  </si>
  <si>
    <t>Orinoco2 Hi Tan WLined Lea, D, 5+</t>
  </si>
  <si>
    <t>261516744055</t>
  </si>
  <si>
    <t>5050410849732</t>
  </si>
  <si>
    <t>Orinoco2 Penny Dark Tan Lea, D, 3</t>
  </si>
  <si>
    <t>261747884030</t>
  </si>
  <si>
    <t>5063090287206</t>
  </si>
  <si>
    <t>Orinoco2 Penny Dark Tan Lea, D, 6</t>
  </si>
  <si>
    <t>261747884060</t>
  </si>
  <si>
    <t>5063090287268</t>
  </si>
  <si>
    <t>Orinoco2 Penny Dark Tan Lea, D, 7</t>
  </si>
  <si>
    <t>261747884070</t>
  </si>
  <si>
    <t>5063090287282</t>
  </si>
  <si>
    <t>Orinoco2 Penny Dark Tan Lea, D, 7+</t>
  </si>
  <si>
    <t>261747884075</t>
  </si>
  <si>
    <t>5063090287299</t>
  </si>
  <si>
    <t>Orinoco2 Spice Brown Snuff, D, 4</t>
  </si>
  <si>
    <t>261679624040</t>
  </si>
  <si>
    <t>5059680679025</t>
  </si>
  <si>
    <t>Orinoco2 Spice Brown Snuff, D, 4+</t>
  </si>
  <si>
    <t>261679624045</t>
  </si>
  <si>
    <t>5059680679032</t>
  </si>
  <si>
    <t>Orinoco2 Spice Brown Snuff, D, 5</t>
  </si>
  <si>
    <t>261679624050</t>
  </si>
  <si>
    <t>5059680679049</t>
  </si>
  <si>
    <t>Orinoco2 Spice Brown Snuff, D, 5+</t>
  </si>
  <si>
    <t>261679624055</t>
  </si>
  <si>
    <t>5059680679056</t>
  </si>
  <si>
    <t>Orinoco2 Spice Brown Snuff, D, 6</t>
  </si>
  <si>
    <t>261679624060</t>
  </si>
  <si>
    <t>5059680679063</t>
  </si>
  <si>
    <t>Orinoco2SpcGTX Brown Wlined Nb, D, 4</t>
  </si>
  <si>
    <t>261755464040</t>
  </si>
  <si>
    <t>5063090444654</t>
  </si>
  <si>
    <t>Orinoco2SpcGTX Brown Wlined Nb, D, 4+</t>
  </si>
  <si>
    <t>261755464045</t>
  </si>
  <si>
    <t>5063090444661</t>
  </si>
  <si>
    <t>Orinoco2SpcGTX Brown Wlined Nb, D, 5</t>
  </si>
  <si>
    <t>261755464050</t>
  </si>
  <si>
    <t>5063090444678</t>
  </si>
  <si>
    <t>Orinoco2SpcGTX Brown Wlined Nb, D, 5+</t>
  </si>
  <si>
    <t>261755464055</t>
  </si>
  <si>
    <t>5063090444685</t>
  </si>
  <si>
    <t>Orinoco2SpcGTX Brown Wlined Nb, D, 6</t>
  </si>
  <si>
    <t>261755464060</t>
  </si>
  <si>
    <t>5063090444692</t>
  </si>
  <si>
    <t>Orinoco2SpcGTX Brown Wlined Nb, D, 6+</t>
  </si>
  <si>
    <t>261755464065</t>
  </si>
  <si>
    <t>5063090444708</t>
  </si>
  <si>
    <t>Desert Boot. Leopard PRT Pony, D, 3</t>
  </si>
  <si>
    <t>261541614030</t>
  </si>
  <si>
    <t>5059304208228</t>
  </si>
  <si>
    <t>Desert Boot. Leopard PRT Pony, D, 3+</t>
  </si>
  <si>
    <t>261541614035</t>
  </si>
  <si>
    <t>5059304208235</t>
  </si>
  <si>
    <t>Desert Boot. Leopard PRT Pony, D, 4</t>
  </si>
  <si>
    <t>261541614040</t>
  </si>
  <si>
    <t>5059304208242</t>
  </si>
  <si>
    <t>Desert Boot. Leopard PRT Pony, D, 4+</t>
  </si>
  <si>
    <t>261541614045</t>
  </si>
  <si>
    <t>5059304208259</t>
  </si>
  <si>
    <t>Desert Boot. Leopard PRT Pony, D, 5</t>
  </si>
  <si>
    <t>261541614050</t>
  </si>
  <si>
    <t>5059304208266</t>
  </si>
  <si>
    <t>Desert Boot. Leopard PRT Pony, D, 5+</t>
  </si>
  <si>
    <t>261541614055</t>
  </si>
  <si>
    <t>5059304208273</t>
  </si>
  <si>
    <t>Desert Boot. Leopard PRT Pony, D, 6</t>
  </si>
  <si>
    <t>261541614060</t>
  </si>
  <si>
    <t>5059304208280</t>
  </si>
  <si>
    <t>Desert Boot. Leopard PRT Pony, D, 6+</t>
  </si>
  <si>
    <t>261541614065</t>
  </si>
  <si>
    <t>5059304208297</t>
  </si>
  <si>
    <t>Desert Boot. Leopard PRT Pony, D, 7</t>
  </si>
  <si>
    <t>261541614070</t>
  </si>
  <si>
    <t>5059304208303</t>
  </si>
  <si>
    <t>Desert Boot. Leopard PRT Pony, D, 7+</t>
  </si>
  <si>
    <t>261541614075</t>
  </si>
  <si>
    <t>5059304208310</t>
  </si>
  <si>
    <t>Desert Boot. Leopard PRT Pony, D, 8</t>
  </si>
  <si>
    <t>261541614080</t>
  </si>
  <si>
    <t>5059304208327</t>
  </si>
  <si>
    <t>Etch Spark K Black Pat, F, 10</t>
  </si>
  <si>
    <t>261469806100</t>
  </si>
  <si>
    <t>5050409962381</t>
  </si>
  <si>
    <t>Etch Spark T Black Pat, F, 8</t>
  </si>
  <si>
    <t>261469656080</t>
  </si>
  <si>
    <t>5050409958780</t>
  </si>
  <si>
    <t>Etch Spark T Black Pat, F, 8+</t>
  </si>
  <si>
    <t>261469656085</t>
  </si>
  <si>
    <t>5050409958797</t>
  </si>
  <si>
    <t>Etch Spark T Black Pat, F, 9</t>
  </si>
  <si>
    <t>261469656090</t>
  </si>
  <si>
    <t>5050409958803</t>
  </si>
  <si>
    <t>Etch Spark T Black Pat, F, 9+</t>
  </si>
  <si>
    <t>261469656095</t>
  </si>
  <si>
    <t>5050409958810</t>
  </si>
  <si>
    <t>Expo Sea K Grey Combi, G, 11</t>
  </si>
  <si>
    <t>261647977110</t>
  </si>
  <si>
    <t>5059680400308</t>
  </si>
  <si>
    <t>Expo Sea K Grey Combi, G, 11+</t>
  </si>
  <si>
    <t>261647977115</t>
  </si>
  <si>
    <t>5059680400315</t>
  </si>
  <si>
    <t>Expo Sea K Grey Combi, G, 12+</t>
  </si>
  <si>
    <t>261647977125</t>
  </si>
  <si>
    <t>5059680400339</t>
  </si>
  <si>
    <t>Expo Sea K. Pink Combi, F, 10</t>
  </si>
  <si>
    <t>261648226100</t>
  </si>
  <si>
    <t>5059680391309</t>
  </si>
  <si>
    <t>Fawn Family T Grey, F, 4</t>
  </si>
  <si>
    <t>261751286040</t>
  </si>
  <si>
    <t>5063090342752</t>
  </si>
  <si>
    <t>Fawn Family T Grey, F, 4+</t>
  </si>
  <si>
    <t>261751286045</t>
  </si>
  <si>
    <t>5063090342769</t>
  </si>
  <si>
    <t>Fawn Family T Grey, F, 5</t>
  </si>
  <si>
    <t>261751286050</t>
  </si>
  <si>
    <t>5063090342776</t>
  </si>
  <si>
    <t>Fawn Family T Grey, F, 5+</t>
  </si>
  <si>
    <t>261751286055</t>
  </si>
  <si>
    <t>5063090342783</t>
  </si>
  <si>
    <t>Fawn Family T Grey, F, 6</t>
  </si>
  <si>
    <t>261751286060</t>
  </si>
  <si>
    <t>5063090342790</t>
  </si>
  <si>
    <t>Fawn Family T Grey, F, 6+</t>
  </si>
  <si>
    <t>261751286065</t>
  </si>
  <si>
    <t>5063090342806</t>
  </si>
  <si>
    <t>Fawn Family T Grey, G, 4</t>
  </si>
  <si>
    <t>261751287040</t>
  </si>
  <si>
    <t>5063090342813</t>
  </si>
  <si>
    <t>Fawn Family T Grey, G, 4+</t>
  </si>
  <si>
    <t>261751287045</t>
  </si>
  <si>
    <t>5063090342820</t>
  </si>
  <si>
    <t>Fawn Family T Grey, G, 5</t>
  </si>
  <si>
    <t>261751287050</t>
  </si>
  <si>
    <t>5063090342837</t>
  </si>
  <si>
    <t>Fawn Family T Grey, G, 5+</t>
  </si>
  <si>
    <t>261751287055</t>
  </si>
  <si>
    <t>5063090342844</t>
  </si>
  <si>
    <t>Fawn Family T Grey, G, 6</t>
  </si>
  <si>
    <t>261751287060</t>
  </si>
  <si>
    <t>5063090342851</t>
  </si>
  <si>
    <t>Fawn Family T Grey, G, 6+</t>
  </si>
  <si>
    <t>261751287065</t>
  </si>
  <si>
    <t>5063090342868</t>
  </si>
  <si>
    <t>Fawn Family T Navy Combi, F, 4</t>
  </si>
  <si>
    <t>261706526040</t>
  </si>
  <si>
    <t>5063090093609</t>
  </si>
  <si>
    <t>Fawn Family T Navy Combi, F, 4+</t>
  </si>
  <si>
    <t>261706526045</t>
  </si>
  <si>
    <t>5063090093616</t>
  </si>
  <si>
    <t>Fawn Family T Navy Combi, F, 5</t>
  </si>
  <si>
    <t>261706526050</t>
  </si>
  <si>
    <t>5063090093623</t>
  </si>
  <si>
    <t>Fawn Family T Navy Combi, F, 5+</t>
  </si>
  <si>
    <t>261706526055</t>
  </si>
  <si>
    <t>5063090093630</t>
  </si>
  <si>
    <t>Fawn Family T Navy Combi, F, 6</t>
  </si>
  <si>
    <t>261706526060</t>
  </si>
  <si>
    <t>5063090093647</t>
  </si>
  <si>
    <t>Fawn Family T Navy Combi, F, 6+</t>
  </si>
  <si>
    <t>261706526065</t>
  </si>
  <si>
    <t>5063090093654</t>
  </si>
  <si>
    <t>Fawn Family T Navy Combi, G, 4</t>
  </si>
  <si>
    <t>261706527040</t>
  </si>
  <si>
    <t>5063090093661</t>
  </si>
  <si>
    <t>Fawn Family T Navy Combi, G, 4+</t>
  </si>
  <si>
    <t>261706527045</t>
  </si>
  <si>
    <t>5063090093678</t>
  </si>
  <si>
    <t>Fawn Family T Navy Combi, G, 5</t>
  </si>
  <si>
    <t>261706527050</t>
  </si>
  <si>
    <t>5063090093685</t>
  </si>
  <si>
    <t>Fawn Family T Navy Combi, G, 5+</t>
  </si>
  <si>
    <t>261706527055</t>
  </si>
  <si>
    <t>5063090093692</t>
  </si>
  <si>
    <t>Fawn Family T Navy Combi, G, 6</t>
  </si>
  <si>
    <t>261706527060</t>
  </si>
  <si>
    <t>5063090093708</t>
  </si>
  <si>
    <t>Fawn Family T Navy Combi, G, 6+</t>
  </si>
  <si>
    <t>261706527065</t>
  </si>
  <si>
    <t>5063090093715</t>
  </si>
  <si>
    <t>Fawn Peak K Grey Combi Lea, G, 11+</t>
  </si>
  <si>
    <t>261617577115</t>
  </si>
  <si>
    <t>5059680093852</t>
  </si>
  <si>
    <t>Fawn Peak T Light Pink Lea, F, 4+</t>
  </si>
  <si>
    <t>261590046045</t>
  </si>
  <si>
    <t>5059304726340</t>
  </si>
  <si>
    <t>Fawn Solo K Metallic Leather, F, 11</t>
  </si>
  <si>
    <t>261624176110</t>
  </si>
  <si>
    <t>5059680089305</t>
  </si>
  <si>
    <t>Finch Summer K Light Green, F, 11</t>
  </si>
  <si>
    <t>261576426110</t>
  </si>
  <si>
    <t>5059304762966</t>
  </si>
  <si>
    <t>Finch Summer K Light Green, F, 12</t>
  </si>
  <si>
    <t>261576426120</t>
  </si>
  <si>
    <t>5059304762980</t>
  </si>
  <si>
    <t>Finch Summer K Light Green, F, 13</t>
  </si>
  <si>
    <t>261576426130</t>
  </si>
  <si>
    <t>5059304770008</t>
  </si>
  <si>
    <t>Finch Summer K Light Green, F, 13+</t>
  </si>
  <si>
    <t>261576426135</t>
  </si>
  <si>
    <t>5059304770015</t>
  </si>
  <si>
    <t>Finch Summer K Light Pink Sued, F, 10+</t>
  </si>
  <si>
    <t>261576416105</t>
  </si>
  <si>
    <t>5059304762713</t>
  </si>
  <si>
    <t>Finch Summer T Light Green, F, 9+</t>
  </si>
  <si>
    <t>261576236095</t>
  </si>
  <si>
    <t>5059304766414</t>
  </si>
  <si>
    <t>Finch Summer Y White Leather, F, 3+</t>
  </si>
  <si>
    <t>261576516035</t>
  </si>
  <si>
    <t>5059304772873</t>
  </si>
  <si>
    <t>Finch Summer Y White Leather, F, 4</t>
  </si>
  <si>
    <t>261576516040</t>
  </si>
  <si>
    <t>5059304772880</t>
  </si>
  <si>
    <t>Finch Summer Y White Leather, F, 5</t>
  </si>
  <si>
    <t>261576516050</t>
  </si>
  <si>
    <t>5059304772903</t>
  </si>
  <si>
    <t>Finch Summer Y White Leather, F, 5+</t>
  </si>
  <si>
    <t>261576516055</t>
  </si>
  <si>
    <t>5059304772910</t>
  </si>
  <si>
    <t>Flare Fly K Black Combi, G, 2</t>
  </si>
  <si>
    <t>261619137020</t>
  </si>
  <si>
    <t>5059680103032</t>
  </si>
  <si>
    <t>Flare Fly K Black Combi, G, 2+</t>
  </si>
  <si>
    <t>261619137025</t>
  </si>
  <si>
    <t>5059680103049</t>
  </si>
  <si>
    <t>Flare Fly K Black Combi, G, 12+</t>
  </si>
  <si>
    <t>261619137125</t>
  </si>
  <si>
    <t>5059680103100</t>
  </si>
  <si>
    <t>Flare Fly T. Purple, F, 4</t>
  </si>
  <si>
    <t>261647706040</t>
  </si>
  <si>
    <t>5059680430008</t>
  </si>
  <si>
    <t>Flare Fly T. Purple, F, 4+</t>
  </si>
  <si>
    <t>261647706045</t>
  </si>
  <si>
    <t>5059680430015</t>
  </si>
  <si>
    <t>Flare Fly T. Purple, F, 5</t>
  </si>
  <si>
    <t>261647706050</t>
  </si>
  <si>
    <t>5059680430022</t>
  </si>
  <si>
    <t>Flare Fly T. Purple, F, 5+</t>
  </si>
  <si>
    <t>261647706055</t>
  </si>
  <si>
    <t>5059680430039</t>
  </si>
  <si>
    <t>Flare Fly T. Purple, F, 6</t>
  </si>
  <si>
    <t>261647706060</t>
  </si>
  <si>
    <t>5059680430046</t>
  </si>
  <si>
    <t>Flare Fly T. Purple, F, 6+</t>
  </si>
  <si>
    <t>261647706065</t>
  </si>
  <si>
    <t>5059680430053</t>
  </si>
  <si>
    <t>Flare Fly T. Purple, G, 4</t>
  </si>
  <si>
    <t>261647707040</t>
  </si>
  <si>
    <t>5059680430060</t>
  </si>
  <si>
    <t>Flare Fly T. Purple, G, 4+</t>
  </si>
  <si>
    <t>261647707045</t>
  </si>
  <si>
    <t>5059680430077</t>
  </si>
  <si>
    <t>Flare Fly T. Purple, G, 6</t>
  </si>
  <si>
    <t>261647707060</t>
  </si>
  <si>
    <t>5059680430107</t>
  </si>
  <si>
    <t>Flare Fly T. Purple, G, 6+</t>
  </si>
  <si>
    <t>261647707065</t>
  </si>
  <si>
    <t>5059680430114</t>
  </si>
  <si>
    <t>Flare Fox T Navy Combi, G, 8</t>
  </si>
  <si>
    <t>261620587080</t>
  </si>
  <si>
    <t>5059680092046</t>
  </si>
  <si>
    <t>FlareShellLo K Pink Leather, F, 2+</t>
  </si>
  <si>
    <t>261580746025</t>
  </si>
  <si>
    <t>5059304759997</t>
  </si>
  <si>
    <t>Flash Rain T White Leather, F, 7</t>
  </si>
  <si>
    <t>261503916070</t>
  </si>
  <si>
    <t>5050410333910</t>
  </si>
  <si>
    <t>Flash Seek K Grey Combi Lea, G, 1</t>
  </si>
  <si>
    <t>261498967010</t>
  </si>
  <si>
    <t>5050410365058</t>
  </si>
  <si>
    <t>Flash Seek K Grey Combi Lea, G, 12+</t>
  </si>
  <si>
    <t>261498967125</t>
  </si>
  <si>
    <t>5050410365140</t>
  </si>
  <si>
    <t>Flash Seek K Grey Combi Lea, G, 13</t>
  </si>
  <si>
    <t>261498967130</t>
  </si>
  <si>
    <t>5050410365157</t>
  </si>
  <si>
    <t>Flash Seek K Grey Combi Lea, G, 13+</t>
  </si>
  <si>
    <t>261498967135</t>
  </si>
  <si>
    <t>5050410365164</t>
  </si>
  <si>
    <t>Flash Shine T Navy Leather, F, 5</t>
  </si>
  <si>
    <t>261521746050</t>
  </si>
  <si>
    <t>5059304052562</t>
  </si>
  <si>
    <t>Flash Shine T Navy Leather, F, 5+</t>
  </si>
  <si>
    <t>261521746055</t>
  </si>
  <si>
    <t>5059304052579</t>
  </si>
  <si>
    <t>Flash Web K. Denim Blue, F, 7</t>
  </si>
  <si>
    <t>261726446070</t>
  </si>
  <si>
    <t>5063090092008</t>
  </si>
  <si>
    <t>Flash Web K. Denim Blue, F, 7+</t>
  </si>
  <si>
    <t>261726446075</t>
  </si>
  <si>
    <t>5063090092015</t>
  </si>
  <si>
    <t>Flash Web K. Denim Blue, F, 8</t>
  </si>
  <si>
    <t>261726446080</t>
  </si>
  <si>
    <t>5063090092022</t>
  </si>
  <si>
    <t>Flash Web K. Denim Blue, F, 9+</t>
  </si>
  <si>
    <t>261726446095</t>
  </si>
  <si>
    <t>5063090092053</t>
  </si>
  <si>
    <t>Flash Web K. Denim Blue, F, 10+</t>
  </si>
  <si>
    <t>261726446105</t>
  </si>
  <si>
    <t>5063090092077</t>
  </si>
  <si>
    <t>Flash Web K. Denim Blue, F, 11+</t>
  </si>
  <si>
    <t>261726446115</t>
  </si>
  <si>
    <t>5063090092091</t>
  </si>
  <si>
    <t>Flash Web K. Denim Blue, G, 7</t>
  </si>
  <si>
    <t>261726447070</t>
  </si>
  <si>
    <t>5063090092121</t>
  </si>
  <si>
    <t>Flash Web K. Denim Blue, G, 7+</t>
  </si>
  <si>
    <t>261726447075</t>
  </si>
  <si>
    <t>5063090092138</t>
  </si>
  <si>
    <t>Flash Web K. Denim Blue, G, 8</t>
  </si>
  <si>
    <t>261726447080</t>
  </si>
  <si>
    <t>5063090092145</t>
  </si>
  <si>
    <t>Flash Web K. Denim Blue, G, 8+</t>
  </si>
  <si>
    <t>261726447085</t>
  </si>
  <si>
    <t>5063090092152</t>
  </si>
  <si>
    <t>Flash Web K. Denim Blue, G, 9</t>
  </si>
  <si>
    <t>261726447090</t>
  </si>
  <si>
    <t>5063090092169</t>
  </si>
  <si>
    <t>Flash Web K. Denim Blue, G, 9+</t>
  </si>
  <si>
    <t>261726447095</t>
  </si>
  <si>
    <t>5063090092176</t>
  </si>
  <si>
    <t>Flash Web K. Denim Blue, G, 10+</t>
  </si>
  <si>
    <t>261726447105</t>
  </si>
  <si>
    <t>5063090092190</t>
  </si>
  <si>
    <t>Foxing Play K Navy, G, 7</t>
  </si>
  <si>
    <t>261726547070</t>
  </si>
  <si>
    <t>5063090075780</t>
  </si>
  <si>
    <t>Foxing Play K Navy, G, 7+</t>
  </si>
  <si>
    <t>261726547075</t>
  </si>
  <si>
    <t>5063090075797</t>
  </si>
  <si>
    <t>Foxing Play K Navy, G, 8+</t>
  </si>
  <si>
    <t>261726547085</t>
  </si>
  <si>
    <t>5063090075810</t>
  </si>
  <si>
    <t>Foxing Play K Navy, G, 9</t>
  </si>
  <si>
    <t>261726547090</t>
  </si>
  <si>
    <t>5063090075827</t>
  </si>
  <si>
    <t>Heath Chard K Khaki Leather, G, 1</t>
  </si>
  <si>
    <t>261623597010</t>
  </si>
  <si>
    <t>5059680071058</t>
  </si>
  <si>
    <t>Heath Chard K Khaki Leather, G, 2</t>
  </si>
  <si>
    <t>261623597020</t>
  </si>
  <si>
    <t>5059680071072</t>
  </si>
  <si>
    <t>Heath Chard K Khaki Leather, G, 10</t>
  </si>
  <si>
    <t>261623597100</t>
  </si>
  <si>
    <t>5059680071096</t>
  </si>
  <si>
    <t>Heath Chard K Khaki Leather, G, 11</t>
  </si>
  <si>
    <t>261623597110</t>
  </si>
  <si>
    <t>5059680071119</t>
  </si>
  <si>
    <t>Heath Chard K Khaki Leather, G, 13+</t>
  </si>
  <si>
    <t>261623597135</t>
  </si>
  <si>
    <t>5059680071164</t>
  </si>
  <si>
    <t>Heath Chard T Khaki Leather, G, 4+</t>
  </si>
  <si>
    <t>261623577045</t>
  </si>
  <si>
    <t>5059680094415</t>
  </si>
  <si>
    <t>Heath Go GTX K Tan Leather, G, 1</t>
  </si>
  <si>
    <t>261626797010</t>
  </si>
  <si>
    <t>5059304959939</t>
  </si>
  <si>
    <t>Heath Go GTX K Tan Leather, G, 12</t>
  </si>
  <si>
    <t>261626797120</t>
  </si>
  <si>
    <t>5059304966012</t>
  </si>
  <si>
    <t>Heath Go GTX K Tan Leather, G, 13</t>
  </si>
  <si>
    <t>261626797130</t>
  </si>
  <si>
    <t>5059304966036</t>
  </si>
  <si>
    <t>Heath Go GTX K Tan Leather, G, 13+</t>
  </si>
  <si>
    <t>261626797135</t>
  </si>
  <si>
    <t>5059304966043</t>
  </si>
  <si>
    <t>Heath Hike O Grey, G, 2</t>
  </si>
  <si>
    <t>261692007020</t>
  </si>
  <si>
    <t>5059680824623</t>
  </si>
  <si>
    <t>Heath Lace K Tan Leather, G, 2+</t>
  </si>
  <si>
    <t>261540887025</t>
  </si>
  <si>
    <t>5059304003526</t>
  </si>
  <si>
    <t>Heath Lace T Tan Leather, G, 7+</t>
  </si>
  <si>
    <t>261540917075</t>
  </si>
  <si>
    <t>5059304004776</t>
  </si>
  <si>
    <t>Heath Lace T Tan Leather, G, 8</t>
  </si>
  <si>
    <t>261540917080</t>
  </si>
  <si>
    <t>5059304004783</t>
  </si>
  <si>
    <t>Heath Lace T Tan Leather, G, 9+</t>
  </si>
  <si>
    <t>261540917095</t>
  </si>
  <si>
    <t>5059304004813</t>
  </si>
  <si>
    <t>Jules Walk Black Leather, F, 8</t>
  </si>
  <si>
    <t>261346836080</t>
  </si>
  <si>
    <t>5050408919126</t>
  </si>
  <si>
    <t>Jumper Jump K Berry, G, 1</t>
  </si>
  <si>
    <t>261535817010</t>
  </si>
  <si>
    <t>5059304166184</t>
  </si>
  <si>
    <t>Jumper Jump K Berry, G, 2</t>
  </si>
  <si>
    <t>261535817020</t>
  </si>
  <si>
    <t>5059304166207</t>
  </si>
  <si>
    <t>Jumper Jump K Berry, G, 2+</t>
  </si>
  <si>
    <t>261535817025</t>
  </si>
  <si>
    <t>5059304166214</t>
  </si>
  <si>
    <t>Jumper Jump K Berry, G, 13</t>
  </si>
  <si>
    <t>261535817130</t>
  </si>
  <si>
    <t>5059304166283</t>
  </si>
  <si>
    <t>Jumper Jump K Black, F, 12</t>
  </si>
  <si>
    <t>261535796120</t>
  </si>
  <si>
    <t>5059304166382</t>
  </si>
  <si>
    <t>Jumper Jump K Black, F, 12+</t>
  </si>
  <si>
    <t>261535796125</t>
  </si>
  <si>
    <t>5059304166399</t>
  </si>
  <si>
    <t>Jumper Jump K Black, F, 13</t>
  </si>
  <si>
    <t>261535796130</t>
  </si>
  <si>
    <t>5059304166405</t>
  </si>
  <si>
    <t>Jumper Jump K Black, G, 1</t>
  </si>
  <si>
    <t>261535797010</t>
  </si>
  <si>
    <t>5059304166429</t>
  </si>
  <si>
    <t>Jumper Jump K Black, G, 1+</t>
  </si>
  <si>
    <t>261535797015</t>
  </si>
  <si>
    <t>5059304166436</t>
  </si>
  <si>
    <t>Jumper Jump T Berry, F, 7+</t>
  </si>
  <si>
    <t>261535096075</t>
  </si>
  <si>
    <t>5059304081111</t>
  </si>
  <si>
    <t>Jumper Jump T Berry, F, 9+</t>
  </si>
  <si>
    <t>261535096095</t>
  </si>
  <si>
    <t>5059304081159</t>
  </si>
  <si>
    <t>Loxham Pace Y Black Leather, G, 6+</t>
  </si>
  <si>
    <t>261515927065</t>
  </si>
  <si>
    <t>5050410694226</t>
  </si>
  <si>
    <t>Lune Flex K Grey/Blue, G, 7</t>
  </si>
  <si>
    <t>261767087070</t>
  </si>
  <si>
    <t>5063090623721</t>
  </si>
  <si>
    <t>Lune Flex K Grey/Blue, G, 7+</t>
  </si>
  <si>
    <t>261767087075</t>
  </si>
  <si>
    <t>5063090623738</t>
  </si>
  <si>
    <t>Lune Flex K Grey/Blue, G, 8</t>
  </si>
  <si>
    <t>261767087080</t>
  </si>
  <si>
    <t>5063090623745</t>
  </si>
  <si>
    <t>Lune Flex K Grey/Blue, G, 8+</t>
  </si>
  <si>
    <t>261767087085</t>
  </si>
  <si>
    <t>5063090623752</t>
  </si>
  <si>
    <t>Lune Flex K Grey/Blue, G, 9</t>
  </si>
  <si>
    <t>261767087090</t>
  </si>
  <si>
    <t>5063090623769</t>
  </si>
  <si>
    <t>Lune Flex K Grey/Blue, G, 9+</t>
  </si>
  <si>
    <t>261767087095</t>
  </si>
  <si>
    <t>5063090623776</t>
  </si>
  <si>
    <t>Lune Flex K Grey/Blue, G, 10</t>
  </si>
  <si>
    <t>261767087100</t>
  </si>
  <si>
    <t>5063090623783</t>
  </si>
  <si>
    <t>Lune Flex K Grey/Blue, G, 10+</t>
  </si>
  <si>
    <t>261767087105</t>
  </si>
  <si>
    <t>5063090623790</t>
  </si>
  <si>
    <t>Lune Flex K Grey/Blue, G, 11</t>
  </si>
  <si>
    <t>261767087110</t>
  </si>
  <si>
    <t>5063090623806</t>
  </si>
  <si>
    <t>Lune Flex K Grey/Blue, G, 11+</t>
  </si>
  <si>
    <t>261767087115</t>
  </si>
  <si>
    <t>5063090623813</t>
  </si>
  <si>
    <t>Lune Flex K Grey/Blue, G, 12</t>
  </si>
  <si>
    <t>261767087120</t>
  </si>
  <si>
    <t>5063090623820</t>
  </si>
  <si>
    <t>Lune Flex K Grey/Blue, G, 12+</t>
  </si>
  <si>
    <t>261767087125</t>
  </si>
  <si>
    <t>5063090623837</t>
  </si>
  <si>
    <t>MagicStepBarK. Black Pat, F, 7+</t>
  </si>
  <si>
    <t>261697096075</t>
  </si>
  <si>
    <t>5059680885563</t>
  </si>
  <si>
    <t>Nova Beat K Navy, G, 1</t>
  </si>
  <si>
    <t>261726637010</t>
  </si>
  <si>
    <t>5063090075476</t>
  </si>
  <si>
    <t>Nova Beat K Navy, G, 1+</t>
  </si>
  <si>
    <t>261726637015</t>
  </si>
  <si>
    <t>5063090075483</t>
  </si>
  <si>
    <t>Nova Beat K Navy, G, 7+</t>
  </si>
  <si>
    <t>261726637075</t>
  </si>
  <si>
    <t>5063090075520</t>
  </si>
  <si>
    <t>Nova Beat K Navy, G, 8</t>
  </si>
  <si>
    <t>261726637080</t>
  </si>
  <si>
    <t>5063090075537</t>
  </si>
  <si>
    <t>Nova Beat K Navy, G, 8+</t>
  </si>
  <si>
    <t>261726637085</t>
  </si>
  <si>
    <t>5063090075544</t>
  </si>
  <si>
    <t>Nova Beat K Navy, G, 10</t>
  </si>
  <si>
    <t>261726637100</t>
  </si>
  <si>
    <t>5063090075575</t>
  </si>
  <si>
    <t>Nova Beat K Navy, G, 10+</t>
  </si>
  <si>
    <t>261726637105</t>
  </si>
  <si>
    <t>5063090075582</t>
  </si>
  <si>
    <t>Nova Beat K Navy, G, 11</t>
  </si>
  <si>
    <t>261726637110</t>
  </si>
  <si>
    <t>5063090075599</t>
  </si>
  <si>
    <t>Nova Beat K Navy, G, 11+</t>
  </si>
  <si>
    <t>261726637115</t>
  </si>
  <si>
    <t>5063090075605</t>
  </si>
  <si>
    <t>Nova Beat K Navy, G, 12</t>
  </si>
  <si>
    <t>261726637120</t>
  </si>
  <si>
    <t>5063090075612</t>
  </si>
  <si>
    <t>Nova Beat K Navy, G, 12+</t>
  </si>
  <si>
    <t>261726637125</t>
  </si>
  <si>
    <t>5063090075629</t>
  </si>
  <si>
    <t>Nova Beat K Navy, G, 13+</t>
  </si>
  <si>
    <t>261726637135</t>
  </si>
  <si>
    <t>5063090075643</t>
  </si>
  <si>
    <t>Nova Early T White Combi, G, 4</t>
  </si>
  <si>
    <t>261623407040</t>
  </si>
  <si>
    <t>5059304934967</t>
  </si>
  <si>
    <t>Nova Early T White Combi, G, 4+</t>
  </si>
  <si>
    <t>261623407045</t>
  </si>
  <si>
    <t>5059304934974</t>
  </si>
  <si>
    <t>Nova Early T White Combi, G, 5+</t>
  </si>
  <si>
    <t>261623407055</t>
  </si>
  <si>
    <t>5059304934998</t>
  </si>
  <si>
    <t>Nova Early T White Combi, G, 6</t>
  </si>
  <si>
    <t>261623407060</t>
  </si>
  <si>
    <t>5059304935001</t>
  </si>
  <si>
    <t>Nova Early T White Combi, G, 6+</t>
  </si>
  <si>
    <t>261623407065</t>
  </si>
  <si>
    <t>5059304935018</t>
  </si>
  <si>
    <t>Nova Early T White Combi, G, 7+</t>
  </si>
  <si>
    <t>261623407075</t>
  </si>
  <si>
    <t>5059304935032</t>
  </si>
  <si>
    <t>Nova Hike K Navy Leather, G, 2+</t>
  </si>
  <si>
    <t>261619587025</t>
  </si>
  <si>
    <t>5059680078798</t>
  </si>
  <si>
    <t>Orbit Sprint K Black Leather, F, 1</t>
  </si>
  <si>
    <t>261534786010</t>
  </si>
  <si>
    <t>5050410686214</t>
  </si>
  <si>
    <t>Orbit Sprint K Black Leather, F, 1+</t>
  </si>
  <si>
    <t>261534786015</t>
  </si>
  <si>
    <t>5050410686221</t>
  </si>
  <si>
    <t>Orbit Sprint K Black Leather, F, 2</t>
  </si>
  <si>
    <t>261534786020</t>
  </si>
  <si>
    <t>5050410686238</t>
  </si>
  <si>
    <t>Orbit Sprint K Black Leather, F, 2+</t>
  </si>
  <si>
    <t>261534786025</t>
  </si>
  <si>
    <t>5050410686245</t>
  </si>
  <si>
    <t>Orbit Sprint K Black Leather, F, 10</t>
  </si>
  <si>
    <t>261534786100</t>
  </si>
  <si>
    <t>5050410686252</t>
  </si>
  <si>
    <t>Orbit Sprint K Black Leather, F, 10+</t>
  </si>
  <si>
    <t>261534786105</t>
  </si>
  <si>
    <t>5050410686269</t>
  </si>
  <si>
    <t>Orbit Sprint K Black Leather, F, 11</t>
  </si>
  <si>
    <t>261534786110</t>
  </si>
  <si>
    <t>5050410686276</t>
  </si>
  <si>
    <t>Orbit Sprint K Black Leather, F, 11+</t>
  </si>
  <si>
    <t>261534786115</t>
  </si>
  <si>
    <t>5050410686283</t>
  </si>
  <si>
    <t>Orbit Sprint K Black Leather, F, 12</t>
  </si>
  <si>
    <t>261534786120</t>
  </si>
  <si>
    <t>5050410686290</t>
  </si>
  <si>
    <t>Orbit Sprint K Black Leather, F, 12+</t>
  </si>
  <si>
    <t>261534786125</t>
  </si>
  <si>
    <t>5050410686306</t>
  </si>
  <si>
    <t>Orbit Sprint K Black Leather, F, 13</t>
  </si>
  <si>
    <t>261534786130</t>
  </si>
  <si>
    <t>5050410686313</t>
  </si>
  <si>
    <t>Orbit Sprint K Black Leather, F, 13+</t>
  </si>
  <si>
    <t>261534786135</t>
  </si>
  <si>
    <t>5050410686320</t>
  </si>
  <si>
    <t>Orbit Sprint K Black Leather, G, 1+</t>
  </si>
  <si>
    <t>261534787015</t>
  </si>
  <si>
    <t>5050410686344</t>
  </si>
  <si>
    <t>Orbit Sprint K Black Leather, G, 2+</t>
  </si>
  <si>
    <t>261534787025</t>
  </si>
  <si>
    <t>5050410686368</t>
  </si>
  <si>
    <t>Orbit Sprint K Black Leather, G, 12</t>
  </si>
  <si>
    <t>261534787120</t>
  </si>
  <si>
    <t>5050410686412</t>
  </si>
  <si>
    <t>Orbit Sprint K Black Leather, G, 13</t>
  </si>
  <si>
    <t>261534787130</t>
  </si>
  <si>
    <t>5050410686436</t>
  </si>
  <si>
    <t>Orbit Sprint K Black Leather, G, 13+</t>
  </si>
  <si>
    <t>261534787135</t>
  </si>
  <si>
    <t>5050410686443</t>
  </si>
  <si>
    <t>Peak Web K Blue Combi, G, 11+</t>
  </si>
  <si>
    <t>261718947115</t>
  </si>
  <si>
    <t>5063090141065</t>
  </si>
  <si>
    <t>Peak Web K Red Combi, G, 9+</t>
  </si>
  <si>
    <t>261718957095</t>
  </si>
  <si>
    <t>5063090153112</t>
  </si>
  <si>
    <t>Peak Web K. Pink, F, 7+</t>
  </si>
  <si>
    <t>261718976075</t>
  </si>
  <si>
    <t>5063090149856</t>
  </si>
  <si>
    <t>Peak Web K. Pink, F, 8</t>
  </si>
  <si>
    <t>261718976080</t>
  </si>
  <si>
    <t>5063090149863</t>
  </si>
  <si>
    <t>Peak Web K. Pink, F, 8+</t>
  </si>
  <si>
    <t>261718976085</t>
  </si>
  <si>
    <t>5063090149870</t>
  </si>
  <si>
    <t>Peak Web K. Pink, F, 9</t>
  </si>
  <si>
    <t>261718976090</t>
  </si>
  <si>
    <t>5063090149887</t>
  </si>
  <si>
    <t>Peak Web K. Pink, F, 9+</t>
  </si>
  <si>
    <t>261718976095</t>
  </si>
  <si>
    <t>5063090149894</t>
  </si>
  <si>
    <t>Peak Web K. Pink, F, 10</t>
  </si>
  <si>
    <t>261718976100</t>
  </si>
  <si>
    <t>5063090149900</t>
  </si>
  <si>
    <t>Peak Web K. Pink, F, 10+</t>
  </si>
  <si>
    <t>261718976105</t>
  </si>
  <si>
    <t>5063090149917</t>
  </si>
  <si>
    <t>Peak Web K. Pink, F, 11</t>
  </si>
  <si>
    <t>261718976110</t>
  </si>
  <si>
    <t>5063090149924</t>
  </si>
  <si>
    <t>Peak Web K. Pink, F, 11+</t>
  </si>
  <si>
    <t>261718976115</t>
  </si>
  <si>
    <t>5063090149931</t>
  </si>
  <si>
    <t>Peak Web K. Pink, F, 12</t>
  </si>
  <si>
    <t>261718976120</t>
  </si>
  <si>
    <t>5063090149948</t>
  </si>
  <si>
    <t>Peak Web K. Pink, F, 12+</t>
  </si>
  <si>
    <t>261718976125</t>
  </si>
  <si>
    <t>5063090149955</t>
  </si>
  <si>
    <t>Play Hike T Navy Leather, G, 4</t>
  </si>
  <si>
    <t>261439377040</t>
  </si>
  <si>
    <t>5050409571835</t>
  </si>
  <si>
    <t>Play Hike T Navy Leather, G, 5</t>
  </si>
  <si>
    <t>261439377050</t>
  </si>
  <si>
    <t>5050409571859</t>
  </si>
  <si>
    <t>Play Hike T Navy Leather, G, 5+</t>
  </si>
  <si>
    <t>261439377055</t>
  </si>
  <si>
    <t>5050409571866</t>
  </si>
  <si>
    <t>Play Hike T Navy Leather, G, 6+</t>
  </si>
  <si>
    <t>261439377065</t>
  </si>
  <si>
    <t>5050409571880</t>
  </si>
  <si>
    <t>Play Hike T Navy Leather, G, 7</t>
  </si>
  <si>
    <t>261439377070</t>
  </si>
  <si>
    <t>5050409571897</t>
  </si>
  <si>
    <t>Play Hike T Navy Leather, G, 7+</t>
  </si>
  <si>
    <t>261439377075</t>
  </si>
  <si>
    <t>5050409571903</t>
  </si>
  <si>
    <t>Play Hike T Navy Leather, G, 8+</t>
  </si>
  <si>
    <t>261439377085</t>
  </si>
  <si>
    <t>5050409571927</t>
  </si>
  <si>
    <t>Play Hike T Navy Leather, G, 9</t>
  </si>
  <si>
    <t>261439377090</t>
  </si>
  <si>
    <t>5050409571934</t>
  </si>
  <si>
    <t>Rex Play T Khaki, F, 3</t>
  </si>
  <si>
    <t>261715136030</t>
  </si>
  <si>
    <t>5063090136870</t>
  </si>
  <si>
    <t>Rex Play T Khaki, F, 3+</t>
  </si>
  <si>
    <t>261715136035</t>
  </si>
  <si>
    <t>5063090136887</t>
  </si>
  <si>
    <t>Rex Play T Khaki, F, 4</t>
  </si>
  <si>
    <t>261715136040</t>
  </si>
  <si>
    <t>5063090136894</t>
  </si>
  <si>
    <t>Rex Play T Khaki, F, 4+</t>
  </si>
  <si>
    <t>261715136045</t>
  </si>
  <si>
    <t>5063090136900</t>
  </si>
  <si>
    <t>Rex Play T Khaki, F, 5</t>
  </si>
  <si>
    <t>261715136050</t>
  </si>
  <si>
    <t>5063090136917</t>
  </si>
  <si>
    <t>Rex Play T Khaki, F, 5+</t>
  </si>
  <si>
    <t>261715136055</t>
  </si>
  <si>
    <t>5063090136924</t>
  </si>
  <si>
    <t>Rex Play T Khaki, F, 6</t>
  </si>
  <si>
    <t>261715136060</t>
  </si>
  <si>
    <t>5063090136931</t>
  </si>
  <si>
    <t>Rex Play T Khaki, F, 6+</t>
  </si>
  <si>
    <t>261715136065</t>
  </si>
  <si>
    <t>5063090136948</t>
  </si>
  <si>
    <t>Rex Play T Khaki, G, 3</t>
  </si>
  <si>
    <t>261715137030</t>
  </si>
  <si>
    <t>5063090136955</t>
  </si>
  <si>
    <t>Rex Play T Khaki, G, 3+</t>
  </si>
  <si>
    <t>261715137035</t>
  </si>
  <si>
    <t>5063090136962</t>
  </si>
  <si>
    <t>Rex Play T Khaki, G, 4</t>
  </si>
  <si>
    <t>261715137040</t>
  </si>
  <si>
    <t>5063090136979</t>
  </si>
  <si>
    <t>Rex Play T Khaki, G, 4+</t>
  </si>
  <si>
    <t>261715137045</t>
  </si>
  <si>
    <t>5063090136986</t>
  </si>
  <si>
    <t>Rex Play T Khaki, G, 5</t>
  </si>
  <si>
    <t>261715137050</t>
  </si>
  <si>
    <t>5063090136993</t>
  </si>
  <si>
    <t>Rex Play T Khaki, G, 5+</t>
  </si>
  <si>
    <t>261715137055</t>
  </si>
  <si>
    <t>5063090137006</t>
  </si>
  <si>
    <t>Rex Play T Khaki, G, 6</t>
  </si>
  <si>
    <t>261715137060</t>
  </si>
  <si>
    <t>5063090137013</t>
  </si>
  <si>
    <t>Rex Play T Khaki, G, 6+</t>
  </si>
  <si>
    <t>261715137065</t>
  </si>
  <si>
    <t>5063090137020</t>
  </si>
  <si>
    <t>River Tor K Red Suede, G, 7</t>
  </si>
  <si>
    <t>261705627070</t>
  </si>
  <si>
    <t>5063090124587</t>
  </si>
  <si>
    <t>River Tor K Red Suede, G, 8</t>
  </si>
  <si>
    <t>261705627080</t>
  </si>
  <si>
    <t>5063090124600</t>
  </si>
  <si>
    <t>River Tor K Red Suede, G, 10</t>
  </si>
  <si>
    <t>261705627100</t>
  </si>
  <si>
    <t>5063090124648</t>
  </si>
  <si>
    <t>River Tor K Red Suede, G, 10+</t>
  </si>
  <si>
    <t>261705627105</t>
  </si>
  <si>
    <t>5063090124655</t>
  </si>
  <si>
    <t>River Tor K Red Suede, G, 11</t>
  </si>
  <si>
    <t>261705627110</t>
  </si>
  <si>
    <t>5063090124662</t>
  </si>
  <si>
    <t>River Tor K Red Suede, G, 11+</t>
  </si>
  <si>
    <t>261705627115</t>
  </si>
  <si>
    <t>5063090124679</t>
  </si>
  <si>
    <t>River Tor K Red Suede, G, 12</t>
  </si>
  <si>
    <t>261705627120</t>
  </si>
  <si>
    <t>5063090124686</t>
  </si>
  <si>
    <t>River Tor K Red Suede, G, 12+</t>
  </si>
  <si>
    <t>261705627125</t>
  </si>
  <si>
    <t>5063090124693</t>
  </si>
  <si>
    <t>Roam Bay K Navy Leather, G, 1+</t>
  </si>
  <si>
    <t>261580387015</t>
  </si>
  <si>
    <t>5059304794233</t>
  </si>
  <si>
    <t>Roam Bay K Navy Leather, G, 11</t>
  </si>
  <si>
    <t>261580387110</t>
  </si>
  <si>
    <t>5059304794288</t>
  </si>
  <si>
    <t>Roam Bay K Navy Leather, G, 12+</t>
  </si>
  <si>
    <t>261580387125</t>
  </si>
  <si>
    <t>5059304794318</t>
  </si>
  <si>
    <t>Roam Bay K Tan Leather, G, 1+</t>
  </si>
  <si>
    <t>261580317015</t>
  </si>
  <si>
    <t>5059304795070</t>
  </si>
  <si>
    <t>Roam Bay K Tan Leather, G, 11+</t>
  </si>
  <si>
    <t>261580317115</t>
  </si>
  <si>
    <t>5059304795131</t>
  </si>
  <si>
    <t>Roam Bay K Tan Leather, G, 12</t>
  </si>
  <si>
    <t>261580317120</t>
  </si>
  <si>
    <t>5059304795148</t>
  </si>
  <si>
    <t>Roam Bay K Tan Leather, G, 13</t>
  </si>
  <si>
    <t>261580317130</t>
  </si>
  <si>
    <t>5059304795162</t>
  </si>
  <si>
    <t>Roam Surf T Navy Leather, G, 4+</t>
  </si>
  <si>
    <t>261580657045</t>
  </si>
  <si>
    <t>5059304765554</t>
  </si>
  <si>
    <t>Roam Surf T Navy Leather, G, 5</t>
  </si>
  <si>
    <t>261580657050</t>
  </si>
  <si>
    <t>5059304765561</t>
  </si>
  <si>
    <t>Roam Surf T Navy Leather, G, 5+</t>
  </si>
  <si>
    <t>261580657055</t>
  </si>
  <si>
    <t>5059304765578</t>
  </si>
  <si>
    <t>Roam Wing K. Lilac Combi, F, 7+</t>
  </si>
  <si>
    <t>261661736075</t>
  </si>
  <si>
    <t>5059680395956</t>
  </si>
  <si>
    <t>Roam Wing K. Lilac Combi, F, 8+</t>
  </si>
  <si>
    <t>261661736085</t>
  </si>
  <si>
    <t>5059680395970</t>
  </si>
  <si>
    <t>Roam Wing K. Lilac Combi, G, 7+</t>
  </si>
  <si>
    <t>261661737075</t>
  </si>
  <si>
    <t>5059680396076</t>
  </si>
  <si>
    <t>Roam Wing K. Lilac Combi, G, 10</t>
  </si>
  <si>
    <t>261661737100</t>
  </si>
  <si>
    <t>5059680396120</t>
  </si>
  <si>
    <t>Roam Wing K. Lilac Combi, G, 10+</t>
  </si>
  <si>
    <t>261661737105</t>
  </si>
  <si>
    <t>5059680396137</t>
  </si>
  <si>
    <t>Roam Wing K. Lilac Combi, G, 11+</t>
  </si>
  <si>
    <t>261661737115</t>
  </si>
  <si>
    <t>5059680396151</t>
  </si>
  <si>
    <t>Roam Wing T. Lilac Combi, F, 4</t>
  </si>
  <si>
    <t>261660946040</t>
  </si>
  <si>
    <t>5059680391125</t>
  </si>
  <si>
    <t>Roam Wing T. Lilac Combi, F, 4+</t>
  </si>
  <si>
    <t>261660946045</t>
  </si>
  <si>
    <t>5059680391132</t>
  </si>
  <si>
    <t>Roam Wing T. Lilac Combi, F, 5</t>
  </si>
  <si>
    <t>261660946050</t>
  </si>
  <si>
    <t>5059680391149</t>
  </si>
  <si>
    <t>Roam Wing T. Lilac Combi, F, 5+</t>
  </si>
  <si>
    <t>261660946055</t>
  </si>
  <si>
    <t>5059680391156</t>
  </si>
  <si>
    <t>Roam Wing T. Lilac Combi, F, 6</t>
  </si>
  <si>
    <t>261660946060</t>
  </si>
  <si>
    <t>5059680391163</t>
  </si>
  <si>
    <t>Roam Wing T. Lilac Combi, F, 6+</t>
  </si>
  <si>
    <t>261660946065</t>
  </si>
  <si>
    <t>5059680391170</t>
  </si>
  <si>
    <t>Roam Wing T. Lilac Combi, G, 4</t>
  </si>
  <si>
    <t>261660947040</t>
  </si>
  <si>
    <t>5059680391187</t>
  </si>
  <si>
    <t>Roam Wing T. Lilac Combi, G, 4+</t>
  </si>
  <si>
    <t>261660947045</t>
  </si>
  <si>
    <t>5059680391194</t>
  </si>
  <si>
    <t>Roam Wing T. Lilac Combi, G, 6</t>
  </si>
  <si>
    <t>261660947060</t>
  </si>
  <si>
    <t>5059680391224</t>
  </si>
  <si>
    <t>Roam Wing T. Lilac Combi, G, 6+</t>
  </si>
  <si>
    <t>261660947065</t>
  </si>
  <si>
    <t>5059680391231</t>
  </si>
  <si>
    <t>Roamer Ears T. Denim Blue, G, 2</t>
  </si>
  <si>
    <t>261765067020</t>
  </si>
  <si>
    <t>5063090825897</t>
  </si>
  <si>
    <t>Roamer Ears T. Denim Blue, G, 2+</t>
  </si>
  <si>
    <t>261765067025</t>
  </si>
  <si>
    <t>5063090825903</t>
  </si>
  <si>
    <t>Roamer Ears T. Denim Blue, G, 3</t>
  </si>
  <si>
    <t>261765067030</t>
  </si>
  <si>
    <t>5063090825910</t>
  </si>
  <si>
    <t>Roamer Ears T. Denim Blue, G, 3+</t>
  </si>
  <si>
    <t>261765067035</t>
  </si>
  <si>
    <t>5063090825927</t>
  </si>
  <si>
    <t>Roamer Ears T. Denim Blue, G, 4</t>
  </si>
  <si>
    <t>261765067040</t>
  </si>
  <si>
    <t>5063090825934</t>
  </si>
  <si>
    <t>Roamer Ears T. Denim Blue, G, 4+</t>
  </si>
  <si>
    <t>261765067045</t>
  </si>
  <si>
    <t>5063090825941</t>
  </si>
  <si>
    <t>Roamer Ears T. Denim Blue, G, 5</t>
  </si>
  <si>
    <t>261765067050</t>
  </si>
  <si>
    <t>5063090825958</t>
  </si>
  <si>
    <t>Roamer Ears T. Denim Blue, G, 5+</t>
  </si>
  <si>
    <t>261765067055</t>
  </si>
  <si>
    <t>5063090825965</t>
  </si>
  <si>
    <t>Roamer Tri T Sage, F, 2+</t>
  </si>
  <si>
    <t>261759636025</t>
  </si>
  <si>
    <t>5063090600968</t>
  </si>
  <si>
    <t>Roamer Tri T Sage, F, 3+</t>
  </si>
  <si>
    <t>261759636035</t>
  </si>
  <si>
    <t>5063090600982</t>
  </si>
  <si>
    <t>Roamer Tri T Sage, F, 4</t>
  </si>
  <si>
    <t>261759636040</t>
  </si>
  <si>
    <t>5063090600999</t>
  </si>
  <si>
    <t>Roamer Tri T Sage, F, 5</t>
  </si>
  <si>
    <t>261759636050</t>
  </si>
  <si>
    <t>5063090601019</t>
  </si>
  <si>
    <t>Roamer Tri T Sage, F, 5+</t>
  </si>
  <si>
    <t>261759636055</t>
  </si>
  <si>
    <t>5063090601026</t>
  </si>
  <si>
    <t>Roamer Tri T Sage, G, 2</t>
  </si>
  <si>
    <t>261759637020</t>
  </si>
  <si>
    <t>5063090601033</t>
  </si>
  <si>
    <t>Roamer Tri T Sage, G, 2+</t>
  </si>
  <si>
    <t>261759637025</t>
  </si>
  <si>
    <t>5063090601040</t>
  </si>
  <si>
    <t>Roamer Tri T Sage, G, 3</t>
  </si>
  <si>
    <t>261759637030</t>
  </si>
  <si>
    <t>5063090601057</t>
  </si>
  <si>
    <t>Roamer Tri T Sage, G, 3+</t>
  </si>
  <si>
    <t>261759637035</t>
  </si>
  <si>
    <t>5063090601064</t>
  </si>
  <si>
    <t>Roamer Tri T Sage, G, 4</t>
  </si>
  <si>
    <t>261759637040</t>
  </si>
  <si>
    <t>5063090601071</t>
  </si>
  <si>
    <t>Roamer Tri T Sage, G, 4+</t>
  </si>
  <si>
    <t>261759637045</t>
  </si>
  <si>
    <t>5063090601088</t>
  </si>
  <si>
    <t>Roamer Tri T Sage, G, 5</t>
  </si>
  <si>
    <t>261759637050</t>
  </si>
  <si>
    <t>5063090601095</t>
  </si>
  <si>
    <t>Roamer Tri T Sage, G, 5+</t>
  </si>
  <si>
    <t>261759637055</t>
  </si>
  <si>
    <t>5063090601101</t>
  </si>
  <si>
    <t>RoamerBrill T. Pastel, F, 5+</t>
  </si>
  <si>
    <t>261766996055</t>
  </si>
  <si>
    <t>5063090815768</t>
  </si>
  <si>
    <t>Rock Pass K Black Leather, G, 1</t>
  </si>
  <si>
    <t>261539577010</t>
  </si>
  <si>
    <t>5050410827976</t>
  </si>
  <si>
    <t>Rock Pass K Black Leather, G, 2</t>
  </si>
  <si>
    <t>261539577020</t>
  </si>
  <si>
    <t>5050410827990</t>
  </si>
  <si>
    <t>Rock Pass K Black Leather, G, 2+</t>
  </si>
  <si>
    <t>261539577025</t>
  </si>
  <si>
    <t>5050410832017</t>
  </si>
  <si>
    <t>Rock Pass K Black Leather, G, 10</t>
  </si>
  <si>
    <t>261539577100</t>
  </si>
  <si>
    <t>5050410832024</t>
  </si>
  <si>
    <t>Rock Pass K Black Leather, G, 11</t>
  </si>
  <si>
    <t>261539577110</t>
  </si>
  <si>
    <t>5050410832048</t>
  </si>
  <si>
    <t>Rock Pass K Black Leather, G, 12</t>
  </si>
  <si>
    <t>261539577120</t>
  </si>
  <si>
    <t>5050410832062</t>
  </si>
  <si>
    <t>Rock Pass K Black Leather, G, 12+</t>
  </si>
  <si>
    <t>261539577125</t>
  </si>
  <si>
    <t>5050410832079</t>
  </si>
  <si>
    <t>Rock Pass K Black Leather, G, 13</t>
  </si>
  <si>
    <t>261539577130</t>
  </si>
  <si>
    <t>5050410832086</t>
  </si>
  <si>
    <t>Scala Lace K Black Leather, F, 1</t>
  </si>
  <si>
    <t>261428226010</t>
  </si>
  <si>
    <t>5050409994085</t>
  </si>
  <si>
    <t>Scala Lace K Black Leather, F, 1+</t>
  </si>
  <si>
    <t>261428226015</t>
  </si>
  <si>
    <t>5050409994092</t>
  </si>
  <si>
    <t>Scala Lace K Black Leather, F, 13</t>
  </si>
  <si>
    <t>261428226130</t>
  </si>
  <si>
    <t>5050409994122</t>
  </si>
  <si>
    <t>Scala Lace Y Black Leather, F, 3</t>
  </si>
  <si>
    <t>261428256030</t>
  </si>
  <si>
    <t>5050409990636</t>
  </si>
  <si>
    <t>Scala Lace Y Black Leather, F, 3+</t>
  </si>
  <si>
    <t>261428256035</t>
  </si>
  <si>
    <t>5050409990643</t>
  </si>
  <si>
    <t>Scala Lace Y Black Leather, F, 4</t>
  </si>
  <si>
    <t>261428256040</t>
  </si>
  <si>
    <t>5050409990650</t>
  </si>
  <si>
    <t>Scala Lace Y Black Leather, F, 4+</t>
  </si>
  <si>
    <t>261428256045</t>
  </si>
  <si>
    <t>5050409990667</t>
  </si>
  <si>
    <t>Scala Lace Y Black Leather, F, 5</t>
  </si>
  <si>
    <t>261428256050</t>
  </si>
  <si>
    <t>5050409990674</t>
  </si>
  <si>
    <t>Scala Lace Y Black Leather, F, 5+</t>
  </si>
  <si>
    <t>261428256055</t>
  </si>
  <si>
    <t>5050409990681</t>
  </si>
  <si>
    <t>Scala Lace Y Black Leather, F, 6+</t>
  </si>
  <si>
    <t>261428256065</t>
  </si>
  <si>
    <t>5050409990704</t>
  </si>
  <si>
    <t>Scala Lace Y Black Leather, F, 7</t>
  </si>
  <si>
    <t>261428256070</t>
  </si>
  <si>
    <t>5050409990711</t>
  </si>
  <si>
    <t>Scala Lace Y Black Leather, F, 7+</t>
  </si>
  <si>
    <t>261428256075</t>
  </si>
  <si>
    <t>5050409990728</t>
  </si>
  <si>
    <t>Scala Lace Y Black Leather, F, 8</t>
  </si>
  <si>
    <t>261428256080</t>
  </si>
  <si>
    <t>5050409990735</t>
  </si>
  <si>
    <t>Scala Lace Y Black Leather, F, 8+</t>
  </si>
  <si>
    <t>261428256085</t>
  </si>
  <si>
    <t>5050409990742</t>
  </si>
  <si>
    <t>Scala Lace Y Black Leather, F, 9</t>
  </si>
  <si>
    <t>261428256090</t>
  </si>
  <si>
    <t>5050409990759</t>
  </si>
  <si>
    <t>Scala Lace Y Black Leather, G, 3+</t>
  </si>
  <si>
    <t>261428257035</t>
  </si>
  <si>
    <t>5050409990773</t>
  </si>
  <si>
    <t>Scala Lace Y Black Leather, G, 4</t>
  </si>
  <si>
    <t>261428257040</t>
  </si>
  <si>
    <t>5050409990780</t>
  </si>
  <si>
    <t>Scala Lace Y Black Leather, H, 3+</t>
  </si>
  <si>
    <t>261428258035</t>
  </si>
  <si>
    <t>5050409990902</t>
  </si>
  <si>
    <t>Scala Lace Y Black Leather, H, 4</t>
  </si>
  <si>
    <t>261428258040</t>
  </si>
  <si>
    <t>5050409990919</t>
  </si>
  <si>
    <t>Scala Lace Y Black Leather, H, 5</t>
  </si>
  <si>
    <t>261428258050</t>
  </si>
  <si>
    <t>5050409990933</t>
  </si>
  <si>
    <t>Scala Lace Y Black Leather, H, 5+</t>
  </si>
  <si>
    <t>261428258055</t>
  </si>
  <si>
    <t>5050409990940</t>
  </si>
  <si>
    <t>Scala Pace K Black Leather, F, 7</t>
  </si>
  <si>
    <t>261679866070</t>
  </si>
  <si>
    <t>5059680711893</t>
  </si>
  <si>
    <t>Scala Pace K Black Leather, F, 7+</t>
  </si>
  <si>
    <t>261679866075</t>
  </si>
  <si>
    <t>5059680711909</t>
  </si>
  <si>
    <t>Scala Pace K Black Leather, F, 8</t>
  </si>
  <si>
    <t>261679866080</t>
  </si>
  <si>
    <t>5059680711916</t>
  </si>
  <si>
    <t>Scala Pace K Black Leather, F, 8+</t>
  </si>
  <si>
    <t>261679866085</t>
  </si>
  <si>
    <t>5059680711923</t>
  </si>
  <si>
    <t>Scala Pace K Black Leather, F, 9</t>
  </si>
  <si>
    <t>261679866090</t>
  </si>
  <si>
    <t>5059680711930</t>
  </si>
  <si>
    <t>Scala Pace K Black Leather, F, 9+</t>
  </si>
  <si>
    <t>261679866095</t>
  </si>
  <si>
    <t>5059680711947</t>
  </si>
  <si>
    <t>Scala Pace K Black Leather, F, 10</t>
  </si>
  <si>
    <t>261679866100</t>
  </si>
  <si>
    <t>5059680711954</t>
  </si>
  <si>
    <t>Scala Pace K Black Leather, F, 10+</t>
  </si>
  <si>
    <t>261679866105</t>
  </si>
  <si>
    <t>5059680711961</t>
  </si>
  <si>
    <t>Scala Pace K Black Leather, F, 11</t>
  </si>
  <si>
    <t>261679866110</t>
  </si>
  <si>
    <t>5059680711978</t>
  </si>
  <si>
    <t>Scala Pace K Black Leather, F, 11+</t>
  </si>
  <si>
    <t>261679866115</t>
  </si>
  <si>
    <t>5059680711985</t>
  </si>
  <si>
    <t>Scala Pace K Black Leather, F, 12</t>
  </si>
  <si>
    <t>261679866120</t>
  </si>
  <si>
    <t>5059680711992</t>
  </si>
  <si>
    <t>Scala Pace K Black Leather, F, 12+</t>
  </si>
  <si>
    <t>261679866125</t>
  </si>
  <si>
    <t>5059680712005</t>
  </si>
  <si>
    <t>Scala Pace K Black Leather, G, 7</t>
  </si>
  <si>
    <t>261679867070</t>
  </si>
  <si>
    <t>5059680712012</t>
  </si>
  <si>
    <t>Scala Pace K Black Leather, G, 7+</t>
  </si>
  <si>
    <t>261679867075</t>
  </si>
  <si>
    <t>5059680712029</t>
  </si>
  <si>
    <t>Scala Pace K Black Leather, G, 8</t>
  </si>
  <si>
    <t>261679867080</t>
  </si>
  <si>
    <t>5059680712036</t>
  </si>
  <si>
    <t>Scala Pace K Black Leather, G, 8+</t>
  </si>
  <si>
    <t>261679867085</t>
  </si>
  <si>
    <t>5059680712043</t>
  </si>
  <si>
    <t>Scala Pace K Black Leather, G, 9</t>
  </si>
  <si>
    <t>261679867090</t>
  </si>
  <si>
    <t>5059680712050</t>
  </si>
  <si>
    <t>Scala Pace K Black Leather, G, 9+</t>
  </si>
  <si>
    <t>261679867095</t>
  </si>
  <si>
    <t>5059680712067</t>
  </si>
  <si>
    <t>Scala Pace K Black Leather, G, 10</t>
  </si>
  <si>
    <t>261679867100</t>
  </si>
  <si>
    <t>5059680712074</t>
  </si>
  <si>
    <t>Scala Pace K Black Leather, G, 10+</t>
  </si>
  <si>
    <t>261679867105</t>
  </si>
  <si>
    <t>5059680712081</t>
  </si>
  <si>
    <t>Scala Pace K Black Leather, G, 11</t>
  </si>
  <si>
    <t>261679867110</t>
  </si>
  <si>
    <t>5059680712098</t>
  </si>
  <si>
    <t>Scala Pace K Black Leather, G, 11+</t>
  </si>
  <si>
    <t>261679867115</t>
  </si>
  <si>
    <t>5059680712104</t>
  </si>
  <si>
    <t>Scala Pace K Black Leather, G, 12</t>
  </si>
  <si>
    <t>261679867120</t>
  </si>
  <si>
    <t>5059680712111</t>
  </si>
  <si>
    <t>Scala Pace K Black Leather, G, 12+</t>
  </si>
  <si>
    <t>261679867125</t>
  </si>
  <si>
    <t>5059680712128</t>
  </si>
  <si>
    <t>ScooterSpeed K Black Leather, E, 10</t>
  </si>
  <si>
    <t>261523545100</t>
  </si>
  <si>
    <t>5050410741913</t>
  </si>
  <si>
    <t>ScooterSpeed K Black Leather, E, 11</t>
  </si>
  <si>
    <t>261523545110</t>
  </si>
  <si>
    <t>5050410741937</t>
  </si>
  <si>
    <t>ScooterSpeed K Black Leather, E, 11+</t>
  </si>
  <si>
    <t>261523545115</t>
  </si>
  <si>
    <t>5050410741944</t>
  </si>
  <si>
    <t>ScooterSpeed K Black Leather, F, 1</t>
  </si>
  <si>
    <t>261523546010</t>
  </si>
  <si>
    <t>5050410741999</t>
  </si>
  <si>
    <t>ScooterSpeed K Black Leather, F, 1+</t>
  </si>
  <si>
    <t>261523546015</t>
  </si>
  <si>
    <t>5050410750007</t>
  </si>
  <si>
    <t>ScooterSpeed K Black Leather, F, 2</t>
  </si>
  <si>
    <t>261523546020</t>
  </si>
  <si>
    <t>5050410750014</t>
  </si>
  <si>
    <t>ScooterSpeed K Black Leather, F, 2+</t>
  </si>
  <si>
    <t>261523546025</t>
  </si>
  <si>
    <t>5050410750021</t>
  </si>
  <si>
    <t>ScooterSpeed K Black Leather, F, 10</t>
  </si>
  <si>
    <t>261523546100</t>
  </si>
  <si>
    <t>5050410750038</t>
  </si>
  <si>
    <t>ScooterSpeed K Black Leather, F, 10+</t>
  </si>
  <si>
    <t>261523546105</t>
  </si>
  <si>
    <t>5050410750045</t>
  </si>
  <si>
    <t>ScooterSpeed K Black Leather, F, 11</t>
  </si>
  <si>
    <t>261523546110</t>
  </si>
  <si>
    <t>5050410750052</t>
  </si>
  <si>
    <t>ScooterSpeed K Black Leather, F, 11+</t>
  </si>
  <si>
    <t>261523546115</t>
  </si>
  <si>
    <t>5050410750069</t>
  </si>
  <si>
    <t>ScooterSpeed K Black Leather, F, 12</t>
  </si>
  <si>
    <t>261523546120</t>
  </si>
  <si>
    <t>5050410750076</t>
  </si>
  <si>
    <t>ScooterSpeed K Black Leather, F, 12+</t>
  </si>
  <si>
    <t>261523546125</t>
  </si>
  <si>
    <t>5050410750083</t>
  </si>
  <si>
    <t>ScooterSpeed K Black Leather, F, 13</t>
  </si>
  <si>
    <t>261523546130</t>
  </si>
  <si>
    <t>5050410750090</t>
  </si>
  <si>
    <t>ScooterSpeed K Black Leather, F, 13+</t>
  </si>
  <si>
    <t>261523546135</t>
  </si>
  <si>
    <t>5050410750106</t>
  </si>
  <si>
    <t>ScooterSpeed K Black Leather, G, 1</t>
  </si>
  <si>
    <t>261523547010</t>
  </si>
  <si>
    <t>5050410750113</t>
  </si>
  <si>
    <t>ScooterSpeed K Black Leather, G, 1+</t>
  </si>
  <si>
    <t>261523547015</t>
  </si>
  <si>
    <t>5050410750120</t>
  </si>
  <si>
    <t>ScooterSpeed K Black Leather, G, 2+</t>
  </si>
  <si>
    <t>261523547025</t>
  </si>
  <si>
    <t>5050410750144</t>
  </si>
  <si>
    <t>ScooterSpeed K Black Leather, G, 10</t>
  </si>
  <si>
    <t>261523547100</t>
  </si>
  <si>
    <t>5050410750151</t>
  </si>
  <si>
    <t>ScooterSpeed K Black Leather, G, 10+</t>
  </si>
  <si>
    <t>261523547105</t>
  </si>
  <si>
    <t>5050410750168</t>
  </si>
  <si>
    <t>ScooterSpeed K Black Leather, G, 11</t>
  </si>
  <si>
    <t>261523547110</t>
  </si>
  <si>
    <t>5050410750175</t>
  </si>
  <si>
    <t>ScooterSpeed K Black Leather, G, 11+</t>
  </si>
  <si>
    <t>261523547115</t>
  </si>
  <si>
    <t>5050410750182</t>
  </si>
  <si>
    <t>ScooterSpeed K Black Leather, G, 12</t>
  </si>
  <si>
    <t>261523547120</t>
  </si>
  <si>
    <t>5050410750199</t>
  </si>
  <si>
    <t>ScooterSpeed K Black Leather, G, 12+</t>
  </si>
  <si>
    <t>261523547125</t>
  </si>
  <si>
    <t>5050410750205</t>
  </si>
  <si>
    <t>ScooterSpeed K Black Leather, G, 13</t>
  </si>
  <si>
    <t>261523547130</t>
  </si>
  <si>
    <t>5050410750212</t>
  </si>
  <si>
    <t>Skylark Form K Animal Print, F, 2</t>
  </si>
  <si>
    <t>261462906020</t>
  </si>
  <si>
    <t>5050408625386</t>
  </si>
  <si>
    <t>Skylark Pure T Tan Combi Lea, F, 4</t>
  </si>
  <si>
    <t>261423036040</t>
  </si>
  <si>
    <t>5050409830000</t>
  </si>
  <si>
    <t>Pilton Ease Brown Nubuck, G, 6</t>
  </si>
  <si>
    <t>261663047060</t>
  </si>
  <si>
    <t>5059680374289</t>
  </si>
  <si>
    <t>Pilton Ease Brown Nubuck, G, 7</t>
  </si>
  <si>
    <t>261663047070</t>
  </si>
  <si>
    <t>5059680374296</t>
  </si>
  <si>
    <t>Pilton Post Black Leather, G, 6</t>
  </si>
  <si>
    <t>261641897060</t>
  </si>
  <si>
    <t>5059680374425</t>
  </si>
  <si>
    <t>Pilton Post Black Leather, G, 7</t>
  </si>
  <si>
    <t>261641897070</t>
  </si>
  <si>
    <t>5059680374432</t>
  </si>
  <si>
    <t>Pilton Post Black Leather, G, 8</t>
  </si>
  <si>
    <t>261641897080</t>
  </si>
  <si>
    <t>5059680374449</t>
  </si>
  <si>
    <t>Pilton Post Black Leather, G, 9</t>
  </si>
  <si>
    <t>261641897090</t>
  </si>
  <si>
    <t>5059680374456</t>
  </si>
  <si>
    <t>Pilton Post Black Leather, G, 10</t>
  </si>
  <si>
    <t>261641897100</t>
  </si>
  <si>
    <t>5059680374463</t>
  </si>
  <si>
    <t>Pilton Post Black Leather, G, 11</t>
  </si>
  <si>
    <t>261641897110</t>
  </si>
  <si>
    <t>5059680374470</t>
  </si>
  <si>
    <t>Pilton Post Black Leather, G, 12</t>
  </si>
  <si>
    <t>261641897120</t>
  </si>
  <si>
    <t>5059680374487</t>
  </si>
  <si>
    <t>Pilton Post Dark Tan Nubuck, G, 6</t>
  </si>
  <si>
    <t>261658377060</t>
  </si>
  <si>
    <t>5059680374494</t>
  </si>
  <si>
    <t>Pilton Post Dark Tan Nubuck, G, 7</t>
  </si>
  <si>
    <t>261658377070</t>
  </si>
  <si>
    <t>5059680374500</t>
  </si>
  <si>
    <t>Pilton Post Dark Tan Nubuck, G, 8</t>
  </si>
  <si>
    <t>261658377080</t>
  </si>
  <si>
    <t>5059680374517</t>
  </si>
  <si>
    <t>Pilton Post Dark Tan Nubuck, G, 10</t>
  </si>
  <si>
    <t>261658377100</t>
  </si>
  <si>
    <t>5059680374531</t>
  </si>
  <si>
    <t>Pilton Strap Brown Nubuck, G, 6</t>
  </si>
  <si>
    <t>261658307060</t>
  </si>
  <si>
    <t>5059680365003</t>
  </si>
  <si>
    <t>Pilton Strap Brown Nubuck, G, 7</t>
  </si>
  <si>
    <t>261658307070</t>
  </si>
  <si>
    <t>5059680365010</t>
  </si>
  <si>
    <t>Pilton Strap Brown Nubuck, G, 8</t>
  </si>
  <si>
    <t>261658307080</t>
  </si>
  <si>
    <t>5059680365027</t>
  </si>
  <si>
    <t>Pilton Strap Dark Olive Nub, G, 6</t>
  </si>
  <si>
    <t>261658367060</t>
  </si>
  <si>
    <t>5059680365140</t>
  </si>
  <si>
    <t>Pilton Strap Dark Olive Nub, G, 7</t>
  </si>
  <si>
    <t>261658367070</t>
  </si>
  <si>
    <t>5059680365157</t>
  </si>
  <si>
    <t>Pilton Strap Dark Olive Nub, G, 8</t>
  </si>
  <si>
    <t>261658367080</t>
  </si>
  <si>
    <t>5059680365164</t>
  </si>
  <si>
    <t>Pilton Strap Sand Suede, G, 7</t>
  </si>
  <si>
    <t>261656857070</t>
  </si>
  <si>
    <t>5059680365089</t>
  </si>
  <si>
    <t>Pilton Strap Sand Suede, G, 8</t>
  </si>
  <si>
    <t>261656857080</t>
  </si>
  <si>
    <t>5059680365096</t>
  </si>
  <si>
    <t>Pilton Strap Sand Suede, G, 10</t>
  </si>
  <si>
    <t>261656857100</t>
  </si>
  <si>
    <t>5059680365119</t>
  </si>
  <si>
    <t>Rockie2 HiGTX Black Leather, G, 6</t>
  </si>
  <si>
    <t>261612277060</t>
  </si>
  <si>
    <t>5059680064067</t>
  </si>
  <si>
    <t>Rockie2 HiGTX Black Leather, G, 7</t>
  </si>
  <si>
    <t>261612277070</t>
  </si>
  <si>
    <t>5059680064081</t>
  </si>
  <si>
    <t>Rockie2 HiGTX Black Leather, G, 8</t>
  </si>
  <si>
    <t>261612277080</t>
  </si>
  <si>
    <t>5059680064104</t>
  </si>
  <si>
    <t>Rockie2 HiGTX Black Leather, G, 12</t>
  </si>
  <si>
    <t>261612277120</t>
  </si>
  <si>
    <t>5059680064173</t>
  </si>
  <si>
    <t>Rossdale Top Beeswax Leather, G, 9</t>
  </si>
  <si>
    <t>261734557090</t>
  </si>
  <si>
    <t>5063090404979</t>
  </si>
  <si>
    <t>Rossdale Top Beeswax Leather, G, 9+</t>
  </si>
  <si>
    <t>261734557095</t>
  </si>
  <si>
    <t>5063090404986</t>
  </si>
  <si>
    <t>Rossdale Top Black Leather, G, 8</t>
  </si>
  <si>
    <t>261734567080</t>
  </si>
  <si>
    <t>5063090404832</t>
  </si>
  <si>
    <t>Rossdale Top Black Leather, G, 8+</t>
  </si>
  <si>
    <t>261734567085</t>
  </si>
  <si>
    <t>5063090404849</t>
  </si>
  <si>
    <t>Rossdale Top Black Leather, G, 9</t>
  </si>
  <si>
    <t>261734567090</t>
  </si>
  <si>
    <t>5063090404856</t>
  </si>
  <si>
    <t>Sailview Step Light Grey Nub, G, 7</t>
  </si>
  <si>
    <t>261769747070</t>
  </si>
  <si>
    <t>5063090813344</t>
  </si>
  <si>
    <t>Sailview Step Light Grey Nub, G, 9</t>
  </si>
  <si>
    <t>261769747090</t>
  </si>
  <si>
    <t>5063090813382</t>
  </si>
  <si>
    <t>Sailview Step Light Grey Nub, G, 10</t>
  </si>
  <si>
    <t>261769747100</t>
  </si>
  <si>
    <t>5063090813405</t>
  </si>
  <si>
    <t>Sailview Step Light Grey Nub, G, 10+</t>
  </si>
  <si>
    <t>261769747105</t>
  </si>
  <si>
    <t>5063090813412</t>
  </si>
  <si>
    <t>Somerset Lace Light Olive Sde, G, 9</t>
  </si>
  <si>
    <t>261761847090</t>
  </si>
  <si>
    <t>5063090581458</t>
  </si>
  <si>
    <t>Somerset Lace Navy Suede, G, 8+</t>
  </si>
  <si>
    <t>261761877085</t>
  </si>
  <si>
    <t>5063090580413</t>
  </si>
  <si>
    <t>Somerset Lace Navy Suede, G, 9</t>
  </si>
  <si>
    <t>261761877090</t>
  </si>
  <si>
    <t>5063090580420</t>
  </si>
  <si>
    <t>Somerset Lace Navy Suede, G, 10+</t>
  </si>
  <si>
    <t>261761877105</t>
  </si>
  <si>
    <t>5063090580451</t>
  </si>
  <si>
    <t>Sunder Coast Tan Leather, G, 7+</t>
  </si>
  <si>
    <t>261709477075</t>
  </si>
  <si>
    <t>5059680980947</t>
  </si>
  <si>
    <t>Sunder Coast Tan Leather, G, 8</t>
  </si>
  <si>
    <t>261709477080</t>
  </si>
  <si>
    <t>5059680980954</t>
  </si>
  <si>
    <t>Sunder Coast Tan Leather, G, 8+</t>
  </si>
  <si>
    <t>261709477085</t>
  </si>
  <si>
    <t>5059680980961</t>
  </si>
  <si>
    <t>Sunder Coast Tan Leather, G, 9</t>
  </si>
  <si>
    <t>261709477090</t>
  </si>
  <si>
    <t>5059680980978</t>
  </si>
  <si>
    <t>Sunder Coast Tan Leather, G, 9+</t>
  </si>
  <si>
    <t>261709477095</t>
  </si>
  <si>
    <t>5059680980985</t>
  </si>
  <si>
    <t>Sunder Coast Tan Leather, G, 10</t>
  </si>
  <si>
    <t>261709477100</t>
  </si>
  <si>
    <t>5059680980992</t>
  </si>
  <si>
    <t>Sunder Coast Tan Leather, G, 11</t>
  </si>
  <si>
    <t>261709477110</t>
  </si>
  <si>
    <t>5059680982019</t>
  </si>
  <si>
    <t>Sunder Range Black Leather, G, 7+</t>
  </si>
  <si>
    <t>261718867075</t>
  </si>
  <si>
    <t>5059680980466</t>
  </si>
  <si>
    <t>Sunder Range Black Leather, G, 8+</t>
  </si>
  <si>
    <t>261718867085</t>
  </si>
  <si>
    <t>5059680980480</t>
  </si>
  <si>
    <t>Sunder Range Black Leather, G, 10</t>
  </si>
  <si>
    <t>261718867100</t>
  </si>
  <si>
    <t>5059680980510</t>
  </si>
  <si>
    <t>Sunder Range Dark Olive Lea, G, 7</t>
  </si>
  <si>
    <t>261718877070</t>
  </si>
  <si>
    <t>5059680980572</t>
  </si>
  <si>
    <t>Sunder Range Dark Olive Lea, G, 8</t>
  </si>
  <si>
    <t>261718877080</t>
  </si>
  <si>
    <t>5059680980596</t>
  </si>
  <si>
    <t>Sunder Range Tan Leather, G, 8</t>
  </si>
  <si>
    <t>261718887080</t>
  </si>
  <si>
    <t>5059680980718</t>
  </si>
  <si>
    <t>Sunder Range Tan Leather, G, 8+</t>
  </si>
  <si>
    <t>261718887085</t>
  </si>
  <si>
    <t>5059680980725</t>
  </si>
  <si>
    <t>Sunder Range Tan Leather, G, 9</t>
  </si>
  <si>
    <t>261718887090</t>
  </si>
  <si>
    <t>5059680980732</t>
  </si>
  <si>
    <t>Sunder Range Tan Leather, G, 10</t>
  </si>
  <si>
    <t>261718887100</t>
  </si>
  <si>
    <t>5059680980756</t>
  </si>
  <si>
    <t>Sunder Range Tan Nubuck, G, 6</t>
  </si>
  <si>
    <t>261597597060</t>
  </si>
  <si>
    <t>5059304706588</t>
  </si>
  <si>
    <t>Sunder Range Tan Nubuck, G, 7</t>
  </si>
  <si>
    <t>261597597070</t>
  </si>
  <si>
    <t>5059304706601</t>
  </si>
  <si>
    <t>Sunder Range Tan Nubuck, G, 8</t>
  </si>
  <si>
    <t>261597597080</t>
  </si>
  <si>
    <t>5059304706625</t>
  </si>
  <si>
    <t>Sunder Range Tan Nubuck, G, 8+</t>
  </si>
  <si>
    <t>261597597085</t>
  </si>
  <si>
    <t>5059304706632</t>
  </si>
  <si>
    <t>Sunder Range Tan Nubuck, G, 9+</t>
  </si>
  <si>
    <t>261597597095</t>
  </si>
  <si>
    <t>5059304706656</t>
  </si>
  <si>
    <t>Sunder Range Tan Nubuck, G, 10</t>
  </si>
  <si>
    <t>261597597100</t>
  </si>
  <si>
    <t>5059304706663</t>
  </si>
  <si>
    <t>Sunder Range Tan Nubuck, G, 11</t>
  </si>
  <si>
    <t>261597597110</t>
  </si>
  <si>
    <t>5059304706687</t>
  </si>
  <si>
    <t>Sunder Strap Dark Brown Lea, G, 6</t>
  </si>
  <si>
    <t>261595687060</t>
  </si>
  <si>
    <t>5059304707646</t>
  </si>
  <si>
    <t>Sunder Wave British Tan Lea, G, 8</t>
  </si>
  <si>
    <t>261708807080</t>
  </si>
  <si>
    <t>5059680980244</t>
  </si>
  <si>
    <t>Torford Easy Light Tan Suede, G, 6</t>
  </si>
  <si>
    <t>261762017060</t>
  </si>
  <si>
    <t>5063090557934</t>
  </si>
  <si>
    <t>Torford Easy Light Tan Suede, G, 6+</t>
  </si>
  <si>
    <t>261762017065</t>
  </si>
  <si>
    <t>5063090557941</t>
  </si>
  <si>
    <t>Torhill Hi Animal Print, G, 8</t>
  </si>
  <si>
    <t>261768457080</t>
  </si>
  <si>
    <t>5063090583698</t>
  </si>
  <si>
    <t>Torhill Hi Animal Print, G, 9</t>
  </si>
  <si>
    <t>261768457090</t>
  </si>
  <si>
    <t>5063090583711</t>
  </si>
  <si>
    <t>Torhill Hi Animal Print, G, 10+</t>
  </si>
  <si>
    <t>261768457105</t>
  </si>
  <si>
    <t>5063090583742</t>
  </si>
  <si>
    <t>Torhill Hi Animal Print, G, 11</t>
  </si>
  <si>
    <t>261768457110</t>
  </si>
  <si>
    <t>5063090583759</t>
  </si>
  <si>
    <t>Torhill Hi Cobalt Suede, G, 9</t>
  </si>
  <si>
    <t>261735947090</t>
  </si>
  <si>
    <t>5063090231759</t>
  </si>
  <si>
    <t>Torhill Hi Cobalt Suede, G, 12</t>
  </si>
  <si>
    <t>261735947120</t>
  </si>
  <si>
    <t>5063090231803</t>
  </si>
  <si>
    <t>Torhill Lo Blue Combi, G, 7</t>
  </si>
  <si>
    <t>261769937070</t>
  </si>
  <si>
    <t>5063090835681</t>
  </si>
  <si>
    <t>Torhill Lo Blue Combi, G, 8+</t>
  </si>
  <si>
    <t>261769937085</t>
  </si>
  <si>
    <t>5063090835711</t>
  </si>
  <si>
    <t>Torhill Lo Blue Combi, G, 9+</t>
  </si>
  <si>
    <t>261769937095</t>
  </si>
  <si>
    <t>5063090835735</t>
  </si>
  <si>
    <t>Torhill Lo Blue Combi, G, 10+</t>
  </si>
  <si>
    <t>261769937105</t>
  </si>
  <si>
    <t>5063090835759</t>
  </si>
  <si>
    <t>Torhill Lo Off White Combi, G, 7</t>
  </si>
  <si>
    <t>261767697070</t>
  </si>
  <si>
    <t>5063090756399</t>
  </si>
  <si>
    <t>Torhill Lo Off White Combi, G, 8+</t>
  </si>
  <si>
    <t>261767697085</t>
  </si>
  <si>
    <t>5063090756429</t>
  </si>
  <si>
    <t>Torhill Lo Off White Combi, G, 9+</t>
  </si>
  <si>
    <t>261767697095</t>
  </si>
  <si>
    <t>5063090756443</t>
  </si>
  <si>
    <t>Torhill Lo Red Combi, G, 8</t>
  </si>
  <si>
    <t>261769957080</t>
  </si>
  <si>
    <t>5063090835346</t>
  </si>
  <si>
    <t>Torhill Lo Rust Suede, G, 7</t>
  </si>
  <si>
    <t>261762187070</t>
  </si>
  <si>
    <t>5063090556937</t>
  </si>
  <si>
    <t>TrackFlex Path Navy Nubuck, G, 7+</t>
  </si>
  <si>
    <t>261720827075</t>
  </si>
  <si>
    <t>5059680988394</t>
  </si>
  <si>
    <t>TrackFlex Path Navy Nubuck, G, 8</t>
  </si>
  <si>
    <t>261720827080</t>
  </si>
  <si>
    <t>5059680988400</t>
  </si>
  <si>
    <t>Walkford Walk Black, H, 6</t>
  </si>
  <si>
    <t>261717958060</t>
  </si>
  <si>
    <t>5059680250866</t>
  </si>
  <si>
    <t>Walkford Walk Black, H, 6+</t>
  </si>
  <si>
    <t>261717958065</t>
  </si>
  <si>
    <t>5059680250873</t>
  </si>
  <si>
    <t>Walkford Walk Black, H, 11</t>
  </si>
  <si>
    <t>261717958110</t>
  </si>
  <si>
    <t>5059680250965</t>
  </si>
  <si>
    <t>Walkford Walk Dark Brown, G, 8</t>
  </si>
  <si>
    <t>261717967080</t>
  </si>
  <si>
    <t>5059680248979</t>
  </si>
  <si>
    <t>Walkford Walk Dark Brown, G, 10</t>
  </si>
  <si>
    <t>261717967100</t>
  </si>
  <si>
    <t>5059680250545</t>
  </si>
  <si>
    <t>Walkford Walk Dark Brown, H, 6</t>
  </si>
  <si>
    <t>261717968060</t>
  </si>
  <si>
    <t>5059680250606</t>
  </si>
  <si>
    <t>Walkford Walk Dark Brown, H, 9+</t>
  </si>
  <si>
    <t>261717968095</t>
  </si>
  <si>
    <t>5059680250675</t>
  </si>
  <si>
    <t>Wallabee2 FTRE Black Sde, G, 6+</t>
  </si>
  <si>
    <t>261749367065</t>
  </si>
  <si>
    <t>5063090438561</t>
  </si>
  <si>
    <t>Wallabee2 FTRE Black Sde, G, 7</t>
  </si>
  <si>
    <t>261749367070</t>
  </si>
  <si>
    <t>5063090438578</t>
  </si>
  <si>
    <t>Wallabee2 FTRE Black Sde, G, 7+</t>
  </si>
  <si>
    <t>261749367075</t>
  </si>
  <si>
    <t>5063090438585</t>
  </si>
  <si>
    <t>Wallabee2 FTRE Black Sde, G, 8</t>
  </si>
  <si>
    <t>261749367080</t>
  </si>
  <si>
    <t>5063090438592</t>
  </si>
  <si>
    <t>Wallabee2 FTRE Black Sde, G, 8+</t>
  </si>
  <si>
    <t>261749367085</t>
  </si>
  <si>
    <t>5063090438608</t>
  </si>
  <si>
    <t>Wallabee2 FTRE Black Sde, G, 9</t>
  </si>
  <si>
    <t>261749367090</t>
  </si>
  <si>
    <t>5063090438615</t>
  </si>
  <si>
    <t>Wallabee2 FTRE Black Sde, G, 9+</t>
  </si>
  <si>
    <t>261749367095</t>
  </si>
  <si>
    <t>5063090438622</t>
  </si>
  <si>
    <t>Wallabee2 FTRE Black Sde, G, 10+</t>
  </si>
  <si>
    <t>261749367105</t>
  </si>
  <si>
    <t>5063090438646</t>
  </si>
  <si>
    <t>Wallabee2 FTRE Black Sde, G, 11</t>
  </si>
  <si>
    <t>261749367110</t>
  </si>
  <si>
    <t>5063090438653</t>
  </si>
  <si>
    <t>WallabeeEVO Terracotta Sde, G, 6+</t>
  </si>
  <si>
    <t>261768477065</t>
  </si>
  <si>
    <t>5063090707469</t>
  </si>
  <si>
    <t>WallabeeEVO Terracotta Sde, G, 7</t>
  </si>
  <si>
    <t>261768477070</t>
  </si>
  <si>
    <t>5063090707476</t>
  </si>
  <si>
    <t>WallabeeEVO Terracotta Sde, G, 8</t>
  </si>
  <si>
    <t>261768477080</t>
  </si>
  <si>
    <t>5063090707490</t>
  </si>
  <si>
    <t>WallabeeEVO Terracotta Sde, G, 9</t>
  </si>
  <si>
    <t>261768477090</t>
  </si>
  <si>
    <t>5063090707513</t>
  </si>
  <si>
    <t>WallabeeEVO Terracotta Sde, G, 9+</t>
  </si>
  <si>
    <t>261768477095</t>
  </si>
  <si>
    <t>5063090707520</t>
  </si>
  <si>
    <t>WallabeeFTRELo Blue Combi, G, 8</t>
  </si>
  <si>
    <t>261762297080</t>
  </si>
  <si>
    <t>5063090802935</t>
  </si>
  <si>
    <t>WallabeeFTRELo Blue Combi, G, 9</t>
  </si>
  <si>
    <t>261762297090</t>
  </si>
  <si>
    <t>5063090802959</t>
  </si>
  <si>
    <t>WallabeeFTRELo Blue Combi, G, 9+</t>
  </si>
  <si>
    <t>261762297095</t>
  </si>
  <si>
    <t>5063090802966</t>
  </si>
  <si>
    <t>WallabeeFTRELo Cola Suede, G, 7</t>
  </si>
  <si>
    <t>261762257070</t>
  </si>
  <si>
    <t>5063090557835</t>
  </si>
  <si>
    <t>WallabeeFTRELo Cola Suede, G, 8</t>
  </si>
  <si>
    <t>261762257080</t>
  </si>
  <si>
    <t>5063090557859</t>
  </si>
  <si>
    <t>WallabeeFTRELo Cola Suede, G, 9</t>
  </si>
  <si>
    <t>261762257090</t>
  </si>
  <si>
    <t>5063090557873</t>
  </si>
  <si>
    <t>WallabeeFTRELo Grey Suede, G, 6+</t>
  </si>
  <si>
    <t>261762277065</t>
  </si>
  <si>
    <t>5063090556449</t>
  </si>
  <si>
    <t>WallabeeFTRELo Olive Combi, G, 7</t>
  </si>
  <si>
    <t>261762267070</t>
  </si>
  <si>
    <t>5063090801761</t>
  </si>
  <si>
    <t>WallabeeFTRELo Olive Combi, G, 8</t>
  </si>
  <si>
    <t>261762267080</t>
  </si>
  <si>
    <t>5063090801785</t>
  </si>
  <si>
    <t>WallabeeFTRELo Olive Combi, G, 9</t>
  </si>
  <si>
    <t>261762267090</t>
  </si>
  <si>
    <t>5063090801808</t>
  </si>
  <si>
    <t>WallabeeFTRELo Olive Combi, G, 10</t>
  </si>
  <si>
    <t>261762267100</t>
  </si>
  <si>
    <t>5063090801822</t>
  </si>
  <si>
    <t>WellmanWalk GP Dark Tan Combi, G, 7</t>
  </si>
  <si>
    <t>261695147070</t>
  </si>
  <si>
    <t>5059680905759</t>
  </si>
  <si>
    <t>WellmanWalk GP Dark Tan Combi, G, 9+</t>
  </si>
  <si>
    <t>261695147095</t>
  </si>
  <si>
    <t>5059680905803</t>
  </si>
  <si>
    <t>WellmanWalk GP Dark Tan Combi, G, 11</t>
  </si>
  <si>
    <t>261695147110</t>
  </si>
  <si>
    <t>5059680905834</t>
  </si>
  <si>
    <t>Wesley Bay Brown, G, 9</t>
  </si>
  <si>
    <t>261652347090</t>
  </si>
  <si>
    <t>5059680271663</t>
  </si>
  <si>
    <t>Patema Part Lilac Leather, D, 4</t>
  </si>
  <si>
    <t>261736114040</t>
  </si>
  <si>
    <t>5063090186141</t>
  </si>
  <si>
    <t>Patema Part Lilac Leather, D, 6</t>
  </si>
  <si>
    <t>261736114060</t>
  </si>
  <si>
    <t>5063090186189</t>
  </si>
  <si>
    <t>Patema Part Lilac Leather, D, 7</t>
  </si>
  <si>
    <t>261736114070</t>
  </si>
  <si>
    <t>5063090186202</t>
  </si>
  <si>
    <t>Patema Strap Off White Lea, D, 5</t>
  </si>
  <si>
    <t>261736134050</t>
  </si>
  <si>
    <t>5063090186493</t>
  </si>
  <si>
    <t>Patema Strap Off White Lea, D, 6</t>
  </si>
  <si>
    <t>261736134060</t>
  </si>
  <si>
    <t>5063090186516</t>
  </si>
  <si>
    <t>Patema Strap Off White Lea, D, 7</t>
  </si>
  <si>
    <t>261736134070</t>
  </si>
  <si>
    <t>5063090186530</t>
  </si>
  <si>
    <t>Pavona Court Black Leather, D, 4</t>
  </si>
  <si>
    <t>261775774040</t>
  </si>
  <si>
    <t>5063090767173</t>
  </si>
  <si>
    <t>Pavona Court Black Leather, D, 4+</t>
  </si>
  <si>
    <t>261775774045</t>
  </si>
  <si>
    <t>5063090767180</t>
  </si>
  <si>
    <t>Pavona Court Black Leather, D, 5</t>
  </si>
  <si>
    <t>261775774050</t>
  </si>
  <si>
    <t>5063090767197</t>
  </si>
  <si>
    <t>Pavona Court Black Leather, D, 5+</t>
  </si>
  <si>
    <t>261775774055</t>
  </si>
  <si>
    <t>5063090767203</t>
  </si>
  <si>
    <t>Pavona Court Black Leather, D, 6</t>
  </si>
  <si>
    <t>261775774060</t>
  </si>
  <si>
    <t>5063090767210</t>
  </si>
  <si>
    <t>Pavona Court Black Leather, D, 6+</t>
  </si>
  <si>
    <t>261775774065</t>
  </si>
  <si>
    <t>5063090767227</t>
  </si>
  <si>
    <t>Pavona Court Black Leather, D, 7</t>
  </si>
  <si>
    <t>261775774070</t>
  </si>
  <si>
    <t>5063090767234</t>
  </si>
  <si>
    <t>Pavona Court Black Leather, D, 7+</t>
  </si>
  <si>
    <t>261775774075</t>
  </si>
  <si>
    <t>5063090767241</t>
  </si>
  <si>
    <t>Pavona Court Sand Leather, D, 4+</t>
  </si>
  <si>
    <t>261775894045</t>
  </si>
  <si>
    <t>5063090769344</t>
  </si>
  <si>
    <t>Pavona Court Sand Leather, D, 5</t>
  </si>
  <si>
    <t>261775894050</t>
  </si>
  <si>
    <t>5063090769351</t>
  </si>
  <si>
    <t>Pavona Court Sand Leather, D, 5+</t>
  </si>
  <si>
    <t>261775894055</t>
  </si>
  <si>
    <t>5063090769368</t>
  </si>
  <si>
    <t>Pavona Court Sand Leather, D, 6</t>
  </si>
  <si>
    <t>261775894060</t>
  </si>
  <si>
    <t>5063090769375</t>
  </si>
  <si>
    <t>Pavona Court Sand Leather, D, 6+</t>
  </si>
  <si>
    <t>261775894065</t>
  </si>
  <si>
    <t>5063090769382</t>
  </si>
  <si>
    <t>Pavona Court Sand Leather, D, 7</t>
  </si>
  <si>
    <t>261775894070</t>
  </si>
  <si>
    <t>5063090769399</t>
  </si>
  <si>
    <t>Pavona Court Sand Leather, D, 7+</t>
  </si>
  <si>
    <t>261775894075</t>
  </si>
  <si>
    <t>5063090769405</t>
  </si>
  <si>
    <t>Pure Caddy Black Leather, D, 4</t>
  </si>
  <si>
    <t>261435364040</t>
  </si>
  <si>
    <t>5050408256580</t>
  </si>
  <si>
    <t>Pure Caddy Black Leather, D, 6+</t>
  </si>
  <si>
    <t>261435364065</t>
  </si>
  <si>
    <t>5050408256634</t>
  </si>
  <si>
    <t>Ritzy75 Rae Sand Leather, D, 4</t>
  </si>
  <si>
    <t>261763304040</t>
  </si>
  <si>
    <t>5063090661297</t>
  </si>
  <si>
    <t>Ritzy75 Rae Sand Leather, D, 5</t>
  </si>
  <si>
    <t>261763304050</t>
  </si>
  <si>
    <t>5063090661310</t>
  </si>
  <si>
    <t>Ritzy75 Rae Sand Leather, D, 5+</t>
  </si>
  <si>
    <t>261763304055</t>
  </si>
  <si>
    <t>5063090661327</t>
  </si>
  <si>
    <t>Ritzy75 Rae Sand Leather, D, 6</t>
  </si>
  <si>
    <t>261763304060</t>
  </si>
  <si>
    <t>5063090661334</t>
  </si>
  <si>
    <t>Ritzy75 Rae Sand Leather, D, 6+</t>
  </si>
  <si>
    <t>261763304065</t>
  </si>
  <si>
    <t>5063090661341</t>
  </si>
  <si>
    <t>Ritzy75 Rae Sand Leather, D, 7</t>
  </si>
  <si>
    <t>261763304070</t>
  </si>
  <si>
    <t>5063090661358</t>
  </si>
  <si>
    <t>Ritzy75 Rae Sand Leather, D, 8</t>
  </si>
  <si>
    <t>261763304080</t>
  </si>
  <si>
    <t>5063090661372</t>
  </si>
  <si>
    <t>Ritzy75 Rae Tan Leather, D, 4</t>
  </si>
  <si>
    <t>261763314040</t>
  </si>
  <si>
    <t>5063090661150</t>
  </si>
  <si>
    <t>Ritzy75 Rae Tan Leather, D, 4+</t>
  </si>
  <si>
    <t>261763314045</t>
  </si>
  <si>
    <t>5063090661167</t>
  </si>
  <si>
    <t>Ritzy75 Rae Tan Leather, D, 5</t>
  </si>
  <si>
    <t>261763314050</t>
  </si>
  <si>
    <t>5063090661174</t>
  </si>
  <si>
    <t>Ritzy75 Rae Tan Leather, D, 5+</t>
  </si>
  <si>
    <t>261763314055</t>
  </si>
  <si>
    <t>5063090661181</t>
  </si>
  <si>
    <t>Ritzy75 Rae Tan Leather, D, 6+</t>
  </si>
  <si>
    <t>261763314065</t>
  </si>
  <si>
    <t>5063090661204</t>
  </si>
  <si>
    <t>Ritzy75 Rae Tan Leather, D, 7</t>
  </si>
  <si>
    <t>261763314070</t>
  </si>
  <si>
    <t>5063090661211</t>
  </si>
  <si>
    <t>Roseville Cove Black Leather, D, 3+</t>
  </si>
  <si>
    <t>261652504035</t>
  </si>
  <si>
    <t>5059680290831</t>
  </si>
  <si>
    <t>Roseville Cove Black Leather, D, 4</t>
  </si>
  <si>
    <t>261652504040</t>
  </si>
  <si>
    <t>5059680290848</t>
  </si>
  <si>
    <t>Roseville Cove Black Leather, D, 5</t>
  </si>
  <si>
    <t>261652504050</t>
  </si>
  <si>
    <t>5059680290862</t>
  </si>
  <si>
    <t>Roseville Cove Black Leather, D, 5+</t>
  </si>
  <si>
    <t>261652504055</t>
  </si>
  <si>
    <t>5059680290879</t>
  </si>
  <si>
    <t>Roseville Cove Black Leather, D, 6+</t>
  </si>
  <si>
    <t>261652504065</t>
  </si>
  <si>
    <t>5059680290893</t>
  </si>
  <si>
    <t>Roseville Cove Black Leather, D, 7</t>
  </si>
  <si>
    <t>261652504070</t>
  </si>
  <si>
    <t>5059680290909</t>
  </si>
  <si>
    <t>Roseville Cove Tan Leather, D, 6+</t>
  </si>
  <si>
    <t>261652524065</t>
  </si>
  <si>
    <t>5059680293238</t>
  </si>
  <si>
    <t>Roseville Cove Tan Leather, D, 7</t>
  </si>
  <si>
    <t>261652524070</t>
  </si>
  <si>
    <t>5059680293245</t>
  </si>
  <si>
    <t>Roseville Cove White Leather, D, 3+</t>
  </si>
  <si>
    <t>261652494035</t>
  </si>
  <si>
    <t>5059680293511</t>
  </si>
  <si>
    <t>Roseville Cove White Leather, D, 5</t>
  </si>
  <si>
    <t>261652494050</t>
  </si>
  <si>
    <t>5059680293542</t>
  </si>
  <si>
    <t>Roseville Cove White Leather, D, 5+</t>
  </si>
  <si>
    <t>261652494055</t>
  </si>
  <si>
    <t>5059680293559</t>
  </si>
  <si>
    <t>Roseville Cove White Leather, D, 6+</t>
  </si>
  <si>
    <t>261652494065</t>
  </si>
  <si>
    <t>5059680293573</t>
  </si>
  <si>
    <t>Roseville Mae Metallic Leather, D, 3+</t>
  </si>
  <si>
    <t>261662504035</t>
  </si>
  <si>
    <t>5059680319228</t>
  </si>
  <si>
    <t>Roseville Mae Metallic Leather, D, 4</t>
  </si>
  <si>
    <t>261662504040</t>
  </si>
  <si>
    <t>5059680319235</t>
  </si>
  <si>
    <t>Roseville Mae Metallic Leather, D, 5</t>
  </si>
  <si>
    <t>261662504050</t>
  </si>
  <si>
    <t>5059680319259</t>
  </si>
  <si>
    <t>Roseville Mae Metallic Leather, D, 5+</t>
  </si>
  <si>
    <t>261662504055</t>
  </si>
  <si>
    <t>5059680319266</t>
  </si>
  <si>
    <t>Roseville Mae Metallic Leather, D, 6+</t>
  </si>
  <si>
    <t>261662504065</t>
  </si>
  <si>
    <t>5059680319280</t>
  </si>
  <si>
    <t>Roseville Mae Red Leather, D, 3+</t>
  </si>
  <si>
    <t>261662574035</t>
  </si>
  <si>
    <t>5059680316548</t>
  </si>
  <si>
    <t>Roseville Mae Red Leather, D, 4</t>
  </si>
  <si>
    <t>261662574040</t>
  </si>
  <si>
    <t>5059680316555</t>
  </si>
  <si>
    <t>Roseville Mae Red Leather, D, 5</t>
  </si>
  <si>
    <t>261662574050</t>
  </si>
  <si>
    <t>5059680316579</t>
  </si>
  <si>
    <t>Roseville Mae Red Leather, D, 5+</t>
  </si>
  <si>
    <t>261662574055</t>
  </si>
  <si>
    <t>5059680316586</t>
  </si>
  <si>
    <t>Sara Bay Navy Leather, D, 2+</t>
  </si>
  <si>
    <t>261654704025</t>
  </si>
  <si>
    <t>5059680249228</t>
  </si>
  <si>
    <t>Sara Bay Navy Leather, D, 7+</t>
  </si>
  <si>
    <t>261654704075</t>
  </si>
  <si>
    <t>5059680249327</t>
  </si>
  <si>
    <t>Sarafyna Iris Black Leather, D, 3+</t>
  </si>
  <si>
    <t>261710434035</t>
  </si>
  <si>
    <t>5059680772900</t>
  </si>
  <si>
    <t>Sarafyna Iris Nougat Leather, D, 5</t>
  </si>
  <si>
    <t>261710414050</t>
  </si>
  <si>
    <t>5059680771750</t>
  </si>
  <si>
    <t>Sarafyna Rae Black Leather, D, 4</t>
  </si>
  <si>
    <t>261773614040</t>
  </si>
  <si>
    <t>5063090693014</t>
  </si>
  <si>
    <t>Sarafyna Rae Ivory Leather, D, 6</t>
  </si>
  <si>
    <t>261773624060</t>
  </si>
  <si>
    <t>5063090695490</t>
  </si>
  <si>
    <t>Scene Zip Black Combi, D, 5+</t>
  </si>
  <si>
    <t>261620104055</t>
  </si>
  <si>
    <t>5059680042287</t>
  </si>
  <si>
    <t>Scene Zip Black Combi, D, 6+</t>
  </si>
  <si>
    <t>261620104065</t>
  </si>
  <si>
    <t>5059680042300</t>
  </si>
  <si>
    <t>Seannah Way Black Leather, D, 3+</t>
  </si>
  <si>
    <t>261774404035</t>
  </si>
  <si>
    <t>5063090741838</t>
  </si>
  <si>
    <t>Seannah Way Black Leather, D, 4</t>
  </si>
  <si>
    <t>261774404040</t>
  </si>
  <si>
    <t>5063090741845</t>
  </si>
  <si>
    <t>Seannah Way Black Leather, D, 4+</t>
  </si>
  <si>
    <t>261774404045</t>
  </si>
  <si>
    <t>5063090741852</t>
  </si>
  <si>
    <t>Seannah Way Black Leather, D, 5</t>
  </si>
  <si>
    <t>261774404050</t>
  </si>
  <si>
    <t>5063090741869</t>
  </si>
  <si>
    <t>Seannah Way Black Leather, D, 5+</t>
  </si>
  <si>
    <t>261774404055</t>
  </si>
  <si>
    <t>5063090741876</t>
  </si>
  <si>
    <t>Seannah Way Black Leather, D, 6</t>
  </si>
  <si>
    <t>261774404060</t>
  </si>
  <si>
    <t>5063090741883</t>
  </si>
  <si>
    <t>Seannah Way Black Leather, D, 6+</t>
  </si>
  <si>
    <t>261774404065</t>
  </si>
  <si>
    <t>5063090741890</t>
  </si>
  <si>
    <t>Seannah Way Black Leather, D, 7</t>
  </si>
  <si>
    <t>261774404070</t>
  </si>
  <si>
    <t>5063090741906</t>
  </si>
  <si>
    <t>Seannah Way Black Leather, D, 7+</t>
  </si>
  <si>
    <t>261774404075</t>
  </si>
  <si>
    <t>5063090741913</t>
  </si>
  <si>
    <t>Seannah Way British Tan Lea, D, 3+</t>
  </si>
  <si>
    <t>261774414035</t>
  </si>
  <si>
    <t>5063090746178</t>
  </si>
  <si>
    <t>Seannah Way British Tan Lea, D, 4</t>
  </si>
  <si>
    <t>261774414040</t>
  </si>
  <si>
    <t>5063090746185</t>
  </si>
  <si>
    <t>Seannah Way British Tan Lea, D, 4+</t>
  </si>
  <si>
    <t>261774414045</t>
  </si>
  <si>
    <t>5063090746192</t>
  </si>
  <si>
    <t>Seannah Way British Tan Lea, D, 5</t>
  </si>
  <si>
    <t>261774414050</t>
  </si>
  <si>
    <t>5063090746208</t>
  </si>
  <si>
    <t>Seannah Way British Tan Lea, D, 6</t>
  </si>
  <si>
    <t>261774414060</t>
  </si>
  <si>
    <t>5063090746222</t>
  </si>
  <si>
    <t>Seannah Way British Tan Lea, D, 7</t>
  </si>
  <si>
    <t>261774414070</t>
  </si>
  <si>
    <t>5063090746246</t>
  </si>
  <si>
    <t>Seannah Way British Tan Lea, D, 7+</t>
  </si>
  <si>
    <t>261774414075</t>
  </si>
  <si>
    <t>5063090746253</t>
  </si>
  <si>
    <t>Seren25 Braid Black Leather, D, 4</t>
  </si>
  <si>
    <t>261672544040</t>
  </si>
  <si>
    <t>5059680571039</t>
  </si>
  <si>
    <t>Seren25 Braid Black Leather, D, 4+</t>
  </si>
  <si>
    <t>261672544045</t>
  </si>
  <si>
    <t>5059680571046</t>
  </si>
  <si>
    <t>Seren25 Braid Black Leather, D, 5+</t>
  </si>
  <si>
    <t>261672544055</t>
  </si>
  <si>
    <t>5059680571060</t>
  </si>
  <si>
    <t>Seren25 Braid Black Leather, D, 6+</t>
  </si>
  <si>
    <t>261672544065</t>
  </si>
  <si>
    <t>5059680571084</t>
  </si>
  <si>
    <t>Seren25 Braid Black Leather, D, 7+</t>
  </si>
  <si>
    <t>261672544075</t>
  </si>
  <si>
    <t>5059680571107</t>
  </si>
  <si>
    <t>Seren25 Strap Light Coral, D, 4</t>
  </si>
  <si>
    <t>261664174040</t>
  </si>
  <si>
    <t>5059680301421</t>
  </si>
  <si>
    <t>Seren25 Strap Light Coral, D, 4+</t>
  </si>
  <si>
    <t>261664174045</t>
  </si>
  <si>
    <t>5059680301438</t>
  </si>
  <si>
    <t>Seren25 Strap Light Coral, D, 5</t>
  </si>
  <si>
    <t>261664174050</t>
  </si>
  <si>
    <t>5059680301445</t>
  </si>
  <si>
    <t>Seren25 Strap Light Coral, D, 5+</t>
  </si>
  <si>
    <t>261664174055</t>
  </si>
  <si>
    <t>5059680301452</t>
  </si>
  <si>
    <t>Seren25 Strap Light Coral, D, 6</t>
  </si>
  <si>
    <t>261664174060</t>
  </si>
  <si>
    <t>5059680301469</t>
  </si>
  <si>
    <t>Seren30 Court Praline Leather, D, 4+</t>
  </si>
  <si>
    <t>261684384045</t>
  </si>
  <si>
    <t>5059680707377</t>
  </si>
  <si>
    <t>Seren55 Soft Black Leather, D, 3</t>
  </si>
  <si>
    <t>261669524030</t>
  </si>
  <si>
    <t>5059680677236</t>
  </si>
  <si>
    <t>Seren55 Soft Black Leather, D, 5+</t>
  </si>
  <si>
    <t>261669524055</t>
  </si>
  <si>
    <t>5059680677281</t>
  </si>
  <si>
    <t>Serina35 Cross Off White Lea, D, 6</t>
  </si>
  <si>
    <t>261763354060</t>
  </si>
  <si>
    <t>5063090624360</t>
  </si>
  <si>
    <t>Serina35 Cross Tan Suede, D, 3+</t>
  </si>
  <si>
    <t>261763364035</t>
  </si>
  <si>
    <t>5063090624568</t>
  </si>
  <si>
    <t>Serina35 Cross Tan Suede, D, 4</t>
  </si>
  <si>
    <t>261763364040</t>
  </si>
  <si>
    <t>5063090624575</t>
  </si>
  <si>
    <t>Serina35 Cross Tan Suede, D, 4+</t>
  </si>
  <si>
    <t>261763364045</t>
  </si>
  <si>
    <t>5063090624582</t>
  </si>
  <si>
    <t>Serina35 Cross Tan Suede, D, 5</t>
  </si>
  <si>
    <t>261763364050</t>
  </si>
  <si>
    <t>5063090624599</t>
  </si>
  <si>
    <t>Serina35 Cross Tan Suede, D, 5+</t>
  </si>
  <si>
    <t>261763364055</t>
  </si>
  <si>
    <t>5063090624605</t>
  </si>
  <si>
    <t>Serina35 Cross Tan Suede, D, 6</t>
  </si>
  <si>
    <t>261763364060</t>
  </si>
  <si>
    <t>5063090624612</t>
  </si>
  <si>
    <t>Serina35 Cross Tan Suede, D, 6+</t>
  </si>
  <si>
    <t>261763364065</t>
  </si>
  <si>
    <t>5063090624629</t>
  </si>
  <si>
    <t>Serina35 Cross Tan Suede, D, 7</t>
  </si>
  <si>
    <t>261763364070</t>
  </si>
  <si>
    <t>5063090624636</t>
  </si>
  <si>
    <t>Serina35 Cross Tan Suede, D, 8</t>
  </si>
  <si>
    <t>261763364080</t>
  </si>
  <si>
    <t>5063090624650</t>
  </si>
  <si>
    <t>Sheer35 Strap Black Leather, D, 4</t>
  </si>
  <si>
    <t>261484334040</t>
  </si>
  <si>
    <t>5050410241772</t>
  </si>
  <si>
    <t>Sheer35 Strap Black Leather, D, 5</t>
  </si>
  <si>
    <t>261484334050</t>
  </si>
  <si>
    <t>5050410241796</t>
  </si>
  <si>
    <t>Sheer35 Strap Black Leather, D, 6</t>
  </si>
  <si>
    <t>261484334060</t>
  </si>
  <si>
    <t>5050410241819</t>
  </si>
  <si>
    <t>Sheer35 Strap White Combi, D, 4</t>
  </si>
  <si>
    <t>261484254040</t>
  </si>
  <si>
    <t>5050410241895</t>
  </si>
  <si>
    <t>Sheer35 Strap White Combi, D, 4+</t>
  </si>
  <si>
    <t>261484254045</t>
  </si>
  <si>
    <t>5050410241901</t>
  </si>
  <si>
    <t>Sheer35 Strap White Combi, D, 5</t>
  </si>
  <si>
    <t>261484254050</t>
  </si>
  <si>
    <t>5050410241918</t>
  </si>
  <si>
    <t>Sheer35 Strap White Combi, D, 6</t>
  </si>
  <si>
    <t>261484254060</t>
  </si>
  <si>
    <t>5050410241932</t>
  </si>
  <si>
    <t>Sheer35 Strap White Combi, D, 7</t>
  </si>
  <si>
    <t>261484254070</t>
  </si>
  <si>
    <t>5050410241956</t>
  </si>
  <si>
    <t>Siara65 Band Black Leather, D, 3+</t>
  </si>
  <si>
    <t>261763394035</t>
  </si>
  <si>
    <t>5063090666858</t>
  </si>
  <si>
    <t>Siara65 Band Black Leather, D, 4</t>
  </si>
  <si>
    <t>261763394040</t>
  </si>
  <si>
    <t>5063090666865</t>
  </si>
  <si>
    <t>Siara65 Band Black Leather, D, 5</t>
  </si>
  <si>
    <t>261763394050</t>
  </si>
  <si>
    <t>5063090666889</t>
  </si>
  <si>
    <t>Siara65 Band Black Leather, D, 5+</t>
  </si>
  <si>
    <t>261763394055</t>
  </si>
  <si>
    <t>5063090666896</t>
  </si>
  <si>
    <t>Siara65 Band Black Leather, D, 6+</t>
  </si>
  <si>
    <t>261763394065</t>
  </si>
  <si>
    <t>5063090666919</t>
  </si>
  <si>
    <t>Siara65 Band Black Leather, D, 7</t>
  </si>
  <si>
    <t>261763394070</t>
  </si>
  <si>
    <t>5063090666926</t>
  </si>
  <si>
    <t>Siara65 Band Black Leather, D, 8</t>
  </si>
  <si>
    <t>261763394080</t>
  </si>
  <si>
    <t>5063090666940</t>
  </si>
  <si>
    <t>Siara65 Band Tan Leather, D, 5</t>
  </si>
  <si>
    <t>261763404050</t>
  </si>
  <si>
    <t>5063090666766</t>
  </si>
  <si>
    <t>Siara65 Band Tan Leather, D, 5+</t>
  </si>
  <si>
    <t>261763404055</t>
  </si>
  <si>
    <t>5063090666773</t>
  </si>
  <si>
    <t>Siara65 Band Tan Leather, D, 6+</t>
  </si>
  <si>
    <t>261763404065</t>
  </si>
  <si>
    <t>5063090666797</t>
  </si>
  <si>
    <t>Siara65 Band Tan Leather, D, 8</t>
  </si>
  <si>
    <t>261763404080</t>
  </si>
  <si>
    <t>5063090666827</t>
  </si>
  <si>
    <t>Siara65 Buckle Black Leather, D, 3</t>
  </si>
  <si>
    <t>261763414030</t>
  </si>
  <si>
    <t>5063090665127</t>
  </si>
  <si>
    <t>Siara65 Buckle Black Leather, D, 3+</t>
  </si>
  <si>
    <t>261763414035</t>
  </si>
  <si>
    <t>5063090665134</t>
  </si>
  <si>
    <t>Siara65 Buckle Black Leather, D, 4</t>
  </si>
  <si>
    <t>261763414040</t>
  </si>
  <si>
    <t>5063090665141</t>
  </si>
  <si>
    <t>Siara65 Buckle Black Leather, D, 4+</t>
  </si>
  <si>
    <t>261763414045</t>
  </si>
  <si>
    <t>5063090665158</t>
  </si>
  <si>
    <t>Siara65 Buckle Black Leather, D, 5</t>
  </si>
  <si>
    <t>261763414050</t>
  </si>
  <si>
    <t>5063090665165</t>
  </si>
  <si>
    <t>Siara65 Buckle Black Leather, D, 5+</t>
  </si>
  <si>
    <t>261763414055</t>
  </si>
  <si>
    <t>5063090665172</t>
  </si>
  <si>
    <t>Siara65 Buckle Black Leather, D, 6</t>
  </si>
  <si>
    <t>261763414060</t>
  </si>
  <si>
    <t>5063090665189</t>
  </si>
  <si>
    <t>Siara65 Buckle Black Leather, D, 6+</t>
  </si>
  <si>
    <t>261763414065</t>
  </si>
  <si>
    <t>5063090665196</t>
  </si>
  <si>
    <t>Siara65 Buckle Black Leather, D, 7</t>
  </si>
  <si>
    <t>261763414070</t>
  </si>
  <si>
    <t>5063090665202</t>
  </si>
  <si>
    <t>Siara65 Buckle Black Leather, D, 7+</t>
  </si>
  <si>
    <t>261763414075</t>
  </si>
  <si>
    <t>5063090665219</t>
  </si>
  <si>
    <t>Siara65 Buckle Black Leather, D, 8</t>
  </si>
  <si>
    <t>261763414080</t>
  </si>
  <si>
    <t>5063090665226</t>
  </si>
  <si>
    <t>Siara65 Buckle Sand Leather, D, 3</t>
  </si>
  <si>
    <t>261763424030</t>
  </si>
  <si>
    <t>5063090665233</t>
  </si>
  <si>
    <t>Siara65 Buckle Sand Leather, D, 3+</t>
  </si>
  <si>
    <t>261763424035</t>
  </si>
  <si>
    <t>5063090665240</t>
  </si>
  <si>
    <t>Siara65 Buckle Sand Leather, D, 4</t>
  </si>
  <si>
    <t>261763424040</t>
  </si>
  <si>
    <t>5063090665257</t>
  </si>
  <si>
    <t>Siara65 Buckle Sand Leather, D, 4+</t>
  </si>
  <si>
    <t>261763424045</t>
  </si>
  <si>
    <t>5063090665264</t>
  </si>
  <si>
    <t>Siara65 Buckle Sand Leather, D, 5</t>
  </si>
  <si>
    <t>261763424050</t>
  </si>
  <si>
    <t>5063090665271</t>
  </si>
  <si>
    <t>Siara65 Buckle Sand Leather, D, 5+</t>
  </si>
  <si>
    <t>261763424055</t>
  </si>
  <si>
    <t>5063090665288</t>
  </si>
  <si>
    <t>Siara65 Buckle Sand Leather, D, 6</t>
  </si>
  <si>
    <t>261763424060</t>
  </si>
  <si>
    <t>5063090665295</t>
  </si>
  <si>
    <t>Siara65 Buckle Sand Leather, D, 6+</t>
  </si>
  <si>
    <t>261763424065</t>
  </si>
  <si>
    <t>5063090665301</t>
  </si>
  <si>
    <t>Siara65 Buckle Sand Leather, D, 7</t>
  </si>
  <si>
    <t>261763424070</t>
  </si>
  <si>
    <t>5063090665318</t>
  </si>
  <si>
    <t>Siara65 Buckle Sand Leather, D, 7+</t>
  </si>
  <si>
    <t>261763424075</t>
  </si>
  <si>
    <t>5063090665325</t>
  </si>
  <si>
    <t>Siara65 Buckle Tan Leather, D, 4+</t>
  </si>
  <si>
    <t>261763434045</t>
  </si>
  <si>
    <t>5063090707889</t>
  </si>
  <si>
    <t>Siara65 Flow Black Nubuck, D, 3</t>
  </si>
  <si>
    <t>261763444030</t>
  </si>
  <si>
    <t>5063090665349</t>
  </si>
  <si>
    <t>Siara65 Flow Black Nubuck, D, 4</t>
  </si>
  <si>
    <t>261763444040</t>
  </si>
  <si>
    <t>5063090665363</t>
  </si>
  <si>
    <t>Siara65 Flow Black Nubuck, D, 4+</t>
  </si>
  <si>
    <t>261763444045</t>
  </si>
  <si>
    <t>5063090665370</t>
  </si>
  <si>
    <t>Siara65 Flow Black Nubuck, D, 5</t>
  </si>
  <si>
    <t>261763444050</t>
  </si>
  <si>
    <t>5063090665387</t>
  </si>
  <si>
    <t>Siara65 Flow Black Nubuck, D, 5+</t>
  </si>
  <si>
    <t>261763444055</t>
  </si>
  <si>
    <t>5063090665394</t>
  </si>
  <si>
    <t>Siara65 Flow Black Nubuck, D, 6</t>
  </si>
  <si>
    <t>261763444060</t>
  </si>
  <si>
    <t>5063090665400</t>
  </si>
  <si>
    <t>Siara65 Flow Black Nubuck, D, 6+</t>
  </si>
  <si>
    <t>261763444065</t>
  </si>
  <si>
    <t>5063090665417</t>
  </si>
  <si>
    <t>Siara65 Flow Black Nubuck, D, 7</t>
  </si>
  <si>
    <t>261763444070</t>
  </si>
  <si>
    <t>5063090665424</t>
  </si>
  <si>
    <t>Siara65 Flow Black Nubuck, D, 7+</t>
  </si>
  <si>
    <t>261763444075</t>
  </si>
  <si>
    <t>5063090665431</t>
  </si>
  <si>
    <t>Siara65 Flow Black Nubuck, D, 8</t>
  </si>
  <si>
    <t>261763444080</t>
  </si>
  <si>
    <t>5063090665448</t>
  </si>
  <si>
    <t>Siara65 Flow Tan Nubuck, D, 3</t>
  </si>
  <si>
    <t>261763464030</t>
  </si>
  <si>
    <t>5063090707964</t>
  </si>
  <si>
    <t>Siara65 Flow Tan Nubuck, D, 3+</t>
  </si>
  <si>
    <t>261763464035</t>
  </si>
  <si>
    <t>5063090707971</t>
  </si>
  <si>
    <t>Siara65 Flow Tan Nubuck, D, 4</t>
  </si>
  <si>
    <t>261763464040</t>
  </si>
  <si>
    <t>5063090707988</t>
  </si>
  <si>
    <t>Siara65 Flow Tan Nubuck, D, 4+</t>
  </si>
  <si>
    <t>261763464045</t>
  </si>
  <si>
    <t>5063090707995</t>
  </si>
  <si>
    <t>Siara65 Flow Tan Nubuck, D, 5</t>
  </si>
  <si>
    <t>261763464050</t>
  </si>
  <si>
    <t>5063090708008</t>
  </si>
  <si>
    <t>Siara65 Flow Tan Nubuck, D, 5+</t>
  </si>
  <si>
    <t>261763464055</t>
  </si>
  <si>
    <t>5063090708015</t>
  </si>
  <si>
    <t>Siara65 Flow Tan Nubuck, D, 6</t>
  </si>
  <si>
    <t>261763464060</t>
  </si>
  <si>
    <t>5063090708022</t>
  </si>
  <si>
    <t>Siara65 Flow Tan Nubuck, D, 6+</t>
  </si>
  <si>
    <t>261763464065</t>
  </si>
  <si>
    <t>5063090708039</t>
  </si>
  <si>
    <t>Siara65 Flow Tan Nubuck, D, 7</t>
  </si>
  <si>
    <t>261763464070</t>
  </si>
  <si>
    <t>5063090708046</t>
  </si>
  <si>
    <t>Siara65 Flow Tan Nubuck, D, 8</t>
  </si>
  <si>
    <t>261763464080</t>
  </si>
  <si>
    <t>5063090708060</t>
  </si>
  <si>
    <t>Sivanne Bay Black Interest, D, 4</t>
  </si>
  <si>
    <t>261773674040</t>
  </si>
  <si>
    <t>5063090738968</t>
  </si>
  <si>
    <t>Sivanne Bay Black Interest, D, 5</t>
  </si>
  <si>
    <t>261773674050</t>
  </si>
  <si>
    <t>5063090738982</t>
  </si>
  <si>
    <t>Sivanne Bay Black Interest, D, 5+</t>
  </si>
  <si>
    <t>261773674055</t>
  </si>
  <si>
    <t>5063090738999</t>
  </si>
  <si>
    <t>Sivanne Bay Black Interest, D, 6</t>
  </si>
  <si>
    <t>261773674060</t>
  </si>
  <si>
    <t>5063090739002</t>
  </si>
  <si>
    <t>Sivanne Bay Black Interest, D, 7</t>
  </si>
  <si>
    <t>261773674070</t>
  </si>
  <si>
    <t>5063090739026</t>
  </si>
  <si>
    <t>Sivanne Bay Black Interest, D, 7+</t>
  </si>
  <si>
    <t>261773674075</t>
  </si>
  <si>
    <t>5063090739033</t>
  </si>
  <si>
    <t>Sivanne Bay Black Interest, D, 8</t>
  </si>
  <si>
    <t>261773674080</t>
  </si>
  <si>
    <t>5063090739040</t>
  </si>
  <si>
    <t>Sivanne Bay Ivory Interest, D, 3</t>
  </si>
  <si>
    <t>261773684030</t>
  </si>
  <si>
    <t>5063090748004</t>
  </si>
  <si>
    <t>Sivanne Bay Ivory Interest, D, 3+</t>
  </si>
  <si>
    <t>261773684035</t>
  </si>
  <si>
    <t>5063090748011</t>
  </si>
  <si>
    <t>Sivanne Bay Ivory Interest, D, 4</t>
  </si>
  <si>
    <t>261773684040</t>
  </si>
  <si>
    <t>5063090748028</t>
  </si>
  <si>
    <t>Sivanne Bay Ivory Interest, D, 4+</t>
  </si>
  <si>
    <t>261773684045</t>
  </si>
  <si>
    <t>5063090748035</t>
  </si>
  <si>
    <t>Sivanne Bay Ivory Interest, D, 5</t>
  </si>
  <si>
    <t>261773684050</t>
  </si>
  <si>
    <t>5063090748042</t>
  </si>
  <si>
    <t>Sivanne Bay Ivory Interest, D, 5+</t>
  </si>
  <si>
    <t>261773684055</t>
  </si>
  <si>
    <t>5063090748059</t>
  </si>
  <si>
    <t>Sivanne Bay Ivory Interest, D, 6</t>
  </si>
  <si>
    <t>261773684060</t>
  </si>
  <si>
    <t>5063090748066</t>
  </si>
  <si>
    <t>Sivanne Bay Ivory Interest, D, 7</t>
  </si>
  <si>
    <t>261773684070</t>
  </si>
  <si>
    <t>5063090748080</t>
  </si>
  <si>
    <t>Sivanne Bay Ivory Interest, D, 8</t>
  </si>
  <si>
    <t>261773684080</t>
  </si>
  <si>
    <t>5063090748103</t>
  </si>
  <si>
    <t>Sivanne Bay Tan Interest, D, 3</t>
  </si>
  <si>
    <t>261773694030</t>
  </si>
  <si>
    <t>5063090746796</t>
  </si>
  <si>
    <t>Sivanne Bay Tan Interest, D, 3+</t>
  </si>
  <si>
    <t>261773694035</t>
  </si>
  <si>
    <t>5063090746802</t>
  </si>
  <si>
    <t>Sivanne Bay Tan Interest, D, 4</t>
  </si>
  <si>
    <t>261773694040</t>
  </si>
  <si>
    <t>5063090746819</t>
  </si>
  <si>
    <t>Sivanne Bay Tan Interest, D, 4+</t>
  </si>
  <si>
    <t>261773694045</t>
  </si>
  <si>
    <t>5063090746826</t>
  </si>
  <si>
    <t>Sivanne Bay Tan Interest, D, 5</t>
  </si>
  <si>
    <t>261773694050</t>
  </si>
  <si>
    <t>5063090746833</t>
  </si>
  <si>
    <t>Sivanne Bay Tan Interest, D, 5+</t>
  </si>
  <si>
    <t>261773694055</t>
  </si>
  <si>
    <t>5063090746840</t>
  </si>
  <si>
    <t>Sivanne Bay Tan Interest, D, 6</t>
  </si>
  <si>
    <t>261773694060</t>
  </si>
  <si>
    <t>5063090746857</t>
  </si>
  <si>
    <t>Sivanne Bay Tan Interest, D, 6+</t>
  </si>
  <si>
    <t>261773694065</t>
  </si>
  <si>
    <t>5063090746864</t>
  </si>
  <si>
    <t>Sivanne Bay Tan Interest, D, 7</t>
  </si>
  <si>
    <t>261773694070</t>
  </si>
  <si>
    <t>5063090746871</t>
  </si>
  <si>
    <t>Sivanne Bay Tan Interest, D, 7+</t>
  </si>
  <si>
    <t>261773694075</t>
  </si>
  <si>
    <t>5063090746888</t>
  </si>
  <si>
    <t>Sivanne Bay Tan Interest, D, 8</t>
  </si>
  <si>
    <t>261773694080</t>
  </si>
  <si>
    <t>5063090746895</t>
  </si>
  <si>
    <t>Sivanne Sun Black Leather, D, 3+</t>
  </si>
  <si>
    <t>261773704035</t>
  </si>
  <si>
    <t>5063090741432</t>
  </si>
  <si>
    <t>Sivanne Sun Black Leather, D, 4</t>
  </si>
  <si>
    <t>261773704040</t>
  </si>
  <si>
    <t>5063090741449</t>
  </si>
  <si>
    <t>Sivanne Sun Black Leather, D, 4+</t>
  </si>
  <si>
    <t>261773704045</t>
  </si>
  <si>
    <t>5063090741456</t>
  </si>
  <si>
    <t>Sivanne Sun Black Leather, D, 5</t>
  </si>
  <si>
    <t>261773704050</t>
  </si>
  <si>
    <t>5063090741463</t>
  </si>
  <si>
    <t>Sivanne Sun Black Leather, D, 5+</t>
  </si>
  <si>
    <t>261773704055</t>
  </si>
  <si>
    <t>5063090741470</t>
  </si>
  <si>
    <t>Sivanne Sun Black Leather, D, 6</t>
  </si>
  <si>
    <t>261773704060</t>
  </si>
  <si>
    <t>5063090741487</t>
  </si>
  <si>
    <t>Sivanne Sun Black Leather, D, 6+</t>
  </si>
  <si>
    <t>261773704065</t>
  </si>
  <si>
    <t>5063090741494</t>
  </si>
  <si>
    <t>Sivanne Sun Tan Leather, D, 3</t>
  </si>
  <si>
    <t>261773714030</t>
  </si>
  <si>
    <t>5063090744143</t>
  </si>
  <si>
    <t>Sivanne Sun Tan Leather, D, 3+</t>
  </si>
  <si>
    <t>261773714035</t>
  </si>
  <si>
    <t>5063090744150</t>
  </si>
  <si>
    <t>Sivanne Sun Tan Leather, D, 4</t>
  </si>
  <si>
    <t>261773714040</t>
  </si>
  <si>
    <t>5063090744167</t>
  </si>
  <si>
    <t>Sivanne Sun Tan Leather, D, 4+</t>
  </si>
  <si>
    <t>261773714045</t>
  </si>
  <si>
    <t>5063090744174</t>
  </si>
  <si>
    <t>Sivanne Sun Tan Leather, D, 5</t>
  </si>
  <si>
    <t>261773714050</t>
  </si>
  <si>
    <t>5063090744181</t>
  </si>
  <si>
    <t>Sivanne Sun Tan Leather, D, 5+</t>
  </si>
  <si>
    <t>261773714055</t>
  </si>
  <si>
    <t>5063090744198</t>
  </si>
  <si>
    <t>Sivanne Sun Tan Leather, D, 6</t>
  </si>
  <si>
    <t>261773714060</t>
  </si>
  <si>
    <t>5063090744204</t>
  </si>
  <si>
    <t>Sivanne Sun Tan Leather, D, 6+</t>
  </si>
  <si>
    <t>261773714065</t>
  </si>
  <si>
    <t>5063090744211</t>
  </si>
  <si>
    <t>Sivanne Sun Tan Leather, D, 7</t>
  </si>
  <si>
    <t>261773714070</t>
  </si>
  <si>
    <t>5063090744228</t>
  </si>
  <si>
    <t>Sivanne Sun Tan Leather, D, 7+</t>
  </si>
  <si>
    <t>261773714075</t>
  </si>
  <si>
    <t>5063090744235</t>
  </si>
  <si>
    <t>Sivanne Walk Black Leather, D, 3+</t>
  </si>
  <si>
    <t>261774604035</t>
  </si>
  <si>
    <t>5063090745157</t>
  </si>
  <si>
    <t>Sivanne Walk Black Leather, D, 4</t>
  </si>
  <si>
    <t>261774604040</t>
  </si>
  <si>
    <t>5063090745164</t>
  </si>
  <si>
    <t>Sivanne Walk Black Leather, D, 4+</t>
  </si>
  <si>
    <t>261774604045</t>
  </si>
  <si>
    <t>5063090745171</t>
  </si>
  <si>
    <t>Sivanne Walk Black Leather, D, 5</t>
  </si>
  <si>
    <t>261774604050</t>
  </si>
  <si>
    <t>5063090745188</t>
  </si>
  <si>
    <t>Sivanne Walk Black Leather, D, 5+</t>
  </si>
  <si>
    <t>261774604055</t>
  </si>
  <si>
    <t>5063090745195</t>
  </si>
  <si>
    <t>Sivanne Walk Black Leather, D, 6</t>
  </si>
  <si>
    <t>261774604060</t>
  </si>
  <si>
    <t>5063090745201</t>
  </si>
  <si>
    <t>Sivanne Walk Black Leather, D, 6+</t>
  </si>
  <si>
    <t>261774604065</t>
  </si>
  <si>
    <t>5063090745218</t>
  </si>
  <si>
    <t>Sivanne Walk Black Leather, D, 7</t>
  </si>
  <si>
    <t>261774604070</t>
  </si>
  <si>
    <t>5063090745225</t>
  </si>
  <si>
    <t>Sivanne Walk Black Leather, D, 7+</t>
  </si>
  <si>
    <t>261774604075</t>
  </si>
  <si>
    <t>5063090745232</t>
  </si>
  <si>
    <t>Sivanne Walk Black Leather, D, 8</t>
  </si>
  <si>
    <t>261774604080</t>
  </si>
  <si>
    <t>5063090745249</t>
  </si>
  <si>
    <t>Sivanne Walk Tan Leather, D, 3+</t>
  </si>
  <si>
    <t>261774644035</t>
  </si>
  <si>
    <t>5063090744877</t>
  </si>
  <si>
    <t>Sivanne Walk Tan Leather, D, 4</t>
  </si>
  <si>
    <t>261774644040</t>
  </si>
  <si>
    <t>5063090744884</t>
  </si>
  <si>
    <t>Sivanne Walk Tan Leather, D, 4+</t>
  </si>
  <si>
    <t>261774644045</t>
  </si>
  <si>
    <t>5063090744891</t>
  </si>
  <si>
    <t>Sivanne Walk Tan Leather, D, 5</t>
  </si>
  <si>
    <t>261774644050</t>
  </si>
  <si>
    <t>5063090744907</t>
  </si>
  <si>
    <t>Sivanne Walk Tan Leather, D, 5+</t>
  </si>
  <si>
    <t>261774644055</t>
  </si>
  <si>
    <t>5063090744914</t>
  </si>
  <si>
    <t>Sivanne Walk Tan Leather, D, 6</t>
  </si>
  <si>
    <t>261774644060</t>
  </si>
  <si>
    <t>5063090744921</t>
  </si>
  <si>
    <t>Sivanne Walk Tan Leather, D, 6+</t>
  </si>
  <si>
    <t>261774644065</t>
  </si>
  <si>
    <t>5063090744938</t>
  </si>
  <si>
    <t>Sivanne Walk Tan Leather, D, 7</t>
  </si>
  <si>
    <t>261774644070</t>
  </si>
  <si>
    <t>5063090744945</t>
  </si>
  <si>
    <t>Sivanne Walk Tan Leather, D, 7+</t>
  </si>
  <si>
    <t>261774644075</t>
  </si>
  <si>
    <t>5063090744952</t>
  </si>
  <si>
    <t>Sivanne Walk Tan Leather, D, 8</t>
  </si>
  <si>
    <t>261774644080</t>
  </si>
  <si>
    <t>5063090744969</t>
  </si>
  <si>
    <t>Splend Penny Ivory Leather, D, 6</t>
  </si>
  <si>
    <t>261768074060</t>
  </si>
  <si>
    <t>5063090721786</t>
  </si>
  <si>
    <t>Splend Penny Ivory Leather, D, 6+</t>
  </si>
  <si>
    <t>261768074065</t>
  </si>
  <si>
    <t>5063090721793</t>
  </si>
  <si>
    <t>Splend Weave Black Interest, D, 3</t>
  </si>
  <si>
    <t>261768084030</t>
  </si>
  <si>
    <t>5063090746406</t>
  </si>
  <si>
    <t>Splend Weave Black Interest, D, 4+</t>
  </si>
  <si>
    <t>261768084045</t>
  </si>
  <si>
    <t>5063090746437</t>
  </si>
  <si>
    <t>Splend Weave Ivory Leather, D, 4</t>
  </si>
  <si>
    <t>261768094040</t>
  </si>
  <si>
    <t>5063090720468</t>
  </si>
  <si>
    <t>Splend Weave Ivory Leather, D, 5</t>
  </si>
  <si>
    <t>261768094050</t>
  </si>
  <si>
    <t>5063090720482</t>
  </si>
  <si>
    <t>Splend Weave Ivory Leather, D, 6</t>
  </si>
  <si>
    <t>261768094060</t>
  </si>
  <si>
    <t>5063090720505</t>
  </si>
  <si>
    <t>Splend Weave Ivory Leather, D, 7</t>
  </si>
  <si>
    <t>261768094070</t>
  </si>
  <si>
    <t>5063090720529</t>
  </si>
  <si>
    <t>Splend Weave Ivory Leather, D, 7+</t>
  </si>
  <si>
    <t>261768094075</t>
  </si>
  <si>
    <t>5063090720536</t>
  </si>
  <si>
    <t>Stayso Edge Black Leather, D, 3</t>
  </si>
  <si>
    <t>261747054030</t>
  </si>
  <si>
    <t>5063090471346</t>
  </si>
  <si>
    <t>Stayso Edge Black Leather, D, 3+</t>
  </si>
  <si>
    <t>261747054035</t>
  </si>
  <si>
    <t>5063090471353</t>
  </si>
  <si>
    <t>Stayso Edge Black Leather, D, 4</t>
  </si>
  <si>
    <t>261747054040</t>
  </si>
  <si>
    <t>5063090471360</t>
  </si>
  <si>
    <t>Stayso Edge Black Leather, D, 4+</t>
  </si>
  <si>
    <t>261747054045</t>
  </si>
  <si>
    <t>5063090471377</t>
  </si>
  <si>
    <t>Stayso Edge Black Leather, D, 5</t>
  </si>
  <si>
    <t>261747054050</t>
  </si>
  <si>
    <t>5063090471384</t>
  </si>
  <si>
    <t>Stayso Edge Black Leather, D, 5+</t>
  </si>
  <si>
    <t>261747054055</t>
  </si>
  <si>
    <t>5063090471391</t>
  </si>
  <si>
    <t>Stayso Edge Black Leather, D, 6</t>
  </si>
  <si>
    <t>261747054060</t>
  </si>
  <si>
    <t>5063090471407</t>
  </si>
  <si>
    <t>Stayso Edge Black Leather, D, 6+</t>
  </si>
  <si>
    <t>261747054065</t>
  </si>
  <si>
    <t>5063090471414</t>
  </si>
  <si>
    <t>Stayso Edge Black Leather, D, 7</t>
  </si>
  <si>
    <t>261747054070</t>
  </si>
  <si>
    <t>5063090471421</t>
  </si>
  <si>
    <t>Stayso Edge Black Leather, D, 7+</t>
  </si>
  <si>
    <t>261747054075</t>
  </si>
  <si>
    <t>5063090471438</t>
  </si>
  <si>
    <t>Stayso Edge Ivory Leather, D, 6+</t>
  </si>
  <si>
    <t>261747074065</t>
  </si>
  <si>
    <t>5063090471780</t>
  </si>
  <si>
    <t>Stayso Edge Olive Combi, D, 3+</t>
  </si>
  <si>
    <t>261765144035</t>
  </si>
  <si>
    <t>5063090682377</t>
  </si>
  <si>
    <t>Stayso Edge Olive Combi, D, 4</t>
  </si>
  <si>
    <t>261765144040</t>
  </si>
  <si>
    <t>5063090682384</t>
  </si>
  <si>
    <t>Stayso Edge Olive Combi, D, 4+</t>
  </si>
  <si>
    <t>261765144045</t>
  </si>
  <si>
    <t>5063090682391</t>
  </si>
  <si>
    <t>Stayso Edge Olive Combi, D, 5</t>
  </si>
  <si>
    <t>261765144050</t>
  </si>
  <si>
    <t>5063090682407</t>
  </si>
  <si>
    <t>Stayso Edge Olive Combi, D, 5+</t>
  </si>
  <si>
    <t>261765144055</t>
  </si>
  <si>
    <t>5063090682414</t>
  </si>
  <si>
    <t>Stayso Edge Olive Combi, D, 6+</t>
  </si>
  <si>
    <t>261765144065</t>
  </si>
  <si>
    <t>5063090682438</t>
  </si>
  <si>
    <t>Stayso Free Ivory Leather, D, 7+</t>
  </si>
  <si>
    <t>261765154075</t>
  </si>
  <si>
    <t>5063090683190</t>
  </si>
  <si>
    <t>Stayso Free Ivory Leather, D, 8</t>
  </si>
  <si>
    <t>261765154080</t>
  </si>
  <si>
    <t>5063090683206</t>
  </si>
  <si>
    <t>Stayso Rise Olive Leather, D, 5</t>
  </si>
  <si>
    <t>261747104050</t>
  </si>
  <si>
    <t>5063090470158</t>
  </si>
  <si>
    <t>Stayso Rise Olive Leather, D, 8</t>
  </si>
  <si>
    <t>261747104080</t>
  </si>
  <si>
    <t>5063090470219</t>
  </si>
  <si>
    <t>Taylor Shine Tan Leather, D, 6</t>
  </si>
  <si>
    <t>261186314060</t>
  </si>
  <si>
    <t>5050406616676</t>
  </si>
  <si>
    <t>Tilham Lace Black Leather, D, 5</t>
  </si>
  <si>
    <t>261687514050</t>
  </si>
  <si>
    <t>5059680648687</t>
  </si>
  <si>
    <t>Tilham Lace Black Leather, D, 6+</t>
  </si>
  <si>
    <t>261687514065</t>
  </si>
  <si>
    <t>5059680648717</t>
  </si>
  <si>
    <t>Tivoli Grace Blue Nubuck, D, 6+</t>
  </si>
  <si>
    <t>261766474065</t>
  </si>
  <si>
    <t>5063090790294</t>
  </si>
  <si>
    <t>Tivoli Grace Dusty Rose Nbk, D, 3</t>
  </si>
  <si>
    <t>261767674030</t>
  </si>
  <si>
    <t>5063090792410</t>
  </si>
  <si>
    <t>Tivoli Grace Dusty Rose Nbk, D, 3+</t>
  </si>
  <si>
    <t>261767674035</t>
  </si>
  <si>
    <t>5063090792427</t>
  </si>
  <si>
    <t>Tivoli Grace Dusty Rose Nbk, D, 4</t>
  </si>
  <si>
    <t>261767674040</t>
  </si>
  <si>
    <t>5063090792434</t>
  </si>
  <si>
    <t>Tivoli Grace Dusty Rose Nbk, D, 4+</t>
  </si>
  <si>
    <t>261767674045</t>
  </si>
  <si>
    <t>5063090792441</t>
  </si>
  <si>
    <t>Tivoli Grace Dusty Rose Nbk, D, 5</t>
  </si>
  <si>
    <t>261767674050</t>
  </si>
  <si>
    <t>5063090792458</t>
  </si>
  <si>
    <t>Tivoli Grace Dusty Rose Nbk, D, 5+</t>
  </si>
  <si>
    <t>261767674055</t>
  </si>
  <si>
    <t>5063090792465</t>
  </si>
  <si>
    <t>Tivoli Grace Dusty Rose Nbk, D, 6</t>
  </si>
  <si>
    <t>261767674060</t>
  </si>
  <si>
    <t>5063090792472</t>
  </si>
  <si>
    <t>Tivoli Grace Dusty Rose Nbk, D, 6+</t>
  </si>
  <si>
    <t>261767674065</t>
  </si>
  <si>
    <t>5063090792489</t>
  </si>
  <si>
    <t>Tivoli Grace Dusty Rose Nbk, D, 7+</t>
  </si>
  <si>
    <t>261767674075</t>
  </si>
  <si>
    <t>5063090792502</t>
  </si>
  <si>
    <t>Tivoli Grace Off White Lea, D, 4</t>
  </si>
  <si>
    <t>261764194040</t>
  </si>
  <si>
    <t>5063090791789</t>
  </si>
  <si>
    <t>Tivoli Grace Off White Lea, D, 4+</t>
  </si>
  <si>
    <t>261764194045</t>
  </si>
  <si>
    <t>5063090791796</t>
  </si>
  <si>
    <t>Tivoli Grace Off White Lea, D, 5</t>
  </si>
  <si>
    <t>261764194050</t>
  </si>
  <si>
    <t>5063090791802</t>
  </si>
  <si>
    <t>Tivoli Grace Off White Lea, D, 5+</t>
  </si>
  <si>
    <t>261764194055</t>
  </si>
  <si>
    <t>5063090791819</t>
  </si>
  <si>
    <t>Tivoli Grace Off White Lea, D, 6</t>
  </si>
  <si>
    <t>261764194060</t>
  </si>
  <si>
    <t>5063090791826</t>
  </si>
  <si>
    <t>Tivoli Grace Off White Lea, D, 6+</t>
  </si>
  <si>
    <t>261764194065</t>
  </si>
  <si>
    <t>5063090791833</t>
  </si>
  <si>
    <t>Tivoli Grace Off White Lea, D, 7</t>
  </si>
  <si>
    <t>261764194070</t>
  </si>
  <si>
    <t>5063090791840</t>
  </si>
  <si>
    <t>Tivoli Grace Off White Lea, D, 7+</t>
  </si>
  <si>
    <t>261764194075</t>
  </si>
  <si>
    <t>5063090791857</t>
  </si>
  <si>
    <t>Tivoli Grace Off White Lea, E, 3</t>
  </si>
  <si>
    <t>261764195030</t>
  </si>
  <si>
    <t>5063090791895</t>
  </si>
  <si>
    <t>Tivoli Grace Off White Lea, E, 4</t>
  </si>
  <si>
    <t>261764195040</t>
  </si>
  <si>
    <t>5063090791918</t>
  </si>
  <si>
    <t>Tivoli Grace Off White Lea, E, 5</t>
  </si>
  <si>
    <t>261764195050</t>
  </si>
  <si>
    <t>5063090791932</t>
  </si>
  <si>
    <t>Tivoli Grace Off White Lea, E, 6</t>
  </si>
  <si>
    <t>261764195060</t>
  </si>
  <si>
    <t>5063090791956</t>
  </si>
  <si>
    <t>Tivoli Strap Sand Interest, D, 3+</t>
  </si>
  <si>
    <t>261778134035</t>
  </si>
  <si>
    <t>5063090839542</t>
  </si>
  <si>
    <t>Tivoli Strap Sand Interest, D, 4</t>
  </si>
  <si>
    <t>261778134040</t>
  </si>
  <si>
    <t>5063090839559</t>
  </si>
  <si>
    <t>Tivoli Strap Sand Interest, D, 4+</t>
  </si>
  <si>
    <t>261778134045</t>
  </si>
  <si>
    <t>5063090839566</t>
  </si>
  <si>
    <t>Tivoli Strap Sand Interest, D, 5</t>
  </si>
  <si>
    <t>261778134050</t>
  </si>
  <si>
    <t>5063090839573</t>
  </si>
  <si>
    <t>Tivoli Strap Sand Interest, D, 6</t>
  </si>
  <si>
    <t>261778134060</t>
  </si>
  <si>
    <t>5063090839597</t>
  </si>
  <si>
    <t>Tivoli Strap Sand Interest, D, 6+</t>
  </si>
  <si>
    <t>261778134065</t>
  </si>
  <si>
    <t>5063090839603</t>
  </si>
  <si>
    <t>Tivoli Strap Sand Interest, D, 7</t>
  </si>
  <si>
    <t>261778134070</t>
  </si>
  <si>
    <t>5063090839610</t>
  </si>
  <si>
    <t>Tivoli Strap Sand Interest, D, 7+</t>
  </si>
  <si>
    <t>261778134075</t>
  </si>
  <si>
    <t>5063090839627</t>
  </si>
  <si>
    <t>Tivoli Zip Sand Combi, D, 3</t>
  </si>
  <si>
    <t>261766514030</t>
  </si>
  <si>
    <t>5063090786921</t>
  </si>
  <si>
    <t>Tivoli Zip Sand Combi, D, 4</t>
  </si>
  <si>
    <t>261766514040</t>
  </si>
  <si>
    <t>5063090786945</t>
  </si>
  <si>
    <t>Tivoli Zip Sand Combi, D, 4+</t>
  </si>
  <si>
    <t>261766514045</t>
  </si>
  <si>
    <t>5063090786952</t>
  </si>
  <si>
    <t>Tivoli Zip Sand Combi, D, 5</t>
  </si>
  <si>
    <t>261766514050</t>
  </si>
  <si>
    <t>5063090786969</t>
  </si>
  <si>
    <t>Tivoli Zip Sand Combi, D, 5+</t>
  </si>
  <si>
    <t>261766514055</t>
  </si>
  <si>
    <t>5063090786976</t>
  </si>
  <si>
    <t>Tivoli Zip Sand Combi, D, 6</t>
  </si>
  <si>
    <t>261766514060</t>
  </si>
  <si>
    <t>5063090786983</t>
  </si>
  <si>
    <t>Tivoli Zip Sand Combi, D, 6+</t>
  </si>
  <si>
    <t>261766514065</t>
  </si>
  <si>
    <t>5063090786990</t>
  </si>
  <si>
    <t>Tivoli Zip Sand Combi, D, 7</t>
  </si>
  <si>
    <t>261766514070</t>
  </si>
  <si>
    <t>5063090787003</t>
  </si>
  <si>
    <t>Tivoli Zip Sand Combi, D, 7+</t>
  </si>
  <si>
    <t>261766514075</t>
  </si>
  <si>
    <t>5063090787010</t>
  </si>
  <si>
    <t>Tivoli Zip Sand Combi, D, 8</t>
  </si>
  <si>
    <t>261766514080</t>
  </si>
  <si>
    <t>5063090787027</t>
  </si>
  <si>
    <t>Torhill Maple Dark Olive Lea, D, 4</t>
  </si>
  <si>
    <t>261738594040</t>
  </si>
  <si>
    <t>5063090255458</t>
  </si>
  <si>
    <t>Torhill Maple Dark Olive Lea, D, 7</t>
  </si>
  <si>
    <t>261738594070</t>
  </si>
  <si>
    <t>5063090255519</t>
  </si>
  <si>
    <t>Torhill Penny Cream Interest, D, 3</t>
  </si>
  <si>
    <t>261763574030</t>
  </si>
  <si>
    <t>5063090581847</t>
  </si>
  <si>
    <t>Torhill Penny Cream Interest, D, 5</t>
  </si>
  <si>
    <t>261763574050</t>
  </si>
  <si>
    <t>5063090581922</t>
  </si>
  <si>
    <t>Torhill Penny Cream Interest, D, 5+</t>
  </si>
  <si>
    <t>261763574055</t>
  </si>
  <si>
    <t>5063090581946</t>
  </si>
  <si>
    <t>Torhill Penny Cream Interest, D, 6</t>
  </si>
  <si>
    <t>261763574060</t>
  </si>
  <si>
    <t>5063090581960</t>
  </si>
  <si>
    <t>Torhill Penny Cream Interest, D, 6+</t>
  </si>
  <si>
    <t>261763574065</t>
  </si>
  <si>
    <t>5063090581984</t>
  </si>
  <si>
    <t>Torhill Penny Cream Interest, D, 7</t>
  </si>
  <si>
    <t>261763574070</t>
  </si>
  <si>
    <t>5063090582004</t>
  </si>
  <si>
    <t>Torhill Seam Light Tan Nubuck, D, 5</t>
  </si>
  <si>
    <t>261720654050</t>
  </si>
  <si>
    <t>5063090089008</t>
  </si>
  <si>
    <t>Torhill Seam Light Tan Nubuck, D, 5+</t>
  </si>
  <si>
    <t>261720654055</t>
  </si>
  <si>
    <t>5063090089015</t>
  </si>
  <si>
    <t>Torhill Seam Light Tan Nubuck, D, 6+</t>
  </si>
  <si>
    <t>261720654065</t>
  </si>
  <si>
    <t>5063090089039</t>
  </si>
  <si>
    <t>Torhill Slide Black Leather, D, 3+</t>
  </si>
  <si>
    <t>261764284035</t>
  </si>
  <si>
    <t>5063090578694</t>
  </si>
  <si>
    <t>Torhill Slide Black Leather, D, 4</t>
  </si>
  <si>
    <t>261764284040</t>
  </si>
  <si>
    <t>5063090578700</t>
  </si>
  <si>
    <t>Torhill Slide Black Leather, D, 4+</t>
  </si>
  <si>
    <t>261764284045</t>
  </si>
  <si>
    <t>5063090578717</t>
  </si>
  <si>
    <t>Torhill Slide Black Leather, D, 5</t>
  </si>
  <si>
    <t>261764284050</t>
  </si>
  <si>
    <t>5063090578724</t>
  </si>
  <si>
    <t>Torhill Slide Black Leather, D, 5+</t>
  </si>
  <si>
    <t>261764284055</t>
  </si>
  <si>
    <t>5063090578731</t>
  </si>
  <si>
    <t>Torhill Slide Black Leather, D, 6+</t>
  </si>
  <si>
    <t>261764284065</t>
  </si>
  <si>
    <t>5063090578755</t>
  </si>
  <si>
    <t>Torhill Slide Black Leather, D, 7</t>
  </si>
  <si>
    <t>261764284070</t>
  </si>
  <si>
    <t>5063090578762</t>
  </si>
  <si>
    <t>Torhill Slide Black Leather, D, 7+</t>
  </si>
  <si>
    <t>261764284075</t>
  </si>
  <si>
    <t>5063090578779</t>
  </si>
  <si>
    <t>Torhill Slide Black Leather, D, 8</t>
  </si>
  <si>
    <t>261764284080</t>
  </si>
  <si>
    <t>5063090578786</t>
  </si>
  <si>
    <t>Torhill Slide Cream Interest, D, 3</t>
  </si>
  <si>
    <t>261764304030</t>
  </si>
  <si>
    <t>5063090582196</t>
  </si>
  <si>
    <t>Torhill Slide Cream Interest, D, 3+</t>
  </si>
  <si>
    <t>261764304035</t>
  </si>
  <si>
    <t>5063090582202</t>
  </si>
  <si>
    <t>Torhill Slide Cream Interest, D, 4</t>
  </si>
  <si>
    <t>261764304040</t>
  </si>
  <si>
    <t>5063090582219</t>
  </si>
  <si>
    <t>Torhill Slide Cream Interest, D, 4+</t>
  </si>
  <si>
    <t>261764304045</t>
  </si>
  <si>
    <t>5063090582226</t>
  </si>
  <si>
    <t>Torhill Slide Cream Interest, D, 5</t>
  </si>
  <si>
    <t>261764304050</t>
  </si>
  <si>
    <t>5063090582233</t>
  </si>
  <si>
    <t>Torhill Slide Cream Interest, D, 5+</t>
  </si>
  <si>
    <t>261764304055</t>
  </si>
  <si>
    <t>5063090582240</t>
  </si>
  <si>
    <t>Torhill Slide Cream Interest, D, 6</t>
  </si>
  <si>
    <t>261764304060</t>
  </si>
  <si>
    <t>5063090582257</t>
  </si>
  <si>
    <t>Torhill Slide Cream Interest, D, 6+</t>
  </si>
  <si>
    <t>261764304065</t>
  </si>
  <si>
    <t>5063090582264</t>
  </si>
  <si>
    <t>Torhill Slide Cream Interest, D, 7</t>
  </si>
  <si>
    <t>261764304070</t>
  </si>
  <si>
    <t>5063090582271</t>
  </si>
  <si>
    <t>Torhill Slide Cream Interest, D, 8</t>
  </si>
  <si>
    <t>261764304080</t>
  </si>
  <si>
    <t>5063090582295</t>
  </si>
  <si>
    <t>Tuleah May Black Leather, D, 3+</t>
  </si>
  <si>
    <t>261773794035</t>
  </si>
  <si>
    <t>5063090739675</t>
  </si>
  <si>
    <t>Tuleah May Black Leather, D, 4</t>
  </si>
  <si>
    <t>261773794040</t>
  </si>
  <si>
    <t>5063090739682</t>
  </si>
  <si>
    <t>Tuleah May Black Leather, D, 6</t>
  </si>
  <si>
    <t>261773794060</t>
  </si>
  <si>
    <t>5063090739729</t>
  </si>
  <si>
    <t>Tuleah May Black Leather, E, 3</t>
  </si>
  <si>
    <t>261773795030</t>
  </si>
  <si>
    <t>5063090739804</t>
  </si>
  <si>
    <t>Tuleah May Black Leather, E, 3+</t>
  </si>
  <si>
    <t>261773795035</t>
  </si>
  <si>
    <t>5063090739811</t>
  </si>
  <si>
    <t>Tuleah May Black Leather, E, 4</t>
  </si>
  <si>
    <t>261773795040</t>
  </si>
  <si>
    <t>5063090739828</t>
  </si>
  <si>
    <t>Tuleah May Black Leather, E, 4+</t>
  </si>
  <si>
    <t>261773795045</t>
  </si>
  <si>
    <t>5063090739835</t>
  </si>
  <si>
    <t>Tuleah May Black Leather, E, 5</t>
  </si>
  <si>
    <t>261773795050</t>
  </si>
  <si>
    <t>5063090739842</t>
  </si>
  <si>
    <t>Tuleah May Black Leather, E, 5+</t>
  </si>
  <si>
    <t>261773795055</t>
  </si>
  <si>
    <t>5063090739859</t>
  </si>
  <si>
    <t>Tuleah May Black Leather, E, 6</t>
  </si>
  <si>
    <t>261773795060</t>
  </si>
  <si>
    <t>5063090739866</t>
  </si>
  <si>
    <t>Tuleah May Black Leather, E, 7+</t>
  </si>
  <si>
    <t>261773795075</t>
  </si>
  <si>
    <t>5063090739897</t>
  </si>
  <si>
    <t>Tuleah May Metallic Leather, D, 5</t>
  </si>
  <si>
    <t>261773814050</t>
  </si>
  <si>
    <t>5063090740466</t>
  </si>
  <si>
    <t>Tuleah May Metallic Leather, D, 5+</t>
  </si>
  <si>
    <t>261773814055</t>
  </si>
  <si>
    <t>5063090740473</t>
  </si>
  <si>
    <t>Tuleah May Metallic Leather, D, 6+</t>
  </si>
  <si>
    <t>261773814065</t>
  </si>
  <si>
    <t>5063090740497</t>
  </si>
  <si>
    <t>Tuleah May Metallic Leather, D, 7</t>
  </si>
  <si>
    <t>261773814070</t>
  </si>
  <si>
    <t>5063090740503</t>
  </si>
  <si>
    <t>Tuleah May Metallic Leather, E, 3</t>
  </si>
  <si>
    <t>261773815030</t>
  </si>
  <si>
    <t>5063090740565</t>
  </si>
  <si>
    <t>Tuleah May Metallic Leather, E, 3+</t>
  </si>
  <si>
    <t>261773815035</t>
  </si>
  <si>
    <t>5063090740572</t>
  </si>
  <si>
    <t>Tuleah May Metallic Leather, E, 4</t>
  </si>
  <si>
    <t>261773815040</t>
  </si>
  <si>
    <t>5063090740589</t>
  </si>
  <si>
    <t>Tuleah May Metallic Leather, E, 6</t>
  </si>
  <si>
    <t>261773815060</t>
  </si>
  <si>
    <t>5063090740626</t>
  </si>
  <si>
    <t>Tuleah May Metallic Leather, E, 7+</t>
  </si>
  <si>
    <t>261773815075</t>
  </si>
  <si>
    <t>5063090740657</t>
  </si>
  <si>
    <t>Tuleah May Metallic Leather, E, 8</t>
  </si>
  <si>
    <t>261773815080</t>
  </si>
  <si>
    <t>5063090740664</t>
  </si>
  <si>
    <t>Tuleah Sun Black Leather, D, 3</t>
  </si>
  <si>
    <t>261773824030</t>
  </si>
  <si>
    <t>5063090745423</t>
  </si>
  <si>
    <t>Tuleah Sun Black Leather, D, 3+</t>
  </si>
  <si>
    <t>261773824035</t>
  </si>
  <si>
    <t>5063090745430</t>
  </si>
  <si>
    <t>Tuleah Sun Black Leather, D, 4</t>
  </si>
  <si>
    <t>261773824040</t>
  </si>
  <si>
    <t>5063090745447</t>
  </si>
  <si>
    <t>Tuleah Sun Black Leather, D, 4+</t>
  </si>
  <si>
    <t>261773824045</t>
  </si>
  <si>
    <t>5063090745454</t>
  </si>
  <si>
    <t>Tuleah Sun Black Leather, D, 5</t>
  </si>
  <si>
    <t>261773824050</t>
  </si>
  <si>
    <t>5063090745461</t>
  </si>
  <si>
    <t>Tuleah Sun Black Leather, D, 5+</t>
  </si>
  <si>
    <t>261773824055</t>
  </si>
  <si>
    <t>5063090745478</t>
  </si>
  <si>
    <t>Tuleah Sun Black Leather, D, 6</t>
  </si>
  <si>
    <t>261773824060</t>
  </si>
  <si>
    <t>5063090745485</t>
  </si>
  <si>
    <t>Tuleah Sun Black Leather, D, 6+</t>
  </si>
  <si>
    <t>261773824065</t>
  </si>
  <si>
    <t>5063090745492</t>
  </si>
  <si>
    <t>Tuleah Sun Black Leather, D, 7</t>
  </si>
  <si>
    <t>261773824070</t>
  </si>
  <si>
    <t>5063090745508</t>
  </si>
  <si>
    <t>Tuleah Sun Black Leather, E, 3+</t>
  </si>
  <si>
    <t>261773825035</t>
  </si>
  <si>
    <t>5063090745553</t>
  </si>
  <si>
    <t>Tuleah Sun Black Leather, E, 4</t>
  </si>
  <si>
    <t>261773825040</t>
  </si>
  <si>
    <t>5063090745560</t>
  </si>
  <si>
    <t>Tuleah Sun Black Leather, E, 4+</t>
  </si>
  <si>
    <t>261773825045</t>
  </si>
  <si>
    <t>5063090745577</t>
  </si>
  <si>
    <t>Tuleah Sun Black Leather, E, 5</t>
  </si>
  <si>
    <t>261773825050</t>
  </si>
  <si>
    <t>5063090745584</t>
  </si>
  <si>
    <t>Tuleah Sun Tan Leather, D, 3</t>
  </si>
  <si>
    <t>261773884030</t>
  </si>
  <si>
    <t>5063090743900</t>
  </si>
  <si>
    <t>Tuleah Sun Tan Leather, D, 3+</t>
  </si>
  <si>
    <t>261773884035</t>
  </si>
  <si>
    <t>5063090743917</t>
  </si>
  <si>
    <t>Tuleah Sun Tan Leather, D, 4</t>
  </si>
  <si>
    <t>261773884040</t>
  </si>
  <si>
    <t>5063090743924</t>
  </si>
  <si>
    <t>Tuleah Sun Tan Leather, D, 4+</t>
  </si>
  <si>
    <t>261773884045</t>
  </si>
  <si>
    <t>5063090743931</t>
  </si>
  <si>
    <t>Tuleah Sun Tan Leather, D, 5</t>
  </si>
  <si>
    <t>261773884050</t>
  </si>
  <si>
    <t>5063090743948</t>
  </si>
  <si>
    <t>Tuleah Sun Tan Leather, D, 5+</t>
  </si>
  <si>
    <t>261773884055</t>
  </si>
  <si>
    <t>5063090743955</t>
  </si>
  <si>
    <t>Tuleah Sun Tan Leather, D, 6</t>
  </si>
  <si>
    <t>261773884060</t>
  </si>
  <si>
    <t>5063090743962</t>
  </si>
  <si>
    <t>Tuleah Sun Tan Leather, D, 6+</t>
  </si>
  <si>
    <t>261773884065</t>
  </si>
  <si>
    <t>5063090743979</t>
  </si>
  <si>
    <t>Tuleah Sun Tan Leather, D, 7</t>
  </si>
  <si>
    <t>261773884070</t>
  </si>
  <si>
    <t>5063090743986</t>
  </si>
  <si>
    <t>Tuleah Sun Tan Leather, D, 7+</t>
  </si>
  <si>
    <t>261773884075</t>
  </si>
  <si>
    <t>5063090743993</t>
  </si>
  <si>
    <t>Tuleah Sun Tan Leather, E, 3+</t>
  </si>
  <si>
    <t>261773885035</t>
  </si>
  <si>
    <t>5063090744037</t>
  </si>
  <si>
    <t>Tuleah Sun Tan Leather, E, 4</t>
  </si>
  <si>
    <t>261773885040</t>
  </si>
  <si>
    <t>5063090744044</t>
  </si>
  <si>
    <t>Tuleah Sun Tan Leather, E, 4+</t>
  </si>
  <si>
    <t>261773885045</t>
  </si>
  <si>
    <t>5063090744051</t>
  </si>
  <si>
    <t>Tuleah Sun Tan Leather, E, 5</t>
  </si>
  <si>
    <t>261773885050</t>
  </si>
  <si>
    <t>5063090744068</t>
  </si>
  <si>
    <t>Tuleah Sun Tan Leather, E, 5+</t>
  </si>
  <si>
    <t>261773885055</t>
  </si>
  <si>
    <t>5063090744075</t>
  </si>
  <si>
    <t>Ubree15 Step Black Leather, D, 3+</t>
  </si>
  <si>
    <t>261748564035</t>
  </si>
  <si>
    <t>5063090395031</t>
  </si>
  <si>
    <t>Ubree15 Step Black Leather, D, 4</t>
  </si>
  <si>
    <t>261748564040</t>
  </si>
  <si>
    <t>5063090395048</t>
  </si>
  <si>
    <t>Ubree15 Step Black Leather, D, 4+</t>
  </si>
  <si>
    <t>261748564045</t>
  </si>
  <si>
    <t>5063090395055</t>
  </si>
  <si>
    <t>Ubree15 Step Black Leather, D, 5</t>
  </si>
  <si>
    <t>261748564050</t>
  </si>
  <si>
    <t>5063090395062</t>
  </si>
  <si>
    <t>Ubree15 Step Black Leather, D, 5+</t>
  </si>
  <si>
    <t>261748564055</t>
  </si>
  <si>
    <t>5063090395079</t>
  </si>
  <si>
    <t>Ubree15 Step Black Leather, D, 6+</t>
  </si>
  <si>
    <t>261748564065</t>
  </si>
  <si>
    <t>5063090395093</t>
  </si>
  <si>
    <t>Ubree15 Step Black Leather, D, 7</t>
  </si>
  <si>
    <t>261748564070</t>
  </si>
  <si>
    <t>5063090395109</t>
  </si>
  <si>
    <t>Ubree15 Step Black Leather, D, 8</t>
  </si>
  <si>
    <t>261748564080</t>
  </si>
  <si>
    <t>5063090395123</t>
  </si>
  <si>
    <t>Ubree15 Step Sand Patent, D, 3+</t>
  </si>
  <si>
    <t>261763624035</t>
  </si>
  <si>
    <t>5063090708428</t>
  </si>
  <si>
    <t>Ubree15 Step Sand Patent, D, 4</t>
  </si>
  <si>
    <t>261763624040</t>
  </si>
  <si>
    <t>5063090708435</t>
  </si>
  <si>
    <t>Ubree15 Step Sand Patent, D, 5</t>
  </si>
  <si>
    <t>261763624050</t>
  </si>
  <si>
    <t>5063090708459</t>
  </si>
  <si>
    <t>Ubree15 Step Sand Patent, D, 6+</t>
  </si>
  <si>
    <t>261763624065</t>
  </si>
  <si>
    <t>5063090708480</t>
  </si>
  <si>
    <t>Ubree15 Step Sand Patent, D, 7</t>
  </si>
  <si>
    <t>261763624070</t>
  </si>
  <si>
    <t>5063090708497</t>
  </si>
  <si>
    <t>Ubree15 Surf Black Leather, D, 4</t>
  </si>
  <si>
    <t>261748614040</t>
  </si>
  <si>
    <t>5063090395895</t>
  </si>
  <si>
    <t>Ubree15 Surf Black Leather, D, 4+</t>
  </si>
  <si>
    <t>261748614045</t>
  </si>
  <si>
    <t>5063090395901</t>
  </si>
  <si>
    <t>Ubree15 Surf Black Leather, D, 5</t>
  </si>
  <si>
    <t>261748614050</t>
  </si>
  <si>
    <t>5063090395918</t>
  </si>
  <si>
    <t>Ubree15 Surf Black Leather, D, 6</t>
  </si>
  <si>
    <t>261748614060</t>
  </si>
  <si>
    <t>5063090395932</t>
  </si>
  <si>
    <t>Ubree15 Surf Navy Leather, D, 5</t>
  </si>
  <si>
    <t>261765074050</t>
  </si>
  <si>
    <t>5063090805431</t>
  </si>
  <si>
    <t>Ubree15 Surf Navy Leather, D, 6</t>
  </si>
  <si>
    <t>261765074060</t>
  </si>
  <si>
    <t>5063090805455</t>
  </si>
  <si>
    <t>Ubree15 Surf Navy Leather, D, 7+</t>
  </si>
  <si>
    <t>261765074075</t>
  </si>
  <si>
    <t>5063090805486</t>
  </si>
  <si>
    <t>Un Karely Sun Black Nubuck, D, 3+</t>
  </si>
  <si>
    <t>261414484035</t>
  </si>
  <si>
    <t>5050409685297</t>
  </si>
  <si>
    <t>Un Karely Sun Black Nubuck, D, 4</t>
  </si>
  <si>
    <t>261414484040</t>
  </si>
  <si>
    <t>5050409685426</t>
  </si>
  <si>
    <t>Un Loop Stride Black Leather, D, 6+</t>
  </si>
  <si>
    <t>261686694065</t>
  </si>
  <si>
    <t>5059680765735</t>
  </si>
  <si>
    <t>Valvestino Hi Dark Tan Lea, D, 5</t>
  </si>
  <si>
    <t>261718324050</t>
  </si>
  <si>
    <t>5059680955853</t>
  </si>
  <si>
    <t>Violet55 Strap Ivory Leather, D, 4</t>
  </si>
  <si>
    <t>261714314040</t>
  </si>
  <si>
    <t>5059680976995</t>
  </si>
  <si>
    <t>Violet55 Strap Ivory Leather, D, 5</t>
  </si>
  <si>
    <t>261714314050</t>
  </si>
  <si>
    <t>5059680989018</t>
  </si>
  <si>
    <t>Violet55 Strap Ivory Leather, D, 5+</t>
  </si>
  <si>
    <t>261714314055</t>
  </si>
  <si>
    <t>5059680989025</t>
  </si>
  <si>
    <t>Violet55 Strap Ivory Leather, D, 6</t>
  </si>
  <si>
    <t>261714314060</t>
  </si>
  <si>
    <t>5059680989032</t>
  </si>
  <si>
    <t>Violet55 Strap Ivory Leather, D, 6+</t>
  </si>
  <si>
    <t>261714314065</t>
  </si>
  <si>
    <t>5059680989049</t>
  </si>
  <si>
    <t>Violet55 Strap Ivory Leather, D, 7</t>
  </si>
  <si>
    <t>261714314070</t>
  </si>
  <si>
    <t>5059680989056</t>
  </si>
  <si>
    <t>WallabeeEVOSh Lilac Suede, D, 3</t>
  </si>
  <si>
    <t>261778124030</t>
  </si>
  <si>
    <t>5063090834233</t>
  </si>
  <si>
    <t>WallabeeEVOSh Lilac Suede, D, 3+</t>
  </si>
  <si>
    <t>261778124035</t>
  </si>
  <si>
    <t>5063090834240</t>
  </si>
  <si>
    <t>WallabeeEVOSh Lilac Suede, D, 4</t>
  </si>
  <si>
    <t>261778124040</t>
  </si>
  <si>
    <t>5063090834257</t>
  </si>
  <si>
    <t>WallabeeEVOSh Lilac Suede, D, 4+</t>
  </si>
  <si>
    <t>261778124045</t>
  </si>
  <si>
    <t>5063090834264</t>
  </si>
  <si>
    <t>WallabeeEVOSh Lilac Suede, D, 5</t>
  </si>
  <si>
    <t>261778124050</t>
  </si>
  <si>
    <t>5063090834271</t>
  </si>
  <si>
    <t>WallabeeEVOSh Lilac Suede, D, 5+</t>
  </si>
  <si>
    <t>261778124055</t>
  </si>
  <si>
    <t>5063090834288</t>
  </si>
  <si>
    <t>WallabeeEVOSh Lilac Suede, D, 6</t>
  </si>
  <si>
    <t>261778124060</t>
  </si>
  <si>
    <t>5063090834295</t>
  </si>
  <si>
    <t>WallabeeEVOSh Lilac Suede, D, 6+</t>
  </si>
  <si>
    <t>261778124065</t>
  </si>
  <si>
    <t>5063090834301</t>
  </si>
  <si>
    <t>WallabeeEVOSh Lilac Suede, D, 7</t>
  </si>
  <si>
    <t>261778124070</t>
  </si>
  <si>
    <t>5063090834318</t>
  </si>
  <si>
    <t>WallabeeEVOSh Lilac Suede, D, 7+</t>
  </si>
  <si>
    <t>261778124075</t>
  </si>
  <si>
    <t>5063090834325</t>
  </si>
  <si>
    <t>WallabeeEVOSh Lilac Suede, D, 8</t>
  </si>
  <si>
    <t>261778124080</t>
  </si>
  <si>
    <t>5063090834332</t>
  </si>
  <si>
    <t>Yacht Coral Tan Leather, D, 5</t>
  </si>
  <si>
    <t>261717634050</t>
  </si>
  <si>
    <t>5059680622991</t>
  </si>
  <si>
    <t>Yacht Coral Tan Leather, D, 5+</t>
  </si>
  <si>
    <t>261717634055</t>
  </si>
  <si>
    <t>5059680624070</t>
  </si>
  <si>
    <t>Yacht Coral Tan Leather, D, 6</t>
  </si>
  <si>
    <t>261717634060</t>
  </si>
  <si>
    <t>5059680624087</t>
  </si>
  <si>
    <t>Zoya85 Court Black Leather, D, 3+</t>
  </si>
  <si>
    <t>261763634035</t>
  </si>
  <si>
    <t>5063090629723</t>
  </si>
  <si>
    <t>Zoya85 Court Black Leather, D, 5+</t>
  </si>
  <si>
    <t>261763634055</t>
  </si>
  <si>
    <t>5063090629761</t>
  </si>
  <si>
    <t>Zoya85 Court Black Leather, D, 7+</t>
  </si>
  <si>
    <t>261763634075</t>
  </si>
  <si>
    <t>5063090629808</t>
  </si>
  <si>
    <t>Zoya85 Court Black Pat, D, 5</t>
  </si>
  <si>
    <t>261763644050</t>
  </si>
  <si>
    <t>5063090631610</t>
  </si>
  <si>
    <t>Zoya85 Court Black Pat, D, 6</t>
  </si>
  <si>
    <t>261763644060</t>
  </si>
  <si>
    <t>5063090631634</t>
  </si>
  <si>
    <t>Zoya85 Court Sand Patent, D, 4+</t>
  </si>
  <si>
    <t>261763654045</t>
  </si>
  <si>
    <t>5063090631740</t>
  </si>
  <si>
    <t>Zoya85 Court Sand Patent, D, 5+</t>
  </si>
  <si>
    <t>261763654055</t>
  </si>
  <si>
    <t>5063090631764</t>
  </si>
  <si>
    <t>Desert Boot. Light Blue Lea, D, 5</t>
  </si>
  <si>
    <t>261484284050</t>
  </si>
  <si>
    <t>5050410328299</t>
  </si>
  <si>
    <t>Desert Boot. Light Blue Lea, D, 7+</t>
  </si>
  <si>
    <t>261484284075</t>
  </si>
  <si>
    <t>5050410328343</t>
  </si>
  <si>
    <t>Desert Boot. Sage Suede, D, 3+</t>
  </si>
  <si>
    <t>261566894035</t>
  </si>
  <si>
    <t>5059304451303</t>
  </si>
  <si>
    <t>Desert Boot. Sage Suede, D, 5+</t>
  </si>
  <si>
    <t>261566894055</t>
  </si>
  <si>
    <t>5059304451341</t>
  </si>
  <si>
    <t>Desert Boot. Sage Suede, D, 6</t>
  </si>
  <si>
    <t>261566894060</t>
  </si>
  <si>
    <t>5059304451358</t>
  </si>
  <si>
    <t>Desert Boot. Sage Suede, D, 6+</t>
  </si>
  <si>
    <t>261566894065</t>
  </si>
  <si>
    <t>5059304451365</t>
  </si>
  <si>
    <t>Desert Boot. Sage Suede, D, 7+</t>
  </si>
  <si>
    <t>261566894075</t>
  </si>
  <si>
    <t>5059304451389</t>
  </si>
  <si>
    <t>Desert Boot. Sage Suede, D, 8</t>
  </si>
  <si>
    <t>261566894080</t>
  </si>
  <si>
    <t>5059304451396</t>
  </si>
  <si>
    <t>Desert Boot. Sandstone Suede, D, 3</t>
  </si>
  <si>
    <t>261541634030</t>
  </si>
  <si>
    <t>5050410744266</t>
  </si>
  <si>
    <t>Desert Boot. Sandstone Suede, D, 3+</t>
  </si>
  <si>
    <t>261541634035</t>
  </si>
  <si>
    <t>5050410744273</t>
  </si>
  <si>
    <t>Desert Boot. Sandstone Suede, D, 4+</t>
  </si>
  <si>
    <t>261541634045</t>
  </si>
  <si>
    <t>5050410744297</t>
  </si>
  <si>
    <t>Desert Boot. Sandstone Suede, D, 5+</t>
  </si>
  <si>
    <t>261541634055</t>
  </si>
  <si>
    <t>5050410744310</t>
  </si>
  <si>
    <t>Desert Boot. Sandstone Suede, D, 6</t>
  </si>
  <si>
    <t>261541634060</t>
  </si>
  <si>
    <t>5050410744327</t>
  </si>
  <si>
    <t>Desert Boot. Sandstone Suede, D, 8</t>
  </si>
  <si>
    <t>261541634080</t>
  </si>
  <si>
    <t>5050410744365</t>
  </si>
  <si>
    <t>Desert Chelsea Black Sde, G, 8+</t>
  </si>
  <si>
    <t>261470807085</t>
  </si>
  <si>
    <t>5050410080708</t>
  </si>
  <si>
    <t>Desert Chelsea Black Sde, G, 10</t>
  </si>
  <si>
    <t>261470807100</t>
  </si>
  <si>
    <t>5050410080739</t>
  </si>
  <si>
    <t>Desert Chelsea Black Sde, G, 10+</t>
  </si>
  <si>
    <t>261470807105</t>
  </si>
  <si>
    <t>5050410080746</t>
  </si>
  <si>
    <t>Desert Chelsea Black Sde, G, 11</t>
  </si>
  <si>
    <t>261470807110</t>
  </si>
  <si>
    <t>5050410080753</t>
  </si>
  <si>
    <t>Desert Chelsea Cola, G, 6+</t>
  </si>
  <si>
    <t>037965800065</t>
  </si>
  <si>
    <t>1379658000656</t>
  </si>
  <si>
    <t>Desert Chelsea Cola, G, 7+</t>
  </si>
  <si>
    <t>037965800075</t>
  </si>
  <si>
    <t>1379658000755</t>
  </si>
  <si>
    <t>Desert Chelsea Cola, G, 8+</t>
  </si>
  <si>
    <t>037965800085</t>
  </si>
  <si>
    <t>1379658000854</t>
  </si>
  <si>
    <t>Desert Chelsea Cola, G, 10+</t>
  </si>
  <si>
    <t>037965800105</t>
  </si>
  <si>
    <t>1379658001059</t>
  </si>
  <si>
    <t>Desert Chelsea Navy, G, 6</t>
  </si>
  <si>
    <t>037966800060</t>
  </si>
  <si>
    <t>1379668000608</t>
  </si>
  <si>
    <t>Desert Chelsea Navy, G, 6+</t>
  </si>
  <si>
    <t>037966800065</t>
  </si>
  <si>
    <t>1379668000653</t>
  </si>
  <si>
    <t>Desert Chelsea Navy, G, 7</t>
  </si>
  <si>
    <t>037966800070</t>
  </si>
  <si>
    <t>1379668000707</t>
  </si>
  <si>
    <t>Desert Chelsea Navy, G, 8</t>
  </si>
  <si>
    <t>037966800080</t>
  </si>
  <si>
    <t>1379668000806</t>
  </si>
  <si>
    <t>Desert Chelsea Navy, G, 8+</t>
  </si>
  <si>
    <t>037966800085</t>
  </si>
  <si>
    <t>1379668000851</t>
  </si>
  <si>
    <t>Desert Chelsea Navy, G, 9</t>
  </si>
  <si>
    <t>037966800090</t>
  </si>
  <si>
    <t>1379668000905</t>
  </si>
  <si>
    <t>Desert Chelsea Navy, G, 10</t>
  </si>
  <si>
    <t>037966800100</t>
  </si>
  <si>
    <t>1379668001001</t>
  </si>
  <si>
    <t>Desert Chelsea Navy, G, 10+</t>
  </si>
  <si>
    <t>037966800105</t>
  </si>
  <si>
    <t>1379668001056</t>
  </si>
  <si>
    <t>Desert Chelsea Navy, G, 11</t>
  </si>
  <si>
    <t>037966800110</t>
  </si>
  <si>
    <t>1379668001100</t>
  </si>
  <si>
    <t>Desert Chelsea Navy, G, 12</t>
  </si>
  <si>
    <t>037966800120</t>
  </si>
  <si>
    <t>1379668001209</t>
  </si>
  <si>
    <t>Desert Chelsea Navy Suede, G, 8</t>
  </si>
  <si>
    <t>261487197080</t>
  </si>
  <si>
    <t>5050410286155</t>
  </si>
  <si>
    <t>Desert Chelsea Navy Suede, G, 9+</t>
  </si>
  <si>
    <t>261487197095</t>
  </si>
  <si>
    <t>5050410286186</t>
  </si>
  <si>
    <t>Desert Coal Black Nubuck, D, 3</t>
  </si>
  <si>
    <t>261632494030</t>
  </si>
  <si>
    <t>5059304210757</t>
  </si>
  <si>
    <t>Desert Coal Dark Brown Suede, G, 8</t>
  </si>
  <si>
    <t>261624217080</t>
  </si>
  <si>
    <t>5059304972365</t>
  </si>
  <si>
    <t>Desert Coal Hi Black Nubuck, D, 3+</t>
  </si>
  <si>
    <t>261690064035</t>
  </si>
  <si>
    <t>5059680628368</t>
  </si>
  <si>
    <t>Desert Coal Hi Black Nubuck, D, 4</t>
  </si>
  <si>
    <t>261690064040</t>
  </si>
  <si>
    <t>5059680628375</t>
  </si>
  <si>
    <t>Desert Coal Hi Black Nubuck, D, 5+</t>
  </si>
  <si>
    <t>261690064055</t>
  </si>
  <si>
    <t>5059680628405</t>
  </si>
  <si>
    <t>Desert Coal Hi Black Nubuck, D, 6</t>
  </si>
  <si>
    <t>261690064060</t>
  </si>
  <si>
    <t>5059680628412</t>
  </si>
  <si>
    <t>Desert Coal Hi Black Nubuck, D, 6+</t>
  </si>
  <si>
    <t>261690064065</t>
  </si>
  <si>
    <t>5059680628429</t>
  </si>
  <si>
    <t>Desert Coal Hi Black Nubuck, D, 7</t>
  </si>
  <si>
    <t>261690064070</t>
  </si>
  <si>
    <t>5059680628436</t>
  </si>
  <si>
    <t>Desert Coal Light Tan Suede, G, 7</t>
  </si>
  <si>
    <t>261658077070</t>
  </si>
  <si>
    <t>5059680233500</t>
  </si>
  <si>
    <t>Desert Coal Light Tan Suede, G, 9</t>
  </si>
  <si>
    <t>261658077090</t>
  </si>
  <si>
    <t>5059680233548</t>
  </si>
  <si>
    <t>Desert Khan Cola Suede, G, 6+</t>
  </si>
  <si>
    <t>261602107065</t>
  </si>
  <si>
    <t>5059304560791</t>
  </si>
  <si>
    <t>Desert Khan Cola Suede, G, 7</t>
  </si>
  <si>
    <t>261602107070</t>
  </si>
  <si>
    <t>5059304560807</t>
  </si>
  <si>
    <t>Desert Khan Cola Suede, G, 9+</t>
  </si>
  <si>
    <t>261602107095</t>
  </si>
  <si>
    <t>5059304560852</t>
  </si>
  <si>
    <t>Desert Khan Cola Suede, G, 11</t>
  </si>
  <si>
    <t>261602107110</t>
  </si>
  <si>
    <t>5059304560883</t>
  </si>
  <si>
    <t>Desert London Beeswax, G, 6</t>
  </si>
  <si>
    <t>261078807060</t>
  </si>
  <si>
    <t>5051041144197</t>
  </si>
  <si>
    <t>Desert London Black Sde, G, 11</t>
  </si>
  <si>
    <t>261332747110</t>
  </si>
  <si>
    <t>5050408483351</t>
  </si>
  <si>
    <t>Desert London Cola Suede, G, 7</t>
  </si>
  <si>
    <t>261078847070</t>
  </si>
  <si>
    <t>5051041018429</t>
  </si>
  <si>
    <t>Desert London Cola Suede, G, 7+</t>
  </si>
  <si>
    <t>261078847075</t>
  </si>
  <si>
    <t>5051041018436</t>
  </si>
  <si>
    <t>Desert London Cola Suede, G, 8</t>
  </si>
  <si>
    <t>261078847080</t>
  </si>
  <si>
    <t>5051041018443</t>
  </si>
  <si>
    <t>Desert Mali. Black Polished, D, 4</t>
  </si>
  <si>
    <t>261466194040</t>
  </si>
  <si>
    <t>5050408342238</t>
  </si>
  <si>
    <t>Desert Mali. Black Polished, D, 5</t>
  </si>
  <si>
    <t>261466194050</t>
  </si>
  <si>
    <t>5050408342252</t>
  </si>
  <si>
    <t>Desert Mali. Black Polished, D, 5+</t>
  </si>
  <si>
    <t>261466194055</t>
  </si>
  <si>
    <t>5050408342269</t>
  </si>
  <si>
    <t>Desert Rock Black Sde, G, 9+</t>
  </si>
  <si>
    <t>261627057095</t>
  </si>
  <si>
    <t>5059304229896</t>
  </si>
  <si>
    <t>Desert Rock Black Sde, G, 10+</t>
  </si>
  <si>
    <t>261627057105</t>
  </si>
  <si>
    <t>5059304229919</t>
  </si>
  <si>
    <t>Desert Rock Black Sde, G, 11</t>
  </si>
  <si>
    <t>261627057110</t>
  </si>
  <si>
    <t>5059304229926</t>
  </si>
  <si>
    <t>Desert Rock Oakmoss Suede, G, 7</t>
  </si>
  <si>
    <t>261627037070</t>
  </si>
  <si>
    <t>5059304229964</t>
  </si>
  <si>
    <t>Desert Rock Sand Suede, G, 9+</t>
  </si>
  <si>
    <t>261627047095</t>
  </si>
  <si>
    <t>5059304229773</t>
  </si>
  <si>
    <t>Desert Trek Dark Khaki Suede, G, 8</t>
  </si>
  <si>
    <t>261668727080</t>
  </si>
  <si>
    <t>5059680707612</t>
  </si>
  <si>
    <t>Desert Trek Dark Khaki Suede, G, 9</t>
  </si>
  <si>
    <t>261668727090</t>
  </si>
  <si>
    <t>5059680707636</t>
  </si>
  <si>
    <t>Desert Trek Dark Khaki Suede, G, 11</t>
  </si>
  <si>
    <t>261668727110</t>
  </si>
  <si>
    <t>5059680707674</t>
  </si>
  <si>
    <t>Desert Trek Off White Suede, G, 10</t>
  </si>
  <si>
    <t>261486037100</t>
  </si>
  <si>
    <t>5050410207716</t>
  </si>
  <si>
    <t>Kiowa Pace White Combi, G, 10</t>
  </si>
  <si>
    <t>261484807100</t>
  </si>
  <si>
    <t>5050410279393</t>
  </si>
  <si>
    <t>Kiowa Pace White Combi, G, 11</t>
  </si>
  <si>
    <t>261484807110</t>
  </si>
  <si>
    <t>5050410279416</t>
  </si>
  <si>
    <t>Kiowa Pace. Grey Reflective, D, 6+</t>
  </si>
  <si>
    <t>261497264065</t>
  </si>
  <si>
    <t>5050410273902</t>
  </si>
  <si>
    <t>Lunan Slide. Black Sde, D, 4+</t>
  </si>
  <si>
    <t>261484724045</t>
  </si>
  <si>
    <t>5050410259203</t>
  </si>
  <si>
    <t>Trek Cup Maple Hairy SDE, G, 6</t>
  </si>
  <si>
    <t>261702697060</t>
  </si>
  <si>
    <t>5059680965005</t>
  </si>
  <si>
    <t>Trek Cup Maple Hairy SDE, G, 10</t>
  </si>
  <si>
    <t>261702697100</t>
  </si>
  <si>
    <t>5059680965081</t>
  </si>
  <si>
    <t>Trek Cup Maple Hairy SDE, G, 10+</t>
  </si>
  <si>
    <t>261702697105</t>
  </si>
  <si>
    <t>5059680965098</t>
  </si>
  <si>
    <t>Trek Cup Maple Hairy SDE, G, 11</t>
  </si>
  <si>
    <t>261702697110</t>
  </si>
  <si>
    <t>5059680965104</t>
  </si>
  <si>
    <t>Trek Cup Maple Hairy SDE, G, 12</t>
  </si>
  <si>
    <t>261702697120</t>
  </si>
  <si>
    <t>5059680965111</t>
  </si>
  <si>
    <t>Trek Mule Caramel Suede, G, 7</t>
  </si>
  <si>
    <t>261754357070</t>
  </si>
  <si>
    <t>5063090469138</t>
  </si>
  <si>
    <t>Trek Mule Caramel Suede, G, 7+</t>
  </si>
  <si>
    <t>261754357075</t>
  </si>
  <si>
    <t>5063090469145</t>
  </si>
  <si>
    <t>Trek Mule Caramel Suede, G, 8+</t>
  </si>
  <si>
    <t>261754357085</t>
  </si>
  <si>
    <t>5063090469169</t>
  </si>
  <si>
    <t>Trek Mule Caramel Suede, G, 9</t>
  </si>
  <si>
    <t>261754357090</t>
  </si>
  <si>
    <t>5063090469176</t>
  </si>
  <si>
    <t>Trek Mule Caramel Suede, G, 9+</t>
  </si>
  <si>
    <t>261754357095</t>
  </si>
  <si>
    <t>5063090469183</t>
  </si>
  <si>
    <t>Trek Mule Caramel Suede, G, 10</t>
  </si>
  <si>
    <t>261754357100</t>
  </si>
  <si>
    <t>5063090469190</t>
  </si>
  <si>
    <t>Trek Mule Caramel Suede, G, 11</t>
  </si>
  <si>
    <t>261754357110</t>
  </si>
  <si>
    <t>5063090469213</t>
  </si>
  <si>
    <t>Trek Mule Zebra Print, D, 4</t>
  </si>
  <si>
    <t>261699744040</t>
  </si>
  <si>
    <t>5063090037917</t>
  </si>
  <si>
    <t>Wallabee Blue, G, 8</t>
  </si>
  <si>
    <t>261602037080</t>
  </si>
  <si>
    <t>5059304754862</t>
  </si>
  <si>
    <t>Wallabee Boot Brick Paisley, G, 7+</t>
  </si>
  <si>
    <t>261688267075</t>
  </si>
  <si>
    <t>5059680742712</t>
  </si>
  <si>
    <t>Wallabee Boot Brick Paisley, G, 8</t>
  </si>
  <si>
    <t>261688267080</t>
  </si>
  <si>
    <t>5059680742729</t>
  </si>
  <si>
    <t>Wallabee Boot Brick Paisley, G, 8+</t>
  </si>
  <si>
    <t>261688267085</t>
  </si>
  <si>
    <t>5059680742736</t>
  </si>
  <si>
    <t>Wallabee Boot Brick Paisley, G, 9</t>
  </si>
  <si>
    <t>261688267090</t>
  </si>
  <si>
    <t>5059680742743</t>
  </si>
  <si>
    <t>Wallabee Boot Brick Paisley, G, 9+</t>
  </si>
  <si>
    <t>261688267095</t>
  </si>
  <si>
    <t>5059680742750</t>
  </si>
  <si>
    <t>Wallabee Boot Brick Paisley, G, 10+</t>
  </si>
  <si>
    <t>261688267105</t>
  </si>
  <si>
    <t>5059680742774</t>
  </si>
  <si>
    <t>Wallabee Boot Green Paisley, G, 9+</t>
  </si>
  <si>
    <t>261688037095</t>
  </si>
  <si>
    <t>5059680742996</t>
  </si>
  <si>
    <t>Wallabee Boot Green Paisley, G, 11</t>
  </si>
  <si>
    <t>261688037110</t>
  </si>
  <si>
    <t>5059680752025</t>
  </si>
  <si>
    <t>Wallabee Boot. Cactus Green Le, D, 3</t>
  </si>
  <si>
    <t>261732344030</t>
  </si>
  <si>
    <t>5063090213229</t>
  </si>
  <si>
    <t>Wallabee Boot. Cactus Green Le, D, 4</t>
  </si>
  <si>
    <t>261732344040</t>
  </si>
  <si>
    <t>5063090213243</t>
  </si>
  <si>
    <t>Wallabee Boot. Cactus Green Le, D, 4+</t>
  </si>
  <si>
    <t>261732344045</t>
  </si>
  <si>
    <t>5063090213250</t>
  </si>
  <si>
    <t>Wallabee Boot. Cactus Green Le, D, 5+</t>
  </si>
  <si>
    <t>261732344055</t>
  </si>
  <si>
    <t>5063090213274</t>
  </si>
  <si>
    <t>Wallabee Boot. Cactus Green Le, D, 6</t>
  </si>
  <si>
    <t>261732344060</t>
  </si>
  <si>
    <t>5063090213281</t>
  </si>
  <si>
    <t>Wallabee Boot. Cactus Green Le, D, 6+</t>
  </si>
  <si>
    <t>261732344065</t>
  </si>
  <si>
    <t>5063090213298</t>
  </si>
  <si>
    <t>Wallabee Boot. Cactus Green Le, D, 8</t>
  </si>
  <si>
    <t>261732344080</t>
  </si>
  <si>
    <t>5063090213328</t>
  </si>
  <si>
    <t>Wallabee Boot. Pink Floral, D, 4</t>
  </si>
  <si>
    <t>261660964040</t>
  </si>
  <si>
    <t>5059680262524</t>
  </si>
  <si>
    <t>Wallabee Boot. Purple Combi, D, 4</t>
  </si>
  <si>
    <t>261646084040</t>
  </si>
  <si>
    <t>5059680262630</t>
  </si>
  <si>
    <t>Wallabee Boot. Tan Interest, D, 4</t>
  </si>
  <si>
    <t>261687444040</t>
  </si>
  <si>
    <t>5059680809910</t>
  </si>
  <si>
    <t>Wallabee Boot. Tan Interest, D, 5+</t>
  </si>
  <si>
    <t>261687444055</t>
  </si>
  <si>
    <t>5059680809941</t>
  </si>
  <si>
    <t>Wallabee Boot. Tan Interest, D, 6</t>
  </si>
  <si>
    <t>261687444060</t>
  </si>
  <si>
    <t>5059680809958</t>
  </si>
  <si>
    <t>Wallabee Bright Blue, G, 9+</t>
  </si>
  <si>
    <t>261705347095</t>
  </si>
  <si>
    <t>5059680961953</t>
  </si>
  <si>
    <t>Wallabee Cup Dark Green, D, 3</t>
  </si>
  <si>
    <t>261732534030</t>
  </si>
  <si>
    <t>5063090216350</t>
  </si>
  <si>
    <t>Wallabee Cup Dark Green, D, 5</t>
  </si>
  <si>
    <t>261732534050</t>
  </si>
  <si>
    <t>5063090216398</t>
  </si>
  <si>
    <t>Wallabee Cup Dark Green, D, 6</t>
  </si>
  <si>
    <t>261732534060</t>
  </si>
  <si>
    <t>5063090216411</t>
  </si>
  <si>
    <t>Wallabee Cup Dark Green, D, 6+</t>
  </si>
  <si>
    <t>261732534065</t>
  </si>
  <si>
    <t>5063090216428</t>
  </si>
  <si>
    <t>Wallabee Cup Dark Green, D, 7+</t>
  </si>
  <si>
    <t>261732534075</t>
  </si>
  <si>
    <t>5063090216442</t>
  </si>
  <si>
    <t>Wallabee Cup Dark Green, D, 8</t>
  </si>
  <si>
    <t>261732534080</t>
  </si>
  <si>
    <t>5063090216459</t>
  </si>
  <si>
    <t>Wallabee Cup Deep Blue, G, 9+</t>
  </si>
  <si>
    <t>261740367095</t>
  </si>
  <si>
    <t>5063090216640</t>
  </si>
  <si>
    <t>Wallabee Cup Deep Blue, G, 10+</t>
  </si>
  <si>
    <t>261740367105</t>
  </si>
  <si>
    <t>5063090216664</t>
  </si>
  <si>
    <t>Wallabee Cup Pink Nubuck, D, 5+</t>
  </si>
  <si>
    <t>261686644055</t>
  </si>
  <si>
    <t>5059680821059</t>
  </si>
  <si>
    <t>Wallabee Cup Rust Suede, G, 6</t>
  </si>
  <si>
    <t>261736587060</t>
  </si>
  <si>
    <t>5063090336058</t>
  </si>
  <si>
    <t>Wallabee Cup Rust Suede, G, 6+</t>
  </si>
  <si>
    <t>261736587065</t>
  </si>
  <si>
    <t>5063090336065</t>
  </si>
  <si>
    <t>Wallabee Cup Rust Suede, G, 7</t>
  </si>
  <si>
    <t>261736587070</t>
  </si>
  <si>
    <t>5063090336072</t>
  </si>
  <si>
    <t>Wallabee Cup Rust Suede, G, 7+</t>
  </si>
  <si>
    <t>261736587075</t>
  </si>
  <si>
    <t>5063090336089</t>
  </si>
  <si>
    <t>Wallabee Cup Rust Suede, G, 9+</t>
  </si>
  <si>
    <t>261736587095</t>
  </si>
  <si>
    <t>5063090336126</t>
  </si>
  <si>
    <t>Wallabee Cup Rust Suede, G, 10</t>
  </si>
  <si>
    <t>261736587100</t>
  </si>
  <si>
    <t>5063090336133</t>
  </si>
  <si>
    <t>Wallabee Cup Rust Suede, G, 10+</t>
  </si>
  <si>
    <t>261736587105</t>
  </si>
  <si>
    <t>5063090336140</t>
  </si>
  <si>
    <t>Wallabee Cup Rust Suede, G, 11</t>
  </si>
  <si>
    <t>261736587110</t>
  </si>
  <si>
    <t>5063090336157</t>
  </si>
  <si>
    <t>Wallabee Cup Rust Suede, G, 12</t>
  </si>
  <si>
    <t>261736587120</t>
  </si>
  <si>
    <t>5063090336164</t>
  </si>
  <si>
    <t>Wallabee Cup Tan Cord, D, 3</t>
  </si>
  <si>
    <t>261740064030</t>
  </si>
  <si>
    <t>5063090338786</t>
  </si>
  <si>
    <t>Wallabee Cup Tan Cord, D, 3+</t>
  </si>
  <si>
    <t>261740064035</t>
  </si>
  <si>
    <t>5063090338793</t>
  </si>
  <si>
    <t>Wallabee Cup Tan Cord, D, 6+</t>
  </si>
  <si>
    <t>261740064065</t>
  </si>
  <si>
    <t>5063090338854</t>
  </si>
  <si>
    <t>Wallabee Cup Tan Cord, D, 7</t>
  </si>
  <si>
    <t>261740064070</t>
  </si>
  <si>
    <t>5063090338861</t>
  </si>
  <si>
    <t>Wallabee Cup Tan Cord, D, 7+</t>
  </si>
  <si>
    <t>261740064075</t>
  </si>
  <si>
    <t>5063090338878</t>
  </si>
  <si>
    <t>Wallabee Cup Tan Cord, D, 8</t>
  </si>
  <si>
    <t>261740064080</t>
  </si>
  <si>
    <t>5063090338885</t>
  </si>
  <si>
    <t>Wallabee Cup Tan Cord, G, 6</t>
  </si>
  <si>
    <t>261740407060</t>
  </si>
  <si>
    <t>5063090336294</t>
  </si>
  <si>
    <t>Wallabee Cup Tan Cord, G, 6+</t>
  </si>
  <si>
    <t>261740407065</t>
  </si>
  <si>
    <t>5063090336300</t>
  </si>
  <si>
    <t>Wallabee Cup Tan Cord, G, 7+</t>
  </si>
  <si>
    <t>261740407075</t>
  </si>
  <si>
    <t>5063090336324</t>
  </si>
  <si>
    <t>Wallabee Cup Tan Cord, G, 8+</t>
  </si>
  <si>
    <t>261740407085</t>
  </si>
  <si>
    <t>5063090336348</t>
  </si>
  <si>
    <t>Wallabee Cup Tan Cord, G, 9</t>
  </si>
  <si>
    <t>261740407090</t>
  </si>
  <si>
    <t>5063090336355</t>
  </si>
  <si>
    <t>Wallabee Cup Tan Cord, G, 9+</t>
  </si>
  <si>
    <t>261740407095</t>
  </si>
  <si>
    <t>5063090336362</t>
  </si>
  <si>
    <t>Wallabee Cup Tan Cord, G, 10</t>
  </si>
  <si>
    <t>261740407100</t>
  </si>
  <si>
    <t>5063090336379</t>
  </si>
  <si>
    <t>Wallabee Cup Tan Cord, G, 11</t>
  </si>
  <si>
    <t>261740407110</t>
  </si>
  <si>
    <t>5063090336393</t>
  </si>
  <si>
    <t>Wallabee Cup Tan Cord, G, 12</t>
  </si>
  <si>
    <t>261740407120</t>
  </si>
  <si>
    <t>5063090336409</t>
  </si>
  <si>
    <t>Wallabee Cup Tan Nubuck, D, 4+</t>
  </si>
  <si>
    <t>261686404045</t>
  </si>
  <si>
    <t>5059680748288</t>
  </si>
  <si>
    <t>Wallabee Cup Tan Nubuck, D, 5</t>
  </si>
  <si>
    <t>261686404050</t>
  </si>
  <si>
    <t>5059680748295</t>
  </si>
  <si>
    <t>Wallabee Cup Tan Nubuck, D, 5+</t>
  </si>
  <si>
    <t>261686404055</t>
  </si>
  <si>
    <t>5059680748301</t>
  </si>
  <si>
    <t>Wallabee Cup Tan Nubuck, D, 6</t>
  </si>
  <si>
    <t>261686404060</t>
  </si>
  <si>
    <t>5059680748318</t>
  </si>
  <si>
    <t>Wallabee Cup Tan Nubuck, D, 6+</t>
  </si>
  <si>
    <t>261686404065</t>
  </si>
  <si>
    <t>5059680748325</t>
  </si>
  <si>
    <t>Wallabee Cup Tan Nubuck, D, 7</t>
  </si>
  <si>
    <t>261686404070</t>
  </si>
  <si>
    <t>5059680748332</t>
  </si>
  <si>
    <t>Wallabee Oak Hairy Suede, G, 6+</t>
  </si>
  <si>
    <t>261688527065</t>
  </si>
  <si>
    <t>5059680604232</t>
  </si>
  <si>
    <t>Wallabee Oak Hairy Suede, G, 9+</t>
  </si>
  <si>
    <t>261688527095</t>
  </si>
  <si>
    <t>5059680604294</t>
  </si>
  <si>
    <t>Wallabee Oak Hairy Suede, G, 12</t>
  </si>
  <si>
    <t>261688527120</t>
  </si>
  <si>
    <t>5059680604331</t>
  </si>
  <si>
    <t>Wallabee Pale Green, G, 6</t>
  </si>
  <si>
    <t>261655577060</t>
  </si>
  <si>
    <t>5059680233241</t>
  </si>
  <si>
    <t>Wallabee Pale Green, G, 6+</t>
  </si>
  <si>
    <t>261655577065</t>
  </si>
  <si>
    <t>5059680233258</t>
  </si>
  <si>
    <t>Wallabee Pale Green, G, 7</t>
  </si>
  <si>
    <t>261655577070</t>
  </si>
  <si>
    <t>5059680233265</t>
  </si>
  <si>
    <t>Wallabee Pale Green, G, 7+</t>
  </si>
  <si>
    <t>261655577075</t>
  </si>
  <si>
    <t>5059680233272</t>
  </si>
  <si>
    <t>Wallabee Pale Green, G, 8</t>
  </si>
  <si>
    <t>261655577080</t>
  </si>
  <si>
    <t>5059680233289</t>
  </si>
  <si>
    <t>Wallabee Pale Green, G, 9</t>
  </si>
  <si>
    <t>261655577090</t>
  </si>
  <si>
    <t>5059680233302</t>
  </si>
  <si>
    <t>Wallabee Pale Green, G, 9+</t>
  </si>
  <si>
    <t>261655577095</t>
  </si>
  <si>
    <t>5059680233319</t>
  </si>
  <si>
    <t>Wallabee Pale Green, G, 10</t>
  </si>
  <si>
    <t>261655577100</t>
  </si>
  <si>
    <t>5059680233326</t>
  </si>
  <si>
    <t>Wallabee Pale Green, G, 10+</t>
  </si>
  <si>
    <t>261655577105</t>
  </si>
  <si>
    <t>5059680233333</t>
  </si>
  <si>
    <t>Wallabee Pale Green, G, 11</t>
  </si>
  <si>
    <t>261655577110</t>
  </si>
  <si>
    <t>5059680233340</t>
  </si>
  <si>
    <t>Wallabee Pale Green, G, 12</t>
  </si>
  <si>
    <t>261655577120</t>
  </si>
  <si>
    <t>5059680233357</t>
  </si>
  <si>
    <t>Wallabee Purple/Green, G, 8</t>
  </si>
  <si>
    <t>261688607080</t>
  </si>
  <si>
    <t>5059680755255</t>
  </si>
  <si>
    <t>Wallabee Purple/Green, G, 10+</t>
  </si>
  <si>
    <t>261688607105</t>
  </si>
  <si>
    <t>5059680755309</t>
  </si>
  <si>
    <t>Wallabee Red Combi, G, 4</t>
  </si>
  <si>
    <t>261783087040</t>
  </si>
  <si>
    <t>5063090908958</t>
  </si>
  <si>
    <t>Wallabee Red Combi, G, 5</t>
  </si>
  <si>
    <t>261783087050</t>
  </si>
  <si>
    <t>5063090908965</t>
  </si>
  <si>
    <t>Wallabee Red Combi, G, 6</t>
  </si>
  <si>
    <t>261783087060</t>
  </si>
  <si>
    <t>5063090908972</t>
  </si>
  <si>
    <t>Wallabee Red Combi, G, 11</t>
  </si>
  <si>
    <t>261783087110</t>
  </si>
  <si>
    <t>5063090911026</t>
  </si>
  <si>
    <t>Wallabee Tan, G, 6</t>
  </si>
  <si>
    <t>037674800060</t>
  </si>
  <si>
    <t>1376748000602</t>
  </si>
  <si>
    <t>Wallabee Tan, G, 7+</t>
  </si>
  <si>
    <t>037674800075</t>
  </si>
  <si>
    <t>1376748000756</t>
  </si>
  <si>
    <t>Wallabee Tan, G, 8</t>
  </si>
  <si>
    <t>037674800080</t>
  </si>
  <si>
    <t>1376748000800</t>
  </si>
  <si>
    <t>Wallabee Tan, G, 8+</t>
  </si>
  <si>
    <t>037674800085</t>
  </si>
  <si>
    <t>1376748000855</t>
  </si>
  <si>
    <t>Wallabee Tan, G, 9+</t>
  </si>
  <si>
    <t>037674800095</t>
  </si>
  <si>
    <t>1376748000954</t>
  </si>
  <si>
    <t>Wallabee Wedge Black Cow Print, D, 5+</t>
  </si>
  <si>
    <t>261507914055</t>
  </si>
  <si>
    <t>5050410781933</t>
  </si>
  <si>
    <t>Wallabee Wedge Black Cow Print, D, 6</t>
  </si>
  <si>
    <t>261507914060</t>
  </si>
  <si>
    <t>5050410781940</t>
  </si>
  <si>
    <t>Wallabee Wedge Black Nubuck, D, 5+</t>
  </si>
  <si>
    <t>261299814055</t>
  </si>
  <si>
    <t>5050408047164</t>
  </si>
  <si>
    <t>Wallabee Wedge Black Nubuck, D, 6</t>
  </si>
  <si>
    <t>261299814060</t>
  </si>
  <si>
    <t>5050408047171</t>
  </si>
  <si>
    <t>Wallabee Wedge Black Nubuck, D, 7+</t>
  </si>
  <si>
    <t>261299814075</t>
  </si>
  <si>
    <t>5050408148199</t>
  </si>
  <si>
    <t>Wallabee Wedge Black Nubuck, D, 8</t>
  </si>
  <si>
    <t>261299814080</t>
  </si>
  <si>
    <t>5050408047201</t>
  </si>
  <si>
    <t>Wallabee. Blush Pink Lea, D, 3+</t>
  </si>
  <si>
    <t>261655584035</t>
  </si>
  <si>
    <t>5059680254888</t>
  </si>
  <si>
    <t>Wallabee. Bright Blue Lea, D, 3</t>
  </si>
  <si>
    <t>261740094030</t>
  </si>
  <si>
    <t>5063090342998</t>
  </si>
  <si>
    <t>Wallabee. Bright Blue Lea, D, 3+</t>
  </si>
  <si>
    <t>261740094035</t>
  </si>
  <si>
    <t>5063090345005</t>
  </si>
  <si>
    <t>Wallabee. Bright Blue Lea, D, 4</t>
  </si>
  <si>
    <t>261740094040</t>
  </si>
  <si>
    <t>5063090345012</t>
  </si>
  <si>
    <t>Wallabee. Bright Blue Lea, D, 5</t>
  </si>
  <si>
    <t>261740094050</t>
  </si>
  <si>
    <t>5063090345036</t>
  </si>
  <si>
    <t>Wallabee. Bright Blue Lea, D, 5+</t>
  </si>
  <si>
    <t>261740094055</t>
  </si>
  <si>
    <t>5063090345043</t>
  </si>
  <si>
    <t>Wallabee. Bright Blue Lea, D, 6</t>
  </si>
  <si>
    <t>261740094060</t>
  </si>
  <si>
    <t>5063090345050</t>
  </si>
  <si>
    <t>Wallabee. Bright Blue Lea, D, 6+</t>
  </si>
  <si>
    <t>261740094065</t>
  </si>
  <si>
    <t>5063090345067</t>
  </si>
  <si>
    <t>Wallabee. Bright Blue Lea, D, 8</t>
  </si>
  <si>
    <t>261740094080</t>
  </si>
  <si>
    <t>5063090345098</t>
  </si>
  <si>
    <t>Wallabee. Purple Sde Combi, D, 6+</t>
  </si>
  <si>
    <t>261686454065</t>
  </si>
  <si>
    <t>5059680796623</t>
  </si>
  <si>
    <t>Wallabee. White/Blue, D, 6+</t>
  </si>
  <si>
    <t>261655634065</t>
  </si>
  <si>
    <t>5059680258824</t>
  </si>
  <si>
    <t>WallabeeCup Bt White Nubuck, D, 5+</t>
  </si>
  <si>
    <t>261689884055</t>
  </si>
  <si>
    <t>5059680760884</t>
  </si>
  <si>
    <t>WallabeeCup Lo Maple Suede, D, 3+</t>
  </si>
  <si>
    <t>261644314035</t>
  </si>
  <si>
    <t>5059680259623</t>
  </si>
  <si>
    <t>WallabeeCup Lo Maple Suede, D, 4</t>
  </si>
  <si>
    <t>261644314040</t>
  </si>
  <si>
    <t>5059680259630</t>
  </si>
  <si>
    <t>WallabeeCup Lo Maple Suede, D, 5</t>
  </si>
  <si>
    <t>261644314050</t>
  </si>
  <si>
    <t>5059680259654</t>
  </si>
  <si>
    <t>WallabeeCup Lo Maple Suede, D, 5+</t>
  </si>
  <si>
    <t>261644314055</t>
  </si>
  <si>
    <t>5059680259661</t>
  </si>
  <si>
    <t>WallabeeCup Lo Maple Suede, D, 6+</t>
  </si>
  <si>
    <t>261644314065</t>
  </si>
  <si>
    <t>5059680259685</t>
  </si>
  <si>
    <t>Wallacraft Lo Light Pink, D, 7</t>
  </si>
  <si>
    <t>261486334070</t>
  </si>
  <si>
    <t>5050410285295</t>
  </si>
  <si>
    <t>Somerset Tor K Black, F, 1</t>
  </si>
  <si>
    <t>261767036010</t>
  </si>
  <si>
    <t>5063090875342</t>
  </si>
  <si>
    <t>Somerset Tor K Black, F, 1+</t>
  </si>
  <si>
    <t>261767036015</t>
  </si>
  <si>
    <t>5063090875359</t>
  </si>
  <si>
    <t>Somerset Tor K Black, F, 2</t>
  </si>
  <si>
    <t>261767036020</t>
  </si>
  <si>
    <t>5063090875366</t>
  </si>
  <si>
    <t>Somerset Tor K Black, F, 2+</t>
  </si>
  <si>
    <t>261767036025</t>
  </si>
  <si>
    <t>5063090875373</t>
  </si>
  <si>
    <t>Somerset Tor K Black, F, 3</t>
  </si>
  <si>
    <t>261767036030</t>
  </si>
  <si>
    <t>5063090875380</t>
  </si>
  <si>
    <t>Somerset Tor K Black, F, 3+</t>
  </si>
  <si>
    <t>261767036035</t>
  </si>
  <si>
    <t>5063090875397</t>
  </si>
  <si>
    <t>Somerset Tor K Black, F, 4</t>
  </si>
  <si>
    <t>261767036040</t>
  </si>
  <si>
    <t>5063090875403</t>
  </si>
  <si>
    <t>Somerset Tor K Black, F, 4+</t>
  </si>
  <si>
    <t>261767036045</t>
  </si>
  <si>
    <t>5063090875410</t>
  </si>
  <si>
    <t>Somerset Tor K Black, F, 5</t>
  </si>
  <si>
    <t>261767036050</t>
  </si>
  <si>
    <t>5063090875427</t>
  </si>
  <si>
    <t>Somerset Tor K Black, F, 10</t>
  </si>
  <si>
    <t>261767036100</t>
  </si>
  <si>
    <t>5063090875441</t>
  </si>
  <si>
    <t>Somerset Tor K Black, F, 10+</t>
  </si>
  <si>
    <t>261767036105</t>
  </si>
  <si>
    <t>5063090875458</t>
  </si>
  <si>
    <t>Somerset Tor K Black, F, 11</t>
  </si>
  <si>
    <t>261767036110</t>
  </si>
  <si>
    <t>5063090875465</t>
  </si>
  <si>
    <t>Somerset Tor K Black, F, 11+</t>
  </si>
  <si>
    <t>261767036115</t>
  </si>
  <si>
    <t>5063090875472</t>
  </si>
  <si>
    <t>Somerset Tor K Black, F, 12</t>
  </si>
  <si>
    <t>261767036120</t>
  </si>
  <si>
    <t>5063090875489</t>
  </si>
  <si>
    <t>Somerset Tor K Black, F, 12+</t>
  </si>
  <si>
    <t>261767036125</t>
  </si>
  <si>
    <t>5063090875496</t>
  </si>
  <si>
    <t>Somerset Tor K Black, F, 13</t>
  </si>
  <si>
    <t>261767036130</t>
  </si>
  <si>
    <t>5063090875502</t>
  </si>
  <si>
    <t>Somerset Tor K Black, F, 13+</t>
  </si>
  <si>
    <t>261767036135</t>
  </si>
  <si>
    <t>5063090875519</t>
  </si>
  <si>
    <t>Somerset Tor K Sage, F, 1</t>
  </si>
  <si>
    <t>261767486010</t>
  </si>
  <si>
    <t>5063090874628</t>
  </si>
  <si>
    <t>Somerset Tor K Sage, F, 1+</t>
  </si>
  <si>
    <t>261767486015</t>
  </si>
  <si>
    <t>5063090874635</t>
  </si>
  <si>
    <t>Somerset Tor K Sage, F, 2</t>
  </si>
  <si>
    <t>261767486020</t>
  </si>
  <si>
    <t>5063090874642</t>
  </si>
  <si>
    <t>Somerset Tor K Sage, F, 2+</t>
  </si>
  <si>
    <t>261767486025</t>
  </si>
  <si>
    <t>5063090874659</t>
  </si>
  <si>
    <t>Somerset Tor K Sage, F, 3</t>
  </si>
  <si>
    <t>261767486030</t>
  </si>
  <si>
    <t>5063090874666</t>
  </si>
  <si>
    <t>Somerset Tor K Sage, F, 3+</t>
  </si>
  <si>
    <t>261767486035</t>
  </si>
  <si>
    <t>5063090874673</t>
  </si>
  <si>
    <t>Somerset Tor K Sage, F, 4</t>
  </si>
  <si>
    <t>261767486040</t>
  </si>
  <si>
    <t>5063090874680</t>
  </si>
  <si>
    <t>Somerset Tor K Sage, F, 4+</t>
  </si>
  <si>
    <t>261767486045</t>
  </si>
  <si>
    <t>5063090874697</t>
  </si>
  <si>
    <t>Somerset Tor K Sage, F, 5</t>
  </si>
  <si>
    <t>261767486050</t>
  </si>
  <si>
    <t>5063090874703</t>
  </si>
  <si>
    <t>Somerset Tor K Sage, F, 10</t>
  </si>
  <si>
    <t>261767486100</t>
  </si>
  <si>
    <t>5063090874727</t>
  </si>
  <si>
    <t>Somerset Tor K Sage, F, 10+</t>
  </si>
  <si>
    <t>261767486105</t>
  </si>
  <si>
    <t>5063090874734</t>
  </si>
  <si>
    <t>Somerset Tor K Sage, F, 11</t>
  </si>
  <si>
    <t>261767486110</t>
  </si>
  <si>
    <t>5063090874741</t>
  </si>
  <si>
    <t>Somerset Tor K Sage, F, 11+</t>
  </si>
  <si>
    <t>261767486115</t>
  </si>
  <si>
    <t>5063090874758</t>
  </si>
  <si>
    <t>Somerset Tor K Sage, F, 12</t>
  </si>
  <si>
    <t>261767486120</t>
  </si>
  <si>
    <t>5063090874765</t>
  </si>
  <si>
    <t>Somerset Tor K Sage, F, 12+</t>
  </si>
  <si>
    <t>261767486125</t>
  </si>
  <si>
    <t>5063090874772</t>
  </si>
  <si>
    <t>Somerset Tor K Sage, F, 13</t>
  </si>
  <si>
    <t>261767486130</t>
  </si>
  <si>
    <t>5063090874789</t>
  </si>
  <si>
    <t>Somerset Tor K Sage, F, 13+</t>
  </si>
  <si>
    <t>261767486135</t>
  </si>
  <si>
    <t>5063090874796</t>
  </si>
  <si>
    <t>SomersetTor K. Dusty Pink, F, 1</t>
  </si>
  <si>
    <t>261767046010</t>
  </si>
  <si>
    <t>5063090874987</t>
  </si>
  <si>
    <t>SomersetTor K. Dusty Pink, F, 1+</t>
  </si>
  <si>
    <t>261767046015</t>
  </si>
  <si>
    <t>5063090874994</t>
  </si>
  <si>
    <t>SomersetTor K. Dusty Pink, F, 2</t>
  </si>
  <si>
    <t>261767046020</t>
  </si>
  <si>
    <t>5063090875007</t>
  </si>
  <si>
    <t>SomersetTor K. Dusty Pink, F, 2+</t>
  </si>
  <si>
    <t>261767046025</t>
  </si>
  <si>
    <t>5063090875014</t>
  </si>
  <si>
    <t>SomersetTor K. Dusty Pink, F, 3</t>
  </si>
  <si>
    <t>261767046030</t>
  </si>
  <si>
    <t>5063090875021</t>
  </si>
  <si>
    <t>SomersetTor K. Dusty Pink, F, 3+</t>
  </si>
  <si>
    <t>261767046035</t>
  </si>
  <si>
    <t>5063090875038</t>
  </si>
  <si>
    <t>SomersetTor K. Dusty Pink, F, 4</t>
  </si>
  <si>
    <t>261767046040</t>
  </si>
  <si>
    <t>5063090875045</t>
  </si>
  <si>
    <t>SomersetTor K. Dusty Pink, F, 4+</t>
  </si>
  <si>
    <t>261767046045</t>
  </si>
  <si>
    <t>5063090875052</t>
  </si>
  <si>
    <t>SomersetTor K. Dusty Pink, F, 5</t>
  </si>
  <si>
    <t>261767046050</t>
  </si>
  <si>
    <t>5063090875069</t>
  </si>
  <si>
    <t>SomersetTor K. Dusty Pink, F, 10</t>
  </si>
  <si>
    <t>261767046100</t>
  </si>
  <si>
    <t>5063090875083</t>
  </si>
  <si>
    <t>SomersetTor K. Dusty Pink, F, 10+</t>
  </si>
  <si>
    <t>261767046105</t>
  </si>
  <si>
    <t>5063090875090</t>
  </si>
  <si>
    <t>SomersetTor K. Dusty Pink, F, 11</t>
  </si>
  <si>
    <t>261767046110</t>
  </si>
  <si>
    <t>5063090875106</t>
  </si>
  <si>
    <t>SomersetTor K. Dusty Pink, F, 11+</t>
  </si>
  <si>
    <t>261767046115</t>
  </si>
  <si>
    <t>5063090875113</t>
  </si>
  <si>
    <t>SomersetTor K. Dusty Pink, F, 12</t>
  </si>
  <si>
    <t>261767046120</t>
  </si>
  <si>
    <t>5063090875120</t>
  </si>
  <si>
    <t>SomersetTor K. Dusty Pink, F, 12+</t>
  </si>
  <si>
    <t>261767046125</t>
  </si>
  <si>
    <t>5063090875137</t>
  </si>
  <si>
    <t>SomersetTor K. Dusty Pink, F, 13</t>
  </si>
  <si>
    <t>261767046130</t>
  </si>
  <si>
    <t>5063090875144</t>
  </si>
  <si>
    <t>SomersetTor K. Dusty Pink, F, 13+</t>
  </si>
  <si>
    <t>261767046135</t>
  </si>
  <si>
    <t>5063090875151</t>
  </si>
  <si>
    <t>StreetChelseaY Brown Sde, G, 3</t>
  </si>
  <si>
    <t>261412197030</t>
  </si>
  <si>
    <t>5050409613108</t>
  </si>
  <si>
    <t>StreetChelseaY Brown Sde, G, 3+</t>
  </si>
  <si>
    <t>261412197035</t>
  </si>
  <si>
    <t>5050409613115</t>
  </si>
  <si>
    <t>StreetChelseaY Oak Suede, G, 3</t>
  </si>
  <si>
    <t>261412177030</t>
  </si>
  <si>
    <t>5050409610992</t>
  </si>
  <si>
    <t>Surfing Tide K Red Combi, G, 7</t>
  </si>
  <si>
    <t>261661747070</t>
  </si>
  <si>
    <t>5059680408243</t>
  </si>
  <si>
    <t>Surfing Tide K Red Combi, G, 7+</t>
  </si>
  <si>
    <t>261661747075</t>
  </si>
  <si>
    <t>5059680408250</t>
  </si>
  <si>
    <t>Surfing Tide K Red Combi, G, 8</t>
  </si>
  <si>
    <t>261661747080</t>
  </si>
  <si>
    <t>5059680408267</t>
  </si>
  <si>
    <t>Surfing Tide K Red Combi, G, 8+</t>
  </si>
  <si>
    <t>261661747085</t>
  </si>
  <si>
    <t>5059680408274</t>
  </si>
  <si>
    <t>Surfing Tide K Red Combi, G, 9</t>
  </si>
  <si>
    <t>261661747090</t>
  </si>
  <si>
    <t>5059680408281</t>
  </si>
  <si>
    <t>Surfing Tide K Red Combi, G, 9+</t>
  </si>
  <si>
    <t>261661747095</t>
  </si>
  <si>
    <t>5059680408298</t>
  </si>
  <si>
    <t>Surfing Tide K Red Combi, G, 10</t>
  </si>
  <si>
    <t>261661747100</t>
  </si>
  <si>
    <t>5059680408304</t>
  </si>
  <si>
    <t>Surfing Tide K Red Combi, G, 10+</t>
  </si>
  <si>
    <t>261661747105</t>
  </si>
  <si>
    <t>5059680408311</t>
  </si>
  <si>
    <t>Surfing Tide K Red Combi, G, 11</t>
  </si>
  <si>
    <t>261661747110</t>
  </si>
  <si>
    <t>5059680408328</t>
  </si>
  <si>
    <t>Surfing Tide K Red Combi, G, 11+</t>
  </si>
  <si>
    <t>261661747115</t>
  </si>
  <si>
    <t>5059680408335</t>
  </si>
  <si>
    <t>Surfing Tide K Red Combi, G, 12</t>
  </si>
  <si>
    <t>261661747120</t>
  </si>
  <si>
    <t>5059680408342</t>
  </si>
  <si>
    <t>Surfing Tide K Red Combi, G, 12+</t>
  </si>
  <si>
    <t>261661747125</t>
  </si>
  <si>
    <t>5059680408359</t>
  </si>
  <si>
    <t>Surfing Tide T Grey, F, 4</t>
  </si>
  <si>
    <t>261724346040</t>
  </si>
  <si>
    <t>5059680066580</t>
  </si>
  <si>
    <t>Surfing Tide T Grey, F, 5</t>
  </si>
  <si>
    <t>261724346050</t>
  </si>
  <si>
    <t>5059680066603</t>
  </si>
  <si>
    <t>Surfing Tide T Grey, F, 5+</t>
  </si>
  <si>
    <t>261724346055</t>
  </si>
  <si>
    <t>5059680066610</t>
  </si>
  <si>
    <t>Surfing Tide T Grey, F, 6</t>
  </si>
  <si>
    <t>261724346060</t>
  </si>
  <si>
    <t>5059680066627</t>
  </si>
  <si>
    <t>Surfing Tide T Grey, G, 4</t>
  </si>
  <si>
    <t>261724347040</t>
  </si>
  <si>
    <t>5059680066641</t>
  </si>
  <si>
    <t>Surfing Tide T Grey, G, 4+</t>
  </si>
  <si>
    <t>261724347045</t>
  </si>
  <si>
    <t>5059680066658</t>
  </si>
  <si>
    <t>Surfing Tide T Grey, G, 5+</t>
  </si>
  <si>
    <t>261724347055</t>
  </si>
  <si>
    <t>5059680066672</t>
  </si>
  <si>
    <t>Surfing Tide T Grey, G, 6</t>
  </si>
  <si>
    <t>261724347060</t>
  </si>
  <si>
    <t>5059680066689</t>
  </si>
  <si>
    <t>Surfing Tide T Navy Combi, G, 4</t>
  </si>
  <si>
    <t>261493667040</t>
  </si>
  <si>
    <t>5050410404825</t>
  </si>
  <si>
    <t>Surfing Tide T Navy Combi, G, 4+</t>
  </si>
  <si>
    <t>261493667045</t>
  </si>
  <si>
    <t>5050410404832</t>
  </si>
  <si>
    <t>Surfing Tide T Navy Combi, G, 5</t>
  </si>
  <si>
    <t>261493667050</t>
  </si>
  <si>
    <t>5050410404849</t>
  </si>
  <si>
    <t>Surfing Tide T Navy Combi, G, 5+</t>
  </si>
  <si>
    <t>261493667055</t>
  </si>
  <si>
    <t>5050410404856</t>
  </si>
  <si>
    <t>Surfing Tide T Navy Combi, G, 6</t>
  </si>
  <si>
    <t>261493667060</t>
  </si>
  <si>
    <t>5050410404863</t>
  </si>
  <si>
    <t>Surfing Tide T Navy Combi, G, 6+</t>
  </si>
  <si>
    <t>261493667065</t>
  </si>
  <si>
    <t>5050410404870</t>
  </si>
  <si>
    <t>Surfing Tide T Pink Combi, F, 5</t>
  </si>
  <si>
    <t>261493686050</t>
  </si>
  <si>
    <t>5050410404962</t>
  </si>
  <si>
    <t>Surfing Tide T Pink Combi, F, 5+</t>
  </si>
  <si>
    <t>261493686055</t>
  </si>
  <si>
    <t>5050410404979</t>
  </si>
  <si>
    <t>Surfing Tide T Pink Combi, F, 6</t>
  </si>
  <si>
    <t>261493686060</t>
  </si>
  <si>
    <t>5050410404986</t>
  </si>
  <si>
    <t>Surfing Tide T Red Combi, G, 4</t>
  </si>
  <si>
    <t>261661677040</t>
  </si>
  <si>
    <t>5059680382581</t>
  </si>
  <si>
    <t>Surfing Tide T Red Combi, G, 4+</t>
  </si>
  <si>
    <t>261661677045</t>
  </si>
  <si>
    <t>5059680382598</t>
  </si>
  <si>
    <t>Surfing Tide T Red Combi, G, 5</t>
  </si>
  <si>
    <t>261661677050</t>
  </si>
  <si>
    <t>5059680382604</t>
  </si>
  <si>
    <t>Surfing Tide T Red Combi, G, 5+</t>
  </si>
  <si>
    <t>261661677055</t>
  </si>
  <si>
    <t>5059680382611</t>
  </si>
  <si>
    <t>Surfing Tide T Red Combi, G, 6</t>
  </si>
  <si>
    <t>261661677060</t>
  </si>
  <si>
    <t>5059680382628</t>
  </si>
  <si>
    <t>Surfing Tide T Red Combi, G, 6+</t>
  </si>
  <si>
    <t>261661677065</t>
  </si>
  <si>
    <t>5059680382635</t>
  </si>
  <si>
    <t>SurfingTide K. Dusty Pink, F, 7</t>
  </si>
  <si>
    <t>261648026070</t>
  </si>
  <si>
    <t>5059680374043</t>
  </si>
  <si>
    <t>SurfingTide K. Dusty Pink, F, 7+</t>
  </si>
  <si>
    <t>261648026075</t>
  </si>
  <si>
    <t>5059680374050</t>
  </si>
  <si>
    <t>SurfingTide K. Dusty Pink, F, 8+</t>
  </si>
  <si>
    <t>261648026085</t>
  </si>
  <si>
    <t>5059680374074</t>
  </si>
  <si>
    <t>SurfingTide K. Dusty Pink, F, 9</t>
  </si>
  <si>
    <t>261648026090</t>
  </si>
  <si>
    <t>5059680374081</t>
  </si>
  <si>
    <t>SurfingTide K. Dusty Pink, F, 10</t>
  </si>
  <si>
    <t>261648026100</t>
  </si>
  <si>
    <t>5059680374104</t>
  </si>
  <si>
    <t>SurfingTide K. Dusty Pink, F, 11</t>
  </si>
  <si>
    <t>261648026110</t>
  </si>
  <si>
    <t>5059680374128</t>
  </si>
  <si>
    <t>SurfingTide K. Dusty Pink, F, 12</t>
  </si>
  <si>
    <t>261648026120</t>
  </si>
  <si>
    <t>5059680374142</t>
  </si>
  <si>
    <t>SurfingTide K. Dusty Pink, F, 12+</t>
  </si>
  <si>
    <t>261648026125</t>
  </si>
  <si>
    <t>5059680374159</t>
  </si>
  <si>
    <t>SurfingTide K. Hot Pink, F, 7</t>
  </si>
  <si>
    <t>261720426070</t>
  </si>
  <si>
    <t>5059680998843</t>
  </si>
  <si>
    <t>SurfingTide K. Hot Pink, F, 7+</t>
  </si>
  <si>
    <t>261720426075</t>
  </si>
  <si>
    <t>5059680998850</t>
  </si>
  <si>
    <t>SurfingTide K. Hot Pink, F, 8+</t>
  </si>
  <si>
    <t>261720426085</t>
  </si>
  <si>
    <t>5059680998874</t>
  </si>
  <si>
    <t>SurfingTide K. Hot Pink, F, 9</t>
  </si>
  <si>
    <t>261720426090</t>
  </si>
  <si>
    <t>5059680998881</t>
  </si>
  <si>
    <t>261766896070</t>
  </si>
  <si>
    <t>5063090708169</t>
  </si>
  <si>
    <t>261766896075</t>
  </si>
  <si>
    <t>5063090708176</t>
  </si>
  <si>
    <t>SurfingTide K. Hot Pink, F, 8</t>
  </si>
  <si>
    <t>261766896080</t>
  </si>
  <si>
    <t>5063090708183</t>
  </si>
  <si>
    <t>261766896085</t>
  </si>
  <si>
    <t>5063090708190</t>
  </si>
  <si>
    <t>261766896090</t>
  </si>
  <si>
    <t>5063090708206</t>
  </si>
  <si>
    <t>SurfingTide K. Hot Pink, F, 9+</t>
  </si>
  <si>
    <t>261766896095</t>
  </si>
  <si>
    <t>5063090708213</t>
  </si>
  <si>
    <t>SurfingTide K. Hot Pink, F, 10</t>
  </si>
  <si>
    <t>261766896100</t>
  </si>
  <si>
    <t>5063090708220</t>
  </si>
  <si>
    <t>SurfingTide K. Hot Pink, F, 10+</t>
  </si>
  <si>
    <t>261766896105</t>
  </si>
  <si>
    <t>5063090708237</t>
  </si>
  <si>
    <t>SurfingTide K. Hot Pink, F, 11</t>
  </si>
  <si>
    <t>261766896110</t>
  </si>
  <si>
    <t>5063090708244</t>
  </si>
  <si>
    <t>SurfingTide K. Hot Pink, F, 11+</t>
  </si>
  <si>
    <t>261766896115</t>
  </si>
  <si>
    <t>5063090708251</t>
  </si>
  <si>
    <t>SurfingTide K. Hot Pink, F, 12</t>
  </si>
  <si>
    <t>261766896120</t>
  </si>
  <si>
    <t>5063090708268</t>
  </si>
  <si>
    <t>SurfingTide K. Hot Pink, F, 12+</t>
  </si>
  <si>
    <t>261766896125</t>
  </si>
  <si>
    <t>5063090708275</t>
  </si>
  <si>
    <t>SurfingTide K. Hot Pink, G, 7</t>
  </si>
  <si>
    <t>261766897070</t>
  </si>
  <si>
    <t>5063090708282</t>
  </si>
  <si>
    <t>SurfingTide K. Hot Pink, G, 7+</t>
  </si>
  <si>
    <t>261766897075</t>
  </si>
  <si>
    <t>5063090708299</t>
  </si>
  <si>
    <t>SurfingTide K. Hot Pink, G, 8</t>
  </si>
  <si>
    <t>261766897080</t>
  </si>
  <si>
    <t>5063090708305</t>
  </si>
  <si>
    <t>SurfingTide K. Hot Pink, G, 8+</t>
  </si>
  <si>
    <t>261766897085</t>
  </si>
  <si>
    <t>5063090708312</t>
  </si>
  <si>
    <t>SurfingTide K. Hot Pink, G, 9</t>
  </si>
  <si>
    <t>261766897090</t>
  </si>
  <si>
    <t>5063090708329</t>
  </si>
  <si>
    <t>SurfingTide K. Hot Pink, G, 9+</t>
  </si>
  <si>
    <t>261766897095</t>
  </si>
  <si>
    <t>5063090708336</t>
  </si>
  <si>
    <t>SurfingTide K. Hot Pink, G, 10</t>
  </si>
  <si>
    <t>261766897100</t>
  </si>
  <si>
    <t>5063090708343</t>
  </si>
  <si>
    <t>SurfingTide K. Hot Pink, G, 10+</t>
  </si>
  <si>
    <t>261766897105</t>
  </si>
  <si>
    <t>5063090708350</t>
  </si>
  <si>
    <t>SurfingTide K. Hot Pink, G, 11</t>
  </si>
  <si>
    <t>261766897110</t>
  </si>
  <si>
    <t>5063090708367</t>
  </si>
  <si>
    <t>SurfingTide K. Hot Pink, G, 11+</t>
  </si>
  <si>
    <t>261766897115</t>
  </si>
  <si>
    <t>5063090708374</t>
  </si>
  <si>
    <t>SurfingTide K. Hot Pink, G, 12</t>
  </si>
  <si>
    <t>261766897120</t>
  </si>
  <si>
    <t>5063090708381</t>
  </si>
  <si>
    <t>SurfingTide K. Hot Pink, G, 12+</t>
  </si>
  <si>
    <t>261766897125</t>
  </si>
  <si>
    <t>5063090708398</t>
  </si>
  <si>
    <t>SurfingTide K. Navy, F, 1+</t>
  </si>
  <si>
    <t>261702416015</t>
  </si>
  <si>
    <t>5059680115592</t>
  </si>
  <si>
    <t>SurfingTide K. Navy, F, 10+</t>
  </si>
  <si>
    <t>261702416105</t>
  </si>
  <si>
    <t>5059680115691</t>
  </si>
  <si>
    <t>SurfingTide K. Navy, F, 11+</t>
  </si>
  <si>
    <t>261702416115</t>
  </si>
  <si>
    <t>5059680115714</t>
  </si>
  <si>
    <t>SurfingTide K. Navy, F, 12+</t>
  </si>
  <si>
    <t>261702416125</t>
  </si>
  <si>
    <t>5059680115738</t>
  </si>
  <si>
    <t>SurfingTide K. Navy, F, 13+</t>
  </si>
  <si>
    <t>261702416135</t>
  </si>
  <si>
    <t>5059680115752</t>
  </si>
  <si>
    <t>SurfingTide T. Navy, F, 4</t>
  </si>
  <si>
    <t>261700386040</t>
  </si>
  <si>
    <t>5059680998560</t>
  </si>
  <si>
    <t>SurfingTide T. Navy, F, 4+</t>
  </si>
  <si>
    <t>261700386045</t>
  </si>
  <si>
    <t>5059680998577</t>
  </si>
  <si>
    <t>SurfingTide T. Navy, F, 5</t>
  </si>
  <si>
    <t>261700386050</t>
  </si>
  <si>
    <t>5059680998584</t>
  </si>
  <si>
    <t>SurfingTide T. Navy, F, 6</t>
  </si>
  <si>
    <t>261700386060</t>
  </si>
  <si>
    <t>5059680998607</t>
  </si>
  <si>
    <t>SurfingTide T. Navy Combi, F, 4+</t>
  </si>
  <si>
    <t>261647596045</t>
  </si>
  <si>
    <t>5059680367137</t>
  </si>
  <si>
    <t>Taco Sea T Blue Combi, F, 3</t>
  </si>
  <si>
    <t>261760546030</t>
  </si>
  <si>
    <t>5063090591808</t>
  </si>
  <si>
    <t>Taco Sea T Blue Combi, F, 3+</t>
  </si>
  <si>
    <t>261760546035</t>
  </si>
  <si>
    <t>5063090591815</t>
  </si>
  <si>
    <t>Taco Sea T Blue Combi, F, 4</t>
  </si>
  <si>
    <t>261760546040</t>
  </si>
  <si>
    <t>5063090591822</t>
  </si>
  <si>
    <t>Taco Sea T Blue Combi, F, 4+</t>
  </si>
  <si>
    <t>261760546045</t>
  </si>
  <si>
    <t>5063090591839</t>
  </si>
  <si>
    <t>Taco Sea T Blue Combi, F, 5</t>
  </si>
  <si>
    <t>261760546050</t>
  </si>
  <si>
    <t>5063090591846</t>
  </si>
  <si>
    <t>Taco Sea T Blue Combi, F, 6</t>
  </si>
  <si>
    <t>261760546060</t>
  </si>
  <si>
    <t>5063090591860</t>
  </si>
  <si>
    <t>Taco Sea T Blue Combi, G, 4</t>
  </si>
  <si>
    <t>261760547040</t>
  </si>
  <si>
    <t>5063090591907</t>
  </si>
  <si>
    <t>Taco Sea T Blue Combi, G, 4+</t>
  </si>
  <si>
    <t>261760547045</t>
  </si>
  <si>
    <t>5063090591914</t>
  </si>
  <si>
    <t>Taco Sea T Blue Combi, G, 5</t>
  </si>
  <si>
    <t>261760547050</t>
  </si>
  <si>
    <t>5063090591921</t>
  </si>
  <si>
    <t>Taco Sea T Blue Combi, G, 5+</t>
  </si>
  <si>
    <t>261760547055</t>
  </si>
  <si>
    <t>5063090591938</t>
  </si>
  <si>
    <t>Taco Sea T Blue Combi, G, 6</t>
  </si>
  <si>
    <t>261760547060</t>
  </si>
  <si>
    <t>5063090591945</t>
  </si>
  <si>
    <t>Taco Sea T Blue Combi, G, 6+</t>
  </si>
  <si>
    <t>261760547065</t>
  </si>
  <si>
    <t>5063090591952</t>
  </si>
  <si>
    <t>Taco Sea T. Off White Combi, F, 3</t>
  </si>
  <si>
    <t>261760556030</t>
  </si>
  <si>
    <t>5063090592386</t>
  </si>
  <si>
    <t>Taco Sea T. Off White Combi, F, 3+</t>
  </si>
  <si>
    <t>261760556035</t>
  </si>
  <si>
    <t>5063090592393</t>
  </si>
  <si>
    <t>Taco Sea T. Off White Combi, F, 4</t>
  </si>
  <si>
    <t>261760556040</t>
  </si>
  <si>
    <t>5063090592409</t>
  </si>
  <si>
    <t>Taco Sea T. Off White Combi, F, 4+</t>
  </si>
  <si>
    <t>261760556045</t>
  </si>
  <si>
    <t>5063090592416</t>
  </si>
  <si>
    <t>Taco Sea T. Off White Combi, F, 5</t>
  </si>
  <si>
    <t>261760556050</t>
  </si>
  <si>
    <t>5063090592423</t>
  </si>
  <si>
    <t>Taco Sea T. Off White Combi, F, 5+</t>
  </si>
  <si>
    <t>261760556055</t>
  </si>
  <si>
    <t>5063090592430</t>
  </si>
  <si>
    <t>Taco Sea T. Off White Combi, F, 6</t>
  </si>
  <si>
    <t>261760556060</t>
  </si>
  <si>
    <t>5063090592447</t>
  </si>
  <si>
    <t>Taco Sea T. Off White Combi, G, 4</t>
  </si>
  <si>
    <t>261760557040</t>
  </si>
  <si>
    <t>5063090592485</t>
  </si>
  <si>
    <t>Taco Sea T. Off White Combi, G, 4+</t>
  </si>
  <si>
    <t>261760557045</t>
  </si>
  <si>
    <t>5063090592492</t>
  </si>
  <si>
    <t>Taco Sea T. Off White Combi, G, 5</t>
  </si>
  <si>
    <t>261760557050</t>
  </si>
  <si>
    <t>5063090592508</t>
  </si>
  <si>
    <t>Taco Sea T. Off White Combi, G, 5+</t>
  </si>
  <si>
    <t>261760557055</t>
  </si>
  <si>
    <t>5063090592515</t>
  </si>
  <si>
    <t>Taco Sea T. Off White Combi, G, 6</t>
  </si>
  <si>
    <t>261760557060</t>
  </si>
  <si>
    <t>5063090592522</t>
  </si>
  <si>
    <t>Tiny Beat T. White Patent, F, 2+</t>
  </si>
  <si>
    <t>261715876025</t>
  </si>
  <si>
    <t>5059680119507</t>
  </si>
  <si>
    <t>Tiny Beat T. White Patent, F, 3+</t>
  </si>
  <si>
    <t>261715876035</t>
  </si>
  <si>
    <t>5059680119521</t>
  </si>
  <si>
    <t>Tiny Beat T. White Patent, F, 4</t>
  </si>
  <si>
    <t>261715876040</t>
  </si>
  <si>
    <t>5059680119538</t>
  </si>
  <si>
    <t>Tiny Beat T. White Patent, G, 2</t>
  </si>
  <si>
    <t>261715877020</t>
  </si>
  <si>
    <t>5059680119576</t>
  </si>
  <si>
    <t>Tiny Beat T. White Patent, G, 2+</t>
  </si>
  <si>
    <t>261715877025</t>
  </si>
  <si>
    <t>5059680119583</t>
  </si>
  <si>
    <t>Tiny Beat T. White Patent, G, 3</t>
  </si>
  <si>
    <t>261715877030</t>
  </si>
  <si>
    <t>5059680119590</t>
  </si>
  <si>
    <t>Tiny Beat T. White Patent, G, 3+</t>
  </si>
  <si>
    <t>261715877035</t>
  </si>
  <si>
    <t>5059680119606</t>
  </si>
  <si>
    <t>Tiny Beat T. White Patent, G, 4</t>
  </si>
  <si>
    <t>261715877040</t>
  </si>
  <si>
    <t>5059680119613</t>
  </si>
  <si>
    <t>Tiny Beat T. White Patent, G, 4+</t>
  </si>
  <si>
    <t>261715877045</t>
  </si>
  <si>
    <t>5059680119620</t>
  </si>
  <si>
    <t>Tiny Beat T. White Patent, G, 5</t>
  </si>
  <si>
    <t>261715877050</t>
  </si>
  <si>
    <t>5059680119637</t>
  </si>
  <si>
    <t>Tiny Beat T. White Patent, G, 5+</t>
  </si>
  <si>
    <t>261715877055</t>
  </si>
  <si>
    <t>5059680119644</t>
  </si>
  <si>
    <t>Tiny Fawn T Grey, F, 3</t>
  </si>
  <si>
    <t>261753486030</t>
  </si>
  <si>
    <t>5063090359064</t>
  </si>
  <si>
    <t>Tiny Flora T. Pink, G, 2+</t>
  </si>
  <si>
    <t>261718217025</t>
  </si>
  <si>
    <t>5063090093456</t>
  </si>
  <si>
    <t>Tiny Flora T. Pink, G, 3+</t>
  </si>
  <si>
    <t>261718217035</t>
  </si>
  <si>
    <t>5063090093470</t>
  </si>
  <si>
    <t>Tiny Sky T. Dusty Pink Lea, F, 3</t>
  </si>
  <si>
    <t>261752816030</t>
  </si>
  <si>
    <t>5063090356940</t>
  </si>
  <si>
    <t>Tiny Stomp T Navy Print, F, 3</t>
  </si>
  <si>
    <t>261759866030</t>
  </si>
  <si>
    <t>5063090604690</t>
  </si>
  <si>
    <t>Tiny Sun T Pink Leather, F, 2</t>
  </si>
  <si>
    <t>261506866020</t>
  </si>
  <si>
    <t>5050410495298</t>
  </si>
  <si>
    <t>Tiny Sun T Pink Leather, F, 3+</t>
  </si>
  <si>
    <t>261506866035</t>
  </si>
  <si>
    <t>5050410495328</t>
  </si>
  <si>
    <t>Tiny Sun T Pink Leather, F, 4</t>
  </si>
  <si>
    <t>261506866040</t>
  </si>
  <si>
    <t>5050410495335</t>
  </si>
  <si>
    <t>Tiny Sun T Pink Leather, F, 4+</t>
  </si>
  <si>
    <t>261506866045</t>
  </si>
  <si>
    <t>5050410495342</t>
  </si>
  <si>
    <t>Tiny Sun T Pink Leather, F, 5</t>
  </si>
  <si>
    <t>261506866050</t>
  </si>
  <si>
    <t>5050410495359</t>
  </si>
  <si>
    <t>Tiny Sun T Pink Leather, G, 2</t>
  </si>
  <si>
    <t>261506867020</t>
  </si>
  <si>
    <t>5050410495373</t>
  </si>
  <si>
    <t>Tiny Sun T Pink Leather, G, 2+</t>
  </si>
  <si>
    <t>261506867025</t>
  </si>
  <si>
    <t>5050410495380</t>
  </si>
  <si>
    <t>Tiny Sun T Pink Leather, G, 3</t>
  </si>
  <si>
    <t>261506867030</t>
  </si>
  <si>
    <t>5050410495397</t>
  </si>
  <si>
    <t>Tiny Sun T Pink Leather, G, 4+</t>
  </si>
  <si>
    <t>261506867045</t>
  </si>
  <si>
    <t>5050410495656</t>
  </si>
  <si>
    <t>Tiny Sun T Pink Leather, G, 5</t>
  </si>
  <si>
    <t>261506867050</t>
  </si>
  <si>
    <t>5050410495779</t>
  </si>
  <si>
    <t>Tiny Sun T Pink Leather, G, 5+</t>
  </si>
  <si>
    <t>261506867055</t>
  </si>
  <si>
    <t>5050410495786</t>
  </si>
  <si>
    <t>Tor Hill K Cola, G, 1</t>
  </si>
  <si>
    <t>261762437010</t>
  </si>
  <si>
    <t>5063090526138</t>
  </si>
  <si>
    <t>Tor Hill K Cola, G, 1+</t>
  </si>
  <si>
    <t>261762437015</t>
  </si>
  <si>
    <t>5063090526145</t>
  </si>
  <si>
    <t>Tor Hill K Cola, G, 2</t>
  </si>
  <si>
    <t>261762437020</t>
  </si>
  <si>
    <t>5063090526152</t>
  </si>
  <si>
    <t>Tor Hill K Cola, G, 2+</t>
  </si>
  <si>
    <t>261762437025</t>
  </si>
  <si>
    <t>5063090526169</t>
  </si>
  <si>
    <t>Tor Hill K Cola, G, 3</t>
  </si>
  <si>
    <t>261762437030</t>
  </si>
  <si>
    <t>5063090526176</t>
  </si>
  <si>
    <t>Tor Hill K Cola, G, 3+</t>
  </si>
  <si>
    <t>261762437035</t>
  </si>
  <si>
    <t>5063090526183</t>
  </si>
  <si>
    <t>Tor Hill K Cola, G, 4</t>
  </si>
  <si>
    <t>261762437040</t>
  </si>
  <si>
    <t>5063090526190</t>
  </si>
  <si>
    <t>Tor Hill K Cola, G, 4+</t>
  </si>
  <si>
    <t>261762437045</t>
  </si>
  <si>
    <t>5063090526206</t>
  </si>
  <si>
    <t>Tor Hill K Cola, G, 5</t>
  </si>
  <si>
    <t>261762437050</t>
  </si>
  <si>
    <t>5063090526213</t>
  </si>
  <si>
    <t>Tor Hill K Cola, G, 5+</t>
  </si>
  <si>
    <t>261762437055</t>
  </si>
  <si>
    <t>5063090526220</t>
  </si>
  <si>
    <t>Tor Hill K Cola, G, 6</t>
  </si>
  <si>
    <t>261762437060</t>
  </si>
  <si>
    <t>5063090526237</t>
  </si>
  <si>
    <t>Tor Hill K Cola, G, 6+</t>
  </si>
  <si>
    <t>261762437065</t>
  </si>
  <si>
    <t>5063090526244</t>
  </si>
  <si>
    <t>Tor Hill K Cola, G, 7</t>
  </si>
  <si>
    <t>261762437070</t>
  </si>
  <si>
    <t>5063090526251</t>
  </si>
  <si>
    <t>Tor Hill K Cola, G, 13</t>
  </si>
  <si>
    <t>261762437130</t>
  </si>
  <si>
    <t>5063090526268</t>
  </si>
  <si>
    <t>Tor Hill K Cola, G, 13+</t>
  </si>
  <si>
    <t>261762437135</t>
  </si>
  <si>
    <t>5063090526275</t>
  </si>
  <si>
    <t>Tor Hill K Grey Suede, F, 1</t>
  </si>
  <si>
    <t>261751216010</t>
  </si>
  <si>
    <t>5063090343339</t>
  </si>
  <si>
    <t>Tor Hill K Grey Suede, F, 1+</t>
  </si>
  <si>
    <t>261751216015</t>
  </si>
  <si>
    <t>5063090343346</t>
  </si>
  <si>
    <t>Tor Hill K Grey Suede, F, 2</t>
  </si>
  <si>
    <t>261751216020</t>
  </si>
  <si>
    <t>5063090343353</t>
  </si>
  <si>
    <t>Tor Hill K Grey Suede, F, 2+</t>
  </si>
  <si>
    <t>261751216025</t>
  </si>
  <si>
    <t>5063090343360</t>
  </si>
  <si>
    <t>Tor Hill K Grey Suede, F, 3</t>
  </si>
  <si>
    <t>261751216030</t>
  </si>
  <si>
    <t>5063090343377</t>
  </si>
  <si>
    <t>Tor Hill K Grey Suede, F, 3+</t>
  </si>
  <si>
    <t>261751216035</t>
  </si>
  <si>
    <t>5063090343384</t>
  </si>
  <si>
    <t>Tor Hill K Grey Suede, F, 4</t>
  </si>
  <si>
    <t>261751216040</t>
  </si>
  <si>
    <t>5063090343391</t>
  </si>
  <si>
    <t>Tor Hill K Grey Suede, F, 4+</t>
  </si>
  <si>
    <t>261751216045</t>
  </si>
  <si>
    <t>5063090343407</t>
  </si>
  <si>
    <t>Tor Hill K Grey Suede, F, 5</t>
  </si>
  <si>
    <t>261751216050</t>
  </si>
  <si>
    <t>5063090343414</t>
  </si>
  <si>
    <t>Tor Hill K Grey Suede, F, 5+</t>
  </si>
  <si>
    <t>261751216055</t>
  </si>
  <si>
    <t>5063090343421</t>
  </si>
  <si>
    <t>Tor Hill K Grey Suede, F, 13</t>
  </si>
  <si>
    <t>261751216130</t>
  </si>
  <si>
    <t>5063090343469</t>
  </si>
  <si>
    <t>Tor Hill K Grey Suede, F, 13+</t>
  </si>
  <si>
    <t>261751216135</t>
  </si>
  <si>
    <t>5063090343476</t>
  </si>
  <si>
    <t>Tor Hill K Grey Suede, G, 1</t>
  </si>
  <si>
    <t>261751217010</t>
  </si>
  <si>
    <t>5063090343483</t>
  </si>
  <si>
    <t>Tor Hill K Grey Suede, G, 1+</t>
  </si>
  <si>
    <t>261751217015</t>
  </si>
  <si>
    <t>5063090343490</t>
  </si>
  <si>
    <t>Tor Hill K Grey Suede, G, 2</t>
  </si>
  <si>
    <t>261751217020</t>
  </si>
  <si>
    <t>5063090343506</t>
  </si>
  <si>
    <t>Tor Hill K Grey Suede, G, 2+</t>
  </si>
  <si>
    <t>261751217025</t>
  </si>
  <si>
    <t>5063090343513</t>
  </si>
  <si>
    <t>Tor Hill K Grey Suede, G, 3</t>
  </si>
  <si>
    <t>261751217030</t>
  </si>
  <si>
    <t>5063090343520</t>
  </si>
  <si>
    <t>Tor Hill K Grey Suede, G, 3+</t>
  </si>
  <si>
    <t>261751217035</t>
  </si>
  <si>
    <t>5063090343537</t>
  </si>
  <si>
    <t>Tor Hill K Grey Suede, G, 4</t>
  </si>
  <si>
    <t>261751217040</t>
  </si>
  <si>
    <t>5063090343544</t>
  </si>
  <si>
    <t>Tor Hill K Grey Suede, G, 5</t>
  </si>
  <si>
    <t>261751217050</t>
  </si>
  <si>
    <t>5063090343568</t>
  </si>
  <si>
    <t>Tor Hill K Grey Suede, G, 5+</t>
  </si>
  <si>
    <t>261751217055</t>
  </si>
  <si>
    <t>5063090343575</t>
  </si>
  <si>
    <t>Tor Hill K Grey Suede, G, 13</t>
  </si>
  <si>
    <t>261751217130</t>
  </si>
  <si>
    <t>5063090343612</t>
  </si>
  <si>
    <t>Tor Hill K Grey Suede, G, 13+</t>
  </si>
  <si>
    <t>261751217135</t>
  </si>
  <si>
    <t>5063090343629</t>
  </si>
  <si>
    <t>Tor Hill K Ochre, F, 1</t>
  </si>
  <si>
    <t>261751196010</t>
  </si>
  <si>
    <t>5063090354496</t>
  </si>
  <si>
    <t>Tor Hill K Ochre, F, 1+</t>
  </si>
  <si>
    <t>261751196015</t>
  </si>
  <si>
    <t>5063090354502</t>
  </si>
  <si>
    <t>Tor Hill K Ochre, F, 2</t>
  </si>
  <si>
    <t>261751196020</t>
  </si>
  <si>
    <t>5063090354519</t>
  </si>
  <si>
    <t>Tor Hill K Ochre, F, 2+</t>
  </si>
  <si>
    <t>261751196025</t>
  </si>
  <si>
    <t>5063090354526</t>
  </si>
  <si>
    <t>Tor Hill K Ochre, F, 3</t>
  </si>
  <si>
    <t>261751196030</t>
  </si>
  <si>
    <t>5063090354533</t>
  </si>
  <si>
    <t>Tor Hill K Ochre, F, 3+</t>
  </si>
  <si>
    <t>261751196035</t>
  </si>
  <si>
    <t>5063090354540</t>
  </si>
  <si>
    <t>Tor Hill K Ochre, F, 4</t>
  </si>
  <si>
    <t>261751196040</t>
  </si>
  <si>
    <t>5063090354557</t>
  </si>
  <si>
    <t>Tor Hill K Ochre, F, 4+</t>
  </si>
  <si>
    <t>261751196045</t>
  </si>
  <si>
    <t>5063090354564</t>
  </si>
  <si>
    <t>Tor Hill K Ochre, F, 6</t>
  </si>
  <si>
    <t>261751196060</t>
  </si>
  <si>
    <t>5063090354595</t>
  </si>
  <si>
    <t>Tor Hill K Ochre, F, 6+</t>
  </si>
  <si>
    <t>261751196065</t>
  </si>
  <si>
    <t>5063090354601</t>
  </si>
  <si>
    <t>Tor Hill K Ochre, F, 7</t>
  </si>
  <si>
    <t>261751196070</t>
  </si>
  <si>
    <t>5063090354618</t>
  </si>
  <si>
    <t>Tor Hill K Ochre, F, 13</t>
  </si>
  <si>
    <t>261751196130</t>
  </si>
  <si>
    <t>5063090354625</t>
  </si>
  <si>
    <t>Tor Hill K Ochre, F, 13+</t>
  </si>
  <si>
    <t>261751196135</t>
  </si>
  <si>
    <t>5063090354632</t>
  </si>
  <si>
    <t>Tor Hill K Ochre, G, 2</t>
  </si>
  <si>
    <t>261751197020</t>
  </si>
  <si>
    <t>5063090354663</t>
  </si>
  <si>
    <t>Tor Hill K Ochre, G, 2+</t>
  </si>
  <si>
    <t>261751197025</t>
  </si>
  <si>
    <t>5063090354670</t>
  </si>
  <si>
    <t>Tor Hill K Ochre, G, 3</t>
  </si>
  <si>
    <t>261751197030</t>
  </si>
  <si>
    <t>5063090354687</t>
  </si>
  <si>
    <t>Tor Hill K Ochre, G, 3+</t>
  </si>
  <si>
    <t>261751197035</t>
  </si>
  <si>
    <t>5063090354694</t>
  </si>
  <si>
    <t>Tor Hill K Ochre, G, 4</t>
  </si>
  <si>
    <t>261751197040</t>
  </si>
  <si>
    <t>5063090354700</t>
  </si>
  <si>
    <t>Tor Hill K Ochre, G, 4+</t>
  </si>
  <si>
    <t>261751197045</t>
  </si>
  <si>
    <t>5063090354717</t>
  </si>
  <si>
    <t>Tor Hill K Ochre, G, 5</t>
  </si>
  <si>
    <t>261751197050</t>
  </si>
  <si>
    <t>5063090354724</t>
  </si>
  <si>
    <t>Tor Hill K Ochre, G, 5+</t>
  </si>
  <si>
    <t>261751197055</t>
  </si>
  <si>
    <t>5063090354731</t>
  </si>
  <si>
    <t>Tor Hill K Ochre, G, 6+</t>
  </si>
  <si>
    <t>261751197065</t>
  </si>
  <si>
    <t>5063090354755</t>
  </si>
  <si>
    <t>Tor Hill K Sage, G, 1</t>
  </si>
  <si>
    <t>261766867010</t>
  </si>
  <si>
    <t>5063090631993</t>
  </si>
  <si>
    <t>Tor Hill K Sage, G, 1+</t>
  </si>
  <si>
    <t>261766867015</t>
  </si>
  <si>
    <t>5063090632006</t>
  </si>
  <si>
    <t>Tor Hill K Sage, G, 2</t>
  </si>
  <si>
    <t>261766867020</t>
  </si>
  <si>
    <t>5063090632013</t>
  </si>
  <si>
    <t>Tor Hill K Sage, G, 2+</t>
  </si>
  <si>
    <t>261766867025</t>
  </si>
  <si>
    <t>5063090632020</t>
  </si>
  <si>
    <t>Tor Hill K Sage, G, 3</t>
  </si>
  <si>
    <t>261766867030</t>
  </si>
  <si>
    <t>5063090632037</t>
  </si>
  <si>
    <t>Tor Hill K Sage, G, 3+</t>
  </si>
  <si>
    <t>261766867035</t>
  </si>
  <si>
    <t>5063090632044</t>
  </si>
  <si>
    <t>Tor Hill K Sage, G, 4</t>
  </si>
  <si>
    <t>261766867040</t>
  </si>
  <si>
    <t>5063090632051</t>
  </si>
  <si>
    <t>Tor Hill K Sage, G, 4+</t>
  </si>
  <si>
    <t>261766867045</t>
  </si>
  <si>
    <t>5063090632068</t>
  </si>
  <si>
    <t>Tor Hill K Sage, G, 5</t>
  </si>
  <si>
    <t>261766867050</t>
  </si>
  <si>
    <t>5063090632075</t>
  </si>
  <si>
    <t>Tor Hill K Sage, G, 5+</t>
  </si>
  <si>
    <t>261766867055</t>
  </si>
  <si>
    <t>5063090632082</t>
  </si>
  <si>
    <t>Tor Hill K Sage, G, 6</t>
  </si>
  <si>
    <t>261766867060</t>
  </si>
  <si>
    <t>5063090632099</t>
  </si>
  <si>
    <t>Tor Hill K Sage, G, 6+</t>
  </si>
  <si>
    <t>261766867065</t>
  </si>
  <si>
    <t>5063090632105</t>
  </si>
  <si>
    <t>Tor Hill K Sage, G, 7</t>
  </si>
  <si>
    <t>261766867070</t>
  </si>
  <si>
    <t>5063090632112</t>
  </si>
  <si>
    <t>Tor Hill K Sage, G, 13</t>
  </si>
  <si>
    <t>261766867130</t>
  </si>
  <si>
    <t>5063090632129</t>
  </si>
  <si>
    <t>Tor Hill K Sage, G, 13+</t>
  </si>
  <si>
    <t>261766867135</t>
  </si>
  <si>
    <t>5063090632136</t>
  </si>
  <si>
    <t>Tor Hill K. Black, F, 1</t>
  </si>
  <si>
    <t>261752526010</t>
  </si>
  <si>
    <t>5063090348143</t>
  </si>
  <si>
    <t>Tor Hill K. Black, F, 1+</t>
  </si>
  <si>
    <t>261752526015</t>
  </si>
  <si>
    <t>5063090348150</t>
  </si>
  <si>
    <t>Tor Hill K. Black, F, 2</t>
  </si>
  <si>
    <t>261752526020</t>
  </si>
  <si>
    <t>5063090348167</t>
  </si>
  <si>
    <t>Tor Hill K. Black, F, 2+</t>
  </si>
  <si>
    <t>261752526025</t>
  </si>
  <si>
    <t>5063090348174</t>
  </si>
  <si>
    <t>Tor Hill K. Black, F, 3</t>
  </si>
  <si>
    <t>261752526030</t>
  </si>
  <si>
    <t>5063090348181</t>
  </si>
  <si>
    <t>Tor Hill K. Black, F, 3+</t>
  </si>
  <si>
    <t>261752526035</t>
  </si>
  <si>
    <t>5063090348198</t>
  </si>
  <si>
    <t>Tor Hill K. Black, F, 4</t>
  </si>
  <si>
    <t>261752526040</t>
  </si>
  <si>
    <t>5063090348204</t>
  </si>
  <si>
    <t>Tor Hill K. Black, F, 4+</t>
  </si>
  <si>
    <t>261752526045</t>
  </si>
  <si>
    <t>5063090348211</t>
  </si>
  <si>
    <t>Tor Hill K. Black, F, 5</t>
  </si>
  <si>
    <t>261752526050</t>
  </si>
  <si>
    <t>5063090348228</t>
  </si>
  <si>
    <t>Tor Hill K. Black, F, 5+</t>
  </si>
  <si>
    <t>261752526055</t>
  </si>
  <si>
    <t>5063090348235</t>
  </si>
  <si>
    <t>Tor Hill K. Black, F, 13</t>
  </si>
  <si>
    <t>261752526130</t>
  </si>
  <si>
    <t>5063090348273</t>
  </si>
  <si>
    <t>Tor Hill K. Black, F, 13+</t>
  </si>
  <si>
    <t>261752526135</t>
  </si>
  <si>
    <t>5063090348280</t>
  </si>
  <si>
    <t>Tor Hill K. Black, G, 1</t>
  </si>
  <si>
    <t>261752527010</t>
  </si>
  <si>
    <t>5063090348297</t>
  </si>
  <si>
    <t>Tor Hill K. Black, G, 1+</t>
  </si>
  <si>
    <t>261752527015</t>
  </si>
  <si>
    <t>5063090348303</t>
  </si>
  <si>
    <t>Tor Hill K. Black, G, 2</t>
  </si>
  <si>
    <t>261752527020</t>
  </si>
  <si>
    <t>5063090348310</t>
  </si>
  <si>
    <t>Tor Hill K. Black, G, 2+</t>
  </si>
  <si>
    <t>261752527025</t>
  </si>
  <si>
    <t>5063090348327</t>
  </si>
  <si>
    <t>Tor Hill K. Black, G, 3</t>
  </si>
  <si>
    <t>261752527030</t>
  </si>
  <si>
    <t>5063090348334</t>
  </si>
  <si>
    <t>Tor Hill K. Black, G, 3+</t>
  </si>
  <si>
    <t>261752527035</t>
  </si>
  <si>
    <t>5063090348341</t>
  </si>
  <si>
    <t>Tor Hill K. Black, G, 4</t>
  </si>
  <si>
    <t>261752527040</t>
  </si>
  <si>
    <t>5063090348358</t>
  </si>
  <si>
    <t>Tor Hill K. Black, G, 4+</t>
  </si>
  <si>
    <t>261752527045</t>
  </si>
  <si>
    <t>5063090348365</t>
  </si>
  <si>
    <t>Tor Hill K. Black, G, 5</t>
  </si>
  <si>
    <t>261752527050</t>
  </si>
  <si>
    <t>5063090348372</t>
  </si>
  <si>
    <t>Tor Hill K. Black, G, 5+</t>
  </si>
  <si>
    <t>261752527055</t>
  </si>
  <si>
    <t>5063090348389</t>
  </si>
  <si>
    <t>Tor Hill K. Black, G, 6</t>
  </si>
  <si>
    <t>261752527060</t>
  </si>
  <si>
    <t>5063090348396</t>
  </si>
  <si>
    <t>Tor Hill K. Black, G, 6+</t>
  </si>
  <si>
    <t>261752527065</t>
  </si>
  <si>
    <t>5063090348402</t>
  </si>
  <si>
    <t>Tor Hill K. Black, G, 7</t>
  </si>
  <si>
    <t>261752527070</t>
  </si>
  <si>
    <t>5063090348419</t>
  </si>
  <si>
    <t>Tor Hill K. Black, G, 13</t>
  </si>
  <si>
    <t>261752527130</t>
  </si>
  <si>
    <t>5063090348426</t>
  </si>
  <si>
    <t>Tor Hill K. Black, G, 13+</t>
  </si>
  <si>
    <t>261752527135</t>
  </si>
  <si>
    <t>5063090348433</t>
  </si>
  <si>
    <t>VibrantTrail K Black Leather, F, 1</t>
  </si>
  <si>
    <t>261620726010</t>
  </si>
  <si>
    <t>5059304975441</t>
  </si>
  <si>
    <t>VibrantTrail K Black Leather, F, 1+</t>
  </si>
  <si>
    <t>261620726015</t>
  </si>
  <si>
    <t>5059304975458</t>
  </si>
  <si>
    <t>VibrantTrail K Black Leather, F, 2</t>
  </si>
  <si>
    <t>261620726020</t>
  </si>
  <si>
    <t>5059304975465</t>
  </si>
  <si>
    <t>VibrantTrail K Black Leather, F, 2+</t>
  </si>
  <si>
    <t>261620726025</t>
  </si>
  <si>
    <t>5059304975472</t>
  </si>
  <si>
    <t>VibrantTrail K Black Leather, F, 10</t>
  </si>
  <si>
    <t>261620726100</t>
  </si>
  <si>
    <t>5059304975489</t>
  </si>
  <si>
    <t>VibrantTrail K Black Leather, F, 10+</t>
  </si>
  <si>
    <t>261620726105</t>
  </si>
  <si>
    <t>5059304975496</t>
  </si>
  <si>
    <t>VibrantTrail K Black Leather, F, 11</t>
  </si>
  <si>
    <t>261620726110</t>
  </si>
  <si>
    <t>5059304975502</t>
  </si>
  <si>
    <t>VibrantTrail K Black Leather, F, 11+</t>
  </si>
  <si>
    <t>261620726115</t>
  </si>
  <si>
    <t>5059304975519</t>
  </si>
  <si>
    <t>VibrantTrail K Black Leather, F, 12</t>
  </si>
  <si>
    <t>261620726120</t>
  </si>
  <si>
    <t>5059304975526</t>
  </si>
  <si>
    <t>VibrantTrail K Black Leather, F, 12+</t>
  </si>
  <si>
    <t>261620726125</t>
  </si>
  <si>
    <t>5059304975533</t>
  </si>
  <si>
    <t>VibrantTrail K Black Leather, F, 13</t>
  </si>
  <si>
    <t>261620726130</t>
  </si>
  <si>
    <t>5059304975540</t>
  </si>
  <si>
    <t>VibrantTrail K Black Leather, F, 13+</t>
  </si>
  <si>
    <t>261620726135</t>
  </si>
  <si>
    <t>5059304975557</t>
  </si>
  <si>
    <t>VibrantTrail K Black Leather, G, 11+</t>
  </si>
  <si>
    <t>261620727115</t>
  </si>
  <si>
    <t>5059304975632</t>
  </si>
  <si>
    <t>Wallabee Bt.. Black Sde, G, 1</t>
  </si>
  <si>
    <t>261338957010</t>
  </si>
  <si>
    <t>5050408375595</t>
  </si>
  <si>
    <t>Wallabee Bt.. Black Sde, G, 2</t>
  </si>
  <si>
    <t>261338957020</t>
  </si>
  <si>
    <t>5050408375618</t>
  </si>
  <si>
    <t>Wallabee Bt.. Black Sde, G, 2+</t>
  </si>
  <si>
    <t>261338957025</t>
  </si>
  <si>
    <t>5050408375625</t>
  </si>
  <si>
    <t>Wallabee Bt.. Black Sde, G, 8+</t>
  </si>
  <si>
    <t>261338957085</t>
  </si>
  <si>
    <t>5050408375649</t>
  </si>
  <si>
    <t>Wallabee Bt.. Black Sde, G, 9</t>
  </si>
  <si>
    <t>261338957090</t>
  </si>
  <si>
    <t>5050408375656</t>
  </si>
  <si>
    <t>Wallabee Bt.. Black Sde, G, 10</t>
  </si>
  <si>
    <t>261338957100</t>
  </si>
  <si>
    <t>5050408375670</t>
  </si>
  <si>
    <t>Wallabee Bt.. Black Sde, G, 11</t>
  </si>
  <si>
    <t>261338957110</t>
  </si>
  <si>
    <t>5050408375694</t>
  </si>
  <si>
    <t>Wallabee Bt.. Black Sde, G, 12</t>
  </si>
  <si>
    <t>261338957120</t>
  </si>
  <si>
    <t>5050408375717</t>
  </si>
  <si>
    <t>Wallabee Bt.. Black Sde, G, 12+</t>
  </si>
  <si>
    <t>261338957125</t>
  </si>
  <si>
    <t>5050408375724</t>
  </si>
  <si>
    <t>Wallabee Bt.. Black Sde, G, 13</t>
  </si>
  <si>
    <t>261338957130</t>
  </si>
  <si>
    <t>5050408375731</t>
  </si>
  <si>
    <t>Wallabee Bt.. Navy Suede, G, 9</t>
  </si>
  <si>
    <t>261338947090</t>
  </si>
  <si>
    <t>5050408391328</t>
  </si>
  <si>
    <t>Wallabee Bt.. Sand Suede, G, 10</t>
  </si>
  <si>
    <t>261338987100</t>
  </si>
  <si>
    <t>5050408428628</t>
  </si>
  <si>
    <t>WallabeeBootT Dark Olive, G, 4</t>
  </si>
  <si>
    <t>261766787040</t>
  </si>
  <si>
    <t>5063090790010</t>
  </si>
  <si>
    <t>WallabeeBootT Dark Olive, G, 4+</t>
  </si>
  <si>
    <t>261766787045</t>
  </si>
  <si>
    <t>5063090790027</t>
  </si>
  <si>
    <t>WallabeeBootT Dark Olive, G, 5</t>
  </si>
  <si>
    <t>261766787050</t>
  </si>
  <si>
    <t>5063090790034</t>
  </si>
  <si>
    <t>WallabeeBootT Dark Olive, G, 5+</t>
  </si>
  <si>
    <t>261766787055</t>
  </si>
  <si>
    <t>5063090790041</t>
  </si>
  <si>
    <t>WallabeeBootT Dark Olive, G, 6</t>
  </si>
  <si>
    <t>261766787060</t>
  </si>
  <si>
    <t>5063090790058</t>
  </si>
  <si>
    <t>WallabeeBootT Dark Olive, G, 6+</t>
  </si>
  <si>
    <t>261766787065</t>
  </si>
  <si>
    <t>5063090790065</t>
  </si>
  <si>
    <t>WallabeeBootT. Cloud Grey, G, 4</t>
  </si>
  <si>
    <t>261766797040</t>
  </si>
  <si>
    <t>5063090728648</t>
  </si>
  <si>
    <t>WallabeeBootT. Cloud Grey, G, 4+</t>
  </si>
  <si>
    <t>261766797045</t>
  </si>
  <si>
    <t>5063090728655</t>
  </si>
  <si>
    <t>WallabeeBootT. Cloud Grey, G, 5</t>
  </si>
  <si>
    <t>261766797050</t>
  </si>
  <si>
    <t>5063090728662</t>
  </si>
  <si>
    <t>WallabeeBootT. Cloud Grey, G, 5+</t>
  </si>
  <si>
    <t>261766797055</t>
  </si>
  <si>
    <t>5063090728679</t>
  </si>
  <si>
    <t>WallabeeBootT. Cloud Grey, G, 6</t>
  </si>
  <si>
    <t>261766797060</t>
  </si>
  <si>
    <t>5063090728686</t>
  </si>
  <si>
    <t>WallabeeBootT. Cloud Grey, G, 6+</t>
  </si>
  <si>
    <t>261766797065</t>
  </si>
  <si>
    <t>5063090728693</t>
  </si>
  <si>
    <t>Zora Beau T Light Blue, G, 4+</t>
  </si>
  <si>
    <t>261505327045</t>
  </si>
  <si>
    <t>5050410397349</t>
  </si>
  <si>
    <t>Zora Beau T Light Blue, G, 5+</t>
  </si>
  <si>
    <t>261505327055</t>
  </si>
  <si>
    <t>5050410397363</t>
  </si>
  <si>
    <t>Zora Beau T Light Blue, G, 6</t>
  </si>
  <si>
    <t>261505327060</t>
  </si>
  <si>
    <t>5050410397370</t>
  </si>
  <si>
    <t>Zora Beau T Light Blue, G, 7</t>
  </si>
  <si>
    <t>261505327070</t>
  </si>
  <si>
    <t>5050410397394</t>
  </si>
  <si>
    <t>Zora Beau T Light Blue, G, 7+</t>
  </si>
  <si>
    <t>261505327075</t>
  </si>
  <si>
    <t>5050410397400</t>
  </si>
  <si>
    <t>Zora Beau T Light Blue, G, 8</t>
  </si>
  <si>
    <t>261505327080</t>
  </si>
  <si>
    <t>5050410397417</t>
  </si>
  <si>
    <t>Zora Beau T Light Blue, G, 8+</t>
  </si>
  <si>
    <t>261505327085</t>
  </si>
  <si>
    <t>5050410397424</t>
  </si>
  <si>
    <t>Zora Finch T Dusty Pink, G, 3+</t>
  </si>
  <si>
    <t>261505317035</t>
  </si>
  <si>
    <t>5050410390296</t>
  </si>
  <si>
    <t>Zora Finch T Dusty Pink, G, 4+</t>
  </si>
  <si>
    <t>261505317045</t>
  </si>
  <si>
    <t>5050410390319</t>
  </si>
  <si>
    <t>Zora Finch T Dusty Pink, G, 7</t>
  </si>
  <si>
    <t>261505317070</t>
  </si>
  <si>
    <t>5050410390470</t>
  </si>
  <si>
    <t>Zora Finch T Dusty Pink, G, 8</t>
  </si>
  <si>
    <t>261505317080</t>
  </si>
  <si>
    <t>5050410390494</t>
  </si>
  <si>
    <t>Zora Finch T Dusty Pink, G, 8+</t>
  </si>
  <si>
    <t>261505317085</t>
  </si>
  <si>
    <t>5050410390500</t>
  </si>
  <si>
    <t>Zora Spirit T Khaki Leather, G, 3+</t>
  </si>
  <si>
    <t>261490357035</t>
  </si>
  <si>
    <t>5050410445781</t>
  </si>
  <si>
    <t>Zora Spirit T Khaki Leather, G, 4</t>
  </si>
  <si>
    <t>261490357040</t>
  </si>
  <si>
    <t>5050410445798</t>
  </si>
  <si>
    <t>Zora Spirit T Khaki Leather, G, 4+</t>
  </si>
  <si>
    <t>261490357045</t>
  </si>
  <si>
    <t>5050410445804</t>
  </si>
  <si>
    <t>Zora Spirit T Khaki Leather, G, 5</t>
  </si>
  <si>
    <t>261490357050</t>
  </si>
  <si>
    <t>5050410445811</t>
  </si>
  <si>
    <t>Zora Spirit T Khaki Leather, G, 6</t>
  </si>
  <si>
    <t>261490357060</t>
  </si>
  <si>
    <t>5050410445835</t>
  </si>
  <si>
    <t>Zora Spirit T Khaki Leather, G, 9</t>
  </si>
  <si>
    <t>261490357090</t>
  </si>
  <si>
    <t>5050410506109</t>
  </si>
  <si>
    <t>Brookly Walk Black, 0, 0</t>
  </si>
  <si>
    <t>261637030000</t>
  </si>
  <si>
    <t>5059680175268</t>
  </si>
  <si>
    <t>Brookly Walk Navy, 0, 0</t>
  </si>
  <si>
    <t>261637060000</t>
  </si>
  <si>
    <t>5059680175299</t>
  </si>
  <si>
    <t>Cabana Ivy White Snake, 0, 0</t>
  </si>
  <si>
    <t>261502480000</t>
  </si>
  <si>
    <t>5050410496110</t>
  </si>
  <si>
    <t>Gemmate Bee Black Synthetic, 0, 0</t>
  </si>
  <si>
    <t>261792640000</t>
  </si>
  <si>
    <t>5063090922787</t>
  </si>
  <si>
    <t>Gemmate Bee Burgundy, 0, 0</t>
  </si>
  <si>
    <t>261716510000</t>
  </si>
  <si>
    <t>5059680932540</t>
  </si>
  <si>
    <t>Gemmate Bee Sand Synthetic, 0, 0</t>
  </si>
  <si>
    <t>261791980000</t>
  </si>
  <si>
    <t>5063090911651</t>
  </si>
  <si>
    <t>Gemmate Cross Black Synthetic, 0, 0</t>
  </si>
  <si>
    <t>261791990000</t>
  </si>
  <si>
    <t>5063090916267</t>
  </si>
  <si>
    <t>Gemmate Cross Cream, 0, 0</t>
  </si>
  <si>
    <t>261791300000</t>
  </si>
  <si>
    <t>5063090916175</t>
  </si>
  <si>
    <t>Gemmate Cross Tan Synthetic, 0, 0</t>
  </si>
  <si>
    <t>261792000000</t>
  </si>
  <si>
    <t>5063090916212</t>
  </si>
  <si>
    <t>Gemmate Day Black Synthetic, 0, 0</t>
  </si>
  <si>
    <t>261792010000</t>
  </si>
  <si>
    <t>5063090911699</t>
  </si>
  <si>
    <t>Gemmate Day Khaki Synthetic, 0, 0</t>
  </si>
  <si>
    <t>261792020000</t>
  </si>
  <si>
    <t>5063090911927</t>
  </si>
  <si>
    <t>Gemmate Day Tan Synthetic, 0, 0</t>
  </si>
  <si>
    <t>261792040000</t>
  </si>
  <si>
    <t>5063090911644</t>
  </si>
  <si>
    <t>Gemmate Ella Tan, 0, 0</t>
  </si>
  <si>
    <t>261676070000</t>
  </si>
  <si>
    <t>5059680540189</t>
  </si>
  <si>
    <t>Gemmate Slouch Black Synthetic, 0, 0</t>
  </si>
  <si>
    <t>261791310000</t>
  </si>
  <si>
    <t>5063090916236</t>
  </si>
  <si>
    <t>Gemmate Slouch Tan Synthetic, 0, 0</t>
  </si>
  <si>
    <t>261792130000</t>
  </si>
  <si>
    <t>5063090916243</t>
  </si>
  <si>
    <t>Gemmate Top Sand Synthetic, 0, 0</t>
  </si>
  <si>
    <t>261792140000</t>
  </si>
  <si>
    <t>5063090916304</t>
  </si>
  <si>
    <t>Handlist Day Black, 0, 0</t>
  </si>
  <si>
    <t>261708410000</t>
  </si>
  <si>
    <t>5059680909566</t>
  </si>
  <si>
    <t>Handlist Day Tan, 0, 0</t>
  </si>
  <si>
    <t>261708420000</t>
  </si>
  <si>
    <t>5059680909559</t>
  </si>
  <si>
    <t>Handlist Lulu Black, 0, 0</t>
  </si>
  <si>
    <t>261676110000</t>
  </si>
  <si>
    <t>5059680540271</t>
  </si>
  <si>
    <t>Hanley Dusk Khaki Combi, 0, 0</t>
  </si>
  <si>
    <t>261792410000</t>
  </si>
  <si>
    <t>5063090922763</t>
  </si>
  <si>
    <t>Hanley Dusk Tan Combi, 0, 0</t>
  </si>
  <si>
    <t>261694480000</t>
  </si>
  <si>
    <t>5059680909511</t>
  </si>
  <si>
    <t>Hythe Daisy Green, 0, 0</t>
  </si>
  <si>
    <t>261706970000</t>
  </si>
  <si>
    <t>5059680902024</t>
  </si>
  <si>
    <t>Hythe Daisy Tan, 0, 0</t>
  </si>
  <si>
    <t>261675810000</t>
  </si>
  <si>
    <t>5059680540004</t>
  </si>
  <si>
    <t>Hythe Daisy Wine, 0, 0</t>
  </si>
  <si>
    <t>261706980000</t>
  </si>
  <si>
    <t>5059680902031</t>
  </si>
  <si>
    <t>Hythe Gem Black, 0, 0</t>
  </si>
  <si>
    <t>261708650000</t>
  </si>
  <si>
    <t>5059680909382</t>
  </si>
  <si>
    <t>Hythe Gem Black Synthetic, 0, 0</t>
  </si>
  <si>
    <t>261792650000</t>
  </si>
  <si>
    <t>5063090922800</t>
  </si>
  <si>
    <t>Hythe Gem Blue, 0, 0</t>
  </si>
  <si>
    <t>261708660000</t>
  </si>
  <si>
    <t>5059680909399</t>
  </si>
  <si>
    <t>Hythe Ice Green, 0, 0</t>
  </si>
  <si>
    <t>261673640000</t>
  </si>
  <si>
    <t>5059680540080</t>
  </si>
  <si>
    <t>Hythe May Green, 0, 0</t>
  </si>
  <si>
    <t>261707900000</t>
  </si>
  <si>
    <t>5059680902017</t>
  </si>
  <si>
    <t>Kierra Maple Black Croc, 0, 0</t>
  </si>
  <si>
    <t>261636770000</t>
  </si>
  <si>
    <t>5059680154409</t>
  </si>
  <si>
    <t>Raelyn Mini Black Leather, 0, 0</t>
  </si>
  <si>
    <t>261690390000</t>
  </si>
  <si>
    <t>5059680909542</t>
  </si>
  <si>
    <t>Raelyn Mini Coral Leather, 0, 0</t>
  </si>
  <si>
    <t>261645300000</t>
  </si>
  <si>
    <t>5059680397554</t>
  </si>
  <si>
    <t>Raelyn Mini White Leather, 0, 0</t>
  </si>
  <si>
    <t>261645330000</t>
  </si>
  <si>
    <t>5059680397547</t>
  </si>
  <si>
    <t>Raelyn Tie Black Leather, 0, 0</t>
  </si>
  <si>
    <t>261791350000</t>
  </si>
  <si>
    <t>5063090923050</t>
  </si>
  <si>
    <t>Raina Shop Black Leather, 0, 0</t>
  </si>
  <si>
    <t>261791290000</t>
  </si>
  <si>
    <t>5063090911682</t>
  </si>
  <si>
    <t>Raina Shop Tan Leather, 0, 0</t>
  </si>
  <si>
    <t>261792330000</t>
  </si>
  <si>
    <t>5063090911712</t>
  </si>
  <si>
    <t>Rook Pack Black Leather, 0, 0</t>
  </si>
  <si>
    <t>261791420000</t>
  </si>
  <si>
    <t>5063090911989</t>
  </si>
  <si>
    <t>Rook Pack Tan Leather, 0, 0</t>
  </si>
  <si>
    <t>261792290000</t>
  </si>
  <si>
    <t>5063090911996</t>
  </si>
  <si>
    <t>The Malton Navy Canvas, 0, 0</t>
  </si>
  <si>
    <t>261417890000</t>
  </si>
  <si>
    <t>5050409533086</t>
  </si>
  <si>
    <t>The Pimsey LRG Tan, 0, 0</t>
  </si>
  <si>
    <t>261708680000</t>
  </si>
  <si>
    <t>5059680929021</t>
  </si>
  <si>
    <t>The Rio Denim, 0, 0</t>
  </si>
  <si>
    <t>261422370000</t>
  </si>
  <si>
    <t>5050409625248</t>
  </si>
  <si>
    <t>Topsham Charm Grey Leather, 0, 0</t>
  </si>
  <si>
    <t>261422350000</t>
  </si>
  <si>
    <t>5050409579350</t>
  </si>
  <si>
    <t>Topsham Halli Tan Combi, 0, 0</t>
  </si>
  <si>
    <t>261636840000</t>
  </si>
  <si>
    <t>5059680154003</t>
  </si>
  <si>
    <t>Topsham Lily Rose Combi, 0, 0</t>
  </si>
  <si>
    <t>261644080000</t>
  </si>
  <si>
    <t>5059680370915</t>
  </si>
  <si>
    <t>Torria Soft Black Leather, 0, 0</t>
  </si>
  <si>
    <t>261637340000</t>
  </si>
  <si>
    <t>5059680190292</t>
  </si>
  <si>
    <t>Torria Soft Tan Combi, 0, 0</t>
  </si>
  <si>
    <t>261637350000</t>
  </si>
  <si>
    <t>5059680190285</t>
  </si>
  <si>
    <t>Travel Trail Black, 0, 0</t>
  </si>
  <si>
    <t>261382640000</t>
  </si>
  <si>
    <t>5050409194799</t>
  </si>
  <si>
    <t>Treen Island Praline Leather, 0, 0</t>
  </si>
  <si>
    <t>261394670000</t>
  </si>
  <si>
    <t>5050409534878</t>
  </si>
  <si>
    <t>Treen Island Rust, 0, 0</t>
  </si>
  <si>
    <t>261417850000</t>
  </si>
  <si>
    <t>5050409524107</t>
  </si>
  <si>
    <t>Treen River Taupe, 0, 0</t>
  </si>
  <si>
    <t>261694470000</t>
  </si>
  <si>
    <t>5059680913198</t>
  </si>
  <si>
    <t>Treen Shine Black Leather, 0, 0</t>
  </si>
  <si>
    <t>261636800000</t>
  </si>
  <si>
    <t>5059680151002</t>
  </si>
  <si>
    <t>Craft Swift Grey Nubuck, G, 6</t>
  </si>
  <si>
    <t>261761327060</t>
  </si>
  <si>
    <t>5063090561610</t>
  </si>
  <si>
    <t>CraftRally Ace Cobalt, G, 6</t>
  </si>
  <si>
    <t>261704007060</t>
  </si>
  <si>
    <t>5059680972911</t>
  </si>
  <si>
    <t>CraftRally Ace Cobalt, G, 6+</t>
  </si>
  <si>
    <t>261704007065</t>
  </si>
  <si>
    <t>5059680972928</t>
  </si>
  <si>
    <t>CraftRally Ace Cobalt, G, 7</t>
  </si>
  <si>
    <t>261704007070</t>
  </si>
  <si>
    <t>5059680972935</t>
  </si>
  <si>
    <t>CraftRally Ace Cobalt, G, 7+</t>
  </si>
  <si>
    <t>261704007075</t>
  </si>
  <si>
    <t>5059680972942</t>
  </si>
  <si>
    <t>CraftRally Ace Cobalt, G, 8</t>
  </si>
  <si>
    <t>261704007080</t>
  </si>
  <si>
    <t>5059680972959</t>
  </si>
  <si>
    <t>CraftRally Ace Cobalt, G, 8+</t>
  </si>
  <si>
    <t>261704007085</t>
  </si>
  <si>
    <t>5059680972966</t>
  </si>
  <si>
    <t>CraftRally Ace Cobalt, G, 9</t>
  </si>
  <si>
    <t>261704007090</t>
  </si>
  <si>
    <t>5059680972973</t>
  </si>
  <si>
    <t>CraftRally Ace Cobalt, G, 9+</t>
  </si>
  <si>
    <t>261704007095</t>
  </si>
  <si>
    <t>5059680972980</t>
  </si>
  <si>
    <t>CraftRally Ace Cobalt, G, 10+</t>
  </si>
  <si>
    <t>261704007105</t>
  </si>
  <si>
    <t>5059680975004</t>
  </si>
  <si>
    <t>CraftRally Ace Cobalt, G, 11</t>
  </si>
  <si>
    <t>261704007110</t>
  </si>
  <si>
    <t>5059680975011</t>
  </si>
  <si>
    <t>CraftRally Ace Cobalt, G, 12</t>
  </si>
  <si>
    <t>261704007120</t>
  </si>
  <si>
    <t>5059680975028</t>
  </si>
  <si>
    <t>CraftRally Ace Grenadine, G, 6</t>
  </si>
  <si>
    <t>261703997060</t>
  </si>
  <si>
    <t>5059680975639</t>
  </si>
  <si>
    <t>CraftRally Ace Grenadine, G, 6+</t>
  </si>
  <si>
    <t>261703997065</t>
  </si>
  <si>
    <t>5059680975646</t>
  </si>
  <si>
    <t>CraftRally Ace Grenadine, G, 7</t>
  </si>
  <si>
    <t>261703997070</t>
  </si>
  <si>
    <t>5059680975653</t>
  </si>
  <si>
    <t>CraftRally Ace Grenadine, G, 7+</t>
  </si>
  <si>
    <t>261703997075</t>
  </si>
  <si>
    <t>5059680975660</t>
  </si>
  <si>
    <t>CraftRally Ace Grenadine, G, 8</t>
  </si>
  <si>
    <t>261703997080</t>
  </si>
  <si>
    <t>5059680975677</t>
  </si>
  <si>
    <t>CraftRally Ace Grenadine, G, 8+</t>
  </si>
  <si>
    <t>261703997085</t>
  </si>
  <si>
    <t>5059680975684</t>
  </si>
  <si>
    <t>CraftRally Ace Grenadine, G, 9</t>
  </si>
  <si>
    <t>261703997090</t>
  </si>
  <si>
    <t>5059680975691</t>
  </si>
  <si>
    <t>CraftRally Ace Grenadine, G, 9+</t>
  </si>
  <si>
    <t>261703997095</t>
  </si>
  <si>
    <t>5059680975707</t>
  </si>
  <si>
    <t>CraftRally Ace Grenadine, G, 10</t>
  </si>
  <si>
    <t>261703997100</t>
  </si>
  <si>
    <t>5059680975714</t>
  </si>
  <si>
    <t>CraftRally Ace Grenadine, G, 10+</t>
  </si>
  <si>
    <t>261703997105</t>
  </si>
  <si>
    <t>5059680975721</t>
  </si>
  <si>
    <t>CraftRally Ace Grenadine, G, 11</t>
  </si>
  <si>
    <t>261703997110</t>
  </si>
  <si>
    <t>5059680975738</t>
  </si>
  <si>
    <t>CraftRally Ace Grenadine, G, 12</t>
  </si>
  <si>
    <t>261703997120</t>
  </si>
  <si>
    <t>5059680975745</t>
  </si>
  <si>
    <t>CraftRally Ace Pale Lime, G, 7</t>
  </si>
  <si>
    <t>261705457070</t>
  </si>
  <si>
    <t>5059680975172</t>
  </si>
  <si>
    <t>CraftRally Ace Pale Lime, G, 7+</t>
  </si>
  <si>
    <t>261705457075</t>
  </si>
  <si>
    <t>5059680975189</t>
  </si>
  <si>
    <t>CraftRally Ace Pale Lime, G, 8</t>
  </si>
  <si>
    <t>261705457080</t>
  </si>
  <si>
    <t>5059680975196</t>
  </si>
  <si>
    <t>CraftRally Ace Pale Lime, G, 8+</t>
  </si>
  <si>
    <t>261705457085</t>
  </si>
  <si>
    <t>5059680975202</t>
  </si>
  <si>
    <t>CraftRally Ace Pale Lime, G, 9</t>
  </si>
  <si>
    <t>261705457090</t>
  </si>
  <si>
    <t>5059680975219</t>
  </si>
  <si>
    <t>CraftRally Ace Pale Lime, G, 9+</t>
  </si>
  <si>
    <t>261705457095</t>
  </si>
  <si>
    <t>5059680975226</t>
  </si>
  <si>
    <t>CraftRally Ace Pale Lime, G, 10</t>
  </si>
  <si>
    <t>261705457100</t>
  </si>
  <si>
    <t>5059680975233</t>
  </si>
  <si>
    <t>CraftRally Ace Pale Lime, G, 10+</t>
  </si>
  <si>
    <t>261705457105</t>
  </si>
  <si>
    <t>5059680975240</t>
  </si>
  <si>
    <t>CraftRally Ace Pale Lime, G, 11</t>
  </si>
  <si>
    <t>261705457110</t>
  </si>
  <si>
    <t>5059680975257</t>
  </si>
  <si>
    <t>CraftRun Tor Grey Combi, G, 8</t>
  </si>
  <si>
    <t>261692317080</t>
  </si>
  <si>
    <t>5059680685446</t>
  </si>
  <si>
    <t>CraftRun Tor Grey Combi, G, 8+</t>
  </si>
  <si>
    <t>261692317085</t>
  </si>
  <si>
    <t>5059680685453</t>
  </si>
  <si>
    <t>CraftRun Tor Grey Combi, G, 10</t>
  </si>
  <si>
    <t>261692317100</t>
  </si>
  <si>
    <t>5059680685484</t>
  </si>
  <si>
    <t>CraftRun Tor White, G, 7+</t>
  </si>
  <si>
    <t>261692327075</t>
  </si>
  <si>
    <t>5059680685071</t>
  </si>
  <si>
    <t>Davis Low Navy Combi, G, 8</t>
  </si>
  <si>
    <t>261647847080</t>
  </si>
  <si>
    <t>5059680313721</t>
  </si>
  <si>
    <t>Desert Boot Beeswax, G, 13</t>
  </si>
  <si>
    <t>261065627130</t>
  </si>
  <si>
    <t>5051041108748</t>
  </si>
  <si>
    <t>Desert Boot Black, G, 6+</t>
  </si>
  <si>
    <t>261078827065</t>
  </si>
  <si>
    <t>5051041107024</t>
  </si>
  <si>
    <t>Desert Boot Brown Sde, G, 6+</t>
  </si>
  <si>
    <t>261078797065</t>
  </si>
  <si>
    <t>5051041106072</t>
  </si>
  <si>
    <t>Desert Boot Brown Sde, G, 7</t>
  </si>
  <si>
    <t>261078797070</t>
  </si>
  <si>
    <t>5051041106089</t>
  </si>
  <si>
    <t>Desert Boot Brown Sde, G, 7+</t>
  </si>
  <si>
    <t>261078797075</t>
  </si>
  <si>
    <t>5051041106096</t>
  </si>
  <si>
    <t>Desert Boot Brown Sde, G, 10</t>
  </si>
  <si>
    <t>261078797100</t>
  </si>
  <si>
    <t>5051041106140</t>
  </si>
  <si>
    <t>Desert Boot Brown Sde, G, 11</t>
  </si>
  <si>
    <t>261078797110</t>
  </si>
  <si>
    <t>5051041106164</t>
  </si>
  <si>
    <t>Desert Boot Brown Sde, G, 12</t>
  </si>
  <si>
    <t>261078797120</t>
  </si>
  <si>
    <t>5051041106171</t>
  </si>
  <si>
    <t>Desert Boot Oakwood Suede, G, 11</t>
  </si>
  <si>
    <t>261100587110</t>
  </si>
  <si>
    <t>5051041768287</t>
  </si>
  <si>
    <t>Desert Boot Sand, G, 8</t>
  </si>
  <si>
    <t>261078817080</t>
  </si>
  <si>
    <t>5051041106263</t>
  </si>
  <si>
    <t>Desert Boot Sand, G, 9+</t>
  </si>
  <si>
    <t>261078817095</t>
  </si>
  <si>
    <t>5051041106294</t>
  </si>
  <si>
    <t>Desert Lon Evo Brown Sde, G, 6</t>
  </si>
  <si>
    <t>261667767060</t>
  </si>
  <si>
    <t>5059680413636</t>
  </si>
  <si>
    <t>Desert Lon Evo Brown Sde, G, 6+</t>
  </si>
  <si>
    <t>261667767065</t>
  </si>
  <si>
    <t>5059680413643</t>
  </si>
  <si>
    <t>Desert Lon Evo Brown Sde, G, 9</t>
  </si>
  <si>
    <t>261667767090</t>
  </si>
  <si>
    <t>5059680413698</t>
  </si>
  <si>
    <t>Desert Lon Evo Brown Sde, G, 9+</t>
  </si>
  <si>
    <t>261667767095</t>
  </si>
  <si>
    <t>5059680413704</t>
  </si>
  <si>
    <t>Donaway Knit Navy Knit, G, 11</t>
  </si>
  <si>
    <t>261646537110</t>
  </si>
  <si>
    <t>5059680381201</t>
  </si>
  <si>
    <t>Donaway Lace Navy Nubuck, G, 7+</t>
  </si>
  <si>
    <t>261617297075</t>
  </si>
  <si>
    <t>5059304928393</t>
  </si>
  <si>
    <t>Driftlite Step Light Grey Comb, G, 7</t>
  </si>
  <si>
    <t>261769397070</t>
  </si>
  <si>
    <t>5063090830655</t>
  </si>
  <si>
    <t>Driftlite Step Navy Combi, G, 6+</t>
  </si>
  <si>
    <t>261769407065</t>
  </si>
  <si>
    <t>5063090831027</t>
  </si>
  <si>
    <t>Driftlite Step Navy Combi, G, 7</t>
  </si>
  <si>
    <t>261769407070</t>
  </si>
  <si>
    <t>5063090831034</t>
  </si>
  <si>
    <t>Driftlite Step Navy Combi, G, 8+</t>
  </si>
  <si>
    <t>261769407085</t>
  </si>
  <si>
    <t>5063090831065</t>
  </si>
  <si>
    <t>Ferius Creek Black Leather, G, 6+</t>
  </si>
  <si>
    <t>261596287065</t>
  </si>
  <si>
    <t>5059304751397</t>
  </si>
  <si>
    <t>Ferius Creek Black Leather, G, 7</t>
  </si>
  <si>
    <t>261596287070</t>
  </si>
  <si>
    <t>5059304751403</t>
  </si>
  <si>
    <t>Ferius Creek Black Leather, G, 8</t>
  </si>
  <si>
    <t>261596287080</t>
  </si>
  <si>
    <t>5059304751427</t>
  </si>
  <si>
    <t>Ferius Creek Black Leather, G, 9+</t>
  </si>
  <si>
    <t>261596287095</t>
  </si>
  <si>
    <t>5059304751458</t>
  </si>
  <si>
    <t>Ferius Creek Black Leather, G, 10</t>
  </si>
  <si>
    <t>261596287100</t>
  </si>
  <si>
    <t>5059304751465</t>
  </si>
  <si>
    <t>Ferius Creek Dark Blue Combi, G, 6</t>
  </si>
  <si>
    <t>261596277060</t>
  </si>
  <si>
    <t>5059304751861</t>
  </si>
  <si>
    <t>Ferius Creek Dark Blue Combi, G, 7+</t>
  </si>
  <si>
    <t>261596277075</t>
  </si>
  <si>
    <t>5059304751892</t>
  </si>
  <si>
    <t>Ferius Creek Dark Blue Combi, G, 8</t>
  </si>
  <si>
    <t>261596277080</t>
  </si>
  <si>
    <t>5059304751908</t>
  </si>
  <si>
    <t>Ferius Creek Dark Blue Combi, G, 8+</t>
  </si>
  <si>
    <t>261596277085</t>
  </si>
  <si>
    <t>5059304751915</t>
  </si>
  <si>
    <t>Ferius Creek Dark Blue Combi, G, 9</t>
  </si>
  <si>
    <t>261596277090</t>
  </si>
  <si>
    <t>5059304751922</t>
  </si>
  <si>
    <t>Ferius Creek Dark Blue Combi, G, 9+</t>
  </si>
  <si>
    <t>261596277095</t>
  </si>
  <si>
    <t>5059304751939</t>
  </si>
  <si>
    <t>Ferius Creek Dark Blue Combi, G, 11</t>
  </si>
  <si>
    <t>261596277110</t>
  </si>
  <si>
    <t>5059304751960</t>
  </si>
  <si>
    <t>Gereld Tie Olive Textile, G, 9</t>
  </si>
  <si>
    <t>261716697090</t>
  </si>
  <si>
    <t>5059680438837</t>
  </si>
  <si>
    <t>Howard Wing Dark Tan Lea, G, 6+</t>
  </si>
  <si>
    <t>261612547065</t>
  </si>
  <si>
    <t>5059304916017</t>
  </si>
  <si>
    <t>Jaxen Chelsea Black Leather, G, 6+</t>
  </si>
  <si>
    <t>261627297065</t>
  </si>
  <si>
    <t>5059304360803</t>
  </si>
  <si>
    <t>Jaxen Chelsea Black Leather, G, 10</t>
  </si>
  <si>
    <t>261627297100</t>
  </si>
  <si>
    <t>5059304360872</t>
  </si>
  <si>
    <t>Jaxen Chelsea Black Leather, G, 12</t>
  </si>
  <si>
    <t>261627297120</t>
  </si>
  <si>
    <t>5059304360902</t>
  </si>
  <si>
    <t>Jaxen Chelsea Brown Sde, G, 10+</t>
  </si>
  <si>
    <t>261628067105</t>
  </si>
  <si>
    <t>5059304349679</t>
  </si>
  <si>
    <t>Jaxen Chelsea Taupe Suede, G, 10+</t>
  </si>
  <si>
    <t>261637867105</t>
  </si>
  <si>
    <t>5059304360650</t>
  </si>
  <si>
    <t>Jaxen Chelsea Taupe Suede, G, 11</t>
  </si>
  <si>
    <t>261637867110</t>
  </si>
  <si>
    <t>5059304360667</t>
  </si>
  <si>
    <t>Jaxen Chelsea Taupe Suede, G, 12</t>
  </si>
  <si>
    <t>261637867120</t>
  </si>
  <si>
    <t>5059304360674</t>
  </si>
  <si>
    <t>Kitna Free Navy Nubuck, G, 6</t>
  </si>
  <si>
    <t>261481127060</t>
  </si>
  <si>
    <t>5050410328961</t>
  </si>
  <si>
    <t>Kitna Free Navy Nubuck, G, 6+</t>
  </si>
  <si>
    <t>261481127065</t>
  </si>
  <si>
    <t>5050410328978</t>
  </si>
  <si>
    <t>Kitna Free Navy Nubuck, G, 7</t>
  </si>
  <si>
    <t>261481127070</t>
  </si>
  <si>
    <t>5050410328985</t>
  </si>
  <si>
    <t>Kitna Free Navy Nubuck, G, 7+</t>
  </si>
  <si>
    <t>261481127075</t>
  </si>
  <si>
    <t>5050410328992</t>
  </si>
  <si>
    <t>Kitna Free Navy Nubuck, G, 8+</t>
  </si>
  <si>
    <t>261481127085</t>
  </si>
  <si>
    <t>5050410331015</t>
  </si>
  <si>
    <t>Kitna Free Navy Nubuck, G, 9</t>
  </si>
  <si>
    <t>261481127090</t>
  </si>
  <si>
    <t>5050410331022</t>
  </si>
  <si>
    <t>Kitna Free Navy Nubuck, G, 10</t>
  </si>
  <si>
    <t>261481127100</t>
  </si>
  <si>
    <t>5050410331046</t>
  </si>
  <si>
    <t>Kitna Free Tan, G, 6</t>
  </si>
  <si>
    <t>261508557060</t>
  </si>
  <si>
    <t>5050410534003</t>
  </si>
  <si>
    <t>Kitna Free Tan, G, 6+</t>
  </si>
  <si>
    <t>261508557065</t>
  </si>
  <si>
    <t>5050410534010</t>
  </si>
  <si>
    <t>Kitna Free Tan, G, 7</t>
  </si>
  <si>
    <t>261508557070</t>
  </si>
  <si>
    <t>5050410534027</t>
  </si>
  <si>
    <t>Kitna Free Tan, G, 7+</t>
  </si>
  <si>
    <t>261508557075</t>
  </si>
  <si>
    <t>5050410534034</t>
  </si>
  <si>
    <t>Kitna Free Tan, G, 8</t>
  </si>
  <si>
    <t>261508557080</t>
  </si>
  <si>
    <t>5050410534041</t>
  </si>
  <si>
    <t>Kitna Free Tan, G, 9</t>
  </si>
  <si>
    <t>261508557090</t>
  </si>
  <si>
    <t>5050410534065</t>
  </si>
  <si>
    <t>Kitna Free Tan, G, 9+</t>
  </si>
  <si>
    <t>261508557095</t>
  </si>
  <si>
    <t>5050410534072</t>
  </si>
  <si>
    <t>Kitna Free Tan, G, 10</t>
  </si>
  <si>
    <t>261508557100</t>
  </si>
  <si>
    <t>5050410534089</t>
  </si>
  <si>
    <t>Kitna Free Tan, G, 10+</t>
  </si>
  <si>
    <t>261508557105</t>
  </si>
  <si>
    <t>5050410534096</t>
  </si>
  <si>
    <t>Kitna Free Tan, G, 11</t>
  </si>
  <si>
    <t>261508557110</t>
  </si>
  <si>
    <t>5050410534102</t>
  </si>
  <si>
    <t>Langton Race Grey Nubuck, G, 6</t>
  </si>
  <si>
    <t>261533357060</t>
  </si>
  <si>
    <t>5059304051879</t>
  </si>
  <si>
    <t>Langton Race Grey Nubuck, G, 8</t>
  </si>
  <si>
    <t>261533357080</t>
  </si>
  <si>
    <t>5059304051916</t>
  </si>
  <si>
    <t>Langton Race Grey Nubuck, G, 9+</t>
  </si>
  <si>
    <t>261533357095</t>
  </si>
  <si>
    <t>5059304051947</t>
  </si>
  <si>
    <t>Langton Race Grey Nubuck, G, 10</t>
  </si>
  <si>
    <t>261533357100</t>
  </si>
  <si>
    <t>5059304051954</t>
  </si>
  <si>
    <t>Langton Race Navy Nubuck, G, 6</t>
  </si>
  <si>
    <t>261533337060</t>
  </si>
  <si>
    <t>5059304051992</t>
  </si>
  <si>
    <t>Langton Race Navy Nubuck, G, 6+</t>
  </si>
  <si>
    <t>261533337065</t>
  </si>
  <si>
    <t>5059304062004</t>
  </si>
  <si>
    <t>Langton Race Navy Nubuck, G, 7</t>
  </si>
  <si>
    <t>261533337070</t>
  </si>
  <si>
    <t>5059304062011</t>
  </si>
  <si>
    <t>Langton Race Navy Nubuck, G, 7+</t>
  </si>
  <si>
    <t>261533337075</t>
  </si>
  <si>
    <t>5059304062028</t>
  </si>
  <si>
    <t>Langton Race Navy Nubuck, G, 10</t>
  </si>
  <si>
    <t>261533337100</t>
  </si>
  <si>
    <t>5059304062073</t>
  </si>
  <si>
    <t>Langton Race Navy Nubuck, G, 11</t>
  </si>
  <si>
    <t>261533337110</t>
  </si>
  <si>
    <t>5059304062097</t>
  </si>
  <si>
    <t>Lehman Race Dark Grey Combi, G, 8+</t>
  </si>
  <si>
    <t>261769647085</t>
  </si>
  <si>
    <t>5063090768620</t>
  </si>
  <si>
    <t>Lehman Race Dark Grey Combi, G, 10</t>
  </si>
  <si>
    <t>261769647100</t>
  </si>
  <si>
    <t>5063090768651</t>
  </si>
  <si>
    <t>Lehman Race Dark Grey Combi, G, 10+</t>
  </si>
  <si>
    <t>261769647105</t>
  </si>
  <si>
    <t>5063090768668</t>
  </si>
  <si>
    <t>Lehman Race Grey Combi, G, 7</t>
  </si>
  <si>
    <t>261769657070</t>
  </si>
  <si>
    <t>5063090769702</t>
  </si>
  <si>
    <t>Lehman Race Grey Combi, G, 8</t>
  </si>
  <si>
    <t>261769657080</t>
  </si>
  <si>
    <t>5063090769726</t>
  </si>
  <si>
    <t>Lehman Race Grey Combi, G, 8+</t>
  </si>
  <si>
    <t>261769657085</t>
  </si>
  <si>
    <t>5063090769733</t>
  </si>
  <si>
    <t>Lehman Race Grey Combi, G, 9</t>
  </si>
  <si>
    <t>261769657090</t>
  </si>
  <si>
    <t>5063090769740</t>
  </si>
  <si>
    <t>Lehman Race Grey Combi, G, 10+</t>
  </si>
  <si>
    <t>261769657105</t>
  </si>
  <si>
    <t>5063090769771</t>
  </si>
  <si>
    <t>Lehman Tie Black, G, 9+</t>
  </si>
  <si>
    <t>261715627095</t>
  </si>
  <si>
    <t>5059680808524</t>
  </si>
  <si>
    <t>Lehman Tie Black, G, 10+</t>
  </si>
  <si>
    <t>261715627105</t>
  </si>
  <si>
    <t>5059680808548</t>
  </si>
  <si>
    <t>Lehman Tie Black, H, 10</t>
  </si>
  <si>
    <t>261715628100</t>
  </si>
  <si>
    <t>5059680808678</t>
  </si>
  <si>
    <t>Lehman Tie Black, H, 11</t>
  </si>
  <si>
    <t>261715628110</t>
  </si>
  <si>
    <t>5059680808692</t>
  </si>
  <si>
    <t>Lehman Tie Taupe, G, 10</t>
  </si>
  <si>
    <t>261715667100</t>
  </si>
  <si>
    <t>5059680819858</t>
  </si>
  <si>
    <t>Litton Mule Cola Suede, G, 9</t>
  </si>
  <si>
    <t>261765747090</t>
  </si>
  <si>
    <t>5063090572715</t>
  </si>
  <si>
    <t>Litton Mule Cola Suede, G, 9+</t>
  </si>
  <si>
    <t>261765747095</t>
  </si>
  <si>
    <t>5063090572722</t>
  </si>
  <si>
    <t>Mamo Spirit 2 Black Leather, G, 6+</t>
  </si>
  <si>
    <t>261668717065</t>
  </si>
  <si>
    <t>5059680445194</t>
  </si>
  <si>
    <t>Mamo Spirit 2 Black Leather, G, 7</t>
  </si>
  <si>
    <t>261668717070</t>
  </si>
  <si>
    <t>5059680445200</t>
  </si>
  <si>
    <t>Mamo Spirit 2 Black Leather, G, 7+</t>
  </si>
  <si>
    <t>261668717075</t>
  </si>
  <si>
    <t>5059680445217</t>
  </si>
  <si>
    <t>Mamo Spirit 2 Black Leather, G, 8</t>
  </si>
  <si>
    <t>261668717080</t>
  </si>
  <si>
    <t>5059680445224</t>
  </si>
  <si>
    <t>Mamo Spirit 2 Black Leather, G, 8+</t>
  </si>
  <si>
    <t>261668717085</t>
  </si>
  <si>
    <t>5059680445231</t>
  </si>
  <si>
    <t>Mamo Spirit 2 Black Leather, G, 9</t>
  </si>
  <si>
    <t>261668717090</t>
  </si>
  <si>
    <t>5059680445248</t>
  </si>
  <si>
    <t>Mamo Spirit 2 Black Leather, G, 9+</t>
  </si>
  <si>
    <t>261668717095</t>
  </si>
  <si>
    <t>5059680445255</t>
  </si>
  <si>
    <t>Mamo Spirit 2 Black Leather, G, 10</t>
  </si>
  <si>
    <t>261668717100</t>
  </si>
  <si>
    <t>5059680445262</t>
  </si>
  <si>
    <t>Mamo Spirit 2 Black Leather, G, 10+</t>
  </si>
  <si>
    <t>261668717105</t>
  </si>
  <si>
    <t>5059680445279</t>
  </si>
  <si>
    <t>Mamo Spirit 2 Black Leather, G, 11</t>
  </si>
  <si>
    <t>261668717110</t>
  </si>
  <si>
    <t>5059680445286</t>
  </si>
  <si>
    <t>Mamo Spirit 2 Black Leather, G, 12</t>
  </si>
  <si>
    <t>261668717120</t>
  </si>
  <si>
    <t>5059680445293</t>
  </si>
  <si>
    <t>DashLite Lo Dark Olive Combi, D, 3</t>
  </si>
  <si>
    <t>261685604030</t>
  </si>
  <si>
    <t>5059680594984</t>
  </si>
  <si>
    <t>DashLite Lo Dark Olive Combi, D, 4+</t>
  </si>
  <si>
    <t>261685604045</t>
  </si>
  <si>
    <t>5059680611018</t>
  </si>
  <si>
    <t>DashLite Lo Dark Olive Combi, D, 5</t>
  </si>
  <si>
    <t>261685604050</t>
  </si>
  <si>
    <t>5059680611025</t>
  </si>
  <si>
    <t>DashLite Lo Dark Olive Combi, D, 5+</t>
  </si>
  <si>
    <t>261685604055</t>
  </si>
  <si>
    <t>5059680611032</t>
  </si>
  <si>
    <t>DashLite Lo Grey Combi, D, 4</t>
  </si>
  <si>
    <t>261677804040</t>
  </si>
  <si>
    <t>5059680611520</t>
  </si>
  <si>
    <t>DashLite Lo Grey Combi, D, 4+</t>
  </si>
  <si>
    <t>261677804045</t>
  </si>
  <si>
    <t>5059680611537</t>
  </si>
  <si>
    <t>DashLite Lo Grey Combi, D, 5</t>
  </si>
  <si>
    <t>261677804050</t>
  </si>
  <si>
    <t>5059680611544</t>
  </si>
  <si>
    <t>DashLite Lo Grey Combi, D, 5+</t>
  </si>
  <si>
    <t>261677804055</t>
  </si>
  <si>
    <t>5059680611551</t>
  </si>
  <si>
    <t>DashLite Lo Grey Combi, D, 6</t>
  </si>
  <si>
    <t>261677804060</t>
  </si>
  <si>
    <t>5059680611568</t>
  </si>
  <si>
    <t>DashLite Lo Grey Combi, D, 6+</t>
  </si>
  <si>
    <t>261677804065</t>
  </si>
  <si>
    <t>5059680611575</t>
  </si>
  <si>
    <t>DashLite Lo White Leather, D, 5+</t>
  </si>
  <si>
    <t>261677824055</t>
  </si>
  <si>
    <t>5059680600456</t>
  </si>
  <si>
    <t>DashLite Wish Dark Tan Suede, D, 3</t>
  </si>
  <si>
    <t>261719504030</t>
  </si>
  <si>
    <t>5063090012556</t>
  </si>
  <si>
    <t>DashLite Wish Dark Tan Suede, D, 5</t>
  </si>
  <si>
    <t>261719504050</t>
  </si>
  <si>
    <t>5063090012594</t>
  </si>
  <si>
    <t>Desert Boot. Beeswax, D, 3+</t>
  </si>
  <si>
    <t>261114994035</t>
  </si>
  <si>
    <t>5051041770433</t>
  </si>
  <si>
    <t>Doraville Nest Black Nubuck, D, 8</t>
  </si>
  <si>
    <t>261164454080</t>
  </si>
  <si>
    <t>5050406242400</t>
  </si>
  <si>
    <t>Doraville Nest Navy Nubuck, D, 4</t>
  </si>
  <si>
    <t>261169974040</t>
  </si>
  <si>
    <t>5050406222716</t>
  </si>
  <si>
    <t>Elleri Plum Black Leather, D, 3+</t>
  </si>
  <si>
    <t>261714394035</t>
  </si>
  <si>
    <t>5059680505454</t>
  </si>
  <si>
    <t>Elleri Plum Black Leather, D, 4</t>
  </si>
  <si>
    <t>261714394040</t>
  </si>
  <si>
    <t>5059680505461</t>
  </si>
  <si>
    <t>Elleri Plum Black Leather, D, 4+</t>
  </si>
  <si>
    <t>261714394045</t>
  </si>
  <si>
    <t>5059680505478</t>
  </si>
  <si>
    <t>Elleri Plum Black Leather, D, 5</t>
  </si>
  <si>
    <t>261714394050</t>
  </si>
  <si>
    <t>5059680505485</t>
  </si>
  <si>
    <t>Elleri Plum Black Leather, D, 5+</t>
  </si>
  <si>
    <t>261714394055</t>
  </si>
  <si>
    <t>5059680505492</t>
  </si>
  <si>
    <t>Elleri Plum Black Leather, D, 6</t>
  </si>
  <si>
    <t>261714394060</t>
  </si>
  <si>
    <t>5059680505508</t>
  </si>
  <si>
    <t>Elleri Plum Black Leather, D, 6+</t>
  </si>
  <si>
    <t>261714394065</t>
  </si>
  <si>
    <t>5059680505515</t>
  </si>
  <si>
    <t>Elleri Plum Black Leather, D, 7</t>
  </si>
  <si>
    <t>261714394070</t>
  </si>
  <si>
    <t>5059680505522</t>
  </si>
  <si>
    <t>Elleri Plum Black Leather, D, 7+</t>
  </si>
  <si>
    <t>261714394075</t>
  </si>
  <si>
    <t>5059680505539</t>
  </si>
  <si>
    <t>Elleri Plum Black Leather, D, 8</t>
  </si>
  <si>
    <t>261714394080</t>
  </si>
  <si>
    <t>5063090032356</t>
  </si>
  <si>
    <t>Elleri Rae Black Nubuck, D, 3+</t>
  </si>
  <si>
    <t>261714444035</t>
  </si>
  <si>
    <t>5059680489457</t>
  </si>
  <si>
    <t>Elleri Rae Black Nubuck, D, 4</t>
  </si>
  <si>
    <t>261714444040</t>
  </si>
  <si>
    <t>5059680489464</t>
  </si>
  <si>
    <t>Elleri Rae Black Nubuck, D, 4+</t>
  </si>
  <si>
    <t>261714444045</t>
  </si>
  <si>
    <t>5059680489471</t>
  </si>
  <si>
    <t>Elleri Rae Black Nubuck, D, 5</t>
  </si>
  <si>
    <t>261714444050</t>
  </si>
  <si>
    <t>5059680489488</t>
  </si>
  <si>
    <t>Elleri Rae Black Nubuck, D, 5+</t>
  </si>
  <si>
    <t>261714444055</t>
  </si>
  <si>
    <t>5059680489495</t>
  </si>
  <si>
    <t>Elleri Rae Black Nubuck, D, 6</t>
  </si>
  <si>
    <t>261714444060</t>
  </si>
  <si>
    <t>5059680489501</t>
  </si>
  <si>
    <t>Elleri Rae Black Nubuck, D, 6+</t>
  </si>
  <si>
    <t>261714444065</t>
  </si>
  <si>
    <t>5059680489518</t>
  </si>
  <si>
    <t>Elleri Rae Black Nubuck, D, 7</t>
  </si>
  <si>
    <t>261714444070</t>
  </si>
  <si>
    <t>5059680489525</t>
  </si>
  <si>
    <t>Elleri Rae Black Nubuck, D, 8</t>
  </si>
  <si>
    <t>261714444080</t>
  </si>
  <si>
    <t>5063090033582</t>
  </si>
  <si>
    <t>Elleri Rae Nougat, D, 3+</t>
  </si>
  <si>
    <t>261714434035</t>
  </si>
  <si>
    <t>5059680489914</t>
  </si>
  <si>
    <t>Elleri Rae Nougat, D, 4+</t>
  </si>
  <si>
    <t>261714434045</t>
  </si>
  <si>
    <t>5059680489938</t>
  </si>
  <si>
    <t>Elleri Rae Nougat, D, 5</t>
  </si>
  <si>
    <t>261714434050</t>
  </si>
  <si>
    <t>5059680489945</t>
  </si>
  <si>
    <t>Elleri Rae Nougat, D, 5+</t>
  </si>
  <si>
    <t>261714434055</t>
  </si>
  <si>
    <t>5059680489952</t>
  </si>
  <si>
    <t>Elleri Rae Nougat, D, 6</t>
  </si>
  <si>
    <t>261714434060</t>
  </si>
  <si>
    <t>5059680489969</t>
  </si>
  <si>
    <t>Elleri Rae Nougat, D, 6+</t>
  </si>
  <si>
    <t>261714434065</t>
  </si>
  <si>
    <t>5059680489976</t>
  </si>
  <si>
    <t>Elleri Rae Nougat, D, 7</t>
  </si>
  <si>
    <t>261714434070</t>
  </si>
  <si>
    <t>5059680489983</t>
  </si>
  <si>
    <t>Elleri Rae Nougat, D, 7+</t>
  </si>
  <si>
    <t>261714434075</t>
  </si>
  <si>
    <t>5059680489990</t>
  </si>
  <si>
    <t>Elleri Rae Nougat, D, 8</t>
  </si>
  <si>
    <t>261714434080</t>
  </si>
  <si>
    <t>5063090035005</t>
  </si>
  <si>
    <t>Fawna Lily Bright Pink Lea, D, 7</t>
  </si>
  <si>
    <t>261784504070</t>
  </si>
  <si>
    <t>5063090888847</t>
  </si>
  <si>
    <t>Fawna Lily White Leather, D, 3+</t>
  </si>
  <si>
    <t>261763784035</t>
  </si>
  <si>
    <t>5063090703188</t>
  </si>
  <si>
    <t>Fawna Lily White Leather, D, 5</t>
  </si>
  <si>
    <t>261763784050</t>
  </si>
  <si>
    <t>5063090703218</t>
  </si>
  <si>
    <t>Fawna Lily Yellow Leather, D, 7</t>
  </si>
  <si>
    <t>261763794070</t>
  </si>
  <si>
    <t>5063090704352</t>
  </si>
  <si>
    <t>Freckle Ice Silver Metallic, D, 4</t>
  </si>
  <si>
    <t>261709594040</t>
  </si>
  <si>
    <t>5059680965616</t>
  </si>
  <si>
    <t>Freckle Ice Silver Metallic, D, 4+</t>
  </si>
  <si>
    <t>261709594045</t>
  </si>
  <si>
    <t>5059680965623</t>
  </si>
  <si>
    <t>Freckle Ice Silver Metallic, D, 5</t>
  </si>
  <si>
    <t>261709594050</t>
  </si>
  <si>
    <t>5059680965630</t>
  </si>
  <si>
    <t>Freckle Ice Silver Metallic, D, 5+</t>
  </si>
  <si>
    <t>261709594055</t>
  </si>
  <si>
    <t>5059680965647</t>
  </si>
  <si>
    <t>Freckle Ice Silver Metallic, D, 6</t>
  </si>
  <si>
    <t>261709594060</t>
  </si>
  <si>
    <t>5059680965654</t>
  </si>
  <si>
    <t>Freckle Ice Silver Metallic, D, 8</t>
  </si>
  <si>
    <t>261709594080</t>
  </si>
  <si>
    <t>5059680965692</t>
  </si>
  <si>
    <t>Freckle Ice White Leather, D, 3</t>
  </si>
  <si>
    <t>203544554030</t>
  </si>
  <si>
    <t>5051039701685</t>
  </si>
  <si>
    <t>Freckle Ice White Leather, D, 3+</t>
  </si>
  <si>
    <t>203544554035</t>
  </si>
  <si>
    <t>5051039701692</t>
  </si>
  <si>
    <t>Freckle Ice White Leather, D, 4</t>
  </si>
  <si>
    <t>203544554040</t>
  </si>
  <si>
    <t>5051039701708</t>
  </si>
  <si>
    <t>Freckle Ice White Leather, D, 5</t>
  </si>
  <si>
    <t>203544554050</t>
  </si>
  <si>
    <t>5051039701722</t>
  </si>
  <si>
    <t>Freckle Ice White Leather, D, 5+</t>
  </si>
  <si>
    <t>203544554055</t>
  </si>
  <si>
    <t>5051039701739</t>
  </si>
  <si>
    <t>Freckle Ice White Leather, D, 7</t>
  </si>
  <si>
    <t>203544554070</t>
  </si>
  <si>
    <t>5051039701760</t>
  </si>
  <si>
    <t>Freckle Ice White Leather, D, 7+</t>
  </si>
  <si>
    <t>203544554075</t>
  </si>
  <si>
    <t>5051039701777</t>
  </si>
  <si>
    <t>Freckle Walk Sand Nubuck, D, 5</t>
  </si>
  <si>
    <t>261657464050</t>
  </si>
  <si>
    <t>5059680337925</t>
  </si>
  <si>
    <t>Freva55 Court Praline Leather, D, 4</t>
  </si>
  <si>
    <t>261709634040</t>
  </si>
  <si>
    <t>5059680985072</t>
  </si>
  <si>
    <t>Freva55 Court Praline Leather, D, 4+</t>
  </si>
  <si>
    <t>261709634045</t>
  </si>
  <si>
    <t>5059680985089</t>
  </si>
  <si>
    <t>Freva55 Court Praline Leather, D, 6</t>
  </si>
  <si>
    <t>261709634060</t>
  </si>
  <si>
    <t>5059680985119</t>
  </si>
  <si>
    <t>Freva85 Bar Navy, D, 7+</t>
  </si>
  <si>
    <t>261719534075</t>
  </si>
  <si>
    <t>5059680993558</t>
  </si>
  <si>
    <t>Freva85 Court Purple Suede, D, 3+</t>
  </si>
  <si>
    <t>261747534035</t>
  </si>
  <si>
    <t>5063090267765</t>
  </si>
  <si>
    <t>Freva85 Court Purple Suede, D, 4</t>
  </si>
  <si>
    <t>261747534040</t>
  </si>
  <si>
    <t>5063090267772</t>
  </si>
  <si>
    <t>Freva85 Court Purple Suede, D, 5</t>
  </si>
  <si>
    <t>261747534050</t>
  </si>
  <si>
    <t>5063090267796</t>
  </si>
  <si>
    <t>Freva85 Court Purple Suede, D, 5+</t>
  </si>
  <si>
    <t>261747534055</t>
  </si>
  <si>
    <t>5063090267802</t>
  </si>
  <si>
    <t>Freva85 Court Purple Suede, D, 6</t>
  </si>
  <si>
    <t>261747534060</t>
  </si>
  <si>
    <t>5063090267819</t>
  </si>
  <si>
    <t>Funny Bar Beeswax Leather, D, 3+</t>
  </si>
  <si>
    <t>261764414035</t>
  </si>
  <si>
    <t>5063090646461</t>
  </si>
  <si>
    <t>Funny Bar Blue Nubuck, D, 4</t>
  </si>
  <si>
    <t>261764434040</t>
  </si>
  <si>
    <t>5063090628825</t>
  </si>
  <si>
    <t>Funny Bar Blue Nubuck, D, 5</t>
  </si>
  <si>
    <t>261764434050</t>
  </si>
  <si>
    <t>5063090628849</t>
  </si>
  <si>
    <t>Funny Bar Blue Nubuck, D, 7+</t>
  </si>
  <si>
    <t>261764434075</t>
  </si>
  <si>
    <t>5063090628894</t>
  </si>
  <si>
    <t>Funny Dream Black/Sand Print, D, 4</t>
  </si>
  <si>
    <t>261704094040</t>
  </si>
  <si>
    <t>5059680963582</t>
  </si>
  <si>
    <t>Funny Dream Blue Nubuck, D, 7+</t>
  </si>
  <si>
    <t>261762884075</t>
  </si>
  <si>
    <t>5063090629938</t>
  </si>
  <si>
    <t>Funny Dream Chestnut Nubuck, D, 5</t>
  </si>
  <si>
    <t>261738894050</t>
  </si>
  <si>
    <t>5063090255588</t>
  </si>
  <si>
    <t>Funny Dream Chestnut Nubuck, D, 7</t>
  </si>
  <si>
    <t>261738894070</t>
  </si>
  <si>
    <t>5063090255625</t>
  </si>
  <si>
    <t>Funny Dream Dark Green Lea, D, 4</t>
  </si>
  <si>
    <t>261716674040</t>
  </si>
  <si>
    <t>5059680941023</t>
  </si>
  <si>
    <t>Funny Dream Dark Olive Nub, D, 5</t>
  </si>
  <si>
    <t>261738904050</t>
  </si>
  <si>
    <t>5063090269721</t>
  </si>
  <si>
    <t>Funny Dream Dusty Rose Nbk, D, 3+</t>
  </si>
  <si>
    <t>261762894035</t>
  </si>
  <si>
    <t>5063090628689</t>
  </si>
  <si>
    <t>Funny Oak Black Leather, D, 4</t>
  </si>
  <si>
    <t>261716644040</t>
  </si>
  <si>
    <t>5059680945021</t>
  </si>
  <si>
    <t>Funny Oak Black Leather, D, 4+</t>
  </si>
  <si>
    <t>261716644045</t>
  </si>
  <si>
    <t>5059680945038</t>
  </si>
  <si>
    <t>Funny Oak Black Leather, D, 5</t>
  </si>
  <si>
    <t>261716644050</t>
  </si>
  <si>
    <t>5059680945045</t>
  </si>
  <si>
    <t>Funny Oak Black Leather, D, 5+</t>
  </si>
  <si>
    <t>261716644055</t>
  </si>
  <si>
    <t>5059680945052</t>
  </si>
  <si>
    <t>Hamble Loafer Black Leather, D, 4+</t>
  </si>
  <si>
    <t>261477394045</t>
  </si>
  <si>
    <t>5050410354120</t>
  </si>
  <si>
    <t>Hamble Loafer Black Leather, D, 5</t>
  </si>
  <si>
    <t>261477394050</t>
  </si>
  <si>
    <t>5050410354137</t>
  </si>
  <si>
    <t>Hero Air Lace Black Nubuck, D, 4</t>
  </si>
  <si>
    <t>261528804040</t>
  </si>
  <si>
    <t>5059304244516</t>
  </si>
  <si>
    <t>Hero Air Lace Black Nubuck, D, 5</t>
  </si>
  <si>
    <t>261528804050</t>
  </si>
  <si>
    <t>5059304244530</t>
  </si>
  <si>
    <t>Hero Air Lace Black Nubuck, D, 5+</t>
  </si>
  <si>
    <t>261528804055</t>
  </si>
  <si>
    <t>5059304244547</t>
  </si>
  <si>
    <t>Hero Air Lace Black Nubuck, D, 6</t>
  </si>
  <si>
    <t>261528804060</t>
  </si>
  <si>
    <t>5059304244554</t>
  </si>
  <si>
    <t>Hero Air Lace Black Nubuck, D, 7</t>
  </si>
  <si>
    <t>261528804070</t>
  </si>
  <si>
    <t>5059304244578</t>
  </si>
  <si>
    <t>Hero Air Lace Black Nubuck, D, 8</t>
  </si>
  <si>
    <t>261528804080</t>
  </si>
  <si>
    <t>5059304244592</t>
  </si>
  <si>
    <t>Hero Air Lace Mint, D, 4</t>
  </si>
  <si>
    <t>261595544040</t>
  </si>
  <si>
    <t>5059304722649</t>
  </si>
  <si>
    <t>Hero Air Lace Mint, D, 5</t>
  </si>
  <si>
    <t>261595544050</t>
  </si>
  <si>
    <t>5059304722663</t>
  </si>
  <si>
    <t>Hero Air Lace Mint, D, 5+</t>
  </si>
  <si>
    <t>261595544055</t>
  </si>
  <si>
    <t>5059304722670</t>
  </si>
  <si>
    <t>Hero Air Lace Mint, D, 6</t>
  </si>
  <si>
    <t>261595544060</t>
  </si>
  <si>
    <t>5059304722687</t>
  </si>
  <si>
    <t>Hero Air Lace Mint, D, 7</t>
  </si>
  <si>
    <t>261595544070</t>
  </si>
  <si>
    <t>5059304722700</t>
  </si>
  <si>
    <t>Hero Air Lace Mint, D, 8</t>
  </si>
  <si>
    <t>261595544080</t>
  </si>
  <si>
    <t>5059304722724</t>
  </si>
  <si>
    <t>Hero Air Lace White/Blue, D, 4</t>
  </si>
  <si>
    <t>261528794040</t>
  </si>
  <si>
    <t>5059304231516</t>
  </si>
  <si>
    <t>Hero Air Lace White/Blue, D, 5</t>
  </si>
  <si>
    <t>261528794050</t>
  </si>
  <si>
    <t>5059304231530</t>
  </si>
  <si>
    <t>Hero Air Lace White/Blue, D, 6</t>
  </si>
  <si>
    <t>261528794060</t>
  </si>
  <si>
    <t>5059304231554</t>
  </si>
  <si>
    <t>Hero Air Lace White/Blue, D, 7</t>
  </si>
  <si>
    <t>261528794070</t>
  </si>
  <si>
    <t>5059304231578</t>
  </si>
  <si>
    <t>Hero Air Lace White/Blue, D, 8</t>
  </si>
  <si>
    <t>261528794080</t>
  </si>
  <si>
    <t>5059304231592</t>
  </si>
  <si>
    <t>Hollyhock Walk Rose Leather, D, 7+</t>
  </si>
  <si>
    <t>261763094075</t>
  </si>
  <si>
    <t>5063090631139</t>
  </si>
  <si>
    <t>Jemsa Style Rose Leather, D, 7</t>
  </si>
  <si>
    <t>261648854070</t>
  </si>
  <si>
    <t>5059680272936</t>
  </si>
  <si>
    <t>Karsea Mule Lilac Suede, D, 4</t>
  </si>
  <si>
    <t>261706064040</t>
  </si>
  <si>
    <t>5059680991868</t>
  </si>
  <si>
    <t>Karsea Mule Lilac Suede, D, 4+</t>
  </si>
  <si>
    <t>261706064045</t>
  </si>
  <si>
    <t>5059680991875</t>
  </si>
  <si>
    <t>Kassanda Lily Blue Nubuck, D, 4+</t>
  </si>
  <si>
    <t>261772964045</t>
  </si>
  <si>
    <t>5063090769481</t>
  </si>
  <si>
    <t>Kimmei Bay Olive, D, 6+</t>
  </si>
  <si>
    <t>261764044065</t>
  </si>
  <si>
    <t>5063090798696</t>
  </si>
  <si>
    <t>Kimmei Bay Olive, D, 7</t>
  </si>
  <si>
    <t>261764044070</t>
  </si>
  <si>
    <t>5063090798702</t>
  </si>
  <si>
    <t>Kimmei Buckle Black Combi, D, 3+</t>
  </si>
  <si>
    <t>261709774035</t>
  </si>
  <si>
    <t>5059680155888</t>
  </si>
  <si>
    <t>Kimmei Buckle Black Combi, D, 4</t>
  </si>
  <si>
    <t>261709774040</t>
  </si>
  <si>
    <t>5059680155895</t>
  </si>
  <si>
    <t>Kimmei Buckle Black Combi, D, 6+</t>
  </si>
  <si>
    <t>261709774065</t>
  </si>
  <si>
    <t>5059680155949</t>
  </si>
  <si>
    <t>Kimmei Buckle Off White Combi, D, 6+</t>
  </si>
  <si>
    <t>261709764065</t>
  </si>
  <si>
    <t>5059680155833</t>
  </si>
  <si>
    <t>Kimmei Buckle Off White Combi, D, 7</t>
  </si>
  <si>
    <t>261709764070</t>
  </si>
  <si>
    <t>5059680155840</t>
  </si>
  <si>
    <t>Kimmei Twist Tan Leather, D, 7+</t>
  </si>
  <si>
    <t>261763944075</t>
  </si>
  <si>
    <t>5063090794971</t>
  </si>
  <si>
    <t>KimmeiHi Strap White Combi, D, 5+</t>
  </si>
  <si>
    <t>261710124055</t>
  </si>
  <si>
    <t>5059680993169</t>
  </si>
  <si>
    <t>KimmeiHi Strap White Combi, D, 6</t>
  </si>
  <si>
    <t>261710124060</t>
  </si>
  <si>
    <t>5059680993176</t>
  </si>
  <si>
    <t>KimmeiHi Strap White Combi, D, 6+</t>
  </si>
  <si>
    <t>261710124065</t>
  </si>
  <si>
    <t>5059680993183</t>
  </si>
  <si>
    <t>KimmeiHi Strap White Combi, D, 7</t>
  </si>
  <si>
    <t>261710124070</t>
  </si>
  <si>
    <t>5059680993190</t>
  </si>
  <si>
    <t>Kitly Walk White, D, 6</t>
  </si>
  <si>
    <t>261721484060</t>
  </si>
  <si>
    <t>5063090062421</t>
  </si>
  <si>
    <t>Laina Rae Purple Suede, D, 4</t>
  </si>
  <si>
    <t>261748064040</t>
  </si>
  <si>
    <t>5063090235023</t>
  </si>
  <si>
    <t>Laina Rae Purple Suede, D, 5</t>
  </si>
  <si>
    <t>261748064050</t>
  </si>
  <si>
    <t>5063090235047</t>
  </si>
  <si>
    <t>Laina Rae Purple Suede, D, 6</t>
  </si>
  <si>
    <t>261748064060</t>
  </si>
  <si>
    <t>5063090235061</t>
  </si>
  <si>
    <t>Leda Up Black Sde, D, 4</t>
  </si>
  <si>
    <t>261749624040</t>
  </si>
  <si>
    <t>5063090424182</t>
  </si>
  <si>
    <t>Leda Up Black Sde, D, 4+</t>
  </si>
  <si>
    <t>261749624045</t>
  </si>
  <si>
    <t>5063090424199</t>
  </si>
  <si>
    <t>Leda Up Black Sde, D, 5</t>
  </si>
  <si>
    <t>261749624050</t>
  </si>
  <si>
    <t>5063090424205</t>
  </si>
  <si>
    <t>Leda Up Black Sde, D, 5+</t>
  </si>
  <si>
    <t>261749624055</t>
  </si>
  <si>
    <t>5063090424212</t>
  </si>
  <si>
    <t>Leda Up Black Sde, D, 6</t>
  </si>
  <si>
    <t>261749624060</t>
  </si>
  <si>
    <t>5063090424229</t>
  </si>
  <si>
    <t>Leda Up Black Sde, D, 6+</t>
  </si>
  <si>
    <t>261749624065</t>
  </si>
  <si>
    <t>5063090424236</t>
  </si>
  <si>
    <t>Leda Up Black Sde, D, 7</t>
  </si>
  <si>
    <t>261749624070</t>
  </si>
  <si>
    <t>5063090424243</t>
  </si>
  <si>
    <t>Leda Up Dark Olive Sde, D, 4</t>
  </si>
  <si>
    <t>261749634040</t>
  </si>
  <si>
    <t>5063090420245</t>
  </si>
  <si>
    <t>Leda Up Dark Olive Sde, D, 5</t>
  </si>
  <si>
    <t>261749634050</t>
  </si>
  <si>
    <t>5063090420269</t>
  </si>
  <si>
    <t>Leda Up Dark Olive Sde, D, 5+</t>
  </si>
  <si>
    <t>261749634055</t>
  </si>
  <si>
    <t>5063090420276</t>
  </si>
  <si>
    <t>Leda Up Dark Olive Sde, D, 6</t>
  </si>
  <si>
    <t>261749634060</t>
  </si>
  <si>
    <t>5063090420283</t>
  </si>
  <si>
    <t>Leda Up Dark Olive Sde, D, 6+</t>
  </si>
  <si>
    <t>261749634065</t>
  </si>
  <si>
    <t>5063090420290</t>
  </si>
  <si>
    <t>Leda Up Dark Olive Sde, D, 7</t>
  </si>
  <si>
    <t>261749634070</t>
  </si>
  <si>
    <t>5063090420306</t>
  </si>
  <si>
    <t>Linnae Up Black Leather, D, 3</t>
  </si>
  <si>
    <t>261637674030</t>
  </si>
  <si>
    <t>5059304877387</t>
  </si>
  <si>
    <t>Linnae Up Black Leather, D, 3+</t>
  </si>
  <si>
    <t>261637674035</t>
  </si>
  <si>
    <t>5059304877394</t>
  </si>
  <si>
    <t>Linnae Up Black Leather, D, 4</t>
  </si>
  <si>
    <t>261637674040</t>
  </si>
  <si>
    <t>5059304877400</t>
  </si>
  <si>
    <t>Linnae Up Black Leather, D, 4+</t>
  </si>
  <si>
    <t>261637674045</t>
  </si>
  <si>
    <t>5059304877417</t>
  </si>
  <si>
    <t>Linnae Up Black Leather, D, 5</t>
  </si>
  <si>
    <t>261637674050</t>
  </si>
  <si>
    <t>5059304877424</t>
  </si>
  <si>
    <t>Linnae Up Black Leather, D, 5+</t>
  </si>
  <si>
    <t>261637674055</t>
  </si>
  <si>
    <t>5059304877431</t>
  </si>
  <si>
    <t>Linnae Up Black Leather, D, 6</t>
  </si>
  <si>
    <t>261637674060</t>
  </si>
  <si>
    <t>5059304877448</t>
  </si>
  <si>
    <t>Linnae Up Black Leather, D, 6+</t>
  </si>
  <si>
    <t>261637674065</t>
  </si>
  <si>
    <t>5059304877455</t>
  </si>
  <si>
    <t>Linnae Up Black Leather, D, 7</t>
  </si>
  <si>
    <t>261637674070</t>
  </si>
  <si>
    <t>5059304877462</t>
  </si>
  <si>
    <t>Linnae Up Black Leather, D, 7+</t>
  </si>
  <si>
    <t>261637674075</t>
  </si>
  <si>
    <t>5059304877479</t>
  </si>
  <si>
    <t>Linnae Up Black Leather, D, 8</t>
  </si>
  <si>
    <t>261637674080</t>
  </si>
  <si>
    <t>5059304877486</t>
  </si>
  <si>
    <t>Linnae Way Black Leather, D, 3</t>
  </si>
  <si>
    <t>261619514030</t>
  </si>
  <si>
    <t>5059680072024</t>
  </si>
  <si>
    <t>Linnae Way Black Leather, D, 3+</t>
  </si>
  <si>
    <t>261619514035</t>
  </si>
  <si>
    <t>5059680072031</t>
  </si>
  <si>
    <t>Linnae Way Black Leather, D, 4</t>
  </si>
  <si>
    <t>261619514040</t>
  </si>
  <si>
    <t>5059680072048</t>
  </si>
  <si>
    <t>Linnae Way Black Leather, D, 5+</t>
  </si>
  <si>
    <t>261619514055</t>
  </si>
  <si>
    <t>5059680072079</t>
  </si>
  <si>
    <t>Linnae Way Black Leather, D, 6+</t>
  </si>
  <si>
    <t>261619514065</t>
  </si>
  <si>
    <t>5059680072093</t>
  </si>
  <si>
    <t>Linnae Way Black Leather, D, 7</t>
  </si>
  <si>
    <t>261619514070</t>
  </si>
  <si>
    <t>5059680072109</t>
  </si>
  <si>
    <t>Linnae Way Black Leather, D, 8</t>
  </si>
  <si>
    <t>261619514080</t>
  </si>
  <si>
    <t>5059680072123</t>
  </si>
  <si>
    <t>Magnolia Zip Black Leather, D, 5</t>
  </si>
  <si>
    <t>261674854050</t>
  </si>
  <si>
    <t>5059680788291</t>
  </si>
  <si>
    <t>Magnolia Zip Dark Tan Lea, D, 5</t>
  </si>
  <si>
    <t>261674814050</t>
  </si>
  <si>
    <t>5059680718793</t>
  </si>
  <si>
    <t>Magnolia Zip Navy Leather, D, 3+</t>
  </si>
  <si>
    <t>261674824035</t>
  </si>
  <si>
    <t>5059680727214</t>
  </si>
  <si>
    <t>Magnolia Zip Navy Leather, D, 5+</t>
  </si>
  <si>
    <t>261674824055</t>
  </si>
  <si>
    <t>5059680727252</t>
  </si>
  <si>
    <t>Magnolia Zip Navy Leather, D, 7</t>
  </si>
  <si>
    <t>261674824070</t>
  </si>
  <si>
    <t>5059680727283</t>
  </si>
  <si>
    <t>Manon Cove Tan Leather, D, 5+</t>
  </si>
  <si>
    <t>261762954055</t>
  </si>
  <si>
    <t>5063090686863</t>
  </si>
  <si>
    <t>Manon Cove Tan Leather, D, 7</t>
  </si>
  <si>
    <t>261762954070</t>
  </si>
  <si>
    <t>5063090686894</t>
  </si>
  <si>
    <t>Manon Cove Tan Leather, D, 8</t>
  </si>
  <si>
    <t>261762954080</t>
  </si>
  <si>
    <t>5063090686917</t>
  </si>
  <si>
    <t>Maritime May Black Sde, D, 8</t>
  </si>
  <si>
    <t>261762904080</t>
  </si>
  <si>
    <t>5063090575204</t>
  </si>
  <si>
    <t>Maritime Mule Tan Interest, D, 4</t>
  </si>
  <si>
    <t>261764024040</t>
  </si>
  <si>
    <t>5063090569029</t>
  </si>
  <si>
    <t>Maritime Mule Tan Interest, D, 5</t>
  </si>
  <si>
    <t>261764024050</t>
  </si>
  <si>
    <t>5063090569043</t>
  </si>
  <si>
    <t>Maritime Mule Tan Interest, D, 5+</t>
  </si>
  <si>
    <t>261764024055</t>
  </si>
  <si>
    <t>5063090569050</t>
  </si>
  <si>
    <t>Mayhill Cove Cream Leather, D, 4</t>
  </si>
  <si>
    <t>261764344040</t>
  </si>
  <si>
    <t>5063090632174</t>
  </si>
  <si>
    <t>Mayhill Cove Cream Leather, D, 5</t>
  </si>
  <si>
    <t>261764344050</t>
  </si>
  <si>
    <t>5063090632198</t>
  </si>
  <si>
    <t>Mayhill Cove Cream Leather, D, 6+</t>
  </si>
  <si>
    <t>261764344065</t>
  </si>
  <si>
    <t>5063090632228</t>
  </si>
  <si>
    <t>Mayhill Cove Cream Leather, D, 7+</t>
  </si>
  <si>
    <t>261764344075</t>
  </si>
  <si>
    <t>5063090632242</t>
  </si>
  <si>
    <t>Mayhill Walk Cream Leather, D, 8</t>
  </si>
  <si>
    <t>261764374080</t>
  </si>
  <si>
    <t>5063090630088</t>
  </si>
  <si>
    <t>Memi Buckle Black Sde, D, 5</t>
  </si>
  <si>
    <t>261678564050</t>
  </si>
  <si>
    <t>5059680608315</t>
  </si>
  <si>
    <t>Memi Lace Taupe WLined Lea, D, 5</t>
  </si>
  <si>
    <t>261678594050</t>
  </si>
  <si>
    <t>5059680613739</t>
  </si>
  <si>
    <t>Mila Top Black, D, 5</t>
  </si>
  <si>
    <t>261525524050</t>
  </si>
  <si>
    <t>5059304002048</t>
  </si>
  <si>
    <t>Mila Top Black, D, 6</t>
  </si>
  <si>
    <t>261525524060</t>
  </si>
  <si>
    <t>5059304002062</t>
  </si>
  <si>
    <t>Mila Top Black, D, 7</t>
  </si>
  <si>
    <t>261525524070</t>
  </si>
  <si>
    <t>5059304002086</t>
  </si>
  <si>
    <t>Mila Top Black, D, 8</t>
  </si>
  <si>
    <t>261525524080</t>
  </si>
  <si>
    <t>5059304002109</t>
  </si>
  <si>
    <t>Mila Top Dark Tan Lea, D, 5</t>
  </si>
  <si>
    <t>261516404050</t>
  </si>
  <si>
    <t>5059304002284</t>
  </si>
  <si>
    <t>Mila Top Dark Tan Lea, D, 6</t>
  </si>
  <si>
    <t>261516404060</t>
  </si>
  <si>
    <t>5059304002307</t>
  </si>
  <si>
    <t>Mila Top Dark Tan Lea, D, 7</t>
  </si>
  <si>
    <t>261516404070</t>
  </si>
  <si>
    <t>5059304002321</t>
  </si>
  <si>
    <t>Mila Top Dark Tan Lea, D, 8</t>
  </si>
  <si>
    <t>261516404080</t>
  </si>
  <si>
    <t>5059304002345</t>
  </si>
  <si>
    <t>Nalle Lace Bronze Metallic, D, 4+</t>
  </si>
  <si>
    <t>261685374045</t>
  </si>
  <si>
    <t>5059680588617</t>
  </si>
  <si>
    <t>Nalle Lace Bronze Metallic, D, 5</t>
  </si>
  <si>
    <t>261685374050</t>
  </si>
  <si>
    <t>5059680588624</t>
  </si>
  <si>
    <t>Nalle Lace Bronze Metallic, D, 5+</t>
  </si>
  <si>
    <t>261685374055</t>
  </si>
  <si>
    <t>5059680588631</t>
  </si>
  <si>
    <t>Nalle Lace Bronze Metallic, D, 6</t>
  </si>
  <si>
    <t>261685374060</t>
  </si>
  <si>
    <t>5059680588648</t>
  </si>
  <si>
    <t>Nalle Lace Bronze Metallic, D, 6+</t>
  </si>
  <si>
    <t>261685374065</t>
  </si>
  <si>
    <t>5059680588655</t>
  </si>
  <si>
    <t>Nalle Stride Black Leather, D, 4</t>
  </si>
  <si>
    <t>261597814040</t>
  </si>
  <si>
    <t>5059680097942</t>
  </si>
  <si>
    <t>Nalle Stride Black Leather, D, 4+</t>
  </si>
  <si>
    <t>261597814045</t>
  </si>
  <si>
    <t>5059680097959</t>
  </si>
  <si>
    <t>Nalle Stride Black Leather, D, 5+</t>
  </si>
  <si>
    <t>261597814055</t>
  </si>
  <si>
    <t>5059680097973</t>
  </si>
  <si>
    <t>Nalle Stride Black Leather, D, 6</t>
  </si>
  <si>
    <t>261597814060</t>
  </si>
  <si>
    <t>5059680097980</t>
  </si>
  <si>
    <t>Nalle Stride Black Leather, D, 7+</t>
  </si>
  <si>
    <t>261597814075</t>
  </si>
  <si>
    <t>5059680102011</t>
  </si>
  <si>
    <t>Nalle Stride Black Leather, D, 8</t>
  </si>
  <si>
    <t>261597814080</t>
  </si>
  <si>
    <t>5059680102028</t>
  </si>
  <si>
    <t>Nalle Vine Dark Olive Lea, D, 4</t>
  </si>
  <si>
    <t>261743864040</t>
  </si>
  <si>
    <t>5063090413940</t>
  </si>
  <si>
    <t>Nalle Vine Dark Olive Lea, D, 4+</t>
  </si>
  <si>
    <t>261743864045</t>
  </si>
  <si>
    <t>5063090413957</t>
  </si>
  <si>
    <t>Nalle Vine Dark Olive Lea, D, 5</t>
  </si>
  <si>
    <t>261743864050</t>
  </si>
  <si>
    <t>5063090413964</t>
  </si>
  <si>
    <t>Nalle Vine Dark Olive Lea, D, 5+</t>
  </si>
  <si>
    <t>261743864055</t>
  </si>
  <si>
    <t>5063090413971</t>
  </si>
  <si>
    <t>Nalle Vine Dark Olive Lea, D, 6</t>
  </si>
  <si>
    <t>261743864060</t>
  </si>
  <si>
    <t>5063090413988</t>
  </si>
  <si>
    <t>Nalle Violet Navy Leather, E, 4</t>
  </si>
  <si>
    <t>261710275040</t>
  </si>
  <si>
    <t>5063090060564</t>
  </si>
  <si>
    <t>Nalle Violet Navy Leather, E, 4+</t>
  </si>
  <si>
    <t>261710275045</t>
  </si>
  <si>
    <t>5063090060571</t>
  </si>
  <si>
    <t>Nalle Violet Navy Leather, E, 5</t>
  </si>
  <si>
    <t>261710275050</t>
  </si>
  <si>
    <t>5063090060588</t>
  </si>
  <si>
    <t>Nalle Violet Navy Leather, E, 5+</t>
  </si>
  <si>
    <t>261710275055</t>
  </si>
  <si>
    <t>5063090060595</t>
  </si>
  <si>
    <t>Nalle Violet Navy Leather, E, 6</t>
  </si>
  <si>
    <t>261710275060</t>
  </si>
  <si>
    <t>5063090060601</t>
  </si>
  <si>
    <t>Nalle Violet Navy Leather, E, 6+</t>
  </si>
  <si>
    <t>261710275065</t>
  </si>
  <si>
    <t>5063090060618</t>
  </si>
  <si>
    <t>Nalle Violet Navy Leather, E, 7</t>
  </si>
  <si>
    <t>261710275070</t>
  </si>
  <si>
    <t>5063090060625</t>
  </si>
  <si>
    <t>Nature X Cove Black Combi, D, 6</t>
  </si>
  <si>
    <t>261764064060</t>
  </si>
  <si>
    <t>5063090714078</t>
  </si>
  <si>
    <t>Nature X Cove Lilac Combi, D, 3+</t>
  </si>
  <si>
    <t>261764074035</t>
  </si>
  <si>
    <t>5063090718960</t>
  </si>
  <si>
    <t>Nature X Cove Lilac Combi, D, 4</t>
  </si>
  <si>
    <t>261764074040</t>
  </si>
  <si>
    <t>5063090718977</t>
  </si>
  <si>
    <t>Nature X Cove Lilac Combi, D, 6+</t>
  </si>
  <si>
    <t>261764074065</t>
  </si>
  <si>
    <t>5063090719028</t>
  </si>
  <si>
    <t>Nature X Cove Navy Combi, D, 3+</t>
  </si>
  <si>
    <t>261767734035</t>
  </si>
  <si>
    <t>5063090719523</t>
  </si>
  <si>
    <t>Nature X Cove Off White Combi, D, 5</t>
  </si>
  <si>
    <t>261764084050</t>
  </si>
  <si>
    <t>5063090714443</t>
  </si>
  <si>
    <t>Nature X Cove Off White Combi, D, 6+</t>
  </si>
  <si>
    <t>261764084065</t>
  </si>
  <si>
    <t>5063090714474</t>
  </si>
  <si>
    <t>Nature X Cove Off White Combi, D, 7+</t>
  </si>
  <si>
    <t>261764084075</t>
  </si>
  <si>
    <t>5063090714498</t>
  </si>
  <si>
    <t>Nature X Cove Off White Combi, D, 8</t>
  </si>
  <si>
    <t>261764084080</t>
  </si>
  <si>
    <t>5063090714504</t>
  </si>
  <si>
    <t>Neva Zip WP Black Leather, D, 3</t>
  </si>
  <si>
    <t>261751994030</t>
  </si>
  <si>
    <t>5063090467684</t>
  </si>
  <si>
    <t>Neva Zip WP Black Leather, D, 3+</t>
  </si>
  <si>
    <t>261751994035</t>
  </si>
  <si>
    <t>5063090467691</t>
  </si>
  <si>
    <t>Neva Zip WP Black Leather, D, 4</t>
  </si>
  <si>
    <t>261751994040</t>
  </si>
  <si>
    <t>5063090467707</t>
  </si>
  <si>
    <t>Neva Zip WP Black Leather, D, 4+</t>
  </si>
  <si>
    <t>261751994045</t>
  </si>
  <si>
    <t>5063090467714</t>
  </si>
  <si>
    <t>Neva Zip WP Black Leather, D, 5+</t>
  </si>
  <si>
    <t>261751994055</t>
  </si>
  <si>
    <t>5063090467738</t>
  </si>
  <si>
    <t>Neva Zip WP Black Leather, D, 6</t>
  </si>
  <si>
    <t>261751994060</t>
  </si>
  <si>
    <t>5063090467745</t>
  </si>
  <si>
    <t>Neva Zip WP Black Leather, D, 7+</t>
  </si>
  <si>
    <t>261751994075</t>
  </si>
  <si>
    <t>5063090467776</t>
  </si>
  <si>
    <t>Neva Zip WP Taupe Leather, D, 3</t>
  </si>
  <si>
    <t>261752024030</t>
  </si>
  <si>
    <t>5063090467936</t>
  </si>
  <si>
    <t>Neva Zip WP Taupe Leather, D, 3+</t>
  </si>
  <si>
    <t>261752024035</t>
  </si>
  <si>
    <t>5063090467943</t>
  </si>
  <si>
    <t>Neva Zip WP Taupe Leather, D, 4</t>
  </si>
  <si>
    <t>261752024040</t>
  </si>
  <si>
    <t>5063090467950</t>
  </si>
  <si>
    <t>Neva Zip WP Taupe Leather, D, 4+</t>
  </si>
  <si>
    <t>261752024045</t>
  </si>
  <si>
    <t>5063090467967</t>
  </si>
  <si>
    <t>Neva Zip WP Taupe Leather, D, 5</t>
  </si>
  <si>
    <t>261752024050</t>
  </si>
  <si>
    <t>5063090467974</t>
  </si>
  <si>
    <t>Neva Zip WP Taupe Leather, D, 5+</t>
  </si>
  <si>
    <t>261752024055</t>
  </si>
  <si>
    <t>5063090467981</t>
  </si>
  <si>
    <t>Neva Zip WP Taupe Leather, D, 6</t>
  </si>
  <si>
    <t>261752024060</t>
  </si>
  <si>
    <t>5063090467998</t>
  </si>
  <si>
    <t>Neva Zip WP Taupe Leather, D, 6+</t>
  </si>
  <si>
    <t>261752024065</t>
  </si>
  <si>
    <t>5063090468001</t>
  </si>
  <si>
    <t>Orianna Bar Black Leather, D, 5</t>
  </si>
  <si>
    <t>261748074050</t>
  </si>
  <si>
    <t>5063090294150</t>
  </si>
  <si>
    <t>Orianna Bar Black Leather, D, 6+</t>
  </si>
  <si>
    <t>261748074065</t>
  </si>
  <si>
    <t>5063090294181</t>
  </si>
  <si>
    <t>Orianna Bit Dark Sand Suede, D, 5</t>
  </si>
  <si>
    <t>261748104050</t>
  </si>
  <si>
    <t>5063090260919</t>
  </si>
  <si>
    <t>Orianna Bit Dark Sand Suede, D, 6</t>
  </si>
  <si>
    <t>261748104060</t>
  </si>
  <si>
    <t>5063090260933</t>
  </si>
  <si>
    <t>Orianna Bit Dark Sand Suede, D, 6+</t>
  </si>
  <si>
    <t>261748104065</t>
  </si>
  <si>
    <t>5063090260940</t>
  </si>
  <si>
    <t>Orianna Derby Black, D, 4</t>
  </si>
  <si>
    <t>261696874040</t>
  </si>
  <si>
    <t>5059680901201</t>
  </si>
  <si>
    <t>Orianna Derby Black, D, 4+</t>
  </si>
  <si>
    <t>261696874045</t>
  </si>
  <si>
    <t>5059680901218</t>
  </si>
  <si>
    <t>Orianna Derby Black, D, 5</t>
  </si>
  <si>
    <t>261696874050</t>
  </si>
  <si>
    <t>5059680901225</t>
  </si>
  <si>
    <t>Orianna Derby Black, D, 7</t>
  </si>
  <si>
    <t>261696874070</t>
  </si>
  <si>
    <t>5059680901263</t>
  </si>
  <si>
    <t>Orianna Edge Black Leather, D, 4</t>
  </si>
  <si>
    <t>261678174040</t>
  </si>
  <si>
    <t>5059680660320</t>
  </si>
  <si>
    <t>Orianna Edge Chestnut Combi, D, 3+</t>
  </si>
  <si>
    <t>261679004035</t>
  </si>
  <si>
    <t>5059680660207</t>
  </si>
  <si>
    <t>Orianna Edge Chestnut Combi, D, 4</t>
  </si>
  <si>
    <t>261679004040</t>
  </si>
  <si>
    <t>5059680660214</t>
  </si>
  <si>
    <t>Orianna Edge Chestnut Combi, D, 4+</t>
  </si>
  <si>
    <t>261679004045</t>
  </si>
  <si>
    <t>5059680660221</t>
  </si>
  <si>
    <t>Orianna Edge Chestnut Combi, D, 5</t>
  </si>
  <si>
    <t>261679004050</t>
  </si>
  <si>
    <t>5059680660238</t>
  </si>
  <si>
    <t>Orianna Edge Chestnut Combi, D, 5+</t>
  </si>
  <si>
    <t>261679004055</t>
  </si>
  <si>
    <t>5059680660245</t>
  </si>
  <si>
    <t>Orianna Edge Chestnut Combi, D, 6+</t>
  </si>
  <si>
    <t>261679004065</t>
  </si>
  <si>
    <t>5059680660269</t>
  </si>
  <si>
    <t>Orianna Edge Chestnut Combi, D, 7</t>
  </si>
  <si>
    <t>261679004070</t>
  </si>
  <si>
    <t>5059680660276</t>
  </si>
  <si>
    <t>Orianna Glide Black Interest, D, 5</t>
  </si>
  <si>
    <t>261766414050</t>
  </si>
  <si>
    <t>5063090575723</t>
  </si>
  <si>
    <t>Orianna Glide Tan Interest, D, 5+</t>
  </si>
  <si>
    <t>261766444055</t>
  </si>
  <si>
    <t>5063090569524</t>
  </si>
  <si>
    <t>Orianna Mid Black WLined Lea, D, 3</t>
  </si>
  <si>
    <t>261679044030</t>
  </si>
  <si>
    <t>5059680646560</t>
  </si>
  <si>
    <t>Orianna Roam Black Leather, D, 4</t>
  </si>
  <si>
    <t>261710314040</t>
  </si>
  <si>
    <t>5059680977527</t>
  </si>
  <si>
    <t>Orianna Roam Black Leather, D, 5</t>
  </si>
  <si>
    <t>261710314050</t>
  </si>
  <si>
    <t>5059680977541</t>
  </si>
  <si>
    <t>Orianna Roam Black Leather, D, 5+</t>
  </si>
  <si>
    <t>261710314055</t>
  </si>
  <si>
    <t>5059680977558</t>
  </si>
  <si>
    <t>Orianna Roam Black Leather, D, 6</t>
  </si>
  <si>
    <t>261710314060</t>
  </si>
  <si>
    <t>5059680977565</t>
  </si>
  <si>
    <t>Orianna Roam Black Leather, D, 6+</t>
  </si>
  <si>
    <t>261710314065</t>
  </si>
  <si>
    <t>5059680977572</t>
  </si>
  <si>
    <t>Orianna Roam Black Leather, D, 7</t>
  </si>
  <si>
    <t>261710314070</t>
  </si>
  <si>
    <t>5059680977589</t>
  </si>
  <si>
    <t>Orianna Turn Black WLined Lea, D, 3+</t>
  </si>
  <si>
    <t>261678794035</t>
  </si>
  <si>
    <t>5059680641077</t>
  </si>
  <si>
    <t>Orianna Turn Black WLined Lea, D, 5</t>
  </si>
  <si>
    <t>261678794050</t>
  </si>
  <si>
    <t>5059680641107</t>
  </si>
  <si>
    <t>Orianna Turn Black WLined Lea, D, 5+</t>
  </si>
  <si>
    <t>261678794055</t>
  </si>
  <si>
    <t>5059680641114</t>
  </si>
  <si>
    <t>Orianna Turn Black WLined Lea, D, 6</t>
  </si>
  <si>
    <t>261678794060</t>
  </si>
  <si>
    <t>5059680641121</t>
  </si>
  <si>
    <t>Orianna Turn Black WLined Lea, D, 6+</t>
  </si>
  <si>
    <t>261678794065</t>
  </si>
  <si>
    <t>5059680641138</t>
  </si>
  <si>
    <t>Orianna Turn Black WLined Lea, D, 7</t>
  </si>
  <si>
    <t>261678794070</t>
  </si>
  <si>
    <t>5059680641145</t>
  </si>
  <si>
    <t>Orianna Turn Black WLined Lea, D, 7+</t>
  </si>
  <si>
    <t>261678794075</t>
  </si>
  <si>
    <t>5059680641152</t>
  </si>
  <si>
    <t>MagicStepBarK. Black Pat, G, 7</t>
  </si>
  <si>
    <t>261697097070</t>
  </si>
  <si>
    <t>5059680911217</t>
  </si>
  <si>
    <t>MagicStepBarK. Black Pat, G, 7+</t>
  </si>
  <si>
    <t>261697097075</t>
  </si>
  <si>
    <t>5059680885679</t>
  </si>
  <si>
    <t>MagicStepBarK. Black Pat, G, 8</t>
  </si>
  <si>
    <t>261697097080</t>
  </si>
  <si>
    <t>5059680885686</t>
  </si>
  <si>
    <t>MagicStepBarK. Black Pat, G, 8+</t>
  </si>
  <si>
    <t>261697097085</t>
  </si>
  <si>
    <t>5059680885693</t>
  </si>
  <si>
    <t>MagicStepBarK. Black Pat, G, 9</t>
  </si>
  <si>
    <t>261697097090</t>
  </si>
  <si>
    <t>5059680885709</t>
  </si>
  <si>
    <t>MagicStepBarK. Black Pat, G, 9+</t>
  </si>
  <si>
    <t>261697097095</t>
  </si>
  <si>
    <t>5059680885716</t>
  </si>
  <si>
    <t>MagicStepBarK. Black Pat, G, 10</t>
  </si>
  <si>
    <t>261697097100</t>
  </si>
  <si>
    <t>5059680885723</t>
  </si>
  <si>
    <t>MagicStepBarK. Black Pat, G, 10+</t>
  </si>
  <si>
    <t>261697097105</t>
  </si>
  <si>
    <t>5059680885730</t>
  </si>
  <si>
    <t>MagicStepBarK. Black Pat, G, 11</t>
  </si>
  <si>
    <t>261697097110</t>
  </si>
  <si>
    <t>5059680885747</t>
  </si>
  <si>
    <t>MagicStepBarK. Black Pat, G, 11+</t>
  </si>
  <si>
    <t>261697097115</t>
  </si>
  <si>
    <t>5059680885754</t>
  </si>
  <si>
    <t>MagicStepBarK. Black Pat, G, 12</t>
  </si>
  <si>
    <t>261697097120</t>
  </si>
  <si>
    <t>5059680885761</t>
  </si>
  <si>
    <t>MagicStepBarK. Black Pat, G, 12+</t>
  </si>
  <si>
    <t>261697097125</t>
  </si>
  <si>
    <t>5059680885778</t>
  </si>
  <si>
    <t>MagicStepBarO. Black Pat, F, 13</t>
  </si>
  <si>
    <t>261697046130</t>
  </si>
  <si>
    <t>5059680886393</t>
  </si>
  <si>
    <t>MagicStepBarO. Black Pat, F, 1</t>
  </si>
  <si>
    <t>261697046010</t>
  </si>
  <si>
    <t>5059680886324</t>
  </si>
  <si>
    <t>MagicStepBarO. Black Pat, F, 1+</t>
  </si>
  <si>
    <t>261697046015</t>
  </si>
  <si>
    <t>5059680886331</t>
  </si>
  <si>
    <t>MagicStepBarO. Black Pat, F, 2</t>
  </si>
  <si>
    <t>261697046020</t>
  </si>
  <si>
    <t>5059680886348</t>
  </si>
  <si>
    <t>MagicStepBarO. Black Pat, F, 2+</t>
  </si>
  <si>
    <t>261697046025</t>
  </si>
  <si>
    <t>5059680886355</t>
  </si>
  <si>
    <t>MagicStepBarO. Black Pat, F, 3</t>
  </si>
  <si>
    <t>261697046030</t>
  </si>
  <si>
    <t>5059680886362</t>
  </si>
  <si>
    <t>MagicStepBarO. Black Pat, F, 3+</t>
  </si>
  <si>
    <t>261697046035</t>
  </si>
  <si>
    <t>5059680886379</t>
  </si>
  <si>
    <t>MagicStepBarO. Black Pat, F, 4</t>
  </si>
  <si>
    <t>261697046040</t>
  </si>
  <si>
    <t>5059680886386</t>
  </si>
  <si>
    <t>MagicStepBarO. Black Pat, G, 13</t>
  </si>
  <si>
    <t>261697047130</t>
  </si>
  <si>
    <t>5059680886485</t>
  </si>
  <si>
    <t>MagicStepBarO. Black Pat, G, 1</t>
  </si>
  <si>
    <t>261697047010</t>
  </si>
  <si>
    <t>5059680886416</t>
  </si>
  <si>
    <t>MagicStepBarO. Black Pat, G, 1+</t>
  </si>
  <si>
    <t>261697047015</t>
  </si>
  <si>
    <t>5059680886423</t>
  </si>
  <si>
    <t>MagicStepBarO. Black Pat, G, 2</t>
  </si>
  <si>
    <t>261697047020</t>
  </si>
  <si>
    <t>5059680886430</t>
  </si>
  <si>
    <t>MagicStepBarO. Black Pat, G, 2+</t>
  </si>
  <si>
    <t>261697047025</t>
  </si>
  <si>
    <t>5059680886447</t>
  </si>
  <si>
    <t>MagicStepBarO. Black Pat, G, 3</t>
  </si>
  <si>
    <t>261697047030</t>
  </si>
  <si>
    <t>5059680886454</t>
  </si>
  <si>
    <t>Wallabee. Cloud Grey Emb, D, 3</t>
  </si>
  <si>
    <t>261756444030</t>
  </si>
  <si>
    <t>5063090619946</t>
  </si>
  <si>
    <t>Wallabee. Cloud Grey Emb, D, 3+</t>
  </si>
  <si>
    <t>261756444035</t>
  </si>
  <si>
    <t>5063090619953</t>
  </si>
  <si>
    <t>Wallabee. Cloud Grey Emb, D, 4</t>
  </si>
  <si>
    <t>261756444040</t>
  </si>
  <si>
    <t>5063090619960</t>
  </si>
  <si>
    <t>Wallabee. Cloud Grey Emb, D, 4+</t>
  </si>
  <si>
    <t>261756444045</t>
  </si>
  <si>
    <t>5063090619977</t>
  </si>
  <si>
    <t>Wallabee. Cloud Grey Emb, D, 5</t>
  </si>
  <si>
    <t>261756444050</t>
  </si>
  <si>
    <t>5063090619984</t>
  </si>
  <si>
    <t>Wallabee. Cloud Grey Emb, D, 5+</t>
  </si>
  <si>
    <t>261756444055</t>
  </si>
  <si>
    <t>5063090619991</t>
  </si>
  <si>
    <t>Wallabee. Cloud Grey Emb, D, 6</t>
  </si>
  <si>
    <t>261756444060</t>
  </si>
  <si>
    <t>5063090621000</t>
  </si>
  <si>
    <t>Wallabee. Cloud Grey Emb, D, 6+</t>
  </si>
  <si>
    <t>261756444065</t>
  </si>
  <si>
    <t>5063090621017</t>
  </si>
  <si>
    <t>Wallabee. Cloud Grey Emb, D, 7</t>
  </si>
  <si>
    <t>261756444070</t>
  </si>
  <si>
    <t>5063090621024</t>
  </si>
  <si>
    <t>Wallabee. Cloud Grey Emb, D, 7+</t>
  </si>
  <si>
    <t>261756444075</t>
  </si>
  <si>
    <t>5063090621031</t>
  </si>
  <si>
    <t>Desert Trek Maple Combi, G, 6</t>
  </si>
  <si>
    <t>261765307060</t>
  </si>
  <si>
    <t>5063090723322</t>
  </si>
  <si>
    <t>Desert Trek Maple Combi, G, 6+</t>
  </si>
  <si>
    <t>261765307065</t>
  </si>
  <si>
    <t>5063090723339</t>
  </si>
  <si>
    <t>Desert Trek Maple Combi, G, 7</t>
  </si>
  <si>
    <t>261765307070</t>
  </si>
  <si>
    <t>5063090723346</t>
  </si>
  <si>
    <t>Desert Trek Maple Combi, G, 7+</t>
  </si>
  <si>
    <t>261765307075</t>
  </si>
  <si>
    <t>5063090723353</t>
  </si>
  <si>
    <t>Desert Trek Maple Combi, G, 8</t>
  </si>
  <si>
    <t>261765307080</t>
  </si>
  <si>
    <t>5063090723360</t>
  </si>
  <si>
    <t>Desert Trek Maple Combi, G, 8+</t>
  </si>
  <si>
    <t>261765307085</t>
  </si>
  <si>
    <t>5063090723377</t>
  </si>
  <si>
    <t>Desert Trek Maple Combi, G, 9</t>
  </si>
  <si>
    <t>261765307090</t>
  </si>
  <si>
    <t>5063090723384</t>
  </si>
  <si>
    <t>Desert Trek Maple Combi, G, 9+</t>
  </si>
  <si>
    <t>261765307095</t>
  </si>
  <si>
    <t>5063090723391</t>
  </si>
  <si>
    <t>Desert Trek Maple Combi, G, 10+</t>
  </si>
  <si>
    <t>261765307105</t>
  </si>
  <si>
    <t>5063090723414</t>
  </si>
  <si>
    <t>Desert Trek Maple Combi, G, 11</t>
  </si>
  <si>
    <t>261765307110</t>
  </si>
  <si>
    <t>5063090723421</t>
  </si>
  <si>
    <t>Desert Trek Maple Combi, G, 12</t>
  </si>
  <si>
    <t>261765307120</t>
  </si>
  <si>
    <t>5063090723438</t>
  </si>
  <si>
    <t>Wallabee. Blush Pink Suede, D, 3+</t>
  </si>
  <si>
    <t>261756714035</t>
  </si>
  <si>
    <t>5063090649868</t>
  </si>
  <si>
    <t>Wallabee. Blush Pink Suede, D, 4</t>
  </si>
  <si>
    <t>261756714040</t>
  </si>
  <si>
    <t>5063090649875</t>
  </si>
  <si>
    <t>Wallabee. Blush Pink Suede, D, 5</t>
  </si>
  <si>
    <t>261756714050</t>
  </si>
  <si>
    <t>5063090649899</t>
  </si>
  <si>
    <t>Wallabee. Blush Pink Suede, D, 5+</t>
  </si>
  <si>
    <t>261756714055</t>
  </si>
  <si>
    <t>5063090649905</t>
  </si>
  <si>
    <t>Wallabee. Blush Pink Suede, D, 6+</t>
  </si>
  <si>
    <t>261756714065</t>
  </si>
  <si>
    <t>5063090649929</t>
  </si>
  <si>
    <t>Wallabee. Blush Pink Suede, D, 7</t>
  </si>
  <si>
    <t>261756714070</t>
  </si>
  <si>
    <t>5063090649936</t>
  </si>
  <si>
    <t>Lockhill Ox Blood Combi, G, 6</t>
  </si>
  <si>
    <t>261685267060</t>
  </si>
  <si>
    <t>5059680939334</t>
  </si>
  <si>
    <t>Lockhill Ox Blood Combi, G, 6+</t>
  </si>
  <si>
    <t>261685267065</t>
  </si>
  <si>
    <t>5059680939341</t>
  </si>
  <si>
    <t>Lockhill Ox Blood Combi, G, 7</t>
  </si>
  <si>
    <t>261685267070</t>
  </si>
  <si>
    <t>5059680939358</t>
  </si>
  <si>
    <t>Lockhill Ox Blood Combi, G, 7+</t>
  </si>
  <si>
    <t>261685267075</t>
  </si>
  <si>
    <t>5059680939365</t>
  </si>
  <si>
    <t>Lockhill Ox Blood Combi, G, 8</t>
  </si>
  <si>
    <t>261685267080</t>
  </si>
  <si>
    <t>5059680939372</t>
  </si>
  <si>
    <t>Lockhill Ox Blood Combi, G, 8+</t>
  </si>
  <si>
    <t>261685267085</t>
  </si>
  <si>
    <t>5059680939389</t>
  </si>
  <si>
    <t>Lockhill Ox Blood Combi, G, 9</t>
  </si>
  <si>
    <t>261685267090</t>
  </si>
  <si>
    <t>5059680939396</t>
  </si>
  <si>
    <t>Lockhill Ox Blood Combi, G, 9+</t>
  </si>
  <si>
    <t>261685267095</t>
  </si>
  <si>
    <t>5059680939402</t>
  </si>
  <si>
    <t>Lockhill Ox Blood Combi, G, 10</t>
  </si>
  <si>
    <t>261685267100</t>
  </si>
  <si>
    <t>5059680939419</t>
  </si>
  <si>
    <t>Lockhill Ox Blood Combi, G, 10+</t>
  </si>
  <si>
    <t>261685267105</t>
  </si>
  <si>
    <t>5059680939426</t>
  </si>
  <si>
    <t>Lockhill Ox Blood Combi, G, 11</t>
  </si>
  <si>
    <t>261685267110</t>
  </si>
  <si>
    <t>5059680939433</t>
  </si>
  <si>
    <t>Trek Hi 50 Sand Suede, G, 7</t>
  </si>
  <si>
    <t>261695357070</t>
  </si>
  <si>
    <t>5059680814471</t>
  </si>
  <si>
    <t>Trek Hi 50 Sand Suede, G, 7+</t>
  </si>
  <si>
    <t>261695357075</t>
  </si>
  <si>
    <t>5059680814488</t>
  </si>
  <si>
    <t>Trek Hi 50 Sand Suede, G, 8</t>
  </si>
  <si>
    <t>261695357080</t>
  </si>
  <si>
    <t>5059680814495</t>
  </si>
  <si>
    <t>Trek Hi 50 Sand Suede, G, 8+</t>
  </si>
  <si>
    <t>261695357085</t>
  </si>
  <si>
    <t>5059680814501</t>
  </si>
  <si>
    <t>Trek Hi 50 Sand Suede, G, 9</t>
  </si>
  <si>
    <t>261695357090</t>
  </si>
  <si>
    <t>5059680814518</t>
  </si>
  <si>
    <t>Trek Hi 50 Sand Suede, G, 9+</t>
  </si>
  <si>
    <t>261695357095</t>
  </si>
  <si>
    <t>5059680814525</t>
  </si>
  <si>
    <t>Trek Hi 50 Sand Suede, G, 10</t>
  </si>
  <si>
    <t>261695357100</t>
  </si>
  <si>
    <t>5059680814532</t>
  </si>
  <si>
    <t>Trek Hi 50 Sand Suede, G, 10+</t>
  </si>
  <si>
    <t>261695357105</t>
  </si>
  <si>
    <t>5059680814549</t>
  </si>
  <si>
    <t>Trek Hi 50 Sand Suede, G, 11</t>
  </si>
  <si>
    <t>261695357110</t>
  </si>
  <si>
    <t>5059680814556</t>
  </si>
  <si>
    <t>Wallabee Cup Cloud Grey Sde, G, 6+</t>
  </si>
  <si>
    <t>261765507065</t>
  </si>
  <si>
    <t>5063090595011</t>
  </si>
  <si>
    <t>Wallabee Cup Cloud Grey Sde, G, 7</t>
  </si>
  <si>
    <t>261765507070</t>
  </si>
  <si>
    <t>5063090595028</t>
  </si>
  <si>
    <t>Wallabee Cup Cloud Grey Sde, G, 7+</t>
  </si>
  <si>
    <t>261765507075</t>
  </si>
  <si>
    <t>5063090595035</t>
  </si>
  <si>
    <t>Wallabee Cup Cloud Grey Sde, G, 8</t>
  </si>
  <si>
    <t>261765507080</t>
  </si>
  <si>
    <t>5063090595042</t>
  </si>
  <si>
    <t>Wallabee Cup Cloud Grey Sde, G, 8+</t>
  </si>
  <si>
    <t>261765507085</t>
  </si>
  <si>
    <t>5063090595059</t>
  </si>
  <si>
    <t>Wallabee Cup Cloud Grey Sde, G, 9</t>
  </si>
  <si>
    <t>261765507090</t>
  </si>
  <si>
    <t>5063090595066</t>
  </si>
  <si>
    <t>Wallabee Cup Cloud Grey Sde, G, 9+</t>
  </si>
  <si>
    <t>261765507095</t>
  </si>
  <si>
    <t>5063090595073</t>
  </si>
  <si>
    <t>Wallabee Cup Cloud Grey Sde, G, 10</t>
  </si>
  <si>
    <t>261765507100</t>
  </si>
  <si>
    <t>5063090595080</t>
  </si>
  <si>
    <t>Wallabee Cup Cloud Grey Sde, G, 10+</t>
  </si>
  <si>
    <t>261765507105</t>
  </si>
  <si>
    <t>5063090595097</t>
  </si>
  <si>
    <t>Wallabee Cup Cloud Grey Sde, G, 11</t>
  </si>
  <si>
    <t>261765507110</t>
  </si>
  <si>
    <t>5063090595103</t>
  </si>
  <si>
    <t>Desert Trek Dark Ochre Sde, G, 6</t>
  </si>
  <si>
    <t>261745077060</t>
  </si>
  <si>
    <t>5063090375569</t>
  </si>
  <si>
    <t>Desert Trek Dark Ochre Sde, G, 6+</t>
  </si>
  <si>
    <t>261745077065</t>
  </si>
  <si>
    <t>5063090375576</t>
  </si>
  <si>
    <t>Desert Trek Dark Ochre Sde, G, 7</t>
  </si>
  <si>
    <t>261745077070</t>
  </si>
  <si>
    <t>5063090375583</t>
  </si>
  <si>
    <t>Desert Trek Dark Ochre Sde, G, 7+</t>
  </si>
  <si>
    <t>261745077075</t>
  </si>
  <si>
    <t>5063090375590</t>
  </si>
  <si>
    <t>Desert Trek Dark Ochre Sde, G, 8</t>
  </si>
  <si>
    <t>261745077080</t>
  </si>
  <si>
    <t>5063090375606</t>
  </si>
  <si>
    <t>Desert Trek Dark Ochre Sde, G, 8+</t>
  </si>
  <si>
    <t>261745077085</t>
  </si>
  <si>
    <t>5063090375613</t>
  </si>
  <si>
    <t>Desert Trek Dark Ochre Sde, G, 9</t>
  </si>
  <si>
    <t>261745077090</t>
  </si>
  <si>
    <t>5063090375620</t>
  </si>
  <si>
    <t>Desert Trek Dark Ochre Sde, G, 9+</t>
  </si>
  <si>
    <t>261745077095</t>
  </si>
  <si>
    <t>5063090375637</t>
  </si>
  <si>
    <t>Desert Trek Dark Ochre Sde, G, 10</t>
  </si>
  <si>
    <t>261745077100</t>
  </si>
  <si>
    <t>5063090375644</t>
  </si>
  <si>
    <t>Desert Trek Dark Ochre Sde, G, 10+</t>
  </si>
  <si>
    <t>261745077105</t>
  </si>
  <si>
    <t>5063090375651</t>
  </si>
  <si>
    <t>Desert Trek Dark Ochre Sde, G, 11</t>
  </si>
  <si>
    <t>261745077110</t>
  </si>
  <si>
    <t>5063090375668</t>
  </si>
  <si>
    <t>Desert Trek Dark Ochre Sde, G, 12</t>
  </si>
  <si>
    <t>261745077120</t>
  </si>
  <si>
    <t>5063090375675</t>
  </si>
  <si>
    <t>Wallabee. Multi Tie Dye, D, 3+</t>
  </si>
  <si>
    <t>261699174035</t>
  </si>
  <si>
    <t>5063090130700</t>
  </si>
  <si>
    <t>Wallabee. Multi Tie Dye, D, 4</t>
  </si>
  <si>
    <t>261699174040</t>
  </si>
  <si>
    <t>5063090130717</t>
  </si>
  <si>
    <t>Wallabee. Multi Tie Dye, D, 4+</t>
  </si>
  <si>
    <t>261699174045</t>
  </si>
  <si>
    <t>5063090130724</t>
  </si>
  <si>
    <t>Wallabee. Multi Tie Dye, D, 5</t>
  </si>
  <si>
    <t>261699174050</t>
  </si>
  <si>
    <t>5063090130731</t>
  </si>
  <si>
    <t>Wallabee. Multi Tie Dye, D, 5+</t>
  </si>
  <si>
    <t>261699174055</t>
  </si>
  <si>
    <t>5063090130748</t>
  </si>
  <si>
    <t>Wallabee. Multi Tie Dye, D, 6</t>
  </si>
  <si>
    <t>261699174060</t>
  </si>
  <si>
    <t>5063090130755</t>
  </si>
  <si>
    <t>Wallabee. Multi Tie Dye, D, 6+</t>
  </si>
  <si>
    <t>261699174065</t>
  </si>
  <si>
    <t>5063090130762</t>
  </si>
  <si>
    <t>Wallabee. Multi Tie Dye, D, 7</t>
  </si>
  <si>
    <t>261699174070</t>
  </si>
  <si>
    <t>5063090130779</t>
  </si>
  <si>
    <t>Wallabee. Multi Tie Dye, D, 7+</t>
  </si>
  <si>
    <t>261699174075</t>
  </si>
  <si>
    <t>5063090130786</t>
  </si>
  <si>
    <t>Wallabee2.0GTX Navy Combi, G, 6+</t>
  </si>
  <si>
    <t>261679017065</t>
  </si>
  <si>
    <t>5059680834011</t>
  </si>
  <si>
    <t>Wallabee2.0GTX Navy Combi, G, 7</t>
  </si>
  <si>
    <t>261679017070</t>
  </si>
  <si>
    <t>5059680834028</t>
  </si>
  <si>
    <t>Wallabee2.0GTX Navy Combi, G, 7+</t>
  </si>
  <si>
    <t>261679017075</t>
  </si>
  <si>
    <t>5059680834035</t>
  </si>
  <si>
    <t>Wallabee2.0GTX Navy Combi, G, 8</t>
  </si>
  <si>
    <t>261679017080</t>
  </si>
  <si>
    <t>5059680834042</t>
  </si>
  <si>
    <t>Wallabee2.0GTX Navy Combi, G, 8+</t>
  </si>
  <si>
    <t>261679017085</t>
  </si>
  <si>
    <t>5059680834059</t>
  </si>
  <si>
    <t>Wallabee2.0GTX Navy Combi, G, 9</t>
  </si>
  <si>
    <t>261679017090</t>
  </si>
  <si>
    <t>5059680834066</t>
  </si>
  <si>
    <t>Wallabee2.0GTX Navy Combi, G, 9+</t>
  </si>
  <si>
    <t>261679017095</t>
  </si>
  <si>
    <t>5059680834073</t>
  </si>
  <si>
    <t>Wallabee2.0GTX Navy Combi, G, 10</t>
  </si>
  <si>
    <t>261679017100</t>
  </si>
  <si>
    <t>5059680834080</t>
  </si>
  <si>
    <t>Wallabee2.0GTX Navy Combi, G, 10+</t>
  </si>
  <si>
    <t>261679017105</t>
  </si>
  <si>
    <t>5059680834097</t>
  </si>
  <si>
    <t>Wallabee2.0GTX Navy Combi, G, 11</t>
  </si>
  <si>
    <t>261679017110</t>
  </si>
  <si>
    <t>5059680834103</t>
  </si>
  <si>
    <t>Caravan Mid Off White, G, 6+</t>
  </si>
  <si>
    <t>261676987065</t>
  </si>
  <si>
    <t>5059680587016</t>
  </si>
  <si>
    <t>Caravan Mid Off White, G, 7</t>
  </si>
  <si>
    <t>261676987070</t>
  </si>
  <si>
    <t>5059680587023</t>
  </si>
  <si>
    <t>Caravan Mid Off White, G, 7+</t>
  </si>
  <si>
    <t>261676987075</t>
  </si>
  <si>
    <t>5059680587030</t>
  </si>
  <si>
    <t>Caravan Mid Off White, G, 8</t>
  </si>
  <si>
    <t>261676987080</t>
  </si>
  <si>
    <t>5059680587047</t>
  </si>
  <si>
    <t>Caravan Mid Off White, G, 8+</t>
  </si>
  <si>
    <t>261676987085</t>
  </si>
  <si>
    <t>5059680587054</t>
  </si>
  <si>
    <t>Caravan Mid Off White, G, 9</t>
  </si>
  <si>
    <t>261676987090</t>
  </si>
  <si>
    <t>5059680587061</t>
  </si>
  <si>
    <t>Caravan Mid Off White, G, 9+</t>
  </si>
  <si>
    <t>261676987095</t>
  </si>
  <si>
    <t>5059680587078</t>
  </si>
  <si>
    <t>Caravan Mid Off White, G, 10</t>
  </si>
  <si>
    <t>261676987100</t>
  </si>
  <si>
    <t>5059680587085</t>
  </si>
  <si>
    <t>Caravan Mid Off White, G, 10+</t>
  </si>
  <si>
    <t>261676987105</t>
  </si>
  <si>
    <t>5059680587092</t>
  </si>
  <si>
    <t>Caravan Mid Off White, G, 11</t>
  </si>
  <si>
    <t>261676987110</t>
  </si>
  <si>
    <t>5059680587108</t>
  </si>
  <si>
    <t>Desert Trek Dark Olive Combi, G, 6+</t>
  </si>
  <si>
    <t>261765317065</t>
  </si>
  <si>
    <t>5063090696909</t>
  </si>
  <si>
    <t>Desert Trek Dark Olive Combi, G, 7</t>
  </si>
  <si>
    <t>261765317070</t>
  </si>
  <si>
    <t>5063090696916</t>
  </si>
  <si>
    <t>Desert Trek Dark Olive Combi, G, 7+</t>
  </si>
  <si>
    <t>261765317075</t>
  </si>
  <si>
    <t>5063090696923</t>
  </si>
  <si>
    <t>Desert Trek Dark Olive Combi, G, 8</t>
  </si>
  <si>
    <t>261765317080</t>
  </si>
  <si>
    <t>5063090696930</t>
  </si>
  <si>
    <t>Desert Trek Dark Olive Combi, G, 8+</t>
  </si>
  <si>
    <t>261765317085</t>
  </si>
  <si>
    <t>5063090696947</t>
  </si>
  <si>
    <t>Desert Trek Dark Olive Combi, G, 9</t>
  </si>
  <si>
    <t>261765317090</t>
  </si>
  <si>
    <t>5063090696954</t>
  </si>
  <si>
    <t>Desert Trek Dark Olive Combi, G, 9+</t>
  </si>
  <si>
    <t>261765317095</t>
  </si>
  <si>
    <t>5063090696961</t>
  </si>
  <si>
    <t>Desert Trek Dark Olive Combi, G, 10</t>
  </si>
  <si>
    <t>261765317100</t>
  </si>
  <si>
    <t>5063090696978</t>
  </si>
  <si>
    <t>Desert Trek Dark Olive Combi, G, 10+</t>
  </si>
  <si>
    <t>261765317105</t>
  </si>
  <si>
    <t>5063090696985</t>
  </si>
  <si>
    <t>Desert Trek Dark Olive Combi, G, 11</t>
  </si>
  <si>
    <t>261765317110</t>
  </si>
  <si>
    <t>5063090696992</t>
  </si>
  <si>
    <t>Desert Trek Ink Hairy Suede, G, 6</t>
  </si>
  <si>
    <t>261688597060</t>
  </si>
  <si>
    <t>5059680593314</t>
  </si>
  <si>
    <t>Desert Trek Ink Hairy Suede, G, 6+</t>
  </si>
  <si>
    <t>261688597065</t>
  </si>
  <si>
    <t>5059680593321</t>
  </si>
  <si>
    <t>Desert Trek Ink Hairy Suede, G, 7</t>
  </si>
  <si>
    <t>261688597070</t>
  </si>
  <si>
    <t>5059680593338</t>
  </si>
  <si>
    <t>Desert Trek Ink Hairy Suede, G, 8</t>
  </si>
  <si>
    <t>261688597080</t>
  </si>
  <si>
    <t>5059680593352</t>
  </si>
  <si>
    <t>Desert Trek Ink Hairy Suede, G, 8+</t>
  </si>
  <si>
    <t>261688597085</t>
  </si>
  <si>
    <t>5059680593369</t>
  </si>
  <si>
    <t>Desert Trek Ink Hairy Suede, G, 9</t>
  </si>
  <si>
    <t>261688597090</t>
  </si>
  <si>
    <t>5059680593376</t>
  </si>
  <si>
    <t>Desert Trek Ink Hairy Suede, G, 9+</t>
  </si>
  <si>
    <t>261688597095</t>
  </si>
  <si>
    <t>5059680593383</t>
  </si>
  <si>
    <t>Desert Trek Ink Hairy Suede, G, 10</t>
  </si>
  <si>
    <t>261688597100</t>
  </si>
  <si>
    <t>5059680593390</t>
  </si>
  <si>
    <t>Desert Trek Ink Hairy Suede, G, 10+</t>
  </si>
  <si>
    <t>261688597105</t>
  </si>
  <si>
    <t>5059680593406</t>
  </si>
  <si>
    <t>Desert Trek Ink Hairy Suede, G, 11</t>
  </si>
  <si>
    <t>261688597110</t>
  </si>
  <si>
    <t>5059680593413</t>
  </si>
  <si>
    <t>Desert Trek Ink Hairy Suede, G, 12</t>
  </si>
  <si>
    <t>261688597120</t>
  </si>
  <si>
    <t>5059680593420</t>
  </si>
  <si>
    <t>Desert Trek Oak Hairy Suede, G, 6</t>
  </si>
  <si>
    <t>261688617060</t>
  </si>
  <si>
    <t>5059680590962</t>
  </si>
  <si>
    <t>Desert Trek Oak Hairy Suede, G, 6+</t>
  </si>
  <si>
    <t>261688617065</t>
  </si>
  <si>
    <t>5059680590979</t>
  </si>
  <si>
    <t>Desert Trek Oak Hairy Suede, G, 7</t>
  </si>
  <si>
    <t>261688617070</t>
  </si>
  <si>
    <t>5059680590986</t>
  </si>
  <si>
    <t>Desert Trek Oak Hairy Suede, G, 7+</t>
  </si>
  <si>
    <t>261688617075</t>
  </si>
  <si>
    <t>5059680590993</t>
  </si>
  <si>
    <t>Desert Trek Oak Hairy Suede, G, 8</t>
  </si>
  <si>
    <t>261688617080</t>
  </si>
  <si>
    <t>5059680593000</t>
  </si>
  <si>
    <t>Desert Trek Oak Hairy Suede, G, 8+</t>
  </si>
  <si>
    <t>261688617085</t>
  </si>
  <si>
    <t>5059680593017</t>
  </si>
  <si>
    <t>Desert Trek Oak Hairy Suede, G, 9</t>
  </si>
  <si>
    <t>261688617090</t>
  </si>
  <si>
    <t>5059680593024</t>
  </si>
  <si>
    <t>Desert Trek Oak Hairy Suede, G, 9+</t>
  </si>
  <si>
    <t>261688617095</t>
  </si>
  <si>
    <t>5059680593031</t>
  </si>
  <si>
    <t>Desert Trek Oak Hairy Suede, G, 10+</t>
  </si>
  <si>
    <t>261688617105</t>
  </si>
  <si>
    <t>5059680593055</t>
  </si>
  <si>
    <t>Desert Trek Oak Hairy Suede, G, 12</t>
  </si>
  <si>
    <t>261688617120</t>
  </si>
  <si>
    <t>5059680593079</t>
  </si>
  <si>
    <t>Wallabee. Blue/Lime Print, D, 3</t>
  </si>
  <si>
    <t>261758344030</t>
  </si>
  <si>
    <t>5063090685576</t>
  </si>
  <si>
    <t>Wallabee. Blue/Lime Print, D, 3+</t>
  </si>
  <si>
    <t>261758344035</t>
  </si>
  <si>
    <t>5063090685583</t>
  </si>
  <si>
    <t>Wallabee. Blue/Lime Print, D, 4</t>
  </si>
  <si>
    <t>261758344040</t>
  </si>
  <si>
    <t>5063090685590</t>
  </si>
  <si>
    <t>Wallabee. Blue/Lime Print, D, 4+</t>
  </si>
  <si>
    <t>261758344045</t>
  </si>
  <si>
    <t>5063090685606</t>
  </si>
  <si>
    <t>Wallabee. Blue/Lime Print, D, 5</t>
  </si>
  <si>
    <t>261758344050</t>
  </si>
  <si>
    <t>5063090685613</t>
  </si>
  <si>
    <t>Wallabee. Blue/Lime Print, D, 5+</t>
  </si>
  <si>
    <t>261758344055</t>
  </si>
  <si>
    <t>5063090685620</t>
  </si>
  <si>
    <t>Wallabee. Blue/Lime Print, D, 6</t>
  </si>
  <si>
    <t>261758344060</t>
  </si>
  <si>
    <t>5063090685637</t>
  </si>
  <si>
    <t>Wallabee. Blue/Lime Print, D, 6+</t>
  </si>
  <si>
    <t>261758344065</t>
  </si>
  <si>
    <t>5063090685644</t>
  </si>
  <si>
    <t>Wallabee. Blue/Lime Print, D, 7</t>
  </si>
  <si>
    <t>261758344070</t>
  </si>
  <si>
    <t>5063090685651</t>
  </si>
  <si>
    <t>Weaver Boot Black Wool, G, 7</t>
  </si>
  <si>
    <t>261692337070</t>
  </si>
  <si>
    <t>5059680796685</t>
  </si>
  <si>
    <t>Weaver Boot Black Wool, G, 8</t>
  </si>
  <si>
    <t>261692337080</t>
  </si>
  <si>
    <t>5059680796708</t>
  </si>
  <si>
    <t>Weaver Boot Black Wool, G, 8+</t>
  </si>
  <si>
    <t>261692337085</t>
  </si>
  <si>
    <t>5059680796715</t>
  </si>
  <si>
    <t>Weaver Boot Black Wool, G, 9</t>
  </si>
  <si>
    <t>261692337090</t>
  </si>
  <si>
    <t>5059680796722</t>
  </si>
  <si>
    <t>Weaver Boot Black Wool, G, 9+</t>
  </si>
  <si>
    <t>261692337095</t>
  </si>
  <si>
    <t>5059680796739</t>
  </si>
  <si>
    <t>Weaver Boot Black Wool, G, 10</t>
  </si>
  <si>
    <t>261692337100</t>
  </si>
  <si>
    <t>5059680796746</t>
  </si>
  <si>
    <t>Weaver Boot Black Wool, G, 10+</t>
  </si>
  <si>
    <t>261692337105</t>
  </si>
  <si>
    <t>5059680796753</t>
  </si>
  <si>
    <t>Weaver Boot Black Wool, G, 11</t>
  </si>
  <si>
    <t>261692337110</t>
  </si>
  <si>
    <t>5059680796760</t>
  </si>
  <si>
    <t>Sandford Off White, G, 3</t>
  </si>
  <si>
    <t>261668997030</t>
  </si>
  <si>
    <t>5059680467257</t>
  </si>
  <si>
    <t>Sandford Off White, G, 3+</t>
  </si>
  <si>
    <t>261668997035</t>
  </si>
  <si>
    <t>5059680467264</t>
  </si>
  <si>
    <t>Sandford Off White, G, 4+</t>
  </si>
  <si>
    <t>261668997045</t>
  </si>
  <si>
    <t>5059680467288</t>
  </si>
  <si>
    <t>Sandford Off White, G, 5</t>
  </si>
  <si>
    <t>261668997050</t>
  </si>
  <si>
    <t>5059680467295</t>
  </si>
  <si>
    <t>Sandford Off White, G, 5+</t>
  </si>
  <si>
    <t>261668997055</t>
  </si>
  <si>
    <t>5059680467301</t>
  </si>
  <si>
    <t>Sandford Off White, G, 6</t>
  </si>
  <si>
    <t>261668997060</t>
  </si>
  <si>
    <t>5059680467318</t>
  </si>
  <si>
    <t>Sandford Off White, G, 6+</t>
  </si>
  <si>
    <t>261668997065</t>
  </si>
  <si>
    <t>5059680467325</t>
  </si>
  <si>
    <t>Sandford Off White, G, 7</t>
  </si>
  <si>
    <t>261668997070</t>
  </si>
  <si>
    <t>5059680467332</t>
  </si>
  <si>
    <t>Sandford Off White, G, 8</t>
  </si>
  <si>
    <t>261668997080</t>
  </si>
  <si>
    <t>5059680467356</t>
  </si>
  <si>
    <t>Sandford Off White, G, 8+</t>
  </si>
  <si>
    <t>261668997085</t>
  </si>
  <si>
    <t>5059680467363</t>
  </si>
  <si>
    <t>Sandford Off White, G, 9</t>
  </si>
  <si>
    <t>261668997090</t>
  </si>
  <si>
    <t>5059680467370</t>
  </si>
  <si>
    <t>Sandford Off White, G, 9+</t>
  </si>
  <si>
    <t>261668997095</t>
  </si>
  <si>
    <t>5059680467387</t>
  </si>
  <si>
    <t>Sandford Off White, G, 10</t>
  </si>
  <si>
    <t>261668997100</t>
  </si>
  <si>
    <t>5059680467394</t>
  </si>
  <si>
    <t>Sandford Off White, G, 10+</t>
  </si>
  <si>
    <t>261668997105</t>
  </si>
  <si>
    <t>5059680467400</t>
  </si>
  <si>
    <t>Crepe Slide Black Nubuck, D, 3+</t>
  </si>
  <si>
    <t>261725674035</t>
  </si>
  <si>
    <t>5059680156595</t>
  </si>
  <si>
    <t>Crepe Slide Black Nubuck, D, 4</t>
  </si>
  <si>
    <t>261725674040</t>
  </si>
  <si>
    <t>5059680156601</t>
  </si>
  <si>
    <t>Crepe Slide Black Nubuck, D, 5</t>
  </si>
  <si>
    <t>261725674050</t>
  </si>
  <si>
    <t>5059680156625</t>
  </si>
  <si>
    <t>Crepe Slide Black Nubuck, D, 5+</t>
  </si>
  <si>
    <t>261725674055</t>
  </si>
  <si>
    <t>5059680156632</t>
  </si>
  <si>
    <t>Crepe Slide Black Nubuck, D, 6</t>
  </si>
  <si>
    <t>261725674060</t>
  </si>
  <si>
    <t>5059680156649</t>
  </si>
  <si>
    <t>Desert Run Dark Green Suede, D, 3+</t>
  </si>
  <si>
    <t>261694594035</t>
  </si>
  <si>
    <t>5059680800016</t>
  </si>
  <si>
    <t>Desert Run Dark Green Suede, D, 4</t>
  </si>
  <si>
    <t>261694594040</t>
  </si>
  <si>
    <t>5059680800023</t>
  </si>
  <si>
    <t>Desert Run Dark Green Suede, D, 4+</t>
  </si>
  <si>
    <t>261694594045</t>
  </si>
  <si>
    <t>5059680800030</t>
  </si>
  <si>
    <t>Desert Run Dark Green Suede, D, 5</t>
  </si>
  <si>
    <t>261694594050</t>
  </si>
  <si>
    <t>5059680800047</t>
  </si>
  <si>
    <t>Desert Run Dark Green Suede, D, 6</t>
  </si>
  <si>
    <t>261694594060</t>
  </si>
  <si>
    <t>5059680800061</t>
  </si>
  <si>
    <t>Desert Run Dark Green Suede, D, 6+</t>
  </si>
  <si>
    <t>261694594065</t>
  </si>
  <si>
    <t>5059680800078</t>
  </si>
  <si>
    <t>Desert Run Dark Green Suede, D, 7</t>
  </si>
  <si>
    <t>261694594070</t>
  </si>
  <si>
    <t>5059680800085</t>
  </si>
  <si>
    <t>Trek Mule Caramel Suede, D, 3+</t>
  </si>
  <si>
    <t>261644404035</t>
  </si>
  <si>
    <t>5063090851346</t>
  </si>
  <si>
    <t>Trek Mule Caramel Suede, D, 4</t>
  </si>
  <si>
    <t>261644404040</t>
  </si>
  <si>
    <t>5059680268311</t>
  </si>
  <si>
    <t>Trek Mule Caramel Suede, D, 4+</t>
  </si>
  <si>
    <t>261644404045</t>
  </si>
  <si>
    <t>5063090851353</t>
  </si>
  <si>
    <t>Trek Mule Caramel Suede, D, 5+</t>
  </si>
  <si>
    <t>261644404055</t>
  </si>
  <si>
    <t>5063090851360</t>
  </si>
  <si>
    <t>Trek Mule Caramel Suede, D, 6</t>
  </si>
  <si>
    <t>261644404060</t>
  </si>
  <si>
    <t>5059680268335</t>
  </si>
  <si>
    <t>Trek Mule Caramel Suede, D, 6+</t>
  </si>
  <si>
    <t>261644404065</t>
  </si>
  <si>
    <t>5063090851377</t>
  </si>
  <si>
    <t>Trek Mule Caramel Suede, D, 7</t>
  </si>
  <si>
    <t>261644404070</t>
  </si>
  <si>
    <t>5059680268342</t>
  </si>
  <si>
    <t>Trek Mule Caramel Suede, D, 7+</t>
  </si>
  <si>
    <t>261644404075</t>
  </si>
  <si>
    <t>5063090851384</t>
  </si>
  <si>
    <t>Trek Mule Caramel Suede, D, 8</t>
  </si>
  <si>
    <t>261644404080</t>
  </si>
  <si>
    <t>5059680268359</t>
  </si>
  <si>
    <t>Weaver Navy, G, 6+</t>
  </si>
  <si>
    <t>261700957065</t>
  </si>
  <si>
    <t>5063090038099</t>
  </si>
  <si>
    <t>Weaver Navy, G, 7</t>
  </si>
  <si>
    <t>261700957070</t>
  </si>
  <si>
    <t>5063090038105</t>
  </si>
  <si>
    <t>Weaver Navy, G, 7+</t>
  </si>
  <si>
    <t>261700957075</t>
  </si>
  <si>
    <t>5063090038112</t>
  </si>
  <si>
    <t>Weaver Navy, G, 8</t>
  </si>
  <si>
    <t>261700957080</t>
  </si>
  <si>
    <t>5063090038129</t>
  </si>
  <si>
    <t>Weaver Navy, G, 8+</t>
  </si>
  <si>
    <t>261700957085</t>
  </si>
  <si>
    <t>5063090038136</t>
  </si>
  <si>
    <t>Weaver Navy, G, 9</t>
  </si>
  <si>
    <t>261700957090</t>
  </si>
  <si>
    <t>5063090038143</t>
  </si>
  <si>
    <t>Weaver Navy, G, 9+</t>
  </si>
  <si>
    <t>261700957095</t>
  </si>
  <si>
    <t>5063090038150</t>
  </si>
  <si>
    <t>Weaver Navy, G, 10</t>
  </si>
  <si>
    <t>261700957100</t>
  </si>
  <si>
    <t>5063090038167</t>
  </si>
  <si>
    <t>Weaver Navy, G, 10+</t>
  </si>
  <si>
    <t>261700957105</t>
  </si>
  <si>
    <t>5063090038174</t>
  </si>
  <si>
    <t>Weaver Navy, G, 11</t>
  </si>
  <si>
    <t>261700957110</t>
  </si>
  <si>
    <t>5063090038181</t>
  </si>
  <si>
    <t>Desert Coal Navy Suede, G, 6</t>
  </si>
  <si>
    <t>261699977060</t>
  </si>
  <si>
    <t>5063090009006</t>
  </si>
  <si>
    <t>Desert Coal Navy Suede, G, 6+</t>
  </si>
  <si>
    <t>261699977065</t>
  </si>
  <si>
    <t>5063090009013</t>
  </si>
  <si>
    <t>Desert Coal Navy Suede, G, 7</t>
  </si>
  <si>
    <t>261699977070</t>
  </si>
  <si>
    <t>5063090009020</t>
  </si>
  <si>
    <t>Desert Coal Navy Suede, G, 7+</t>
  </si>
  <si>
    <t>261699977075</t>
  </si>
  <si>
    <t>5063090009037</t>
  </si>
  <si>
    <t>Desert Coal Navy Suede, G, 8</t>
  </si>
  <si>
    <t>261699977080</t>
  </si>
  <si>
    <t>5063090009044</t>
  </si>
  <si>
    <t>Desert Coal Navy Suede, G, 8+</t>
  </si>
  <si>
    <t>261699977085</t>
  </si>
  <si>
    <t>5063090009051</t>
  </si>
  <si>
    <t>Desert Coal Navy Suede, G, 10</t>
  </si>
  <si>
    <t>261699977100</t>
  </si>
  <si>
    <t>5063090009082</t>
  </si>
  <si>
    <t>Desert Coal Navy Suede, G, 10+</t>
  </si>
  <si>
    <t>261699977105</t>
  </si>
  <si>
    <t>5063090009099</t>
  </si>
  <si>
    <t>Desert Coal Navy Suede, G, 11</t>
  </si>
  <si>
    <t>261699977110</t>
  </si>
  <si>
    <t>5063090009105</t>
  </si>
  <si>
    <t>Desert Coal Navy Suede, G, 12</t>
  </si>
  <si>
    <t>261699977120</t>
  </si>
  <si>
    <t>5063090009112</t>
  </si>
  <si>
    <t>Sandford Blue Suede, G, 3</t>
  </si>
  <si>
    <t>261669007030</t>
  </si>
  <si>
    <t>5059680467028</t>
  </si>
  <si>
    <t>Sandford Blue Suede, G, 3+</t>
  </si>
  <si>
    <t>261669007035</t>
  </si>
  <si>
    <t>5059680467035</t>
  </si>
  <si>
    <t>Sandford Blue Suede, G, 4+</t>
  </si>
  <si>
    <t>261669007045</t>
  </si>
  <si>
    <t>5059680467059</t>
  </si>
  <si>
    <t>Sandford Blue Suede, G, 5</t>
  </si>
  <si>
    <t>261669007050</t>
  </si>
  <si>
    <t>5059680467066</t>
  </si>
  <si>
    <t>Sandford Blue Suede, G, 5+</t>
  </si>
  <si>
    <t>261669007055</t>
  </si>
  <si>
    <t>5059680467073</t>
  </si>
  <si>
    <t>Sandford Blue Suede, G, 6</t>
  </si>
  <si>
    <t>261669007060</t>
  </si>
  <si>
    <t>5059680467080</t>
  </si>
  <si>
    <t>Sandford Blue Suede, G, 6+</t>
  </si>
  <si>
    <t>261669007065</t>
  </si>
  <si>
    <t>5059680467097</t>
  </si>
  <si>
    <t>Sandford Blue Suede, G, 7</t>
  </si>
  <si>
    <t>261669007070</t>
  </si>
  <si>
    <t>5059680467103</t>
  </si>
  <si>
    <t>Sandford Blue Suede, G, 8</t>
  </si>
  <si>
    <t>261669007080</t>
  </si>
  <si>
    <t>5059680467127</t>
  </si>
  <si>
    <t>Sandford Blue Suede, G, 8+</t>
  </si>
  <si>
    <t>261669007085</t>
  </si>
  <si>
    <t>5059680467134</t>
  </si>
  <si>
    <t>Sandford Blue Suede, G, 9</t>
  </si>
  <si>
    <t>261669007090</t>
  </si>
  <si>
    <t>5059680467141</t>
  </si>
  <si>
    <t>Sandford Blue Suede, G, 9+</t>
  </si>
  <si>
    <t>261669007095</t>
  </si>
  <si>
    <t>5059680467158</t>
  </si>
  <si>
    <t>Sandford Blue Suede, G, 10</t>
  </si>
  <si>
    <t>261669007100</t>
  </si>
  <si>
    <t>5059680467165</t>
  </si>
  <si>
    <t>Wallabee Pale Lime Suede, G, 6</t>
  </si>
  <si>
    <t>261758557060</t>
  </si>
  <si>
    <t>5063090596773</t>
  </si>
  <si>
    <t>Wallabee Pale Lime Suede, G, 6+</t>
  </si>
  <si>
    <t>261758557065</t>
  </si>
  <si>
    <t>5063090596780</t>
  </si>
  <si>
    <t>Wallabee Pale Lime Suede, G, 7</t>
  </si>
  <si>
    <t>261758557070</t>
  </si>
  <si>
    <t>5063090596797</t>
  </si>
  <si>
    <t>Wallabee Pale Lime Suede, G, 7+</t>
  </si>
  <si>
    <t>261758557075</t>
  </si>
  <si>
    <t>5063090596803</t>
  </si>
  <si>
    <t>Wallabee Pale Lime Suede, G, 8</t>
  </si>
  <si>
    <t>261758557080</t>
  </si>
  <si>
    <t>5063090596810</t>
  </si>
  <si>
    <t>Wallabee Pale Lime Suede, G, 8+</t>
  </si>
  <si>
    <t>261758557085</t>
  </si>
  <si>
    <t>5063090596827</t>
  </si>
  <si>
    <t>Wallabee Pale Lime Suede, G, 9</t>
  </si>
  <si>
    <t>261758557090</t>
  </si>
  <si>
    <t>5063090596834</t>
  </si>
  <si>
    <t>Wallabee Pale Lime Suede, G, 9+</t>
  </si>
  <si>
    <t>261758557095</t>
  </si>
  <si>
    <t>5063090596841</t>
  </si>
  <si>
    <t>Wallabee Pale Lime Suede, G, 10</t>
  </si>
  <si>
    <t>261758557100</t>
  </si>
  <si>
    <t>5063090596858</t>
  </si>
  <si>
    <t>Wallabee Pale Lime Suede, G, 10+</t>
  </si>
  <si>
    <t>261758557105</t>
  </si>
  <si>
    <t>5063090596865</t>
  </si>
  <si>
    <t>Wallabee Pale Lime Suede, G, 11</t>
  </si>
  <si>
    <t>261758557110</t>
  </si>
  <si>
    <t>5063090596872</t>
  </si>
  <si>
    <t>Wallabee Pale Lime Suede, G, 12</t>
  </si>
  <si>
    <t>261758557120</t>
  </si>
  <si>
    <t>5063090596889</t>
  </si>
  <si>
    <t>WallabeeGTX Sand, G, 6+</t>
  </si>
  <si>
    <t>261656957065</t>
  </si>
  <si>
    <t>5059680279799</t>
  </si>
  <si>
    <t>WallabeeGTX Sand, G, 7</t>
  </si>
  <si>
    <t>261656957070</t>
  </si>
  <si>
    <t>5059680279805</t>
  </si>
  <si>
    <t>WallabeeGTX Sand, G, 7+</t>
  </si>
  <si>
    <t>261656957075</t>
  </si>
  <si>
    <t>5059680279812</t>
  </si>
  <si>
    <t>WallabeeGTX Sand, G, 8</t>
  </si>
  <si>
    <t>261656957080</t>
  </si>
  <si>
    <t>5059680279829</t>
  </si>
  <si>
    <t>WallabeeGTX Sand, G, 8+</t>
  </si>
  <si>
    <t>261656957085</t>
  </si>
  <si>
    <t>5059680279836</t>
  </si>
  <si>
    <t>WallabeeGTX Sand, G, 9</t>
  </si>
  <si>
    <t>261656957090</t>
  </si>
  <si>
    <t>5059680279843</t>
  </si>
  <si>
    <t>WallabeeGTX Sand, G, 9+</t>
  </si>
  <si>
    <t>261656957095</t>
  </si>
  <si>
    <t>5059680279850</t>
  </si>
  <si>
    <t>WallabeeGTX Sand, G, 10</t>
  </si>
  <si>
    <t>261656957100</t>
  </si>
  <si>
    <t>5059680279867</t>
  </si>
  <si>
    <t>WallabeeGTX Sand, G, 10+</t>
  </si>
  <si>
    <t>261656957105</t>
  </si>
  <si>
    <t>5059680279874</t>
  </si>
  <si>
    <t>WallabeeGTX Sand, G, 11</t>
  </si>
  <si>
    <t>261656957110</t>
  </si>
  <si>
    <t>5059680279881</t>
  </si>
  <si>
    <t>WallabeeGTX Sand, G, 12</t>
  </si>
  <si>
    <t>261656957120</t>
  </si>
  <si>
    <t>5059680279898</t>
  </si>
  <si>
    <t>Desert Nomad Mid Tan Lea, G, 6</t>
  </si>
  <si>
    <t>261765437060</t>
  </si>
  <si>
    <t>5063090715426</t>
  </si>
  <si>
    <t>Desert Nomad Mid Tan Lea, G, 7</t>
  </si>
  <si>
    <t>261765437070</t>
  </si>
  <si>
    <t>5063090715440</t>
  </si>
  <si>
    <t>Desert Nomad Mid Tan Lea, G, 7+</t>
  </si>
  <si>
    <t>261765437075</t>
  </si>
  <si>
    <t>5063090715457</t>
  </si>
  <si>
    <t>Desert Nomad Mid Tan Lea, G, 8</t>
  </si>
  <si>
    <t>261765437080</t>
  </si>
  <si>
    <t>5063090715464</t>
  </si>
  <si>
    <t>Desert Nomad Mid Tan Lea, G, 8+</t>
  </si>
  <si>
    <t>261765437085</t>
  </si>
  <si>
    <t>5063090715471</t>
  </si>
  <si>
    <t>Desert Nomad Mid Tan Lea, G, 9</t>
  </si>
  <si>
    <t>261765437090</t>
  </si>
  <si>
    <t>5063090715488</t>
  </si>
  <si>
    <t>Desert Nomad Mid Tan Lea, G, 9+</t>
  </si>
  <si>
    <t>261765437095</t>
  </si>
  <si>
    <t>5063090715495</t>
  </si>
  <si>
    <t>Desert Nomad Mid Tan Lea, G, 10</t>
  </si>
  <si>
    <t>261765437100</t>
  </si>
  <si>
    <t>5063090715501</t>
  </si>
  <si>
    <t>Desert Nomad Mid Tan Lea, G, 10+</t>
  </si>
  <si>
    <t>261765437105</t>
  </si>
  <si>
    <t>5063090715518</t>
  </si>
  <si>
    <t>Desert Nomad Mid Tan Lea, G, 11</t>
  </si>
  <si>
    <t>261765437110</t>
  </si>
  <si>
    <t>5063090715525</t>
  </si>
  <si>
    <t>Desert Trek Black Felt, G, 6</t>
  </si>
  <si>
    <t>261688737060</t>
  </si>
  <si>
    <t>5059680776229</t>
  </si>
  <si>
    <t>Desert Trek Black Felt, G, 6+</t>
  </si>
  <si>
    <t>261688737065</t>
  </si>
  <si>
    <t>5059680776236</t>
  </si>
  <si>
    <t>Desert Trek Black Felt, G, 7</t>
  </si>
  <si>
    <t>261688737070</t>
  </si>
  <si>
    <t>5059680776243</t>
  </si>
  <si>
    <t>Desert Trek Black Felt, G, 7+</t>
  </si>
  <si>
    <t>261688737075</t>
  </si>
  <si>
    <t>5059680776250</t>
  </si>
  <si>
    <t>Desert Trek Black Felt, G, 8+</t>
  </si>
  <si>
    <t>261688737085</t>
  </si>
  <si>
    <t>5059680776274</t>
  </si>
  <si>
    <t>Desert Trek Black Felt, G, 9</t>
  </si>
  <si>
    <t>261688737090</t>
  </si>
  <si>
    <t>5059680776281</t>
  </si>
  <si>
    <t>Desert Trek Black Felt, G, 9+</t>
  </si>
  <si>
    <t>261688737095</t>
  </si>
  <si>
    <t>5059680776298</t>
  </si>
  <si>
    <t>Desert Trek Black Felt, G, 10</t>
  </si>
  <si>
    <t>261688737100</t>
  </si>
  <si>
    <t>5059680776304</t>
  </si>
  <si>
    <t>Desert Trek Black Felt, G, 10+</t>
  </si>
  <si>
    <t>261688737105</t>
  </si>
  <si>
    <t>5059680776311</t>
  </si>
  <si>
    <t>Desert Trek Black Felt, G, 11</t>
  </si>
  <si>
    <t>261688737110</t>
  </si>
  <si>
    <t>5059680776328</t>
  </si>
  <si>
    <t>Desert Trek Black Felt, G, 12</t>
  </si>
  <si>
    <t>261688737120</t>
  </si>
  <si>
    <t>5059680776335</t>
  </si>
  <si>
    <t>Wallabee. Mauve Suede, D, 3</t>
  </si>
  <si>
    <t>261732444030</t>
  </si>
  <si>
    <t>5063090307683</t>
  </si>
  <si>
    <t>Wallabee. Mauve Suede, D, 3+</t>
  </si>
  <si>
    <t>261732444035</t>
  </si>
  <si>
    <t>5063090307690</t>
  </si>
  <si>
    <t>Wallabee. Mauve Suede, D, 4</t>
  </si>
  <si>
    <t>261732444040</t>
  </si>
  <si>
    <t>5063090307706</t>
  </si>
  <si>
    <t>Wallabee. Mauve Suede, D, 4+</t>
  </si>
  <si>
    <t>261732444045</t>
  </si>
  <si>
    <t>5063090307713</t>
  </si>
  <si>
    <t>Wallabee. Mauve Suede, D, 5</t>
  </si>
  <si>
    <t>261732444050</t>
  </si>
  <si>
    <t>5063090307720</t>
  </si>
  <si>
    <t>Wallabee. Mauve Suede, D, 5+</t>
  </si>
  <si>
    <t>261732444055</t>
  </si>
  <si>
    <t>5063090307737</t>
  </si>
  <si>
    <t>Wallabee. Mauve Suede, D, 6</t>
  </si>
  <si>
    <t>261732444060</t>
  </si>
  <si>
    <t>5063090307744</t>
  </si>
  <si>
    <t>Wallabee. Mauve Suede, D, 6+</t>
  </si>
  <si>
    <t>261732444065</t>
  </si>
  <si>
    <t>5063090307751</t>
  </si>
  <si>
    <t>Wallabee. Mauve Suede, D, 7</t>
  </si>
  <si>
    <t>261732444070</t>
  </si>
  <si>
    <t>5063090307768</t>
  </si>
  <si>
    <t>Wallabee. Mauve Suede, D, 7+</t>
  </si>
  <si>
    <t>261732444075</t>
  </si>
  <si>
    <t>5063090307775</t>
  </si>
  <si>
    <t>Wallabee. Mauve Suede, D, 8</t>
  </si>
  <si>
    <t>261732444080</t>
  </si>
  <si>
    <t>5063090307782</t>
  </si>
  <si>
    <t>Wallabee Cup Maple, D, 4</t>
  </si>
  <si>
    <t>261718554040</t>
  </si>
  <si>
    <t>5059680993909</t>
  </si>
  <si>
    <t>Wallabee Cup Maple, D, 4+</t>
  </si>
  <si>
    <t>261718554045</t>
  </si>
  <si>
    <t>5059680993916</t>
  </si>
  <si>
    <t>Wallabee Cup Maple, D, 5</t>
  </si>
  <si>
    <t>261718554050</t>
  </si>
  <si>
    <t>5059680993923</t>
  </si>
  <si>
    <t>Wallabee Cup Maple, D, 5+</t>
  </si>
  <si>
    <t>261718554055</t>
  </si>
  <si>
    <t>5059680993930</t>
  </si>
  <si>
    <t>Wallabee Cup Maple, D, 6</t>
  </si>
  <si>
    <t>261718554060</t>
  </si>
  <si>
    <t>5059680993947</t>
  </si>
  <si>
    <t>Wallabee Cup Maple, D, 6+</t>
  </si>
  <si>
    <t>261718554065</t>
  </si>
  <si>
    <t>5059680993954</t>
  </si>
  <si>
    <t>Wallabee Cup Maple, D, 7</t>
  </si>
  <si>
    <t>261718554070</t>
  </si>
  <si>
    <t>5059680993961</t>
  </si>
  <si>
    <t>Wallabee. Grey Floral, D, 3+</t>
  </si>
  <si>
    <t>261699164035</t>
  </si>
  <si>
    <t>5059680997655</t>
  </si>
  <si>
    <t>Wallabee. Grey Floral, D, 4</t>
  </si>
  <si>
    <t>261699164040</t>
  </si>
  <si>
    <t>5059680997662</t>
  </si>
  <si>
    <t>Wallabee. Grey Floral, D, 4+</t>
  </si>
  <si>
    <t>261699164045</t>
  </si>
  <si>
    <t>5059680997679</t>
  </si>
  <si>
    <t>Wallabee. Grey Floral, D, 5</t>
  </si>
  <si>
    <t>261699164050</t>
  </si>
  <si>
    <t>5059680997686</t>
  </si>
  <si>
    <t>Wallabee. Grey Floral, D, 5+</t>
  </si>
  <si>
    <t>261699164055</t>
  </si>
  <si>
    <t>5059680997693</t>
  </si>
  <si>
    <t>Wallabee. Grey Floral, D, 6</t>
  </si>
  <si>
    <t>261699164060</t>
  </si>
  <si>
    <t>5059680997709</t>
  </si>
  <si>
    <t>Wallabee. Grey Floral, D, 6+</t>
  </si>
  <si>
    <t>261699164065</t>
  </si>
  <si>
    <t>5059680997716</t>
  </si>
  <si>
    <t>Wallabee. Grey Floral, D, 7</t>
  </si>
  <si>
    <t>261699164070</t>
  </si>
  <si>
    <t>5059680997723</t>
  </si>
  <si>
    <t>Desert Cup Black Sde, G, 6+</t>
  </si>
  <si>
    <t>261678687065</t>
  </si>
  <si>
    <t>5059680776588</t>
  </si>
  <si>
    <t>Desert Cup Black Sde, G, 7</t>
  </si>
  <si>
    <t>261678687070</t>
  </si>
  <si>
    <t>5059680776595</t>
  </si>
  <si>
    <t>Desert Cup Black Sde, G, 7+</t>
  </si>
  <si>
    <t>261678687075</t>
  </si>
  <si>
    <t>5059680776601</t>
  </si>
  <si>
    <t>Desert Cup Black Sde, G, 8</t>
  </si>
  <si>
    <t>261678687080</t>
  </si>
  <si>
    <t>5059680776618</t>
  </si>
  <si>
    <t>Desert Cup Black Sde, G, 8+</t>
  </si>
  <si>
    <t>261678687085</t>
  </si>
  <si>
    <t>5059680776625</t>
  </si>
  <si>
    <t>Desert Cup Black Sde, G, 9</t>
  </si>
  <si>
    <t>261678687090</t>
  </si>
  <si>
    <t>5059680776632</t>
  </si>
  <si>
    <t>Desert Cup Black Sde, G, 9+</t>
  </si>
  <si>
    <t>261678687095</t>
  </si>
  <si>
    <t>5059680776649</t>
  </si>
  <si>
    <t>Desert Cup Black Sde, G, 10+</t>
  </si>
  <si>
    <t>261678687105</t>
  </si>
  <si>
    <t>5059680776663</t>
  </si>
  <si>
    <t>Desert Boot Beeswax, G, 7</t>
  </si>
  <si>
    <t>261382217070</t>
  </si>
  <si>
    <t>5050408904214</t>
  </si>
  <si>
    <t>Desert Boot Beeswax, G, 8</t>
  </si>
  <si>
    <t>261382217080</t>
  </si>
  <si>
    <t>5050408904238</t>
  </si>
  <si>
    <t>Desert Boot Beeswax, G, 9+</t>
  </si>
  <si>
    <t>261382217095</t>
  </si>
  <si>
    <t>5050408904269</t>
  </si>
  <si>
    <t>Desert Boot Beeswax, G, 11</t>
  </si>
  <si>
    <t>261382217110</t>
  </si>
  <si>
    <t>5050408904290</t>
  </si>
  <si>
    <t>Wallabee Boot. Khaki Quilted, D, 3+</t>
  </si>
  <si>
    <t>261687604035</t>
  </si>
  <si>
    <t>5059680635533</t>
  </si>
  <si>
    <t>Wallabee Boot. Khaki Quilted, D, 4</t>
  </si>
  <si>
    <t>261687604040</t>
  </si>
  <si>
    <t>5059680635540</t>
  </si>
  <si>
    <t>Wallabee Boot. Khaki Quilted, D, 4+</t>
  </si>
  <si>
    <t>261687604045</t>
  </si>
  <si>
    <t>5059680635557</t>
  </si>
  <si>
    <t>Wallabee Boot. Khaki Quilted, D, 5</t>
  </si>
  <si>
    <t>261687604050</t>
  </si>
  <si>
    <t>5059680635564</t>
  </si>
  <si>
    <t>Wallabee Boot. Khaki Quilted, D, 5+</t>
  </si>
  <si>
    <t>261687604055</t>
  </si>
  <si>
    <t>5059680635571</t>
  </si>
  <si>
    <t>Wallabee Boot. Khaki Quilted, D, 6</t>
  </si>
  <si>
    <t>261687604060</t>
  </si>
  <si>
    <t>5059680635588</t>
  </si>
  <si>
    <t>Wallabee Boot. Khaki Quilted, D, 6+</t>
  </si>
  <si>
    <t>261687604065</t>
  </si>
  <si>
    <t>5059680635595</t>
  </si>
  <si>
    <t>Wallabee Boot. Khaki Quilted, D, 7</t>
  </si>
  <si>
    <t>261687604070</t>
  </si>
  <si>
    <t>5059680635601</t>
  </si>
  <si>
    <t>Wallabee Boot. Khaki Quilted, D, 7+</t>
  </si>
  <si>
    <t>261687604075</t>
  </si>
  <si>
    <t>5059680635618</t>
  </si>
  <si>
    <t>Wallabee Boot. Khaki Quilted, D, 8</t>
  </si>
  <si>
    <t>261687604080</t>
  </si>
  <si>
    <t>5059680635625</t>
  </si>
  <si>
    <t>Wallabee Pale Grey Sde, G, 6+</t>
  </si>
  <si>
    <t>261757117065</t>
  </si>
  <si>
    <t>5063090618031</t>
  </si>
  <si>
    <t>Wallabee Pale Grey Sde, G, 7</t>
  </si>
  <si>
    <t>261757117070</t>
  </si>
  <si>
    <t>5063090618048</t>
  </si>
  <si>
    <t>Wallabee Pale Grey Sde, G, 7+</t>
  </si>
  <si>
    <t>261757117075</t>
  </si>
  <si>
    <t>5063090618055</t>
  </si>
  <si>
    <t>Wallabee Pale Grey Sde, G, 8</t>
  </si>
  <si>
    <t>261757117080</t>
  </si>
  <si>
    <t>5063090618062</t>
  </si>
  <si>
    <t>Wallabee Pale Grey Sde, G, 8+</t>
  </si>
  <si>
    <t>261757117085</t>
  </si>
  <si>
    <t>5063090618079</t>
  </si>
  <si>
    <t>Wallabee Pale Grey Sde, G, 9</t>
  </si>
  <si>
    <t>261757117090</t>
  </si>
  <si>
    <t>5063090618086</t>
  </si>
  <si>
    <t>Wallabee Pale Grey Sde, G, 9+</t>
  </si>
  <si>
    <t>261757117095</t>
  </si>
  <si>
    <t>5063090618093</t>
  </si>
  <si>
    <t>Wallabee Pale Grey Sde, G, 10</t>
  </si>
  <si>
    <t>261757117100</t>
  </si>
  <si>
    <t>5063090618109</t>
  </si>
  <si>
    <t>Wallabee Pale Grey Sde, G, 10+</t>
  </si>
  <si>
    <t>261757117105</t>
  </si>
  <si>
    <t>5063090618116</t>
  </si>
  <si>
    <t>Wallabee Pale Grey Sde, G, 11</t>
  </si>
  <si>
    <t>261757117110</t>
  </si>
  <si>
    <t>5063090618123</t>
  </si>
  <si>
    <t>Coal London Mid Brown Sde, G, 6+</t>
  </si>
  <si>
    <t>261736497065</t>
  </si>
  <si>
    <t>5063090312601</t>
  </si>
  <si>
    <t>Coal London Mid Brown Sde, G, 7</t>
  </si>
  <si>
    <t>261736497070</t>
  </si>
  <si>
    <t>5063090312618</t>
  </si>
  <si>
    <t>Coal London Mid Brown Sde, G, 7+</t>
  </si>
  <si>
    <t>261736497075</t>
  </si>
  <si>
    <t>5063090312625</t>
  </si>
  <si>
    <t>Coal London Mid Brown Sde, G, 8</t>
  </si>
  <si>
    <t>261736497080</t>
  </si>
  <si>
    <t>5063090312632</t>
  </si>
  <si>
    <t>Coal London Mid Brown Sde, G, 8+</t>
  </si>
  <si>
    <t>261736497085</t>
  </si>
  <si>
    <t>5063090312649</t>
  </si>
  <si>
    <t>Coal London Mid Brown Sde, G, 9</t>
  </si>
  <si>
    <t>261736497090</t>
  </si>
  <si>
    <t>5063090312656</t>
  </si>
  <si>
    <t>Coal London Mid Brown Sde, G, 9+</t>
  </si>
  <si>
    <t>261736497095</t>
  </si>
  <si>
    <t>5063090312663</t>
  </si>
  <si>
    <t>Coal London Mid Brown Sde, G, 10</t>
  </si>
  <si>
    <t>261736497100</t>
  </si>
  <si>
    <t>5063090312670</t>
  </si>
  <si>
    <t>Coal London Mid Brown Sde, G, 10+</t>
  </si>
  <si>
    <t>261736497105</t>
  </si>
  <si>
    <t>5063090312687</t>
  </si>
  <si>
    <t>Coal London Mid Brown Sde, G, 11</t>
  </si>
  <si>
    <t>261736497110</t>
  </si>
  <si>
    <t>5063090312694</t>
  </si>
  <si>
    <t>Coal London Mid Brown Sde, G, 12</t>
  </si>
  <si>
    <t>261736497120</t>
  </si>
  <si>
    <t>5063090312700</t>
  </si>
  <si>
    <t>Desert Boot Black Sde, G, 7</t>
  </si>
  <si>
    <t>261382277070</t>
  </si>
  <si>
    <t>5050408891347</t>
  </si>
  <si>
    <t>Desert Boot Black Sde, G, 8+</t>
  </si>
  <si>
    <t>261382277085</t>
  </si>
  <si>
    <t>5050408891378</t>
  </si>
  <si>
    <t>Desert Boot Black Sde, G, 9</t>
  </si>
  <si>
    <t>261382277090</t>
  </si>
  <si>
    <t>5050408891385</t>
  </si>
  <si>
    <t>Desert Boot Black Sde, G, 9+</t>
  </si>
  <si>
    <t>261382277095</t>
  </si>
  <si>
    <t>5050408891392</t>
  </si>
  <si>
    <t>Desert Boot Black Sde, G, 10</t>
  </si>
  <si>
    <t>261382277100</t>
  </si>
  <si>
    <t>5050408891408</t>
  </si>
  <si>
    <t>Desert Boot Black Sde, G, 11</t>
  </si>
  <si>
    <t>261382277110</t>
  </si>
  <si>
    <t>5050408891491</t>
  </si>
  <si>
    <t>Wallabee Burgundy Combi, G, 6+</t>
  </si>
  <si>
    <t>261745127065</t>
  </si>
  <si>
    <t>5063090342622</t>
  </si>
  <si>
    <t>Wallabee Burgundy Combi, G, 7</t>
  </si>
  <si>
    <t>261745127070</t>
  </si>
  <si>
    <t>5063090342639</t>
  </si>
  <si>
    <t>Wallabee Burgundy Combi, G, 7+</t>
  </si>
  <si>
    <t>261745127075</t>
  </si>
  <si>
    <t>5063090342646</t>
  </si>
  <si>
    <t>Wallabee Burgundy Combi, G, 8</t>
  </si>
  <si>
    <t>261745127080</t>
  </si>
  <si>
    <t>5063090342653</t>
  </si>
  <si>
    <t>Wallabee Burgundy Combi, G, 8+</t>
  </si>
  <si>
    <t>261745127085</t>
  </si>
  <si>
    <t>5063090342660</t>
  </si>
  <si>
    <t>Wallabee Burgundy Combi, G, 9</t>
  </si>
  <si>
    <t>261745127090</t>
  </si>
  <si>
    <t>5063090342677</t>
  </si>
  <si>
    <t>Wallabee Burgundy Combi, G, 9+</t>
  </si>
  <si>
    <t>261745127095</t>
  </si>
  <si>
    <t>5063090342684</t>
  </si>
  <si>
    <t>Wallabee Burgundy Combi, G, 10</t>
  </si>
  <si>
    <t>261745127100</t>
  </si>
  <si>
    <t>5063090342691</t>
  </si>
  <si>
    <t>Wallabee Burgundy Combi, G, 10+</t>
  </si>
  <si>
    <t>261745127105</t>
  </si>
  <si>
    <t>5063090342707</t>
  </si>
  <si>
    <t>Wallabee Burgundy Combi, G, 11</t>
  </si>
  <si>
    <t>261745127110</t>
  </si>
  <si>
    <t>5063090342714</t>
  </si>
  <si>
    <t>Wallabee Cup Stone, G, 6</t>
  </si>
  <si>
    <t>261700437060</t>
  </si>
  <si>
    <t>5063090042614</t>
  </si>
  <si>
    <t>Wallabee Cup Stone, G, 6+</t>
  </si>
  <si>
    <t>261700437065</t>
  </si>
  <si>
    <t>5063090042621</t>
  </si>
  <si>
    <t>Wallabee Cup Stone, G, 7</t>
  </si>
  <si>
    <t>261700437070</t>
  </si>
  <si>
    <t>5063090042638</t>
  </si>
  <si>
    <t>Wallabee Cup Stone, G, 7+</t>
  </si>
  <si>
    <t>261700437075</t>
  </si>
  <si>
    <t>5063090042645</t>
  </si>
  <si>
    <t>Wallabee Cup Stone, G, 8</t>
  </si>
  <si>
    <t>261700437080</t>
  </si>
  <si>
    <t>5063090042652</t>
  </si>
  <si>
    <t>Wallabee Cup Stone, G, 8+</t>
  </si>
  <si>
    <t>261700437085</t>
  </si>
  <si>
    <t>5063090042669</t>
  </si>
  <si>
    <t>Wallabee Cup Stone, G, 9</t>
  </si>
  <si>
    <t>261700437090</t>
  </si>
  <si>
    <t>5063090042676</t>
  </si>
  <si>
    <t>Wallabee Cup Stone, G, 9+</t>
  </si>
  <si>
    <t>261700437095</t>
  </si>
  <si>
    <t>5063090042683</t>
  </si>
  <si>
    <t>Wallabee Cup Stone, G, 10</t>
  </si>
  <si>
    <t>261700437100</t>
  </si>
  <si>
    <t>5063090042690</t>
  </si>
  <si>
    <t>Wallabee Cup Stone, G, 10+</t>
  </si>
  <si>
    <t>261700437105</t>
  </si>
  <si>
    <t>5063090042706</t>
  </si>
  <si>
    <t>Wallabee Cup Stone, G, 11</t>
  </si>
  <si>
    <t>261700437110</t>
  </si>
  <si>
    <t>5063090042713</t>
  </si>
  <si>
    <t>Wallabee Cup Stone, G, 12</t>
  </si>
  <si>
    <t>261700437120</t>
  </si>
  <si>
    <t>5063090042720</t>
  </si>
  <si>
    <t>Wallabee. Oakmoss Nubuck, D, 3+</t>
  </si>
  <si>
    <t>261699234035</t>
  </si>
  <si>
    <t>5059680233913</t>
  </si>
  <si>
    <t>Wallabee. Oakmoss Nubuck, D, 4+</t>
  </si>
  <si>
    <t>261699234045</t>
  </si>
  <si>
    <t>5059680237911</t>
  </si>
  <si>
    <t>Wallabee. Oakmoss Nubuck, D, 5</t>
  </si>
  <si>
    <t>261699234050</t>
  </si>
  <si>
    <t>5059680237928</t>
  </si>
  <si>
    <t>Wallabee. Oakmoss Nubuck, D, 5+</t>
  </si>
  <si>
    <t>261699234055</t>
  </si>
  <si>
    <t>5059680237935</t>
  </si>
  <si>
    <t>Wallabee. Oakmoss Nubuck, D, 6</t>
  </si>
  <si>
    <t>261699234060</t>
  </si>
  <si>
    <t>5059680237942</t>
  </si>
  <si>
    <t>Wallabee. Oakmoss Nubuck, D, 6+</t>
  </si>
  <si>
    <t>261699234065</t>
  </si>
  <si>
    <t>5059680237959</t>
  </si>
  <si>
    <t>Wallabee. Oakmoss Nubuck, D, 8</t>
  </si>
  <si>
    <t>261699234080</t>
  </si>
  <si>
    <t>5059680237980</t>
  </si>
  <si>
    <t>Wallabee Cup Deep Blue, G, 6+</t>
  </si>
  <si>
    <t>261740367065</t>
  </si>
  <si>
    <t>5063090216589</t>
  </si>
  <si>
    <t>Wallabee Cup Deep Blue, G, 7</t>
  </si>
  <si>
    <t>261740367070</t>
  </si>
  <si>
    <t>5063090216596</t>
  </si>
  <si>
    <t>Wallabee Cup Deep Blue, G, 7+</t>
  </si>
  <si>
    <t>261740367075</t>
  </si>
  <si>
    <t>5063090216602</t>
  </si>
  <si>
    <t>Wallabee Cup Deep Blue, G, 8</t>
  </si>
  <si>
    <t>261740367080</t>
  </si>
  <si>
    <t>5063090216619</t>
  </si>
  <si>
    <t>Wallabee Cup Deep Blue, G, 8+</t>
  </si>
  <si>
    <t>261740367085</t>
  </si>
  <si>
    <t>5063090216626</t>
  </si>
  <si>
    <t>Wallabee Cup Deep Blue, G, 9</t>
  </si>
  <si>
    <t>261740367090</t>
  </si>
  <si>
    <t>5063090216633</t>
  </si>
  <si>
    <t>Wallabee Cup Deep Blue, G, 10</t>
  </si>
  <si>
    <t>261740367100</t>
  </si>
  <si>
    <t>5063090216657</t>
  </si>
  <si>
    <t>Wallabee Cup Deep Blue, G, 11</t>
  </si>
  <si>
    <t>261740367110</t>
  </si>
  <si>
    <t>5063090216671</t>
  </si>
  <si>
    <t>Wallabee Cup Deep Blue, G, 12</t>
  </si>
  <si>
    <t>261740367120</t>
  </si>
  <si>
    <t>5063090216688</t>
  </si>
  <si>
    <t>Gemmate Bee Olive, 0, 0</t>
  </si>
  <si>
    <t>261716530000</t>
  </si>
  <si>
    <t>5059680932533</t>
  </si>
  <si>
    <t>Handlist Lulu Green, 0, 0</t>
  </si>
  <si>
    <t>261676120000</t>
  </si>
  <si>
    <t>5059680540288</t>
  </si>
  <si>
    <t>Handlist Lulu Metallic, 0, 0</t>
  </si>
  <si>
    <t>261706990000</t>
  </si>
  <si>
    <t>5059680902048</t>
  </si>
  <si>
    <t>Haysel Ice Olive, 0, 0</t>
  </si>
  <si>
    <t>261708450000</t>
  </si>
  <si>
    <t>5059680914386</t>
  </si>
  <si>
    <t>Haysel Ice Wine, 0, 0</t>
  </si>
  <si>
    <t>261708460000</t>
  </si>
  <si>
    <t>5059680914393</t>
  </si>
  <si>
    <t>Hythe Daisy Blue, 0, 0</t>
  </si>
  <si>
    <t>261675770000</t>
  </si>
  <si>
    <t>5059680540301</t>
  </si>
  <si>
    <t>ATL Part Black, G, 6+</t>
  </si>
  <si>
    <t>261519967065</t>
  </si>
  <si>
    <t>5050410579257</t>
  </si>
  <si>
    <t>ATL Part Black, G, 8</t>
  </si>
  <si>
    <t>261519967080</t>
  </si>
  <si>
    <t>5050410579288</t>
  </si>
  <si>
    <t>ATL Part Black, G, 9</t>
  </si>
  <si>
    <t>261519967090</t>
  </si>
  <si>
    <t>5050410579301</t>
  </si>
  <si>
    <t>ATL Part Black, G, 9+</t>
  </si>
  <si>
    <t>261519967095</t>
  </si>
  <si>
    <t>5050410579318</t>
  </si>
  <si>
    <t>ATL Part Black, G, 10+</t>
  </si>
  <si>
    <t>261519967105</t>
  </si>
  <si>
    <t>5050410579332</t>
  </si>
  <si>
    <t>ATL Part Dark Brown Lea, G, 7</t>
  </si>
  <si>
    <t>203531967070</t>
  </si>
  <si>
    <t>5051039775228</t>
  </si>
  <si>
    <t>ATL Part Dark Brown Lea, G, 8</t>
  </si>
  <si>
    <t>203531967080</t>
  </si>
  <si>
    <t>5051039775242</t>
  </si>
  <si>
    <t>ATL Part Dark Brown Lea, G, 8+</t>
  </si>
  <si>
    <t>203531967085</t>
  </si>
  <si>
    <t>5051039775259</t>
  </si>
  <si>
    <t>ATL Part Dark Brown Lea, G, 9</t>
  </si>
  <si>
    <t>203531967090</t>
  </si>
  <si>
    <t>5051039775266</t>
  </si>
  <si>
    <t>ATL Part Dark Brown Lea, G, 10</t>
  </si>
  <si>
    <t>203531967100</t>
  </si>
  <si>
    <t>5051039775280</t>
  </si>
  <si>
    <t>ATL Part Dark Brown Lea, G, 11</t>
  </si>
  <si>
    <t>203531967110</t>
  </si>
  <si>
    <t>5051039775303</t>
  </si>
  <si>
    <t>ATL Sail Go British Tan, G, 8</t>
  </si>
  <si>
    <t>261703347080</t>
  </si>
  <si>
    <t>5063090035166</t>
  </si>
  <si>
    <t>ATL Sail Go British Tan, G, 8+</t>
  </si>
  <si>
    <t>261703347085</t>
  </si>
  <si>
    <t>5063090035173</t>
  </si>
  <si>
    <t>ATL Sail Go British Tan, G, 9</t>
  </si>
  <si>
    <t>261703347090</t>
  </si>
  <si>
    <t>5063090035180</t>
  </si>
  <si>
    <t>ATL Sail Go British Tan, G, 9+</t>
  </si>
  <si>
    <t>261703347095</t>
  </si>
  <si>
    <t>5063090035197</t>
  </si>
  <si>
    <t>ATL Sail Go Navy, G, 8</t>
  </si>
  <si>
    <t>261703337080</t>
  </si>
  <si>
    <t>5063090035289</t>
  </si>
  <si>
    <t>ATL Sail Go Navy/Tan, G, 7+</t>
  </si>
  <si>
    <t>261703357075</t>
  </si>
  <si>
    <t>5063090035395</t>
  </si>
  <si>
    <t>ATL Sail Go Navy/Tan, G, 8</t>
  </si>
  <si>
    <t>261703357080</t>
  </si>
  <si>
    <t>5063090035401</t>
  </si>
  <si>
    <t>ATL Trek Run Tan Combi, G, 9</t>
  </si>
  <si>
    <t>261748887090</t>
  </si>
  <si>
    <t>5063090411588</t>
  </si>
  <si>
    <t>ATL Trek Run Tan Combi, G, 9+</t>
  </si>
  <si>
    <t>261748887095</t>
  </si>
  <si>
    <t>5063090411595</t>
  </si>
  <si>
    <t>ATL Trek Sea Black Combi, G, 8</t>
  </si>
  <si>
    <t>261649987080</t>
  </si>
  <si>
    <t>5059680312403</t>
  </si>
  <si>
    <t>ATL Trek Sea Black Combi, G, 9</t>
  </si>
  <si>
    <t>261649987090</t>
  </si>
  <si>
    <t>5059680312410</t>
  </si>
  <si>
    <t>ATL Trek Sea Black Combi, G, 10</t>
  </si>
  <si>
    <t>261649987100</t>
  </si>
  <si>
    <t>5059680312427</t>
  </si>
  <si>
    <t>ATL Trek Sea Black Grey Combi, G, 8</t>
  </si>
  <si>
    <t>261701247080</t>
  </si>
  <si>
    <t>5059680136801</t>
  </si>
  <si>
    <t>ATL Trek Sea Black Grey Combi, G, 9</t>
  </si>
  <si>
    <t>261701247090</t>
  </si>
  <si>
    <t>5059680136818</t>
  </si>
  <si>
    <t>ATL Trek Sea Green Combi, G, 7</t>
  </si>
  <si>
    <t>261660717070</t>
  </si>
  <si>
    <t>5059680312465</t>
  </si>
  <si>
    <t>ATL Trek Sea Green Combi, G, 8</t>
  </si>
  <si>
    <t>261660717080</t>
  </si>
  <si>
    <t>5059680312472</t>
  </si>
  <si>
    <t>ATL Trek Sea Green Combi, G, 9</t>
  </si>
  <si>
    <t>261660717090</t>
  </si>
  <si>
    <t>5059680312489</t>
  </si>
  <si>
    <t>ATL Trek Sea Green Combi, G, 10</t>
  </si>
  <si>
    <t>261660717100</t>
  </si>
  <si>
    <t>5059680312496</t>
  </si>
  <si>
    <t>ATL Trek Sun Black Combi, G, 7</t>
  </si>
  <si>
    <t>261703217070</t>
  </si>
  <si>
    <t>5063090023699</t>
  </si>
  <si>
    <t>ATL Trek Sun Black Combi, G, 8</t>
  </si>
  <si>
    <t>261703217080</t>
  </si>
  <si>
    <t>5063090023705</t>
  </si>
  <si>
    <t>ATL Trek Sun Black Combi, G, 9</t>
  </si>
  <si>
    <t>261703217090</t>
  </si>
  <si>
    <t>5063090023712</t>
  </si>
  <si>
    <t>ATL Trek Sun Black Combi, G, 10</t>
  </si>
  <si>
    <t>261703217100</t>
  </si>
  <si>
    <t>5063090023729</t>
  </si>
  <si>
    <t>ATL Trek Wave Olive Combi, G, 7</t>
  </si>
  <si>
    <t>261703207070</t>
  </si>
  <si>
    <t>5059680120459</t>
  </si>
  <si>
    <t>ATL Trek Wave Olive Combi, G, 8</t>
  </si>
  <si>
    <t>261703207080</t>
  </si>
  <si>
    <t>5059680120466</t>
  </si>
  <si>
    <t>ATL Trek Wave Olive Combi, G, 9</t>
  </si>
  <si>
    <t>261703207090</t>
  </si>
  <si>
    <t>5059680120473</t>
  </si>
  <si>
    <t>ATL Trek Wave Olive Combi, G, 10</t>
  </si>
  <si>
    <t>261703207100</t>
  </si>
  <si>
    <t>5059680120480</t>
  </si>
  <si>
    <t>ATL Trek Wave Olive Combi, G, 11</t>
  </si>
  <si>
    <t>261703207110</t>
  </si>
  <si>
    <t>5059680120497</t>
  </si>
  <si>
    <t>Atticus LTSlip Cola Suede, G, 9</t>
  </si>
  <si>
    <t>261760867090</t>
  </si>
  <si>
    <t>5063090562631</t>
  </si>
  <si>
    <t>Barnes Mid Dark Brown Suede, G, 9+</t>
  </si>
  <si>
    <t>261675657095</t>
  </si>
  <si>
    <t>5059680766466</t>
  </si>
  <si>
    <t>Batcombe Cap Dark Tan Lea, G, 10+</t>
  </si>
  <si>
    <t>261734297105</t>
  </si>
  <si>
    <t>5063090243561</t>
  </si>
  <si>
    <t>BatcombeMixGTX Tan Leather, G, 10+</t>
  </si>
  <si>
    <t>261749277105</t>
  </si>
  <si>
    <t>5063090241741</t>
  </si>
  <si>
    <t>Bizby Lace Stone Combi, G, 6</t>
  </si>
  <si>
    <t>261596397060</t>
  </si>
  <si>
    <t>5059304748342</t>
  </si>
  <si>
    <t>Bizby Lace Stone Combi, G, 6+</t>
  </si>
  <si>
    <t>261596397065</t>
  </si>
  <si>
    <t>5059304748359</t>
  </si>
  <si>
    <t>Bizby Lace Stone Combi, G, 11</t>
  </si>
  <si>
    <t>261596397110</t>
  </si>
  <si>
    <t>5059304748441</t>
  </si>
  <si>
    <t>Bradish Ease Tan Leather, G, 7</t>
  </si>
  <si>
    <t>261698987070</t>
  </si>
  <si>
    <t>5059680978029</t>
  </si>
  <si>
    <t>Bradish Ease Tan Leather, G, 8</t>
  </si>
  <si>
    <t>261698987080</t>
  </si>
  <si>
    <t>5059680978043</t>
  </si>
  <si>
    <t>Bradley Lane Stone, G, 6</t>
  </si>
  <si>
    <t>261579497060</t>
  </si>
  <si>
    <t>5059304594703</t>
  </si>
  <si>
    <t>Bratton Boat Dark Brown Lea, G, 10</t>
  </si>
  <si>
    <t>261760957100</t>
  </si>
  <si>
    <t>5063090560859</t>
  </si>
  <si>
    <t>Bratton Boat Dark Tan Combi, G, 7</t>
  </si>
  <si>
    <t>261760977070</t>
  </si>
  <si>
    <t>5063090606977</t>
  </si>
  <si>
    <t>Bratton Lace Dark Tan Combi, G, 6+</t>
  </si>
  <si>
    <t>261596447065</t>
  </si>
  <si>
    <t>5059304681793</t>
  </si>
  <si>
    <t>Bratton Loafer Dark Tan Nubuck, G, 6</t>
  </si>
  <si>
    <t>261724477060</t>
  </si>
  <si>
    <t>5059680154645</t>
  </si>
  <si>
    <t>Bratton Loafer Dark Tan Nubuck, G, 7</t>
  </si>
  <si>
    <t>261724477070</t>
  </si>
  <si>
    <t>5059680154669</t>
  </si>
  <si>
    <t>Bratton Loafer Dark Tan Nubuck, G, 9+</t>
  </si>
  <si>
    <t>261724477095</t>
  </si>
  <si>
    <t>5059680154713</t>
  </si>
  <si>
    <t>Bratton Loafer Navy Nubuck, G, 7</t>
  </si>
  <si>
    <t>261724487070</t>
  </si>
  <si>
    <t>5059680145575</t>
  </si>
  <si>
    <t>Bratton Loafer Navy Nubuck, G, 7+</t>
  </si>
  <si>
    <t>261724487075</t>
  </si>
  <si>
    <t>5059680145582</t>
  </si>
  <si>
    <t>Bratton Loafer Navy Nubuck, G, 8</t>
  </si>
  <si>
    <t>261724487080</t>
  </si>
  <si>
    <t>5059680145599</t>
  </si>
  <si>
    <t>Bratton Loafer Navy Nubuck, G, 8+</t>
  </si>
  <si>
    <t>261724487085</t>
  </si>
  <si>
    <t>5059680145605</t>
  </si>
  <si>
    <t>Bratton Loafer Navy Nubuck, G, 9</t>
  </si>
  <si>
    <t>261724487090</t>
  </si>
  <si>
    <t>5059680145612</t>
  </si>
  <si>
    <t>Bratton Loafer Navy Nubuck, G, 9+</t>
  </si>
  <si>
    <t>261724487095</t>
  </si>
  <si>
    <t>5059680145629</t>
  </si>
  <si>
    <t>Bratton Loafer Navy Nubuck, G, 10+</t>
  </si>
  <si>
    <t>261724487105</t>
  </si>
  <si>
    <t>5059680145643</t>
  </si>
  <si>
    <t>Bratton Loafer Navy Nubuck, G, 11</t>
  </si>
  <si>
    <t>261724487110</t>
  </si>
  <si>
    <t>5059680145650</t>
  </si>
  <si>
    <t>Bratton Slip Dark Tan Nubuck, G, 6+</t>
  </si>
  <si>
    <t>261649937065</t>
  </si>
  <si>
    <t>5059680323416</t>
  </si>
  <si>
    <t>Bratton Step Sand Suede, G, 6</t>
  </si>
  <si>
    <t>261596947060</t>
  </si>
  <si>
    <t>5059304718680</t>
  </si>
  <si>
    <t>Bratton Step Sand Suede, G, 6+</t>
  </si>
  <si>
    <t>261596947065</t>
  </si>
  <si>
    <t>5059304718697</t>
  </si>
  <si>
    <t>Bratton Step Sand Suede, G, 7</t>
  </si>
  <si>
    <t>261596947070</t>
  </si>
  <si>
    <t>5059304718703</t>
  </si>
  <si>
    <t>Bratton Tie Dark Tan Nubuck, G, 6</t>
  </si>
  <si>
    <t>261659807060</t>
  </si>
  <si>
    <t>5059680380914</t>
  </si>
  <si>
    <t>Bratton Tie Dark Tan Nubuck, G, 6+</t>
  </si>
  <si>
    <t>261659807065</t>
  </si>
  <si>
    <t>5059680380921</t>
  </si>
  <si>
    <t>ChartLite Tor Dark Olive Combi, G, 9</t>
  </si>
  <si>
    <t>261714657090</t>
  </si>
  <si>
    <t>5059680976308</t>
  </si>
  <si>
    <t>Clarkbay Go Cola Suede, G, 7</t>
  </si>
  <si>
    <t>261774997070</t>
  </si>
  <si>
    <t>5063090800160</t>
  </si>
  <si>
    <t>Clarkbay Go Navy Suede, G, 7</t>
  </si>
  <si>
    <t>261775017070</t>
  </si>
  <si>
    <t>5063090799372</t>
  </si>
  <si>
    <t>Clarkbay Go Navy Suede, G, 9</t>
  </si>
  <si>
    <t>261775017090</t>
  </si>
  <si>
    <t>5063090799419</t>
  </si>
  <si>
    <t>Clarkbay Go Olive Suede, G, 9+</t>
  </si>
  <si>
    <t>261775027095</t>
  </si>
  <si>
    <t>5063090801327</t>
  </si>
  <si>
    <t>Clarkbay Step Cola Suede, G, 7</t>
  </si>
  <si>
    <t>261775037070</t>
  </si>
  <si>
    <t>5063090802331</t>
  </si>
  <si>
    <t>Clarkbay Step Cola Suede, G, 8</t>
  </si>
  <si>
    <t>261775037080</t>
  </si>
  <si>
    <t>5063090802355</t>
  </si>
  <si>
    <t>Clarkbay Step Cola Suede, G, 9+</t>
  </si>
  <si>
    <t>261775037095</t>
  </si>
  <si>
    <t>5063090802386</t>
  </si>
  <si>
    <t>Clarkbay Step Navy Suede, G, 7</t>
  </si>
  <si>
    <t>261775057070</t>
  </si>
  <si>
    <t>5063090801648</t>
  </si>
  <si>
    <t>Clarkbay Step Navy Suede, G, 7+</t>
  </si>
  <si>
    <t>261775057075</t>
  </si>
  <si>
    <t>5063090801655</t>
  </si>
  <si>
    <t>Clarkbay Step Navy Suede, G, 8</t>
  </si>
  <si>
    <t>261775057080</t>
  </si>
  <si>
    <t>5063090801662</t>
  </si>
  <si>
    <t>Clarkbay Step Navy Suede, G, 9</t>
  </si>
  <si>
    <t>261775057090</t>
  </si>
  <si>
    <t>5063090801686</t>
  </si>
  <si>
    <t>Clarkbay Step Navy Suede, G, 9+</t>
  </si>
  <si>
    <t>261775057095</t>
  </si>
  <si>
    <t>5063090801693</t>
  </si>
  <si>
    <t>Clarkbay Step Olive Suede, G, 9+</t>
  </si>
  <si>
    <t>261775067095</t>
  </si>
  <si>
    <t>5063090801938</t>
  </si>
  <si>
    <t>Clarkdale Easy Grey Suede, G, 7+</t>
  </si>
  <si>
    <t>261735347075</t>
  </si>
  <si>
    <t>5063090239571</t>
  </si>
  <si>
    <t>Clarkdale Easy Grey Suede, G, 9</t>
  </si>
  <si>
    <t>261735347090</t>
  </si>
  <si>
    <t>5063090239601</t>
  </si>
  <si>
    <t>Clarkdale Easy Grey Suede, G, 11</t>
  </si>
  <si>
    <t>261735347110</t>
  </si>
  <si>
    <t>5063090239649</t>
  </si>
  <si>
    <t>ClarkdaleDerby Grey Suede, G, 8</t>
  </si>
  <si>
    <t>261761077080</t>
  </si>
  <si>
    <t>5063090573262</t>
  </si>
  <si>
    <t>ClarkdaleDerby Grey Suede, G, 9</t>
  </si>
  <si>
    <t>261761077090</t>
  </si>
  <si>
    <t>5063090573286</t>
  </si>
  <si>
    <t>ClarkdaleDerby Light Tan Suede, G, 9+</t>
  </si>
  <si>
    <t>261761087095</t>
  </si>
  <si>
    <t>5063090573170</t>
  </si>
  <si>
    <t>Clarkhill Hi Dark Brown Lea, G, 8</t>
  </si>
  <si>
    <t>261734487080</t>
  </si>
  <si>
    <t>5063090404474</t>
  </si>
  <si>
    <t>Clarkhill Hi Dark Brown Lea, G, 9+</t>
  </si>
  <si>
    <t>261734487095</t>
  </si>
  <si>
    <t>5063090404504</t>
  </si>
  <si>
    <t>Clarkhill Hi Dark Brown Lea, G, 10</t>
  </si>
  <si>
    <t>261734487100</t>
  </si>
  <si>
    <t>5063090404511</t>
  </si>
  <si>
    <t>Clarkhill Lace British Tan Lea, G, 7</t>
  </si>
  <si>
    <t>261761117070</t>
  </si>
  <si>
    <t>5063090561757</t>
  </si>
  <si>
    <t>Clarkhill Lace British Tan Lea, G, 8+</t>
  </si>
  <si>
    <t>261761117085</t>
  </si>
  <si>
    <t>5063090561788</t>
  </si>
  <si>
    <t>Clarkhill Lace British Tan Lea, G, 10</t>
  </si>
  <si>
    <t>261761117100</t>
  </si>
  <si>
    <t>5063090561818</t>
  </si>
  <si>
    <t>Clarkhill Lace British Tan Lea, G, 11</t>
  </si>
  <si>
    <t>261761117110</t>
  </si>
  <si>
    <t>5063090561832</t>
  </si>
  <si>
    <t>Clarkhill Lace Navy Suede, G, 8</t>
  </si>
  <si>
    <t>261761147080</t>
  </si>
  <si>
    <t>5063090561290</t>
  </si>
  <si>
    <t>Clarkhill Mid Dark Grey Sde, G, 8+</t>
  </si>
  <si>
    <t>261734507085</t>
  </si>
  <si>
    <t>5063090229282</t>
  </si>
  <si>
    <t>Clarkslite Low Tan Leather, G, 9+</t>
  </si>
  <si>
    <t>261675717095</t>
  </si>
  <si>
    <t>5059680737862</t>
  </si>
  <si>
    <t>ClarksPro Knit Cola Combi, G, 10+</t>
  </si>
  <si>
    <t>261768587105</t>
  </si>
  <si>
    <t>5063090697623</t>
  </si>
  <si>
    <t>ClarksPro Knit Stone Combi, G, 8+</t>
  </si>
  <si>
    <t>261768617085</t>
  </si>
  <si>
    <t>5063090700637</t>
  </si>
  <si>
    <t>CourtLite Race Rust Combi, G, 9</t>
  </si>
  <si>
    <t>261767227090</t>
  </si>
  <si>
    <t>5063090549892</t>
  </si>
  <si>
    <t>Adella Step Dark Navy, D, 3</t>
  </si>
  <si>
    <t>261651694030</t>
  </si>
  <si>
    <t>5059680239281</t>
  </si>
  <si>
    <t>Adella Step Dark Navy, D, 3+</t>
  </si>
  <si>
    <t>261651694035</t>
  </si>
  <si>
    <t>5059680239298</t>
  </si>
  <si>
    <t>Alda Cross Black Leather, D, 4</t>
  </si>
  <si>
    <t>261762544040</t>
  </si>
  <si>
    <t>5063090671845</t>
  </si>
  <si>
    <t>Alda Cross Black Leather, D, 4+</t>
  </si>
  <si>
    <t>261762544045</t>
  </si>
  <si>
    <t>5063090671852</t>
  </si>
  <si>
    <t>Alda Cross Black Leather, D, 5</t>
  </si>
  <si>
    <t>261762544050</t>
  </si>
  <si>
    <t>5063090671869</t>
  </si>
  <si>
    <t>Alda Cross Black Leather, D, 5+</t>
  </si>
  <si>
    <t>261762544055</t>
  </si>
  <si>
    <t>5063090671876</t>
  </si>
  <si>
    <t>Alda Cross Black Leather, D, 6</t>
  </si>
  <si>
    <t>261762544060</t>
  </si>
  <si>
    <t>5063090671883</t>
  </si>
  <si>
    <t>Alda Cross Black Leather, D, 6+</t>
  </si>
  <si>
    <t>261762544065</t>
  </si>
  <si>
    <t>5063090671890</t>
  </si>
  <si>
    <t>Alda Cross Black Leather, D, 8</t>
  </si>
  <si>
    <t>261762544080</t>
  </si>
  <si>
    <t>5063090671920</t>
  </si>
  <si>
    <t>Alda Cross Black Leather, D, 9</t>
  </si>
  <si>
    <t>261762544090</t>
  </si>
  <si>
    <t>5063090671944</t>
  </si>
  <si>
    <t>Alda Cross Sand Leather, D, 4</t>
  </si>
  <si>
    <t>261762564040</t>
  </si>
  <si>
    <t>5063090659201</t>
  </si>
  <si>
    <t>Alda Cross Sand Leather, D, 4+</t>
  </si>
  <si>
    <t>261762564045</t>
  </si>
  <si>
    <t>5063090659218</t>
  </si>
  <si>
    <t>Alda Cross Sand Leather, D, 5</t>
  </si>
  <si>
    <t>261762564050</t>
  </si>
  <si>
    <t>5063090659225</t>
  </si>
  <si>
    <t>Alda Cross Sand Leather, D, 5+</t>
  </si>
  <si>
    <t>261762564055</t>
  </si>
  <si>
    <t>5063090659232</t>
  </si>
  <si>
    <t>Alda Cross Sand Leather, D, 6</t>
  </si>
  <si>
    <t>261762564060</t>
  </si>
  <si>
    <t>5063090659249</t>
  </si>
  <si>
    <t>Alda Cross Sand Leather, D, 6+</t>
  </si>
  <si>
    <t>261762564065</t>
  </si>
  <si>
    <t>5063090659256</t>
  </si>
  <si>
    <t>Alda Cross Sand Leather, D, 7</t>
  </si>
  <si>
    <t>261762564070</t>
  </si>
  <si>
    <t>5063090659263</t>
  </si>
  <si>
    <t>Alda Cross Sand Leather, D, 7+</t>
  </si>
  <si>
    <t>261762564075</t>
  </si>
  <si>
    <t>5063090659270</t>
  </si>
  <si>
    <t>Alda Cross Sand Leather, D, 8</t>
  </si>
  <si>
    <t>261762564080</t>
  </si>
  <si>
    <t>5063090659287</t>
  </si>
  <si>
    <t>Alda Cross Sand Leather, D, 9</t>
  </si>
  <si>
    <t>261762564090</t>
  </si>
  <si>
    <t>5063090659300</t>
  </si>
  <si>
    <t>Alda Strap Lilac Combi, D, 6</t>
  </si>
  <si>
    <t>261766304060</t>
  </si>
  <si>
    <t>5063090675836</t>
  </si>
  <si>
    <t>Alda Strap Tan Leather, D, 4+</t>
  </si>
  <si>
    <t>261766314045</t>
  </si>
  <si>
    <t>5063090673214</t>
  </si>
  <si>
    <t>Alda Strap Tan Leather, D, 5</t>
  </si>
  <si>
    <t>261766314050</t>
  </si>
  <si>
    <t>5063090673221</t>
  </si>
  <si>
    <t>Alda Strap Tan Leather, D, 6</t>
  </si>
  <si>
    <t>261766314060</t>
  </si>
  <si>
    <t>5063090673245</t>
  </si>
  <si>
    <t>Alda Strap Tan Leather, D, 7</t>
  </si>
  <si>
    <t>261766314070</t>
  </si>
  <si>
    <t>5063090673269</t>
  </si>
  <si>
    <t>Alda Walk Black Leather, D, 3+</t>
  </si>
  <si>
    <t>261762614035</t>
  </si>
  <si>
    <t>5063090670404</t>
  </si>
  <si>
    <t>Alda Walk Black Leather, D, 4</t>
  </si>
  <si>
    <t>261762614040</t>
  </si>
  <si>
    <t>5063090670411</t>
  </si>
  <si>
    <t>Alda Walk Black Leather, D, 4+</t>
  </si>
  <si>
    <t>261762614045</t>
  </si>
  <si>
    <t>5063090670428</t>
  </si>
  <si>
    <t>Alda Walk Black Leather, D, 5</t>
  </si>
  <si>
    <t>261762614050</t>
  </si>
  <si>
    <t>5063090670435</t>
  </si>
  <si>
    <t>Alda Walk Black Leather, D, 5+</t>
  </si>
  <si>
    <t>261762614055</t>
  </si>
  <si>
    <t>5063090670442</t>
  </si>
  <si>
    <t>Alda Walk Black Leather, D, 6</t>
  </si>
  <si>
    <t>261762614060</t>
  </si>
  <si>
    <t>5063090670459</t>
  </si>
  <si>
    <t>Alda Walk Black Leather, D, 6+</t>
  </si>
  <si>
    <t>261762614065</t>
  </si>
  <si>
    <t>5063090670466</t>
  </si>
  <si>
    <t>Alda Walk Black Leather, D, 7</t>
  </si>
  <si>
    <t>261762614070</t>
  </si>
  <si>
    <t>5063090670473</t>
  </si>
  <si>
    <t>Alda Walk Off White Lea, D, 3+</t>
  </si>
  <si>
    <t>261762624035</t>
  </si>
  <si>
    <t>5063090671968</t>
  </si>
  <si>
    <t>Alda Walk Off White Lea, D, 4</t>
  </si>
  <si>
    <t>261762624040</t>
  </si>
  <si>
    <t>5063090671975</t>
  </si>
  <si>
    <t>Alda Walk Off White Lea, D, 4+</t>
  </si>
  <si>
    <t>261762624045</t>
  </si>
  <si>
    <t>5063090671982</t>
  </si>
  <si>
    <t>Alda Walk Off White Lea, D, 5</t>
  </si>
  <si>
    <t>261762624050</t>
  </si>
  <si>
    <t>5063090671999</t>
  </si>
  <si>
    <t>Alda Walk Off White Lea, D, 5+</t>
  </si>
  <si>
    <t>261762624055</t>
  </si>
  <si>
    <t>5063090673009</t>
  </si>
  <si>
    <t>Alda Walk Off White Lea, D, 6</t>
  </si>
  <si>
    <t>261762624060</t>
  </si>
  <si>
    <t>5063090673016</t>
  </si>
  <si>
    <t>Alda Walk Off White Lea, D, 6+</t>
  </si>
  <si>
    <t>261762624065</t>
  </si>
  <si>
    <t>5063090673023</t>
  </si>
  <si>
    <t>Alda Walk Off White Lea, D, 7</t>
  </si>
  <si>
    <t>261762624070</t>
  </si>
  <si>
    <t>5063090673030</t>
  </si>
  <si>
    <t>Amali May Black Leather, D, 3+</t>
  </si>
  <si>
    <t>261762644035</t>
  </si>
  <si>
    <t>5063090573606</t>
  </si>
  <si>
    <t>Amali May Black Leather, D, 4</t>
  </si>
  <si>
    <t>261762644040</t>
  </si>
  <si>
    <t>5063090573613</t>
  </si>
  <si>
    <t>Amali May Black Leather, D, 5</t>
  </si>
  <si>
    <t>261762644050</t>
  </si>
  <si>
    <t>5063090573637</t>
  </si>
  <si>
    <t>Amali May Sand Leather, D, 4</t>
  </si>
  <si>
    <t>261762654040</t>
  </si>
  <si>
    <t>5063090573873</t>
  </si>
  <si>
    <t>Amanda Ease Navy Combi, D, 2+</t>
  </si>
  <si>
    <t>261651704025</t>
  </si>
  <si>
    <t>5059680318863</t>
  </si>
  <si>
    <t>Amanda Ease Navy Combi, D, 5+</t>
  </si>
  <si>
    <t>261651704055</t>
  </si>
  <si>
    <t>5059680318924</t>
  </si>
  <si>
    <t>Amanda Sprint Navy Suede, D, 4</t>
  </si>
  <si>
    <t>261672154040</t>
  </si>
  <si>
    <t>5059680533990</t>
  </si>
  <si>
    <t>Amanda Sprint Navy Suede, D, 5</t>
  </si>
  <si>
    <t>261672154050</t>
  </si>
  <si>
    <t>5059680534010</t>
  </si>
  <si>
    <t>Amanda Sprint Navy Suede, D, 5+</t>
  </si>
  <si>
    <t>261672154055</t>
  </si>
  <si>
    <t>5059680534027</t>
  </si>
  <si>
    <t>Amanda Sprint Navy Suede, D, 6</t>
  </si>
  <si>
    <t>261672154060</t>
  </si>
  <si>
    <t>5059680534034</t>
  </si>
  <si>
    <t>Amanda Sprint Navy Suede, D, 6+</t>
  </si>
  <si>
    <t>261672154065</t>
  </si>
  <si>
    <t>5059680534041</t>
  </si>
  <si>
    <t>Amanda Sprint Olive Suede, D, 5</t>
  </si>
  <si>
    <t>261672124050</t>
  </si>
  <si>
    <t>5059680533297</t>
  </si>
  <si>
    <t>Amanda Sprint Olive Suede, D, 5+</t>
  </si>
  <si>
    <t>261672124055</t>
  </si>
  <si>
    <t>5059680533303</t>
  </si>
  <si>
    <t>Amanda Sprint Olive Suede, D, 6+</t>
  </si>
  <si>
    <t>261672124065</t>
  </si>
  <si>
    <t>5059680533327</t>
  </si>
  <si>
    <t>Amanda Sprint Sand Suede, D, 4</t>
  </si>
  <si>
    <t>261672164040</t>
  </si>
  <si>
    <t>5059680533518</t>
  </si>
  <si>
    <t>Amanda Tealite Black Nubuck, D, 3</t>
  </si>
  <si>
    <t>261711254030</t>
  </si>
  <si>
    <t>5059680469619</t>
  </si>
  <si>
    <t>Amanda Tealite Black Nubuck, D, 3+</t>
  </si>
  <si>
    <t>261711254035</t>
  </si>
  <si>
    <t>5059680469626</t>
  </si>
  <si>
    <t>Amanda Tealite Black Nubuck, D, 4</t>
  </si>
  <si>
    <t>261711254040</t>
  </si>
  <si>
    <t>5059680469633</t>
  </si>
  <si>
    <t>Amanda Tealite Black Nubuck, D, 4+</t>
  </si>
  <si>
    <t>261711254045</t>
  </si>
  <si>
    <t>5059680469640</t>
  </si>
  <si>
    <t>Amanda Tealite Black Nubuck, D, 5</t>
  </si>
  <si>
    <t>261711254050</t>
  </si>
  <si>
    <t>5059680469657</t>
  </si>
  <si>
    <t>Amanda Tealite Black Nubuck, D, 5+</t>
  </si>
  <si>
    <t>261711254055</t>
  </si>
  <si>
    <t>5059680469664</t>
  </si>
  <si>
    <t>Amanda Tealite Black Nubuck, D, 7+</t>
  </si>
  <si>
    <t>261711254075</t>
  </si>
  <si>
    <t>5059680469701</t>
  </si>
  <si>
    <t>Amanda Tealite Navy Nubuck, D, 3+</t>
  </si>
  <si>
    <t>261711284035</t>
  </si>
  <si>
    <t>5059680472800</t>
  </si>
  <si>
    <t>Amanda Tealite Navy Nubuck, D, 4</t>
  </si>
  <si>
    <t>261711284040</t>
  </si>
  <si>
    <t>5059680472817</t>
  </si>
  <si>
    <t>Amanda Tealite Navy Nubuck, D, 5</t>
  </si>
  <si>
    <t>261711284050</t>
  </si>
  <si>
    <t>5059680472831</t>
  </si>
  <si>
    <t>Amanda Tealite Navy Nubuck, D, 6+</t>
  </si>
  <si>
    <t>261711284065</t>
  </si>
  <si>
    <t>5059680472862</t>
  </si>
  <si>
    <t>Amanda Tealite Red Nubuck, D, 3+</t>
  </si>
  <si>
    <t>261711304035</t>
  </si>
  <si>
    <t>5059680473074</t>
  </si>
  <si>
    <t>Amanda Tealite Red Nubuck, D, 4</t>
  </si>
  <si>
    <t>261711304040</t>
  </si>
  <si>
    <t>5059680473081</t>
  </si>
  <si>
    <t>Amanda Tealite Red Nubuck, D, 4+</t>
  </si>
  <si>
    <t>261711304045</t>
  </si>
  <si>
    <t>5059680473098</t>
  </si>
  <si>
    <t>Amanda Tealite Red Nubuck, D, 5</t>
  </si>
  <si>
    <t>261711304050</t>
  </si>
  <si>
    <t>5059680473104</t>
  </si>
  <si>
    <t>Amanda Tealite Red Nubuck, D, 5+</t>
  </si>
  <si>
    <t>261711304055</t>
  </si>
  <si>
    <t>5059680473111</t>
  </si>
  <si>
    <t>Amanda Tealite Red Nubuck, D, 6</t>
  </si>
  <si>
    <t>261711304060</t>
  </si>
  <si>
    <t>5059680473128</t>
  </si>
  <si>
    <t>Amanda Tealite Red Nubuck, D, 6+</t>
  </si>
  <si>
    <t>261711304065</t>
  </si>
  <si>
    <t>5059680473135</t>
  </si>
  <si>
    <t>Amanda Tealite Red Nubuck, D, 7</t>
  </si>
  <si>
    <t>261711304070</t>
  </si>
  <si>
    <t>5059680473142</t>
  </si>
  <si>
    <t>Amanda Tealite Red Nubuck, D, 8</t>
  </si>
  <si>
    <t>261711304080</t>
  </si>
  <si>
    <t>5059680473166</t>
  </si>
  <si>
    <t>Amanda Tealite White Leather, D, 5+</t>
  </si>
  <si>
    <t>261711264055</t>
  </si>
  <si>
    <t>5059680469909</t>
  </si>
  <si>
    <t>Amanda Tealite White Leather, D, 7</t>
  </si>
  <si>
    <t>261711264070</t>
  </si>
  <si>
    <t>5059680469930</t>
  </si>
  <si>
    <t>Amanda Tealite White Leather, E, 3+</t>
  </si>
  <si>
    <t>261711265035</t>
  </si>
  <si>
    <t>5059680469985</t>
  </si>
  <si>
    <t>Amanda Tealite White Leather, E, 4+</t>
  </si>
  <si>
    <t>261711265045</t>
  </si>
  <si>
    <t>5059680471971</t>
  </si>
  <si>
    <t>Amanda Tealite White Leather, E, 6+</t>
  </si>
  <si>
    <t>261711265065</t>
  </si>
  <si>
    <t>5059680472749</t>
  </si>
  <si>
    <t>Ambyr Joy Sand Metallic, D, 5</t>
  </si>
  <si>
    <t>261705204050</t>
  </si>
  <si>
    <t>5059680151163</t>
  </si>
  <si>
    <t>Ambyr Light Black Combi, D, 5</t>
  </si>
  <si>
    <t>261741154050</t>
  </si>
  <si>
    <t>5063090249105</t>
  </si>
  <si>
    <t>AmbyrLyn Bay Fuchsia Suede, D, 4+</t>
  </si>
  <si>
    <t>261770074045</t>
  </si>
  <si>
    <t>5063090701702</t>
  </si>
  <si>
    <t>AmbyrLyn Park Black Nubuck, D, 3</t>
  </si>
  <si>
    <t>261770134030</t>
  </si>
  <si>
    <t>5063090704819</t>
  </si>
  <si>
    <t>AmbyrLyn Park Black Nubuck, D, 4</t>
  </si>
  <si>
    <t>261770134040</t>
  </si>
  <si>
    <t>5063090704833</t>
  </si>
  <si>
    <t>AmbyrLyn Park Black Nubuck, D, 5</t>
  </si>
  <si>
    <t>261770134050</t>
  </si>
  <si>
    <t>5063090704857</t>
  </si>
  <si>
    <t>AmbyrLyn Park Black Nubuck, D, 5+</t>
  </si>
  <si>
    <t>261770134055</t>
  </si>
  <si>
    <t>5063090704864</t>
  </si>
  <si>
    <t>AmbyrLyn Park Black Nubuck, D, 6+</t>
  </si>
  <si>
    <t>261770134065</t>
  </si>
  <si>
    <t>5063090704888</t>
  </si>
  <si>
    <t>AmbyrLyn Ruby Black Leather, D, 4</t>
  </si>
  <si>
    <t>261770154040</t>
  </si>
  <si>
    <t>5063090689765</t>
  </si>
  <si>
    <t>AmbyrLyn Ruby Black Leather, D, 6+</t>
  </si>
  <si>
    <t>261770154065</t>
  </si>
  <si>
    <t>5063090689819</t>
  </si>
  <si>
    <t>AmbyrLyn Ruby British Tan Lea, D, 5</t>
  </si>
  <si>
    <t>261770164050</t>
  </si>
  <si>
    <t>5063090704574</t>
  </si>
  <si>
    <t>AmbyrLyn Ruby British Tan Lea, D, 6</t>
  </si>
  <si>
    <t>261770164060</t>
  </si>
  <si>
    <t>5063090704598</t>
  </si>
  <si>
    <t>AmbyrLyn Ruby British Tan Lea, D, 7</t>
  </si>
  <si>
    <t>261770164070</t>
  </si>
  <si>
    <t>5063090704611</t>
  </si>
  <si>
    <t>Anzino Chelsea Black Pat, D, 4</t>
  </si>
  <si>
    <t>261722694040</t>
  </si>
  <si>
    <t>5059680955983</t>
  </si>
  <si>
    <t>April Cove Black Leather, D, 3+</t>
  </si>
  <si>
    <t>261705104035</t>
  </si>
  <si>
    <t>5059680548376</t>
  </si>
  <si>
    <t>April Cove Black Leather, D, 4</t>
  </si>
  <si>
    <t>261705104040</t>
  </si>
  <si>
    <t>5059680548383</t>
  </si>
  <si>
    <t>April Cove Black Leather, D, 5</t>
  </si>
  <si>
    <t>261705104050</t>
  </si>
  <si>
    <t>5059680548406</t>
  </si>
  <si>
    <t>April Cove Black Leather, D, 5+</t>
  </si>
  <si>
    <t>261705104055</t>
  </si>
  <si>
    <t>5059680548413</t>
  </si>
  <si>
    <t>April Cove Black Leather, D, 6</t>
  </si>
  <si>
    <t>261705104060</t>
  </si>
  <si>
    <t>5059680548420</t>
  </si>
  <si>
    <t>April Cove Blush Leather, D, 3+</t>
  </si>
  <si>
    <t>261705134035</t>
  </si>
  <si>
    <t>5059680543869</t>
  </si>
  <si>
    <t>April Cove Blush Leather, D, 4</t>
  </si>
  <si>
    <t>261705134040</t>
  </si>
  <si>
    <t>5059680543876</t>
  </si>
  <si>
    <t>April Cove Blush Leather, D, 4+</t>
  </si>
  <si>
    <t>261705134045</t>
  </si>
  <si>
    <t>5059680543883</t>
  </si>
  <si>
    <t>April Cove Blush Leather, D, 5</t>
  </si>
  <si>
    <t>261705134050</t>
  </si>
  <si>
    <t>5059680543890</t>
  </si>
  <si>
    <t>April Cove Blush Leather, D, 5+</t>
  </si>
  <si>
    <t>261705134055</t>
  </si>
  <si>
    <t>5059680543906</t>
  </si>
  <si>
    <t>April Cove Blush Leather, D, 6</t>
  </si>
  <si>
    <t>261705134060</t>
  </si>
  <si>
    <t>5059680543913</t>
  </si>
  <si>
    <t>April Cove Blush Leather, D, 6+</t>
  </si>
  <si>
    <t>261705134065</t>
  </si>
  <si>
    <t>5059680543920</t>
  </si>
  <si>
    <t>April Cove Blush Leather, D, 7</t>
  </si>
  <si>
    <t>261705134070</t>
  </si>
  <si>
    <t>5059680543937</t>
  </si>
  <si>
    <t>April Cove Blush Leather, E, 4+</t>
  </si>
  <si>
    <t>261705135045</t>
  </si>
  <si>
    <t>5059680547461</t>
  </si>
  <si>
    <t>April Cove Blush Leather, E, 7+</t>
  </si>
  <si>
    <t>261705135075</t>
  </si>
  <si>
    <t>5059680547522</t>
  </si>
  <si>
    <t>April Cove Dark Tan Lea, D, 4</t>
  </si>
  <si>
    <t>261705114040</t>
  </si>
  <si>
    <t>5059680542640</t>
  </si>
  <si>
    <t>April Cove Dark Tan Lea, D, 4+</t>
  </si>
  <si>
    <t>261705114045</t>
  </si>
  <si>
    <t>5059680542657</t>
  </si>
  <si>
    <t>April Cove Dark Tan Lea, D, 5</t>
  </si>
  <si>
    <t>261705114050</t>
  </si>
  <si>
    <t>5059680542664</t>
  </si>
  <si>
    <t>April Cove Dark Tan Lea, D, 6</t>
  </si>
  <si>
    <t>261705114060</t>
  </si>
  <si>
    <t>5059680542688</t>
  </si>
  <si>
    <t>April Dove Black Leather, D, 5</t>
  </si>
  <si>
    <t>261705064050</t>
  </si>
  <si>
    <t>5059680529733</t>
  </si>
  <si>
    <t>April Dove Black Leather, D, 5+</t>
  </si>
  <si>
    <t>261705064055</t>
  </si>
  <si>
    <t>5059680529740</t>
  </si>
  <si>
    <t>April Dove Black Leather, D, 6+</t>
  </si>
  <si>
    <t>261705064065</t>
  </si>
  <si>
    <t>5059680529764</t>
  </si>
  <si>
    <t>April Dove Denim Blue Lea, D, 5</t>
  </si>
  <si>
    <t>261705084050</t>
  </si>
  <si>
    <t>5059680528781</t>
  </si>
  <si>
    <t>April Dove Denim Blue Lea, D, 5+</t>
  </si>
  <si>
    <t>261705084055</t>
  </si>
  <si>
    <t>5059680528798</t>
  </si>
  <si>
    <t>ATL Trek Sun Black Combi, D, 4</t>
  </si>
  <si>
    <t>261760304040</t>
  </si>
  <si>
    <t>5063090575815</t>
  </si>
  <si>
    <t>ATL Trek Sun Black Combi, D, 5</t>
  </si>
  <si>
    <t>261760304050</t>
  </si>
  <si>
    <t>5063090575839</t>
  </si>
  <si>
    <t>ATL Trek Sun Black Combi, D, 5+</t>
  </si>
  <si>
    <t>261760304055</t>
  </si>
  <si>
    <t>5063090575846</t>
  </si>
  <si>
    <t>ATL Trek Sun Black Combi, D, 6</t>
  </si>
  <si>
    <t>261760304060</t>
  </si>
  <si>
    <t>5063090575853</t>
  </si>
  <si>
    <t>ATL Trek Sun Black Combi, D, 6+</t>
  </si>
  <si>
    <t>261760304065</t>
  </si>
  <si>
    <t>5063090575860</t>
  </si>
  <si>
    <t>ATL Trek Sun Black Combi, D, 7</t>
  </si>
  <si>
    <t>261760304070</t>
  </si>
  <si>
    <t>5063090575877</t>
  </si>
  <si>
    <t>ATL Trek Sun Off White Combi, D, 5</t>
  </si>
  <si>
    <t>261766004050</t>
  </si>
  <si>
    <t>5063090576843</t>
  </si>
  <si>
    <t>ATL Trek Sun Off White Combi, D, 8</t>
  </si>
  <si>
    <t>261766004080</t>
  </si>
  <si>
    <t>5063090576904</t>
  </si>
  <si>
    <t>ATLTrek Sport Aqua, D, 4</t>
  </si>
  <si>
    <t>261718564040</t>
  </si>
  <si>
    <t>5063090011023</t>
  </si>
  <si>
    <t>ATLTrekFreeWP Black Combi, D, 6+</t>
  </si>
  <si>
    <t>261674234065</t>
  </si>
  <si>
    <t>5059680787492</t>
  </si>
  <si>
    <t>ATLTrekFreeWP Khaki Nubuck, D, 4</t>
  </si>
  <si>
    <t>261683054040</t>
  </si>
  <si>
    <t>5059680743382</t>
  </si>
  <si>
    <t>ATLTrekFreeWP Light Tan Nubuck, D, 4</t>
  </si>
  <si>
    <t>261674504040</t>
  </si>
  <si>
    <t>5059680743276</t>
  </si>
  <si>
    <t>ATLTrekFreeWP Light Tan Nubuck, D, 4+</t>
  </si>
  <si>
    <t>261674504045</t>
  </si>
  <si>
    <t>5059680743283</t>
  </si>
  <si>
    <t>ATLTrekFreeWP Navy Combi, D, 4</t>
  </si>
  <si>
    <t>261766324040</t>
  </si>
  <si>
    <t>5063090565496</t>
  </si>
  <si>
    <t>ATLTrekFreeWP Navy Combi, D, 6</t>
  </si>
  <si>
    <t>261766324060</t>
  </si>
  <si>
    <t>5063090565533</t>
  </si>
  <si>
    <t>ATLTrekPathGTX Grey Combi, D, 5</t>
  </si>
  <si>
    <t>261674164050</t>
  </si>
  <si>
    <t>5059680762130</t>
  </si>
  <si>
    <t>Botanic Ivy Black Nubuck, D, 3+</t>
  </si>
  <si>
    <t>261413504035</t>
  </si>
  <si>
    <t>5050409550311</t>
  </si>
  <si>
    <t>Botanic Ivy Black Nubuck, D, 4</t>
  </si>
  <si>
    <t>261413504040</t>
  </si>
  <si>
    <t>5050409550328</t>
  </si>
  <si>
    <t>Botanic Ivy Black Nubuck, D, 5</t>
  </si>
  <si>
    <t>261413504050</t>
  </si>
  <si>
    <t>5050409550342</t>
  </si>
  <si>
    <t>Botanic Ivy Cream, D, 5</t>
  </si>
  <si>
    <t>261392374050</t>
  </si>
  <si>
    <t>5050409550700</t>
  </si>
  <si>
    <t>Botanic Ivy Cream, D, 6</t>
  </si>
  <si>
    <t>261392374060</t>
  </si>
  <si>
    <t>5050409550724</t>
  </si>
  <si>
    <t>Botanic Ivy Cream, D, 7</t>
  </si>
  <si>
    <t>261392374070</t>
  </si>
  <si>
    <t>5050409550748</t>
  </si>
  <si>
    <t>Botanic Strap Black Sde, D, 3</t>
  </si>
  <si>
    <t>261476994030</t>
  </si>
  <si>
    <t>5050410358135</t>
  </si>
  <si>
    <t>Botanic Strap Black Sde, D, 4+</t>
  </si>
  <si>
    <t>261476994045</t>
  </si>
  <si>
    <t>5050410358166</t>
  </si>
  <si>
    <t>Botanic Strap Black Sde, D, 5</t>
  </si>
  <si>
    <t>261476994050</t>
  </si>
  <si>
    <t>5050410358173</t>
  </si>
  <si>
    <t>Botanic Strap Black Sde, D, 5+</t>
  </si>
  <si>
    <t>261476994055</t>
  </si>
  <si>
    <t>5050410358180</t>
  </si>
  <si>
    <t>Botanic Strap Black Sde, D, 6</t>
  </si>
  <si>
    <t>261476994060</t>
  </si>
  <si>
    <t>5050410358197</t>
  </si>
  <si>
    <t>Botanic Strap Stone, D, 4+</t>
  </si>
  <si>
    <t>261477094045</t>
  </si>
  <si>
    <t>5050410358388</t>
  </si>
  <si>
    <t>Botanic Strap Stone, D, 5+</t>
  </si>
  <si>
    <t>261477094055</t>
  </si>
  <si>
    <t>5050410358401</t>
  </si>
  <si>
    <t>Botanic Strap Stone, D, 6</t>
  </si>
  <si>
    <t>261477094060</t>
  </si>
  <si>
    <t>5050410358418</t>
  </si>
  <si>
    <t>Botanic Strap Stone, D, 7</t>
  </si>
  <si>
    <t>261477094070</t>
  </si>
  <si>
    <t>5050410358432</t>
  </si>
  <si>
    <t>Botanic Strap Stone, D, 8</t>
  </si>
  <si>
    <t>261477094080</t>
  </si>
  <si>
    <t>5050410358456</t>
  </si>
  <si>
    <t>Brookleigh Sun Dark Tan Lea, D, 3</t>
  </si>
  <si>
    <t>261650514030</t>
  </si>
  <si>
    <t>5059680332418</t>
  </si>
  <si>
    <t>Brookleigh Sun Dark Tan Lea, D, 3+</t>
  </si>
  <si>
    <t>261650514035</t>
  </si>
  <si>
    <t>5059680332425</t>
  </si>
  <si>
    <t>Brookleigh Sun Dark Tan Lea, D, 4</t>
  </si>
  <si>
    <t>261650514040</t>
  </si>
  <si>
    <t>5059680332432</t>
  </si>
  <si>
    <t>Brookleigh Sun Dark Tan Lea, D, 4+</t>
  </si>
  <si>
    <t>261650514045</t>
  </si>
  <si>
    <t>5059680332449</t>
  </si>
  <si>
    <t>Brookleigh Sun Dark Tan Lea, D, 5</t>
  </si>
  <si>
    <t>261650514050</t>
  </si>
  <si>
    <t>5059680332456</t>
  </si>
  <si>
    <t>Brookleigh Sun Dark Tan Lea, D, 5+</t>
  </si>
  <si>
    <t>261650514055</t>
  </si>
  <si>
    <t>5059680332463</t>
  </si>
  <si>
    <t>Brookleigh Sun Dark Tan Lea, D, 6</t>
  </si>
  <si>
    <t>261650514060</t>
  </si>
  <si>
    <t>5059680332470</t>
  </si>
  <si>
    <t>Brookleigh Sun Dark Tan Lea, D, 6+</t>
  </si>
  <si>
    <t>261650514065</t>
  </si>
  <si>
    <t>5059680332487</t>
  </si>
  <si>
    <t>Brookleigh Sun Dark Tan Lea, D, 7</t>
  </si>
  <si>
    <t>261650514070</t>
  </si>
  <si>
    <t>5059680332494</t>
  </si>
  <si>
    <t>Brookleigh Sun Dark Tan Lea, D, 7+</t>
  </si>
  <si>
    <t>261650514075</t>
  </si>
  <si>
    <t>5059680332500</t>
  </si>
  <si>
    <t>Brookleigh Sun Dark Tan Lea, D, 8</t>
  </si>
  <si>
    <t>261650514080</t>
  </si>
  <si>
    <t>5059680332517</t>
  </si>
  <si>
    <t>Brookleigh Sun Ivory Leather, D, 3+</t>
  </si>
  <si>
    <t>261664254035</t>
  </si>
  <si>
    <t>5059680309250</t>
  </si>
  <si>
    <t>Brookleigh Sun Ivory Leather, D, 4</t>
  </si>
  <si>
    <t>261664254040</t>
  </si>
  <si>
    <t>5059680309267</t>
  </si>
  <si>
    <t>Brookleigh Sun Ivory Leather, D, 5</t>
  </si>
  <si>
    <t>261664254050</t>
  </si>
  <si>
    <t>5059680309281</t>
  </si>
  <si>
    <t>Brookleigh Sun Light Sand Sde, D, 4</t>
  </si>
  <si>
    <t>261704864040</t>
  </si>
  <si>
    <t>5059680969546</t>
  </si>
  <si>
    <t>Brookleigh Sun Rose Suede, D, 3+</t>
  </si>
  <si>
    <t>261650554035</t>
  </si>
  <si>
    <t>5059680332319</t>
  </si>
  <si>
    <t>Brookleigh Sun Rose Suede, D, 4</t>
  </si>
  <si>
    <t>261650554040</t>
  </si>
  <si>
    <t>5059680332326</t>
  </si>
  <si>
    <t>Brookleigh Sun Silver Leather, D, 5</t>
  </si>
  <si>
    <t>261718574050</t>
  </si>
  <si>
    <t>5059680969690</t>
  </si>
  <si>
    <t>BrookleighMule Black Sde, D, 3+</t>
  </si>
  <si>
    <t>261661924035</t>
  </si>
  <si>
    <t>5059680378690</t>
  </si>
  <si>
    <t>BrookleighMule Black Sde, D, 4</t>
  </si>
  <si>
    <t>261661924040</t>
  </si>
  <si>
    <t>5059680378706</t>
  </si>
  <si>
    <t>BrookleighMule Black Sde, D, 4+</t>
  </si>
  <si>
    <t>261661924045</t>
  </si>
  <si>
    <t>5059680378713</t>
  </si>
  <si>
    <t>BrookleighMule Black Sde, D, 5</t>
  </si>
  <si>
    <t>261661924050</t>
  </si>
  <si>
    <t>5059680378720</t>
  </si>
  <si>
    <t>BrookleighMule Black Sde, D, 5+</t>
  </si>
  <si>
    <t>261661924055</t>
  </si>
  <si>
    <t>5059680378737</t>
  </si>
  <si>
    <t>BrookleighMule Black Sde, D, 6+</t>
  </si>
  <si>
    <t>261661924065</t>
  </si>
  <si>
    <t>5059680378751</t>
  </si>
  <si>
    <t>BrookleighMule Black Sde, D, 8</t>
  </si>
  <si>
    <t>261661924080</t>
  </si>
  <si>
    <t>5059680378782</t>
  </si>
  <si>
    <t>Calenne Clara Blue Combi, D, 6</t>
  </si>
  <si>
    <t>261770334060</t>
  </si>
  <si>
    <t>5063090761775</t>
  </si>
  <si>
    <t>Calenne Maye Black Combi, D, 4</t>
  </si>
  <si>
    <t>261770424040</t>
  </si>
  <si>
    <t>5063090736872</t>
  </si>
  <si>
    <t>Calenne Maye Black Combi, D, 6</t>
  </si>
  <si>
    <t>261770424060</t>
  </si>
  <si>
    <t>5063090736919</t>
  </si>
  <si>
    <t>Circuit Tie Pale Peach, D, 4</t>
  </si>
  <si>
    <t>261772474040</t>
  </si>
  <si>
    <t>5063090590412</t>
  </si>
  <si>
    <t>Circuit Tie Pale Peach, D, 5</t>
  </si>
  <si>
    <t>261772474050</t>
  </si>
  <si>
    <t>5063090590436</t>
  </si>
  <si>
    <t>Circuit Tie Pale Peach, D, 6</t>
  </si>
  <si>
    <t>261772474060</t>
  </si>
  <si>
    <t>5063090590450</t>
  </si>
  <si>
    <t>Circuit Tie Pale Peach, D, 6+</t>
  </si>
  <si>
    <t>261772474065</t>
  </si>
  <si>
    <t>5063090590467</t>
  </si>
  <si>
    <t>Circuit Tie Pale Peach, D, 7</t>
  </si>
  <si>
    <t>261772474070</t>
  </si>
  <si>
    <t>5063090590474</t>
  </si>
  <si>
    <t>Clarkwell Hall Taupe Nubuck, D, 4</t>
  </si>
  <si>
    <t>261677194040</t>
  </si>
  <si>
    <t>5059680610035</t>
  </si>
  <si>
    <t>Clarkwell Hall Taupe Nubuck, D, 5</t>
  </si>
  <si>
    <t>261677194050</t>
  </si>
  <si>
    <t>5059680610059</t>
  </si>
  <si>
    <t>Clarkwell Rise Black Sde, D, 6+</t>
  </si>
  <si>
    <t>261674744065</t>
  </si>
  <si>
    <t>5059680619465</t>
  </si>
  <si>
    <t>Cologne Arlo British Tan Lea, D, 3+</t>
  </si>
  <si>
    <t>261675414035</t>
  </si>
  <si>
    <t>5059680634031</t>
  </si>
  <si>
    <t>Cologne Strap Black Leather, D, 5</t>
  </si>
  <si>
    <t>261747714050</t>
  </si>
  <si>
    <t>5063090449864</t>
  </si>
  <si>
    <t>Cologne Strap Dark Brown Combi, D, 5</t>
  </si>
  <si>
    <t>261747724050</t>
  </si>
  <si>
    <t>5063090450457</t>
  </si>
  <si>
    <t>Cologne Strap Dark Brown Combi, D, 6</t>
  </si>
  <si>
    <t>261747724060</t>
  </si>
  <si>
    <t>5063090450471</t>
  </si>
  <si>
    <t>Craft Speed. Lilac Nubuck, D, 3</t>
  </si>
  <si>
    <t>261763954030</t>
  </si>
  <si>
    <t>5063090700477</t>
  </si>
  <si>
    <t>Craft Speed. Stone Nubuck, D, 6</t>
  </si>
  <si>
    <t>261763984060</t>
  </si>
  <si>
    <t>5063090676444</t>
  </si>
  <si>
    <t>CraftCup Walk Black Leather, D, 4</t>
  </si>
  <si>
    <t>261677644040</t>
  </si>
  <si>
    <t>5059680766770</t>
  </si>
  <si>
    <t>CraftCup Walk Mauve Suede, D, 5</t>
  </si>
  <si>
    <t>261677634050</t>
  </si>
  <si>
    <t>5059680768453</t>
  </si>
  <si>
    <t>CraftCup Walk Sand Suede, D, 4</t>
  </si>
  <si>
    <t>261677624040</t>
  </si>
  <si>
    <t>5059680768217</t>
  </si>
  <si>
    <t>CraftCup Walk Sand Suede, D, 7</t>
  </si>
  <si>
    <t>261677624070</t>
  </si>
  <si>
    <t>5059680768279</t>
  </si>
  <si>
    <t>CraftRun Lace Black Combi Sde, D, 3+</t>
  </si>
  <si>
    <t>261635584035</t>
  </si>
  <si>
    <t>5059304940883</t>
  </si>
  <si>
    <t>CraftRun Lace Black Combi Sde, D, 4</t>
  </si>
  <si>
    <t>261635584040</t>
  </si>
  <si>
    <t>5059304940890</t>
  </si>
  <si>
    <t>CraftRun Lace Black Combi Sde, D, 4+</t>
  </si>
  <si>
    <t>261635584045</t>
  </si>
  <si>
    <t>5059304940906</t>
  </si>
  <si>
    <t>DashLite Cross Black, D, 3+</t>
  </si>
  <si>
    <t>261704254035</t>
  </si>
  <si>
    <t>5063090012846</t>
  </si>
  <si>
    <t>DashLite Cross Black, D, 4</t>
  </si>
  <si>
    <t>261704254040</t>
  </si>
  <si>
    <t>5063090012853</t>
  </si>
  <si>
    <t>DashLite Cross Black, D, 4+</t>
  </si>
  <si>
    <t>261704254045</t>
  </si>
  <si>
    <t>5063090012860</t>
  </si>
  <si>
    <t>DashLite Cross Black, D, 5</t>
  </si>
  <si>
    <t>261704254050</t>
  </si>
  <si>
    <t>5063090012877</t>
  </si>
  <si>
    <t>DashLite Cross Black, D, 5+</t>
  </si>
  <si>
    <t>261704254055</t>
  </si>
  <si>
    <t>5063090012884</t>
  </si>
  <si>
    <t>DashLite Cross Black, D, 6</t>
  </si>
  <si>
    <t>261704254060</t>
  </si>
  <si>
    <t>5063090012891</t>
  </si>
  <si>
    <t>DashLite Cross Black, D, 6+</t>
  </si>
  <si>
    <t>261704254065</t>
  </si>
  <si>
    <t>5063090012907</t>
  </si>
  <si>
    <t>DashLite Cross Black, D, 7</t>
  </si>
  <si>
    <t>261704254070</t>
  </si>
  <si>
    <t>5063090012914</t>
  </si>
  <si>
    <t>DashLite Wish Dark Tan Suede, D, 4+</t>
  </si>
  <si>
    <t>261719504045</t>
  </si>
  <si>
    <t>5063090012587</t>
  </si>
  <si>
    <t>DashLite Wish Dusty Rose Nbk, D, 5</t>
  </si>
  <si>
    <t>261763724050</t>
  </si>
  <si>
    <t>5063090571206</t>
  </si>
  <si>
    <t>DashLite Wish Dusty Rose Nbk, D, 5+</t>
  </si>
  <si>
    <t>261763724055</t>
  </si>
  <si>
    <t>5063090571213</t>
  </si>
  <si>
    <t>DashLite Wish Dusty Rose Nbk, D, 6</t>
  </si>
  <si>
    <t>261763724060</t>
  </si>
  <si>
    <t>5063090571220</t>
  </si>
  <si>
    <t>DashLite Wish Dusty Rose Nbk, D, 6+</t>
  </si>
  <si>
    <t>261763724065</t>
  </si>
  <si>
    <t>5063090571237</t>
  </si>
  <si>
    <t>DashLite Wish Dusty Rose Nbk, D, 7</t>
  </si>
  <si>
    <t>261763724070</t>
  </si>
  <si>
    <t>5063090571244</t>
  </si>
  <si>
    <t>Deva Mae Ivory Leather, D, 3+</t>
  </si>
  <si>
    <t>261774484035</t>
  </si>
  <si>
    <t>5063090630279</t>
  </si>
  <si>
    <t>Deva Mae Ivory Leather, D, 6</t>
  </si>
  <si>
    <t>261774484060</t>
  </si>
  <si>
    <t>5063090630323</t>
  </si>
  <si>
    <t>Deva Mae Ivory Leather, D, 6+</t>
  </si>
  <si>
    <t>261774484065</t>
  </si>
  <si>
    <t>5063090630330</t>
  </si>
  <si>
    <t>Deva Mae Navy Leather, D, 3+</t>
  </si>
  <si>
    <t>261762834035</t>
  </si>
  <si>
    <t>5063090581144</t>
  </si>
  <si>
    <t>Deva Mae Navy Leather, D, 4</t>
  </si>
  <si>
    <t>261762834040</t>
  </si>
  <si>
    <t>5063090581151</t>
  </si>
  <si>
    <t>Deva Mae Navy Leather, D, 4+</t>
  </si>
  <si>
    <t>261762834045</t>
  </si>
  <si>
    <t>5063090581168</t>
  </si>
  <si>
    <t>Deva Mae Navy Leather, D, 5</t>
  </si>
  <si>
    <t>261762834050</t>
  </si>
  <si>
    <t>5063090581175</t>
  </si>
  <si>
    <t>Deva Mae Navy Leather, D, 5+</t>
  </si>
  <si>
    <t>261762834055</t>
  </si>
  <si>
    <t>5063090581182</t>
  </si>
  <si>
    <t>Deva Mae Navy Leather, D, 6</t>
  </si>
  <si>
    <t>261762834060</t>
  </si>
  <si>
    <t>5063090581199</t>
  </si>
  <si>
    <t>Deva Mae Navy Leather, D, 7</t>
  </si>
  <si>
    <t>261762834070</t>
  </si>
  <si>
    <t>5063090581212</t>
  </si>
  <si>
    <t>Deva Mae Tan Leather, D, 4</t>
  </si>
  <si>
    <t>261767714040</t>
  </si>
  <si>
    <t>5063090580888</t>
  </si>
  <si>
    <t>Deva Mae Tan Leather, D, 4+</t>
  </si>
  <si>
    <t>261767714045</t>
  </si>
  <si>
    <t>5063090580895</t>
  </si>
  <si>
    <t>Deva Mae Tan Leather, D, 5</t>
  </si>
  <si>
    <t>261767714050</t>
  </si>
  <si>
    <t>5063090580901</t>
  </si>
  <si>
    <t>Deva Mae Tan Leather, D, 5+</t>
  </si>
  <si>
    <t>261767714055</t>
  </si>
  <si>
    <t>5063090580918</t>
  </si>
  <si>
    <t>Deva Mae Tan Leather, D, 6</t>
  </si>
  <si>
    <t>261767714060</t>
  </si>
  <si>
    <t>5063090580925</t>
  </si>
  <si>
    <t>Deva Mae Tan Leather, D, 6+</t>
  </si>
  <si>
    <t>261767714065</t>
  </si>
  <si>
    <t>5063090580932</t>
  </si>
  <si>
    <t>Deva Mae Tan Leather, D, 7</t>
  </si>
  <si>
    <t>261767714070</t>
  </si>
  <si>
    <t>5063090580949</t>
  </si>
  <si>
    <t>Elayne Ease Black Leather, D, 3+</t>
  </si>
  <si>
    <t>261592144035</t>
  </si>
  <si>
    <t>5059304597742</t>
  </si>
  <si>
    <t>Elayne Ease Black Leather, D, 4</t>
  </si>
  <si>
    <t>261592144040</t>
  </si>
  <si>
    <t>5059304597759</t>
  </si>
  <si>
    <t>Elayne Ease Black Leather, D, 4+</t>
  </si>
  <si>
    <t>261592144045</t>
  </si>
  <si>
    <t>5059304597766</t>
  </si>
  <si>
    <t>Elayne Ease Black Leather, D, 5</t>
  </si>
  <si>
    <t>261592144050</t>
  </si>
  <si>
    <t>5059304597773</t>
  </si>
  <si>
    <t>Elayne Ease Black Leather, D, 5+</t>
  </si>
  <si>
    <t>261592144055</t>
  </si>
  <si>
    <t>5059304597780</t>
  </si>
  <si>
    <t>Elizabelle Gem Brown Multi, D, 4</t>
  </si>
  <si>
    <t>261770954040</t>
  </si>
  <si>
    <t>5063090754098</t>
  </si>
  <si>
    <t>Elizabelle Gem Brown Multi, D, 6</t>
  </si>
  <si>
    <t>261770954060</t>
  </si>
  <si>
    <t>5063090754135</t>
  </si>
  <si>
    <t>Elleri Grace Tan Leather, D, 5</t>
  </si>
  <si>
    <t>261715334050</t>
  </si>
  <si>
    <t>5059680799747</t>
  </si>
  <si>
    <t>Elleri Grace Tan Leather, D, 5+</t>
  </si>
  <si>
    <t>261715334055</t>
  </si>
  <si>
    <t>5059680799754</t>
  </si>
  <si>
    <t>Elleri Grace Tan Leather, D, 6</t>
  </si>
  <si>
    <t>261715334060</t>
  </si>
  <si>
    <t>5059680799761</t>
  </si>
  <si>
    <t>Elleri Grace Tan Leather, D, 6+</t>
  </si>
  <si>
    <t>261715334065</t>
  </si>
  <si>
    <t>5059680799778</t>
  </si>
  <si>
    <t>Elleri Plum Olive Leather, D, 5</t>
  </si>
  <si>
    <t>261714414050</t>
  </si>
  <si>
    <t>5059680625688</t>
  </si>
  <si>
    <t>Elleri Plum Olive Leather, D, 6</t>
  </si>
  <si>
    <t>261714414060</t>
  </si>
  <si>
    <t>5059680625701</t>
  </si>
  <si>
    <t>Elleri Plum Olive Leather, D, 6+</t>
  </si>
  <si>
    <t>261714414065</t>
  </si>
  <si>
    <t>5059680625718</t>
  </si>
  <si>
    <t>Elleri Plum Praline Leather, D, 5+</t>
  </si>
  <si>
    <t>261714424055</t>
  </si>
  <si>
    <t>5059680835285</t>
  </si>
  <si>
    <t>Elleri Plum Praline Leather, D, 6</t>
  </si>
  <si>
    <t>261714424060</t>
  </si>
  <si>
    <t>5059680835292</t>
  </si>
  <si>
    <t>Elleri Plum Praline Leather, D, 6+</t>
  </si>
  <si>
    <t>261714424065</t>
  </si>
  <si>
    <t>5059680835308</t>
  </si>
  <si>
    <t>Elleri Plum Praline Leather, D, 7+</t>
  </si>
  <si>
    <t>261714424075</t>
  </si>
  <si>
    <t>5059680835322</t>
  </si>
  <si>
    <t>Fawna Lily Bright Pink Lea, D, 6+</t>
  </si>
  <si>
    <t>261784504065</t>
  </si>
  <si>
    <t>5063090888830</t>
  </si>
  <si>
    <t>Fawna Lily Yellow Leather, D, 4+</t>
  </si>
  <si>
    <t>261763794045</t>
  </si>
  <si>
    <t>5063090704307</t>
  </si>
  <si>
    <t>Fawna Lily Yellow Leather, D, 5</t>
  </si>
  <si>
    <t>261763794050</t>
  </si>
  <si>
    <t>5063090704314</t>
  </si>
  <si>
    <t>Fawna Lily Yellow Leather, D, 5+</t>
  </si>
  <si>
    <t>261763794055</t>
  </si>
  <si>
    <t>5063090704321</t>
  </si>
  <si>
    <t>Fawna Lily Yellow Leather, D, 6</t>
  </si>
  <si>
    <t>261763794060</t>
  </si>
  <si>
    <t>5063090704338</t>
  </si>
  <si>
    <t>Fawna Lily Yellow Leather, D, 6+</t>
  </si>
  <si>
    <t>261763794065</t>
  </si>
  <si>
    <t>5063090704345</t>
  </si>
  <si>
    <t>Freckle Bar Dark Tan Suede, D, 6+</t>
  </si>
  <si>
    <t>261705984065</t>
  </si>
  <si>
    <t>5059680119828</t>
  </si>
  <si>
    <t>Freckle Ice Dusty Rose Nbk, D, 3+</t>
  </si>
  <si>
    <t>261762854035</t>
  </si>
  <si>
    <t>5063090567315</t>
  </si>
  <si>
    <t>Freckle Ice Dusty Rose Nbk, D, 4</t>
  </si>
  <si>
    <t>261762854040</t>
  </si>
  <si>
    <t>5063090567322</t>
  </si>
  <si>
    <t>Freckle Ice Dusty Rose Nbk, D, 4+</t>
  </si>
  <si>
    <t>261762854045</t>
  </si>
  <si>
    <t>5063090567339</t>
  </si>
  <si>
    <t>Freckle Ice Dusty Rose Nbk, D, 5</t>
  </si>
  <si>
    <t>261762854050</t>
  </si>
  <si>
    <t>5063090567346</t>
  </si>
  <si>
    <t>Freckle Ice Dusty Rose Nbk, D, 5+</t>
  </si>
  <si>
    <t>261762854055</t>
  </si>
  <si>
    <t>5063090567353</t>
  </si>
  <si>
    <t>Freckle Ice Grenadine, D, 5</t>
  </si>
  <si>
    <t>261709584050</t>
  </si>
  <si>
    <t>5059680999482</t>
  </si>
  <si>
    <t>Freckle Ice Silver Metallic, D, 3+</t>
  </si>
  <si>
    <t>261709594035</t>
  </si>
  <si>
    <t>5059680965609</t>
  </si>
  <si>
    <t>Freckle Ice Silver Metallic, D, 6+</t>
  </si>
  <si>
    <t>261709594065</t>
  </si>
  <si>
    <t>5059680965661</t>
  </si>
  <si>
    <t>Freckle Ice Silver Metallic, E, 3</t>
  </si>
  <si>
    <t>261709595030</t>
  </si>
  <si>
    <t>5059680965722</t>
  </si>
  <si>
    <t>Freckle Ice Silver Metallic, E, 3+</t>
  </si>
  <si>
    <t>261709595035</t>
  </si>
  <si>
    <t>5059680965739</t>
  </si>
  <si>
    <t>Freckle Ice Silver Metallic, E, 7+</t>
  </si>
  <si>
    <t>261709595075</t>
  </si>
  <si>
    <t>5059680965814</t>
  </si>
  <si>
    <t>Freckle Ice Silver Metallic, E, 9</t>
  </si>
  <si>
    <t>261709595090</t>
  </si>
  <si>
    <t>5059680965845</t>
  </si>
  <si>
    <t>Freckle Ice White Leather, D, 6+</t>
  </si>
  <si>
    <t>203544554065</t>
  </si>
  <si>
    <t>5051039701753</t>
  </si>
  <si>
    <t>Freva55 Court Praline Leather, D, 5+</t>
  </si>
  <si>
    <t>261709634055</t>
  </si>
  <si>
    <t>5059680985102</t>
  </si>
  <si>
    <t>Freva85 Bar Navy, D, 3</t>
  </si>
  <si>
    <t>261719534030</t>
  </si>
  <si>
    <t>5059680993466</t>
  </si>
  <si>
    <t>Freva85 Bar Navy, D, 4+</t>
  </si>
  <si>
    <t>261719534045</t>
  </si>
  <si>
    <t>5059680993497</t>
  </si>
  <si>
    <t>Freva85 Bar Navy, D, 5</t>
  </si>
  <si>
    <t>261719534050</t>
  </si>
  <si>
    <t>5059680993503</t>
  </si>
  <si>
    <t>Freva85 Bar Navy, D, 7</t>
  </si>
  <si>
    <t>261719534070</t>
  </si>
  <si>
    <t>5059680993541</t>
  </si>
  <si>
    <t>Funny Dream Blue Nubuck, D, 3</t>
  </si>
  <si>
    <t>261762884030</t>
  </si>
  <si>
    <t>5063090629846</t>
  </si>
  <si>
    <t>Aeon Pace K Black Combi, G, 1</t>
  </si>
  <si>
    <t>261611317010</t>
  </si>
  <si>
    <t>5059304742890</t>
  </si>
  <si>
    <t>Aeon Pace K Black Combi, G, 1+</t>
  </si>
  <si>
    <t>261611317015</t>
  </si>
  <si>
    <t>5059304742906</t>
  </si>
  <si>
    <t>Aeon Pace K Black Combi, G, 2</t>
  </si>
  <si>
    <t>261611317020</t>
  </si>
  <si>
    <t>5059304742913</t>
  </si>
  <si>
    <t>Aeon Pace K Black Combi, G, 2+</t>
  </si>
  <si>
    <t>261611317025</t>
  </si>
  <si>
    <t>5059304742920</t>
  </si>
  <si>
    <t>Aeon Pace K Black Combi, G, 10</t>
  </si>
  <si>
    <t>261611317100</t>
  </si>
  <si>
    <t>5059304742937</t>
  </si>
  <si>
    <t>Aeon Pace K Black Combi, G, 10+</t>
  </si>
  <si>
    <t>261611317105</t>
  </si>
  <si>
    <t>5059304742944</t>
  </si>
  <si>
    <t>Aeon Pace K Black Combi, G, 11</t>
  </si>
  <si>
    <t>261611317110</t>
  </si>
  <si>
    <t>5059304742951</t>
  </si>
  <si>
    <t>Aeon Pace K Black Combi, G, 11+</t>
  </si>
  <si>
    <t>261611317115</t>
  </si>
  <si>
    <t>5059304742968</t>
  </si>
  <si>
    <t>Aeon Pace K Black Combi, G, 12</t>
  </si>
  <si>
    <t>261611317120</t>
  </si>
  <si>
    <t>5059304742975</t>
  </si>
  <si>
    <t>Aeon Pace K Black Combi, G, 12+</t>
  </si>
  <si>
    <t>261611317125</t>
  </si>
  <si>
    <t>5059304742982</t>
  </si>
  <si>
    <t>Aeon Pace K Black Combi, G, 13</t>
  </si>
  <si>
    <t>261611317130</t>
  </si>
  <si>
    <t>5059304742999</t>
  </si>
  <si>
    <t>Aeon Pace K Black Combi, G, 13+</t>
  </si>
  <si>
    <t>261611317135</t>
  </si>
  <si>
    <t>5059304744399</t>
  </si>
  <si>
    <t>Apollo Step T Black Leather, G, 7</t>
  </si>
  <si>
    <t>261470437070</t>
  </si>
  <si>
    <t>5050409878095</t>
  </si>
  <si>
    <t>Apollo Step T Black Leather, G, 7+</t>
  </si>
  <si>
    <t>261470437075</t>
  </si>
  <si>
    <t>5050409878101</t>
  </si>
  <si>
    <t>Apollo Step T Black Leather, G, 8</t>
  </si>
  <si>
    <t>261470437080</t>
  </si>
  <si>
    <t>5050409878118</t>
  </si>
  <si>
    <t>Apollo Step T Black Leather, G, 8+</t>
  </si>
  <si>
    <t>261470437085</t>
  </si>
  <si>
    <t>5050409878125</t>
  </si>
  <si>
    <t>Asher Grove Black Leather, F, 3</t>
  </si>
  <si>
    <t>261348946030</t>
  </si>
  <si>
    <t>5050408809212</t>
  </si>
  <si>
    <t>Asher Grove Black Leather, F, 3+</t>
  </si>
  <si>
    <t>261348946035</t>
  </si>
  <si>
    <t>5050408809229</t>
  </si>
  <si>
    <t>Asher Grove Black Leather, F, 4</t>
  </si>
  <si>
    <t>261348946040</t>
  </si>
  <si>
    <t>5050408809236</t>
  </si>
  <si>
    <t>Asher Grove Black Leather, G, 3</t>
  </si>
  <si>
    <t>261348947030</t>
  </si>
  <si>
    <t>5050408809403</t>
  </si>
  <si>
    <t>Asher Grove Black Leather, G, 3+</t>
  </si>
  <si>
    <t>261348947035</t>
  </si>
  <si>
    <t>5050408809410</t>
  </si>
  <si>
    <t>Asher Grove Black Leather, G, 5</t>
  </si>
  <si>
    <t>261348947050</t>
  </si>
  <si>
    <t>5050408809441</t>
  </si>
  <si>
    <t>Asher Street Black Leather, G, 3+</t>
  </si>
  <si>
    <t>261348967035</t>
  </si>
  <si>
    <t>5050409078259</t>
  </si>
  <si>
    <t>Asher Street Black Leather, G, 5+</t>
  </si>
  <si>
    <t>261348967055</t>
  </si>
  <si>
    <t>5050409078464</t>
  </si>
  <si>
    <t>Astrol Hiker T Tan Leather, F, 8</t>
  </si>
  <si>
    <t>261616896080</t>
  </si>
  <si>
    <t>5059304317975</t>
  </si>
  <si>
    <t>Astrol Orin T Merlot Leather, F, 9+</t>
  </si>
  <si>
    <t>261541076095</t>
  </si>
  <si>
    <t>5059304107576</t>
  </si>
  <si>
    <t>Astrol Rise K Black Leather, F, 2+</t>
  </si>
  <si>
    <t>261455116025</t>
  </si>
  <si>
    <t>5050408698281</t>
  </si>
  <si>
    <t>Astrol Rise K Black Leather, F, 10</t>
  </si>
  <si>
    <t>261455116100</t>
  </si>
  <si>
    <t>5050408698298</t>
  </si>
  <si>
    <t>Astrol Rise K Black Leather, F, 12</t>
  </si>
  <si>
    <t>261455116120</t>
  </si>
  <si>
    <t>5050408698335</t>
  </si>
  <si>
    <t>Astrol Rise K Black Leather, F, 12+</t>
  </si>
  <si>
    <t>261455116125</t>
  </si>
  <si>
    <t>5050408698342</t>
  </si>
  <si>
    <t>Astrol Rise K Black Leather, F, 13</t>
  </si>
  <si>
    <t>261455116130</t>
  </si>
  <si>
    <t>5050408698359</t>
  </si>
  <si>
    <t>Astrol Rise K Tan Leather, F, 1</t>
  </si>
  <si>
    <t>261455136010</t>
  </si>
  <si>
    <t>5050408695525</t>
  </si>
  <si>
    <t>Astrol Rise K Tan Leather, F, 2</t>
  </si>
  <si>
    <t>261455136020</t>
  </si>
  <si>
    <t>5050408695556</t>
  </si>
  <si>
    <t>Astrol Rise K Tan Leather, F, 2+</t>
  </si>
  <si>
    <t>261455136025</t>
  </si>
  <si>
    <t>5050408695563</t>
  </si>
  <si>
    <t>Astrol Rise K Tan Leather, F, 10</t>
  </si>
  <si>
    <t>261455136100</t>
  </si>
  <si>
    <t>5050408695570</t>
  </si>
  <si>
    <t>Astrol Rise K Tan Leather, F, 11</t>
  </si>
  <si>
    <t>261455136110</t>
  </si>
  <si>
    <t>5050408695594</t>
  </si>
  <si>
    <t>Astrol Rise K Tan Leather, F, 12</t>
  </si>
  <si>
    <t>261455136120</t>
  </si>
  <si>
    <t>5050408695617</t>
  </si>
  <si>
    <t>Astrol Rise K Tan Leather, F, 12+</t>
  </si>
  <si>
    <t>261455136125</t>
  </si>
  <si>
    <t>5050408695624</t>
  </si>
  <si>
    <t>Astrol Rise K Tan Leather, F, 13</t>
  </si>
  <si>
    <t>261455136130</t>
  </si>
  <si>
    <t>5050408695686</t>
  </si>
  <si>
    <t>Astrol Rise K Tan Leather, G, 1</t>
  </si>
  <si>
    <t>261455137010</t>
  </si>
  <si>
    <t>5050408695709</t>
  </si>
  <si>
    <t>Astrol Rise K Tan Leather, G, 2</t>
  </si>
  <si>
    <t>261455137020</t>
  </si>
  <si>
    <t>5050408695723</t>
  </si>
  <si>
    <t>Astrol Rise Y Tan Leather, F, 5</t>
  </si>
  <si>
    <t>261455146050</t>
  </si>
  <si>
    <t>5050409576458</t>
  </si>
  <si>
    <t>Astrol Soar K Black Leather, F, 2+</t>
  </si>
  <si>
    <t>261433706025</t>
  </si>
  <si>
    <t>5050409829769</t>
  </si>
  <si>
    <t>Astrol Soar K Black Leather, F, 11</t>
  </si>
  <si>
    <t>261433706110</t>
  </si>
  <si>
    <t>5050409829790</t>
  </si>
  <si>
    <t>Astrol Soar K Black Leather, F, 12+</t>
  </si>
  <si>
    <t>261433706125</t>
  </si>
  <si>
    <t>5050409829820</t>
  </si>
  <si>
    <t>Astrol Soar K Black Leather, F, 13</t>
  </si>
  <si>
    <t>261433706130</t>
  </si>
  <si>
    <t>5050409829837</t>
  </si>
  <si>
    <t>Astrol Soar Y Black Leather, F, 5+</t>
  </si>
  <si>
    <t>261433976055</t>
  </si>
  <si>
    <t>5050408610757</t>
  </si>
  <si>
    <t>AstrolHi GTX K Black Leather, F, 2+</t>
  </si>
  <si>
    <t>261537126025</t>
  </si>
  <si>
    <t>5059304006220</t>
  </si>
  <si>
    <t>AstrolHi GTX K Brown Leather, F, 2</t>
  </si>
  <si>
    <t>261537116020</t>
  </si>
  <si>
    <t>5059304004363</t>
  </si>
  <si>
    <t>AstrolHi GTX K Brown Leather, F, 2+</t>
  </si>
  <si>
    <t>261537116025</t>
  </si>
  <si>
    <t>5059304004370</t>
  </si>
  <si>
    <t>Ath Flux T Purple, F, 4</t>
  </si>
  <si>
    <t>261433566040</t>
  </si>
  <si>
    <t>5050408553948</t>
  </si>
  <si>
    <t>Ath Flux T Purple, F, 4+</t>
  </si>
  <si>
    <t>261433566045</t>
  </si>
  <si>
    <t>5050408553955</t>
  </si>
  <si>
    <t>Ath Flux T Purple, F, 5</t>
  </si>
  <si>
    <t>261433566050</t>
  </si>
  <si>
    <t>5050408553962</t>
  </si>
  <si>
    <t>Ath Flux T Purple, F, 5+</t>
  </si>
  <si>
    <t>261433566055</t>
  </si>
  <si>
    <t>5050408553979</t>
  </si>
  <si>
    <t>Ath Flux T Purple, F, 6</t>
  </si>
  <si>
    <t>261433566060</t>
  </si>
  <si>
    <t>5050408553986</t>
  </si>
  <si>
    <t>Ath Flux T Purple, F, 6+</t>
  </si>
  <si>
    <t>261433566065</t>
  </si>
  <si>
    <t>5050408553993</t>
  </si>
  <si>
    <t>Ath Flux T Raspberry, F, 4</t>
  </si>
  <si>
    <t>261515586040</t>
  </si>
  <si>
    <t>5050410697401</t>
  </si>
  <si>
    <t>Ath Flux T Raspberry, F, 5</t>
  </si>
  <si>
    <t>261515586050</t>
  </si>
  <si>
    <t>5050410697425</t>
  </si>
  <si>
    <t>Ath Flux T Raspberry, F, 5+</t>
  </si>
  <si>
    <t>261515586055</t>
  </si>
  <si>
    <t>5050410697432</t>
  </si>
  <si>
    <t>Ath Flux T Raspberry, F, 6</t>
  </si>
  <si>
    <t>261515586060</t>
  </si>
  <si>
    <t>5050410697449</t>
  </si>
  <si>
    <t>Ath Flux T Raspberry, F, 6+</t>
  </si>
  <si>
    <t>261515586065</t>
  </si>
  <si>
    <t>5050410697456</t>
  </si>
  <si>
    <t>Ath Sonar T Silver Leather, F, 5+</t>
  </si>
  <si>
    <t>261496486055</t>
  </si>
  <si>
    <t>5050410290794</t>
  </si>
  <si>
    <t>Ath Sonar T Silver Leather, F, 7+</t>
  </si>
  <si>
    <t>261496486075</t>
  </si>
  <si>
    <t>5050410290831</t>
  </si>
  <si>
    <t>Ath Sonar T Silver Leather, G, 4</t>
  </si>
  <si>
    <t>261496487040</t>
  </si>
  <si>
    <t>5050410290886</t>
  </si>
  <si>
    <t>Ath Sonar T Silver Leather, G, 4+</t>
  </si>
  <si>
    <t>261496487045</t>
  </si>
  <si>
    <t>5050410290893</t>
  </si>
  <si>
    <t>Ath Sonar T Silver Leather, G, 5</t>
  </si>
  <si>
    <t>261496487050</t>
  </si>
  <si>
    <t>5050410290909</t>
  </si>
  <si>
    <t>Ath Sonar T Silver Leather, G, 5+</t>
  </si>
  <si>
    <t>261496487055</t>
  </si>
  <si>
    <t>5050410290916</t>
  </si>
  <si>
    <t>Ath Sonar T Silver Leather, G, 6</t>
  </si>
  <si>
    <t>261496487060</t>
  </si>
  <si>
    <t>5050410290923</t>
  </si>
  <si>
    <t>Ath Sonar T Silver Leather, G, 6+</t>
  </si>
  <si>
    <t>261496487065</t>
  </si>
  <si>
    <t>5050410290930</t>
  </si>
  <si>
    <t>Ath Sonar T Silver Leather, G, 7</t>
  </si>
  <si>
    <t>261496487070</t>
  </si>
  <si>
    <t>5050410290947</t>
  </si>
  <si>
    <t>Ath Sonar T Silver Leather, G, 7+</t>
  </si>
  <si>
    <t>261496487075</t>
  </si>
  <si>
    <t>5050410290954</t>
  </si>
  <si>
    <t>Ath Sonar T Silver Leather, G, 8</t>
  </si>
  <si>
    <t>261496487080</t>
  </si>
  <si>
    <t>5050410290961</t>
  </si>
  <si>
    <t>Ath Sonar T Silver Leather, G, 8+</t>
  </si>
  <si>
    <t>261496487085</t>
  </si>
  <si>
    <t>5050410290978</t>
  </si>
  <si>
    <t>Ath Sonar T Silver Leather, G, 9</t>
  </si>
  <si>
    <t>261496487090</t>
  </si>
  <si>
    <t>5050410290985</t>
  </si>
  <si>
    <t>Ath Sonar T Silver Leather, G, 9+</t>
  </si>
  <si>
    <t>261496487095</t>
  </si>
  <si>
    <t>5050410290992</t>
  </si>
  <si>
    <t>Ath Water T Blue Combi, G, 4</t>
  </si>
  <si>
    <t>261723007040</t>
  </si>
  <si>
    <t>5059680208546</t>
  </si>
  <si>
    <t>Ath Water T Blue Combi, G, 4+</t>
  </si>
  <si>
    <t>261723007045</t>
  </si>
  <si>
    <t>5059680208553</t>
  </si>
  <si>
    <t>Ath Water T Blue Combi, G, 5</t>
  </si>
  <si>
    <t>261723007050</t>
  </si>
  <si>
    <t>5059680208560</t>
  </si>
  <si>
    <t>Ath Water T Blue Combi, G, 5+</t>
  </si>
  <si>
    <t>261723007055</t>
  </si>
  <si>
    <t>5059680208577</t>
  </si>
  <si>
    <t>Ath Water T Blue Combi, G, 6</t>
  </si>
  <si>
    <t>261723007060</t>
  </si>
  <si>
    <t>5059680208584</t>
  </si>
  <si>
    <t>Ath Water T Blue Combi, G, 6+</t>
  </si>
  <si>
    <t>261723007065</t>
  </si>
  <si>
    <t>5059680208591</t>
  </si>
  <si>
    <t>Ath Water T. Pink Synthetic, F, 4</t>
  </si>
  <si>
    <t>261723016040</t>
  </si>
  <si>
    <t>5059680193613</t>
  </si>
  <si>
    <t>Ath Water T. Pink Synthetic, F, 4+</t>
  </si>
  <si>
    <t>261723016045</t>
  </si>
  <si>
    <t>5059680193620</t>
  </si>
  <si>
    <t>Ath Water T. Pink Synthetic, F, 5</t>
  </si>
  <si>
    <t>261723016050</t>
  </si>
  <si>
    <t>5059680193637</t>
  </si>
  <si>
    <t>Ath Water T. Pink Synthetic, F, 5+</t>
  </si>
  <si>
    <t>261723016055</t>
  </si>
  <si>
    <t>5059680193644</t>
  </si>
  <si>
    <t>Ath Water T. Pink Synthetic, F, 6</t>
  </si>
  <si>
    <t>261723016060</t>
  </si>
  <si>
    <t>5059680193651</t>
  </si>
  <si>
    <t>Ath Water T. Pink Synthetic, F, 6+</t>
  </si>
  <si>
    <t>261723016065</t>
  </si>
  <si>
    <t>5059680193668</t>
  </si>
  <si>
    <t>CICA 2.0 O. Black, F, 1+</t>
  </si>
  <si>
    <t>261726356015</t>
  </si>
  <si>
    <t>5063090151705</t>
  </si>
  <si>
    <t>CICA 2.0 O. Black, F, 3</t>
  </si>
  <si>
    <t>261726356030</t>
  </si>
  <si>
    <t>5063090151736</t>
  </si>
  <si>
    <t>CICA 2.0 O. Black, F, 13+</t>
  </si>
  <si>
    <t>261726356135</t>
  </si>
  <si>
    <t>5063090151897</t>
  </si>
  <si>
    <t>City Bright T Blue Floral, F, 5</t>
  </si>
  <si>
    <t>261565056050</t>
  </si>
  <si>
    <t>5059304393702</t>
  </si>
  <si>
    <t>City Bright T Blue Floral, G, 7</t>
  </si>
  <si>
    <t>261565057070</t>
  </si>
  <si>
    <t>5059304393863</t>
  </si>
  <si>
    <t>City Bright T Blue Floral, G, 7+</t>
  </si>
  <si>
    <t>261565057075</t>
  </si>
  <si>
    <t>5059304393870</t>
  </si>
  <si>
    <t>City Bright T Blue Floral, G, 8+</t>
  </si>
  <si>
    <t>261565057085</t>
  </si>
  <si>
    <t>5059304393894</t>
  </si>
  <si>
    <t>City Bright T Blue Floral, G, 9</t>
  </si>
  <si>
    <t>261565057090</t>
  </si>
  <si>
    <t>5059304393900</t>
  </si>
  <si>
    <t>City Bright T Blue Floral, G, 9+</t>
  </si>
  <si>
    <t>261565057095</t>
  </si>
  <si>
    <t>5059304393917</t>
  </si>
  <si>
    <t>City Bright T Red Interest, F, 4</t>
  </si>
  <si>
    <t>261491006040</t>
  </si>
  <si>
    <t>5050410246418</t>
  </si>
  <si>
    <t>City Bright T Red Interest, G, 4</t>
  </si>
  <si>
    <t>261491007040</t>
  </si>
  <si>
    <t>5050410246531</t>
  </si>
  <si>
    <t>City Bright T Red Interest, G, 4+</t>
  </si>
  <si>
    <t>261491007045</t>
  </si>
  <si>
    <t>5050410246654</t>
  </si>
  <si>
    <t>City Bright T Red Interest, G, 5</t>
  </si>
  <si>
    <t>261491007050</t>
  </si>
  <si>
    <t>5050410246661</t>
  </si>
  <si>
    <t>City Bright T Red Interest, G, 5+</t>
  </si>
  <si>
    <t>261491007055</t>
  </si>
  <si>
    <t>5050410246678</t>
  </si>
  <si>
    <t>City Bright T Red Interest, G, 6</t>
  </si>
  <si>
    <t>261491007060</t>
  </si>
  <si>
    <t>5050410246685</t>
  </si>
  <si>
    <t>City Bright T Red Interest, G, 6+</t>
  </si>
  <si>
    <t>261491007065</t>
  </si>
  <si>
    <t>5050410246692</t>
  </si>
  <si>
    <t>City Bright T Red Interest, G, 7</t>
  </si>
  <si>
    <t>261491007070</t>
  </si>
  <si>
    <t>5050410246708</t>
  </si>
  <si>
    <t>City Bright T Red Interest, G, 7+</t>
  </si>
  <si>
    <t>261491007075</t>
  </si>
  <si>
    <t>5050410246715</t>
  </si>
  <si>
    <t>City Bright T Red Interest, G, 8</t>
  </si>
  <si>
    <t>261491007080</t>
  </si>
  <si>
    <t>5050410246722</t>
  </si>
  <si>
    <t>City Bright T Red Interest, G, 8+</t>
  </si>
  <si>
    <t>261491007085</t>
  </si>
  <si>
    <t>5050410246739</t>
  </si>
  <si>
    <t>City Bright T Red Interest, G, 9</t>
  </si>
  <si>
    <t>261491007090</t>
  </si>
  <si>
    <t>5050410246746</t>
  </si>
  <si>
    <t>City Bright T Red Interest, G, 9+</t>
  </si>
  <si>
    <t>261491007095</t>
  </si>
  <si>
    <t>5050410246753</t>
  </si>
  <si>
    <t>City Bright T Sage Combi, F, 7</t>
  </si>
  <si>
    <t>261490936070</t>
  </si>
  <si>
    <t>5050410234460</t>
  </si>
  <si>
    <t>City Bright T Sage Combi, F, 7+</t>
  </si>
  <si>
    <t>261490936075</t>
  </si>
  <si>
    <t>5050410234477</t>
  </si>
  <si>
    <t>City Bright T Sage Combi, F, 8+</t>
  </si>
  <si>
    <t>261490936085</t>
  </si>
  <si>
    <t>5050410234491</t>
  </si>
  <si>
    <t>City Bright T Sage Combi, F, 9</t>
  </si>
  <si>
    <t>261490936090</t>
  </si>
  <si>
    <t>5050410234507</t>
  </si>
  <si>
    <t>City Geo T Blue Combi, F, 9</t>
  </si>
  <si>
    <t>261427956090</t>
  </si>
  <si>
    <t>5050409913307</t>
  </si>
  <si>
    <t>City Oasis HT Pewter, F, 6+</t>
  </si>
  <si>
    <t>261574426065</t>
  </si>
  <si>
    <t>5059304363057</t>
  </si>
  <si>
    <t>City Oasis HT Pewter, F, 7+</t>
  </si>
  <si>
    <t>261574426075</t>
  </si>
  <si>
    <t>5059304363071</t>
  </si>
  <si>
    <t>City OasisLo K Brown Leather, G, 2</t>
  </si>
  <si>
    <t>261404967020</t>
  </si>
  <si>
    <t>5050409717387</t>
  </si>
  <si>
    <t>City OasisLo K Brown Leather, G, 12+</t>
  </si>
  <si>
    <t>261404967125</t>
  </si>
  <si>
    <t>5050409717455</t>
  </si>
  <si>
    <t>City Vibe K Blue Floral, F, 13+</t>
  </si>
  <si>
    <t>261567876135</t>
  </si>
  <si>
    <t>5059304399360</t>
  </si>
  <si>
    <t>City Vibe K Olive Camo, F, 2+</t>
  </si>
  <si>
    <t>261491256025</t>
  </si>
  <si>
    <t>5050410303364</t>
  </si>
  <si>
    <t>City Vibe K Olive Camo, F, 10</t>
  </si>
  <si>
    <t>261491256100</t>
  </si>
  <si>
    <t>5050410303371</t>
  </si>
  <si>
    <t>City Vibe K Olive Camo, F, 12</t>
  </si>
  <si>
    <t>261491256120</t>
  </si>
  <si>
    <t>5050410303418</t>
  </si>
  <si>
    <t>City Vibe K Olive Camo, F, 13</t>
  </si>
  <si>
    <t>261491256130</t>
  </si>
  <si>
    <t>5050410303432</t>
  </si>
  <si>
    <t>City Vibe K Olive Camo, G, 1</t>
  </si>
  <si>
    <t>261491257010</t>
  </si>
  <si>
    <t>5050410303456</t>
  </si>
  <si>
    <t>City Vibe K Olive Camo, G, 2+</t>
  </si>
  <si>
    <t>261491257025</t>
  </si>
  <si>
    <t>5050410303487</t>
  </si>
  <si>
    <t>City Vibe K Olive Camo, G, 10</t>
  </si>
  <si>
    <t>261491257100</t>
  </si>
  <si>
    <t>5050410303494</t>
  </si>
  <si>
    <t>City Vibe K Olive Camo, G, 11</t>
  </si>
  <si>
    <t>261491257110</t>
  </si>
  <si>
    <t>5050410303517</t>
  </si>
  <si>
    <t>City Vibe K Olive Camo, G, 12</t>
  </si>
  <si>
    <t>261491257120</t>
  </si>
  <si>
    <t>5050410303531</t>
  </si>
  <si>
    <t>City Vibe K Olive Camo, G, 12+</t>
  </si>
  <si>
    <t>261491257125</t>
  </si>
  <si>
    <t>5050410303548</t>
  </si>
  <si>
    <t>City Vibe K Olive Camo, G, 13</t>
  </si>
  <si>
    <t>261491257130</t>
  </si>
  <si>
    <t>5050410303555</t>
  </si>
  <si>
    <t>City Vibe K Sage Combi, F, 10</t>
  </si>
  <si>
    <t>261491206100</t>
  </si>
  <si>
    <t>5050410306747</t>
  </si>
  <si>
    <t>City Vibe K Sage Combi, F, 11</t>
  </si>
  <si>
    <t>261491206110</t>
  </si>
  <si>
    <t>5050410306761</t>
  </si>
  <si>
    <t>Clowder Run K. White Combi, F, 7+</t>
  </si>
  <si>
    <t>261661186075</t>
  </si>
  <si>
    <t>5059680388170</t>
  </si>
  <si>
    <t>Clowder Run T Khaki Combi, G, 4</t>
  </si>
  <si>
    <t>261661457040</t>
  </si>
  <si>
    <t>5059680392061</t>
  </si>
  <si>
    <t>Clowder Run T Khaki Combi, G, 4+</t>
  </si>
  <si>
    <t>261661457045</t>
  </si>
  <si>
    <t>5059680392078</t>
  </si>
  <si>
    <t>Clowder Run T Khaki Combi, G, 5</t>
  </si>
  <si>
    <t>261661457050</t>
  </si>
  <si>
    <t>5059680392085</t>
  </si>
  <si>
    <t>Clowder Run T Khaki Combi, G, 5+</t>
  </si>
  <si>
    <t>261661457055</t>
  </si>
  <si>
    <t>5059680392092</t>
  </si>
  <si>
    <t>Clowder Run T Khaki Combi, G, 6</t>
  </si>
  <si>
    <t>261661457060</t>
  </si>
  <si>
    <t>5059680392108</t>
  </si>
  <si>
    <t>Clowder Run T Khaki Combi, G, 6+</t>
  </si>
  <si>
    <t>261661457065</t>
  </si>
  <si>
    <t>5059680392115</t>
  </si>
  <si>
    <t>Clowder Run T. Pink Leather, G, 4</t>
  </si>
  <si>
    <t>261677297040</t>
  </si>
  <si>
    <t>5059680782190</t>
  </si>
  <si>
    <t>Clowder Run T. Pink Leather, G, 4+</t>
  </si>
  <si>
    <t>261677297045</t>
  </si>
  <si>
    <t>5059680782206</t>
  </si>
  <si>
    <t>Clowder Run T. Pink Leather, G, 5</t>
  </si>
  <si>
    <t>261677297050</t>
  </si>
  <si>
    <t>5059680782213</t>
  </si>
  <si>
    <t>Clowder Run T. Pink Leather, G, 5+</t>
  </si>
  <si>
    <t>261677297055</t>
  </si>
  <si>
    <t>5059680782220</t>
  </si>
  <si>
    <t>Clowder Run T. Pink Leather, G, 6</t>
  </si>
  <si>
    <t>261677297060</t>
  </si>
  <si>
    <t>5059680782237</t>
  </si>
  <si>
    <t>Clowder Run T. Pink Leather, G, 6+</t>
  </si>
  <si>
    <t>261677297065</t>
  </si>
  <si>
    <t>5059680782244</t>
  </si>
  <si>
    <t>ClowderPrintK Khaki Combi, G, 12+</t>
  </si>
  <si>
    <t>261661237125</t>
  </si>
  <si>
    <t>5059680387173</t>
  </si>
  <si>
    <t>ClowderPrintK. Silver, F, 10+</t>
  </si>
  <si>
    <t>261661276105</t>
  </si>
  <si>
    <t>5059680399008</t>
  </si>
  <si>
    <t>ClowderRace K Grey Combi, G, 7</t>
  </si>
  <si>
    <t>261662887070</t>
  </si>
  <si>
    <t>5059680381829</t>
  </si>
  <si>
    <t>ClowderRace K Grey Combi, G, 7+</t>
  </si>
  <si>
    <t>261662887075</t>
  </si>
  <si>
    <t>5059680381836</t>
  </si>
  <si>
    <t>ClowderRace K Grey Combi, G, 8</t>
  </si>
  <si>
    <t>261662887080</t>
  </si>
  <si>
    <t>5059680381843</t>
  </si>
  <si>
    <t>ClowderRace K Grey Combi, G, 8+</t>
  </si>
  <si>
    <t>261662887085</t>
  </si>
  <si>
    <t>5059680381850</t>
  </si>
  <si>
    <t>ClowderRace K Grey Combi, G, 9</t>
  </si>
  <si>
    <t>261662887090</t>
  </si>
  <si>
    <t>5059680381867</t>
  </si>
  <si>
    <t>ClowderRace K Grey Combi, G, 9+</t>
  </si>
  <si>
    <t>261662887095</t>
  </si>
  <si>
    <t>5059680381874</t>
  </si>
  <si>
    <t>ClowderRace K Grey Combi, G, 10</t>
  </si>
  <si>
    <t>261662887100</t>
  </si>
  <si>
    <t>5059680381881</t>
  </si>
  <si>
    <t>ClowderRace K Grey Combi, G, 11</t>
  </si>
  <si>
    <t>261662887110</t>
  </si>
  <si>
    <t>5059680381904</t>
  </si>
  <si>
    <t>ClowderRace K Grey Combi, G, 11+</t>
  </si>
  <si>
    <t>261662887115</t>
  </si>
  <si>
    <t>5059680381911</t>
  </si>
  <si>
    <t>ClowderRace K Grey Combi, G, 12</t>
  </si>
  <si>
    <t>261662887120</t>
  </si>
  <si>
    <t>5059680381928</t>
  </si>
  <si>
    <t>ClowderRace K Grey Combi, G, 12+</t>
  </si>
  <si>
    <t>261662887125</t>
  </si>
  <si>
    <t>5059680381935</t>
  </si>
  <si>
    <t>ClowderRace K. Navy, F, 7</t>
  </si>
  <si>
    <t>261661086070</t>
  </si>
  <si>
    <t>5059680381461</t>
  </si>
  <si>
    <t>ClowderRace K. Navy, F, 7+</t>
  </si>
  <si>
    <t>261661086075</t>
  </si>
  <si>
    <t>5059680381478</t>
  </si>
  <si>
    <t>ClowderRace K. Navy, F, 8</t>
  </si>
  <si>
    <t>261661086080</t>
  </si>
  <si>
    <t>5059680381485</t>
  </si>
  <si>
    <t>ClowderRace K. Navy, F, 8+</t>
  </si>
  <si>
    <t>261661086085</t>
  </si>
  <si>
    <t>5059680381492</t>
  </si>
  <si>
    <t>ClowderRace K. Navy, F, 9</t>
  </si>
  <si>
    <t>261661086090</t>
  </si>
  <si>
    <t>5059680381508</t>
  </si>
  <si>
    <t>ClowderRace K. Navy, F, 9+</t>
  </si>
  <si>
    <t>261661086095</t>
  </si>
  <si>
    <t>5059680381515</t>
  </si>
  <si>
    <t>ClowderRace K. Navy, F, 10</t>
  </si>
  <si>
    <t>261661086100</t>
  </si>
  <si>
    <t>5059680381522</t>
  </si>
  <si>
    <t>ClowderRace K. Navy, F, 10+</t>
  </si>
  <si>
    <t>261661086105</t>
  </si>
  <si>
    <t>5059680381539</t>
  </si>
  <si>
    <t>ClowderRace K. Navy, F, 11</t>
  </si>
  <si>
    <t>261661086110</t>
  </si>
  <si>
    <t>5059680381546</t>
  </si>
  <si>
    <t>ClowderRace K. Navy, F, 11+</t>
  </si>
  <si>
    <t>261661086115</t>
  </si>
  <si>
    <t>5059680381553</t>
  </si>
  <si>
    <t>ClowderRace K. Navy, F, 12</t>
  </si>
  <si>
    <t>261661086120</t>
  </si>
  <si>
    <t>5059680381560</t>
  </si>
  <si>
    <t>ClowderRace K. Navy, F, 12+</t>
  </si>
  <si>
    <t>261661086125</t>
  </si>
  <si>
    <t>5059680381577</t>
  </si>
  <si>
    <t>ClowderRace K. Navy, G, 7</t>
  </si>
  <si>
    <t>261661087070</t>
  </si>
  <si>
    <t>5059680381584</t>
  </si>
  <si>
    <t>ClowderRace K. Navy, G, 7+</t>
  </si>
  <si>
    <t>261661087075</t>
  </si>
  <si>
    <t>5059680381591</t>
  </si>
  <si>
    <t>ClowderRace K. Navy, G, 8</t>
  </si>
  <si>
    <t>261661087080</t>
  </si>
  <si>
    <t>5059680381607</t>
  </si>
  <si>
    <t>ClowderRace K. Navy, G, 8+</t>
  </si>
  <si>
    <t>261661087085</t>
  </si>
  <si>
    <t>5059680381614</t>
  </si>
  <si>
    <t>ClowderRace K. Navy, G, 9</t>
  </si>
  <si>
    <t>261661087090</t>
  </si>
  <si>
    <t>5059680381621</t>
  </si>
  <si>
    <t>ClowderRace K. Navy, G, 9+</t>
  </si>
  <si>
    <t>261661087095</t>
  </si>
  <si>
    <t>5059680381638</t>
  </si>
  <si>
    <t>ClowderRace K. Navy, G, 10</t>
  </si>
  <si>
    <t>261661087100</t>
  </si>
  <si>
    <t>5059680381645</t>
  </si>
  <si>
    <t>ClowderRace K. Navy, G, 10+</t>
  </si>
  <si>
    <t>261661087105</t>
  </si>
  <si>
    <t>5059680381652</t>
  </si>
  <si>
    <t>ClowderRace K. Navy, G, 11</t>
  </si>
  <si>
    <t>261661087110</t>
  </si>
  <si>
    <t>5059680381669</t>
  </si>
  <si>
    <t>ClowderRace K. Navy, G, 11+</t>
  </si>
  <si>
    <t>261661087115</t>
  </si>
  <si>
    <t>5059680381676</t>
  </si>
  <si>
    <t>ClowderRace K. Navy, G, 12</t>
  </si>
  <si>
    <t>261661087120</t>
  </si>
  <si>
    <t>5059680381683</t>
  </si>
  <si>
    <t>ClowderRace K. Navy, G, 12+</t>
  </si>
  <si>
    <t>261661087125</t>
  </si>
  <si>
    <t>5059680381690</t>
  </si>
  <si>
    <t>ClowderRace T. Navy, F, 4</t>
  </si>
  <si>
    <t>261661216040</t>
  </si>
  <si>
    <t>5059680381348</t>
  </si>
  <si>
    <t>ClowderRace T. Navy, F, 4+</t>
  </si>
  <si>
    <t>261661216045</t>
  </si>
  <si>
    <t>5059680381355</t>
  </si>
  <si>
    <t>ClowderRace T. Navy, F, 5</t>
  </si>
  <si>
    <t>261661216050</t>
  </si>
  <si>
    <t>5059680381362</t>
  </si>
  <si>
    <t>ClowderRace T. Navy, F, 5+</t>
  </si>
  <si>
    <t>261661216055</t>
  </si>
  <si>
    <t>5059680381379</t>
  </si>
  <si>
    <t>ClowderRace T. Navy, F, 6</t>
  </si>
  <si>
    <t>261661216060</t>
  </si>
  <si>
    <t>5059680381386</t>
  </si>
  <si>
    <t>ClowderRace T. Navy, F, 6+</t>
  </si>
  <si>
    <t>261661216065</t>
  </si>
  <si>
    <t>5059680381393</t>
  </si>
  <si>
    <t>ClowderRace T. Navy, G, 4</t>
  </si>
  <si>
    <t>261661217040</t>
  </si>
  <si>
    <t>5059680381409</t>
  </si>
  <si>
    <t>ClowderRace T. Navy, G, 4+</t>
  </si>
  <si>
    <t>261661217045</t>
  </si>
  <si>
    <t>5059680381416</t>
  </si>
  <si>
    <t>ClowderRace T. Navy, G, 5</t>
  </si>
  <si>
    <t>261661217050</t>
  </si>
  <si>
    <t>5059680381423</t>
  </si>
  <si>
    <t>ClowderRace T. Navy, G, 5+</t>
  </si>
  <si>
    <t>261661217055</t>
  </si>
  <si>
    <t>5059680381430</t>
  </si>
  <si>
    <t>ClowderRace T. Navy, G, 6</t>
  </si>
  <si>
    <t>261661217060</t>
  </si>
  <si>
    <t>5059680381447</t>
  </si>
  <si>
    <t>ClowderRace T. Navy, G, 6+</t>
  </si>
  <si>
    <t>261661217065</t>
  </si>
  <si>
    <t>5059680381454</t>
  </si>
  <si>
    <t>Comet FrostGTX Black Leather, F, 5</t>
  </si>
  <si>
    <t>261386306050</t>
  </si>
  <si>
    <t>5050409067925</t>
  </si>
  <si>
    <t>Comet FrostGTX Black Leather, F, 12+</t>
  </si>
  <si>
    <t>261386356125</t>
  </si>
  <si>
    <t>5050409106150</t>
  </si>
  <si>
    <t>Comet FrostGTX Black Leather, G, 10+</t>
  </si>
  <si>
    <t>261386357105</t>
  </si>
  <si>
    <t>5050409106235</t>
  </si>
  <si>
    <t>Comet Radar T Navy Combi Lea, F, 4</t>
  </si>
  <si>
    <t>261432666040</t>
  </si>
  <si>
    <t>5050409623916</t>
  </si>
  <si>
    <t>Comet Radar T Navy Combi Lea, F, 5+</t>
  </si>
  <si>
    <t>261432666055</t>
  </si>
  <si>
    <t>5050409623947</t>
  </si>
  <si>
    <t>Comet Radar T Navy Combi Lea, F, 7</t>
  </si>
  <si>
    <t>261432666070</t>
  </si>
  <si>
    <t>5050409623978</t>
  </si>
  <si>
    <t>Comet Radar T Navy Combi Lea, F, 9</t>
  </si>
  <si>
    <t>261432666090</t>
  </si>
  <si>
    <t>5050409710470</t>
  </si>
  <si>
    <t>Comet Wild GTX Black Leather, G, 7+</t>
  </si>
  <si>
    <t>261357557075</t>
  </si>
  <si>
    <t>5050408959375</t>
  </si>
  <si>
    <t>Comet Wild Tan Leather, F, 3+</t>
  </si>
  <si>
    <t>261357526035</t>
  </si>
  <si>
    <t>5050409094426</t>
  </si>
  <si>
    <t>Comet Wild Tan Leather, F, 4</t>
  </si>
  <si>
    <t>261357526040</t>
  </si>
  <si>
    <t>5050409094433</t>
  </si>
  <si>
    <t>Comet Wild Tan Leather, F, 5</t>
  </si>
  <si>
    <t>261357526050</t>
  </si>
  <si>
    <t>5050409094457</t>
  </si>
  <si>
    <t>Crazy Jay Fst Tan Leather, F, 4</t>
  </si>
  <si>
    <t>261203456040</t>
  </si>
  <si>
    <t>5050406526760</t>
  </si>
  <si>
    <t>Crazy Jay Fst Tan Leather, F, 4+</t>
  </si>
  <si>
    <t>261203456045</t>
  </si>
  <si>
    <t>5050406526777</t>
  </si>
  <si>
    <t>Crazy Jay Fst Tan Leather, F, 5</t>
  </si>
  <si>
    <t>261203456050</t>
  </si>
  <si>
    <t>5050406526784</t>
  </si>
  <si>
    <t>Crazy Jay Fst Tan Leather, F, 5+</t>
  </si>
  <si>
    <t>261203456055</t>
  </si>
  <si>
    <t>5050406526791</t>
  </si>
  <si>
    <t>Crazy Jay Fst Tan Leather, F, 6</t>
  </si>
  <si>
    <t>261203456060</t>
  </si>
  <si>
    <t>5050406526807</t>
  </si>
  <si>
    <t>Crazy Jay Fst Tan Leather, F, 6+</t>
  </si>
  <si>
    <t>261203456065</t>
  </si>
  <si>
    <t>5050406526814</t>
  </si>
  <si>
    <t>Crest Air K Burgundy Leather, G, 1</t>
  </si>
  <si>
    <t>261432587010</t>
  </si>
  <si>
    <t>5050409514993</t>
  </si>
  <si>
    <t>Crest Air K Burgundy Leather, G, 2</t>
  </si>
  <si>
    <t>261432587020</t>
  </si>
  <si>
    <t>5050409515099</t>
  </si>
  <si>
    <t>Crest Air K Navy Leather, G, 2+</t>
  </si>
  <si>
    <t>261413427025</t>
  </si>
  <si>
    <t>5050409720257</t>
  </si>
  <si>
    <t>Crest Air K Navy Leather, G, 10</t>
  </si>
  <si>
    <t>261413427100</t>
  </si>
  <si>
    <t>5050409720264</t>
  </si>
  <si>
    <t>Crest Air T Tan Leather, G, 4+</t>
  </si>
  <si>
    <t>261464337045</t>
  </si>
  <si>
    <t>5050408204680</t>
  </si>
  <si>
    <t>Crest Art K Navy Leather, G, 10+</t>
  </si>
  <si>
    <t>261505407105</t>
  </si>
  <si>
    <t>5050410410383</t>
  </si>
  <si>
    <t>Crest Rosa T Berry Leather, G, 9+</t>
  </si>
  <si>
    <t>261495107095</t>
  </si>
  <si>
    <t>5050410214080</t>
  </si>
  <si>
    <t>Crest Tuktu K Navy Leather, G, 1</t>
  </si>
  <si>
    <t>261448167010</t>
  </si>
  <si>
    <t>5050408624921</t>
  </si>
  <si>
    <t>Crown Hike K Navy Leather, G, 1</t>
  </si>
  <si>
    <t>261455907010</t>
  </si>
  <si>
    <t>5050409384817</t>
  </si>
  <si>
    <t>Crown Hike K Navy Leather, G, 10</t>
  </si>
  <si>
    <t>261455907100</t>
  </si>
  <si>
    <t>5050409384855</t>
  </si>
  <si>
    <t>Crown Hike K Tan Leather, G, 1</t>
  </si>
  <si>
    <t>261455917010</t>
  </si>
  <si>
    <t>5050409384930</t>
  </si>
  <si>
    <t>Crown Hike K Tan Leather, G, 2+</t>
  </si>
  <si>
    <t>261455917025</t>
  </si>
  <si>
    <t>5050409384961</t>
  </si>
  <si>
    <t>Crown Hike K Tan Leather, G, 10</t>
  </si>
  <si>
    <t>261455917100</t>
  </si>
  <si>
    <t>5050409384978</t>
  </si>
  <si>
    <t>Crown Hike K Tan Leather, G, 12+</t>
  </si>
  <si>
    <t>261455917125</t>
  </si>
  <si>
    <t>5050409390863</t>
  </si>
  <si>
    <t>Crown Hike K Tan Leather, G, 13</t>
  </si>
  <si>
    <t>261455917130</t>
  </si>
  <si>
    <t>5050409390870</t>
  </si>
  <si>
    <t>Crown Loop K Walnut Suede, F, 2</t>
  </si>
  <si>
    <t>261620816020</t>
  </si>
  <si>
    <t>5059680087356</t>
  </si>
  <si>
    <t>Crown Loop K Walnut Suede, F, 2+</t>
  </si>
  <si>
    <t>261620816025</t>
  </si>
  <si>
    <t>5059680087363</t>
  </si>
  <si>
    <t>Crown Loop K Walnut Suede, F, 13</t>
  </si>
  <si>
    <t>261620816130</t>
  </si>
  <si>
    <t>5059680087431</t>
  </si>
  <si>
    <t>Crown Loop K Walnut Suede, G, 12</t>
  </si>
  <si>
    <t>261620817120</t>
  </si>
  <si>
    <t>5059680087530</t>
  </si>
  <si>
    <t>Crown Loop T Pink Suede, F, 5+</t>
  </si>
  <si>
    <t>261613776055</t>
  </si>
  <si>
    <t>5059680061899</t>
  </si>
  <si>
    <t>Crown Loop T Pink Suede, F, 6</t>
  </si>
  <si>
    <t>261613776060</t>
  </si>
  <si>
    <t>5059680061905</t>
  </si>
  <si>
    <t>Crown Loop T Pink Suede, F, 6+</t>
  </si>
  <si>
    <t>261613776065</t>
  </si>
  <si>
    <t>5059680061912</t>
  </si>
  <si>
    <t>Crown Loop T Pink Suede, F, 7</t>
  </si>
  <si>
    <t>261613776070</t>
  </si>
  <si>
    <t>5059680061929</t>
  </si>
  <si>
    <t>Crown Loop T Pink Suede, F, 8+</t>
  </si>
  <si>
    <t>261613776085</t>
  </si>
  <si>
    <t>5059680061950</t>
  </si>
  <si>
    <t>Crown Loop T Pink Suede, F, 9+</t>
  </si>
  <si>
    <t>261613776095</t>
  </si>
  <si>
    <t>5059680061974</t>
  </si>
  <si>
    <t>Crown Loop T Walnut Suede, F, 4</t>
  </si>
  <si>
    <t>261613756040</t>
  </si>
  <si>
    <t>5059680068102</t>
  </si>
  <si>
    <t>Crown Loop T Walnut Suede, F, 4+</t>
  </si>
  <si>
    <t>261613756045</t>
  </si>
  <si>
    <t>5059680068119</t>
  </si>
  <si>
    <t>Crown Park K Brown Leather, G, 1</t>
  </si>
  <si>
    <t>261433577010</t>
  </si>
  <si>
    <t>5050407381610</t>
  </si>
  <si>
    <t>Crown Piper K Dark Red, F, 1</t>
  </si>
  <si>
    <t>261438616010</t>
  </si>
  <si>
    <t>5050409254301</t>
  </si>
  <si>
    <t>Crown Piper K Dark Red, F, 2</t>
  </si>
  <si>
    <t>261438616020</t>
  </si>
  <si>
    <t>5050409254325</t>
  </si>
  <si>
    <t>Crown Piper K Dark Red, F, 2+</t>
  </si>
  <si>
    <t>261438616025</t>
  </si>
  <si>
    <t>5050409254332</t>
  </si>
  <si>
    <t>Crown Piper K Dark Red, F, 10</t>
  </si>
  <si>
    <t>261438616100</t>
  </si>
  <si>
    <t>5050409254349</t>
  </si>
  <si>
    <t>Crown Piper K Dark Red, F, 11</t>
  </si>
  <si>
    <t>261438616110</t>
  </si>
  <si>
    <t>5050409254363</t>
  </si>
  <si>
    <t>Crown Piper K Dark Red, F, 12</t>
  </si>
  <si>
    <t>261438616120</t>
  </si>
  <si>
    <t>5050409254387</t>
  </si>
  <si>
    <t>Crown Piper K Dark Red, F, 12+</t>
  </si>
  <si>
    <t>261438616125</t>
  </si>
  <si>
    <t>5050409254394</t>
  </si>
  <si>
    <t>Crown Piper K Dark Red, F, 13</t>
  </si>
  <si>
    <t>261438616130</t>
  </si>
  <si>
    <t>5050409254400</t>
  </si>
  <si>
    <t>Crown Piper T Tan Suede, F, 6+</t>
  </si>
  <si>
    <t>261438726065</t>
  </si>
  <si>
    <t>5050409259924</t>
  </si>
  <si>
    <t>Crown Piper T Tan Suede, F, 7+</t>
  </si>
  <si>
    <t>261438726075</t>
  </si>
  <si>
    <t>5050409259948</t>
  </si>
  <si>
    <t>Crown Piper T Tan Suede, F, 8</t>
  </si>
  <si>
    <t>261438726080</t>
  </si>
  <si>
    <t>5050409259955</t>
  </si>
  <si>
    <t>Crown Piper T Tan Suede, F, 8+</t>
  </si>
  <si>
    <t>261438726085</t>
  </si>
  <si>
    <t>5050409259962</t>
  </si>
  <si>
    <t>Crown Spirit K Tan Combi Lea, F, 10</t>
  </si>
  <si>
    <t>261439076100</t>
  </si>
  <si>
    <t>5050409475492</t>
  </si>
  <si>
    <t>Crown Spirit K Tan Combi Lea, G, 1</t>
  </si>
  <si>
    <t>261439077010</t>
  </si>
  <si>
    <t>5050409475577</t>
  </si>
  <si>
    <t>Crown Spirit K Tan Combi Lea, G, 2</t>
  </si>
  <si>
    <t>261439077020</t>
  </si>
  <si>
    <t>5050409475591</t>
  </si>
  <si>
    <t>Crown Spirit K Tan Combi Lea, G, 2+</t>
  </si>
  <si>
    <t>261439077025</t>
  </si>
  <si>
    <t>5050409475607</t>
  </si>
  <si>
    <t>Crown Spirit K Tan Combi Lea, G, 10</t>
  </si>
  <si>
    <t>261439077100</t>
  </si>
  <si>
    <t>5050409475614</t>
  </si>
  <si>
    <t>Crown Spirit K Tan Combi Lea, G, 11</t>
  </si>
  <si>
    <t>261439077110</t>
  </si>
  <si>
    <t>5050409475638</t>
  </si>
  <si>
    <t>Crown Spirit K Tan Combi Lea, G, 12</t>
  </si>
  <si>
    <t>261439077120</t>
  </si>
  <si>
    <t>5050409475652</t>
  </si>
  <si>
    <t>Crown Tor K Black Leather, G, 13</t>
  </si>
  <si>
    <t>261433137130</t>
  </si>
  <si>
    <t>5050409320488</t>
  </si>
  <si>
    <t>Crown Tor K Yellow Leather, G, 1</t>
  </si>
  <si>
    <t>261433377010</t>
  </si>
  <si>
    <t>5050409320679</t>
  </si>
  <si>
    <t>Crown Tor K Yellow Leather, G, 2</t>
  </si>
  <si>
    <t>261433377020</t>
  </si>
  <si>
    <t>5050409320693</t>
  </si>
  <si>
    <t>Crown Tor K Yellow Leather, G, 2+</t>
  </si>
  <si>
    <t>261433377025</t>
  </si>
  <si>
    <t>5050409320709</t>
  </si>
  <si>
    <t>Crown Tor K Yellow Leather, G, 10</t>
  </si>
  <si>
    <t>261433377100</t>
  </si>
  <si>
    <t>5050409320716</t>
  </si>
  <si>
    <t>Crown Tor K Yellow Leather, G, 11</t>
  </si>
  <si>
    <t>261433377110</t>
  </si>
  <si>
    <t>5050409320730</t>
  </si>
  <si>
    <t>Crown Tor K Yellow Leather, G, 12</t>
  </si>
  <si>
    <t>261433377120</t>
  </si>
  <si>
    <t>5050409320754</t>
  </si>
  <si>
    <t>Crown Tor K Yellow Leather, G, 12+</t>
  </si>
  <si>
    <t>261433377125</t>
  </si>
  <si>
    <t>5050409320891</t>
  </si>
  <si>
    <t>Crown Tor K Yellow Leather, G, 13</t>
  </si>
  <si>
    <t>261433377130</t>
  </si>
  <si>
    <t>5050409320914</t>
  </si>
  <si>
    <t>Cub Seek K Tan, G, 7+</t>
  </si>
  <si>
    <t>261672587075</t>
  </si>
  <si>
    <t>5059680845413</t>
  </si>
  <si>
    <t>Dabi Lace T Black Pat, F, 4+</t>
  </si>
  <si>
    <t>261526686045</t>
  </si>
  <si>
    <t>5050410772122</t>
  </si>
  <si>
    <t>Dabi Lace T Black Pat, F, 5</t>
  </si>
  <si>
    <t>261526686050</t>
  </si>
  <si>
    <t>5050410772139</t>
  </si>
  <si>
    <t>Dabi Lace T Black Pat, F, 6</t>
  </si>
  <si>
    <t>261526686060</t>
  </si>
  <si>
    <t>5050410772153</t>
  </si>
  <si>
    <t>Den Play K Navy Leather, G, 7</t>
  </si>
  <si>
    <t>261715897070</t>
  </si>
  <si>
    <t>5063090120947</t>
  </si>
  <si>
    <t>Den Play K Navy Leather, G, 7+</t>
  </si>
  <si>
    <t>261715897075</t>
  </si>
  <si>
    <t>5063090120954</t>
  </si>
  <si>
    <t>Den Play K Navy Leather, G, 8+</t>
  </si>
  <si>
    <t>261715897085</t>
  </si>
  <si>
    <t>5063090120978</t>
  </si>
  <si>
    <t>Den Play K Navy Leather, G, 9</t>
  </si>
  <si>
    <t>261715897090</t>
  </si>
  <si>
    <t>5063090120985</t>
  </si>
  <si>
    <t>Den Play K Navy Leather, G, 10</t>
  </si>
  <si>
    <t>261715897100</t>
  </si>
  <si>
    <t>5063090121005</t>
  </si>
  <si>
    <t>Den Play K Navy Leather, G, 11</t>
  </si>
  <si>
    <t>261715897110</t>
  </si>
  <si>
    <t>5063090121029</t>
  </si>
  <si>
    <t>Den Play K Navy Leather, G, 12</t>
  </si>
  <si>
    <t>261715897120</t>
  </si>
  <si>
    <t>5063090121043</t>
  </si>
  <si>
    <t>Desert Boot.. Oak Suede, G, 12+</t>
  </si>
  <si>
    <t>261439027125</t>
  </si>
  <si>
    <t>5050408385419</t>
  </si>
  <si>
    <t>Desert Boot.. Sand Suede, G, 1</t>
  </si>
  <si>
    <t>261322307010</t>
  </si>
  <si>
    <t>5050408538563</t>
  </si>
  <si>
    <t>Desert Boot.. Sand Suede, G, 1+</t>
  </si>
  <si>
    <t>261322307015</t>
  </si>
  <si>
    <t>5050408538570</t>
  </si>
  <si>
    <t>Desert Boot.. Sand Suede, G, 11</t>
  </si>
  <si>
    <t>261322307110</t>
  </si>
  <si>
    <t>5050408538662</t>
  </si>
  <si>
    <t>Desert Boot.. Sand Suede, G, 12+</t>
  </si>
  <si>
    <t>261322307125</t>
  </si>
  <si>
    <t>5050408538693</t>
  </si>
  <si>
    <t>Desert Boot.. Sand Suede, G, 13+</t>
  </si>
  <si>
    <t>261322307135</t>
  </si>
  <si>
    <t>5050408538716</t>
  </si>
  <si>
    <t>Desert Boot2 K Navy Suede, G, 1</t>
  </si>
  <si>
    <t>261562077010</t>
  </si>
  <si>
    <t>5059304188711</t>
  </si>
  <si>
    <t>Desert Boot2 K Navy Suede, G, 1+</t>
  </si>
  <si>
    <t>261562077015</t>
  </si>
  <si>
    <t>5059304188728</t>
  </si>
  <si>
    <t>Desert Boot2 K Navy Suede, G, 12+</t>
  </si>
  <si>
    <t>261562077125</t>
  </si>
  <si>
    <t>5059304188803</t>
  </si>
  <si>
    <t>Drew Fun K Black Interest, F, 1</t>
  </si>
  <si>
    <t>261454166010</t>
  </si>
  <si>
    <t>5050409274200</t>
  </si>
  <si>
    <t>Drew Fun K Black Interest, F, 10+</t>
  </si>
  <si>
    <t>261454166105</t>
  </si>
  <si>
    <t>5050409274255</t>
  </si>
  <si>
    <t>Drew Play T. Pink Pat, G, 4</t>
  </si>
  <si>
    <t>261651977040</t>
  </si>
  <si>
    <t>5059680406188</t>
  </si>
  <si>
    <t>Drew Play T. Pink Pat, G, 4+</t>
  </si>
  <si>
    <t>261651977045</t>
  </si>
  <si>
    <t>5059680406195</t>
  </si>
  <si>
    <t>Drew Play T. Pink Pat, G, 5</t>
  </si>
  <si>
    <t>261651977050</t>
  </si>
  <si>
    <t>5059680406201</t>
  </si>
  <si>
    <t>Drew Play T. Pink Pat, G, 5+</t>
  </si>
  <si>
    <t>261651977055</t>
  </si>
  <si>
    <t>5059680406218</t>
  </si>
  <si>
    <t>Drew Play T. Pink Pat, G, 6</t>
  </si>
  <si>
    <t>261651977060</t>
  </si>
  <si>
    <t>5059680406225</t>
  </si>
  <si>
    <t>Drew Play T. Pink Pat, G, 6+</t>
  </si>
  <si>
    <t>261651977065</t>
  </si>
  <si>
    <t>5059680406232</t>
  </si>
  <si>
    <t>Drew Shine Black Pat Lea, F, 5+</t>
  </si>
  <si>
    <t>261349176055</t>
  </si>
  <si>
    <t>5050408763095</t>
  </si>
  <si>
    <t>Drew Wow Navy Combi, F, 13</t>
  </si>
  <si>
    <t>261386086130</t>
  </si>
  <si>
    <t>5050408956688</t>
  </si>
  <si>
    <t>Emery Sky K Grey Leather, G, 1</t>
  </si>
  <si>
    <t>261455387010</t>
  </si>
  <si>
    <t>5050408704838</t>
  </si>
  <si>
    <t>Emery Sky K Grey Leather, G, 2</t>
  </si>
  <si>
    <t>261455387020</t>
  </si>
  <si>
    <t>5050408704852</t>
  </si>
  <si>
    <t>Emery Sky K Grey Leather, G, 2+</t>
  </si>
  <si>
    <t>261455387025</t>
  </si>
  <si>
    <t>5050408704869</t>
  </si>
  <si>
    <t>Emery Sky K Grey Leather, G, 10</t>
  </si>
  <si>
    <t>261455387100</t>
  </si>
  <si>
    <t>5050408704876</t>
  </si>
  <si>
    <t>Emery Sky K Grey Leather, G, 11</t>
  </si>
  <si>
    <t>261455387110</t>
  </si>
  <si>
    <t>5050408704890</t>
  </si>
  <si>
    <t>Emery Sky K Grey Leather, G, 12</t>
  </si>
  <si>
    <t>261455387120</t>
  </si>
  <si>
    <t>5050408704913</t>
  </si>
  <si>
    <t>Emery Sky K Grey Leather, G, 12+</t>
  </si>
  <si>
    <t>261455387125</t>
  </si>
  <si>
    <t>5050408704920</t>
  </si>
  <si>
    <t>Emery Sky K Grey Leather, G, 13</t>
  </si>
  <si>
    <t>261455387130</t>
  </si>
  <si>
    <t>5050408704937</t>
  </si>
  <si>
    <t>Etch Bright K Black Leather, F, 1</t>
  </si>
  <si>
    <t>261511246010</t>
  </si>
  <si>
    <t>5050410648922</t>
  </si>
  <si>
    <t>Etch Bright K Black Leather, F, 1+</t>
  </si>
  <si>
    <t>261511246015</t>
  </si>
  <si>
    <t>5050410648939</t>
  </si>
  <si>
    <t>Etch Bright K Black Leather, F, 2</t>
  </si>
  <si>
    <t>261511246020</t>
  </si>
  <si>
    <t>5050410648946</t>
  </si>
  <si>
    <t>Etch Bright K Black Leather, F, 2+</t>
  </si>
  <si>
    <t>261511246025</t>
  </si>
  <si>
    <t>5050410648953</t>
  </si>
  <si>
    <t>Etch Bright K Black Leather, F, 10</t>
  </si>
  <si>
    <t>261511246100</t>
  </si>
  <si>
    <t>5050410648960</t>
  </si>
  <si>
    <t>Etch Bright K Black Leather, F, 10+</t>
  </si>
  <si>
    <t>261511246105</t>
  </si>
  <si>
    <t>5050410648977</t>
  </si>
  <si>
    <t>Etch Bright K Black Leather, F, 11</t>
  </si>
  <si>
    <t>261511246110</t>
  </si>
  <si>
    <t>5050410648984</t>
  </si>
  <si>
    <t>Etch Bright K Black Leather, F, 11+</t>
  </si>
  <si>
    <t>261511246115</t>
  </si>
  <si>
    <t>5050410648991</t>
  </si>
  <si>
    <t>Etch Bright K Black Leather, F, 12</t>
  </si>
  <si>
    <t>261511246120</t>
  </si>
  <si>
    <t>5050410649004</t>
  </si>
  <si>
    <t>Etch Bright K Black Leather, F, 12+</t>
  </si>
  <si>
    <t>261511246125</t>
  </si>
  <si>
    <t>5050410649011</t>
  </si>
  <si>
    <t>Etch Bright K Black Leather, F, 13</t>
  </si>
  <si>
    <t>261511246130</t>
  </si>
  <si>
    <t>5050410649028</t>
  </si>
  <si>
    <t>Etch Bright K Black Leather, G, 1+</t>
  </si>
  <si>
    <t>261511247015</t>
  </si>
  <si>
    <t>5050410649059</t>
  </si>
  <si>
    <t>Etch Bright K Black Leather, G, 2+</t>
  </si>
  <si>
    <t>261511247025</t>
  </si>
  <si>
    <t>5050410649073</t>
  </si>
  <si>
    <t>Etch Bright K Black Leather, G, 10</t>
  </si>
  <si>
    <t>261511247100</t>
  </si>
  <si>
    <t>5050410649080</t>
  </si>
  <si>
    <t>Etch Bright K Black Leather, G, 11</t>
  </si>
  <si>
    <t>261511247110</t>
  </si>
  <si>
    <t>5050410649103</t>
  </si>
  <si>
    <t>Etch Bright K Black Leather, G, 11+</t>
  </si>
  <si>
    <t>261511247115</t>
  </si>
  <si>
    <t>5050410649110</t>
  </si>
  <si>
    <t>Etch Bright K Black Leather, G, 12</t>
  </si>
  <si>
    <t>261511247120</t>
  </si>
  <si>
    <t>5050410649127</t>
  </si>
  <si>
    <t>Ashton. Cool Blue, D, 6</t>
  </si>
  <si>
    <t>261388614060</t>
  </si>
  <si>
    <t>5050409542576</t>
  </si>
  <si>
    <t>Caravan Low White Combi, G, 6+</t>
  </si>
  <si>
    <t>261717467065</t>
  </si>
  <si>
    <t>5063090037351</t>
  </si>
  <si>
    <t>Caravan Low White Combi, G, 11</t>
  </si>
  <si>
    <t>261717467110</t>
  </si>
  <si>
    <t>5063090037443</t>
  </si>
  <si>
    <t>Desert Boot, G, 7</t>
  </si>
  <si>
    <t>037764800070</t>
  </si>
  <si>
    <t>1377648000709</t>
  </si>
  <si>
    <t>Desert Boot, G, 8</t>
  </si>
  <si>
    <t>037764800080</t>
  </si>
  <si>
    <t>1377648000808</t>
  </si>
  <si>
    <t>Desert Boot, G, 8+</t>
  </si>
  <si>
    <t>037764800085</t>
  </si>
  <si>
    <t>1377648000853</t>
  </si>
  <si>
    <t>Desert Boot, G, 10</t>
  </si>
  <si>
    <t>037764800100</t>
  </si>
  <si>
    <t>1377648001003</t>
  </si>
  <si>
    <t>Desert Boot, G, 11</t>
  </si>
  <si>
    <t>037764800110</t>
  </si>
  <si>
    <t>1377648001102</t>
  </si>
  <si>
    <t>Desert Boot  Black, G, 7</t>
  </si>
  <si>
    <t>037919800070</t>
  </si>
  <si>
    <t>1379198000703</t>
  </si>
  <si>
    <t>Desert Boot  Black, G, 10+</t>
  </si>
  <si>
    <t>037919800105</t>
  </si>
  <si>
    <t>1379198001052</t>
  </si>
  <si>
    <t>Desert Boot  Black, G, 12</t>
  </si>
  <si>
    <t>037919800120</t>
  </si>
  <si>
    <t>1379198001205</t>
  </si>
  <si>
    <t>Desert Boot As, G, 9</t>
  </si>
  <si>
    <t>035794000090</t>
  </si>
  <si>
    <t>1357940000904</t>
  </si>
  <si>
    <t>Desert Boot As, G, 12</t>
  </si>
  <si>
    <t>035794000120</t>
  </si>
  <si>
    <t>1357940001208</t>
  </si>
  <si>
    <t>Desert Boot Black, G, 12</t>
  </si>
  <si>
    <t>037226010120</t>
  </si>
  <si>
    <t>1372260101209</t>
  </si>
  <si>
    <t>Desert Boot Blue, G, 6+</t>
  </si>
  <si>
    <t>037918800065</t>
  </si>
  <si>
    <t>1379188000652</t>
  </si>
  <si>
    <t>Desert Boot Blue, G, 7</t>
  </si>
  <si>
    <t>037918800070</t>
  </si>
  <si>
    <t>1379188000706</t>
  </si>
  <si>
    <t>Desert Boot Blue, G, 7+</t>
  </si>
  <si>
    <t>037918800075</t>
  </si>
  <si>
    <t>1379188000751</t>
  </si>
  <si>
    <t>Desert Boot Blue, G, 8+</t>
  </si>
  <si>
    <t>037918800085</t>
  </si>
  <si>
    <t>1379188000850</t>
  </si>
  <si>
    <t>Desert Boot Blue, G, 9+</t>
  </si>
  <si>
    <t>037918800095</t>
  </si>
  <si>
    <t>1379188000959</t>
  </si>
  <si>
    <t>Desert Boot Blue, G, 10+</t>
  </si>
  <si>
    <t>037918800105</t>
  </si>
  <si>
    <t>1379188001055</t>
  </si>
  <si>
    <t>Desert Boot Blue, G, 11</t>
  </si>
  <si>
    <t>037918800110</t>
  </si>
  <si>
    <t>1379188001109</t>
  </si>
  <si>
    <t>Desert Boot Blue, G, 12</t>
  </si>
  <si>
    <t>037918800120</t>
  </si>
  <si>
    <t>1379188001208</t>
  </si>
  <si>
    <t>Desert Boot Br Brown, G, 6+</t>
  </si>
  <si>
    <t>037671800065</t>
  </si>
  <si>
    <t>1376718000656</t>
  </si>
  <si>
    <t>Desert Boot Br Brown, G, 7</t>
  </si>
  <si>
    <t>037671800070</t>
  </si>
  <si>
    <t>1376718000700</t>
  </si>
  <si>
    <t>Desert Boot Br Brown, G, 11</t>
  </si>
  <si>
    <t>037671800110</t>
  </si>
  <si>
    <t>1376718001103</t>
  </si>
  <si>
    <t>Desert Boot Brown, G, 8</t>
  </si>
  <si>
    <t>037920800080</t>
  </si>
  <si>
    <t>1379208000808</t>
  </si>
  <si>
    <t>261382297100</t>
  </si>
  <si>
    <t>5050408897370</t>
  </si>
  <si>
    <t>Desert Boot Ginger Hairy Sde, G, 9</t>
  </si>
  <si>
    <t>261685317090</t>
  </si>
  <si>
    <t>5059680601835</t>
  </si>
  <si>
    <t>Desert Boot Navy Sashiko, G, 8</t>
  </si>
  <si>
    <t>261691547080</t>
  </si>
  <si>
    <t>5059680649363</t>
  </si>
  <si>
    <t>Desert Boot Navy Sashiko, G, 9</t>
  </si>
  <si>
    <t>261691547090</t>
  </si>
  <si>
    <t>5059680649387</t>
  </si>
  <si>
    <t>Desert Boot Navy Sashiko, G, 10+</t>
  </si>
  <si>
    <t>261691547105</t>
  </si>
  <si>
    <t>5059680649417</t>
  </si>
  <si>
    <t>Desert Boot Oak Nubuck, G, 8</t>
  </si>
  <si>
    <t>261485367080</t>
  </si>
  <si>
    <t>5050410203671</t>
  </si>
  <si>
    <t>Desert Boot Olive, G, 7+</t>
  </si>
  <si>
    <t>037762800075</t>
  </si>
  <si>
    <t>1377628000750</t>
  </si>
  <si>
    <t>Desert Boot Olive, G, 8</t>
  </si>
  <si>
    <t>037762800080</t>
  </si>
  <si>
    <t>1377628000804</t>
  </si>
  <si>
    <t>Desert Boot Olive, G, 9</t>
  </si>
  <si>
    <t>037762800090</t>
  </si>
  <si>
    <t>1377628000903</t>
  </si>
  <si>
    <t>Desert Boot Olive, G, 10+</t>
  </si>
  <si>
    <t>037762800105</t>
  </si>
  <si>
    <t>1377628001054</t>
  </si>
  <si>
    <t>Desert Boot Olive, G, 12</t>
  </si>
  <si>
    <t>037762800120</t>
  </si>
  <si>
    <t>1377628001207</t>
  </si>
  <si>
    <t>Desert Boot Pale Green, G, 6</t>
  </si>
  <si>
    <t>261657437060</t>
  </si>
  <si>
    <t>5059680241208</t>
  </si>
  <si>
    <t>Desert Boot Pale Green, G, 6+</t>
  </si>
  <si>
    <t>261657437065</t>
  </si>
  <si>
    <t>5059680241215</t>
  </si>
  <si>
    <t>Desert Boot Pale Green, G, 7</t>
  </si>
  <si>
    <t>261657437070</t>
  </si>
  <si>
    <t>5059680241222</t>
  </si>
  <si>
    <t>Desert Boot Pale Green, G, 7+</t>
  </si>
  <si>
    <t>261657437075</t>
  </si>
  <si>
    <t>5059680241239</t>
  </si>
  <si>
    <t>Desert Boot Pale Green, G, 8</t>
  </si>
  <si>
    <t>261657437080</t>
  </si>
  <si>
    <t>5059680241246</t>
  </si>
  <si>
    <t>Desert Boot Pale Green, G, 8+</t>
  </si>
  <si>
    <t>261657437085</t>
  </si>
  <si>
    <t>5059680241253</t>
  </si>
  <si>
    <t>Desert Boot Pale Green, G, 9</t>
  </si>
  <si>
    <t>261657437090</t>
  </si>
  <si>
    <t>5059680241260</t>
  </si>
  <si>
    <t>Desert Boot Pale Green, G, 9+</t>
  </si>
  <si>
    <t>261657437095</t>
  </si>
  <si>
    <t>5059680241277</t>
  </si>
  <si>
    <t>Desert Boot Pale Green, G, 10</t>
  </si>
  <si>
    <t>261657437100</t>
  </si>
  <si>
    <t>5059680241284</t>
  </si>
  <si>
    <t>Desert Boot Pale Green, G, 10+</t>
  </si>
  <si>
    <t>261657437105</t>
  </si>
  <si>
    <t>5059680241291</t>
  </si>
  <si>
    <t>Desert Boot Pale Green, G, 11</t>
  </si>
  <si>
    <t>261657437110</t>
  </si>
  <si>
    <t>5059680241307</t>
  </si>
  <si>
    <t>Desert Boot Pale Green, G, 12</t>
  </si>
  <si>
    <t>261657437120</t>
  </si>
  <si>
    <t>5059680241314</t>
  </si>
  <si>
    <t>Desert Boot Sand, G, 6+</t>
  </si>
  <si>
    <t>037917800065</t>
  </si>
  <si>
    <t>1379178000655</t>
  </si>
  <si>
    <t>Desert Boot Sand, G, 7</t>
  </si>
  <si>
    <t>037917800070</t>
  </si>
  <si>
    <t>1379178000709</t>
  </si>
  <si>
    <t>037917800080</t>
  </si>
  <si>
    <t>1379178000808</t>
  </si>
  <si>
    <t>037917800095</t>
  </si>
  <si>
    <t>1379178000952</t>
  </si>
  <si>
    <t>Desert Boot Sand, G, 10+</t>
  </si>
  <si>
    <t>037917800105</t>
  </si>
  <si>
    <t>1379178001058</t>
  </si>
  <si>
    <t>Desert Boot Sand, G, 11</t>
  </si>
  <si>
    <t>037917800110</t>
  </si>
  <si>
    <t>1379178001102</t>
  </si>
  <si>
    <t>Desert Boot Tan, G, 6+</t>
  </si>
  <si>
    <t>037763800065</t>
  </si>
  <si>
    <t>1377638000658</t>
  </si>
  <si>
    <t>Desert Boot Tan, G, 7</t>
  </si>
  <si>
    <t>037763800070</t>
  </si>
  <si>
    <t>1377638000702</t>
  </si>
  <si>
    <t>Desert Boot Tan, G, 9</t>
  </si>
  <si>
    <t>037763800090</t>
  </si>
  <si>
    <t>1377638000900</t>
  </si>
  <si>
    <t>Desert Boot Tan, G, 9+</t>
  </si>
  <si>
    <t>037763800095</t>
  </si>
  <si>
    <t>1377638000955</t>
  </si>
  <si>
    <t>ATL Coast Moc Dark Olive Combi, G, 7+</t>
  </si>
  <si>
    <t>261719197075</t>
  </si>
  <si>
    <t>5063090036491</t>
  </si>
  <si>
    <t>ATL Coast Moc Dark Olive Combi, G, 8</t>
  </si>
  <si>
    <t>261719197080</t>
  </si>
  <si>
    <t>5063090036507</t>
  </si>
  <si>
    <t>ATL Coast Moc Dark Olive Combi, G, 9+</t>
  </si>
  <si>
    <t>261719197095</t>
  </si>
  <si>
    <t>5063090036538</t>
  </si>
  <si>
    <t>ATL Coast Moc Dark Olive Combi, G, 10+</t>
  </si>
  <si>
    <t>261719197105</t>
  </si>
  <si>
    <t>5063090036552</t>
  </si>
  <si>
    <t>ATL Coast Moc Navy, G, 6</t>
  </si>
  <si>
    <t>261705537060</t>
  </si>
  <si>
    <t>5063090036224</t>
  </si>
  <si>
    <t>ATL Coast Rock Cobalt, G, 7</t>
  </si>
  <si>
    <t>261703127070</t>
  </si>
  <si>
    <t>5063090036644</t>
  </si>
  <si>
    <t>ATL Coast Rock Cobalt, G, 7+</t>
  </si>
  <si>
    <t>261703127075</t>
  </si>
  <si>
    <t>5063090036651</t>
  </si>
  <si>
    <t>ATL Coast Rock Cobalt, G, 8</t>
  </si>
  <si>
    <t>261703127080</t>
  </si>
  <si>
    <t>5063090036668</t>
  </si>
  <si>
    <t>ATL Coast Rock Cobalt, G, 9</t>
  </si>
  <si>
    <t>261703127090</t>
  </si>
  <si>
    <t>5063090036682</t>
  </si>
  <si>
    <t>ATL Coast Rock Cobalt, G, 9+</t>
  </si>
  <si>
    <t>261703127095</t>
  </si>
  <si>
    <t>5063090036699</t>
  </si>
  <si>
    <t>ATL Coast Rock Cobalt, G, 10+</t>
  </si>
  <si>
    <t>261703127105</t>
  </si>
  <si>
    <t>5063090036712</t>
  </si>
  <si>
    <t>ATL Coast Rock Cobalt, G, 11</t>
  </si>
  <si>
    <t>261703127110</t>
  </si>
  <si>
    <t>5063090036729</t>
  </si>
  <si>
    <t>ATL HikeHi GTX Dark Grey, G, 6+</t>
  </si>
  <si>
    <t>261736717065</t>
  </si>
  <si>
    <t>5063090411656</t>
  </si>
  <si>
    <t>ATL HikeHi GTX Dark Grey, G, 7</t>
  </si>
  <si>
    <t>261736717070</t>
  </si>
  <si>
    <t>5063090411663</t>
  </si>
  <si>
    <t>ATL HikeHi GTX Dark Grey, G, 7+</t>
  </si>
  <si>
    <t>261736717075</t>
  </si>
  <si>
    <t>5063090411670</t>
  </si>
  <si>
    <t>ATL HikeHi GTX Dark Grey, G, 8</t>
  </si>
  <si>
    <t>261736717080</t>
  </si>
  <si>
    <t>5063090411687</t>
  </si>
  <si>
    <t>ATL HikeHi GTX Dark Grey, G, 9+</t>
  </si>
  <si>
    <t>261736717095</t>
  </si>
  <si>
    <t>5063090411717</t>
  </si>
  <si>
    <t>ATL HikeHi GTX Dark Grey, G, 10</t>
  </si>
  <si>
    <t>261736717100</t>
  </si>
  <si>
    <t>5063090411724</t>
  </si>
  <si>
    <t>ATL HikeHi GTX Dark Olive Comb, G, 6+</t>
  </si>
  <si>
    <t>261736727065</t>
  </si>
  <si>
    <t>5063090411779</t>
  </si>
  <si>
    <t>ATL HikeHi GTX Dark Olive Comb, G, 7</t>
  </si>
  <si>
    <t>261736727070</t>
  </si>
  <si>
    <t>5063090411786</t>
  </si>
  <si>
    <t>ATL HikeHi GTX Dark Olive Comb, G, 7+</t>
  </si>
  <si>
    <t>261736727075</t>
  </si>
  <si>
    <t>5063090411793</t>
  </si>
  <si>
    <t>ATL HikeHi GTX Dark Olive Comb, G, 8</t>
  </si>
  <si>
    <t>261736727080</t>
  </si>
  <si>
    <t>5063090411809</t>
  </si>
  <si>
    <t>ATL HikeHi GTX Dark Olive Comb, G, 9</t>
  </si>
  <si>
    <t>261736727090</t>
  </si>
  <si>
    <t>5063090411823</t>
  </si>
  <si>
    <t>ATL HikeHi GTX Dark Olive Comb, G, 9+</t>
  </si>
  <si>
    <t>261736727095</t>
  </si>
  <si>
    <t>5063090411830</t>
  </si>
  <si>
    <t>ATL HikeHi GTX Dark Olive Comb, G, 10</t>
  </si>
  <si>
    <t>261736727100</t>
  </si>
  <si>
    <t>5063090411847</t>
  </si>
  <si>
    <t>ATL HikeHi GTX Dark Olive Comb, G, 11</t>
  </si>
  <si>
    <t>261736727110</t>
  </si>
  <si>
    <t>5063090411861</t>
  </si>
  <si>
    <t>ATL Sail Go Navy, G, 7</t>
  </si>
  <si>
    <t>261703337070</t>
  </si>
  <si>
    <t>5063090035265</t>
  </si>
  <si>
    <t>ATL Sail Go Navy/Tan, G, 8+</t>
  </si>
  <si>
    <t>261703357085</t>
  </si>
  <si>
    <t>5063090035418</t>
  </si>
  <si>
    <t>ATL Trek Lo WP Navy, G, 6+</t>
  </si>
  <si>
    <t>261760767065</t>
  </si>
  <si>
    <t>5063090558184</t>
  </si>
  <si>
    <t>ATL Trek Run Tan Combi, G, 7</t>
  </si>
  <si>
    <t>261748887070</t>
  </si>
  <si>
    <t>5063090411540</t>
  </si>
  <si>
    <t>ATL Trek Run Tan Combi, G, 7+</t>
  </si>
  <si>
    <t>261748887075</t>
  </si>
  <si>
    <t>5063090411557</t>
  </si>
  <si>
    <t>ATL Trek Run Tan Combi, G, 8</t>
  </si>
  <si>
    <t>261748887080</t>
  </si>
  <si>
    <t>5063090411564</t>
  </si>
  <si>
    <t>ATL Trek Run Tan Combi, G, 8+</t>
  </si>
  <si>
    <t>261748887085</t>
  </si>
  <si>
    <t>5063090411571</t>
  </si>
  <si>
    <t>ATL Trek Run Tan Combi, G, 10</t>
  </si>
  <si>
    <t>261748887100</t>
  </si>
  <si>
    <t>5063090411601</t>
  </si>
  <si>
    <t>ATL Trek Run Tan Combi, G, 10+</t>
  </si>
  <si>
    <t>261748887105</t>
  </si>
  <si>
    <t>5063090411618</t>
  </si>
  <si>
    <t>ATL Trek Sea Orange Combi, G, 7</t>
  </si>
  <si>
    <t>261701237070</t>
  </si>
  <si>
    <t>5059680952463</t>
  </si>
  <si>
    <t>ATL Trek Sea Orange Combi, G, 8</t>
  </si>
  <si>
    <t>261701237080</t>
  </si>
  <si>
    <t>5059680952470</t>
  </si>
  <si>
    <t>ATL Trek Sea Orange Combi, G, 9</t>
  </si>
  <si>
    <t>261701237090</t>
  </si>
  <si>
    <t>5059680952487</t>
  </si>
  <si>
    <t>ATL Trek Sea Orange Combi, G, 11</t>
  </si>
  <si>
    <t>261701237110</t>
  </si>
  <si>
    <t>5059680952500</t>
  </si>
  <si>
    <t>ATL Trek Wave Black, G, 7</t>
  </si>
  <si>
    <t>261703197070</t>
  </si>
  <si>
    <t>5059680120398</t>
  </si>
  <si>
    <t>Atticus LTSlip Navy Suede, G, 7</t>
  </si>
  <si>
    <t>261724417070</t>
  </si>
  <si>
    <t>5059680150746</t>
  </si>
  <si>
    <t>Atticus LTSlip Navy Suede, G, 7+</t>
  </si>
  <si>
    <t>261724417075</t>
  </si>
  <si>
    <t>5059680150753</t>
  </si>
  <si>
    <t>Atticus LTSlip Navy Suede, G, 8</t>
  </si>
  <si>
    <t>261724417080</t>
  </si>
  <si>
    <t>5059680150760</t>
  </si>
  <si>
    <t>Atticus LTSlip Navy Suede, G, 8+</t>
  </si>
  <si>
    <t>261724417085</t>
  </si>
  <si>
    <t>5059680150777</t>
  </si>
  <si>
    <t>Atticus LTSlip Navy Suede, G, 9+</t>
  </si>
  <si>
    <t>261724417095</t>
  </si>
  <si>
    <t>5059680150791</t>
  </si>
  <si>
    <t>Atticus LTSlip Navy Suede, G, 10</t>
  </si>
  <si>
    <t>261724417100</t>
  </si>
  <si>
    <t>5059680150807</t>
  </si>
  <si>
    <t>Atticus LTSlip Navy Suede, G, 10+</t>
  </si>
  <si>
    <t>261724417105</t>
  </si>
  <si>
    <t>5059680150814</t>
  </si>
  <si>
    <t>Atticus LTSlip Navy Suede, G, 11</t>
  </si>
  <si>
    <t>261724417110</t>
  </si>
  <si>
    <t>5059680150821</t>
  </si>
  <si>
    <t>AtticusLT Mid Dark Brown, G, 6+</t>
  </si>
  <si>
    <t>261684967065</t>
  </si>
  <si>
    <t>5059680586903</t>
  </si>
  <si>
    <t>AtticusLT Mid Dark Brown, G, 7</t>
  </si>
  <si>
    <t>261684967070</t>
  </si>
  <si>
    <t>5059680586910</t>
  </si>
  <si>
    <t>AtticusLT Mid Dark Brown, G, 8</t>
  </si>
  <si>
    <t>261684967080</t>
  </si>
  <si>
    <t>5059680586934</t>
  </si>
  <si>
    <t>AtticusLT Mid Dark Brown, G, 9</t>
  </si>
  <si>
    <t>261684967090</t>
  </si>
  <si>
    <t>5059680586958</t>
  </si>
  <si>
    <t>AtticusLTLimit Black Leather, G, 9+</t>
  </si>
  <si>
    <t>261725017095</t>
  </si>
  <si>
    <t>5059680145384</t>
  </si>
  <si>
    <t>AtticusLTLimit Dark Brown Sued, G, 9+</t>
  </si>
  <si>
    <t>261735557095</t>
  </si>
  <si>
    <t>5063090243905</t>
  </si>
  <si>
    <t>AtticusLTLimit Dark Tan Lea, G, 6</t>
  </si>
  <si>
    <t>261725027060</t>
  </si>
  <si>
    <t>5059680145193</t>
  </si>
  <si>
    <t>AtticusLTLimit Dark Tan Lea, G, 7+</t>
  </si>
  <si>
    <t>261725027075</t>
  </si>
  <si>
    <t>5059680145223</t>
  </si>
  <si>
    <t>AtticusLTLimit Dark Tan Lea, G, 9</t>
  </si>
  <si>
    <t>261725027090</t>
  </si>
  <si>
    <t>5059680145254</t>
  </si>
  <si>
    <t>AtticusLTLimit Dark Tan Lea, G, 9+</t>
  </si>
  <si>
    <t>261725027095</t>
  </si>
  <si>
    <t>5059680145261</t>
  </si>
  <si>
    <t>AtticusLTLimit Dark Tan Lea, G, 10+</t>
  </si>
  <si>
    <t>261725027105</t>
  </si>
  <si>
    <t>5059680145285</t>
  </si>
  <si>
    <t>Badell Hi Olive Nubuck, G, 7</t>
  </si>
  <si>
    <t>261734247070</t>
  </si>
  <si>
    <t>5063090422874</t>
  </si>
  <si>
    <t>Badell Hi Olive Nubuck, G, 8</t>
  </si>
  <si>
    <t>261734247080</t>
  </si>
  <si>
    <t>5063090422898</t>
  </si>
  <si>
    <t>Badell Hi Olive Nubuck, G, 8+</t>
  </si>
  <si>
    <t>261734247085</t>
  </si>
  <si>
    <t>5063090422904</t>
  </si>
  <si>
    <t>Badell Hi Olive Nubuck, G, 9</t>
  </si>
  <si>
    <t>261734247090</t>
  </si>
  <si>
    <t>5063090422911</t>
  </si>
  <si>
    <t>Badell Hi Olive Nubuck, G, 9+</t>
  </si>
  <si>
    <t>261734247095</t>
  </si>
  <si>
    <t>5063090422928</t>
  </si>
  <si>
    <t>Badell Hi Olive Nubuck, G, 10+</t>
  </si>
  <si>
    <t>261734247105</t>
  </si>
  <si>
    <t>5063090422942</t>
  </si>
  <si>
    <t>Badell Seam Cola Nubuck, G, 9</t>
  </si>
  <si>
    <t>261767197090</t>
  </si>
  <si>
    <t>5063090559877</t>
  </si>
  <si>
    <t>Barnes Lace Brown Leather, G, 7+</t>
  </si>
  <si>
    <t>261746357075</t>
  </si>
  <si>
    <t>5063090346224</t>
  </si>
  <si>
    <t>Barnes Lace Tan Leather, G, 7+</t>
  </si>
  <si>
    <t>261746367075</t>
  </si>
  <si>
    <t>5063090346941</t>
  </si>
  <si>
    <t>Barnes Lace Tan Leather, G, 8+</t>
  </si>
  <si>
    <t>261746367085</t>
  </si>
  <si>
    <t>5063090346965</t>
  </si>
  <si>
    <t>Barnes Lace Tan Leather, G, 10</t>
  </si>
  <si>
    <t>261746367100</t>
  </si>
  <si>
    <t>5063090346996</t>
  </si>
  <si>
    <t>Barnes Lace Tan Leather, G, 11</t>
  </si>
  <si>
    <t>261746367110</t>
  </si>
  <si>
    <t>5063090349010</t>
  </si>
  <si>
    <t>Barnes Mid Dark Brown Suede, G, 8+</t>
  </si>
  <si>
    <t>261675657085</t>
  </si>
  <si>
    <t>5059680766442</t>
  </si>
  <si>
    <t>Batcombe Cap Black Leather, G, 6</t>
  </si>
  <si>
    <t>261746767060</t>
  </si>
  <si>
    <t>5063090240904</t>
  </si>
  <si>
    <t>Batcombe Cap Dark Tan Lea, G, 7</t>
  </si>
  <si>
    <t>261734297070</t>
  </si>
  <si>
    <t>5063090243493</t>
  </si>
  <si>
    <t>Batcombe Cap Dark Tan Lea, G, 8</t>
  </si>
  <si>
    <t>261734297080</t>
  </si>
  <si>
    <t>5063090243516</t>
  </si>
  <si>
    <t>Batcombe Lo Black Leather, G, 8+</t>
  </si>
  <si>
    <t>261274747085</t>
  </si>
  <si>
    <t>5050407784046</t>
  </si>
  <si>
    <t>Batcombe Lo Black Leather, G, 12</t>
  </si>
  <si>
    <t>261274747120</t>
  </si>
  <si>
    <t>5050407784107</t>
  </si>
  <si>
    <t>BatcombeMixGTX Tan Leather, G, 12</t>
  </si>
  <si>
    <t>261749277120</t>
  </si>
  <si>
    <t>5063090241765</t>
  </si>
  <si>
    <t>Bradish Ease Navy Suede, G, 10</t>
  </si>
  <si>
    <t>261691817100</t>
  </si>
  <si>
    <t>5059680597428</t>
  </si>
  <si>
    <t>Bradish Ease Navy Suede, G, 11</t>
  </si>
  <si>
    <t>261691817110</t>
  </si>
  <si>
    <t>5059680597442</t>
  </si>
  <si>
    <t>Bradley Mid Black Tumbled, G, 6+</t>
  </si>
  <si>
    <t>261686597065</t>
  </si>
  <si>
    <t>5059680762215</t>
  </si>
  <si>
    <t>Bradley Mid Black Tumbled, G, 7+</t>
  </si>
  <si>
    <t>261686597075</t>
  </si>
  <si>
    <t>5059680762239</t>
  </si>
  <si>
    <t>Bradley Mid Black Tumbled, G, 8+</t>
  </si>
  <si>
    <t>261686597085</t>
  </si>
  <si>
    <t>5059680762253</t>
  </si>
  <si>
    <t>Bradley Mid Black Tumbled, G, 9+</t>
  </si>
  <si>
    <t>261686597095</t>
  </si>
  <si>
    <t>5059680762277</t>
  </si>
  <si>
    <t>Bradley Mid Black Tumbled, G, 10</t>
  </si>
  <si>
    <t>261686597100</t>
  </si>
  <si>
    <t>5059680762284</t>
  </si>
  <si>
    <t>Bradley Mid Black Tumbled, G, 11</t>
  </si>
  <si>
    <t>261686597110</t>
  </si>
  <si>
    <t>5059680762307</t>
  </si>
  <si>
    <t>Bradley Mid Black Tumbled, G, 12</t>
  </si>
  <si>
    <t>261686597120</t>
  </si>
  <si>
    <t>5059680762314</t>
  </si>
  <si>
    <t>Bradley Mid Brown Tumb, G, 9</t>
  </si>
  <si>
    <t>261686577090</t>
  </si>
  <si>
    <t>5059680762499</t>
  </si>
  <si>
    <t>Bradley Mid Brown Tumb, G, 9+</t>
  </si>
  <si>
    <t>261686577095</t>
  </si>
  <si>
    <t>5059680762505</t>
  </si>
  <si>
    <t>Bradley Mid Brown Tumb, G, 10+</t>
  </si>
  <si>
    <t>261686577105</t>
  </si>
  <si>
    <t>5059680762529</t>
  </si>
  <si>
    <t>Bratton Boat Dark Brown Lea, G, 6+</t>
  </si>
  <si>
    <t>261760957065</t>
  </si>
  <si>
    <t>5063090560781</t>
  </si>
  <si>
    <t>Bratton Boat Dark Brown Lea, G, 7+</t>
  </si>
  <si>
    <t>261760957075</t>
  </si>
  <si>
    <t>5063090560804</t>
  </si>
  <si>
    <t>Chantry Walk Black, G, 6</t>
  </si>
  <si>
    <t>261685427060</t>
  </si>
  <si>
    <t>5059680581755</t>
  </si>
  <si>
    <t>Chantry Walk Black, G, 7</t>
  </si>
  <si>
    <t>261685427070</t>
  </si>
  <si>
    <t>5059680581779</t>
  </si>
  <si>
    <t>Chantry Walk Black, G, 8</t>
  </si>
  <si>
    <t>261685427080</t>
  </si>
  <si>
    <t>5059680581793</t>
  </si>
  <si>
    <t>Chantry Walk Black, G, 9</t>
  </si>
  <si>
    <t>261685427090</t>
  </si>
  <si>
    <t>5059680581816</t>
  </si>
  <si>
    <t>Chantry Walk Black, G, 10</t>
  </si>
  <si>
    <t>261685427100</t>
  </si>
  <si>
    <t>5059680581830</t>
  </si>
  <si>
    <t>Chantry Walk Black, G, 11</t>
  </si>
  <si>
    <t>261685427110</t>
  </si>
  <si>
    <t>5059680581854</t>
  </si>
  <si>
    <t>Chantry Walk Black, G, 12</t>
  </si>
  <si>
    <t>261685427120</t>
  </si>
  <si>
    <t>5059680581861</t>
  </si>
  <si>
    <t>ChartLite Move Dark Brown, G, 7</t>
  </si>
  <si>
    <t>261716927070</t>
  </si>
  <si>
    <t>5059680986468</t>
  </si>
  <si>
    <t>ChartLite Tor Navy Combi, G, 10</t>
  </si>
  <si>
    <t>261714637100</t>
  </si>
  <si>
    <t>5059680995330</t>
  </si>
  <si>
    <t>Clarkbay Go Navy Suede, G, 6</t>
  </si>
  <si>
    <t>261775017060</t>
  </si>
  <si>
    <t>5063090799358</t>
  </si>
  <si>
    <t>Clarkbay Go Navy Suede, G, 6+</t>
  </si>
  <si>
    <t>261775017065</t>
  </si>
  <si>
    <t>5063090799365</t>
  </si>
  <si>
    <t>Clarkbay Go Navy Suede, G, 10+</t>
  </si>
  <si>
    <t>261775017105</t>
  </si>
  <si>
    <t>5063090799440</t>
  </si>
  <si>
    <t>Clarkbay Go Olive Suede, G, 8+</t>
  </si>
  <si>
    <t>261775027085</t>
  </si>
  <si>
    <t>5063090801303</t>
  </si>
  <si>
    <t>Clarkbay Step Cola Suede, G, 10</t>
  </si>
  <si>
    <t>261775037100</t>
  </si>
  <si>
    <t>5063090802393</t>
  </si>
  <si>
    <t>Clarkbay Step Cola Suede, G, 10+</t>
  </si>
  <si>
    <t>261775037105</t>
  </si>
  <si>
    <t>5063090802409</t>
  </si>
  <si>
    <t>Clarkbay Step Navy Suede, G, 10</t>
  </si>
  <si>
    <t>261775057100</t>
  </si>
  <si>
    <t>5063090801709</t>
  </si>
  <si>
    <t>Clarkbay Step Olive Suede, G, 7</t>
  </si>
  <si>
    <t>261775067070</t>
  </si>
  <si>
    <t>5063090801884</t>
  </si>
  <si>
    <t>Clarkdale Easy Cognac Suede, G, 6+</t>
  </si>
  <si>
    <t>261749317065</t>
  </si>
  <si>
    <t>5063090236952</t>
  </si>
  <si>
    <t>Clarkdale Easy Cognac Suede, G, 7</t>
  </si>
  <si>
    <t>261749317070</t>
  </si>
  <si>
    <t>5063090236969</t>
  </si>
  <si>
    <t>Clarkdale Easy Grey, G, 11</t>
  </si>
  <si>
    <t>261761027110</t>
  </si>
  <si>
    <t>5063090558764</t>
  </si>
  <si>
    <t>Clarkdale Easy Grey Suede, G, 6</t>
  </si>
  <si>
    <t>261735347060</t>
  </si>
  <si>
    <t>5063090239540</t>
  </si>
  <si>
    <t>Clarkdale Easy Grey Suede, G, 6+</t>
  </si>
  <si>
    <t>261735347065</t>
  </si>
  <si>
    <t>5063090239557</t>
  </si>
  <si>
    <t>Clarkdale Easy Grey Suede, G, 7</t>
  </si>
  <si>
    <t>261735347070</t>
  </si>
  <si>
    <t>5063090239564</t>
  </si>
  <si>
    <t>Clarkdale Easy Grey Suede, G, 8+</t>
  </si>
  <si>
    <t>261735347085</t>
  </si>
  <si>
    <t>5063090239595</t>
  </si>
  <si>
    <t>Clarkdale Easy Grey Suede, G, 9+</t>
  </si>
  <si>
    <t>261735347095</t>
  </si>
  <si>
    <t>5063090239618</t>
  </si>
  <si>
    <t>Clarkdale Easy Grey Suede, G, 12</t>
  </si>
  <si>
    <t>261735347120</t>
  </si>
  <si>
    <t>5063090239656</t>
  </si>
  <si>
    <t>ClarkdaleDerby British Tan Lea, G, 10+</t>
  </si>
  <si>
    <t>261761057105</t>
  </si>
  <si>
    <t>5063090573439</t>
  </si>
  <si>
    <t>ClarkdaleDerby Light Tan Suede, G, 11</t>
  </si>
  <si>
    <t>261761087110</t>
  </si>
  <si>
    <t>5063090573200</t>
  </si>
  <si>
    <t>ClarkdaleDerby Navy Suede, G, 7</t>
  </si>
  <si>
    <t>261761097070</t>
  </si>
  <si>
    <t>5063090573002</t>
  </si>
  <si>
    <t>ClarkdaleDerby Navy Suede, G, 9+</t>
  </si>
  <si>
    <t>261761097095</t>
  </si>
  <si>
    <t>5063090573057</t>
  </si>
  <si>
    <t>Clarkhill Hi Dark Brown Lea, G, 7</t>
  </si>
  <si>
    <t>261734487070</t>
  </si>
  <si>
    <t>5063090404450</t>
  </si>
  <si>
    <t>Clarkhill Hi Dark Brown Lea, G, 7+</t>
  </si>
  <si>
    <t>261734487075</t>
  </si>
  <si>
    <t>5063090404467</t>
  </si>
  <si>
    <t>Clarkhill Hi Dark Brown Lea, G, 8+</t>
  </si>
  <si>
    <t>261734487085</t>
  </si>
  <si>
    <t>5063090404481</t>
  </si>
  <si>
    <t>Clarkhill Hi Dark Brown Lea, G, 9</t>
  </si>
  <si>
    <t>261734487090</t>
  </si>
  <si>
    <t>5063090404498</t>
  </si>
  <si>
    <t>Clarkhill Hi Dark Brown Lea, G, 11</t>
  </si>
  <si>
    <t>261734487110</t>
  </si>
  <si>
    <t>5063090404535</t>
  </si>
  <si>
    <t>Clarkhill Hi Light Tan Suede, G, 6+</t>
  </si>
  <si>
    <t>261734477065</t>
  </si>
  <si>
    <t>5063090412103</t>
  </si>
  <si>
    <t>Clarkhill Hi Light Tan Suede, G, 9</t>
  </si>
  <si>
    <t>261734477090</t>
  </si>
  <si>
    <t>5063090412158</t>
  </si>
  <si>
    <t>Clarkhill Hi Light Tan Suede, G, 9+</t>
  </si>
  <si>
    <t>261734477095</t>
  </si>
  <si>
    <t>5063090412165</t>
  </si>
  <si>
    <t>Clarkhill Hi Light Tan Suede, G, 10+</t>
  </si>
  <si>
    <t>261734477105</t>
  </si>
  <si>
    <t>5063090412189</t>
  </si>
  <si>
    <t>Clarkhill Lace Navy Suede, G, 6</t>
  </si>
  <si>
    <t>261761147060</t>
  </si>
  <si>
    <t>5063090561252</t>
  </si>
  <si>
    <t>Clarkhill Lace Navy Suede, G, 6+</t>
  </si>
  <si>
    <t>261761147065</t>
  </si>
  <si>
    <t>5063090561269</t>
  </si>
  <si>
    <t>Clarkhill Lace Navy Suede, G, 10</t>
  </si>
  <si>
    <t>261761147100</t>
  </si>
  <si>
    <t>5063090561337</t>
  </si>
  <si>
    <t>Clarkslite Ave Black Leather, G, 7+</t>
  </si>
  <si>
    <t>261692427075</t>
  </si>
  <si>
    <t>5059680738227</t>
  </si>
  <si>
    <t>Clarkslite Ave Black Leather, G, 9</t>
  </si>
  <si>
    <t>261692427090</t>
  </si>
  <si>
    <t>5059680738258</t>
  </si>
  <si>
    <t>Clarkslite Ave Black Leather, G, 9+</t>
  </si>
  <si>
    <t>261692427095</t>
  </si>
  <si>
    <t>5059680738265</t>
  </si>
  <si>
    <t>Clarkslite Ave Black Leather, G, 11</t>
  </si>
  <si>
    <t>261692427110</t>
  </si>
  <si>
    <t>5059680738296</t>
  </si>
  <si>
    <t>Clarkslite Ave Tan Leather, G, 7</t>
  </si>
  <si>
    <t>261692417070</t>
  </si>
  <si>
    <t>5059680728969</t>
  </si>
  <si>
    <t>Clarkslite Ave Tan Leather, G, 7+</t>
  </si>
  <si>
    <t>261692417075</t>
  </si>
  <si>
    <t>5059680728976</t>
  </si>
  <si>
    <t>Clarkslite Ave Tan Leather, G, 8</t>
  </si>
  <si>
    <t>261692417080</t>
  </si>
  <si>
    <t>5059680728983</t>
  </si>
  <si>
    <t>Clarkslite Ave Tan Leather, G, 9</t>
  </si>
  <si>
    <t>261692417090</t>
  </si>
  <si>
    <t>5059680738005</t>
  </si>
  <si>
    <t>Clarkslite Ave Tan Leather, G, 10+</t>
  </si>
  <si>
    <t>261692417105</t>
  </si>
  <si>
    <t>5059680738036</t>
  </si>
  <si>
    <t>Clarkslite Low Black Leather, G, 13</t>
  </si>
  <si>
    <t>261678927130</t>
  </si>
  <si>
    <t>5059680740176</t>
  </si>
  <si>
    <t>ClarksPro Knit Cola Combi, G, 11</t>
  </si>
  <si>
    <t>261768587110</t>
  </si>
  <si>
    <t>5063090697630</t>
  </si>
  <si>
    <t>ClarksPro Knit Stone Combi, G, 11</t>
  </si>
  <si>
    <t>261768617110</t>
  </si>
  <si>
    <t>5063090700682</t>
  </si>
  <si>
    <t>ClarksPro Lace White Leather, G, 7+</t>
  </si>
  <si>
    <t>261768627075</t>
  </si>
  <si>
    <t>5063090582455</t>
  </si>
  <si>
    <t>CoastLiteWeave Black Sde, G, 6+</t>
  </si>
  <si>
    <t>261677407065</t>
  </si>
  <si>
    <t>5059680604584</t>
  </si>
  <si>
    <t>CoastLiteWeave Black Sde, G, 7</t>
  </si>
  <si>
    <t>261677407070</t>
  </si>
  <si>
    <t>5059680604591</t>
  </si>
  <si>
    <t>CoastLiteWeave Black Sde, G, 7+</t>
  </si>
  <si>
    <t>261677407075</t>
  </si>
  <si>
    <t>5059680604607</t>
  </si>
  <si>
    <t>CoastLiteWeave Black Sde, G, 8</t>
  </si>
  <si>
    <t>261677407080</t>
  </si>
  <si>
    <t>5059680604614</t>
  </si>
  <si>
    <t>CoastLiteWeave Black Sde, G, 8+</t>
  </si>
  <si>
    <t>261677407085</t>
  </si>
  <si>
    <t>5059680604621</t>
  </si>
  <si>
    <t>CoastLiteWeave Black Sde, G, 9</t>
  </si>
  <si>
    <t>261677407090</t>
  </si>
  <si>
    <t>5059680604638</t>
  </si>
  <si>
    <t>CoastLiteWeave Black Sde, G, 9+</t>
  </si>
  <si>
    <t>261677407095</t>
  </si>
  <si>
    <t>5059680604645</t>
  </si>
  <si>
    <t>CoastLiteWeave Black Sde, G, 10</t>
  </si>
  <si>
    <t>261677407100</t>
  </si>
  <si>
    <t>5059680604652</t>
  </si>
  <si>
    <t>CoastLiteWeave Black Sde, G, 10+</t>
  </si>
  <si>
    <t>261677407105</t>
  </si>
  <si>
    <t>5059680604669</t>
  </si>
  <si>
    <t>CoastLiteWeave Black Sde, G, 11</t>
  </si>
  <si>
    <t>261677407110</t>
  </si>
  <si>
    <t>5059680604676</t>
  </si>
  <si>
    <t>Colehill Easy Grey Nubuck, G, 6+</t>
  </si>
  <si>
    <t>261718247065</t>
  </si>
  <si>
    <t>5063090012969</t>
  </si>
  <si>
    <t>Colehill Easy Grey Nubuck, G, 7</t>
  </si>
  <si>
    <t>261718247070</t>
  </si>
  <si>
    <t>5063090012976</t>
  </si>
  <si>
    <t>Colehill Easy Grey Nubuck, G, 7+</t>
  </si>
  <si>
    <t>261718247075</t>
  </si>
  <si>
    <t>5063090012983</t>
  </si>
  <si>
    <t>Colehill Easy Grey Nubuck, G, 8</t>
  </si>
  <si>
    <t>261718247080</t>
  </si>
  <si>
    <t>5063090012990</t>
  </si>
  <si>
    <t>Colehill Easy Grey Nubuck, G, 8+</t>
  </si>
  <si>
    <t>261718247085</t>
  </si>
  <si>
    <t>5063090014000</t>
  </si>
  <si>
    <t>Colehill Easy Grey Nubuck, G, 9</t>
  </si>
  <si>
    <t>261718247090</t>
  </si>
  <si>
    <t>5063090014017</t>
  </si>
  <si>
    <t>Colehill Easy Grey Nubuck, G, 9+</t>
  </si>
  <si>
    <t>261718247095</t>
  </si>
  <si>
    <t>5063090014024</t>
  </si>
  <si>
    <t>Colehill Easy Grey Nubuck, G, 10</t>
  </si>
  <si>
    <t>261718247100</t>
  </si>
  <si>
    <t>5063090014031</t>
  </si>
  <si>
    <t>Colehill Easy Grey Nubuck, G, 10+</t>
  </si>
  <si>
    <t>261718247105</t>
  </si>
  <si>
    <t>5063090014048</t>
  </si>
  <si>
    <t>CourtLite Go Black Nubuck, G, 7</t>
  </si>
  <si>
    <t>261734757070</t>
  </si>
  <si>
    <t>5063090419317</t>
  </si>
  <si>
    <t>CourtLite Go Black Nubuck, G, 8</t>
  </si>
  <si>
    <t>261734757080</t>
  </si>
  <si>
    <t>5063090419331</t>
  </si>
  <si>
    <t>CourtLite Go Black Nubuck, G, 9</t>
  </si>
  <si>
    <t>261734757090</t>
  </si>
  <si>
    <t>5063090419355</t>
  </si>
  <si>
    <t>CourtLite Go Black Nubuck, G, 9+</t>
  </si>
  <si>
    <t>261734757095</t>
  </si>
  <si>
    <t>5063090419362</t>
  </si>
  <si>
    <t>CourtLite Go Black Nubuck, G, 10+</t>
  </si>
  <si>
    <t>261734757105</t>
  </si>
  <si>
    <t>5063090419386</t>
  </si>
  <si>
    <t>CourtLite Go Black Nubuck, G, 11</t>
  </si>
  <si>
    <t>261734757110</t>
  </si>
  <si>
    <t>5063090419393</t>
  </si>
  <si>
    <t>CourtLite Race Rust Combi, G, 6+</t>
  </si>
  <si>
    <t>261767227065</t>
  </si>
  <si>
    <t>5063090549847</t>
  </si>
  <si>
    <t>Courtlite Run White Nubuck, G, 9</t>
  </si>
  <si>
    <t>261767267090</t>
  </si>
  <si>
    <t>5063090578250</t>
  </si>
  <si>
    <t>Courtlite Seam Black Sde, G, 6</t>
  </si>
  <si>
    <t>261767277060</t>
  </si>
  <si>
    <t>5063090578441</t>
  </si>
  <si>
    <t>Courtlite Seam Navy Suede, G, 7</t>
  </si>
  <si>
    <t>261767287070</t>
  </si>
  <si>
    <t>5063090578335</t>
  </si>
  <si>
    <t>Courtlite Seam Navy Suede, G, 8</t>
  </si>
  <si>
    <t>261767287080</t>
  </si>
  <si>
    <t>5063090578359</t>
  </si>
  <si>
    <t>Courtlite Seam Navy Suede, G, 8+</t>
  </si>
  <si>
    <t>261767287085</t>
  </si>
  <si>
    <t>5063090578366</t>
  </si>
  <si>
    <t>Courtlite Seam Oakwood Suede, G, 9+</t>
  </si>
  <si>
    <t>261767297095</t>
  </si>
  <si>
    <t>5063090578021</t>
  </si>
  <si>
    <t>CourtLite Tie White, G, 6+</t>
  </si>
  <si>
    <t>261673657065</t>
  </si>
  <si>
    <t>5059680587252</t>
  </si>
  <si>
    <t>CourtLite Tie White, G, 7</t>
  </si>
  <si>
    <t>261673657070</t>
  </si>
  <si>
    <t>5059680587269</t>
  </si>
  <si>
    <t>CourtLite Tie White, G, 7+</t>
  </si>
  <si>
    <t>261673657075</t>
  </si>
  <si>
    <t>5059680587276</t>
  </si>
  <si>
    <t>CourtLite Tie White, G, 8+</t>
  </si>
  <si>
    <t>261673657085</t>
  </si>
  <si>
    <t>5059680587290</t>
  </si>
  <si>
    <t>CourtLite Tie White, G, 9+</t>
  </si>
  <si>
    <t>261673657095</t>
  </si>
  <si>
    <t>5059680587313</t>
  </si>
  <si>
    <t>CourtLite Tor Grey Canvas, G, 8</t>
  </si>
  <si>
    <t>261702087080</t>
  </si>
  <si>
    <t>5059680994913</t>
  </si>
  <si>
    <t>CourtLiteBT WP Black WLinedCom, G, 6+</t>
  </si>
  <si>
    <t>261734787065</t>
  </si>
  <si>
    <t>5063090441561</t>
  </si>
  <si>
    <t>CourtLiteBT WP Black WLinedCom, G, 9</t>
  </si>
  <si>
    <t>261734787090</t>
  </si>
  <si>
    <t>5063090441615</t>
  </si>
  <si>
    <t>CourtLiteBT WP Black WLinedCom, G, 9+</t>
  </si>
  <si>
    <t>261734787095</t>
  </si>
  <si>
    <t>5063090441622</t>
  </si>
  <si>
    <t>CourtLiteBT WP BritishTanWLine, G, 8</t>
  </si>
  <si>
    <t>261734797080</t>
  </si>
  <si>
    <t>5063090441837</t>
  </si>
  <si>
    <t>Craft Swift Go Navy Leather, G, 6+</t>
  </si>
  <si>
    <t>261768517065</t>
  </si>
  <si>
    <t>5063090787935</t>
  </si>
  <si>
    <t>Craft Swift Go Navy Leather, G, 7+</t>
  </si>
  <si>
    <t>261768517075</t>
  </si>
  <si>
    <t>5063090787959</t>
  </si>
  <si>
    <t>Craft Swift Go Navy Leather, G, 8</t>
  </si>
  <si>
    <t>261768517080</t>
  </si>
  <si>
    <t>5063090787966</t>
  </si>
  <si>
    <t>Craft Swift Go Navy Leather, G, 8+</t>
  </si>
  <si>
    <t>261768517085</t>
  </si>
  <si>
    <t>5063090787973</t>
  </si>
  <si>
    <t>Craft Swift Go Navy Leather, G, 9</t>
  </si>
  <si>
    <t>261768517090</t>
  </si>
  <si>
    <t>5063090787980</t>
  </si>
  <si>
    <t>Craft Swift Go Navy Leather, G, 9+</t>
  </si>
  <si>
    <t>261768517095</t>
  </si>
  <si>
    <t>5063090787997</t>
  </si>
  <si>
    <t>Craft Swift Go Navy Leather, G, 10</t>
  </si>
  <si>
    <t>261768517100</t>
  </si>
  <si>
    <t>5063090788000</t>
  </si>
  <si>
    <t>Craft Swift Go Navy Leather, G, 10+</t>
  </si>
  <si>
    <t>261768517105</t>
  </si>
  <si>
    <t>5063090788017</t>
  </si>
  <si>
    <t>Craft Swift Go Navy Leather, G, 11</t>
  </si>
  <si>
    <t>261768517110</t>
  </si>
  <si>
    <t>5063090788024</t>
  </si>
  <si>
    <t>Craft Swift Go Navy Leather, G, 12</t>
  </si>
  <si>
    <t>261768517120</t>
  </si>
  <si>
    <t>5063090788031</t>
  </si>
  <si>
    <t>CraftArlo Monk Black Leather, G, 6</t>
  </si>
  <si>
    <t>261724517060</t>
  </si>
  <si>
    <t>5059680142680</t>
  </si>
  <si>
    <t>CraftArlo Monk Black Leather, G, 6+</t>
  </si>
  <si>
    <t>261724517065</t>
  </si>
  <si>
    <t>5059680142697</t>
  </si>
  <si>
    <t>CraftArlo Monk Black Leather, G, 7</t>
  </si>
  <si>
    <t>261724517070</t>
  </si>
  <si>
    <t>5059680142703</t>
  </si>
  <si>
    <t>CraftArlo Monk Black Leather, G, 7+</t>
  </si>
  <si>
    <t>261724517075</t>
  </si>
  <si>
    <t>5059680142710</t>
  </si>
  <si>
    <t>CraftArlo Monk Black Leather, G, 8</t>
  </si>
  <si>
    <t>261724517080</t>
  </si>
  <si>
    <t>5059680142727</t>
  </si>
  <si>
    <t>CraftArlo Monk Black Leather, G, 9</t>
  </si>
  <si>
    <t>261724517090</t>
  </si>
  <si>
    <t>5059680142741</t>
  </si>
  <si>
    <t>CraftArlo Monk Black Leather, G, 10</t>
  </si>
  <si>
    <t>261724517100</t>
  </si>
  <si>
    <t>5059680142765</t>
  </si>
  <si>
    <t>CraftArlo Monk Black Leather, G, 11</t>
  </si>
  <si>
    <t>261724517110</t>
  </si>
  <si>
    <t>5059680142789</t>
  </si>
  <si>
    <t>CraftArlo Trim Dark Brown Sued, G, 9+</t>
  </si>
  <si>
    <t>261761367095</t>
  </si>
  <si>
    <t>5063090579783</t>
  </si>
  <si>
    <t>CraftCourtLace Grey Combi, G, 8</t>
  </si>
  <si>
    <t>261709377080</t>
  </si>
  <si>
    <t>5059680996276</t>
  </si>
  <si>
    <t>Barleigh Pull Navy Wlined, D, 3+</t>
  </si>
  <si>
    <t>261694314035</t>
  </si>
  <si>
    <t>5059680795176</t>
  </si>
  <si>
    <t>Barleigh Pull Navy Wlined, D, 4</t>
  </si>
  <si>
    <t>261694314040</t>
  </si>
  <si>
    <t>5059680795183</t>
  </si>
  <si>
    <t>Barleigh Pull Navy Wlined, D, 4+</t>
  </si>
  <si>
    <t>261694314045</t>
  </si>
  <si>
    <t>5059680795190</t>
  </si>
  <si>
    <t>Barleigh Pull Navy Wlined, D, 5</t>
  </si>
  <si>
    <t>261694314050</t>
  </si>
  <si>
    <t>5059680795206</t>
  </si>
  <si>
    <t>Barleigh Pull Navy Wlined, D, 5+</t>
  </si>
  <si>
    <t>261694314055</t>
  </si>
  <si>
    <t>5059680795213</t>
  </si>
  <si>
    <t>Barleigh Pull Navy Wlined, D, 6</t>
  </si>
  <si>
    <t>261694314060</t>
  </si>
  <si>
    <t>5059680795220</t>
  </si>
  <si>
    <t>Barleigh Pull Navy Wlined, D, 6+</t>
  </si>
  <si>
    <t>261694314065</t>
  </si>
  <si>
    <t>5059680795237</t>
  </si>
  <si>
    <t>Barleigh Pull Navy Wlined, D, 7</t>
  </si>
  <si>
    <t>261694314070</t>
  </si>
  <si>
    <t>5059680795244</t>
  </si>
  <si>
    <t>Barleigh Pull Navy Wlined, D, 7+</t>
  </si>
  <si>
    <t>261694314075</t>
  </si>
  <si>
    <t>5059680795251</t>
  </si>
  <si>
    <t>Barleigh Pull Taupe WLined Nub, D, 3</t>
  </si>
  <si>
    <t>261688324030</t>
  </si>
  <si>
    <t>5059680777240</t>
  </si>
  <si>
    <t>Barleigh Pull Taupe WLined Nub, D, 3+</t>
  </si>
  <si>
    <t>261688324035</t>
  </si>
  <si>
    <t>5059680777257</t>
  </si>
  <si>
    <t>Barleigh Pull Taupe WLined Nub, D, 4</t>
  </si>
  <si>
    <t>261688324040</t>
  </si>
  <si>
    <t>5059680777264</t>
  </si>
  <si>
    <t>Barleigh Pull Taupe WLined Nub, D, 4+</t>
  </si>
  <si>
    <t>261688324045</t>
  </si>
  <si>
    <t>5059680777271</t>
  </si>
  <si>
    <t>Barleigh Pull Taupe WLined Nub, D, 5</t>
  </si>
  <si>
    <t>261688324050</t>
  </si>
  <si>
    <t>5059680777288</t>
  </si>
  <si>
    <t>Barleigh Pull Taupe WLined Nub, D, 5+</t>
  </si>
  <si>
    <t>261688324055</t>
  </si>
  <si>
    <t>5059680777295</t>
  </si>
  <si>
    <t>Barleigh Pull Taupe WLined Nub, D, 6</t>
  </si>
  <si>
    <t>261688324060</t>
  </si>
  <si>
    <t>5059680777301</t>
  </si>
  <si>
    <t>Barleigh Pull Taupe WLined Nub, D, 6+</t>
  </si>
  <si>
    <t>261688324065</t>
  </si>
  <si>
    <t>5059680777318</t>
  </si>
  <si>
    <t>Barleigh Pull Taupe WLined Nub, D, 7</t>
  </si>
  <si>
    <t>261688324070</t>
  </si>
  <si>
    <t>5059680777325</t>
  </si>
  <si>
    <t>Barleigh Pull Taupe WLined Nub, D, 7+</t>
  </si>
  <si>
    <t>261688324075</t>
  </si>
  <si>
    <t>5059680777332</t>
  </si>
  <si>
    <t>Barleigh Pull Taupe WLined Nub, D, 8</t>
  </si>
  <si>
    <t>261688324080</t>
  </si>
  <si>
    <t>5059680777349</t>
  </si>
  <si>
    <t>Barleigh Slip Black Nubuck, D, 3</t>
  </si>
  <si>
    <t>261688044030</t>
  </si>
  <si>
    <t>5059680786716</t>
  </si>
  <si>
    <t>Barleigh Slip Black Nubuck, D, 4</t>
  </si>
  <si>
    <t>261688044040</t>
  </si>
  <si>
    <t>5059680786730</t>
  </si>
  <si>
    <t>Barleigh Slip Black Nubuck, D, 4+</t>
  </si>
  <si>
    <t>261688044045</t>
  </si>
  <si>
    <t>5059680786747</t>
  </si>
  <si>
    <t>Barleigh Slip Black Nubuck, D, 5</t>
  </si>
  <si>
    <t>261688044050</t>
  </si>
  <si>
    <t>5059680786754</t>
  </si>
  <si>
    <t>Barleigh Slip Black Nubuck, D, 5+</t>
  </si>
  <si>
    <t>261688044055</t>
  </si>
  <si>
    <t>5059680786761</t>
  </si>
  <si>
    <t>Barleigh Slip Taupe Nubuck, D, 4</t>
  </si>
  <si>
    <t>261688214040</t>
  </si>
  <si>
    <t>5059680788499</t>
  </si>
  <si>
    <t>Barleigh Slip Taupe Nubuck, D, 5</t>
  </si>
  <si>
    <t>261688214050</t>
  </si>
  <si>
    <t>5059680788512</t>
  </si>
  <si>
    <t>Barleigh Slip Taupe Nubuck, D, 5+</t>
  </si>
  <si>
    <t>261688214055</t>
  </si>
  <si>
    <t>5059680788529</t>
  </si>
  <si>
    <t>Barleigh Slip Taupe Nubuck, D, 6+</t>
  </si>
  <si>
    <t>261688214065</t>
  </si>
  <si>
    <t>5059680788543</t>
  </si>
  <si>
    <t>Caddy Belle Black Leather, D, 3+</t>
  </si>
  <si>
    <t>261079044035</t>
  </si>
  <si>
    <t>5051040946365</t>
  </si>
  <si>
    <t>Caddy Belle Black Leather, D, 7</t>
  </si>
  <si>
    <t>261079044070</t>
  </si>
  <si>
    <t>5051040946433</t>
  </si>
  <si>
    <t>Caddy Belle Navy Suede, D, 4</t>
  </si>
  <si>
    <t>261164244040</t>
  </si>
  <si>
    <t>5051041959517</t>
  </si>
  <si>
    <t>Caddy Belle Navy Suede, D, 7</t>
  </si>
  <si>
    <t>261164244070</t>
  </si>
  <si>
    <t>5051041959579</t>
  </si>
  <si>
    <t>Clarkwell Demi Black Interest, D, 4+</t>
  </si>
  <si>
    <t>261674754045</t>
  </si>
  <si>
    <t>5059680619977</t>
  </si>
  <si>
    <t>Clarkwell Demi Black Interest, D, 5</t>
  </si>
  <si>
    <t>261674754050</t>
  </si>
  <si>
    <t>5059680619984</t>
  </si>
  <si>
    <t>Clarkwell Demi Black Interest, D, 5+</t>
  </si>
  <si>
    <t>261674754055</t>
  </si>
  <si>
    <t>5059680619991</t>
  </si>
  <si>
    <t>Clarkwell Demi Black Interest, D, 6</t>
  </si>
  <si>
    <t>261674754060</t>
  </si>
  <si>
    <t>5059680622007</t>
  </si>
  <si>
    <t>Clarkwell Demi Black Interest, D, 6+</t>
  </si>
  <si>
    <t>261674754065</t>
  </si>
  <si>
    <t>5059680622014</t>
  </si>
  <si>
    <t>Clarkwell Demi Black Interest, D, 7</t>
  </si>
  <si>
    <t>261674754070</t>
  </si>
  <si>
    <t>5059680622021</t>
  </si>
  <si>
    <t>Clarkwell Demi Black Leather, D, 6</t>
  </si>
  <si>
    <t>261675334060</t>
  </si>
  <si>
    <t>5059680619786</t>
  </si>
  <si>
    <t>Clarkwell Demi Dark Brown Comb, D, 4</t>
  </si>
  <si>
    <t>261675354040</t>
  </si>
  <si>
    <t>5059680609664</t>
  </si>
  <si>
    <t>Clarkwell Demi Dark Brown Comb, D, 5</t>
  </si>
  <si>
    <t>261675354050</t>
  </si>
  <si>
    <t>5059680609688</t>
  </si>
  <si>
    <t>Clarkwell Demi Dark Brown Comb, D, 5+</t>
  </si>
  <si>
    <t>261675354055</t>
  </si>
  <si>
    <t>5059680609695</t>
  </si>
  <si>
    <t>Clarkwell Demi Dark Brown Comb, D, 6</t>
  </si>
  <si>
    <t>261675354060</t>
  </si>
  <si>
    <t>5059680609701</t>
  </si>
  <si>
    <t>Clarkwell Demi Dark Brown Comb, D, 6+</t>
  </si>
  <si>
    <t>261675354065</t>
  </si>
  <si>
    <t>5059680609718</t>
  </si>
  <si>
    <t>Clarkwell Demi Dark Brown Comb, D, 7</t>
  </si>
  <si>
    <t>261675354070</t>
  </si>
  <si>
    <t>5059680609725</t>
  </si>
  <si>
    <t>Clarkwell Demi Dark Tan Lea, D, 3+</t>
  </si>
  <si>
    <t>261677174035</t>
  </si>
  <si>
    <t>5059680619625</t>
  </si>
  <si>
    <t>Clarkwell Demi Dark Tan Lea, D, 4</t>
  </si>
  <si>
    <t>261677174040</t>
  </si>
  <si>
    <t>5059680619632</t>
  </si>
  <si>
    <t>Clarkwell Demi Dark Tan Lea, D, 4+</t>
  </si>
  <si>
    <t>261677174045</t>
  </si>
  <si>
    <t>5059680619649</t>
  </si>
  <si>
    <t>Clarkwell Demi Dark Tan Lea, D, 5</t>
  </si>
  <si>
    <t>261677174050</t>
  </si>
  <si>
    <t>5059680619656</t>
  </si>
  <si>
    <t>Clarkwell Demi Dark Tan Lea, D, 5+</t>
  </si>
  <si>
    <t>261677174055</t>
  </si>
  <si>
    <t>5059680619663</t>
  </si>
  <si>
    <t>Clarkwell Demi Dark Tan Lea, D, 6</t>
  </si>
  <si>
    <t>261677174060</t>
  </si>
  <si>
    <t>5059680619670</t>
  </si>
  <si>
    <t>Clarkwell Demi Dark Tan Lea, D, 6+</t>
  </si>
  <si>
    <t>261677174065</t>
  </si>
  <si>
    <t>5059680619687</t>
  </si>
  <si>
    <t>Clarkwell Demi Dark Tan Lea, D, 7</t>
  </si>
  <si>
    <t>261677174070</t>
  </si>
  <si>
    <t>5059680619694</t>
  </si>
  <si>
    <t>Clarkwell Hall Black Leather, D, 4</t>
  </si>
  <si>
    <t>261677164040</t>
  </si>
  <si>
    <t>5059680612237</t>
  </si>
  <si>
    <t>Clarkwell Hall Black Leather, D, 5</t>
  </si>
  <si>
    <t>261677164050</t>
  </si>
  <si>
    <t>5059680612251</t>
  </si>
  <si>
    <t>Clarkwell Hall Black Leather, D, 5+</t>
  </si>
  <si>
    <t>261677164055</t>
  </si>
  <si>
    <t>5059680612268</t>
  </si>
  <si>
    <t>Clarkwell Hall Black Leather, D, 6+</t>
  </si>
  <si>
    <t>261677164065</t>
  </si>
  <si>
    <t>5059680612282</t>
  </si>
  <si>
    <t>Clarkwell Hall British Tan Sde, D, 5</t>
  </si>
  <si>
    <t>261677184050</t>
  </si>
  <si>
    <t>5059680605949</t>
  </si>
  <si>
    <t>Clarkwell Hall Taupe Nubuck, D, 5+</t>
  </si>
  <si>
    <t>261677194055</t>
  </si>
  <si>
    <t>5059680610066</t>
  </si>
  <si>
    <t>Clarkwell Hall Taupe Nubuck, D, 6</t>
  </si>
  <si>
    <t>261677194060</t>
  </si>
  <si>
    <t>5059680610073</t>
  </si>
  <si>
    <t>Clarkwell Lace Black WLined Le, D, 3+</t>
  </si>
  <si>
    <t>261677204035</t>
  </si>
  <si>
    <t>5059680615948</t>
  </si>
  <si>
    <t>Clarkwell Lace Black WLined Le, D, 4</t>
  </si>
  <si>
    <t>261677204040</t>
  </si>
  <si>
    <t>5059680615955</t>
  </si>
  <si>
    <t>Clarkwell Lace Black WLined Le, D, 4+</t>
  </si>
  <si>
    <t>261677204045</t>
  </si>
  <si>
    <t>5059680615962</t>
  </si>
  <si>
    <t>Clarkwell Lace Black WLined Le, D, 5</t>
  </si>
  <si>
    <t>261677204050</t>
  </si>
  <si>
    <t>5059680615979</t>
  </si>
  <si>
    <t>Clarkwell Lace Black WLined Le, D, 5+</t>
  </si>
  <si>
    <t>261677204055</t>
  </si>
  <si>
    <t>5059680615986</t>
  </si>
  <si>
    <t>Clarkwell Lace Black WLined Le, D, 6</t>
  </si>
  <si>
    <t>261677204060</t>
  </si>
  <si>
    <t>5059680615993</t>
  </si>
  <si>
    <t>Clarkwell Lace Black WLined Le, D, 6+</t>
  </si>
  <si>
    <t>261677204065</t>
  </si>
  <si>
    <t>5059680617003</t>
  </si>
  <si>
    <t>Clarkwell Lace Black WLined Le, D, 7</t>
  </si>
  <si>
    <t>261677204070</t>
  </si>
  <si>
    <t>5059680617010</t>
  </si>
  <si>
    <t>Clarkwell Lace Black WLined Le, D, 7+</t>
  </si>
  <si>
    <t>261677204075</t>
  </si>
  <si>
    <t>5059680617027</t>
  </si>
  <si>
    <t>Clarkwell Rise Black Sde, D, 3</t>
  </si>
  <si>
    <t>261674744030</t>
  </si>
  <si>
    <t>5059680619397</t>
  </si>
  <si>
    <t>Clarkwell Rise Black Sde, D, 3+</t>
  </si>
  <si>
    <t>261674744035</t>
  </si>
  <si>
    <t>5059680619403</t>
  </si>
  <si>
    <t>Clarkwell Rise Black Sde, D, 4</t>
  </si>
  <si>
    <t>261674744040</t>
  </si>
  <si>
    <t>5059680619410</t>
  </si>
  <si>
    <t>Clarkwell Rise Black Sde, D, 4+</t>
  </si>
  <si>
    <t>261674744045</t>
  </si>
  <si>
    <t>5059680619427</t>
  </si>
  <si>
    <t>Clarkwell Rise Black Sde, D, 5</t>
  </si>
  <si>
    <t>261674744050</t>
  </si>
  <si>
    <t>5059680619434</t>
  </si>
  <si>
    <t>Clarkwell Rise Black Sde, D, 5+</t>
  </si>
  <si>
    <t>261674744055</t>
  </si>
  <si>
    <t>5059680619441</t>
  </si>
  <si>
    <t>Clarkwell Rise Black Sde, D, 6</t>
  </si>
  <si>
    <t>261674744060</t>
  </si>
  <si>
    <t>5059680619458</t>
  </si>
  <si>
    <t>Clarkwell Rise Black Sde, D, 7</t>
  </si>
  <si>
    <t>261674744070</t>
  </si>
  <si>
    <t>5059680619472</t>
  </si>
  <si>
    <t>Clarkwell Rise Black Sde, D, 7+</t>
  </si>
  <si>
    <t>261674744075</t>
  </si>
  <si>
    <t>5059680619489</t>
  </si>
  <si>
    <t>Clarkwell Rise British Tan Sde, D, 3</t>
  </si>
  <si>
    <t>261677224030</t>
  </si>
  <si>
    <t>5059680619502</t>
  </si>
  <si>
    <t>Clarkwell Rise British Tan Sde, D, 3+</t>
  </si>
  <si>
    <t>261677224035</t>
  </si>
  <si>
    <t>5059680619519</t>
  </si>
  <si>
    <t>Clarkwell Rise British Tan Sde, D, 4+</t>
  </si>
  <si>
    <t>261677224045</t>
  </si>
  <si>
    <t>5059680619533</t>
  </si>
  <si>
    <t>Clarkwell Rise British Tan Sde, D, 5+</t>
  </si>
  <si>
    <t>261677224055</t>
  </si>
  <si>
    <t>5059680619557</t>
  </si>
  <si>
    <t>Clarkwell Rise British Tan Sde, D, 6</t>
  </si>
  <si>
    <t>261677224060</t>
  </si>
  <si>
    <t>5059680619564</t>
  </si>
  <si>
    <t>Clarkwell Rise British Tan Sde, D, 6+</t>
  </si>
  <si>
    <t>261677224065</t>
  </si>
  <si>
    <t>5059680619571</t>
  </si>
  <si>
    <t>Clarkwell Rise British Tan Sde, D, 7+</t>
  </si>
  <si>
    <t>261677224075</t>
  </si>
  <si>
    <t>5059680619595</t>
  </si>
  <si>
    <t>Cologne Arlo British Tan Lea, D, 5+</t>
  </si>
  <si>
    <t>261675414055</t>
  </si>
  <si>
    <t>5059680634079</t>
  </si>
  <si>
    <t>Cologne Arlo British Tan Lea, D, 7+</t>
  </si>
  <si>
    <t>261675414075</t>
  </si>
  <si>
    <t>5059680634116</t>
  </si>
  <si>
    <t>Cologne Arlo2 Black Sde, D, 4</t>
  </si>
  <si>
    <t>261747684040</t>
  </si>
  <si>
    <t>5063090449338</t>
  </si>
  <si>
    <t>Cologne Arlo2 Black Sde, D, 5</t>
  </si>
  <si>
    <t>261747684050</t>
  </si>
  <si>
    <t>5063090449352</t>
  </si>
  <si>
    <t>Cologne Arlo2 Black Sde, D, 5+</t>
  </si>
  <si>
    <t>261747684055</t>
  </si>
  <si>
    <t>5063090449369</t>
  </si>
  <si>
    <t>Cologne Arlo2 Dark Sand Suede, D, 5+</t>
  </si>
  <si>
    <t>261747694055</t>
  </si>
  <si>
    <t>5063090442964</t>
  </si>
  <si>
    <t>Cologne Buckle Black Combi, D, 3+</t>
  </si>
  <si>
    <t>261675424035</t>
  </si>
  <si>
    <t>5059680708763</t>
  </si>
  <si>
    <t>Cologne Buckle Black Combi, D, 4</t>
  </si>
  <si>
    <t>261675424040</t>
  </si>
  <si>
    <t>5059680708770</t>
  </si>
  <si>
    <t>Cologne Buckle Black Combi, D, 5</t>
  </si>
  <si>
    <t>261675424050</t>
  </si>
  <si>
    <t>5059680708794</t>
  </si>
  <si>
    <t>Cologne Buckle Black Combi, D, 5+</t>
  </si>
  <si>
    <t>261675424055</t>
  </si>
  <si>
    <t>5059680708800</t>
  </si>
  <si>
    <t>Cologne Buckle Black Combi, D, 6+</t>
  </si>
  <si>
    <t>261675424065</t>
  </si>
  <si>
    <t>5059680708824</t>
  </si>
  <si>
    <t>Cologne Lace Black WLined Lea, D, 3+</t>
  </si>
  <si>
    <t>261747754035</t>
  </si>
  <si>
    <t>5063090447945</t>
  </si>
  <si>
    <t>Cologne Lace Black WLined Lea, D, 4</t>
  </si>
  <si>
    <t>261747754040</t>
  </si>
  <si>
    <t>5063090447952</t>
  </si>
  <si>
    <t>Cologne Lace Black WLined Lea, D, 5</t>
  </si>
  <si>
    <t>261747754050</t>
  </si>
  <si>
    <t>5063090447976</t>
  </si>
  <si>
    <t>Cologne Lace Black WLined Lea, D, 5+</t>
  </si>
  <si>
    <t>261747754055</t>
  </si>
  <si>
    <t>5063090447983</t>
  </si>
  <si>
    <t>Cologne Lace Black WLined Lea, D, 6</t>
  </si>
  <si>
    <t>261747754060</t>
  </si>
  <si>
    <t>5063090447990</t>
  </si>
  <si>
    <t>Cologne Lace Black WLined Lea, D, 6+</t>
  </si>
  <si>
    <t>261747754065</t>
  </si>
  <si>
    <t>5063090448003</t>
  </si>
  <si>
    <t>Craft Speed. Lilac Nubuck, D, 5+</t>
  </si>
  <si>
    <t>261763954055</t>
  </si>
  <si>
    <t>5063090700521</t>
  </si>
  <si>
    <t>Craft Speed. Lilac Nubuck, D, 6+</t>
  </si>
  <si>
    <t>261763954065</t>
  </si>
  <si>
    <t>5063090700545</t>
  </si>
  <si>
    <t>Craft Speed. Stone Nubuck, D, 3</t>
  </si>
  <si>
    <t>261763984030</t>
  </si>
  <si>
    <t>5063090676383</t>
  </si>
  <si>
    <t>Craft Speed. Stone Nubuck, D, 4+</t>
  </si>
  <si>
    <t>261763984045</t>
  </si>
  <si>
    <t>5063090676413</t>
  </si>
  <si>
    <t>Craft Speed. Stone Nubuck, D, 6+</t>
  </si>
  <si>
    <t>261763984065</t>
  </si>
  <si>
    <t>5063090676451</t>
  </si>
  <si>
    <t>Craft Speed. Stone Nubuck, D, 7</t>
  </si>
  <si>
    <t>261763984070</t>
  </si>
  <si>
    <t>5063090676468</t>
  </si>
  <si>
    <t>Craft Speed. Stone Nubuck, D, 8</t>
  </si>
  <si>
    <t>261763984080</t>
  </si>
  <si>
    <t>5063090676482</t>
  </si>
  <si>
    <t>CraftCup Mid Olive Combi, D, 4</t>
  </si>
  <si>
    <t>261673784040</t>
  </si>
  <si>
    <t>5059680768767</t>
  </si>
  <si>
    <t>CraftCup Mid Olive Combi, D, 4+</t>
  </si>
  <si>
    <t>261673784045</t>
  </si>
  <si>
    <t>5059680768774</t>
  </si>
  <si>
    <t>CraftCup Mid Olive Combi, D, 5</t>
  </si>
  <si>
    <t>261673784050</t>
  </si>
  <si>
    <t>5059680768781</t>
  </si>
  <si>
    <t>CraftCup Mid Olive Combi, D, 5+</t>
  </si>
  <si>
    <t>261673784055</t>
  </si>
  <si>
    <t>5059680768798</t>
  </si>
  <si>
    <t>CraftCup Mid White Leather, D, 3+</t>
  </si>
  <si>
    <t>261677614035</t>
  </si>
  <si>
    <t>5059680768538</t>
  </si>
  <si>
    <t>CraftCup Mid White Leather, D, 4</t>
  </si>
  <si>
    <t>261677614040</t>
  </si>
  <si>
    <t>5059680768545</t>
  </si>
  <si>
    <t>CraftCup Mid White Leather, D, 4+</t>
  </si>
  <si>
    <t>261677614045</t>
  </si>
  <si>
    <t>5059680768552</t>
  </si>
  <si>
    <t>CraftCup Mid White Leather, D, 5</t>
  </si>
  <si>
    <t>261677614050</t>
  </si>
  <si>
    <t>5059680768569</t>
  </si>
  <si>
    <t>CraftCup Mid White Leather, D, 5+</t>
  </si>
  <si>
    <t>261677614055</t>
  </si>
  <si>
    <t>5059680768576</t>
  </si>
  <si>
    <t>CraftCup Mid White Leather, D, 6</t>
  </si>
  <si>
    <t>261677614060</t>
  </si>
  <si>
    <t>5059680768583</t>
  </si>
  <si>
    <t>CraftCup Mid White Leather, D, 6+</t>
  </si>
  <si>
    <t>261677614065</t>
  </si>
  <si>
    <t>5059680768590</t>
  </si>
  <si>
    <t>CraftCup Walk Black Leather, D, 5</t>
  </si>
  <si>
    <t>261677644050</t>
  </si>
  <si>
    <t>5059680766794</t>
  </si>
  <si>
    <t>CraftCup Walk Light Sand Sde, D, 3+</t>
  </si>
  <si>
    <t>261700394035</t>
  </si>
  <si>
    <t>5063090028786</t>
  </si>
  <si>
    <t>CraftCup Walk Light Sand Sde, D, 4</t>
  </si>
  <si>
    <t>261700394040</t>
  </si>
  <si>
    <t>5063090028793</t>
  </si>
  <si>
    <t>CraftCup Walk Light Sand Sde, D, 4+</t>
  </si>
  <si>
    <t>261700394045</t>
  </si>
  <si>
    <t>5063090028809</t>
  </si>
  <si>
    <t>CraftCup Walk Light Sand Sde, D, 5</t>
  </si>
  <si>
    <t>261700394050</t>
  </si>
  <si>
    <t>5063090028816</t>
  </si>
  <si>
    <t>CraftCup Walk Light Sand Sde, D, 5+</t>
  </si>
  <si>
    <t>261700394055</t>
  </si>
  <si>
    <t>5063090028823</t>
  </si>
  <si>
    <t>CraftCup Walk Light Sand Sde, D, 6</t>
  </si>
  <si>
    <t>261700394060</t>
  </si>
  <si>
    <t>5063090028830</t>
  </si>
  <si>
    <t>CraftCup Walk Light Sand Sde, D, 6+</t>
  </si>
  <si>
    <t>261700394065</t>
  </si>
  <si>
    <t>5063090028847</t>
  </si>
  <si>
    <t>CraftCup Walk Light Sand Sde, D, 7</t>
  </si>
  <si>
    <t>261700394070</t>
  </si>
  <si>
    <t>5063090028854</t>
  </si>
  <si>
    <t>CraftCup Walk Light Sand Sde, D, 7+</t>
  </si>
  <si>
    <t>261700394075</t>
  </si>
  <si>
    <t>5063090028861</t>
  </si>
  <si>
    <t>CraftCup Walk Light Sand Sde, D, 8</t>
  </si>
  <si>
    <t>261700394080</t>
  </si>
  <si>
    <t>5063090028878</t>
  </si>
  <si>
    <t>CraftCup Walk Mauve Suede, D, 6</t>
  </si>
  <si>
    <t>261677634060</t>
  </si>
  <si>
    <t>5059680768477</t>
  </si>
  <si>
    <t>CraftCup Walk Mauve Suede, D, 6+</t>
  </si>
  <si>
    <t>261677634065</t>
  </si>
  <si>
    <t>5059680768484</t>
  </si>
  <si>
    <t>CraftCup Walk White Leather, D, 4+</t>
  </si>
  <si>
    <t>261675444045</t>
  </si>
  <si>
    <t>5059680768002</t>
  </si>
  <si>
    <t>CraftMatchSlip Silver Combi Le, D, 3</t>
  </si>
  <si>
    <t>261703844030</t>
  </si>
  <si>
    <t>5063090050848</t>
  </si>
  <si>
    <t>CraftMatchSlip Silver Combi Le, D, 3+</t>
  </si>
  <si>
    <t>261703844035</t>
  </si>
  <si>
    <t>5063090050855</t>
  </si>
  <si>
    <t>CraftMatchSlip Silver Combi Le, D, 4</t>
  </si>
  <si>
    <t>261703844040</t>
  </si>
  <si>
    <t>5063090050862</t>
  </si>
  <si>
    <t>CraftMatchSlip Silver Combi Le, D, 4+</t>
  </si>
  <si>
    <t>261703844045</t>
  </si>
  <si>
    <t>5063090050879</t>
  </si>
  <si>
    <t>CraftMatchSlip Silver Combi Le, D, 5</t>
  </si>
  <si>
    <t>261703844050</t>
  </si>
  <si>
    <t>5063090050886</t>
  </si>
  <si>
    <t>CraftMatchSlip Silver Combi Le, D, 5+</t>
  </si>
  <si>
    <t>261703844055</t>
  </si>
  <si>
    <t>5063090050893</t>
  </si>
  <si>
    <t>CraftMatchSlip Silver Combi Le, D, 6</t>
  </si>
  <si>
    <t>261703844060</t>
  </si>
  <si>
    <t>5063090050909</t>
  </si>
  <si>
    <t>CraftMatchSlip Silver Combi Le, D, 6+</t>
  </si>
  <si>
    <t>261703844065</t>
  </si>
  <si>
    <t>5063090050916</t>
  </si>
  <si>
    <t>CraftMatchSlip Silver Combi Le, D, 7</t>
  </si>
  <si>
    <t>261703844070</t>
  </si>
  <si>
    <t>5063090050923</t>
  </si>
  <si>
    <t>CraftRun Lace Black Combi Sde, E, 3</t>
  </si>
  <si>
    <t>261635585030</t>
  </si>
  <si>
    <t>5059680561351</t>
  </si>
  <si>
    <t>CraftRun Lace Black Combi Sde, E, 3+</t>
  </si>
  <si>
    <t>261635585035</t>
  </si>
  <si>
    <t>5059680561368</t>
  </si>
  <si>
    <t>CraftRun Lace Black Combi Sde, E, 4</t>
  </si>
  <si>
    <t>261635585040</t>
  </si>
  <si>
    <t>5059680561375</t>
  </si>
  <si>
    <t>CraftRun Lace Black Combi Sde, E, 4+</t>
  </si>
  <si>
    <t>261635585045</t>
  </si>
  <si>
    <t>5059680561382</t>
  </si>
  <si>
    <t>CraftRun Lace Black Combi Sde, E, 5</t>
  </si>
  <si>
    <t>261635585050</t>
  </si>
  <si>
    <t>5059680561399</t>
  </si>
  <si>
    <t>CraftRun Lace Black Combi Sde, E, 5+</t>
  </si>
  <si>
    <t>261635585055</t>
  </si>
  <si>
    <t>5059680561405</t>
  </si>
  <si>
    <t>CraftRun Lace Black Combi Sde, E, 6</t>
  </si>
  <si>
    <t>261635585060</t>
  </si>
  <si>
    <t>5059680561412</t>
  </si>
  <si>
    <t>CraftRun Lace Black Combi Sde, E, 6+</t>
  </si>
  <si>
    <t>261635585065</t>
  </si>
  <si>
    <t>5059680561429</t>
  </si>
  <si>
    <t>CraftRun Lace Black Combi Sde, E, 7</t>
  </si>
  <si>
    <t>261635585070</t>
  </si>
  <si>
    <t>5059680561436</t>
  </si>
  <si>
    <t>CraftRun Lace Black Combi Sde, E, 8</t>
  </si>
  <si>
    <t>261635585080</t>
  </si>
  <si>
    <t>5059680561450</t>
  </si>
  <si>
    <t>CraftRun Tor. Green Combi, D, 4+</t>
  </si>
  <si>
    <t>261747914045</t>
  </si>
  <si>
    <t>5063090209031</t>
  </si>
  <si>
    <t>CraftRun Tor. Green Combi, D, 5</t>
  </si>
  <si>
    <t>261747914050</t>
  </si>
  <si>
    <t>5063090209048</t>
  </si>
  <si>
    <t>CraftRun Tor. Green Combi, D, 5+</t>
  </si>
  <si>
    <t>261747914055</t>
  </si>
  <si>
    <t>5063090209055</t>
  </si>
  <si>
    <t>CraftRun Tor. Green Combi, D, 6+</t>
  </si>
  <si>
    <t>261747914065</t>
  </si>
  <si>
    <t>5063090209079</t>
  </si>
  <si>
    <t>CraftRun Tor. Off White Int, D, 4</t>
  </si>
  <si>
    <t>261700364040</t>
  </si>
  <si>
    <t>5059680983146</t>
  </si>
  <si>
    <t>CraftRun Tor. Off White Int, D, 4+</t>
  </si>
  <si>
    <t>261700364045</t>
  </si>
  <si>
    <t>5059680983153</t>
  </si>
  <si>
    <t>CraftRun Tor. Off White Int, D, 5</t>
  </si>
  <si>
    <t>261700364050</t>
  </si>
  <si>
    <t>5059680983160</t>
  </si>
  <si>
    <t>CraftRun Tor. Off White Int, D, 5+</t>
  </si>
  <si>
    <t>261700364055</t>
  </si>
  <si>
    <t>5059680983177</t>
  </si>
  <si>
    <t>CraftRun Tor. Off White Int, D, 6</t>
  </si>
  <si>
    <t>261700364060</t>
  </si>
  <si>
    <t>5059680983184</t>
  </si>
  <si>
    <t>CraftRun Tor. Off White Int, D, 6+</t>
  </si>
  <si>
    <t>261700364065</t>
  </si>
  <si>
    <t>5059680983191</t>
  </si>
  <si>
    <t>CraftRun Tor. Off White Int, D, 7</t>
  </si>
  <si>
    <t>261700364070</t>
  </si>
  <si>
    <t>5059680983207</t>
  </si>
  <si>
    <t>CraftRun Tor. Pale Peach, D, 3+</t>
  </si>
  <si>
    <t>261700354035</t>
  </si>
  <si>
    <t>5059680965135</t>
  </si>
  <si>
    <t>CraftRun Tor. Pale Peach, D, 4+</t>
  </si>
  <si>
    <t>261700354045</t>
  </si>
  <si>
    <t>5059680965159</t>
  </si>
  <si>
    <t>CraftRun Tor. Pale Peach, D, 5</t>
  </si>
  <si>
    <t>261700354050</t>
  </si>
  <si>
    <t>5059680965166</t>
  </si>
  <si>
    <t>CraftRun Tor. Pale Peach, D, 5+</t>
  </si>
  <si>
    <t>261700354055</t>
  </si>
  <si>
    <t>5059680965173</t>
  </si>
  <si>
    <t>CraftRun Tor. Pale Peach, D, 6</t>
  </si>
  <si>
    <t>261700354060</t>
  </si>
  <si>
    <t>5059680965180</t>
  </si>
  <si>
    <t>CraftRun Tor. Pale Peach, D, 6+</t>
  </si>
  <si>
    <t>261700354065</t>
  </si>
  <si>
    <t>5059680965197</t>
  </si>
  <si>
    <t>CraftRun Tor. Pale Peach, D, 7</t>
  </si>
  <si>
    <t>261700354070</t>
  </si>
  <si>
    <t>5059680965203</t>
  </si>
  <si>
    <t>CraftRun Tor. Pale Peach, D, 8</t>
  </si>
  <si>
    <t>261700354080</t>
  </si>
  <si>
    <t>5059680965227</t>
  </si>
  <si>
    <t>CraftSun Sport Lilac, D, 5</t>
  </si>
  <si>
    <t>261704454050</t>
  </si>
  <si>
    <t>5059680222177</t>
  </si>
  <si>
    <t>CraftSun Sport Lilac, D, 5+</t>
  </si>
  <si>
    <t>261704454055</t>
  </si>
  <si>
    <t>5059680222184</t>
  </si>
  <si>
    <t>Expo Sea K. Pink Combi, F, 7+</t>
  </si>
  <si>
    <t>261648226075</t>
  </si>
  <si>
    <t>5059680391255</t>
  </si>
  <si>
    <t>Expo Sea K. Pink Combi, F, 8+</t>
  </si>
  <si>
    <t>261648226085</t>
  </si>
  <si>
    <t>5059680391279</t>
  </si>
  <si>
    <t>Expo Sea K. Pink Combi, F, 10+</t>
  </si>
  <si>
    <t>261648226105</t>
  </si>
  <si>
    <t>5059680391316</t>
  </si>
  <si>
    <t>Expo Sea K. Pink Combi, F, 12</t>
  </si>
  <si>
    <t>261648226120</t>
  </si>
  <si>
    <t>5059680391347</t>
  </si>
  <si>
    <t>Expo Sea K. Pink Combi, F, 12+</t>
  </si>
  <si>
    <t>261648226125</t>
  </si>
  <si>
    <t>5059680391354</t>
  </si>
  <si>
    <t>WallabeeGTX Blue/Grey Sde, G, 6</t>
  </si>
  <si>
    <t>261765707060</t>
  </si>
  <si>
    <t>5063090725098</t>
  </si>
  <si>
    <t>WallabeeGTX Blue/Grey Sde, G, 6+</t>
  </si>
  <si>
    <t>261765707065</t>
  </si>
  <si>
    <t>5063090725104</t>
  </si>
  <si>
    <t>WallabeeGTX Blue/Grey Sde, G, 7</t>
  </si>
  <si>
    <t>261765707070</t>
  </si>
  <si>
    <t>5063090725111</t>
  </si>
  <si>
    <t>WallabeeGTX Blue/Grey Sde, G, 7+</t>
  </si>
  <si>
    <t>261765707075</t>
  </si>
  <si>
    <t>5063090725128</t>
  </si>
  <si>
    <t>WallabeeGTX Blue/Grey Sde, G, 8</t>
  </si>
  <si>
    <t>261765707080</t>
  </si>
  <si>
    <t>5063090725135</t>
  </si>
  <si>
    <t>WallabeeGTX Blue/Grey Sde, G, 8+</t>
  </si>
  <si>
    <t>261765707085</t>
  </si>
  <si>
    <t>5063090725142</t>
  </si>
  <si>
    <t>WallabeeGTX Blue/Grey Sde, G, 9</t>
  </si>
  <si>
    <t>261765707090</t>
  </si>
  <si>
    <t>5063090725159</t>
  </si>
  <si>
    <t>WallabeeGTX Blue/Grey Sde, G, 9+</t>
  </si>
  <si>
    <t>261765707095</t>
  </si>
  <si>
    <t>5063090725166</t>
  </si>
  <si>
    <t>WallabeeGTX Blue/Grey Sde, G, 10</t>
  </si>
  <si>
    <t>261765707100</t>
  </si>
  <si>
    <t>5063090725173</t>
  </si>
  <si>
    <t>WallabeeGTX Blue/Grey Sde, G, 10+</t>
  </si>
  <si>
    <t>261765707105</t>
  </si>
  <si>
    <t>5063090725180</t>
  </si>
  <si>
    <t>WallabeeGTX Blue/Grey Sde, G, 11</t>
  </si>
  <si>
    <t>261765707110</t>
  </si>
  <si>
    <t>5063090725197</t>
  </si>
  <si>
    <t>WallabeeGTX Blue/Grey Sde, G, 12</t>
  </si>
  <si>
    <t>261765707120</t>
  </si>
  <si>
    <t>5063090725203</t>
  </si>
  <si>
    <t>Wallabee. White Nubuck, D, 8</t>
  </si>
  <si>
    <t>261655604080</t>
  </si>
  <si>
    <t>5059680261572</t>
  </si>
  <si>
    <t>Overleigh Tor Olive Combi, G, 6+</t>
  </si>
  <si>
    <t>261716177065</t>
  </si>
  <si>
    <t>5063090038792</t>
  </si>
  <si>
    <t>Overleigh Tor Olive Combi, G, 7</t>
  </si>
  <si>
    <t>261716177070</t>
  </si>
  <si>
    <t>5063090038808</t>
  </si>
  <si>
    <t>Overleigh Tor Olive Combi, G, 7+</t>
  </si>
  <si>
    <t>261716177075</t>
  </si>
  <si>
    <t>5063090038815</t>
  </si>
  <si>
    <t>Overleigh Tor Olive Combi, G, 8</t>
  </si>
  <si>
    <t>261716177080</t>
  </si>
  <si>
    <t>5063090038822</t>
  </si>
  <si>
    <t>Overleigh Tor Olive Combi, G, 8+</t>
  </si>
  <si>
    <t>261716177085</t>
  </si>
  <si>
    <t>5063090038839</t>
  </si>
  <si>
    <t>Overleigh Tor Olive Combi, G, 9</t>
  </si>
  <si>
    <t>261716177090</t>
  </si>
  <si>
    <t>5063090038846</t>
  </si>
  <si>
    <t>Overleigh Tor Olive Combi, G, 9+</t>
  </si>
  <si>
    <t>261716177095</t>
  </si>
  <si>
    <t>5063090038853</t>
  </si>
  <si>
    <t>Overleigh Tor Olive Combi, G, 10</t>
  </si>
  <si>
    <t>261716177100</t>
  </si>
  <si>
    <t>5063090038860</t>
  </si>
  <si>
    <t>Overleigh Tor Olive Combi, G, 10+</t>
  </si>
  <si>
    <t>261716177105</t>
  </si>
  <si>
    <t>5063090038877</t>
  </si>
  <si>
    <t>Wallabee Olive Combi, G, 6+</t>
  </si>
  <si>
    <t>261758427065</t>
  </si>
  <si>
    <t>5063090593994</t>
  </si>
  <si>
    <t>Wallabee Olive Combi, G, 7</t>
  </si>
  <si>
    <t>261758427070</t>
  </si>
  <si>
    <t>5063090594007</t>
  </si>
  <si>
    <t>Wallabee Olive Combi, G, 7+</t>
  </si>
  <si>
    <t>261758427075</t>
  </si>
  <si>
    <t>5063090594014</t>
  </si>
  <si>
    <t>Wallabee Olive Combi, G, 8</t>
  </si>
  <si>
    <t>261758427080</t>
  </si>
  <si>
    <t>5063090594021</t>
  </si>
  <si>
    <t>Wallabee Olive Combi, G, 8+</t>
  </si>
  <si>
    <t>261758427085</t>
  </si>
  <si>
    <t>5063090594038</t>
  </si>
  <si>
    <t>Wallabee Olive Combi, G, 9</t>
  </si>
  <si>
    <t>261758427090</t>
  </si>
  <si>
    <t>5063090594045</t>
  </si>
  <si>
    <t>Wallabee Olive Combi, G, 9+</t>
  </si>
  <si>
    <t>261758427095</t>
  </si>
  <si>
    <t>5063090594052</t>
  </si>
  <si>
    <t>Wallabee Olive Combi, G, 10</t>
  </si>
  <si>
    <t>261758427100</t>
  </si>
  <si>
    <t>5063090594069</t>
  </si>
  <si>
    <t>Wallabee Olive Combi, G, 10+</t>
  </si>
  <si>
    <t>261758427105</t>
  </si>
  <si>
    <t>5063090594076</t>
  </si>
  <si>
    <t>Wallabee Olive Combi, G, 11</t>
  </si>
  <si>
    <t>261758427110</t>
  </si>
  <si>
    <t>5063090594083</t>
  </si>
  <si>
    <t>WBLoafer Weave Olive Suede, G, 6</t>
  </si>
  <si>
    <t>261757787060</t>
  </si>
  <si>
    <t>5063090594502</t>
  </si>
  <si>
    <t>WBLoafer Weave Olive Suede, G, 6+</t>
  </si>
  <si>
    <t>261757787065</t>
  </si>
  <si>
    <t>5063090594519</t>
  </si>
  <si>
    <t>WBLoafer Weave Olive Suede, G, 7</t>
  </si>
  <si>
    <t>261757787070</t>
  </si>
  <si>
    <t>5063090594526</t>
  </si>
  <si>
    <t>WBLoafer Weave Olive Suede, G, 7+</t>
  </si>
  <si>
    <t>261757787075</t>
  </si>
  <si>
    <t>5063090594533</t>
  </si>
  <si>
    <t>WBLoafer Weave Olive Suede, G, 8</t>
  </si>
  <si>
    <t>261757787080</t>
  </si>
  <si>
    <t>5063090594540</t>
  </si>
  <si>
    <t>WBLoafer Weave Olive Suede, G, 8+</t>
  </si>
  <si>
    <t>261757787085</t>
  </si>
  <si>
    <t>5063090594557</t>
  </si>
  <si>
    <t>WBLoafer Weave Olive Suede, G, 9</t>
  </si>
  <si>
    <t>261757787090</t>
  </si>
  <si>
    <t>5063090594564</t>
  </si>
  <si>
    <t>WBLoafer Weave Olive Suede, G, 9+</t>
  </si>
  <si>
    <t>261757787095</t>
  </si>
  <si>
    <t>5063090594571</t>
  </si>
  <si>
    <t>WBLoafer Weave Olive Suede, G, 10</t>
  </si>
  <si>
    <t>261757787100</t>
  </si>
  <si>
    <t>5063090594588</t>
  </si>
  <si>
    <t>WBLoafer Weave Olive Suede, G, 10+</t>
  </si>
  <si>
    <t>261757787105</t>
  </si>
  <si>
    <t>5063090594595</t>
  </si>
  <si>
    <t>WBLoafer Weave Olive Suede, G, 11</t>
  </si>
  <si>
    <t>261757787110</t>
  </si>
  <si>
    <t>5063090594601</t>
  </si>
  <si>
    <t>WBLoafer Weave Olive Suede, G, 12</t>
  </si>
  <si>
    <t>261757787120</t>
  </si>
  <si>
    <t>5063090594618</t>
  </si>
  <si>
    <t>WallabeeCup Lo Lime Hairy Sde, D, 3+</t>
  </si>
  <si>
    <t>261756554035</t>
  </si>
  <si>
    <t>5063090647895</t>
  </si>
  <si>
    <t>WallabeeCup Lo Lime Hairy Sde, D, 4</t>
  </si>
  <si>
    <t>261756554040</t>
  </si>
  <si>
    <t>5063090647901</t>
  </si>
  <si>
    <t>WallabeeCup Lo Lime Hairy Sde, D, 4+</t>
  </si>
  <si>
    <t>261756554045</t>
  </si>
  <si>
    <t>5063090647918</t>
  </si>
  <si>
    <t>WallabeeCup Lo Lime Hairy Sde, D, 5</t>
  </si>
  <si>
    <t>261756554050</t>
  </si>
  <si>
    <t>5063090647925</t>
  </si>
  <si>
    <t>WallabeeCup Lo Lime Hairy Sde, D, 5+</t>
  </si>
  <si>
    <t>261756554055</t>
  </si>
  <si>
    <t>5063090647932</t>
  </si>
  <si>
    <t>WallabeeCup Lo Lime Hairy Sde, D, 6</t>
  </si>
  <si>
    <t>261756554060</t>
  </si>
  <si>
    <t>5063090647949</t>
  </si>
  <si>
    <t>WallabeeCup Lo Lime Hairy Sde, D, 6+</t>
  </si>
  <si>
    <t>261756554065</t>
  </si>
  <si>
    <t>5063090647956</t>
  </si>
  <si>
    <t>WallabeeCup Lo Lime Hairy Sde, D, 7</t>
  </si>
  <si>
    <t>261756554070</t>
  </si>
  <si>
    <t>5063090647963</t>
  </si>
  <si>
    <t>WallabeeCup Lo Lime Hairy Sde, D, 7+</t>
  </si>
  <si>
    <t>261756554075</t>
  </si>
  <si>
    <t>5063090647970</t>
  </si>
  <si>
    <t>WallabeeCup Lo Lime Hairy Sde, D, 8</t>
  </si>
  <si>
    <t>261756554080</t>
  </si>
  <si>
    <t>5063090647987</t>
  </si>
  <si>
    <t>Desert Coal Stone Suede, G, 9+</t>
  </si>
  <si>
    <t>261699987095</t>
  </si>
  <si>
    <t>5063090010071</t>
  </si>
  <si>
    <t>Desert Coal Stone Suede, G, 10+</t>
  </si>
  <si>
    <t>261699987105</t>
  </si>
  <si>
    <t>5063090010095</t>
  </si>
  <si>
    <t>Desert Coal Stone Suede, G, 11</t>
  </si>
  <si>
    <t>261699987110</t>
  </si>
  <si>
    <t>5063090010101</t>
  </si>
  <si>
    <t>OverleighSlide Black Sde, G, 6</t>
  </si>
  <si>
    <t>261757797060</t>
  </si>
  <si>
    <t>5063090617669</t>
  </si>
  <si>
    <t>OverleighSlide Black Sde, G, 6+</t>
  </si>
  <si>
    <t>261757797065</t>
  </si>
  <si>
    <t>5063090617676</t>
  </si>
  <si>
    <t>OverleighSlide Black Sde, G, 7</t>
  </si>
  <si>
    <t>261757797070</t>
  </si>
  <si>
    <t>5063090617683</t>
  </si>
  <si>
    <t>OverleighSlide Black Sde, G, 7+</t>
  </si>
  <si>
    <t>261757797075</t>
  </si>
  <si>
    <t>5063090617690</t>
  </si>
  <si>
    <t>OverleighSlide Black Sde, G, 8</t>
  </si>
  <si>
    <t>261757797080</t>
  </si>
  <si>
    <t>5063090617706</t>
  </si>
  <si>
    <t>OverleighSlide Black Sde, G, 8+</t>
  </si>
  <si>
    <t>261757797085</t>
  </si>
  <si>
    <t>5063090617713</t>
  </si>
  <si>
    <t>OverleighSlide Black Sde, G, 9</t>
  </si>
  <si>
    <t>261757797090</t>
  </si>
  <si>
    <t>5063090617720</t>
  </si>
  <si>
    <t>OverleighSlide Black Sde, G, 9+</t>
  </si>
  <si>
    <t>261757797095</t>
  </si>
  <si>
    <t>5063090617737</t>
  </si>
  <si>
    <t>OverleighSlide Black Sde, G, 10</t>
  </si>
  <si>
    <t>261757797100</t>
  </si>
  <si>
    <t>5063090617744</t>
  </si>
  <si>
    <t>OverleighSlide Black Sde, G, 10+</t>
  </si>
  <si>
    <t>261757797105</t>
  </si>
  <si>
    <t>5063090617751</t>
  </si>
  <si>
    <t>OverleighSlide Black Sde, G, 11</t>
  </si>
  <si>
    <t>261757797110</t>
  </si>
  <si>
    <t>5063090617768</t>
  </si>
  <si>
    <t>OverleighSlide Black Sde, G, 12</t>
  </si>
  <si>
    <t>261757797120</t>
  </si>
  <si>
    <t>5063090617775</t>
  </si>
  <si>
    <t>Wallabee Cup Tan Nubuck, G, 6+</t>
  </si>
  <si>
    <t>261679897065</t>
  </si>
  <si>
    <t>5059680748493</t>
  </si>
  <si>
    <t>Wallabee Cup Tan Nubuck, G, 7</t>
  </si>
  <si>
    <t>261679897070</t>
  </si>
  <si>
    <t>5059680748509</t>
  </si>
  <si>
    <t>Wallabee Cup Tan Nubuck, G, 7+</t>
  </si>
  <si>
    <t>261679897075</t>
  </si>
  <si>
    <t>5059680748516</t>
  </si>
  <si>
    <t>Wallabee Cup Tan Nubuck, G, 8</t>
  </si>
  <si>
    <t>261679897080</t>
  </si>
  <si>
    <t>5059680748523</t>
  </si>
  <si>
    <t>Wallabee Cup Tan Nubuck, G, 8+</t>
  </si>
  <si>
    <t>261679897085</t>
  </si>
  <si>
    <t>5059680748530</t>
  </si>
  <si>
    <t>Wallabee Cup Tan Nubuck, G, 9</t>
  </si>
  <si>
    <t>261679897090</t>
  </si>
  <si>
    <t>5059680748547</t>
  </si>
  <si>
    <t>Wallabee Cup Tan Nubuck, G, 9+</t>
  </si>
  <si>
    <t>261679897095</t>
  </si>
  <si>
    <t>5059680748554</t>
  </si>
  <si>
    <t>Wallabee Cup Tan Nubuck, G, 10</t>
  </si>
  <si>
    <t>261679897100</t>
  </si>
  <si>
    <t>5059680748561</t>
  </si>
  <si>
    <t>Wallabee Cup Tan Nubuck, G, 10+</t>
  </si>
  <si>
    <t>261679897105</t>
  </si>
  <si>
    <t>5059680748578</t>
  </si>
  <si>
    <t>Wallabee Cup Tan Nubuck, G, 11</t>
  </si>
  <si>
    <t>261679897110</t>
  </si>
  <si>
    <t>5059680748585</t>
  </si>
  <si>
    <t>Wallabee Cup Tan Nubuck, G, 12</t>
  </si>
  <si>
    <t>261679897120</t>
  </si>
  <si>
    <t>5059680748592</t>
  </si>
  <si>
    <t>Wallabee Boot. Burnt Brick Sde, D, 3</t>
  </si>
  <si>
    <t>261732304030</t>
  </si>
  <si>
    <t>5063090469343</t>
  </si>
  <si>
    <t>Wallabee Boot. Burnt Brick Sde, D, 3+</t>
  </si>
  <si>
    <t>261732304035</t>
  </si>
  <si>
    <t>5063090469350</t>
  </si>
  <si>
    <t>Wallabee Boot. Burnt Brick Sde, D, 4</t>
  </si>
  <si>
    <t>261732304040</t>
  </si>
  <si>
    <t>5063090469367</t>
  </si>
  <si>
    <t>Wallabee Boot. Burnt Brick Sde, D, 4+</t>
  </si>
  <si>
    <t>261732304045</t>
  </si>
  <si>
    <t>5063090469374</t>
  </si>
  <si>
    <t>Wallabee Boot. Burnt Brick Sde, D, 5</t>
  </si>
  <si>
    <t>261732304050</t>
  </si>
  <si>
    <t>5063090469381</t>
  </si>
  <si>
    <t>Wallabee Boot. Burnt Brick Sde, D, 5+</t>
  </si>
  <si>
    <t>261732304055</t>
  </si>
  <si>
    <t>5063090469398</t>
  </si>
  <si>
    <t>Wallabee Boot. Burnt Brick Sde, D, 6</t>
  </si>
  <si>
    <t>261732304060</t>
  </si>
  <si>
    <t>5063090469404</t>
  </si>
  <si>
    <t>Wallabee Boot. Burnt Brick Sde, D, 6+</t>
  </si>
  <si>
    <t>261732304065</t>
  </si>
  <si>
    <t>5063090469411</t>
  </si>
  <si>
    <t>Wallabee Boot. Burnt Brick Sde, D, 7</t>
  </si>
  <si>
    <t>261732304070</t>
  </si>
  <si>
    <t>5063090469428</t>
  </si>
  <si>
    <t>Wallabee Boot. Burnt Brick Sde, D, 7+</t>
  </si>
  <si>
    <t>261732304075</t>
  </si>
  <si>
    <t>5063090469435</t>
  </si>
  <si>
    <t>Wallabee Boot. Burnt Brick Sde, D, 8</t>
  </si>
  <si>
    <t>261732304080</t>
  </si>
  <si>
    <t>5063090469442</t>
  </si>
  <si>
    <t>Wallabee Boot. Dark Olive Pat, D, 3</t>
  </si>
  <si>
    <t>261765544030</t>
  </si>
  <si>
    <t>5063090673061</t>
  </si>
  <si>
    <t>Wallabee Boot. Dark Olive Pat, D, 4</t>
  </si>
  <si>
    <t>261765544040</t>
  </si>
  <si>
    <t>5063090673085</t>
  </si>
  <si>
    <t>Wallabee Boot. Dark Olive Pat, D, 4+</t>
  </si>
  <si>
    <t>261765544045</t>
  </si>
  <si>
    <t>5063090673092</t>
  </si>
  <si>
    <t>Wallabee Boot. Dark Olive Pat, D, 5</t>
  </si>
  <si>
    <t>261765544050</t>
  </si>
  <si>
    <t>5063090673108</t>
  </si>
  <si>
    <t>Wallabee Boot. Dark Olive Pat, D, 5+</t>
  </si>
  <si>
    <t>261765544055</t>
  </si>
  <si>
    <t>5063090673115</t>
  </si>
  <si>
    <t>Wallabee Boot. Dark Olive Pat, D, 6</t>
  </si>
  <si>
    <t>261765544060</t>
  </si>
  <si>
    <t>5063090673122</t>
  </si>
  <si>
    <t>Wallabee Boot. Dark Olive Pat, D, 7</t>
  </si>
  <si>
    <t>261765544070</t>
  </si>
  <si>
    <t>5063090673146</t>
  </si>
  <si>
    <t>Wallabee Boot. Dark Olive Pat, D, 7+</t>
  </si>
  <si>
    <t>261765544075</t>
  </si>
  <si>
    <t>5063090673153</t>
  </si>
  <si>
    <t>Wallabee Boot. Dark Olive Pat, D, 8</t>
  </si>
  <si>
    <t>261765544080</t>
  </si>
  <si>
    <t>5063090673160</t>
  </si>
  <si>
    <t>Wallabee. Pale Lime Suede, D, 3+</t>
  </si>
  <si>
    <t>261756704035</t>
  </si>
  <si>
    <t>5063090649974</t>
  </si>
  <si>
    <t>Wallabee. Pale Lime Suede, D, 4</t>
  </si>
  <si>
    <t>261756704040</t>
  </si>
  <si>
    <t>5063090649981</t>
  </si>
  <si>
    <t>Wallabee. Pale Lime Suede, D, 4+</t>
  </si>
  <si>
    <t>261756704045</t>
  </si>
  <si>
    <t>5063090649998</t>
  </si>
  <si>
    <t>Wallabee. Pale Lime Suede, D, 5</t>
  </si>
  <si>
    <t>261756704050</t>
  </si>
  <si>
    <t>5063090650000</t>
  </si>
  <si>
    <t>Wallabee. Pale Lime Suede, D, 5+</t>
  </si>
  <si>
    <t>261756704055</t>
  </si>
  <si>
    <t>5063090650017</t>
  </si>
  <si>
    <t>Wallabee. Pale Lime Suede, D, 6</t>
  </si>
  <si>
    <t>261756704060</t>
  </si>
  <si>
    <t>5063090650024</t>
  </si>
  <si>
    <t>Wallabee. Pale Lime Suede, D, 6+</t>
  </si>
  <si>
    <t>261756704065</t>
  </si>
  <si>
    <t>5063090650031</t>
  </si>
  <si>
    <t>Wallabee. Pale Lime Suede, D, 7</t>
  </si>
  <si>
    <t>261756704070</t>
  </si>
  <si>
    <t>5063090650048</t>
  </si>
  <si>
    <t>Wallabee. Pale Lime Suede, D, 7+</t>
  </si>
  <si>
    <t>261756704075</t>
  </si>
  <si>
    <t>5063090650055</t>
  </si>
  <si>
    <t>OverleighSlide Cola Suede, G, 6</t>
  </si>
  <si>
    <t>261757807060</t>
  </si>
  <si>
    <t>5063090617782</t>
  </si>
  <si>
    <t>OverleighSlide Cola Suede, G, 7</t>
  </si>
  <si>
    <t>261757807070</t>
  </si>
  <si>
    <t>5063090617805</t>
  </si>
  <si>
    <t>OverleighSlide Cola Suede, G, 7+</t>
  </si>
  <si>
    <t>261757807075</t>
  </si>
  <si>
    <t>5063090617812</t>
  </si>
  <si>
    <t>OverleighSlide Cola Suede, G, 8</t>
  </si>
  <si>
    <t>261757807080</t>
  </si>
  <si>
    <t>5063090617829</t>
  </si>
  <si>
    <t>OverleighSlide Cola Suede, G, 8+</t>
  </si>
  <si>
    <t>261757807085</t>
  </si>
  <si>
    <t>5063090617836</t>
  </si>
  <si>
    <t>OverleighSlide Cola Suede, G, 9</t>
  </si>
  <si>
    <t>261757807090</t>
  </si>
  <si>
    <t>5063090617843</t>
  </si>
  <si>
    <t>OverleighSlide Cola Suede, G, 9+</t>
  </si>
  <si>
    <t>261757807095</t>
  </si>
  <si>
    <t>5063090617850</t>
  </si>
  <si>
    <t>OverleighSlide Cola Suede, G, 10</t>
  </si>
  <si>
    <t>261757807100</t>
  </si>
  <si>
    <t>5063090617867</t>
  </si>
  <si>
    <t>OverleighSlide Cola Suede, G, 10+</t>
  </si>
  <si>
    <t>261757807105</t>
  </si>
  <si>
    <t>5063090617874</t>
  </si>
  <si>
    <t>OverleighSlide Cola Suede, G, 11</t>
  </si>
  <si>
    <t>261757807110</t>
  </si>
  <si>
    <t>5063090617881</t>
  </si>
  <si>
    <t>Rossendale Desert Tan Suede, G, 6</t>
  </si>
  <si>
    <t>261780317060</t>
  </si>
  <si>
    <t>5063090906299</t>
  </si>
  <si>
    <t>Rossendale Desert Tan Suede, G, 7</t>
  </si>
  <si>
    <t>261780317070</t>
  </si>
  <si>
    <t>5063090906312</t>
  </si>
  <si>
    <t>Rossendale Desert Tan Suede, G, 7+</t>
  </si>
  <si>
    <t>261780317075</t>
  </si>
  <si>
    <t>5063090906329</t>
  </si>
  <si>
    <t>Rossendale Desert Tan Suede, G, 8</t>
  </si>
  <si>
    <t>261780317080</t>
  </si>
  <si>
    <t>5063090906336</t>
  </si>
  <si>
    <t>Rossendale Desert Tan Suede, G, 8+</t>
  </si>
  <si>
    <t>261780317085</t>
  </si>
  <si>
    <t>5063090906343</t>
  </si>
  <si>
    <t>Rossendale Desert Tan Suede, G, 9</t>
  </si>
  <si>
    <t>261780317090</t>
  </si>
  <si>
    <t>5063090906350</t>
  </si>
  <si>
    <t>Rossendale Desert Tan Suede, G, 9+</t>
  </si>
  <si>
    <t>261780317095</t>
  </si>
  <si>
    <t>5063090906367</t>
  </si>
  <si>
    <t>Rossendale Desert Tan Suede, G, 10</t>
  </si>
  <si>
    <t>261780317100</t>
  </si>
  <si>
    <t>5063090906374</t>
  </si>
  <si>
    <t>Rossendale Desert Tan Suede, G, 10+</t>
  </si>
  <si>
    <t>261780317105</t>
  </si>
  <si>
    <t>5063090906381</t>
  </si>
  <si>
    <t>Rossendale Desert Tan Suede, G, 11</t>
  </si>
  <si>
    <t>261780317110</t>
  </si>
  <si>
    <t>5063090906398</t>
  </si>
  <si>
    <t>Rossendale Desert Tan Suede, G, 12</t>
  </si>
  <si>
    <t>261780317120</t>
  </si>
  <si>
    <t>5063090906404</t>
  </si>
  <si>
    <t>Desert Boot Drk Green Hairy, G, 8</t>
  </si>
  <si>
    <t>261685357080</t>
  </si>
  <si>
    <t>5059680604492</t>
  </si>
  <si>
    <t>Desert Boot Drk Green Hairy, G, 8+</t>
  </si>
  <si>
    <t>261685357085</t>
  </si>
  <si>
    <t>5059680604508</t>
  </si>
  <si>
    <t>Wallabee Black Mesh, G, 6+</t>
  </si>
  <si>
    <t>261758487065</t>
  </si>
  <si>
    <t>5063090651472</t>
  </si>
  <si>
    <t>Wallabee Black Mesh, G, 7</t>
  </si>
  <si>
    <t>261758487070</t>
  </si>
  <si>
    <t>5063090651489</t>
  </si>
  <si>
    <t>Wallabee Black Mesh, G, 7+</t>
  </si>
  <si>
    <t>261758487075</t>
  </si>
  <si>
    <t>5063090651496</t>
  </si>
  <si>
    <t>Wallabee Black Mesh, G, 8</t>
  </si>
  <si>
    <t>261758487080</t>
  </si>
  <si>
    <t>5063090651502</t>
  </si>
  <si>
    <t>Wallabee Black Mesh, G, 8+</t>
  </si>
  <si>
    <t>261758487085</t>
  </si>
  <si>
    <t>5063090651519</t>
  </si>
  <si>
    <t>Wallabee Black Mesh, G, 9</t>
  </si>
  <si>
    <t>261758487090</t>
  </si>
  <si>
    <t>5063090651526</t>
  </si>
  <si>
    <t>Wallabee Black Mesh, G, 9+</t>
  </si>
  <si>
    <t>261758487095</t>
  </si>
  <si>
    <t>5063090651533</t>
  </si>
  <si>
    <t>Wallabee Black Mesh, G, 10</t>
  </si>
  <si>
    <t>261758487100</t>
  </si>
  <si>
    <t>5063090651540</t>
  </si>
  <si>
    <t>Wallabee Black Mesh, G, 10+</t>
  </si>
  <si>
    <t>261758487105</t>
  </si>
  <si>
    <t>5063090651557</t>
  </si>
  <si>
    <t>Wallabee Black Mesh, G, 11</t>
  </si>
  <si>
    <t>261758487110</t>
  </si>
  <si>
    <t>5063090651564</t>
  </si>
  <si>
    <t>Wallabee Black Mesh, G, 12</t>
  </si>
  <si>
    <t>261758487120</t>
  </si>
  <si>
    <t>5063090651571</t>
  </si>
  <si>
    <t>Wallabee Green Embroidery, G, 6</t>
  </si>
  <si>
    <t>261720737060</t>
  </si>
  <si>
    <t>5063090035838</t>
  </si>
  <si>
    <t>Wallabee Green Embroidery, G, 6+</t>
  </si>
  <si>
    <t>261720737065</t>
  </si>
  <si>
    <t>5063090035845</t>
  </si>
  <si>
    <t>Wallabee Green Embroidery, G, 7</t>
  </si>
  <si>
    <t>261720737070</t>
  </si>
  <si>
    <t>5063090035852</t>
  </si>
  <si>
    <t>Wallabee Green Embroidery, G, 7+</t>
  </si>
  <si>
    <t>261720737075</t>
  </si>
  <si>
    <t>5063090035869</t>
  </si>
  <si>
    <t>Wallabee Green Embroidery, G, 8</t>
  </si>
  <si>
    <t>261720737080</t>
  </si>
  <si>
    <t>5063090035876</t>
  </si>
  <si>
    <t>Wallabee Green Embroidery, G, 8+</t>
  </si>
  <si>
    <t>261720737085</t>
  </si>
  <si>
    <t>5063090035883</t>
  </si>
  <si>
    <t>Wallabee Green Embroidery, G, 9</t>
  </si>
  <si>
    <t>261720737090</t>
  </si>
  <si>
    <t>5063090035890</t>
  </si>
  <si>
    <t>Wallabee Green Embroidery, G, 9+</t>
  </si>
  <si>
    <t>261720737095</t>
  </si>
  <si>
    <t>5063090035906</t>
  </si>
  <si>
    <t>Wallabee Green Embroidery, G, 10</t>
  </si>
  <si>
    <t>261720737100</t>
  </si>
  <si>
    <t>5063090035913</t>
  </si>
  <si>
    <t>Wallabee Green Embroidery, G, 10+</t>
  </si>
  <si>
    <t>261720737105</t>
  </si>
  <si>
    <t>5063090035920</t>
  </si>
  <si>
    <t>Wallabee Green Embroidery, G, 11</t>
  </si>
  <si>
    <t>261720737110</t>
  </si>
  <si>
    <t>5063090035937</t>
  </si>
  <si>
    <t>Wallabee Green Embroidery, G, 12</t>
  </si>
  <si>
    <t>261720737120</t>
  </si>
  <si>
    <t>5063090035951</t>
  </si>
  <si>
    <t>Desert Boot Light Green, G, 6</t>
  </si>
  <si>
    <t>261717457060</t>
  </si>
  <si>
    <t>5063090025655</t>
  </si>
  <si>
    <t>Desert Boot Light Green, G, 6+</t>
  </si>
  <si>
    <t>261717457065</t>
  </si>
  <si>
    <t>5063090025662</t>
  </si>
  <si>
    <t>Desert Boot Light Green, G, 7</t>
  </si>
  <si>
    <t>261717457070</t>
  </si>
  <si>
    <t>5063090025679</t>
  </si>
  <si>
    <t>Desert Boot Light Green, G, 7+</t>
  </si>
  <si>
    <t>261717457075</t>
  </si>
  <si>
    <t>5063090025686</t>
  </si>
  <si>
    <t>Desert Boot Light Green, G, 8</t>
  </si>
  <si>
    <t>261717457080</t>
  </si>
  <si>
    <t>5063090025693</t>
  </si>
  <si>
    <t>Desert Boot Light Green, G, 8+</t>
  </si>
  <si>
    <t>261717457085</t>
  </si>
  <si>
    <t>5063090025709</t>
  </si>
  <si>
    <t>Desert Boot Light Green, G, 9</t>
  </si>
  <si>
    <t>261717457090</t>
  </si>
  <si>
    <t>5063090025716</t>
  </si>
  <si>
    <t>Desert Boot Light Green, G, 9+</t>
  </si>
  <si>
    <t>261717457095</t>
  </si>
  <si>
    <t>5063090025723</t>
  </si>
  <si>
    <t>Desert Boot Light Green, G, 10</t>
  </si>
  <si>
    <t>261717457100</t>
  </si>
  <si>
    <t>5063090025730</t>
  </si>
  <si>
    <t>Desert Boot Light Green, G, 10+</t>
  </si>
  <si>
    <t>261717457105</t>
  </si>
  <si>
    <t>5063090025747</t>
  </si>
  <si>
    <t>Desert Boot Light Green, G, 11</t>
  </si>
  <si>
    <t>261717457110</t>
  </si>
  <si>
    <t>5063090025754</t>
  </si>
  <si>
    <t>Desert Boot Light Green, G, 12</t>
  </si>
  <si>
    <t>261717457120</t>
  </si>
  <si>
    <t>5063090025761</t>
  </si>
  <si>
    <t>WallabeeCup Lo Maple Suede, G, 6</t>
  </si>
  <si>
    <t>261672867060</t>
  </si>
  <si>
    <t>5059680534683</t>
  </si>
  <si>
    <t>WallabeeCup Lo Maple Suede, G, 6+</t>
  </si>
  <si>
    <t>261672867065</t>
  </si>
  <si>
    <t>5059680534690</t>
  </si>
  <si>
    <t>WallabeeCup Lo Maple Suede, G, 7</t>
  </si>
  <si>
    <t>261672867070</t>
  </si>
  <si>
    <t>5059680534706</t>
  </si>
  <si>
    <t>WallabeeCup Lo Maple Suede, G, 7+</t>
  </si>
  <si>
    <t>261672867075</t>
  </si>
  <si>
    <t>5059680534713</t>
  </si>
  <si>
    <t>WallabeeCup Lo Maple Suede, G, 8</t>
  </si>
  <si>
    <t>261672867080</t>
  </si>
  <si>
    <t>5059680534720</t>
  </si>
  <si>
    <t>WallabeeCup Lo Maple Suede, G, 8+</t>
  </si>
  <si>
    <t>261672867085</t>
  </si>
  <si>
    <t>5059680534737</t>
  </si>
  <si>
    <t>WallabeeCup Lo Maple Suede, G, 9</t>
  </si>
  <si>
    <t>261672867090</t>
  </si>
  <si>
    <t>5059680534744</t>
  </si>
  <si>
    <t>WallabeeCup Lo Maple Suede, G, 9+</t>
  </si>
  <si>
    <t>261672867095</t>
  </si>
  <si>
    <t>5059680534751</t>
  </si>
  <si>
    <t>WallabeeCup Lo Maple Suede, G, 10</t>
  </si>
  <si>
    <t>261672867100</t>
  </si>
  <si>
    <t>5059680534768</t>
  </si>
  <si>
    <t>WallabeeCup Lo Maple Suede, G, 10+</t>
  </si>
  <si>
    <t>261672867105</t>
  </si>
  <si>
    <t>5059680534775</t>
  </si>
  <si>
    <t>WallabeeCup Lo Maple Suede, G, 11</t>
  </si>
  <si>
    <t>261672867110</t>
  </si>
  <si>
    <t>5059680534782</t>
  </si>
  <si>
    <t>Torrun Brown/Orange, G, 6</t>
  </si>
  <si>
    <t>261705437060</t>
  </si>
  <si>
    <t>5059680965470</t>
  </si>
  <si>
    <t>Torrun Brown/Orange, G, 6+</t>
  </si>
  <si>
    <t>261705437065</t>
  </si>
  <si>
    <t>5059680965487</t>
  </si>
  <si>
    <t>Torrun Brown/Orange, G, 7</t>
  </si>
  <si>
    <t>261705437070</t>
  </si>
  <si>
    <t>5059680965494</t>
  </si>
  <si>
    <t>Torrun Brown/Orange, G, 7+</t>
  </si>
  <si>
    <t>261705437075</t>
  </si>
  <si>
    <t>5059680965500</t>
  </si>
  <si>
    <t>Torrun Brown/Orange, G, 8</t>
  </si>
  <si>
    <t>261705437080</t>
  </si>
  <si>
    <t>5059680965517</t>
  </si>
  <si>
    <t>Torrun Brown/Orange, G, 8+</t>
  </si>
  <si>
    <t>261705437085</t>
  </si>
  <si>
    <t>5059680965524</t>
  </si>
  <si>
    <t>Torrun Brown/Orange, G, 9</t>
  </si>
  <si>
    <t>261705437090</t>
  </si>
  <si>
    <t>5059680965531</t>
  </si>
  <si>
    <t>Torrun Brown/Orange, G, 9+</t>
  </si>
  <si>
    <t>261705437095</t>
  </si>
  <si>
    <t>5059680965548</t>
  </si>
  <si>
    <t>Torrun Brown/Orange, G, 10</t>
  </si>
  <si>
    <t>261705437100</t>
  </si>
  <si>
    <t>5059680965555</t>
  </si>
  <si>
    <t>Torrun Brown/Orange, G, 10+</t>
  </si>
  <si>
    <t>261705437105</t>
  </si>
  <si>
    <t>5059680965562</t>
  </si>
  <si>
    <t>Torrun Brown/Orange, G, 11</t>
  </si>
  <si>
    <t>261705437110</t>
  </si>
  <si>
    <t>5059680965579</t>
  </si>
  <si>
    <t>Torrun Brown/Orange, G, 12</t>
  </si>
  <si>
    <t>261705437120</t>
  </si>
  <si>
    <t>5059680965586</t>
  </si>
  <si>
    <t>Wallabee Blue/Lime Print, G, 6</t>
  </si>
  <si>
    <t>261765287060</t>
  </si>
  <si>
    <t>5063090591662</t>
  </si>
  <si>
    <t>Wallabee Blue/Lime Print, G, 6+</t>
  </si>
  <si>
    <t>261765287065</t>
  </si>
  <si>
    <t>5063090591679</t>
  </si>
  <si>
    <t>Wallabee Blue/Lime Print, G, 7</t>
  </si>
  <si>
    <t>261765287070</t>
  </si>
  <si>
    <t>5063090591686</t>
  </si>
  <si>
    <t>Wallabee Blue/Lime Print, G, 7+</t>
  </si>
  <si>
    <t>261765287075</t>
  </si>
  <si>
    <t>5063090591693</t>
  </si>
  <si>
    <t>Wallabee Blue/Lime Print, G, 8</t>
  </si>
  <si>
    <t>261765287080</t>
  </si>
  <si>
    <t>5063090591709</t>
  </si>
  <si>
    <t>Wallabee Blue/Lime Print, G, 8+</t>
  </si>
  <si>
    <t>261765287085</t>
  </si>
  <si>
    <t>5063090591716</t>
  </si>
  <si>
    <t>Wallabee Blue/Lime Print, G, 9</t>
  </si>
  <si>
    <t>261765287090</t>
  </si>
  <si>
    <t>5063090591723</t>
  </si>
  <si>
    <t>Wallabee Blue/Lime Print, G, 9+</t>
  </si>
  <si>
    <t>261765287095</t>
  </si>
  <si>
    <t>5063090591730</t>
  </si>
  <si>
    <t>Wallabee Blue/Lime Print, G, 10</t>
  </si>
  <si>
    <t>261765287100</t>
  </si>
  <si>
    <t>5063090591747</t>
  </si>
  <si>
    <t>Wallabee Blue/Lime Print, G, 10+</t>
  </si>
  <si>
    <t>261765287105</t>
  </si>
  <si>
    <t>5063090591754</t>
  </si>
  <si>
    <t>Wallabee Blue/Lime Print, G, 11</t>
  </si>
  <si>
    <t>261765287110</t>
  </si>
  <si>
    <t>5063090591761</t>
  </si>
  <si>
    <t>Wallabee Blue/Lime Print, G, 12</t>
  </si>
  <si>
    <t>261765287120</t>
  </si>
  <si>
    <t>5063090591778</t>
  </si>
  <si>
    <t>Wallabee Grey/Off White, G, 6</t>
  </si>
  <si>
    <t>261765257060</t>
  </si>
  <si>
    <t>5063090596452</t>
  </si>
  <si>
    <t>Wallabee Grey/Off White, G, 6+</t>
  </si>
  <si>
    <t>261765257065</t>
  </si>
  <si>
    <t>5063090596469</t>
  </si>
  <si>
    <t>Wallabee Grey/Off White, G, 7</t>
  </si>
  <si>
    <t>261765257070</t>
  </si>
  <si>
    <t>5063090596476</t>
  </si>
  <si>
    <t>Wallabee Grey/Off White, G, 7+</t>
  </si>
  <si>
    <t>261765257075</t>
  </si>
  <si>
    <t>5063090596483</t>
  </si>
  <si>
    <t>Wallabee Grey/Off White, G, 8</t>
  </si>
  <si>
    <t>261765257080</t>
  </si>
  <si>
    <t>5063090596490</t>
  </si>
  <si>
    <t>Wallabee Grey/Off White, G, 8+</t>
  </si>
  <si>
    <t>261765257085</t>
  </si>
  <si>
    <t>5063090596506</t>
  </si>
  <si>
    <t>Wallabee Grey/Off White, G, 9</t>
  </si>
  <si>
    <t>261765257090</t>
  </si>
  <si>
    <t>5063090596513</t>
  </si>
  <si>
    <t>Wallabee Grey/Off White, G, 9+</t>
  </si>
  <si>
    <t>261765257095</t>
  </si>
  <si>
    <t>5063090596520</t>
  </si>
  <si>
    <t>Wallabee Grey/Off White, G, 10</t>
  </si>
  <si>
    <t>261765257100</t>
  </si>
  <si>
    <t>5063090596537</t>
  </si>
  <si>
    <t>Wallabee Grey/Off White, G, 10+</t>
  </si>
  <si>
    <t>261765257105</t>
  </si>
  <si>
    <t>5063090596544</t>
  </si>
  <si>
    <t>Wallabee Grey/Off White, G, 11</t>
  </si>
  <si>
    <t>261765257110</t>
  </si>
  <si>
    <t>5063090596551</t>
  </si>
  <si>
    <t>Wallabee Grey/Off White, G, 12</t>
  </si>
  <si>
    <t>261765257120</t>
  </si>
  <si>
    <t>5063090596568</t>
  </si>
  <si>
    <t>Wallabee Hi Black WLined Sde, D, 3+</t>
  </si>
  <si>
    <t>261695344035</t>
  </si>
  <si>
    <t>5059680780929</t>
  </si>
  <si>
    <t>Wallabee Hi Black WLined Sde, D, 4</t>
  </si>
  <si>
    <t>261695344040</t>
  </si>
  <si>
    <t>5059680780936</t>
  </si>
  <si>
    <t>Wallabee Hi Black WLined Sde, D, 4+</t>
  </si>
  <si>
    <t>261695344045</t>
  </si>
  <si>
    <t>5059680780943</t>
  </si>
  <si>
    <t>Wallabee Hi Black WLined Sde, D, 5</t>
  </si>
  <si>
    <t>261695344050</t>
  </si>
  <si>
    <t>5059680780950</t>
  </si>
  <si>
    <t>Wallabee Hi Black WLined Sde, D, 5+</t>
  </si>
  <si>
    <t>261695344055</t>
  </si>
  <si>
    <t>5059680780967</t>
  </si>
  <si>
    <t>Wallabee Hi Black WLined Sde, D, 6</t>
  </si>
  <si>
    <t>261695344060</t>
  </si>
  <si>
    <t>5059680780974</t>
  </si>
  <si>
    <t>Wallabee Hi Black WLined Sde, D, 6+</t>
  </si>
  <si>
    <t>261695344065</t>
  </si>
  <si>
    <t>5059680780981</t>
  </si>
  <si>
    <t>Wallabee Hi Black WLined Sde, D, 7</t>
  </si>
  <si>
    <t>261695344070</t>
  </si>
  <si>
    <t>5059680780998</t>
  </si>
  <si>
    <t>Wallabee Tor Mid Tan Sde, G, 6</t>
  </si>
  <si>
    <t>261757637060</t>
  </si>
  <si>
    <t>5063090724411</t>
  </si>
  <si>
    <t>Wallabee Tor Mid Tan Sde, G, 6+</t>
  </si>
  <si>
    <t>261757637065</t>
  </si>
  <si>
    <t>5063090724428</t>
  </si>
  <si>
    <t>Wallabee Tor Mid Tan Sde, G, 7</t>
  </si>
  <si>
    <t>261757637070</t>
  </si>
  <si>
    <t>5063090724435</t>
  </si>
  <si>
    <t>Wallabee Tor Mid Tan Sde, G, 7+</t>
  </si>
  <si>
    <t>261757637075</t>
  </si>
  <si>
    <t>5063090724442</t>
  </si>
  <si>
    <t>Wallabee Tor Mid Tan Sde, G, 8</t>
  </si>
  <si>
    <t>261757637080</t>
  </si>
  <si>
    <t>5063090724459</t>
  </si>
  <si>
    <t>Wallabee Tor Mid Tan Sde, G, 8+</t>
  </si>
  <si>
    <t>261757637085</t>
  </si>
  <si>
    <t>5063090724466</t>
  </si>
  <si>
    <t>Wallabee Tor Mid Tan Sde, G, 9</t>
  </si>
  <si>
    <t>261757637090</t>
  </si>
  <si>
    <t>5063090724473</t>
  </si>
  <si>
    <t>Wallabee Tor Mid Tan Sde, G, 9+</t>
  </si>
  <si>
    <t>261757637095</t>
  </si>
  <si>
    <t>5063090724480</t>
  </si>
  <si>
    <t>Wallabee Tor Mid Tan Sde, G, 10</t>
  </si>
  <si>
    <t>261757637100</t>
  </si>
  <si>
    <t>5063090724503</t>
  </si>
  <si>
    <t>Wallabee Tor Mid Tan Sde, G, 10+</t>
  </si>
  <si>
    <t>261757637105</t>
  </si>
  <si>
    <t>5063090724527</t>
  </si>
  <si>
    <t>Wallabee Tor Mid Tan Sde, G, 11</t>
  </si>
  <si>
    <t>261757637110</t>
  </si>
  <si>
    <t>5063090724541</t>
  </si>
  <si>
    <t>Weaver Cola Suede, G, 6+</t>
  </si>
  <si>
    <t>261650827065</t>
  </si>
  <si>
    <t>5059680259388</t>
  </si>
  <si>
    <t>Weaver Cola Suede, G, 7</t>
  </si>
  <si>
    <t>261650827070</t>
  </si>
  <si>
    <t>5059680259395</t>
  </si>
  <si>
    <t>Weaver Cola Suede, G, 7+</t>
  </si>
  <si>
    <t>261650827075</t>
  </si>
  <si>
    <t>5059680259401</t>
  </si>
  <si>
    <t>Weaver Cola Suede, G, 8</t>
  </si>
  <si>
    <t>261650827080</t>
  </si>
  <si>
    <t>5059680259418</t>
  </si>
  <si>
    <t>Weaver Cola Suede, G, 9</t>
  </si>
  <si>
    <t>261650827090</t>
  </si>
  <si>
    <t>5059680259432</t>
  </si>
  <si>
    <t>Weaver Cola Suede, G, 9+</t>
  </si>
  <si>
    <t>261650827095</t>
  </si>
  <si>
    <t>5059680259449</t>
  </si>
  <si>
    <t>Weaver Cola Suede, G, 10</t>
  </si>
  <si>
    <t>261650827100</t>
  </si>
  <si>
    <t>5059680259456</t>
  </si>
  <si>
    <t>Weaver Cola Suede, G, 10+</t>
  </si>
  <si>
    <t>261650827105</t>
  </si>
  <si>
    <t>5059680259463</t>
  </si>
  <si>
    <t>Weaver Cola Suede, G, 11</t>
  </si>
  <si>
    <t>261650827110</t>
  </si>
  <si>
    <t>5059680259470</t>
  </si>
  <si>
    <t>Desert Cup Oakmoss Suede, G, 7</t>
  </si>
  <si>
    <t>261678647070</t>
  </si>
  <si>
    <t>5059680776717</t>
  </si>
  <si>
    <t>Desert Cup Oakmoss Suede, G, 8</t>
  </si>
  <si>
    <t>261678647080</t>
  </si>
  <si>
    <t>5059680776731</t>
  </si>
  <si>
    <t>Desert Cup Oakmoss Suede, G, 8+</t>
  </si>
  <si>
    <t>261678647085</t>
  </si>
  <si>
    <t>5059680776748</t>
  </si>
  <si>
    <t>Desert Cup Oakmoss Suede, G, 9</t>
  </si>
  <si>
    <t>261678647090</t>
  </si>
  <si>
    <t>5059680776755</t>
  </si>
  <si>
    <t>Desert Cup Oakmoss Suede, G, 9+</t>
  </si>
  <si>
    <t>261678647095</t>
  </si>
  <si>
    <t>5059680776762</t>
  </si>
  <si>
    <t>Desert Cup Oakmoss Suede, G, 10+</t>
  </si>
  <si>
    <t>261678647105</t>
  </si>
  <si>
    <t>5059680776786</t>
  </si>
  <si>
    <t>Alda Cross Black Leather, D, 3+</t>
  </si>
  <si>
    <t>261762544035</t>
  </si>
  <si>
    <t>5063090671838</t>
  </si>
  <si>
    <t>Alda Cross Sand Leather, D, 3+</t>
  </si>
  <si>
    <t>261762564035</t>
  </si>
  <si>
    <t>5063090659195</t>
  </si>
  <si>
    <t>Alda Strap Lilac Combi, D, 4</t>
  </si>
  <si>
    <t>261766304040</t>
  </si>
  <si>
    <t>5063090675799</t>
  </si>
  <si>
    <t>Alda Strap Lilac Combi, D, 4+</t>
  </si>
  <si>
    <t>261766304045</t>
  </si>
  <si>
    <t>5063090675805</t>
  </si>
  <si>
    <t>Alda Strap Lilac Combi, D, 5</t>
  </si>
  <si>
    <t>261766304050</t>
  </si>
  <si>
    <t>5063090675812</t>
  </si>
  <si>
    <t>Alda Strap Tan Leather, D, 6+</t>
  </si>
  <si>
    <t>261766314065</t>
  </si>
  <si>
    <t>5063090673252</t>
  </si>
  <si>
    <t>Amali May Black Leather, D, 7</t>
  </si>
  <si>
    <t>261762644070</t>
  </si>
  <si>
    <t>5063090573675</t>
  </si>
  <si>
    <t>Amali May Sand Leather, D, 3</t>
  </si>
  <si>
    <t>261762654030</t>
  </si>
  <si>
    <t>5063090573859</t>
  </si>
  <si>
    <t>Amali May Sand Leather, D, 5</t>
  </si>
  <si>
    <t>261762654050</t>
  </si>
  <si>
    <t>5063090573897</t>
  </si>
  <si>
    <t>Amali May Sand Leather, D, 6</t>
  </si>
  <si>
    <t>261762654060</t>
  </si>
  <si>
    <t>5063090573910</t>
  </si>
  <si>
    <t>Amali May Sand Leather, D, 7</t>
  </si>
  <si>
    <t>261762654070</t>
  </si>
  <si>
    <t>5063090573934</t>
  </si>
  <si>
    <t>Amali May Sand Leather, D, 7+</t>
  </si>
  <si>
    <t>261762654075</t>
  </si>
  <si>
    <t>5063090573941</t>
  </si>
  <si>
    <t>Amali May Sand Leather, D, 8</t>
  </si>
  <si>
    <t>261762654080</t>
  </si>
  <si>
    <t>5063090573958</t>
  </si>
  <si>
    <t>Anzino Buckle Black Pat, D, 3</t>
  </si>
  <si>
    <t>261722684030</t>
  </si>
  <si>
    <t>5059680957048</t>
  </si>
  <si>
    <t>Anzino Buckle Black Pat, D, 5</t>
  </si>
  <si>
    <t>261722684050</t>
  </si>
  <si>
    <t>5059680957062</t>
  </si>
  <si>
    <t>Anzino Buckle Black Pat, D, 6</t>
  </si>
  <si>
    <t>261722684060</t>
  </si>
  <si>
    <t>5059680957079</t>
  </si>
  <si>
    <t>Anzino Buckle Black Pat, D, 6+</t>
  </si>
  <si>
    <t>261722684065</t>
  </si>
  <si>
    <t>5059680957086</t>
  </si>
  <si>
    <t>Anzino Buckle Black Pat, D, 7</t>
  </si>
  <si>
    <t>261722684070</t>
  </si>
  <si>
    <t>5059680957093</t>
  </si>
  <si>
    <t>Anzino Chelsea Black Pat, D, 3</t>
  </si>
  <si>
    <t>261722694030</t>
  </si>
  <si>
    <t>5059680955976</t>
  </si>
  <si>
    <t>Anzino Chelsea Black Pat, D, 5</t>
  </si>
  <si>
    <t>261722694050</t>
  </si>
  <si>
    <t>5059680955990</t>
  </si>
  <si>
    <t>Anzino Chelsea Black Pat, D, 6</t>
  </si>
  <si>
    <t>261722694060</t>
  </si>
  <si>
    <t>5059680957000</t>
  </si>
  <si>
    <t>Anzino Chelsea Black Pat, D, 7</t>
  </si>
  <si>
    <t>261722694070</t>
  </si>
  <si>
    <t>5059680957024</t>
  </si>
  <si>
    <t>Anzino Chelsea Black Pat, D, 8</t>
  </si>
  <si>
    <t>261722694080</t>
  </si>
  <si>
    <t>5059680957031</t>
  </si>
  <si>
    <t>Appley Tie Black Leather, D, 3+</t>
  </si>
  <si>
    <t>261620194035</t>
  </si>
  <si>
    <t>5059304215929</t>
  </si>
  <si>
    <t>Appley Tie Black Leather, D, 4</t>
  </si>
  <si>
    <t>261620194040</t>
  </si>
  <si>
    <t>5059304215936</t>
  </si>
  <si>
    <t>Appley Tie Black Leather, D, 4+</t>
  </si>
  <si>
    <t>261620194045</t>
  </si>
  <si>
    <t>5059304215943</t>
  </si>
  <si>
    <t>Appley Tie Black Leather, D, 5</t>
  </si>
  <si>
    <t>261620194050</t>
  </si>
  <si>
    <t>5059304215950</t>
  </si>
  <si>
    <t>Appley Tie Black Leather, D, 5+</t>
  </si>
  <si>
    <t>261620194055</t>
  </si>
  <si>
    <t>5059304215967</t>
  </si>
  <si>
    <t>Appley Tie Black Leather, D, 6</t>
  </si>
  <si>
    <t>261620194060</t>
  </si>
  <si>
    <t>5059304215974</t>
  </si>
  <si>
    <t>Appley Tie Taupe Nubuck, D, 4</t>
  </si>
  <si>
    <t>261620504040</t>
  </si>
  <si>
    <t>5059304229490</t>
  </si>
  <si>
    <t>Appley Tie Taupe Nubuck, D, 5</t>
  </si>
  <si>
    <t>261620504050</t>
  </si>
  <si>
    <t>5059304229513</t>
  </si>
  <si>
    <t>Appley Tie Taupe Nubuck, D, 5+</t>
  </si>
  <si>
    <t>261620504055</t>
  </si>
  <si>
    <t>5059304229520</t>
  </si>
  <si>
    <t>Appley Tie Taupe Nubuck, E, 3+</t>
  </si>
  <si>
    <t>261620505035</t>
  </si>
  <si>
    <t>5059680172243</t>
  </si>
  <si>
    <t>Appley Tie Taupe Nubuck, E, 4</t>
  </si>
  <si>
    <t>261620505040</t>
  </si>
  <si>
    <t>5059680172250</t>
  </si>
  <si>
    <t>Appley Tie Taupe Nubuck, E, 4+</t>
  </si>
  <si>
    <t>261620505045</t>
  </si>
  <si>
    <t>5059680172267</t>
  </si>
  <si>
    <t>Appley Tie Taupe Nubuck, E, 5</t>
  </si>
  <si>
    <t>261620505050</t>
  </si>
  <si>
    <t>5059680172274</t>
  </si>
  <si>
    <t>Appley Tie Taupe Nubuck, E, 6</t>
  </si>
  <si>
    <t>261620505060</t>
  </si>
  <si>
    <t>5059680172298</t>
  </si>
  <si>
    <t>Appley Tie Taupe Nubuck, E, 6+</t>
  </si>
  <si>
    <t>261620505065</t>
  </si>
  <si>
    <t>5059680172304</t>
  </si>
  <si>
    <t>Appley Tie Taupe Nubuck, E, 7</t>
  </si>
  <si>
    <t>261620505070</t>
  </si>
  <si>
    <t>5059680172311</t>
  </si>
  <si>
    <t>Appley Tie Taupe Nubuck, E, 7+</t>
  </si>
  <si>
    <t>261620505075</t>
  </si>
  <si>
    <t>5059680172328</t>
  </si>
  <si>
    <t>Appley Zip Black Leather, D, 3+</t>
  </si>
  <si>
    <t>261624064035</t>
  </si>
  <si>
    <t>5059304311331</t>
  </si>
  <si>
    <t>Appley Zip Black Leather, D, 4</t>
  </si>
  <si>
    <t>261624064040</t>
  </si>
  <si>
    <t>5059304311348</t>
  </si>
  <si>
    <t>Appley Zip Black Leather, D, 4+</t>
  </si>
  <si>
    <t>261624064045</t>
  </si>
  <si>
    <t>5059304311355</t>
  </si>
  <si>
    <t>Appley Zip Black Leather, D, 5</t>
  </si>
  <si>
    <t>261624064050</t>
  </si>
  <si>
    <t>5059304311362</t>
  </si>
  <si>
    <t>Appley Zip Black Leather, D, 5+</t>
  </si>
  <si>
    <t>261624064055</t>
  </si>
  <si>
    <t>5059304311379</t>
  </si>
  <si>
    <t>Appley Zip Black Leather, D, 6</t>
  </si>
  <si>
    <t>261624064060</t>
  </si>
  <si>
    <t>5059304311386</t>
  </si>
  <si>
    <t>Appley Zip Black Leather, E, 4+</t>
  </si>
  <si>
    <t>261624065045</t>
  </si>
  <si>
    <t>5059304311478</t>
  </si>
  <si>
    <t>Appley Zip Black Leather, E, 6+</t>
  </si>
  <si>
    <t>261624065065</t>
  </si>
  <si>
    <t>5059304311515</t>
  </si>
  <si>
    <t>Appley Zip Black Leather, E, 7</t>
  </si>
  <si>
    <t>261624065070</t>
  </si>
  <si>
    <t>5059304311522</t>
  </si>
  <si>
    <t>Arwell Sling Tan Leather, D, 7+</t>
  </si>
  <si>
    <t>261775874075</t>
  </si>
  <si>
    <t>5063090796135</t>
  </si>
  <si>
    <t>Aspra Buckle Black Sde, D, 3+</t>
  </si>
  <si>
    <t>261749524035</t>
  </si>
  <si>
    <t>5063090392559</t>
  </si>
  <si>
    <t>Aspra Buckle Black Sde, D, 4</t>
  </si>
  <si>
    <t>261749524040</t>
  </si>
  <si>
    <t>5063090392566</t>
  </si>
  <si>
    <t>Aspra Buckle Black Sde, D, 5</t>
  </si>
  <si>
    <t>261749524050</t>
  </si>
  <si>
    <t>5063090392580</t>
  </si>
  <si>
    <t>Aspra Buckle Black Sde, D, 6</t>
  </si>
  <si>
    <t>261749524060</t>
  </si>
  <si>
    <t>5063090392603</t>
  </si>
  <si>
    <t>Aspra Buckle Black Sde, D, 6+</t>
  </si>
  <si>
    <t>261749524065</t>
  </si>
  <si>
    <t>5063090392610</t>
  </si>
  <si>
    <t>Aspra Buckle Black Sde, D, 7</t>
  </si>
  <si>
    <t>261749524070</t>
  </si>
  <si>
    <t>5063090392627</t>
  </si>
  <si>
    <t>ATLHike Up WP Black WLinedComb, D, 4</t>
  </si>
  <si>
    <t>261734064040</t>
  </si>
  <si>
    <t>5063090312731</t>
  </si>
  <si>
    <t>ATLHike Up WP Black WLinedComb, D, 5</t>
  </si>
  <si>
    <t>261734064050</t>
  </si>
  <si>
    <t>5063090312755</t>
  </si>
  <si>
    <t>ATLHike Up WP Black WLinedComb, D, 5+</t>
  </si>
  <si>
    <t>261734064055</t>
  </si>
  <si>
    <t>5063090312762</t>
  </si>
  <si>
    <t>ATLHike Up WP Black WLinedComb, D, 6+</t>
  </si>
  <si>
    <t>261734064065</t>
  </si>
  <si>
    <t>5063090312786</t>
  </si>
  <si>
    <t>ATLHike Up WP Black WLinedComb, D, 8+</t>
  </si>
  <si>
    <t>261734064085</t>
  </si>
  <si>
    <t>5063090312823</t>
  </si>
  <si>
    <t>ATLHike Up WP Ivory WLinedComb, D, 4</t>
  </si>
  <si>
    <t>261734084040</t>
  </si>
  <si>
    <t>5063090312960</t>
  </si>
  <si>
    <t>ATLHike Up WP Ivory WLinedComb, D, 5</t>
  </si>
  <si>
    <t>261734084050</t>
  </si>
  <si>
    <t>5063090312984</t>
  </si>
  <si>
    <t>ATLHike Up WP Ivory WLinedComb, D, 5+</t>
  </si>
  <si>
    <t>261734084055</t>
  </si>
  <si>
    <t>5063090312991</t>
  </si>
  <si>
    <t>ATLHike Up WP Ivory WLinedComb, D, 6+</t>
  </si>
  <si>
    <t>261734084065</t>
  </si>
  <si>
    <t>5063090316012</t>
  </si>
  <si>
    <t>ATLHike Up WP Ivory WLinedComb, D, 7</t>
  </si>
  <si>
    <t>261734084070</t>
  </si>
  <si>
    <t>5063090316029</t>
  </si>
  <si>
    <t>ATLHike Up WP Ivory WLinedComb, D, 8+</t>
  </si>
  <si>
    <t>261734084085</t>
  </si>
  <si>
    <t>5063090316050</t>
  </si>
  <si>
    <t>ATLHikeTop GTX Black WLinedCom, D, 3+</t>
  </si>
  <si>
    <t>261738214035</t>
  </si>
  <si>
    <t>5063090313332</t>
  </si>
  <si>
    <t>ATLHikeTop GTX Black WLinedCom, D, 4</t>
  </si>
  <si>
    <t>261738214040</t>
  </si>
  <si>
    <t>5063090313349</t>
  </si>
  <si>
    <t>ATLHikeTop GTX Black WLinedCom, D, 4+</t>
  </si>
  <si>
    <t>261738214045</t>
  </si>
  <si>
    <t>5063090313356</t>
  </si>
  <si>
    <t>ATLHikeTop GTX Black WLinedCom, D, 5</t>
  </si>
  <si>
    <t>261738214050</t>
  </si>
  <si>
    <t>5063090313363</t>
  </si>
  <si>
    <t>ATLHikeTop GTX Black WLinedCom, D, 5+</t>
  </si>
  <si>
    <t>261738214055</t>
  </si>
  <si>
    <t>5063090313370</t>
  </si>
  <si>
    <t>ATLHikeTop GTX Black WLinedCom, D, 6</t>
  </si>
  <si>
    <t>261738214060</t>
  </si>
  <si>
    <t>5063090313387</t>
  </si>
  <si>
    <t>ATLHikeTop GTX Black WLinedCom, D, 6+</t>
  </si>
  <si>
    <t>261738214065</t>
  </si>
  <si>
    <t>5063090313394</t>
  </si>
  <si>
    <t>ATLHikeTop GTX Black WLinedCom, D, 7</t>
  </si>
  <si>
    <t>261738214070</t>
  </si>
  <si>
    <t>5063090313400</t>
  </si>
  <si>
    <t>ATLHikeTop GTX Black WLinedCom, D, 7+</t>
  </si>
  <si>
    <t>261738214075</t>
  </si>
  <si>
    <t>5063090313417</t>
  </si>
  <si>
    <t>ATLHikeTop GTX Black WLinedCom, D, 8</t>
  </si>
  <si>
    <t>261738214080</t>
  </si>
  <si>
    <t>5063090313424</t>
  </si>
  <si>
    <t>ATLHikeTop GTX Ivory WLinedCom, D, 3</t>
  </si>
  <si>
    <t>261738234030</t>
  </si>
  <si>
    <t>5063090312106</t>
  </si>
  <si>
    <t>ATLHikeTop GTX Ivory WLinedCom, D, 4</t>
  </si>
  <si>
    <t>261738234040</t>
  </si>
  <si>
    <t>5063090312120</t>
  </si>
  <si>
    <t>ATLHikeTop GTX Ivory WLinedCom, D, 4+</t>
  </si>
  <si>
    <t>261738234045</t>
  </si>
  <si>
    <t>5063090312137</t>
  </si>
  <si>
    <t>ATLHikeTop GTX Ivory WLinedCom, D, 6</t>
  </si>
  <si>
    <t>261738234060</t>
  </si>
  <si>
    <t>5063090312168</t>
  </si>
  <si>
    <t>ATLHikeTop GTX Ivory WLinedCom, D, 6+</t>
  </si>
  <si>
    <t>261738234065</t>
  </si>
  <si>
    <t>5063090312175</t>
  </si>
  <si>
    <t>ATLHikeTop GTX Ivory WLinedCom, D, 7</t>
  </si>
  <si>
    <t>261738234070</t>
  </si>
  <si>
    <t>5063090312182</t>
  </si>
  <si>
    <t>ATLHikeTop GTX Ivory WLinedCom, D, 7+</t>
  </si>
  <si>
    <t>261738234075</t>
  </si>
  <si>
    <t>5063090312199</t>
  </si>
  <si>
    <t>ATLHikeTop GTX Ivory WLinedCom, D, 8</t>
  </si>
  <si>
    <t>261738234080</t>
  </si>
  <si>
    <t>5063090312205</t>
  </si>
  <si>
    <t>ATLHikeTop GTX Tan WLined Lea, D, 3+</t>
  </si>
  <si>
    <t>261738244035</t>
  </si>
  <si>
    <t>5063090312236</t>
  </si>
  <si>
    <t>ATLHikeTop GTX Tan WLined Lea, D, 4</t>
  </si>
  <si>
    <t>261738244040</t>
  </si>
  <si>
    <t>5063090312243</t>
  </si>
  <si>
    <t>ATLHikeTop GTX Tan WLined Lea, D, 4+</t>
  </si>
  <si>
    <t>261738244045</t>
  </si>
  <si>
    <t>5063090312250</t>
  </si>
  <si>
    <t>ATLHikeTop GTX Tan WLined Lea, D, 5</t>
  </si>
  <si>
    <t>261738244050</t>
  </si>
  <si>
    <t>5063090312267</t>
  </si>
  <si>
    <t>ATLHikeTop GTX Tan WLined Lea, D, 5+</t>
  </si>
  <si>
    <t>261738244055</t>
  </si>
  <si>
    <t>5063090312274</t>
  </si>
  <si>
    <t>ATLHikeTop GTX Tan WLined Lea, D, 6</t>
  </si>
  <si>
    <t>261738244060</t>
  </si>
  <si>
    <t>5063090312281</t>
  </si>
  <si>
    <t>ATLHikeTop GTX Tan WLined Lea, D, 6+</t>
  </si>
  <si>
    <t>261738244065</t>
  </si>
  <si>
    <t>5063090312298</t>
  </si>
  <si>
    <t>ATLHikeTop GTX Tan WLined Lea, D, 7+</t>
  </si>
  <si>
    <t>261738244075</t>
  </si>
  <si>
    <t>5063090312311</t>
  </si>
  <si>
    <t>ATLHikeTop GTX Tan WLined Lea, D, 8</t>
  </si>
  <si>
    <t>261738244080</t>
  </si>
  <si>
    <t>5063090312328</t>
  </si>
  <si>
    <t>ATLTrek Strap Light Grey Combi, D, 4+</t>
  </si>
  <si>
    <t>261705804045</t>
  </si>
  <si>
    <t>5063090011689</t>
  </si>
  <si>
    <t>ATLTrekFreeWP Black Combi, D, 3+</t>
  </si>
  <si>
    <t>261674234035</t>
  </si>
  <si>
    <t>5059680787430</t>
  </si>
  <si>
    <t>ATLTrekFreeWP Black Combi, D, 4</t>
  </si>
  <si>
    <t>261674234040</t>
  </si>
  <si>
    <t>5059680787447</t>
  </si>
  <si>
    <t>ATLTrekFreeWP Black Combi, D, 4+</t>
  </si>
  <si>
    <t>261674234045</t>
  </si>
  <si>
    <t>5059680787454</t>
  </si>
  <si>
    <t>ATLTrekFreeWP Black Combi, D, 5</t>
  </si>
  <si>
    <t>261674234050</t>
  </si>
  <si>
    <t>5059680787461</t>
  </si>
  <si>
    <t>ATLTrekFreeWP Black Combi, D, 9</t>
  </si>
  <si>
    <t>261674234090</t>
  </si>
  <si>
    <t>5059680146213</t>
  </si>
  <si>
    <t>ATLTrekFreeWP Khaki Nubuck, D, 3+</t>
  </si>
  <si>
    <t>261683054035</t>
  </si>
  <si>
    <t>5059680743375</t>
  </si>
  <si>
    <t>ATLTrekFreeWP Khaki Nubuck, D, 4+</t>
  </si>
  <si>
    <t>261683054045</t>
  </si>
  <si>
    <t>5059680743399</t>
  </si>
  <si>
    <t>ATLTrekFreeWP Khaki Nubuck, D, 5</t>
  </si>
  <si>
    <t>261683054050</t>
  </si>
  <si>
    <t>5059680743405</t>
  </si>
  <si>
    <t>ATLTrekFreeWP Khaki Nubuck, D, 5+</t>
  </si>
  <si>
    <t>261683054055</t>
  </si>
  <si>
    <t>5059680743412</t>
  </si>
  <si>
    <t>ATLTrekFreeWP Khaki Nubuck, D, 6</t>
  </si>
  <si>
    <t>261683054060</t>
  </si>
  <si>
    <t>5059680743429</t>
  </si>
  <si>
    <t>ATLTrekFreeWP Khaki Nubuck, D, 6+</t>
  </si>
  <si>
    <t>261683054065</t>
  </si>
  <si>
    <t>5059680743436</t>
  </si>
  <si>
    <t>ATLTrekFreeWP Khaki Nubuck, D, 7+</t>
  </si>
  <si>
    <t>261683054075</t>
  </si>
  <si>
    <t>5059680743450</t>
  </si>
  <si>
    <t>ATLTrekFreeWP Khaki Nubuck, D, 8</t>
  </si>
  <si>
    <t>261683054080</t>
  </si>
  <si>
    <t>5059680743467</t>
  </si>
  <si>
    <t>ATLTrekFreeWP Khaki Nubuck, E, 4</t>
  </si>
  <si>
    <t>261683055040</t>
  </si>
  <si>
    <t>5059680743498</t>
  </si>
  <si>
    <t>ATLTrekFreeWP Navy Combi, D, 3</t>
  </si>
  <si>
    <t>261766324030</t>
  </si>
  <si>
    <t>5063090565472</t>
  </si>
  <si>
    <t>ATLTrekFreeWP Navy Combi, D, 4+</t>
  </si>
  <si>
    <t>261766324045</t>
  </si>
  <si>
    <t>5063090565502</t>
  </si>
  <si>
    <t>ATLTrekFreeWP Sand Combi, D, 3+</t>
  </si>
  <si>
    <t>261674244035</t>
  </si>
  <si>
    <t>5059680743153</t>
  </si>
  <si>
    <t>ATLTrekFreeWP Sand Combi, D, 4</t>
  </si>
  <si>
    <t>261674244040</t>
  </si>
  <si>
    <t>5059680743160</t>
  </si>
  <si>
    <t>ATLTrekFreeWP Sand Combi, D, 4+</t>
  </si>
  <si>
    <t>261674244045</t>
  </si>
  <si>
    <t>5059680743177</t>
  </si>
  <si>
    <t>ATLTrekFreeWP Sand Combi, D, 5</t>
  </si>
  <si>
    <t>261674244050</t>
  </si>
  <si>
    <t>5059680743184</t>
  </si>
  <si>
    <t>ATLTrekFreeWP Sand Combi, D, 6</t>
  </si>
  <si>
    <t>261674244060</t>
  </si>
  <si>
    <t>5059680743207</t>
  </si>
  <si>
    <t>ATLTrekFreeWP Sand Combi, D, 6+</t>
  </si>
  <si>
    <t>261674244065</t>
  </si>
  <si>
    <t>5059680743214</t>
  </si>
  <si>
    <t>ATLTrekFreeWP Sand Combi, D, 7</t>
  </si>
  <si>
    <t>261674244070</t>
  </si>
  <si>
    <t>5059680743221</t>
  </si>
  <si>
    <t>ATLTrekFreeWP Sand Combi, D, 7+</t>
  </si>
  <si>
    <t>261674244075</t>
  </si>
  <si>
    <t>5059680743238</t>
  </si>
  <si>
    <t>ATLTrekPathGTX Black Combi, D, 3+</t>
  </si>
  <si>
    <t>261674224035</t>
  </si>
  <si>
    <t>5059680753992</t>
  </si>
  <si>
    <t>ATLTrekPathGTX Grey Combi, D, 3+</t>
  </si>
  <si>
    <t>261674164035</t>
  </si>
  <si>
    <t>5059680762109</t>
  </si>
  <si>
    <t>ATLTrekPathGTX Grey Combi, D, 4</t>
  </si>
  <si>
    <t>261674164040</t>
  </si>
  <si>
    <t>5059680762116</t>
  </si>
  <si>
    <t>ATLTrekPathGTX Grey Combi, D, 4+</t>
  </si>
  <si>
    <t>261674164045</t>
  </si>
  <si>
    <t>5059680762123</t>
  </si>
  <si>
    <t>ATLTrekPathGTX Grey Combi, D, 5+</t>
  </si>
  <si>
    <t>261674164055</t>
  </si>
  <si>
    <t>5059680762147</t>
  </si>
  <si>
    <t>ATLTrekPathGTX Grey Combi, D, 6+</t>
  </si>
  <si>
    <t>261674164065</t>
  </si>
  <si>
    <t>5059680762161</t>
  </si>
  <si>
    <t>ATLTrekPathGTX Grey Combi, D, 7</t>
  </si>
  <si>
    <t>261674164070</t>
  </si>
  <si>
    <t>5059680762178</t>
  </si>
  <si>
    <t>ATLTrekSkyGTX Black WLined Lea, D, 3</t>
  </si>
  <si>
    <t>261668904030</t>
  </si>
  <si>
    <t>5059680778032</t>
  </si>
  <si>
    <t>ATLTrekSkyGTX Black WLined Lea, D, 3+</t>
  </si>
  <si>
    <t>261668904035</t>
  </si>
  <si>
    <t>5059680778049</t>
  </si>
  <si>
    <t>ATLTrekSkyGTX Black WLined Lea, D, 4+</t>
  </si>
  <si>
    <t>261668904045</t>
  </si>
  <si>
    <t>5059680778063</t>
  </si>
  <si>
    <t>ATLTrekSkyGTX Black WLined Lea, D, 5</t>
  </si>
  <si>
    <t>261668904050</t>
  </si>
  <si>
    <t>5059680778070</t>
  </si>
  <si>
    <t>ATLTrekSkyGTX Black WLined Lea, D, 5+</t>
  </si>
  <si>
    <t>261668904055</t>
  </si>
  <si>
    <t>5059680778087</t>
  </si>
  <si>
    <t>ATLTrekSkyGTX Black WLined Lea, D, 6</t>
  </si>
  <si>
    <t>261668904060</t>
  </si>
  <si>
    <t>5059680778094</t>
  </si>
  <si>
    <t>ATLTrekSkyGTX Black WLined Lea, D, 7</t>
  </si>
  <si>
    <t>261668904070</t>
  </si>
  <si>
    <t>5059680778117</t>
  </si>
  <si>
    <t>ATLTrekSkyGTX Black WLined Lea, D, 7+</t>
  </si>
  <si>
    <t>261668904075</t>
  </si>
  <si>
    <t>5059680778124</t>
  </si>
  <si>
    <t>ATLTrekSkyGTX Black WLined Lea, D, 8</t>
  </si>
  <si>
    <t>261668904080</t>
  </si>
  <si>
    <t>5059680778131</t>
  </si>
  <si>
    <t>ATLTrekSkyGTX Grey Wlined Lea, D, 3+</t>
  </si>
  <si>
    <t>261674454035</t>
  </si>
  <si>
    <t>5059680779015</t>
  </si>
  <si>
    <t>ATLTrekSkyGTX Grey Wlined Lea, D, 4</t>
  </si>
  <si>
    <t>261674454040</t>
  </si>
  <si>
    <t>5059680779022</t>
  </si>
  <si>
    <t>ATLTrekSkyGTX Grey Wlined Lea, D, 4+</t>
  </si>
  <si>
    <t>261674454045</t>
  </si>
  <si>
    <t>5059680779039</t>
  </si>
  <si>
    <t>ATLTrekSkyGTX Grey Wlined Lea, D, 5</t>
  </si>
  <si>
    <t>261674454050</t>
  </si>
  <si>
    <t>5059680779046</t>
  </si>
  <si>
    <t>ATLTrekSkyGTX Teal Combi, D, 4+</t>
  </si>
  <si>
    <t>261674214045</t>
  </si>
  <si>
    <t>5059680762352</t>
  </si>
  <si>
    <t>ATLTrekUpWP Black Leather, D, 3</t>
  </si>
  <si>
    <t>261682904030</t>
  </si>
  <si>
    <t>5059680749643</t>
  </si>
  <si>
    <t>ATLTrekUpWP Black Leather, D, 3+</t>
  </si>
  <si>
    <t>261682904035</t>
  </si>
  <si>
    <t>5059680749650</t>
  </si>
  <si>
    <t>ATLTrekUpWP Black Leather, D, 5</t>
  </si>
  <si>
    <t>261682904050</t>
  </si>
  <si>
    <t>5059680749681</t>
  </si>
  <si>
    <t>ATLTrekUpWP Black Leather, D, 5+</t>
  </si>
  <si>
    <t>261682904055</t>
  </si>
  <si>
    <t>5059680749698</t>
  </si>
  <si>
    <t>ATLTrekUpWP Black Leather, D, 6</t>
  </si>
  <si>
    <t>261682904060</t>
  </si>
  <si>
    <t>5059680749704</t>
  </si>
  <si>
    <t>ATLTrekUpWP Black Leather, D, 6+</t>
  </si>
  <si>
    <t>261682904065</t>
  </si>
  <si>
    <t>5059680749711</t>
  </si>
  <si>
    <t>ATLTrekUpWP Black Leather, D, 7</t>
  </si>
  <si>
    <t>261682904070</t>
  </si>
  <si>
    <t>5059680749728</t>
  </si>
  <si>
    <t>ATLTrekUpWP Black Leather, D, 7+</t>
  </si>
  <si>
    <t>261682904075</t>
  </si>
  <si>
    <t>5059680749735</t>
  </si>
  <si>
    <t>ATLTrekUpWP Black Leather, D, 8</t>
  </si>
  <si>
    <t>261682904080</t>
  </si>
  <si>
    <t>5059680749742</t>
  </si>
  <si>
    <t>Mamo Spirit 2 Dark Brown, G, 8</t>
  </si>
  <si>
    <t>001187127080</t>
  </si>
  <si>
    <t>5050409719770</t>
  </si>
  <si>
    <t>Mamo Spirit 2 Dark Brown, G, 9+</t>
  </si>
  <si>
    <t>001187127095</t>
  </si>
  <si>
    <t>5050409719800</t>
  </si>
  <si>
    <t>Mamo Spirit 2 Dark Brown, G, 11</t>
  </si>
  <si>
    <t>001187127110</t>
  </si>
  <si>
    <t>5050409719831</t>
  </si>
  <si>
    <t>Mamo Spirit 2 Tan Leather, G, 9+</t>
  </si>
  <si>
    <t>261668827095</t>
  </si>
  <si>
    <t>5059680480072</t>
  </si>
  <si>
    <t>Mamo Spirit 2 Tan Leather, G, 10</t>
  </si>
  <si>
    <t>261668827100</t>
  </si>
  <si>
    <t>5059680480089</t>
  </si>
  <si>
    <t>Mamo Spirit 2 Tan Leather, G, 10+</t>
  </si>
  <si>
    <t>261668827105</t>
  </si>
  <si>
    <t>5059680480096</t>
  </si>
  <si>
    <t>Mamo Spirit 2 Tan Leather, G, 11</t>
  </si>
  <si>
    <t>261668827110</t>
  </si>
  <si>
    <t>5059680480102</t>
  </si>
  <si>
    <t>Mapstone Step Sand Nubuck, G, 6+</t>
  </si>
  <si>
    <t>261768937065</t>
  </si>
  <si>
    <t>5063090778919</t>
  </si>
  <si>
    <t>Mapstone Step Sand Nubuck, G, 11</t>
  </si>
  <si>
    <t>261768937110</t>
  </si>
  <si>
    <t>5063090779008</t>
  </si>
  <si>
    <t>Mapstone Trail Navy Nubuck, G, 10+</t>
  </si>
  <si>
    <t>261768967105</t>
  </si>
  <si>
    <t>5063090777257</t>
  </si>
  <si>
    <t>Mapstone Trail Stone Nubuck, G, 10+</t>
  </si>
  <si>
    <t>261768987105</t>
  </si>
  <si>
    <t>5063090775871</t>
  </si>
  <si>
    <t>Mapstone Trail Stone Nubuck, G, 11</t>
  </si>
  <si>
    <t>261768987110</t>
  </si>
  <si>
    <t>5063090775888</t>
  </si>
  <si>
    <t>Markman Seam Black Leather, G, 9</t>
  </si>
  <si>
    <t>261715677090</t>
  </si>
  <si>
    <t>5059680218132</t>
  </si>
  <si>
    <t>Markman Seam Black Leather, G, 9+</t>
  </si>
  <si>
    <t>261715677095</t>
  </si>
  <si>
    <t>5059680218149</t>
  </si>
  <si>
    <t>Markman Seam Dark Tan Lea, G, 9</t>
  </si>
  <si>
    <t>261715687090</t>
  </si>
  <si>
    <t>5059680218255</t>
  </si>
  <si>
    <t>Markman Seam Dark Tan Lea, G, 9+</t>
  </si>
  <si>
    <t>261715687095</t>
  </si>
  <si>
    <t>5059680218262</t>
  </si>
  <si>
    <t>Markman Seam Dark Tan Lea, G, 10+</t>
  </si>
  <si>
    <t>261715687105</t>
  </si>
  <si>
    <t>5059680218286</t>
  </si>
  <si>
    <t>MoveLite Race Black, G, 6</t>
  </si>
  <si>
    <t>261685517060</t>
  </si>
  <si>
    <t>5059680588006</t>
  </si>
  <si>
    <t>MoveLite Race Black, G, 6+</t>
  </si>
  <si>
    <t>261685517065</t>
  </si>
  <si>
    <t>5059680588013</t>
  </si>
  <si>
    <t>MoveLite Race Black, G, 7</t>
  </si>
  <si>
    <t>261685517070</t>
  </si>
  <si>
    <t>5059680588020</t>
  </si>
  <si>
    <t>MoveLite Race Black, G, 7+</t>
  </si>
  <si>
    <t>261685517075</t>
  </si>
  <si>
    <t>5059680588037</t>
  </si>
  <si>
    <t>MoveLite Race Black, G, 10</t>
  </si>
  <si>
    <t>261685517100</t>
  </si>
  <si>
    <t>5059680588082</t>
  </si>
  <si>
    <t>Nature 360 Light Olive Comb, G, 7+</t>
  </si>
  <si>
    <t>261761817075</t>
  </si>
  <si>
    <t>5063090803994</t>
  </si>
  <si>
    <t>Nature 360 Light Olive Comb, G, 8+</t>
  </si>
  <si>
    <t>261761817085</t>
  </si>
  <si>
    <t>5063090804014</t>
  </si>
  <si>
    <t>Nature 360 Navy Combi, G, 7</t>
  </si>
  <si>
    <t>261761757070</t>
  </si>
  <si>
    <t>5063090799259</t>
  </si>
  <si>
    <t>Nature 360 White Combi, G, 6</t>
  </si>
  <si>
    <t>261767637060</t>
  </si>
  <si>
    <t>5063090804700</t>
  </si>
  <si>
    <t>Nature 360 White Combi, G, 6+</t>
  </si>
  <si>
    <t>261767637065</t>
  </si>
  <si>
    <t>5063090804717</t>
  </si>
  <si>
    <t>Nature 360 White Combi, G, 9+</t>
  </si>
  <si>
    <t>261767637095</t>
  </si>
  <si>
    <t>5063090804779</t>
  </si>
  <si>
    <t>Nature 360 White Combi, G, 12</t>
  </si>
  <si>
    <t>261767637120</t>
  </si>
  <si>
    <t>5063090804816</t>
  </si>
  <si>
    <t>Nature 5 Lo Black Leather, G, 7</t>
  </si>
  <si>
    <t>261686087070</t>
  </si>
  <si>
    <t>5059680591495</t>
  </si>
  <si>
    <t>Nature 5 Lo Black Leather, G, 7+</t>
  </si>
  <si>
    <t>261686087075</t>
  </si>
  <si>
    <t>5059680591501</t>
  </si>
  <si>
    <t>Nature 5 Lo Black Leather, G, 8</t>
  </si>
  <si>
    <t>261686087080</t>
  </si>
  <si>
    <t>5059680591518</t>
  </si>
  <si>
    <t>Nature 5 Lo Black Leather, G, 8+</t>
  </si>
  <si>
    <t>261686087085</t>
  </si>
  <si>
    <t>5059680591525</t>
  </si>
  <si>
    <t>Nature 5 Lo Black Leather, G, 9</t>
  </si>
  <si>
    <t>261686087090</t>
  </si>
  <si>
    <t>5059680591532</t>
  </si>
  <si>
    <t>Nature 5 Lo Black Leather, G, 9+</t>
  </si>
  <si>
    <t>261686087095</t>
  </si>
  <si>
    <t>5059680591549</t>
  </si>
  <si>
    <t>Nature 5 Lo Black Leather, G, 10</t>
  </si>
  <si>
    <t>261686087100</t>
  </si>
  <si>
    <t>5059680591556</t>
  </si>
  <si>
    <t>Nature 5 Lo Black Leather, G, 11</t>
  </si>
  <si>
    <t>261686087110</t>
  </si>
  <si>
    <t>5059680591570</t>
  </si>
  <si>
    <t>Nature 5 Lo Dark Brown Lea, G, 7</t>
  </si>
  <si>
    <t>261686147070</t>
  </si>
  <si>
    <t>5059680583261</t>
  </si>
  <si>
    <t>Nature 5 Lo Dark Brown Lea, G, 8</t>
  </si>
  <si>
    <t>261686147080</t>
  </si>
  <si>
    <t>5059680583285</t>
  </si>
  <si>
    <t>Nature 5 Lo Dark Brown Lea, G, 9</t>
  </si>
  <si>
    <t>261686147090</t>
  </si>
  <si>
    <t>5059680583308</t>
  </si>
  <si>
    <t>Nature 5 Lo Dark Brown Lea, G, 11</t>
  </si>
  <si>
    <t>261686147110</t>
  </si>
  <si>
    <t>5059680583346</t>
  </si>
  <si>
    <t>Nature 5 Lo Dark Brown Lea, G, 12</t>
  </si>
  <si>
    <t>261686147120</t>
  </si>
  <si>
    <t>5059680583353</t>
  </si>
  <si>
    <t>Nature 5 Moc Beeswax, G, 8</t>
  </si>
  <si>
    <t>261723287080</t>
  </si>
  <si>
    <t>5059680200670</t>
  </si>
  <si>
    <t>Nature 5 Walk Black Combi, G, 8</t>
  </si>
  <si>
    <t>261684287080</t>
  </si>
  <si>
    <t>5059680585166</t>
  </si>
  <si>
    <t>Nature 5 Walk Black Combi, G, 8+</t>
  </si>
  <si>
    <t>261684287085</t>
  </si>
  <si>
    <t>5059680585173</t>
  </si>
  <si>
    <t>Nature 5 Walk Black Combi, G, 9</t>
  </si>
  <si>
    <t>261684287090</t>
  </si>
  <si>
    <t>5059680585180</t>
  </si>
  <si>
    <t>Nature 5 Walk Black Combi, G, 10</t>
  </si>
  <si>
    <t>261684287100</t>
  </si>
  <si>
    <t>5059680585203</t>
  </si>
  <si>
    <t>Nature 5 Walk Black Combi, G, 11</t>
  </si>
  <si>
    <t>261684287110</t>
  </si>
  <si>
    <t>5059680585227</t>
  </si>
  <si>
    <t>Nature 5 Walk Dark Brown Combi, G, 6+</t>
  </si>
  <si>
    <t>261685587065</t>
  </si>
  <si>
    <t>5059680585647</t>
  </si>
  <si>
    <t>Nature 5 Walk Dark Brown Combi, G, 7</t>
  </si>
  <si>
    <t>261685587070</t>
  </si>
  <si>
    <t>5059680585654</t>
  </si>
  <si>
    <t>Nature 5 Walk Dark Brown Combi, G, 8</t>
  </si>
  <si>
    <t>261685587080</t>
  </si>
  <si>
    <t>5059680585678</t>
  </si>
  <si>
    <t>Nature 5 Walk Dark Brown Combi, G, 9</t>
  </si>
  <si>
    <t>261685587090</t>
  </si>
  <si>
    <t>5059680585692</t>
  </si>
  <si>
    <t>Nature 5 Walk Dark Brown Combi, G, 9+</t>
  </si>
  <si>
    <t>261685587095</t>
  </si>
  <si>
    <t>5059680585708</t>
  </si>
  <si>
    <t>Nature 5 Walk Dark Brown Combi, G, 10</t>
  </si>
  <si>
    <t>261685587100</t>
  </si>
  <si>
    <t>5059680585715</t>
  </si>
  <si>
    <t>Nature 5 Walk Dark Brown Combi, G, 10+</t>
  </si>
  <si>
    <t>261685587105</t>
  </si>
  <si>
    <t>5059680585722</t>
  </si>
  <si>
    <t>Nature 5 Walk Dark Brown Combi, G, 11</t>
  </si>
  <si>
    <t>261685587110</t>
  </si>
  <si>
    <t>5059680585739</t>
  </si>
  <si>
    <t>Nature 5 Walk Dark Sand Combi, G, 13</t>
  </si>
  <si>
    <t>261686777130</t>
  </si>
  <si>
    <t>5059680991530</t>
  </si>
  <si>
    <t>Nature 5 Walk Dark Sand Combi, G, 6</t>
  </si>
  <si>
    <t>261686777060</t>
  </si>
  <si>
    <t>5059680589324</t>
  </si>
  <si>
    <t>Nature 5 Walk Dark Sand Combi, G, 6+</t>
  </si>
  <si>
    <t>261686777065</t>
  </si>
  <si>
    <t>5059680589331</t>
  </si>
  <si>
    <t>Nature 5 Walk Dark Sand Combi, G, 7</t>
  </si>
  <si>
    <t>261686777070</t>
  </si>
  <si>
    <t>5059680589348</t>
  </si>
  <si>
    <t>Nature 5 Walk Dark Sand Combi, G, 7+</t>
  </si>
  <si>
    <t>261686777075</t>
  </si>
  <si>
    <t>5059680589355</t>
  </si>
  <si>
    <t>Nature 5 Walk Dark Sand Combi, G, 8</t>
  </si>
  <si>
    <t>261686777080</t>
  </si>
  <si>
    <t>5059680589362</t>
  </si>
  <si>
    <t>Nature 5 Walk Dark Sand Combi, G, 8+</t>
  </si>
  <si>
    <t>261686777085</t>
  </si>
  <si>
    <t>5059680589379</t>
  </si>
  <si>
    <t>Nature 5 Walk Dark Sand Combi, G, 9</t>
  </si>
  <si>
    <t>261686777090</t>
  </si>
  <si>
    <t>5059680589386</t>
  </si>
  <si>
    <t>Nature 5 Walk Dark Sand Combi, G, 9+</t>
  </si>
  <si>
    <t>261686777095</t>
  </si>
  <si>
    <t>5059680589393</t>
  </si>
  <si>
    <t>Nature 5 Walk Dark Sand Combi, G, 10</t>
  </si>
  <si>
    <t>261686777100</t>
  </si>
  <si>
    <t>5059680589409</t>
  </si>
  <si>
    <t>Nature 5 Walk Dark Sand Combi, G, 10+</t>
  </si>
  <si>
    <t>261686777105</t>
  </si>
  <si>
    <t>5059680589416</t>
  </si>
  <si>
    <t>Nature 5 Walk Dark Tan Combi, G, 7</t>
  </si>
  <si>
    <t>261685577070</t>
  </si>
  <si>
    <t>5059680585388</t>
  </si>
  <si>
    <t>Nature 5 Walk Dark Tan Combi, G, 8</t>
  </si>
  <si>
    <t>261685577080</t>
  </si>
  <si>
    <t>5059680585401</t>
  </si>
  <si>
    <t>Nature 5 Walk Dark Tan Combi, G, 8+</t>
  </si>
  <si>
    <t>261685577085</t>
  </si>
  <si>
    <t>5059680585418</t>
  </si>
  <si>
    <t>Nature 5 Walk Dark Tan Combi, G, 9</t>
  </si>
  <si>
    <t>261685577090</t>
  </si>
  <si>
    <t>5059680585425</t>
  </si>
  <si>
    <t>Nature 5 Walk Dark Tan Combi, G, 9+</t>
  </si>
  <si>
    <t>261685577095</t>
  </si>
  <si>
    <t>5059680585432</t>
  </si>
  <si>
    <t>Nature 5 Walk Dark Tan Combi, G, 10</t>
  </si>
  <si>
    <t>261685577100</t>
  </si>
  <si>
    <t>5059680585449</t>
  </si>
  <si>
    <t>Nature 5 Walk Dark Tan Combi, G, 10+</t>
  </si>
  <si>
    <t>261685577105</t>
  </si>
  <si>
    <t>5059680585456</t>
  </si>
  <si>
    <t>Nature 5 Walk Dark Tan Combi, G, 11</t>
  </si>
  <si>
    <t>261685577110</t>
  </si>
  <si>
    <t>5059680585463</t>
  </si>
  <si>
    <t>Nature X Ease Black Combi, G, 7</t>
  </si>
  <si>
    <t>261776597070</t>
  </si>
  <si>
    <t>5063090689048</t>
  </si>
  <si>
    <t>Nature X Ease Black Combi, G, 8</t>
  </si>
  <si>
    <t>261776597080</t>
  </si>
  <si>
    <t>5063090689062</t>
  </si>
  <si>
    <t>Nature X Ease Black Combi, G, 10</t>
  </si>
  <si>
    <t>261776597100</t>
  </si>
  <si>
    <t>5063090689109</t>
  </si>
  <si>
    <t>Nature X Ease Black Combi, G, 10+</t>
  </si>
  <si>
    <t>261776597105</t>
  </si>
  <si>
    <t>5063090689116</t>
  </si>
  <si>
    <t>Nature X One Black/Black, G, 6+</t>
  </si>
  <si>
    <t>261727927065</t>
  </si>
  <si>
    <t>5063090068607</t>
  </si>
  <si>
    <t>Nature X One Navy Combi, G, 13</t>
  </si>
  <si>
    <t>261659987130</t>
  </si>
  <si>
    <t>5063090028366</t>
  </si>
  <si>
    <t>Nature X One Navy Combi, H, 7</t>
  </si>
  <si>
    <t>261659988070</t>
  </si>
  <si>
    <t>5059680447440</t>
  </si>
  <si>
    <t>Nature X One Navy Combi, H, 7+</t>
  </si>
  <si>
    <t>261659988075</t>
  </si>
  <si>
    <t>5059680447457</t>
  </si>
  <si>
    <t>Nature X One Navy Combi, H, 8</t>
  </si>
  <si>
    <t>261659988080</t>
  </si>
  <si>
    <t>5059680447464</t>
  </si>
  <si>
    <t>Nature X One Navy Combi, H, 8+</t>
  </si>
  <si>
    <t>261659988085</t>
  </si>
  <si>
    <t>5059680447471</t>
  </si>
  <si>
    <t>Nature X One Navy Combi, H, 9</t>
  </si>
  <si>
    <t>261659988090</t>
  </si>
  <si>
    <t>5059680447488</t>
  </si>
  <si>
    <t>Nature X One Navy Combi, H, 9+</t>
  </si>
  <si>
    <t>261659988095</t>
  </si>
  <si>
    <t>5059680447495</t>
  </si>
  <si>
    <t>Nature X One Navy Combi, H, 10</t>
  </si>
  <si>
    <t>261659988100</t>
  </si>
  <si>
    <t>5059680447501</t>
  </si>
  <si>
    <t>Nature X One Navy Combi, H, 10+</t>
  </si>
  <si>
    <t>261659988105</t>
  </si>
  <si>
    <t>5059680447518</t>
  </si>
  <si>
    <t>NXE Hi Navy Suede, G, 7</t>
  </si>
  <si>
    <t>261735427070</t>
  </si>
  <si>
    <t>5063090430077</t>
  </si>
  <si>
    <t>NXE Hi Navy Suede, G, 7+</t>
  </si>
  <si>
    <t>261735427075</t>
  </si>
  <si>
    <t>5063090430084</t>
  </si>
  <si>
    <t>NXE Hi Navy Suede, G, 8</t>
  </si>
  <si>
    <t>261735427080</t>
  </si>
  <si>
    <t>5063090430091</t>
  </si>
  <si>
    <t>NXE Hi Navy Suede, G, 8+</t>
  </si>
  <si>
    <t>261735427085</t>
  </si>
  <si>
    <t>5063090430107</t>
  </si>
  <si>
    <t>NXE Hi Navy Suede, G, 9</t>
  </si>
  <si>
    <t>261735427090</t>
  </si>
  <si>
    <t>5063090430114</t>
  </si>
  <si>
    <t>NXE Hi Navy Suede, G, 9+</t>
  </si>
  <si>
    <t>261735427095</t>
  </si>
  <si>
    <t>5063090430121</t>
  </si>
  <si>
    <t>NXE Hi Navy Suede, G, 10</t>
  </si>
  <si>
    <t>261735427100</t>
  </si>
  <si>
    <t>5063090430138</t>
  </si>
  <si>
    <t>NXE Hi Navy Suede, G, 10+</t>
  </si>
  <si>
    <t>261735427105</t>
  </si>
  <si>
    <t>5063090430145</t>
  </si>
  <si>
    <t>NXE Hi Navy Suede, G, 11</t>
  </si>
  <si>
    <t>261735427110</t>
  </si>
  <si>
    <t>5063090430152</t>
  </si>
  <si>
    <t>NXE Hi Navy Suede, G, 12</t>
  </si>
  <si>
    <t>261735427120</t>
  </si>
  <si>
    <t>5063090430169</t>
  </si>
  <si>
    <t>NXE Lo Dark Sand Suede, G, 9</t>
  </si>
  <si>
    <t>261735397090</t>
  </si>
  <si>
    <t>5063090416736</t>
  </si>
  <si>
    <t>NXE Lo Dark Sand Suede, G, 9+</t>
  </si>
  <si>
    <t>261735397095</t>
  </si>
  <si>
    <t>5063090416743</t>
  </si>
  <si>
    <t>NXE Lo Dark Sand Suede, G, 10+</t>
  </si>
  <si>
    <t>261735397105</t>
  </si>
  <si>
    <t>5063090416767</t>
  </si>
  <si>
    <t>NXE Lo Grey Suede, G, 7+</t>
  </si>
  <si>
    <t>261735407075</t>
  </si>
  <si>
    <t>5063090416828</t>
  </si>
  <si>
    <t>NXE Lo Grey Suede, G, 10+</t>
  </si>
  <si>
    <t>261735407105</t>
  </si>
  <si>
    <t>5063090416880</t>
  </si>
  <si>
    <t>Oswick Bar Ochre Suede, G, 6+</t>
  </si>
  <si>
    <t>261700497065</t>
  </si>
  <si>
    <t>5059680966682</t>
  </si>
  <si>
    <t>Oswick Bar Ochre Suede, G, 7</t>
  </si>
  <si>
    <t>261700497070</t>
  </si>
  <si>
    <t>5059680966699</t>
  </si>
  <si>
    <t>Oswick Bar Ochre Suede, G, 7+</t>
  </si>
  <si>
    <t>261700497075</t>
  </si>
  <si>
    <t>5059680966705</t>
  </si>
  <si>
    <t>Oswick Bar Ochre Suede, G, 9</t>
  </si>
  <si>
    <t>261700497090</t>
  </si>
  <si>
    <t>5059680966736</t>
  </si>
  <si>
    <t>Oswick Bar Ochre Suede, G, 12</t>
  </si>
  <si>
    <t>261700497120</t>
  </si>
  <si>
    <t>5059680966781</t>
  </si>
  <si>
    <t>Oswick Plain Dark Tan Lea, G, 6</t>
  </si>
  <si>
    <t>261666837060</t>
  </si>
  <si>
    <t>5059680470028</t>
  </si>
  <si>
    <t>Pitney Walk Black, G, 10</t>
  </si>
  <si>
    <t>261670077100</t>
  </si>
  <si>
    <t>5059680525452</t>
  </si>
  <si>
    <t>RaceLite Tor Navy, G, 7+</t>
  </si>
  <si>
    <t>261698107075</t>
  </si>
  <si>
    <t>5059680984754</t>
  </si>
  <si>
    <t>RaceLite Tor Navy, G, 8+</t>
  </si>
  <si>
    <t>261698107085</t>
  </si>
  <si>
    <t>5059680984778</t>
  </si>
  <si>
    <t>RaceLite Tor Sand Combi, G, 7</t>
  </si>
  <si>
    <t>261698127070</t>
  </si>
  <si>
    <t>5059680984983</t>
  </si>
  <si>
    <t>RaceLite Tor Sand Combi, G, 7+</t>
  </si>
  <si>
    <t>261698127075</t>
  </si>
  <si>
    <t>5059680984990</t>
  </si>
  <si>
    <t>RaceLite Tor Sand Combi, G, 8</t>
  </si>
  <si>
    <t>261698127080</t>
  </si>
  <si>
    <t>5059680986000</t>
  </si>
  <si>
    <t>RaceLite Tor Sand Combi, G, 8+</t>
  </si>
  <si>
    <t>261698127085</t>
  </si>
  <si>
    <t>5059680986017</t>
  </si>
  <si>
    <t>RaceLite Tor Sand Combi, G, 9</t>
  </si>
  <si>
    <t>261698127090</t>
  </si>
  <si>
    <t>5059680986024</t>
  </si>
  <si>
    <t>RaceLite Tor Sand Combi, G, 9+</t>
  </si>
  <si>
    <t>261698127095</t>
  </si>
  <si>
    <t>5059680986031</t>
  </si>
  <si>
    <t>RaceLite Tor Sand Combi, G, 10</t>
  </si>
  <si>
    <t>261698127100</t>
  </si>
  <si>
    <t>5059680986048</t>
  </si>
  <si>
    <t>RaceLite Tor Sand Combi, G, 10+</t>
  </si>
  <si>
    <t>261698127105</t>
  </si>
  <si>
    <t>5059680986055</t>
  </si>
  <si>
    <t>RaceLite Tor Sand Combi, G, 11</t>
  </si>
  <si>
    <t>261698127110</t>
  </si>
  <si>
    <t>5059680986062</t>
  </si>
  <si>
    <t>RaceLite Tor Sand Combi, G, 12</t>
  </si>
  <si>
    <t>261698127120</t>
  </si>
  <si>
    <t>5059680986079</t>
  </si>
  <si>
    <t>RaceLite Tor White, G, 7</t>
  </si>
  <si>
    <t>261698117070</t>
  </si>
  <si>
    <t>5059680984860</t>
  </si>
  <si>
    <t>RaceLite Tor White, G, 7+</t>
  </si>
  <si>
    <t>261698117075</t>
  </si>
  <si>
    <t>5059680984877</t>
  </si>
  <si>
    <t>RaceLite Tor White, G, 8</t>
  </si>
  <si>
    <t>261698117080</t>
  </si>
  <si>
    <t>5059680984884</t>
  </si>
  <si>
    <t>RaceLite Tor White, G, 8+</t>
  </si>
  <si>
    <t>261698117085</t>
  </si>
  <si>
    <t>5059680984891</t>
  </si>
  <si>
    <t>RaceLite Tor White, G, 9</t>
  </si>
  <si>
    <t>261698117090</t>
  </si>
  <si>
    <t>5059680984907</t>
  </si>
  <si>
    <t>RaceLite Tor White, G, 9+</t>
  </si>
  <si>
    <t>261698117095</t>
  </si>
  <si>
    <t>5059680984914</t>
  </si>
  <si>
    <t>Rockie MidGTX Black Leather, G, 6+</t>
  </si>
  <si>
    <t>261734627065</t>
  </si>
  <si>
    <t>5063090241901</t>
  </si>
  <si>
    <t>Rockie MidGTX Black Leather, G, 7</t>
  </si>
  <si>
    <t>261734627070</t>
  </si>
  <si>
    <t>5063090241918</t>
  </si>
  <si>
    <t>Rockie MidGTX Black Leather, G, 7+</t>
  </si>
  <si>
    <t>261734627075</t>
  </si>
  <si>
    <t>5063090241925</t>
  </si>
  <si>
    <t>Rockie MidGTX Black Leather, G, 8</t>
  </si>
  <si>
    <t>261734627080</t>
  </si>
  <si>
    <t>5063090241932</t>
  </si>
  <si>
    <t>Rockie MidGTX Black Leather, G, 8+</t>
  </si>
  <si>
    <t>261734627085</t>
  </si>
  <si>
    <t>5063090241949</t>
  </si>
  <si>
    <t>Rockie MidGTX Black Leather, G, 9</t>
  </si>
  <si>
    <t>261734627090</t>
  </si>
  <si>
    <t>5063090241956</t>
  </si>
  <si>
    <t>Rockie MidGTX Black Leather, G, 9+</t>
  </si>
  <si>
    <t>261734627095</t>
  </si>
  <si>
    <t>5063090241963</t>
  </si>
  <si>
    <t>Rockie MidGTX Black Leather, G, 10</t>
  </si>
  <si>
    <t>261734627100</t>
  </si>
  <si>
    <t>5063090241970</t>
  </si>
  <si>
    <t>Rockie MidGTX Black Leather, G, 10+</t>
  </si>
  <si>
    <t>261734627105</t>
  </si>
  <si>
    <t>5063090241987</t>
  </si>
  <si>
    <t>Rockie MidGTX Black Leather, G, 11</t>
  </si>
  <si>
    <t>261734627110</t>
  </si>
  <si>
    <t>5063090241994</t>
  </si>
  <si>
    <t>Rockie MidGTX British Tan Lea, G, 13</t>
  </si>
  <si>
    <t>261734637130</t>
  </si>
  <si>
    <t>5063090238246</t>
  </si>
  <si>
    <t>Rockie MidGTX British Tan Lea, G, 6</t>
  </si>
  <si>
    <t>261734637060</t>
  </si>
  <si>
    <t>5063090238123</t>
  </si>
  <si>
    <t>Rockie MidGTX British Tan Lea, G, 7+</t>
  </si>
  <si>
    <t>261734637075</t>
  </si>
  <si>
    <t>5063090238154</t>
  </si>
  <si>
    <t>Rockie MidGTX British Tan Lea, G, 8+</t>
  </si>
  <si>
    <t>261734637085</t>
  </si>
  <si>
    <t>5063090238178</t>
  </si>
  <si>
    <t>Rockie MidGTX British Tan Lea, G, 10+</t>
  </si>
  <si>
    <t>261734637105</t>
  </si>
  <si>
    <t>5063090238215</t>
  </si>
  <si>
    <t>Rockie MidGTX British Tan Lea, G, 12</t>
  </si>
  <si>
    <t>261734637120</t>
  </si>
  <si>
    <t>5063090238239</t>
  </si>
  <si>
    <t>Rockie2 HiGTX Black Leather, G, 6+</t>
  </si>
  <si>
    <t>261612277065</t>
  </si>
  <si>
    <t>5059680064074</t>
  </si>
  <si>
    <t>Rockie2 HiGTX Black Leather, G, 9</t>
  </si>
  <si>
    <t>261612277090</t>
  </si>
  <si>
    <t>5059680064128</t>
  </si>
  <si>
    <t>Rockie2 HiGTX Black Leather, G, 9+</t>
  </si>
  <si>
    <t>261612277095</t>
  </si>
  <si>
    <t>5059680064135</t>
  </si>
  <si>
    <t>Rockie2 HiGTX Black Leather, G, 11</t>
  </si>
  <si>
    <t>261612277110</t>
  </si>
  <si>
    <t>5059680064166</t>
  </si>
  <si>
    <t>Rockie2 HiGTX Brown Nubuck, G, 6</t>
  </si>
  <si>
    <t>261612177060</t>
  </si>
  <si>
    <t>5059680056949</t>
  </si>
  <si>
    <t>Rockie2 HiGTX Brown Nubuck, G, 6+</t>
  </si>
  <si>
    <t>261612177065</t>
  </si>
  <si>
    <t>5059680056956</t>
  </si>
  <si>
    <t>Rockie2 HiGTX Brown Nubuck, G, 7</t>
  </si>
  <si>
    <t>261612177070</t>
  </si>
  <si>
    <t>5059680056963</t>
  </si>
  <si>
    <t>Rockie2 HiGTX Brown Nubuck, G, 8</t>
  </si>
  <si>
    <t>261612177080</t>
  </si>
  <si>
    <t>5059680056987</t>
  </si>
  <si>
    <t>Rockie2 HiGTX Brown Nubuck, G, 8+</t>
  </si>
  <si>
    <t>261612177085</t>
  </si>
  <si>
    <t>5059680056994</t>
  </si>
  <si>
    <t>Rockie2 HiGTX Brown Nubuck, G, 9</t>
  </si>
  <si>
    <t>261612177090</t>
  </si>
  <si>
    <t>5059680064005</t>
  </si>
  <si>
    <t>Rockie2 HiGTX Brown Nubuck, G, 9+</t>
  </si>
  <si>
    <t>261612177095</t>
  </si>
  <si>
    <t>5059680064012</t>
  </si>
  <si>
    <t>Rockie2 HiGTX Brown Nubuck, G, 10</t>
  </si>
  <si>
    <t>261612177100</t>
  </si>
  <si>
    <t>5059680064029</t>
  </si>
  <si>
    <t>Rockie2 HiGTX Brown Nubuck, G, 11</t>
  </si>
  <si>
    <t>261612177110</t>
  </si>
  <si>
    <t>5059680064043</t>
  </si>
  <si>
    <t>Rockie2 HiGTX Brown Nubuck, H, 6</t>
  </si>
  <si>
    <t>261612178060</t>
  </si>
  <si>
    <t>5059680148552</t>
  </si>
  <si>
    <t>Rockie2 HiGTX Brown Nubuck, H, 6+</t>
  </si>
  <si>
    <t>261612178065</t>
  </si>
  <si>
    <t>5059680148569</t>
  </si>
  <si>
    <t>Rockie2 HiGTX Brown Nubuck, H, 7</t>
  </si>
  <si>
    <t>261612178070</t>
  </si>
  <si>
    <t>5059680148576</t>
  </si>
  <si>
    <t>Rockie2 HiGTX Brown Nubuck, H, 7+</t>
  </si>
  <si>
    <t>261612178075</t>
  </si>
  <si>
    <t>5059680148583</t>
  </si>
  <si>
    <t>Rockie2 HiGTX Brown Nubuck, H, 8+</t>
  </si>
  <si>
    <t>261612178085</t>
  </si>
  <si>
    <t>5059680148606</t>
  </si>
  <si>
    <t>Rockie2 LoGTX Black Leather, H, 6</t>
  </si>
  <si>
    <t>261632378060</t>
  </si>
  <si>
    <t>5059304827313</t>
  </si>
  <si>
    <t>Rockie2 LoGTX Black Leather, H, 6+</t>
  </si>
  <si>
    <t>261632378065</t>
  </si>
  <si>
    <t>5059304827320</t>
  </si>
  <si>
    <t>Rockie2 LoGTX Black Leather, H, 7</t>
  </si>
  <si>
    <t>261632378070</t>
  </si>
  <si>
    <t>5059304827337</t>
  </si>
  <si>
    <t>Rockie2 LoGTX Black Leather, H, 8</t>
  </si>
  <si>
    <t>261632378080</t>
  </si>
  <si>
    <t>5059304827351</t>
  </si>
  <si>
    <t>Rockie2 LoGTX Black Leather, H, 8+</t>
  </si>
  <si>
    <t>261632378085</t>
  </si>
  <si>
    <t>5059304827368</t>
  </si>
  <si>
    <t>Rockie2 LoGTX Black Leather, H, 9</t>
  </si>
  <si>
    <t>261632378090</t>
  </si>
  <si>
    <t>5059304827375</t>
  </si>
  <si>
    <t>Rockie2 LoGTX Black Leather, H, 9+</t>
  </si>
  <si>
    <t>261632378095</t>
  </si>
  <si>
    <t>5059304827382</t>
  </si>
  <si>
    <t>Rockie2 LoGTX Black Leather, H, 10</t>
  </si>
  <si>
    <t>261632378100</t>
  </si>
  <si>
    <t>5059304827399</t>
  </si>
  <si>
    <t>Rockie2 LoGTX Black Leather, H, 10+</t>
  </si>
  <si>
    <t>261632378105</t>
  </si>
  <si>
    <t>5059304827405</t>
  </si>
  <si>
    <t>Rockie2 LoGTX Black Leather, H, 12</t>
  </si>
  <si>
    <t>261632378120</t>
  </si>
  <si>
    <t>5059304827429</t>
  </si>
  <si>
    <t>Rockie2 LoGTX Mahogany Leather, G, 6+</t>
  </si>
  <si>
    <t>261613747065</t>
  </si>
  <si>
    <t>5059304823926</t>
  </si>
  <si>
    <t>Rockie2 LoGTX Mahogany Leather, G, 7</t>
  </si>
  <si>
    <t>261613747070</t>
  </si>
  <si>
    <t>5059304823933</t>
  </si>
  <si>
    <t>Rockie2 LoGTX Mahogany Leather, G, 7+</t>
  </si>
  <si>
    <t>261613747075</t>
  </si>
  <si>
    <t>5059304823940</t>
  </si>
  <si>
    <t>Rockie2 LoGTX Mahogany Leather, G, 8+</t>
  </si>
  <si>
    <t>261613747085</t>
  </si>
  <si>
    <t>5059304823964</t>
  </si>
  <si>
    <t>Rockie2 LoGTX Mahogany Leather, G, 11</t>
  </si>
  <si>
    <t>261613747110</t>
  </si>
  <si>
    <t>5059304827023</t>
  </si>
  <si>
    <t>Rockie2 LoGTX Mahogany Leather, H, 7</t>
  </si>
  <si>
    <t>261613748070</t>
  </si>
  <si>
    <t>5059304827078</t>
  </si>
  <si>
    <t>Rockie2 LoGTX Mahogany Leather, H, 8</t>
  </si>
  <si>
    <t>261613748080</t>
  </si>
  <si>
    <t>5059304827092</t>
  </si>
  <si>
    <t>Rockie2 LoGTX Mahogany Leather, H, 8+</t>
  </si>
  <si>
    <t>261613748085</t>
  </si>
  <si>
    <t>5059304827108</t>
  </si>
  <si>
    <t>Rockie2 LoGTX Mahogany Leather, H, 9</t>
  </si>
  <si>
    <t>261613748090</t>
  </si>
  <si>
    <t>5059304827115</t>
  </si>
  <si>
    <t>Rockie2 LoGTX Mahogany Leather, H, 9+</t>
  </si>
  <si>
    <t>261613748095</t>
  </si>
  <si>
    <t>5059304827122</t>
  </si>
  <si>
    <t>Rockie2 LoGTX Mahogany Leather, H, 10</t>
  </si>
  <si>
    <t>261613748100</t>
  </si>
  <si>
    <t>5059304827139</t>
  </si>
  <si>
    <t>Rockie2 LoGTX Mahogany Leather, H, 10+</t>
  </si>
  <si>
    <t>261613748105</t>
  </si>
  <si>
    <t>5059304827146</t>
  </si>
  <si>
    <t>Rockie2 LoGTX Mahogany Leather, H, 12</t>
  </si>
  <si>
    <t>261613748120</t>
  </si>
  <si>
    <t>5059304827160</t>
  </si>
  <si>
    <t>Rockie2 UpGTX Black Leather, G, 13</t>
  </si>
  <si>
    <t>261612567130</t>
  </si>
  <si>
    <t>5059680064678</t>
  </si>
  <si>
    <t>Rockie2 UpGTX Black Leather, G, 6+</t>
  </si>
  <si>
    <t>261612567065</t>
  </si>
  <si>
    <t>5059680064562</t>
  </si>
  <si>
    <t>Rockie2 UpGTX Mahogany Leather, G, 13</t>
  </si>
  <si>
    <t>261633167130</t>
  </si>
  <si>
    <t>5059680064418</t>
  </si>
  <si>
    <t>Rockie2 UpGTX Mahogany Leather, G, 6+</t>
  </si>
  <si>
    <t>261633167065</t>
  </si>
  <si>
    <t>5059680064302</t>
  </si>
  <si>
    <t>Rockie2 UpGTX Mahogany Leather, G, 7</t>
  </si>
  <si>
    <t>261633167070</t>
  </si>
  <si>
    <t>5059680064319</t>
  </si>
  <si>
    <t>Rockie2 UpGTX Mahogany Leather, G, 7+</t>
  </si>
  <si>
    <t>261633167075</t>
  </si>
  <si>
    <t>5059680064326</t>
  </si>
  <si>
    <t>Rockie2 UpGTX Mahogany Leather, G, 8</t>
  </si>
  <si>
    <t>261633167080</t>
  </si>
  <si>
    <t>5059680064333</t>
  </si>
  <si>
    <t>Rockie2 UpGTX Mahogany Leather, G, 8+</t>
  </si>
  <si>
    <t>261633167085</t>
  </si>
  <si>
    <t>5059680064340</t>
  </si>
  <si>
    <t>Rockie2 UpGTX Mahogany Leather, G, 11</t>
  </si>
  <si>
    <t>261633167110</t>
  </si>
  <si>
    <t>5059680064395</t>
  </si>
  <si>
    <t>RossdaleHiGTX Dark Brown Lea, G, 9</t>
  </si>
  <si>
    <t>261735007090</t>
  </si>
  <si>
    <t>5063090421754</t>
  </si>
  <si>
    <t>RossdaleHiGTX Dark Brown Lea, G, 11</t>
  </si>
  <si>
    <t>261735007110</t>
  </si>
  <si>
    <t>5063090421792</t>
  </si>
  <si>
    <t>Sailview Step Light Grey Nub, G, 8</t>
  </si>
  <si>
    <t>261769747080</t>
  </si>
  <si>
    <t>5063090813368</t>
  </si>
  <si>
    <t>Sailview Step Light Grey Nub, G, 8+</t>
  </si>
  <si>
    <t>261769747085</t>
  </si>
  <si>
    <t>5063090813375</t>
  </si>
  <si>
    <t>Sailview Step Light Grey Nub, G, 9+</t>
  </si>
  <si>
    <t>261769747095</t>
  </si>
  <si>
    <t>5063090813399</t>
  </si>
  <si>
    <t>Sidton Edge Black Leather, F, 10</t>
  </si>
  <si>
    <t>261656036100</t>
  </si>
  <si>
    <t>5059680401367</t>
  </si>
  <si>
    <t>Somerset Lace Light Olive Sde, G, 7</t>
  </si>
  <si>
    <t>261761847070</t>
  </si>
  <si>
    <t>5063090581410</t>
  </si>
  <si>
    <t>Somerset Lace Light Olive Sde, G, 7+</t>
  </si>
  <si>
    <t>261761847075</t>
  </si>
  <si>
    <t>5063090581427</t>
  </si>
  <si>
    <t>Somerset Lace Light Olive Sde, G, 8</t>
  </si>
  <si>
    <t>261761847080</t>
  </si>
  <si>
    <t>5063090581434</t>
  </si>
  <si>
    <t>Stafford Park5 Black Nubuck, G, 7+</t>
  </si>
  <si>
    <t>261244687075</t>
  </si>
  <si>
    <t>5050407190458</t>
  </si>
  <si>
    <t>Stafford Park5 Black Nubuck, G, 8</t>
  </si>
  <si>
    <t>261244687080</t>
  </si>
  <si>
    <t>5050407190465</t>
  </si>
  <si>
    <t>Stafford Park5 Black Nubuck, G, 8+</t>
  </si>
  <si>
    <t>261244687085</t>
  </si>
  <si>
    <t>5050407190472</t>
  </si>
  <si>
    <t>Stafford Park5 Black Nubuck, G, 9</t>
  </si>
  <si>
    <t>261244687090</t>
  </si>
  <si>
    <t>5050407190489</t>
  </si>
  <si>
    <t>Stafford Park5 Black Nubuck, G, 10</t>
  </si>
  <si>
    <t>261244687100</t>
  </si>
  <si>
    <t>5050407190502</t>
  </si>
  <si>
    <t>Sunder Coast Tan Leather, G, 7</t>
  </si>
  <si>
    <t>261709477070</t>
  </si>
  <si>
    <t>5059680980930</t>
  </si>
  <si>
    <t>Torhill Hi Animal Print, G, 7</t>
  </si>
  <si>
    <t>261768457070</t>
  </si>
  <si>
    <t>5063090583674</t>
  </si>
  <si>
    <t>Torhill Hi Animal Print, G, 7+</t>
  </si>
  <si>
    <t>261768457075</t>
  </si>
  <si>
    <t>5063090583681</t>
  </si>
  <si>
    <t>Torhill Hi Animal Print, G, 8+</t>
  </si>
  <si>
    <t>261768457085</t>
  </si>
  <si>
    <t>5063090583704</t>
  </si>
  <si>
    <t>Torhill Hi Animal Print, G, 9+</t>
  </si>
  <si>
    <t>261768457095</t>
  </si>
  <si>
    <t>5063090583728</t>
  </si>
  <si>
    <t>Torhill Hi Black Interest, G, 6+</t>
  </si>
  <si>
    <t>261735917065</t>
  </si>
  <si>
    <t>5063090439629</t>
  </si>
  <si>
    <t>Torhill Hi Black Interest, G, 9</t>
  </si>
  <si>
    <t>261735917090</t>
  </si>
  <si>
    <t>5063090439674</t>
  </si>
  <si>
    <t>Torhill Hi Black Interest, G, 9+</t>
  </si>
  <si>
    <t>261735917095</t>
  </si>
  <si>
    <t>5063090439681</t>
  </si>
  <si>
    <t>Torhill Hi Cobalt Suede, G, 7</t>
  </si>
  <si>
    <t>261735947070</t>
  </si>
  <si>
    <t>5063090231711</t>
  </si>
  <si>
    <t>Torhill Hi Cobalt Suede, G, 8+</t>
  </si>
  <si>
    <t>261735947085</t>
  </si>
  <si>
    <t>5063090231742</t>
  </si>
  <si>
    <t>Torhill Hi Cobalt Suede, G, 9+</t>
  </si>
  <si>
    <t>261735947095</t>
  </si>
  <si>
    <t>5063090231766</t>
  </si>
  <si>
    <t>Torhill Hi Cobalt Suede, G, 10+</t>
  </si>
  <si>
    <t>261735947105</t>
  </si>
  <si>
    <t>5063090231780</t>
  </si>
  <si>
    <t>Torhill Hi Dark Grey Sde, G, 10+</t>
  </si>
  <si>
    <t>261735987105</t>
  </si>
  <si>
    <t>5063090439124</t>
  </si>
  <si>
    <t>Torhill Hi Dark Olive Sde, G, 6+</t>
  </si>
  <si>
    <t>261735957065</t>
  </si>
  <si>
    <t>5063090231582</t>
  </si>
  <si>
    <t>Torhill Hi Red Suede, G, 7</t>
  </si>
  <si>
    <t>261736617070</t>
  </si>
  <si>
    <t>5063090150449</t>
  </si>
  <si>
    <t>Torhill Hi Red Suede, G, 7+</t>
  </si>
  <si>
    <t>261736617075</t>
  </si>
  <si>
    <t>5063090150456</t>
  </si>
  <si>
    <t>Torhill Hi Red Suede, G, 8</t>
  </si>
  <si>
    <t>261736617080</t>
  </si>
  <si>
    <t>5063090150463</t>
  </si>
  <si>
    <t>Torhill Hi Red Suede, G, 8+</t>
  </si>
  <si>
    <t>261736617085</t>
  </si>
  <si>
    <t>5063090150470</t>
  </si>
  <si>
    <t>Torhill Hi Red Suede, G, 9</t>
  </si>
  <si>
    <t>261736617090</t>
  </si>
  <si>
    <t>5063090150487</t>
  </si>
  <si>
    <t>Torhill Hi Red Suede, G, 9+</t>
  </si>
  <si>
    <t>261736617095</t>
  </si>
  <si>
    <t>5063090150494</t>
  </si>
  <si>
    <t>Torhill Hi Red Suede, G, 10+</t>
  </si>
  <si>
    <t>261736617105</t>
  </si>
  <si>
    <t>5063090150517</t>
  </si>
  <si>
    <t>Torhill Hi Red Suede, G, 11</t>
  </si>
  <si>
    <t>261736617110</t>
  </si>
  <si>
    <t>5063090150524</t>
  </si>
  <si>
    <t>Torhill Hi White Leather, G, 7</t>
  </si>
  <si>
    <t>261736627070</t>
  </si>
  <si>
    <t>5063090150623</t>
  </si>
  <si>
    <t>Torhill Hi White Leather, G, 7+</t>
  </si>
  <si>
    <t>261736627075</t>
  </si>
  <si>
    <t>5063090150630</t>
  </si>
  <si>
    <t>Torhill Hi White Leather, G, 8</t>
  </si>
  <si>
    <t>261736627080</t>
  </si>
  <si>
    <t>5063090150647</t>
  </si>
  <si>
    <t>Torhill Hi White Leather, G, 8+</t>
  </si>
  <si>
    <t>261736627085</t>
  </si>
  <si>
    <t>5063090150654</t>
  </si>
  <si>
    <t>Torhill Hi White Leather, G, 9</t>
  </si>
  <si>
    <t>261736627090</t>
  </si>
  <si>
    <t>5063090150661</t>
  </si>
  <si>
    <t>Torhill Hi White Leather, G, 9+</t>
  </si>
  <si>
    <t>261736627095</t>
  </si>
  <si>
    <t>5063090150678</t>
  </si>
  <si>
    <t>Torhill Hi White Leather, G, 10</t>
  </si>
  <si>
    <t>261736627100</t>
  </si>
  <si>
    <t>5063090150685</t>
  </si>
  <si>
    <t>Torhill Hi White Leather, G, 10+</t>
  </si>
  <si>
    <t>261736627105</t>
  </si>
  <si>
    <t>5063090150692</t>
  </si>
  <si>
    <t>Torhill Hi White Leather, G, 11</t>
  </si>
  <si>
    <t>261736627110</t>
  </si>
  <si>
    <t>5063090150708</t>
  </si>
  <si>
    <t>Torhill Lo Red Combi, G, 7</t>
  </si>
  <si>
    <t>261769957070</t>
  </si>
  <si>
    <t>5063090835322</t>
  </si>
  <si>
    <t>Torhill Lo Rust Suede, G, 7+</t>
  </si>
  <si>
    <t>261762187075</t>
  </si>
  <si>
    <t>5063090556944</t>
  </si>
  <si>
    <t>Torhill Lo Rust Suede, G, 8+</t>
  </si>
  <si>
    <t>261762187085</t>
  </si>
  <si>
    <t>5063090556968</t>
  </si>
  <si>
    <t>Torhill Lo Rust Suede, G, 9</t>
  </si>
  <si>
    <t>261762187090</t>
  </si>
  <si>
    <t>5063090556975</t>
  </si>
  <si>
    <t>Torhill Lo Rust Suede, G, 9+</t>
  </si>
  <si>
    <t>261762187095</t>
  </si>
  <si>
    <t>5063090556982</t>
  </si>
  <si>
    <t>Torhill Lo Rust Suede, G, 10</t>
  </si>
  <si>
    <t>261762187100</t>
  </si>
  <si>
    <t>5063090556999</t>
  </si>
  <si>
    <t>Torhill Lo Rust Suede, G, 10+</t>
  </si>
  <si>
    <t>261762187105</t>
  </si>
  <si>
    <t>5063090557002</t>
  </si>
  <si>
    <t>Torhill Lo Yellow Combi, G, 7</t>
  </si>
  <si>
    <t>261769947070</t>
  </si>
  <si>
    <t>5063090835506</t>
  </si>
  <si>
    <t>Torhill Lo Yellow Combi, G, 8</t>
  </si>
  <si>
    <t>261769947080</t>
  </si>
  <si>
    <t>5063090835520</t>
  </si>
  <si>
    <t>TrackFlex Path Navy Nubuck, G, 7</t>
  </si>
  <si>
    <t>261720827070</t>
  </si>
  <si>
    <t>5059680988387</t>
  </si>
  <si>
    <t>Un BrawleyLace Mahogany Leathe, H, 8</t>
  </si>
  <si>
    <t>261517898080</t>
  </si>
  <si>
    <t>5059304110415</t>
  </si>
  <si>
    <t>Un BrawleyStep Mahogany Leathe, G, 7</t>
  </si>
  <si>
    <t>261517847070</t>
  </si>
  <si>
    <t>5059304101239</t>
  </si>
  <si>
    <t>Un Hugh Cap Black Leather, G, 6</t>
  </si>
  <si>
    <t>261728367060</t>
  </si>
  <si>
    <t>5063090044854</t>
  </si>
  <si>
    <t>Un Hugh Cap Black Leather, G, 7+</t>
  </si>
  <si>
    <t>261728367075</t>
  </si>
  <si>
    <t>5063090044885</t>
  </si>
  <si>
    <t>Un Hugh Cap Black Leather, G, 8</t>
  </si>
  <si>
    <t>261728367080</t>
  </si>
  <si>
    <t>5063090044892</t>
  </si>
  <si>
    <t>Un Hugh Cap Black Leather, G, 8+</t>
  </si>
  <si>
    <t>261728367085</t>
  </si>
  <si>
    <t>5063090044908</t>
  </si>
  <si>
    <t>Un Hugh Cap Black Leather, G, 9</t>
  </si>
  <si>
    <t>261728367090</t>
  </si>
  <si>
    <t>5063090044915</t>
  </si>
  <si>
    <t>Un Hugh Cap Black Leather, G, 10+</t>
  </si>
  <si>
    <t>261728367105</t>
  </si>
  <si>
    <t>5063090044946</t>
  </si>
  <si>
    <t>Un Hugh Cap Black Leather, G, 12</t>
  </si>
  <si>
    <t>261728367120</t>
  </si>
  <si>
    <t>5063090044960</t>
  </si>
  <si>
    <t>Un Hugh Cap Mahogany Leather, G, 6+</t>
  </si>
  <si>
    <t>261728377065</t>
  </si>
  <si>
    <t>5063090044618</t>
  </si>
  <si>
    <t>Un Hugh Cap Mahogany Leather, G, 7</t>
  </si>
  <si>
    <t>261728377070</t>
  </si>
  <si>
    <t>5063090044625</t>
  </si>
  <si>
    <t>Un Hugh Cap Mahogany Leather, G, 7+</t>
  </si>
  <si>
    <t>261728377075</t>
  </si>
  <si>
    <t>5063090044632</t>
  </si>
  <si>
    <t>Un Hugh Cap Mahogany Leather, G, 8</t>
  </si>
  <si>
    <t>261728377080</t>
  </si>
  <si>
    <t>5063090044649</t>
  </si>
  <si>
    <t>Un Hugh Cap Mahogany Leather, G, 8+</t>
  </si>
  <si>
    <t>261728377085</t>
  </si>
  <si>
    <t>5063090044656</t>
  </si>
  <si>
    <t>Un Hugh Cap Mahogany Leather, G, 10+</t>
  </si>
  <si>
    <t>261728377105</t>
  </si>
  <si>
    <t>5063090044694</t>
  </si>
  <si>
    <t>Un Hugh Lace Black Leather, G, 6</t>
  </si>
  <si>
    <t>261683227060</t>
  </si>
  <si>
    <t>5059680597923</t>
  </si>
  <si>
    <t>Un Hugh Lace Black Leather, G, 7+</t>
  </si>
  <si>
    <t>261683227075</t>
  </si>
  <si>
    <t>5059680597954</t>
  </si>
  <si>
    <t>Un Hugh Lace Black Leather, G, 12</t>
  </si>
  <si>
    <t>261683227120</t>
  </si>
  <si>
    <t>5059680603037</t>
  </si>
  <si>
    <t>Un Hugh Lace Brown Leather, G, 6</t>
  </si>
  <si>
    <t>261683237060</t>
  </si>
  <si>
    <t>5059680603174</t>
  </si>
  <si>
    <t>Un Hugh Lace Brown Leather, G, 6+</t>
  </si>
  <si>
    <t>261683237065</t>
  </si>
  <si>
    <t>5059680603181</t>
  </si>
  <si>
    <t>Un Hugh Lace Brown Leather, G, 7</t>
  </si>
  <si>
    <t>261683237070</t>
  </si>
  <si>
    <t>5059680603198</t>
  </si>
  <si>
    <t>Un Hugh Lace Brown Leather, G, 7+</t>
  </si>
  <si>
    <t>261683237075</t>
  </si>
  <si>
    <t>5059680603204</t>
  </si>
  <si>
    <t>Un Hugh Lace Brown Leather, G, 8</t>
  </si>
  <si>
    <t>261683237080</t>
  </si>
  <si>
    <t>5059680603211</t>
  </si>
  <si>
    <t>Un Hugh Lace Brown Leather, G, 8+</t>
  </si>
  <si>
    <t>261683237085</t>
  </si>
  <si>
    <t>5059680603228</t>
  </si>
  <si>
    <t>Un Hugh Lace Brown Leather, G, 9</t>
  </si>
  <si>
    <t>261683237090</t>
  </si>
  <si>
    <t>5059680603235</t>
  </si>
  <si>
    <t>Un Hugh Lace Brown Leather, G, 9+</t>
  </si>
  <si>
    <t>261683237095</t>
  </si>
  <si>
    <t>5059680603242</t>
  </si>
  <si>
    <t>Un Hugh Lace Brown Leather, G, 10</t>
  </si>
  <si>
    <t>261683237100</t>
  </si>
  <si>
    <t>5059680603259</t>
  </si>
  <si>
    <t>Un Hugh Lace Brown Leather, G, 10+</t>
  </si>
  <si>
    <t>261683237105</t>
  </si>
  <si>
    <t>5059680603266</t>
  </si>
  <si>
    <t>Un Hugh Lace Brown Leather, G, 11</t>
  </si>
  <si>
    <t>261683237110</t>
  </si>
  <si>
    <t>5059680603273</t>
  </si>
  <si>
    <t>Un Hugh Lace Brown Leather, G, 12</t>
  </si>
  <si>
    <t>261683237120</t>
  </si>
  <si>
    <t>5059680603280</t>
  </si>
  <si>
    <t>Un Hugh Step Black Leather, G, 6</t>
  </si>
  <si>
    <t>261690217060</t>
  </si>
  <si>
    <t>5059680603419</t>
  </si>
  <si>
    <t>Un Hugh Step Black Leather, G, 7+</t>
  </si>
  <si>
    <t>261690217075</t>
  </si>
  <si>
    <t>5059680603440</t>
  </si>
  <si>
    <t>Un Hugh Step Black Leather, G, 9+</t>
  </si>
  <si>
    <t>261690217095</t>
  </si>
  <si>
    <t>5059680603488</t>
  </si>
  <si>
    <t>Un Hugh Step Brown Leather, G, 6</t>
  </si>
  <si>
    <t>261690207060</t>
  </si>
  <si>
    <t>5059680603662</t>
  </si>
  <si>
    <t>Un Hugh Step Brown Leather, G, 6+</t>
  </si>
  <si>
    <t>261690207065</t>
  </si>
  <si>
    <t>5059680603679</t>
  </si>
  <si>
    <t>Un Hugh Step Brown Leather, G, 7</t>
  </si>
  <si>
    <t>261690207070</t>
  </si>
  <si>
    <t>5059680603686</t>
  </si>
  <si>
    <t>Un Hugh Step Brown Leather, G, 7+</t>
  </si>
  <si>
    <t>261690207075</t>
  </si>
  <si>
    <t>5059680603693</t>
  </si>
  <si>
    <t>Un Hugh Step Brown Leather, G, 8</t>
  </si>
  <si>
    <t>261690207080</t>
  </si>
  <si>
    <t>5059680603709</t>
  </si>
  <si>
    <t>Un Hugh Step Brown Leather, G, 8+</t>
  </si>
  <si>
    <t>261690207085</t>
  </si>
  <si>
    <t>5059680603716</t>
  </si>
  <si>
    <t>Un Hugh Step Brown Leather, G, 9</t>
  </si>
  <si>
    <t>261690207090</t>
  </si>
  <si>
    <t>5059680603723</t>
  </si>
  <si>
    <t>Un Hugh Step Brown Leather, G, 9+</t>
  </si>
  <si>
    <t>261690207095</t>
  </si>
  <si>
    <t>5059680603730</t>
  </si>
  <si>
    <t>Un Hugh Step Brown Leather, G, 10</t>
  </si>
  <si>
    <t>261690207100</t>
  </si>
  <si>
    <t>5059680603747</t>
  </si>
  <si>
    <t>Un Hugh Step Brown Leather, G, 10+</t>
  </si>
  <si>
    <t>261690207105</t>
  </si>
  <si>
    <t>5059680603754</t>
  </si>
  <si>
    <t>Un Hugh Step Brown Leather, G, 11</t>
  </si>
  <si>
    <t>261690207110</t>
  </si>
  <si>
    <t>5059680603761</t>
  </si>
  <si>
    <t>Un Hugh Step Brown Leather, G, 12</t>
  </si>
  <si>
    <t>261690207120</t>
  </si>
  <si>
    <t>5059680603778</t>
  </si>
  <si>
    <t>Un Hugh Way Black Leather, G, 7</t>
  </si>
  <si>
    <t>261695307070</t>
  </si>
  <si>
    <t>5059680791987</t>
  </si>
  <si>
    <t>Un Hugh Way Black Leather, G, 7+</t>
  </si>
  <si>
    <t>261695307075</t>
  </si>
  <si>
    <t>5059680791994</t>
  </si>
  <si>
    <t>Un Hugh Way Black Leather, G, 8</t>
  </si>
  <si>
    <t>261695307080</t>
  </si>
  <si>
    <t>5059680792007</t>
  </si>
  <si>
    <t>Un Hugh Way Black Leather, G, 8+</t>
  </si>
  <si>
    <t>261695307085</t>
  </si>
  <si>
    <t>5059680792014</t>
  </si>
  <si>
    <t>Un Hugh Way Black Leather, G, 9</t>
  </si>
  <si>
    <t>261695307090</t>
  </si>
  <si>
    <t>5059680792021</t>
  </si>
  <si>
    <t>Un Hugh Way Black Leather, G, 9+</t>
  </si>
  <si>
    <t>261695307095</t>
  </si>
  <si>
    <t>5059680792038</t>
  </si>
  <si>
    <t>Un Hugh Way Black Leather, G, 10</t>
  </si>
  <si>
    <t>261695307100</t>
  </si>
  <si>
    <t>5059680792045</t>
  </si>
  <si>
    <t>Un Hugh Way Black Leather, G, 10+</t>
  </si>
  <si>
    <t>261695307105</t>
  </si>
  <si>
    <t>5059680792052</t>
  </si>
  <si>
    <t>Un Hugh Way Black Leather, G, 12</t>
  </si>
  <si>
    <t>261695307120</t>
  </si>
  <si>
    <t>5059680792076</t>
  </si>
  <si>
    <t>Un Shire Low Beeswax Leather, G, 13</t>
  </si>
  <si>
    <t>261745807130</t>
  </si>
  <si>
    <t>5063090481871</t>
  </si>
  <si>
    <t>Un Shire Low Beeswax Leather, G, 11</t>
  </si>
  <si>
    <t>261745807110</t>
  </si>
  <si>
    <t>5063090481857</t>
  </si>
  <si>
    <t>Un Shire Low Beeswax Leather, G, 12</t>
  </si>
  <si>
    <t>261745807120</t>
  </si>
  <si>
    <t>5063090481864</t>
  </si>
  <si>
    <t>Un Shire Low Black Leather, G, 6</t>
  </si>
  <si>
    <t>261746527060</t>
  </si>
  <si>
    <t>5063090481505</t>
  </si>
  <si>
    <t>Un Shire Low Black Leather, G, 7+</t>
  </si>
  <si>
    <t>261746527075</t>
  </si>
  <si>
    <t>5063090481536</t>
  </si>
  <si>
    <t>Un Shire Low Black Leather, G, 8</t>
  </si>
  <si>
    <t>261746527080</t>
  </si>
  <si>
    <t>5063090481543</t>
  </si>
  <si>
    <t>Un Shire Low Black Leather, G, 8+</t>
  </si>
  <si>
    <t>261746527085</t>
  </si>
  <si>
    <t>5063090481550</t>
  </si>
  <si>
    <t>Un Shire Low Black Leather, G, 9+</t>
  </si>
  <si>
    <t>261746527095</t>
  </si>
  <si>
    <t>5063090481574</t>
  </si>
  <si>
    <t>Walbeck Top Brown Leather, G, 11</t>
  </si>
  <si>
    <t>261219357110</t>
  </si>
  <si>
    <t>5050406822428</t>
  </si>
  <si>
    <t>Walkford Easy Brown Tumb, G, 6</t>
  </si>
  <si>
    <t>261723117060</t>
  </si>
  <si>
    <t>5059680235818</t>
  </si>
  <si>
    <t>Walkford Easy Brown Tumb, G, 7+</t>
  </si>
  <si>
    <t>261723117075</t>
  </si>
  <si>
    <t>5059680235849</t>
  </si>
  <si>
    <t>Walkford Easy Brown Tumb, G, 8</t>
  </si>
  <si>
    <t>261723117080</t>
  </si>
  <si>
    <t>5059680235856</t>
  </si>
  <si>
    <t>Walkford Easy Brown Tumb, G, 8+</t>
  </si>
  <si>
    <t>261723117085</t>
  </si>
  <si>
    <t>5059680235863</t>
  </si>
  <si>
    <t>Walkford Easy Brown Tumb, G, 11</t>
  </si>
  <si>
    <t>261723117110</t>
  </si>
  <si>
    <t>5059680235917</t>
  </si>
  <si>
    <t>WallabeeEVO Blue Suede, G, 6+</t>
  </si>
  <si>
    <t>261762227065</t>
  </si>
  <si>
    <t>5063090556562</t>
  </si>
  <si>
    <t>WallabeeEVO Blue Suede, G, 7</t>
  </si>
  <si>
    <t>261762227070</t>
  </si>
  <si>
    <t>5063090556579</t>
  </si>
  <si>
    <t>WallabeeEVO Blue Suede, G, 7+</t>
  </si>
  <si>
    <t>261762227075</t>
  </si>
  <si>
    <t>5063090556586</t>
  </si>
  <si>
    <t>WallabeeEVO Blue Suede, G, 8</t>
  </si>
  <si>
    <t>261762227080</t>
  </si>
  <si>
    <t>5063090556593</t>
  </si>
  <si>
    <t>WallabeeEVO Blue Suede, G, 9</t>
  </si>
  <si>
    <t>261762227090</t>
  </si>
  <si>
    <t>5063090556616</t>
  </si>
  <si>
    <t>WallabeeEVO Terracotta Sde, G, 8+</t>
  </si>
  <si>
    <t>261768477085</t>
  </si>
  <si>
    <t>5063090707506</t>
  </si>
  <si>
    <t>WallabeeFTRELo Blue Combi, G, 6+</t>
  </si>
  <si>
    <t>261762297065</t>
  </si>
  <si>
    <t>5063090802904</t>
  </si>
  <si>
    <t>WallabeeFTRELo Blue Combi, G, 7</t>
  </si>
  <si>
    <t>261762297070</t>
  </si>
  <si>
    <t>5063090802911</t>
  </si>
  <si>
    <t>WallabeeFTRELo Cola Suede, G, 6+</t>
  </si>
  <si>
    <t>261762257065</t>
  </si>
  <si>
    <t>5063090557828</t>
  </si>
  <si>
    <t>WallabeeFTRELo Cola Suede, G, 9+</t>
  </si>
  <si>
    <t>261762257095</t>
  </si>
  <si>
    <t>5063090557880</t>
  </si>
  <si>
    <t>WallabeeFTRELo Olive Combi, G, 7+</t>
  </si>
  <si>
    <t>261762267075</t>
  </si>
  <si>
    <t>5063090801778</t>
  </si>
  <si>
    <t>WallabeeFTRELo Olive Combi, G, 9+</t>
  </si>
  <si>
    <t>261762267095</t>
  </si>
  <si>
    <t>5063090801815</t>
  </si>
  <si>
    <t>WallabeeFTRELo Olive Combi, G, 10+</t>
  </si>
  <si>
    <t>261762267105</t>
  </si>
  <si>
    <t>5063090801839</t>
  </si>
  <si>
    <t>WellmanWalk GP Dark Tan Combi, G, 7+</t>
  </si>
  <si>
    <t>261695147075</t>
  </si>
  <si>
    <t>5059680905766</t>
  </si>
  <si>
    <t>WellmanWalk GP Dark Tan Combi, G, 8+</t>
  </si>
  <si>
    <t>261695147085</t>
  </si>
  <si>
    <t>5059680905780</t>
  </si>
  <si>
    <t>WellmanWalk GP Dark Tan Combi, G, 10</t>
  </si>
  <si>
    <t>261695147100</t>
  </si>
  <si>
    <t>5059680905810</t>
  </si>
  <si>
    <t>WellmanWalk GP Dark Tan Combi, G, 12</t>
  </si>
  <si>
    <t>261695147120</t>
  </si>
  <si>
    <t>5059680905841</t>
  </si>
  <si>
    <t>Wenham Cap II Brown Leather, G, 7</t>
  </si>
  <si>
    <t>261716577070</t>
  </si>
  <si>
    <t>5059680405839</t>
  </si>
  <si>
    <t>Wenham Cap II Brown Leather, G, 8</t>
  </si>
  <si>
    <t>261716577080</t>
  </si>
  <si>
    <t>5059680405853</t>
  </si>
  <si>
    <t>Wenham Cap II Brown Leather, G, 11</t>
  </si>
  <si>
    <t>261716577110</t>
  </si>
  <si>
    <t>5059680405914</t>
  </si>
  <si>
    <t>Orianna2 Hike Dark Olive Lea, D, 5</t>
  </si>
  <si>
    <t>261740624050</t>
  </si>
  <si>
    <t>5063090284939</t>
  </si>
  <si>
    <t>Orianna2 Hike Dark Olive Lea, D, 5+</t>
  </si>
  <si>
    <t>261740624055</t>
  </si>
  <si>
    <t>5063090284946</t>
  </si>
  <si>
    <t>Orianna2 Hike Dark Olive Lea, D, 6</t>
  </si>
  <si>
    <t>261740624060</t>
  </si>
  <si>
    <t>5063090284953</t>
  </si>
  <si>
    <t>Orianna2 Hike Dark Olive Lea, D, 7</t>
  </si>
  <si>
    <t>261740624070</t>
  </si>
  <si>
    <t>5063090284977</t>
  </si>
  <si>
    <t>Orianna2 Top Dark Olive Nub, D, 6</t>
  </si>
  <si>
    <t>261740644060</t>
  </si>
  <si>
    <t>5063090278037</t>
  </si>
  <si>
    <t>Orianna2 Top Dark Olive Nub, D, 6+</t>
  </si>
  <si>
    <t>261740644065</t>
  </si>
  <si>
    <t>5063090278044</t>
  </si>
  <si>
    <t>Orianna2 Top Dark Olive Nub, D, 7</t>
  </si>
  <si>
    <t>261740644070</t>
  </si>
  <si>
    <t>5063090278051</t>
  </si>
  <si>
    <t>Orianna2 Top Dark Olive Nub, D, 8</t>
  </si>
  <si>
    <t>261740644080</t>
  </si>
  <si>
    <t>5063090278075</t>
  </si>
  <si>
    <t>Orianna2 Top Pebble Nubuck, D, 4</t>
  </si>
  <si>
    <t>261740654040</t>
  </si>
  <si>
    <t>5063090274886</t>
  </si>
  <si>
    <t>Orianna2 Top Pebble Nubuck, D, 5</t>
  </si>
  <si>
    <t>261740654050</t>
  </si>
  <si>
    <t>5063090274909</t>
  </si>
  <si>
    <t>Orianna2 Top Pebble Nubuck, D, 7</t>
  </si>
  <si>
    <t>261740654070</t>
  </si>
  <si>
    <t>5063090274947</t>
  </si>
  <si>
    <t>Orianna2 Top Pebble Nubuck, D, 8</t>
  </si>
  <si>
    <t>261740654080</t>
  </si>
  <si>
    <t>5063090274961</t>
  </si>
  <si>
    <t>OriannaW Lace Black Leather, D, 3+</t>
  </si>
  <si>
    <t>261747984035</t>
  </si>
  <si>
    <t>5063090416347</t>
  </si>
  <si>
    <t>OriannaW Lace Black Leather, D, 4</t>
  </si>
  <si>
    <t>261747984040</t>
  </si>
  <si>
    <t>5063090416354</t>
  </si>
  <si>
    <t>OriannaW Lace Black Leather, D, 4+</t>
  </si>
  <si>
    <t>261747984045</t>
  </si>
  <si>
    <t>5063090416361</t>
  </si>
  <si>
    <t>OriannaW Lace Black Leather, D, 5</t>
  </si>
  <si>
    <t>261747984050</t>
  </si>
  <si>
    <t>5063090416378</t>
  </si>
  <si>
    <t>OriannaW Lace Black Leather, D, 6</t>
  </si>
  <si>
    <t>261747984060</t>
  </si>
  <si>
    <t>5063090416392</t>
  </si>
  <si>
    <t>OriannaW Lace Black Leather, D, 6+</t>
  </si>
  <si>
    <t>261747984065</t>
  </si>
  <si>
    <t>5063090416408</t>
  </si>
  <si>
    <t>OriannaW Lace Black Leather, D, 7</t>
  </si>
  <si>
    <t>261747984070</t>
  </si>
  <si>
    <t>5063090416415</t>
  </si>
  <si>
    <t>OriannaW Lace Black Leather, D, 7+</t>
  </si>
  <si>
    <t>261747984075</t>
  </si>
  <si>
    <t>5063090416422</t>
  </si>
  <si>
    <t>OriannaW Lace Dark Brown Lea, D, 5</t>
  </si>
  <si>
    <t>261747994050</t>
  </si>
  <si>
    <t>5063090416484</t>
  </si>
  <si>
    <t>OriannaW Move Navy Nubuck, D, 3+</t>
  </si>
  <si>
    <t>261766384035</t>
  </si>
  <si>
    <t>5063090683008</t>
  </si>
  <si>
    <t>OriannaW Move Navy Nubuck, D, 7+</t>
  </si>
  <si>
    <t>261766384075</t>
  </si>
  <si>
    <t>5063090683084</t>
  </si>
  <si>
    <t>OriannaW Move Navy Nubuck, D, 8</t>
  </si>
  <si>
    <t>261766384080</t>
  </si>
  <si>
    <t>5063090683091</t>
  </si>
  <si>
    <t>OriannaW Move Off White Lea, D, 4</t>
  </si>
  <si>
    <t>261763134040</t>
  </si>
  <si>
    <t>5063090690037</t>
  </si>
  <si>
    <t>OriannaW Move Off White Lea, D, 5+</t>
  </si>
  <si>
    <t>261763134055</t>
  </si>
  <si>
    <t>5063090690068</t>
  </si>
  <si>
    <t>OriannaW Move Off White Lea, D, 6</t>
  </si>
  <si>
    <t>261763134060</t>
  </si>
  <si>
    <t>5063090690075</t>
  </si>
  <si>
    <t>OriannaW Move Off White Lea, D, 6+</t>
  </si>
  <si>
    <t>261763134065</t>
  </si>
  <si>
    <t>5063090690082</t>
  </si>
  <si>
    <t>OriannaW Move Off White Lea, D, 7</t>
  </si>
  <si>
    <t>261763134070</t>
  </si>
  <si>
    <t>5063090690099</t>
  </si>
  <si>
    <t>OriannaW UP Black Leather, D, 4+</t>
  </si>
  <si>
    <t>261748214045</t>
  </si>
  <si>
    <t>5063090421501</t>
  </si>
  <si>
    <t>OriannaW UP Black Leather, D, 5+</t>
  </si>
  <si>
    <t>261748214055</t>
  </si>
  <si>
    <t>5063090421525</t>
  </si>
  <si>
    <t>OriannaW UP Black Leather, D, 6</t>
  </si>
  <si>
    <t>261748214060</t>
  </si>
  <si>
    <t>5063090421532</t>
  </si>
  <si>
    <t>OriannaW UP Burgundy Leather, D, 5</t>
  </si>
  <si>
    <t>261748224050</t>
  </si>
  <si>
    <t>5063090421624</t>
  </si>
  <si>
    <t>OriannaW UP Burgundy Leather, D, 5+</t>
  </si>
  <si>
    <t>261748224055</t>
  </si>
  <si>
    <t>5063090421631</t>
  </si>
  <si>
    <t>OriannaW UP Burgundy Leather, D, 6</t>
  </si>
  <si>
    <t>261748224060</t>
  </si>
  <si>
    <t>5063090421648</t>
  </si>
  <si>
    <t>OriannaW UP Burgundy Leather, D, 6+</t>
  </si>
  <si>
    <t>261748224065</t>
  </si>
  <si>
    <t>5063090421655</t>
  </si>
  <si>
    <t>OriannaW UP Burgundy Leather, D, 7</t>
  </si>
  <si>
    <t>261748224070</t>
  </si>
  <si>
    <t>5063090421662</t>
  </si>
  <si>
    <t>OriannaWLoafer Navy Nubuck, D, 3</t>
  </si>
  <si>
    <t>261766394030</t>
  </si>
  <si>
    <t>5063090695186</t>
  </si>
  <si>
    <t>OriannaWLoafer Navy Nubuck, D, 4</t>
  </si>
  <si>
    <t>261766394040</t>
  </si>
  <si>
    <t>5063090695209</t>
  </si>
  <si>
    <t>OriannaWLoafer Navy Nubuck, D, 5</t>
  </si>
  <si>
    <t>261766394050</t>
  </si>
  <si>
    <t>5063090695223</t>
  </si>
  <si>
    <t>OriannaWLoafer Navy Nubuck, D, 6</t>
  </si>
  <si>
    <t>261766394060</t>
  </si>
  <si>
    <t>5063090695247</t>
  </si>
  <si>
    <t>OriannaWLoafer Navy Nubuck, D, 6+</t>
  </si>
  <si>
    <t>261766394065</t>
  </si>
  <si>
    <t>5063090695254</t>
  </si>
  <si>
    <t>OriannaWLoafer Navy Nubuck, D, 7</t>
  </si>
  <si>
    <t>261766394070</t>
  </si>
  <si>
    <t>5063090695261</t>
  </si>
  <si>
    <t>Orinoco Cove Black Leather, D, 4</t>
  </si>
  <si>
    <t>261763194040</t>
  </si>
  <si>
    <t>5063090800283</t>
  </si>
  <si>
    <t>Orinoco Cove Tan Leather, D, 7+</t>
  </si>
  <si>
    <t>261763204075</t>
  </si>
  <si>
    <t>5063090799860</t>
  </si>
  <si>
    <t>Orinoco2 Penny Dark Tan Lea, D, 4+</t>
  </si>
  <si>
    <t>261747884045</t>
  </si>
  <si>
    <t>5063090287237</t>
  </si>
  <si>
    <t>Orinoco2 Warm Sand Wlined, D, 3</t>
  </si>
  <si>
    <t>261706804030</t>
  </si>
  <si>
    <t>5059680951503</t>
  </si>
  <si>
    <t>Orinoco2 Warm Sand Wlined, D, 4</t>
  </si>
  <si>
    <t>261706804040</t>
  </si>
  <si>
    <t>5059680951510</t>
  </si>
  <si>
    <t>Orinoco2 Warm Sand Wlined, D, 5</t>
  </si>
  <si>
    <t>261706804050</t>
  </si>
  <si>
    <t>5059680951527</t>
  </si>
  <si>
    <t>Orinoco2 Warm Sand Wlined, D, 6</t>
  </si>
  <si>
    <t>261706804060</t>
  </si>
  <si>
    <t>5059680951534</t>
  </si>
  <si>
    <t>Orinoco2 Warm Sand Wlined, D, 7</t>
  </si>
  <si>
    <t>261706804070</t>
  </si>
  <si>
    <t>5059680951541</t>
  </si>
  <si>
    <t>Orinoco2 Warm Sand Wlined, D, 8</t>
  </si>
  <si>
    <t>261706804080</t>
  </si>
  <si>
    <t>5059680951558</t>
  </si>
  <si>
    <t>Orinoco2StyGTX Black Leather, D, 4</t>
  </si>
  <si>
    <t>261755444040</t>
  </si>
  <si>
    <t>5063090444432</t>
  </si>
  <si>
    <t>Orinoco2StyGTX Black Leather, D, 4+</t>
  </si>
  <si>
    <t>261755444045</t>
  </si>
  <si>
    <t>5063090444449</t>
  </si>
  <si>
    <t>Orinoco2StyGTX Black Leather, D, 5</t>
  </si>
  <si>
    <t>261755444050</t>
  </si>
  <si>
    <t>5063090444456</t>
  </si>
  <si>
    <t>Orinoco2StyGTX Black Leather, D, 6+</t>
  </si>
  <si>
    <t>261755444065</t>
  </si>
  <si>
    <t>5063090444487</t>
  </si>
  <si>
    <t>Patema Strap Black Leather, D, 3</t>
  </si>
  <si>
    <t>261736124030</t>
  </si>
  <si>
    <t>5063090186349</t>
  </si>
  <si>
    <t>Patema Strap Black Leather, D, 4</t>
  </si>
  <si>
    <t>261736124040</t>
  </si>
  <si>
    <t>5063090186363</t>
  </si>
  <si>
    <t>Patema Strap Black Leather, D, 5</t>
  </si>
  <si>
    <t>261736124050</t>
  </si>
  <si>
    <t>5063090186387</t>
  </si>
  <si>
    <t>Patema Strap Black Leather, D, 6</t>
  </si>
  <si>
    <t>261736124060</t>
  </si>
  <si>
    <t>5063090186400</t>
  </si>
  <si>
    <t>Patema Strap Black Leather, D, 7</t>
  </si>
  <si>
    <t>261736124070</t>
  </si>
  <si>
    <t>5063090186424</t>
  </si>
  <si>
    <t>Pavona Court Black Leather, D, 3+</t>
  </si>
  <si>
    <t>261775774035</t>
  </si>
  <si>
    <t>5063090767166</t>
  </si>
  <si>
    <t>Pure Belle Black Leather, D, 5+</t>
  </si>
  <si>
    <t>261677994055</t>
  </si>
  <si>
    <t>5059680753114</t>
  </si>
  <si>
    <t>Pure Belle Dark Tan Lea, D, 6+</t>
  </si>
  <si>
    <t>261678004065</t>
  </si>
  <si>
    <t>5059680753350</t>
  </si>
  <si>
    <t>Pure Caddy Black Leather, D, 4+</t>
  </si>
  <si>
    <t>261435364045</t>
  </si>
  <si>
    <t>5050408256597</t>
  </si>
  <si>
    <t>Pure Caddy Black Leather, D, 5</t>
  </si>
  <si>
    <t>261435364050</t>
  </si>
  <si>
    <t>5050408256603</t>
  </si>
  <si>
    <t>Pure Caddy Black Leather, D, 5+</t>
  </si>
  <si>
    <t>261435364055</t>
  </si>
  <si>
    <t>5050408256610</t>
  </si>
  <si>
    <t>Pure Walk Black Leather, D, 3</t>
  </si>
  <si>
    <t>261690144030</t>
  </si>
  <si>
    <t>5059680744198</t>
  </si>
  <si>
    <t>Pure Walk Black Leather, D, 3+</t>
  </si>
  <si>
    <t>261690144035</t>
  </si>
  <si>
    <t>5059680744204</t>
  </si>
  <si>
    <t>Pure Walk Black Leather, D, 4</t>
  </si>
  <si>
    <t>261690144040</t>
  </si>
  <si>
    <t>5059680744211</t>
  </si>
  <si>
    <t>Pure Walk Black Leather, D, 5</t>
  </si>
  <si>
    <t>261690144050</t>
  </si>
  <si>
    <t>5059680744235</t>
  </si>
  <si>
    <t>Pure Walk Black Leather, D, 5+</t>
  </si>
  <si>
    <t>261690144055</t>
  </si>
  <si>
    <t>5059680744242</t>
  </si>
  <si>
    <t>Pure Walk Black Leather, D, 6</t>
  </si>
  <si>
    <t>261690144060</t>
  </si>
  <si>
    <t>5059680744259</t>
  </si>
  <si>
    <t>Pure Walk Black Leather, D, 7</t>
  </si>
  <si>
    <t>261690144070</t>
  </si>
  <si>
    <t>5059680744273</t>
  </si>
  <si>
    <t>Pure Walk Black Leather, D, 7+</t>
  </si>
  <si>
    <t>261690144075</t>
  </si>
  <si>
    <t>5059680744280</t>
  </si>
  <si>
    <t>Rena Step Black, D, 3+</t>
  </si>
  <si>
    <t>261688234035</t>
  </si>
  <si>
    <t>5059680620713</t>
  </si>
  <si>
    <t>Rena Step Black, D, 4</t>
  </si>
  <si>
    <t>261688234040</t>
  </si>
  <si>
    <t>5059680620720</t>
  </si>
  <si>
    <t>Rena Step Black, D, 4+</t>
  </si>
  <si>
    <t>261688234045</t>
  </si>
  <si>
    <t>5059680620737</t>
  </si>
  <si>
    <t>Rena Step Black, D, 5</t>
  </si>
  <si>
    <t>261688234050</t>
  </si>
  <si>
    <t>5059680620744</t>
  </si>
  <si>
    <t>Rena Step Black, D, 5+</t>
  </si>
  <si>
    <t>261688234055</t>
  </si>
  <si>
    <t>5059680620751</t>
  </si>
  <si>
    <t>Rena Step Black, D, 6</t>
  </si>
  <si>
    <t>261688234060</t>
  </si>
  <si>
    <t>5059680620768</t>
  </si>
  <si>
    <t>Rena Step Black, D, 6+</t>
  </si>
  <si>
    <t>261688234065</t>
  </si>
  <si>
    <t>5059680620775</t>
  </si>
  <si>
    <t>Rena Step Black, D, 7+</t>
  </si>
  <si>
    <t>261688234075</t>
  </si>
  <si>
    <t>5059680620799</t>
  </si>
  <si>
    <t>Rena Step Black, D, 8</t>
  </si>
  <si>
    <t>261688234080</t>
  </si>
  <si>
    <t>5059680620805</t>
  </si>
  <si>
    <t>Ritzy75 Faye Black Sde, D, 3</t>
  </si>
  <si>
    <t>261763274030</t>
  </si>
  <si>
    <t>5063090661402</t>
  </si>
  <si>
    <t>Ritzy75 Faye Black Sde, D, 3+</t>
  </si>
  <si>
    <t>261763274035</t>
  </si>
  <si>
    <t>5063090661419</t>
  </si>
  <si>
    <t>Ritzy75 Faye Black Sde, D, 4</t>
  </si>
  <si>
    <t>261763274040</t>
  </si>
  <si>
    <t>5063090661426</t>
  </si>
  <si>
    <t>Ritzy75 Faye Black Sde, D, 4+</t>
  </si>
  <si>
    <t>261763274045</t>
  </si>
  <si>
    <t>5063090661433</t>
  </si>
  <si>
    <t>Ritzy75 Faye Black Sde, D, 5</t>
  </si>
  <si>
    <t>261763274050</t>
  </si>
  <si>
    <t>5063090661440</t>
  </si>
  <si>
    <t>Ritzy75 Faye Black Sde, D, 5+</t>
  </si>
  <si>
    <t>261763274055</t>
  </si>
  <si>
    <t>5063090661457</t>
  </si>
  <si>
    <t>Ritzy75 Faye Black Sde, D, 6</t>
  </si>
  <si>
    <t>261763274060</t>
  </si>
  <si>
    <t>5063090661464</t>
  </si>
  <si>
    <t>Ritzy75 Faye Black Sde, D, 6+</t>
  </si>
  <si>
    <t>261763274065</t>
  </si>
  <si>
    <t>5063090661471</t>
  </si>
  <si>
    <t>Ritzy75 Faye Black Sde, D, 7</t>
  </si>
  <si>
    <t>261763274070</t>
  </si>
  <si>
    <t>5063090661488</t>
  </si>
  <si>
    <t>Ritzy75 Faye Black Sde, D, 7+</t>
  </si>
  <si>
    <t>261763274075</t>
  </si>
  <si>
    <t>5063090661495</t>
  </si>
  <si>
    <t>Ritzy75 Faye Black Sde, D, 8</t>
  </si>
  <si>
    <t>261763274080</t>
  </si>
  <si>
    <t>5063090661501</t>
  </si>
  <si>
    <t>Ritzy75 Faye Champagne, D, 4</t>
  </si>
  <si>
    <t>261763284040</t>
  </si>
  <si>
    <t>5063090708701</t>
  </si>
  <si>
    <t>Ritzy75 Faye Champagne, D, 7+</t>
  </si>
  <si>
    <t>261763284075</t>
  </si>
  <si>
    <t>5063090708770</t>
  </si>
  <si>
    <t>Sarafyna Iris Black Leather, D, 4+</t>
  </si>
  <si>
    <t>261710434045</t>
  </si>
  <si>
    <t>5059680772924</t>
  </si>
  <si>
    <t>Sarafyna Iris Nougat Leather, D, 5+</t>
  </si>
  <si>
    <t>261710414055</t>
  </si>
  <si>
    <t>5059680771767</t>
  </si>
  <si>
    <t>Sarafyna Iris Nougat Leather, D, 6</t>
  </si>
  <si>
    <t>261710414060</t>
  </si>
  <si>
    <t>5059680771774</t>
  </si>
  <si>
    <t>Sarafyna Iris Nougat Leather, D, 7</t>
  </si>
  <si>
    <t>261710414070</t>
  </si>
  <si>
    <t>5059680771798</t>
  </si>
  <si>
    <t>Sarafyna Iris White Leather, D, 4</t>
  </si>
  <si>
    <t>261710424040</t>
  </si>
  <si>
    <t>5059680771958</t>
  </si>
  <si>
    <t>Sarafyna Rae Black Leather, D, 6</t>
  </si>
  <si>
    <t>261773614060</t>
  </si>
  <si>
    <t>5063090693052</t>
  </si>
  <si>
    <t>Sarafyna Rae Black Leather, D, 6+</t>
  </si>
  <si>
    <t>261773614065</t>
  </si>
  <si>
    <t>5063090693069</t>
  </si>
  <si>
    <t>Sarafyna Rae Black Leather, D, 7</t>
  </si>
  <si>
    <t>261773614070</t>
  </si>
  <si>
    <t>5063090693076</t>
  </si>
  <si>
    <t>Sarafyna Rae Ivory Leather, D, 3+</t>
  </si>
  <si>
    <t>261773624035</t>
  </si>
  <si>
    <t>5063090695445</t>
  </si>
  <si>
    <t>Sarafyna Rae Ivory Leather, D, 4</t>
  </si>
  <si>
    <t>261773624040</t>
  </si>
  <si>
    <t>5063090695452</t>
  </si>
  <si>
    <t>Sarafyna Rae Ivory Leather, D, 4+</t>
  </si>
  <si>
    <t>261773624045</t>
  </si>
  <si>
    <t>5063090695469</t>
  </si>
  <si>
    <t>Sarafyna Rae Ivory Leather, D, 5</t>
  </si>
  <si>
    <t>261773624050</t>
  </si>
  <si>
    <t>5063090695476</t>
  </si>
  <si>
    <t>Sarafyna Rae Ivory Leather, D, 5+</t>
  </si>
  <si>
    <t>261773624055</t>
  </si>
  <si>
    <t>5063090695483</t>
  </si>
  <si>
    <t>Sarafyna Rae Ivory Leather, D, 6+</t>
  </si>
  <si>
    <t>261773624065</t>
  </si>
  <si>
    <t>5063090695506</t>
  </si>
  <si>
    <t>Sarafyna Rae Ivory Leather, D, 7</t>
  </si>
  <si>
    <t>261773624070</t>
  </si>
  <si>
    <t>5063090695513</t>
  </si>
  <si>
    <t>Sarafyna Rae Ivory Leather, D, 7+</t>
  </si>
  <si>
    <t>261773624075</t>
  </si>
  <si>
    <t>5063090695520</t>
  </si>
  <si>
    <t>Sarafyna Rae Ivory Leather, D, 8</t>
  </si>
  <si>
    <t>261773624080</t>
  </si>
  <si>
    <t>5063090695537</t>
  </si>
  <si>
    <t>Seren30 Court Praline Leather, D, 3+</t>
  </si>
  <si>
    <t>261684384035</t>
  </si>
  <si>
    <t>5059680707353</t>
  </si>
  <si>
    <t>Seren30 Court Praline Leather, D, 4</t>
  </si>
  <si>
    <t>261684384040</t>
  </si>
  <si>
    <t>5059680707360</t>
  </si>
  <si>
    <t>Seren30 Court Praline Leather, D, 5</t>
  </si>
  <si>
    <t>261684384050</t>
  </si>
  <si>
    <t>5059680707384</t>
  </si>
  <si>
    <t>Seren30 Court Praline Leather, D, 5+</t>
  </si>
  <si>
    <t>261684384055</t>
  </si>
  <si>
    <t>5059680707391</t>
  </si>
  <si>
    <t>Seren30 Court Praline Leather, D, 6+</t>
  </si>
  <si>
    <t>261684384065</t>
  </si>
  <si>
    <t>5059680707414</t>
  </si>
  <si>
    <t>Seren30 Step Black Leather, D, 4</t>
  </si>
  <si>
    <t>261678074040</t>
  </si>
  <si>
    <t>5059680769085</t>
  </si>
  <si>
    <t>Seren55 Soft Praline Leather, D, 5+</t>
  </si>
  <si>
    <t>261669334055</t>
  </si>
  <si>
    <t>5059680677397</t>
  </si>
  <si>
    <t>Serina35 Cross Off White Lea, D, 3+</t>
  </si>
  <si>
    <t>261763354035</t>
  </si>
  <si>
    <t>5063090624315</t>
  </si>
  <si>
    <t>Serina35 Cross Off White Lea, D, 4</t>
  </si>
  <si>
    <t>261763354040</t>
  </si>
  <si>
    <t>5063090624322</t>
  </si>
  <si>
    <t>Sheer Flora 2 Black Leather, D, 7+</t>
  </si>
  <si>
    <t>261551124075</t>
  </si>
  <si>
    <t>5050410735011</t>
  </si>
  <si>
    <t>Sheer Flora 2 Black Leather, D, 8</t>
  </si>
  <si>
    <t>261551124080</t>
  </si>
  <si>
    <t>5050410735028</t>
  </si>
  <si>
    <t>Siara65 Band Tan Leather, D, 7</t>
  </si>
  <si>
    <t>261763404070</t>
  </si>
  <si>
    <t>5063090666803</t>
  </si>
  <si>
    <t>Sivanne Bay Black Interest, D, 6+</t>
  </si>
  <si>
    <t>261773674065</t>
  </si>
  <si>
    <t>5063090739019</t>
  </si>
  <si>
    <t>Sivanne Sun Black Leather, D, 7</t>
  </si>
  <si>
    <t>261773704070</t>
  </si>
  <si>
    <t>5063090741500</t>
  </si>
  <si>
    <t>Splend Weave Black Interest, D, 3+</t>
  </si>
  <si>
    <t>261768084035</t>
  </si>
  <si>
    <t>5063090746413</t>
  </si>
  <si>
    <t>Splend Weave Black Interest, D, 5+</t>
  </si>
  <si>
    <t>261768084055</t>
  </si>
  <si>
    <t>5063090746451</t>
  </si>
  <si>
    <t>Splend Weave Black Interest, D, 7+</t>
  </si>
  <si>
    <t>261768084075</t>
  </si>
  <si>
    <t>5063090746499</t>
  </si>
  <si>
    <t>Splend Weave Ivory Leather, D, 6+</t>
  </si>
  <si>
    <t>261768094065</t>
  </si>
  <si>
    <t>5063090720512</t>
  </si>
  <si>
    <t>Stayso Edge Olive Combi, D, 7+</t>
  </si>
  <si>
    <t>261765144075</t>
  </si>
  <si>
    <t>5063090682452</t>
  </si>
  <si>
    <t>Stayso Free Black Leather, D, 3</t>
  </si>
  <si>
    <t>261759284030</t>
  </si>
  <si>
    <t>5063090514036</t>
  </si>
  <si>
    <t>Stayso Free Ivory Leather, D, 4</t>
  </si>
  <si>
    <t>261765154040</t>
  </si>
  <si>
    <t>5063090683121</t>
  </si>
  <si>
    <t>Stayso Rise Black Leather, D, 5</t>
  </si>
  <si>
    <t>261747084050</t>
  </si>
  <si>
    <t>5063090470042</t>
  </si>
  <si>
    <t>Stayso Rise Olive Leather, D, 3+</t>
  </si>
  <si>
    <t>261747104035</t>
  </si>
  <si>
    <t>5063090470127</t>
  </si>
  <si>
    <t>Tilham Lace Black Leather, D, 5+</t>
  </si>
  <si>
    <t>261687514055</t>
  </si>
  <si>
    <t>5059680648694</t>
  </si>
  <si>
    <t>Tilham Lace Black Leather, D, 6</t>
  </si>
  <si>
    <t>261687514060</t>
  </si>
  <si>
    <t>5059680648700</t>
  </si>
  <si>
    <t>Tilham Lace Dark Brown Lea, D, 4</t>
  </si>
  <si>
    <t>261687004040</t>
  </si>
  <si>
    <t>5059680646911</t>
  </si>
  <si>
    <t>Tilham Lace Dark Brown Lea, D, 5</t>
  </si>
  <si>
    <t>261687004050</t>
  </si>
  <si>
    <t>5059680646935</t>
  </si>
  <si>
    <t>Tivoli Grace Black Leather, E, 5+</t>
  </si>
  <si>
    <t>261764185055</t>
  </si>
  <si>
    <t>5063090791291</t>
  </si>
  <si>
    <t>Tivoli Grace Black Leather, E, 7</t>
  </si>
  <si>
    <t>261764185070</t>
  </si>
  <si>
    <t>5063090791321</t>
  </si>
  <si>
    <t>Tivoli Grace Blue Nubuck, D, 3</t>
  </si>
  <si>
    <t>261766474030</t>
  </si>
  <si>
    <t>5063090790225</t>
  </si>
  <si>
    <t>Tivoli Grace Blue Nubuck, D, 4</t>
  </si>
  <si>
    <t>261766474040</t>
  </si>
  <si>
    <t>5063090790249</t>
  </si>
  <si>
    <t>Tivoli Grace Blue Nubuck, D, 4+</t>
  </si>
  <si>
    <t>261766474045</t>
  </si>
  <si>
    <t>5063090790256</t>
  </si>
  <si>
    <t>Tivoli Grace Blue Nubuck, D, 5</t>
  </si>
  <si>
    <t>261766474050</t>
  </si>
  <si>
    <t>5063090790263</t>
  </si>
  <si>
    <t>Tivoli Grace Blue Nubuck, D, 5+</t>
  </si>
  <si>
    <t>261766474055</t>
  </si>
  <si>
    <t>5063090790270</t>
  </si>
  <si>
    <t>Tivoli Grace Blue Nubuck, D, 6</t>
  </si>
  <si>
    <t>261766474060</t>
  </si>
  <si>
    <t>5063090790287</t>
  </si>
  <si>
    <t>Tivoli Grace Blue Nubuck, D, 7</t>
  </si>
  <si>
    <t>261766474070</t>
  </si>
  <si>
    <t>5063090790300</t>
  </si>
  <si>
    <t>Tivoli Grace Blue Nubuck, D, 8</t>
  </si>
  <si>
    <t>261766474080</t>
  </si>
  <si>
    <t>5063090790324</t>
  </si>
  <si>
    <t>Torhill Bee Chestnut Suede, D, 3</t>
  </si>
  <si>
    <t>261738514030</t>
  </si>
  <si>
    <t>5063090243363</t>
  </si>
  <si>
    <t>Torhill Bee Chestnut Suede, D, 3+</t>
  </si>
  <si>
    <t>261738514035</t>
  </si>
  <si>
    <t>5063090243370</t>
  </si>
  <si>
    <t>Torhill Bee Chestnut Suede, D, 5</t>
  </si>
  <si>
    <t>261738514050</t>
  </si>
  <si>
    <t>5063090243400</t>
  </si>
  <si>
    <t>Torhill Maple Dark Olive Lea, D, 5</t>
  </si>
  <si>
    <t>261738594050</t>
  </si>
  <si>
    <t>5063090255472</t>
  </si>
  <si>
    <t>Torhill Maple Dark Olive Lea, D, 5+</t>
  </si>
  <si>
    <t>261738594055</t>
  </si>
  <si>
    <t>5063090255489</t>
  </si>
  <si>
    <t>Torhill Maple Dark Olive Lea, D, 6+</t>
  </si>
  <si>
    <t>261738594065</t>
  </si>
  <si>
    <t>5063090255502</t>
  </si>
  <si>
    <t>Torhill Penny Black Nubuck, D, 4</t>
  </si>
  <si>
    <t>261719544040</t>
  </si>
  <si>
    <t>5063090066221</t>
  </si>
  <si>
    <t>Torhill Penny Black Nubuck, D, 4+</t>
  </si>
  <si>
    <t>261719544045</t>
  </si>
  <si>
    <t>5063090066238</t>
  </si>
  <si>
    <t>Torhill Penny Black Nubuck, D, 5</t>
  </si>
  <si>
    <t>261719544050</t>
  </si>
  <si>
    <t>5063090066245</t>
  </si>
  <si>
    <t>Torhill Penny Black Nubuck, D, 5+</t>
  </si>
  <si>
    <t>261719544055</t>
  </si>
  <si>
    <t>5063090066252</t>
  </si>
  <si>
    <t>Torhill Penny Black Nubuck, D, 6+</t>
  </si>
  <si>
    <t>261719544065</t>
  </si>
  <si>
    <t>5063090066276</t>
  </si>
  <si>
    <t>Torhill Penny Black Nubuck, D, 7+</t>
  </si>
  <si>
    <t>261719544075</t>
  </si>
  <si>
    <t>5063090066290</t>
  </si>
  <si>
    <t>Torhill Rise Dark Olive Nub, D, 4</t>
  </si>
  <si>
    <t>261738714040</t>
  </si>
  <si>
    <t>5063090218262</t>
  </si>
  <si>
    <t>Torhill Rise Dark Olive Nub, D, 5</t>
  </si>
  <si>
    <t>261738714050</t>
  </si>
  <si>
    <t>5063090218286</t>
  </si>
  <si>
    <t>Torhill Rise Dark Olive Nub, D, 6</t>
  </si>
  <si>
    <t>261738714060</t>
  </si>
  <si>
    <t>5063090218309</t>
  </si>
  <si>
    <t>Torhill Rise Dark Olive Nub, D, 6+</t>
  </si>
  <si>
    <t>261738714065</t>
  </si>
  <si>
    <t>5063090218316</t>
  </si>
  <si>
    <t>Torhill Rise Off White Lea, D, 5</t>
  </si>
  <si>
    <t>261710684050</t>
  </si>
  <si>
    <t>5063090066597</t>
  </si>
  <si>
    <t>Torhill Rise Off White Lea, D, 6</t>
  </si>
  <si>
    <t>261710684060</t>
  </si>
  <si>
    <t>5063090066610</t>
  </si>
  <si>
    <t>Torhill Rise Off White Lea, D, 6+</t>
  </si>
  <si>
    <t>261710684065</t>
  </si>
  <si>
    <t>5063090066627</t>
  </si>
  <si>
    <t>Torhill Rise Off White Lea, D, 7+</t>
  </si>
  <si>
    <t>261710684075</t>
  </si>
  <si>
    <t>5063090066641</t>
  </si>
  <si>
    <t>Torhill Rise Off White Lea, D, 8</t>
  </si>
  <si>
    <t>261710684080</t>
  </si>
  <si>
    <t>5063090066658</t>
  </si>
  <si>
    <t>Torhill Seam Black Leather, D, 4+</t>
  </si>
  <si>
    <t>261720644045</t>
  </si>
  <si>
    <t>5063090035043</t>
  </si>
  <si>
    <t>Torhill Seam Black Leather, D, 5</t>
  </si>
  <si>
    <t>261720644050</t>
  </si>
  <si>
    <t>5063090035050</t>
  </si>
  <si>
    <t>Torhill Seam Black Leather, D, 5+</t>
  </si>
  <si>
    <t>261720644055</t>
  </si>
  <si>
    <t>5063090035067</t>
  </si>
  <si>
    <t>Torhill Seam Black Leather, D, 6</t>
  </si>
  <si>
    <t>261720644060</t>
  </si>
  <si>
    <t>5063090035074</t>
  </si>
  <si>
    <t>Torhill Seam Black Leather, D, 6+</t>
  </si>
  <si>
    <t>261720644065</t>
  </si>
  <si>
    <t>5063090035081</t>
  </si>
  <si>
    <t>Torhill Seam Black Leather, D, 7</t>
  </si>
  <si>
    <t>261720644070</t>
  </si>
  <si>
    <t>5063090035098</t>
  </si>
  <si>
    <t>Tri Angel Black Combi, D, 3</t>
  </si>
  <si>
    <t>261156364030</t>
  </si>
  <si>
    <t>5050406250436</t>
  </si>
  <si>
    <t>Tuleah May Black Leather, D, 6+</t>
  </si>
  <si>
    <t>261773794065</t>
  </si>
  <si>
    <t>5063090739736</t>
  </si>
  <si>
    <t>Tuleah May Metallic Leather, E, 5</t>
  </si>
  <si>
    <t>261773815050</t>
  </si>
  <si>
    <t>5063090740602</t>
  </si>
  <si>
    <t>Tuleah May Metallic Leather, E, 6+</t>
  </si>
  <si>
    <t>261773815065</t>
  </si>
  <si>
    <t>5063090740633</t>
  </si>
  <si>
    <t>Tuleah May Metallic Leather, E, 7</t>
  </si>
  <si>
    <t>261773815070</t>
  </si>
  <si>
    <t>5063090740640</t>
  </si>
  <si>
    <t>Tuleah Sun Tan Leather, E, 7</t>
  </si>
  <si>
    <t>261773885070</t>
  </si>
  <si>
    <t>5063090744105</t>
  </si>
  <si>
    <t>Ubree15 Step Black Leather, D, 3</t>
  </si>
  <si>
    <t>261748564030</t>
  </si>
  <si>
    <t>5063090395024</t>
  </si>
  <si>
    <t>Ubree15 Step Black Leather, D, 6</t>
  </si>
  <si>
    <t>261748564060</t>
  </si>
  <si>
    <t>5063090395086</t>
  </si>
  <si>
    <t>Ubree15 Step Sand Patent, D, 8</t>
  </si>
  <si>
    <t>261763624080</t>
  </si>
  <si>
    <t>5063090708510</t>
  </si>
  <si>
    <t>Ubree15 Surf Black Leather, D, 3</t>
  </si>
  <si>
    <t>261748614030</t>
  </si>
  <si>
    <t>5063090395871</t>
  </si>
  <si>
    <t>Ubree15 Surf Navy Leather, D, 4</t>
  </si>
  <si>
    <t>261765074040</t>
  </si>
  <si>
    <t>5063090805417</t>
  </si>
  <si>
    <t>Ubree15 Surf Navy Leather, D, 5+</t>
  </si>
  <si>
    <t>261765074055</t>
  </si>
  <si>
    <t>5063090805448</t>
  </si>
  <si>
    <t>Un Loop Stride Black Leather, D, 6</t>
  </si>
  <si>
    <t>261686694060</t>
  </si>
  <si>
    <t>5059680765728</t>
  </si>
  <si>
    <t>Un Loop Top Black Leather, D, 4</t>
  </si>
  <si>
    <t>261686734040</t>
  </si>
  <si>
    <t>5059680763137</t>
  </si>
  <si>
    <t>Un Loop Top Black Leather, D, 4+</t>
  </si>
  <si>
    <t>261686734045</t>
  </si>
  <si>
    <t>5059680763144</t>
  </si>
  <si>
    <t>Un Loop Top Black Leather, D, 5</t>
  </si>
  <si>
    <t>261686734050</t>
  </si>
  <si>
    <t>5059680763151</t>
  </si>
  <si>
    <t>Un Loop Top Black Leather, D, 5+</t>
  </si>
  <si>
    <t>261686734055</t>
  </si>
  <si>
    <t>5059680763168</t>
  </si>
  <si>
    <t>Un Loop Top Black Leather, D, 6+</t>
  </si>
  <si>
    <t>261686734065</t>
  </si>
  <si>
    <t>5059680763182</t>
  </si>
  <si>
    <t>Un Loop Top Dark Brown, D, 4</t>
  </si>
  <si>
    <t>261686624040</t>
  </si>
  <si>
    <t>5059680763359</t>
  </si>
  <si>
    <t>Un Loop Top Dark Brown, D, 6+</t>
  </si>
  <si>
    <t>261686624065</t>
  </si>
  <si>
    <t>5059680763403</t>
  </si>
  <si>
    <t>Un Loop Top Dark Brown, D, 7</t>
  </si>
  <si>
    <t>261686624070</t>
  </si>
  <si>
    <t>5059680763410</t>
  </si>
  <si>
    <t>Un Loop Top Dark Brown, E, 3+</t>
  </si>
  <si>
    <t>261686625035</t>
  </si>
  <si>
    <t>5059680763458</t>
  </si>
  <si>
    <t>Un Loop Top Dark Brown, E, 4</t>
  </si>
  <si>
    <t>261686625040</t>
  </si>
  <si>
    <t>5059680763465</t>
  </si>
  <si>
    <t>Un Loop Top Dark Brown, E, 4+</t>
  </si>
  <si>
    <t>261686625045</t>
  </si>
  <si>
    <t>5059680763472</t>
  </si>
  <si>
    <t>Un Loop Top Dark Brown, E, 5</t>
  </si>
  <si>
    <t>261686625050</t>
  </si>
  <si>
    <t>5059680763489</t>
  </si>
  <si>
    <t>Un Loop Top Dark Brown, E, 5+</t>
  </si>
  <si>
    <t>261686625055</t>
  </si>
  <si>
    <t>5059680763496</t>
  </si>
  <si>
    <t>Un Loop Top Dark Brown, E, 6</t>
  </si>
  <si>
    <t>261686625060</t>
  </si>
  <si>
    <t>5059680763502</t>
  </si>
  <si>
    <t>Un Loop Top Dark Brown, E, 6+</t>
  </si>
  <si>
    <t>261686625065</t>
  </si>
  <si>
    <t>5059680763519</t>
  </si>
  <si>
    <t>Un Loop Top Dark Brown, E, 7</t>
  </si>
  <si>
    <t>261686625070</t>
  </si>
  <si>
    <t>5059680763526</t>
  </si>
  <si>
    <t>Un Loop Top Dark Brown, E, 7+</t>
  </si>
  <si>
    <t>261686625075</t>
  </si>
  <si>
    <t>5059680763533</t>
  </si>
  <si>
    <t>Un Loop Top Dark Brown, E, 8</t>
  </si>
  <si>
    <t>261686625080</t>
  </si>
  <si>
    <t>5059680763540</t>
  </si>
  <si>
    <t>Un Rio Vibe Black Leather, D, 5</t>
  </si>
  <si>
    <t>261590964050</t>
  </si>
  <si>
    <t>5059304749035</t>
  </si>
  <si>
    <t>Valvestino Lo Black Leather, D, 5</t>
  </si>
  <si>
    <t>261718334050</t>
  </si>
  <si>
    <t>5059680947322</t>
  </si>
  <si>
    <t>Valvestino Lo Dark Tan Lea, D, 5</t>
  </si>
  <si>
    <t>261718344050</t>
  </si>
  <si>
    <t>5059680953163</t>
  </si>
  <si>
    <t>Violet55 Rae British Tan Lea, D, 3+</t>
  </si>
  <si>
    <t>261674424035</t>
  </si>
  <si>
    <t>5059680709722</t>
  </si>
  <si>
    <t>Violet55 Strap Black Leather, D, 3</t>
  </si>
  <si>
    <t>261714324030</t>
  </si>
  <si>
    <t>5059680986680</t>
  </si>
  <si>
    <t>Violet55 Strap Black Leather, D, 3+</t>
  </si>
  <si>
    <t>261714324035</t>
  </si>
  <si>
    <t>5059680986697</t>
  </si>
  <si>
    <t>Violet55 Strap Black Leather, D, 4</t>
  </si>
  <si>
    <t>261714324040</t>
  </si>
  <si>
    <t>5059680986703</t>
  </si>
  <si>
    <t>Violet55 Strap Black Leather, D, 4+</t>
  </si>
  <si>
    <t>261714324045</t>
  </si>
  <si>
    <t>5059680986710</t>
  </si>
  <si>
    <t>Violet55 Strap Black Leather, D, 5</t>
  </si>
  <si>
    <t>261714324050</t>
  </si>
  <si>
    <t>5059680986727</t>
  </si>
  <si>
    <t>Violet55 Strap Black Leather, D, 5+</t>
  </si>
  <si>
    <t>261714324055</t>
  </si>
  <si>
    <t>5059680986734</t>
  </si>
  <si>
    <t>Violet55 Strap Black Leather, D, 6</t>
  </si>
  <si>
    <t>261714324060</t>
  </si>
  <si>
    <t>5059680986741</t>
  </si>
  <si>
    <t>Violet55 Strap Black Leather, D, 7</t>
  </si>
  <si>
    <t>261714324070</t>
  </si>
  <si>
    <t>5059680986765</t>
  </si>
  <si>
    <t>Violet55 Strap Black Leather, D, 7+</t>
  </si>
  <si>
    <t>261714324075</t>
  </si>
  <si>
    <t>5059680986772</t>
  </si>
  <si>
    <t>Violet55 Strap Black Leather, D, 8</t>
  </si>
  <si>
    <t>261714324080</t>
  </si>
  <si>
    <t>5059680986789</t>
  </si>
  <si>
    <t>Violet55 Strap Ivory Leather, D, 3</t>
  </si>
  <si>
    <t>261714314030</t>
  </si>
  <si>
    <t>5059680976971</t>
  </si>
  <si>
    <t>Violet55 Strap Ivory Leather, D, 3+</t>
  </si>
  <si>
    <t>261714314035</t>
  </si>
  <si>
    <t>5059680976988</t>
  </si>
  <si>
    <t>Violet55 Strap Ivory Leather, D, 4+</t>
  </si>
  <si>
    <t>261714314045</t>
  </si>
  <si>
    <t>5059680989001</t>
  </si>
  <si>
    <t>Violet55 Strap Ivory Leather, D, 7+</t>
  </si>
  <si>
    <t>261714314075</t>
  </si>
  <si>
    <t>5059680989063</t>
  </si>
  <si>
    <t>Violet55 Strap Ivory Leather, D, 8</t>
  </si>
  <si>
    <t>261714314080</t>
  </si>
  <si>
    <t>5059680989070</t>
  </si>
  <si>
    <t>Violet55 Up Black Leather, D, 4+</t>
  </si>
  <si>
    <t>261747644045</t>
  </si>
  <si>
    <t>5063090236273</t>
  </si>
  <si>
    <t>Violet55 Up Black Leather, D, 5</t>
  </si>
  <si>
    <t>261747644050</t>
  </si>
  <si>
    <t>5063090236280</t>
  </si>
  <si>
    <t>Violet55 Up Black Leather, D, 5+</t>
  </si>
  <si>
    <t>261747644055</t>
  </si>
  <si>
    <t>5063090236297</t>
  </si>
  <si>
    <t>Violet55 Up Black Leather, D, 6</t>
  </si>
  <si>
    <t>261747644060</t>
  </si>
  <si>
    <t>5063090236303</t>
  </si>
  <si>
    <t>Violet55 Up Black Leather, D, 6+</t>
  </si>
  <si>
    <t>261747644065</t>
  </si>
  <si>
    <t>5063090236310</t>
  </si>
  <si>
    <t>Violet55 Up Black Leather, D, 7</t>
  </si>
  <si>
    <t>261747644070</t>
  </si>
  <si>
    <t>5063090236327</t>
  </si>
  <si>
    <t>Violet55 Up Black Sde, D, 9</t>
  </si>
  <si>
    <t>261747654090</t>
  </si>
  <si>
    <t>5063090274374</t>
  </si>
  <si>
    <t>Violet55 Up Metallic, D, 3+</t>
  </si>
  <si>
    <t>261747664035</t>
  </si>
  <si>
    <t>5063090236488</t>
  </si>
  <si>
    <t>Violet55 Up Metallic, D, 4</t>
  </si>
  <si>
    <t>261747664040</t>
  </si>
  <si>
    <t>5063090236495</t>
  </si>
  <si>
    <t>Violet55 Up Metallic, D, 5</t>
  </si>
  <si>
    <t>261747664050</t>
  </si>
  <si>
    <t>5063090236518</t>
  </si>
  <si>
    <t>Violet55 Up Metallic, D, 6+</t>
  </si>
  <si>
    <t>261747664065</t>
  </si>
  <si>
    <t>5063090236549</t>
  </si>
  <si>
    <t>Violet55 Up Metallic, D, 7</t>
  </si>
  <si>
    <t>261747664070</t>
  </si>
  <si>
    <t>5063090236556</t>
  </si>
  <si>
    <t>Violet55 Up Metallic, D, 8</t>
  </si>
  <si>
    <t>261747664080</t>
  </si>
  <si>
    <t>5063090236570</t>
  </si>
  <si>
    <t>Violet55 Zip Black, D, 3+</t>
  </si>
  <si>
    <t>261691514035</t>
  </si>
  <si>
    <t>5059680650642</t>
  </si>
  <si>
    <t>Violet55 Zip Black, D, 4</t>
  </si>
  <si>
    <t>261691514040</t>
  </si>
  <si>
    <t>5059680650659</t>
  </si>
  <si>
    <t>Violet55 Zip Black, D, 5</t>
  </si>
  <si>
    <t>261691514050</t>
  </si>
  <si>
    <t>5059680650673</t>
  </si>
  <si>
    <t>Violet55 Zip Black, D, 5+</t>
  </si>
  <si>
    <t>261691514055</t>
  </si>
  <si>
    <t>5059680650680</t>
  </si>
  <si>
    <t>Violet55 Zip Black, D, 6+</t>
  </si>
  <si>
    <t>261691514065</t>
  </si>
  <si>
    <t>5059680650703</t>
  </si>
  <si>
    <t>Violet55 Zip Black, D, 7</t>
  </si>
  <si>
    <t>261691514070</t>
  </si>
  <si>
    <t>5059680650710</t>
  </si>
  <si>
    <t>Violet55 Zip Black, D, 7+</t>
  </si>
  <si>
    <t>261691514075</t>
  </si>
  <si>
    <t>5059680650727</t>
  </si>
  <si>
    <t>Violet55 Zip Black, D, 8</t>
  </si>
  <si>
    <t>261691514080</t>
  </si>
  <si>
    <t>5059680650734</t>
  </si>
  <si>
    <t>Violet55 Zip Merlot Suede, D, 4</t>
  </si>
  <si>
    <t>261682574040</t>
  </si>
  <si>
    <t>5059680739842</t>
  </si>
  <si>
    <t>Violet55 Zip Merlot Suede, D, 4+</t>
  </si>
  <si>
    <t>261682574045</t>
  </si>
  <si>
    <t>5059680739859</t>
  </si>
  <si>
    <t>Violet55 Zip Merlot Suede, D, 5</t>
  </si>
  <si>
    <t>261682574050</t>
  </si>
  <si>
    <t>5059680739866</t>
  </si>
  <si>
    <t>Violet55 Zip Merlot Suede, D, 5+</t>
  </si>
  <si>
    <t>261682574055</t>
  </si>
  <si>
    <t>5059680739873</t>
  </si>
  <si>
    <t>Violet55 Zip Merlot Suede, D, 6</t>
  </si>
  <si>
    <t>261682574060</t>
  </si>
  <si>
    <t>5059680739880</t>
  </si>
  <si>
    <t>Violet55 Zip Merlot Suede, D, 6+</t>
  </si>
  <si>
    <t>261682574065</t>
  </si>
  <si>
    <t>5059680739897</t>
  </si>
  <si>
    <t>Violet55 Zip Merlot Suede, D, 7</t>
  </si>
  <si>
    <t>261682574070</t>
  </si>
  <si>
    <t>5059680739903</t>
  </si>
  <si>
    <t>Zoya85 Court Black Leather, D, 5</t>
  </si>
  <si>
    <t>261763634050</t>
  </si>
  <si>
    <t>5063090629754</t>
  </si>
  <si>
    <t>Zoya85 Court Black Pat, D, 4+</t>
  </si>
  <si>
    <t>261763644045</t>
  </si>
  <si>
    <t>5063090631603</t>
  </si>
  <si>
    <t>Zoya85 Court Black Pat, D, 6+</t>
  </si>
  <si>
    <t>261763644065</t>
  </si>
  <si>
    <t>5063090631641</t>
  </si>
  <si>
    <t>Zoya85 Court Sand Patent, D, 4</t>
  </si>
  <si>
    <t>261763654040</t>
  </si>
  <si>
    <t>5063090631733</t>
  </si>
  <si>
    <t>Zoya85 Court Sand Patent, D, 5</t>
  </si>
  <si>
    <t>261763654050</t>
  </si>
  <si>
    <t>5063090631757</t>
  </si>
  <si>
    <t>Zoya85 Court Sand Patent, D, 6</t>
  </si>
  <si>
    <t>261763654060</t>
  </si>
  <si>
    <t>5063090631771</t>
  </si>
  <si>
    <t>Zoya85 Court Sand Patent, D, 7</t>
  </si>
  <si>
    <t>261763654070</t>
  </si>
  <si>
    <t>5063090631795</t>
  </si>
  <si>
    <t>Zoya85 Court Sand Patent, D, 7+</t>
  </si>
  <si>
    <t>261763654075</t>
  </si>
  <si>
    <t>5063090631801</t>
  </si>
  <si>
    <t>Roam Wing K. Lilac Combi, F, 7</t>
  </si>
  <si>
    <t>261661736070</t>
  </si>
  <si>
    <t>5059680395949</t>
  </si>
  <si>
    <t>Roam Wing K. Lilac Combi, F, 8</t>
  </si>
  <si>
    <t>261661736080</t>
  </si>
  <si>
    <t>5059680395963</t>
  </si>
  <si>
    <t>Roam Wing K. Lilac Combi, F, 9</t>
  </si>
  <si>
    <t>261661736090</t>
  </si>
  <si>
    <t>5059680395987</t>
  </si>
  <si>
    <t>Roam Wing K. Lilac Combi, F, 9+</t>
  </si>
  <si>
    <t>261661736095</t>
  </si>
  <si>
    <t>5059680395994</t>
  </si>
  <si>
    <t>261720426120</t>
  </si>
  <si>
    <t>5059680998942</t>
  </si>
  <si>
    <t>Tri Bessie Inf Rose Suede, F, 7+</t>
  </si>
  <si>
    <t>261148706075</t>
  </si>
  <si>
    <t>5050406175661</t>
  </si>
  <si>
    <t>Wallabee Off White Mesh, G, 6</t>
  </si>
  <si>
    <t>261758497060</t>
  </si>
  <si>
    <t>5063090656057</t>
  </si>
  <si>
    <t>Wallabee Off White Mesh, G, 6+</t>
  </si>
  <si>
    <t>261758497065</t>
  </si>
  <si>
    <t>5063090656064</t>
  </si>
  <si>
    <t>Wallabee Off White Mesh, G, 7</t>
  </si>
  <si>
    <t>261758497070</t>
  </si>
  <si>
    <t>5063090656071</t>
  </si>
  <si>
    <t>Wallabee Off White Mesh, G, 7+</t>
  </si>
  <si>
    <t>261758497075</t>
  </si>
  <si>
    <t>5063090656088</t>
  </si>
  <si>
    <t>Wallabee Off White Mesh, G, 8</t>
  </si>
  <si>
    <t>261758497080</t>
  </si>
  <si>
    <t>5063090656095</t>
  </si>
  <si>
    <t>Wallabee Off White Mesh, G, 8+</t>
  </si>
  <si>
    <t>261758497085</t>
  </si>
  <si>
    <t>5063090656101</t>
  </si>
  <si>
    <t>Wallabee Off White Mesh, G, 9</t>
  </si>
  <si>
    <t>261758497090</t>
  </si>
  <si>
    <t>5063090656118</t>
  </si>
  <si>
    <t>Wallabee Off White Mesh, G, 9+</t>
  </si>
  <si>
    <t>261758497095</t>
  </si>
  <si>
    <t>5063090656125</t>
  </si>
  <si>
    <t>Wallabee Off White Mesh, G, 10</t>
  </si>
  <si>
    <t>261758497100</t>
  </si>
  <si>
    <t>5063090656132</t>
  </si>
  <si>
    <t>Wallabee Off White Mesh, G, 10+</t>
  </si>
  <si>
    <t>261758497105</t>
  </si>
  <si>
    <t>5063090656149</t>
  </si>
  <si>
    <t>Wallabee Off White Mesh, G, 11</t>
  </si>
  <si>
    <t>261758497110</t>
  </si>
  <si>
    <t>5063090656156</t>
  </si>
  <si>
    <t>Sandford Desert Tan Suede, G, 6</t>
  </si>
  <si>
    <t>261780327060</t>
  </si>
  <si>
    <t>5063090901751</t>
  </si>
  <si>
    <t>Sandford Desert Tan Suede, G, 7+</t>
  </si>
  <si>
    <t>261780327075</t>
  </si>
  <si>
    <t>5063090901782</t>
  </si>
  <si>
    <t>Sandford Desert Tan Suede, G, 8</t>
  </si>
  <si>
    <t>261780327080</t>
  </si>
  <si>
    <t>5063090901799</t>
  </si>
  <si>
    <t>Sandford Desert Tan Suede, G, 8+</t>
  </si>
  <si>
    <t>261780327085</t>
  </si>
  <si>
    <t>5063090901805</t>
  </si>
  <si>
    <t>Sandford Desert Tan Suede, G, 9</t>
  </si>
  <si>
    <t>261780327090</t>
  </si>
  <si>
    <t>5063090901812</t>
  </si>
  <si>
    <t>Sandford Desert Tan Suede, G, 9+</t>
  </si>
  <si>
    <t>261780327095</t>
  </si>
  <si>
    <t>5063090901829</t>
  </si>
  <si>
    <t>Sandford Desert Tan Suede, G, 10</t>
  </si>
  <si>
    <t>261780327100</t>
  </si>
  <si>
    <t>5063090901836</t>
  </si>
  <si>
    <t>Sandford Desert Tan Suede, G, 11</t>
  </si>
  <si>
    <t>261780327110</t>
  </si>
  <si>
    <t>5063090901850</t>
  </si>
  <si>
    <t>Wallabee Boot. Turquoise TieDy, D, 4</t>
  </si>
  <si>
    <t>261698434040</t>
  </si>
  <si>
    <t>5059680227967</t>
  </si>
  <si>
    <t>Wallabee Boot. Turquoise TieDy, D, 4+</t>
  </si>
  <si>
    <t>261698434045</t>
  </si>
  <si>
    <t>5059680227974</t>
  </si>
  <si>
    <t>Wallabee Boot. Turquoise TieDy, D, 5</t>
  </si>
  <si>
    <t>261698434050</t>
  </si>
  <si>
    <t>5059680227981</t>
  </si>
  <si>
    <t>Wallabee Boot. Turquoise TieDy, D, 5+</t>
  </si>
  <si>
    <t>261698434055</t>
  </si>
  <si>
    <t>5059680227998</t>
  </si>
  <si>
    <t>Wallabee Boot. Turquoise TieDy, D, 6</t>
  </si>
  <si>
    <t>261698434060</t>
  </si>
  <si>
    <t>5059680233845</t>
  </si>
  <si>
    <t>Wallabee Boot. Turquoise TieDy, D, 6+</t>
  </si>
  <si>
    <t>261698434065</t>
  </si>
  <si>
    <t>5059680233852</t>
  </si>
  <si>
    <t>Wallabee Boot. Turquoise TieDy, D, 7</t>
  </si>
  <si>
    <t>261698434070</t>
  </si>
  <si>
    <t>5059680233876</t>
  </si>
  <si>
    <t>Wallabee Boot. Turquoise TieDy, D, 8</t>
  </si>
  <si>
    <t>261698434080</t>
  </si>
  <si>
    <t>5059680233890</t>
  </si>
  <si>
    <t>Wallabee Boot. Tan Combi, D, 3+</t>
  </si>
  <si>
    <t>261698414035</t>
  </si>
  <si>
    <t>5063090042744</t>
  </si>
  <si>
    <t>Wallabee Boot. Tan Combi, D, 4</t>
  </si>
  <si>
    <t>261698414040</t>
  </si>
  <si>
    <t>5063090042751</t>
  </si>
  <si>
    <t>Wallabee Boot. Tan Combi, D, 4+</t>
  </si>
  <si>
    <t>261698414045</t>
  </si>
  <si>
    <t>5063090042768</t>
  </si>
  <si>
    <t>Wallabee Boot. Tan Combi, D, 5</t>
  </si>
  <si>
    <t>261698414050</t>
  </si>
  <si>
    <t>5063090042775</t>
  </si>
  <si>
    <t>Wallabee Boot. Tan Combi, D, 5+</t>
  </si>
  <si>
    <t>261698414055</t>
  </si>
  <si>
    <t>5063090042782</t>
  </si>
  <si>
    <t>Wallabee Boot. Tan Combi, D, 6</t>
  </si>
  <si>
    <t>261698414060</t>
  </si>
  <si>
    <t>5063090042799</t>
  </si>
  <si>
    <t>Wallabee Boot. Tan Combi, D, 6+</t>
  </si>
  <si>
    <t>261698414065</t>
  </si>
  <si>
    <t>5063090042805</t>
  </si>
  <si>
    <t>Wallabee Boot. Tan Combi, D, 7</t>
  </si>
  <si>
    <t>261698414070</t>
  </si>
  <si>
    <t>5063090042812</t>
  </si>
  <si>
    <t>Wallabee Cup Amber Gold, G, 6+</t>
  </si>
  <si>
    <t>261700447065</t>
  </si>
  <si>
    <t>5063090042973</t>
  </si>
  <si>
    <t>Wallabee Cup Amber Gold, G, 7</t>
  </si>
  <si>
    <t>261700447070</t>
  </si>
  <si>
    <t>5063090042980</t>
  </si>
  <si>
    <t>Wallabee Cup Amber Gold, G, 7+</t>
  </si>
  <si>
    <t>261700447075</t>
  </si>
  <si>
    <t>5063090042997</t>
  </si>
  <si>
    <t>Wallabee Cup Amber Gold, G, 8</t>
  </si>
  <si>
    <t>261700447080</t>
  </si>
  <si>
    <t>5063090050008</t>
  </si>
  <si>
    <t>Wallabee Cup Amber Gold, G, 8+</t>
  </si>
  <si>
    <t>261700447085</t>
  </si>
  <si>
    <t>5063090050015</t>
  </si>
  <si>
    <t>Wallabee Cup Amber Gold, G, 9</t>
  </si>
  <si>
    <t>261700447090</t>
  </si>
  <si>
    <t>5063090050022</t>
  </si>
  <si>
    <t>Wallabee Cup Amber Gold, G, 9+</t>
  </si>
  <si>
    <t>261700447095</t>
  </si>
  <si>
    <t>5063090050039</t>
  </si>
  <si>
    <t>Wallabee Cup Amber Gold, G, 10</t>
  </si>
  <si>
    <t>261700447100</t>
  </si>
  <si>
    <t>5063090050046</t>
  </si>
  <si>
    <t>Wallabee Cup Amber Gold, G, 10+</t>
  </si>
  <si>
    <t>261700447105</t>
  </si>
  <si>
    <t>5063090050053</t>
  </si>
  <si>
    <t>Wallabee Cup Amber Gold, G, 11</t>
  </si>
  <si>
    <t>261700447110</t>
  </si>
  <si>
    <t>5063090050060</t>
  </si>
  <si>
    <t>Wallabee Cup Amber Gold, G, 12</t>
  </si>
  <si>
    <t>261700447120</t>
  </si>
  <si>
    <t>5063090050077</t>
  </si>
  <si>
    <t>Desert Boot Grey Suede, G, 8</t>
  </si>
  <si>
    <t>261617927080</t>
  </si>
  <si>
    <t>5059304991861</t>
  </si>
  <si>
    <t>Desert Boot Grey Suede, G, 8+</t>
  </si>
  <si>
    <t>261617927085</t>
  </si>
  <si>
    <t>5059304991878</t>
  </si>
  <si>
    <t>Desert Boot Grey Suede, G, 9</t>
  </si>
  <si>
    <t>261617927090</t>
  </si>
  <si>
    <t>5059304991885</t>
  </si>
  <si>
    <t>Desert Boot Grey Suede, G, 9+</t>
  </si>
  <si>
    <t>261617927095</t>
  </si>
  <si>
    <t>5059304991892</t>
  </si>
  <si>
    <t>Desert Boot Grey Suede, G, 10</t>
  </si>
  <si>
    <t>261617927100</t>
  </si>
  <si>
    <t>5059304991908</t>
  </si>
  <si>
    <t>Desert Boot Grey Suede, G, 11</t>
  </si>
  <si>
    <t>261617927110</t>
  </si>
  <si>
    <t>5059304991922</t>
  </si>
  <si>
    <t>Desert Boot Grey Suede, G, 12</t>
  </si>
  <si>
    <t>261617927120</t>
  </si>
  <si>
    <t>5059304991939</t>
  </si>
  <si>
    <t>Jez Ice Black Sde, D, 4+</t>
  </si>
  <si>
    <t>203562424045</t>
  </si>
  <si>
    <t>5051039941302</t>
  </si>
  <si>
    <t>Jez Ice Black Sde, D, 5</t>
  </si>
  <si>
    <t>203562424050</t>
  </si>
  <si>
    <t>5051039941319</t>
  </si>
  <si>
    <t>Jez Ice Black Sde, D, 5+</t>
  </si>
  <si>
    <t>203562424055</t>
  </si>
  <si>
    <t>5051039941326</t>
  </si>
  <si>
    <t>Jez Ice Black Sde, D, 6+</t>
  </si>
  <si>
    <t>203562424065</t>
  </si>
  <si>
    <t>5051039941340</t>
  </si>
  <si>
    <t>Desert Boot Rust Brown Suede, G, 7</t>
  </si>
  <si>
    <t>261745047070</t>
  </si>
  <si>
    <t>5063090373794</t>
  </si>
  <si>
    <t>Desert Boot Rust Brown Suede, G, 7+</t>
  </si>
  <si>
    <t>261745047075</t>
  </si>
  <si>
    <t>5063090373800</t>
  </si>
  <si>
    <t>Desert Boot Rust Brown Suede, G, 8</t>
  </si>
  <si>
    <t>261745047080</t>
  </si>
  <si>
    <t>5063090373817</t>
  </si>
  <si>
    <t>Desert Boot Rust Brown Suede, G, 8+</t>
  </si>
  <si>
    <t>261745047085</t>
  </si>
  <si>
    <t>5063090373824</t>
  </si>
  <si>
    <t>Desert Boot Rust Brown Suede, G, 9</t>
  </si>
  <si>
    <t>261745047090</t>
  </si>
  <si>
    <t>5063090373831</t>
  </si>
  <si>
    <t>Desert Boot Rust Brown Suede, G, 9+</t>
  </si>
  <si>
    <t>261745047095</t>
  </si>
  <si>
    <t>5063090373848</t>
  </si>
  <si>
    <t>Desert Boot Rust Brown Suede, G, 10+</t>
  </si>
  <si>
    <t>261745047105</t>
  </si>
  <si>
    <t>5063090373862</t>
  </si>
  <si>
    <t>Desert Coal Tan Leather, G, 7</t>
  </si>
  <si>
    <t>261679887070</t>
  </si>
  <si>
    <t>5059680593451</t>
  </si>
  <si>
    <t>Desert Coal Tan Leather, G, 8</t>
  </si>
  <si>
    <t>261679887080</t>
  </si>
  <si>
    <t>5059680593475</t>
  </si>
  <si>
    <t>Desert Coal Tan Leather, G, 8+</t>
  </si>
  <si>
    <t>261679887085</t>
  </si>
  <si>
    <t>5059680593482</t>
  </si>
  <si>
    <t>Desert Coal Tan Leather, G, 9</t>
  </si>
  <si>
    <t>261679887090</t>
  </si>
  <si>
    <t>5059680593499</t>
  </si>
  <si>
    <t>Desert Coal Tan Leather, G, 9+</t>
  </si>
  <si>
    <t>261679887095</t>
  </si>
  <si>
    <t>5059680593505</t>
  </si>
  <si>
    <t>Desert Coal Tan Leather, G, 10</t>
  </si>
  <si>
    <t>261679887100</t>
  </si>
  <si>
    <t>5059680593512</t>
  </si>
  <si>
    <t>Trek Cup Navy, G, 6</t>
  </si>
  <si>
    <t>261736337060</t>
  </si>
  <si>
    <t>5063090439155</t>
  </si>
  <si>
    <t>Trek Cup Navy, G, 6+</t>
  </si>
  <si>
    <t>261736337065</t>
  </si>
  <si>
    <t>5063090439162</t>
  </si>
  <si>
    <t>Trek Cup Navy, G, 7</t>
  </si>
  <si>
    <t>261736337070</t>
  </si>
  <si>
    <t>5063090439179</t>
  </si>
  <si>
    <t>Trek Cup Navy, G, 7+</t>
  </si>
  <si>
    <t>261736337075</t>
  </si>
  <si>
    <t>5063090439186</t>
  </si>
  <si>
    <t>Trek Cup Navy, G, 8+</t>
  </si>
  <si>
    <t>261736337085</t>
  </si>
  <si>
    <t>5063090439209</t>
  </si>
  <si>
    <t>Trek Cup Navy, G, 9</t>
  </si>
  <si>
    <t>261736337090</t>
  </si>
  <si>
    <t>5063090439216</t>
  </si>
  <si>
    <t>Trek Cup Navy, G, 9+</t>
  </si>
  <si>
    <t>261736337095</t>
  </si>
  <si>
    <t>5063090439223</t>
  </si>
  <si>
    <t>Trek Cup Navy, G, 10</t>
  </si>
  <si>
    <t>261736337100</t>
  </si>
  <si>
    <t>5063090439230</t>
  </si>
  <si>
    <t>Trek Cup Navy, G, 10+</t>
  </si>
  <si>
    <t>261736337105</t>
  </si>
  <si>
    <t>5063090439247</t>
  </si>
  <si>
    <t>Wallabee Terracotta Sde, G, 6+</t>
  </si>
  <si>
    <t>261765477065</t>
  </si>
  <si>
    <t>5063090593338</t>
  </si>
  <si>
    <t>Wallabee Terracotta Sde, G, 7</t>
  </si>
  <si>
    <t>261765477070</t>
  </si>
  <si>
    <t>5063090593345</t>
  </si>
  <si>
    <t>Wallabee Terracotta Sde, G, 8</t>
  </si>
  <si>
    <t>261765477080</t>
  </si>
  <si>
    <t>5063090593369</t>
  </si>
  <si>
    <t>Wallabee Terracotta Sde, G, 8+</t>
  </si>
  <si>
    <t>261765477085</t>
  </si>
  <si>
    <t>5063090593376</t>
  </si>
  <si>
    <t>Wallabee Terracotta Sde, G, 9</t>
  </si>
  <si>
    <t>261765477090</t>
  </si>
  <si>
    <t>5063090593383</t>
  </si>
  <si>
    <t>Wallabee Terracotta Sde, G, 9+</t>
  </si>
  <si>
    <t>261765477095</t>
  </si>
  <si>
    <t>5063090593390</t>
  </si>
  <si>
    <t>Wallabee Terracotta Sde, G, 12</t>
  </si>
  <si>
    <t>261765477120</t>
  </si>
  <si>
    <t>5063090593437</t>
  </si>
  <si>
    <t>Wallabee. Deep Blue Suede, D, 3</t>
  </si>
  <si>
    <t>261732434030</t>
  </si>
  <si>
    <t>5063090309526</t>
  </si>
  <si>
    <t>Wallabee. Deep Blue Suede, D, 3+</t>
  </si>
  <si>
    <t>261732434035</t>
  </si>
  <si>
    <t>5063090309533</t>
  </si>
  <si>
    <t>Wallabee. Deep Blue Suede, D, 4</t>
  </si>
  <si>
    <t>261732434040</t>
  </si>
  <si>
    <t>5063090309540</t>
  </si>
  <si>
    <t>Wallabee. Deep Blue Suede, D, 4+</t>
  </si>
  <si>
    <t>261732434045</t>
  </si>
  <si>
    <t>5063090309557</t>
  </si>
  <si>
    <t>Wallabee. Deep Blue Suede, D, 5</t>
  </si>
  <si>
    <t>261732434050</t>
  </si>
  <si>
    <t>5063090309564</t>
  </si>
  <si>
    <t>Wallabee. Deep Blue Suede, D, 6</t>
  </si>
  <si>
    <t>261732434060</t>
  </si>
  <si>
    <t>5063090309588</t>
  </si>
  <si>
    <t>Wallabee. Deep Blue Suede, D, 6+</t>
  </si>
  <si>
    <t>261732434065</t>
  </si>
  <si>
    <t>5063090309595</t>
  </si>
  <si>
    <t>Wallabee. Deep Blue Suede, D, 7</t>
  </si>
  <si>
    <t>261732434070</t>
  </si>
  <si>
    <t>5063090309601</t>
  </si>
  <si>
    <t>Wallabee. Deep Blue Suede, D, 7+</t>
  </si>
  <si>
    <t>261732434075</t>
  </si>
  <si>
    <t>5063090309618</t>
  </si>
  <si>
    <t>Wallabee. Deep Blue Suede, D, 8</t>
  </si>
  <si>
    <t>261732434080</t>
  </si>
  <si>
    <t>5063090309625</t>
  </si>
  <si>
    <t>WallabeeCup Bt Black Eco Lea, G, 6+</t>
  </si>
  <si>
    <t>261719957065</t>
  </si>
  <si>
    <t>5063090042119</t>
  </si>
  <si>
    <t>WallabeeCup Bt Black Eco Lea, G, 7</t>
  </si>
  <si>
    <t>261719957070</t>
  </si>
  <si>
    <t>5063090042126</t>
  </si>
  <si>
    <t>WallabeeCup Bt Black Eco Lea, G, 7+</t>
  </si>
  <si>
    <t>261719957075</t>
  </si>
  <si>
    <t>5063090042133</t>
  </si>
  <si>
    <t>WallabeeCup Bt Black Eco Lea, G, 8</t>
  </si>
  <si>
    <t>261719957080</t>
  </si>
  <si>
    <t>5063090042140</t>
  </si>
  <si>
    <t>WallabeeCup Bt Black Eco Lea, G, 8+</t>
  </si>
  <si>
    <t>261719957085</t>
  </si>
  <si>
    <t>5063090042157</t>
  </si>
  <si>
    <t>WallabeeCup Bt Black Eco Lea, G, 9</t>
  </si>
  <si>
    <t>261719957090</t>
  </si>
  <si>
    <t>5063090042164</t>
  </si>
  <si>
    <t>WallabeeCup Bt Black Eco Lea, G, 9+</t>
  </si>
  <si>
    <t>261719957095</t>
  </si>
  <si>
    <t>5063090042171</t>
  </si>
  <si>
    <t>WallabeeCup Bt Black Eco Lea, G, 10+</t>
  </si>
  <si>
    <t>261719957105</t>
  </si>
  <si>
    <t>5063090042195</t>
  </si>
  <si>
    <t>WallabeeCup Bt Black Eco Lea, G, 11</t>
  </si>
  <si>
    <t>261719957110</t>
  </si>
  <si>
    <t>5063090042201</t>
  </si>
  <si>
    <t>WallabeeCup Bt Black Eco Lea, G, 12</t>
  </si>
  <si>
    <t>261719957120</t>
  </si>
  <si>
    <t>5063090042218</t>
  </si>
  <si>
    <t>Caravan Maple Suede, G, 7+</t>
  </si>
  <si>
    <t>261638537075</t>
  </si>
  <si>
    <t>5059304233169</t>
  </si>
  <si>
    <t>Caravan Maple Suede, G, 8</t>
  </si>
  <si>
    <t>261638537080</t>
  </si>
  <si>
    <t>5059304233176</t>
  </si>
  <si>
    <t>Caravan Maple Suede, G, 8+</t>
  </si>
  <si>
    <t>261638537085</t>
  </si>
  <si>
    <t>5059304233183</t>
  </si>
  <si>
    <t>Caravan Maple Suede, G, 9</t>
  </si>
  <si>
    <t>261638537090</t>
  </si>
  <si>
    <t>5059304233190</t>
  </si>
  <si>
    <t>Caravan Maple Suede, G, 9+</t>
  </si>
  <si>
    <t>261638537095</t>
  </si>
  <si>
    <t>5059304233206</t>
  </si>
  <si>
    <t>Caravan Maple Suede, G, 10+</t>
  </si>
  <si>
    <t>261638537105</t>
  </si>
  <si>
    <t>5059304233220</t>
  </si>
  <si>
    <t>Caravan Maple Suede, G, 11</t>
  </si>
  <si>
    <t>261638537110</t>
  </si>
  <si>
    <t>5059304233237</t>
  </si>
  <si>
    <t>Trek Mule Cow Print HairOn, D, 4+</t>
  </si>
  <si>
    <t>261766714045</t>
  </si>
  <si>
    <t>5063090693762</t>
  </si>
  <si>
    <t>Trek Mule Cow Print HairOn, D, 5</t>
  </si>
  <si>
    <t>261766714050</t>
  </si>
  <si>
    <t>5063090693779</t>
  </si>
  <si>
    <t>Trek Mule Cow Print HairOn, D, 5+</t>
  </si>
  <si>
    <t>261766714055</t>
  </si>
  <si>
    <t>5063090693786</t>
  </si>
  <si>
    <t>Trek Mule Cow Print HairOn, D, 6</t>
  </si>
  <si>
    <t>261766714060</t>
  </si>
  <si>
    <t>5063090693793</t>
  </si>
  <si>
    <t>Trek Mule Cow Print HairOn, D, 6+</t>
  </si>
  <si>
    <t>261766714065</t>
  </si>
  <si>
    <t>5063090693809</t>
  </si>
  <si>
    <t>Trek Mule Cow Print HairOn, D, 7</t>
  </si>
  <si>
    <t>261766714070</t>
  </si>
  <si>
    <t>5063090693816</t>
  </si>
  <si>
    <t>Trek Mule Cow Print HairOn, D, 7+</t>
  </si>
  <si>
    <t>261766714075</t>
  </si>
  <si>
    <t>5063090693823</t>
  </si>
  <si>
    <t>WallabeeCup Bt Tan Floral Txt, G, 6+</t>
  </si>
  <si>
    <t>261719947065</t>
  </si>
  <si>
    <t>5063090071065</t>
  </si>
  <si>
    <t>WallabeeCup Bt Tan Floral Txt, G, 7</t>
  </si>
  <si>
    <t>261719947070</t>
  </si>
  <si>
    <t>5063090071072</t>
  </si>
  <si>
    <t>WallabeeCup Bt Tan Floral Txt, G, 8</t>
  </si>
  <si>
    <t>261719947080</t>
  </si>
  <si>
    <t>5063090071096</t>
  </si>
  <si>
    <t>WallabeeCup Bt Tan Floral Txt, G, 9</t>
  </si>
  <si>
    <t>261719947090</t>
  </si>
  <si>
    <t>5063090071119</t>
  </si>
  <si>
    <t>WallabeeCup Bt Tan Floral Txt, G, 9+</t>
  </si>
  <si>
    <t>261719947095</t>
  </si>
  <si>
    <t>5063090071126</t>
  </si>
  <si>
    <t>WallabeeCup Bt Tan Floral Txt, G, 10+</t>
  </si>
  <si>
    <t>261719947105</t>
  </si>
  <si>
    <t>5063090071140</t>
  </si>
  <si>
    <t>WallabeeCup Bt Tan Floral Txt, G, 11</t>
  </si>
  <si>
    <t>261719947110</t>
  </si>
  <si>
    <t>5063090071157</t>
  </si>
  <si>
    <t>WallabeeCup Bt Tan Floral Txt, G, 12</t>
  </si>
  <si>
    <t>261719947120</t>
  </si>
  <si>
    <t>5063090071164</t>
  </si>
  <si>
    <t>Desert Boot Brown/Orange, G, 6+</t>
  </si>
  <si>
    <t>261699437065</t>
  </si>
  <si>
    <t>5059680962578</t>
  </si>
  <si>
    <t>Desert Boot Brown/Orange, G, 7+</t>
  </si>
  <si>
    <t>261699437075</t>
  </si>
  <si>
    <t>5059680962592</t>
  </si>
  <si>
    <t>Desert Boot Brown/Orange, G, 8</t>
  </si>
  <si>
    <t>261699437080</t>
  </si>
  <si>
    <t>5059680962608</t>
  </si>
  <si>
    <t>Desert Boot Brown/Orange, G, 8+</t>
  </si>
  <si>
    <t>261699437085</t>
  </si>
  <si>
    <t>5059680962615</t>
  </si>
  <si>
    <t>Desert Boot Brown/Orange, G, 9</t>
  </si>
  <si>
    <t>261699437090</t>
  </si>
  <si>
    <t>5059680962622</t>
  </si>
  <si>
    <t>Desert Boot Brown/Orange, G, 9+</t>
  </si>
  <si>
    <t>261699437095</t>
  </si>
  <si>
    <t>5059680962639</t>
  </si>
  <si>
    <t>Desert Boot Brown/Orange, G, 10+</t>
  </si>
  <si>
    <t>261699437105</t>
  </si>
  <si>
    <t>5059680962653</t>
  </si>
  <si>
    <t>Desert Boot Brown/Orange, G, 11</t>
  </si>
  <si>
    <t>261699437110</t>
  </si>
  <si>
    <t>5059680962660</t>
  </si>
  <si>
    <t>Desert Boot Brown/Orange, G, 12</t>
  </si>
  <si>
    <t>261699437120</t>
  </si>
  <si>
    <t>5059680962677</t>
  </si>
  <si>
    <t>Tormatch Natural Leather, D, 3+</t>
  </si>
  <si>
    <t>261644374035</t>
  </si>
  <si>
    <t>5059680254543</t>
  </si>
  <si>
    <t>Tormatch Natural Leather, D, 4</t>
  </si>
  <si>
    <t>261644374040</t>
  </si>
  <si>
    <t>5059680254550</t>
  </si>
  <si>
    <t>Tormatch Natural Leather, D, 4+</t>
  </si>
  <si>
    <t>261644374045</t>
  </si>
  <si>
    <t>5059680254567</t>
  </si>
  <si>
    <t>Tormatch Natural Leather, D, 6</t>
  </si>
  <si>
    <t>261644374060</t>
  </si>
  <si>
    <t>5059680254598</t>
  </si>
  <si>
    <t>Tormatch Natural Leather, D, 6+</t>
  </si>
  <si>
    <t>261644374065</t>
  </si>
  <si>
    <t>5059680254604</t>
  </si>
  <si>
    <t>Tormatch Natural Leather, D, 8</t>
  </si>
  <si>
    <t>261644374080</t>
  </si>
  <si>
    <t>5059680254635</t>
  </si>
  <si>
    <t>Trek Mule Black Sde WLined, D, 4</t>
  </si>
  <si>
    <t>261685774040</t>
  </si>
  <si>
    <t>5059680748059</t>
  </si>
  <si>
    <t>Trek Mule Black Sde WLined, D, 5</t>
  </si>
  <si>
    <t>261685774050</t>
  </si>
  <si>
    <t>5059680748073</t>
  </si>
  <si>
    <t>Trek Mule Black Sde WLined, D, 5+</t>
  </si>
  <si>
    <t>261685774055</t>
  </si>
  <si>
    <t>5059680748080</t>
  </si>
  <si>
    <t>Trek Mule Black Sde WLined, D, 6</t>
  </si>
  <si>
    <t>261685774060</t>
  </si>
  <si>
    <t>5059680748097</t>
  </si>
  <si>
    <t>Trek Mule Black Sde WLined, D, 6+</t>
  </si>
  <si>
    <t>261685774065</t>
  </si>
  <si>
    <t>5059680748103</t>
  </si>
  <si>
    <t>Trek Mule Black Sde WLined, D, 7</t>
  </si>
  <si>
    <t>261685774070</t>
  </si>
  <si>
    <t>5059680748110</t>
  </si>
  <si>
    <t>Trek Mule Black Sde WLined, D, 7+</t>
  </si>
  <si>
    <t>261685774075</t>
  </si>
  <si>
    <t>5059680748127</t>
  </si>
  <si>
    <t>Wallabee. Cloud Grey Combi, D, 3</t>
  </si>
  <si>
    <t>261765234030</t>
  </si>
  <si>
    <t>5063090686078</t>
  </si>
  <si>
    <t>Wallabee. Cloud Grey Combi, D, 3+</t>
  </si>
  <si>
    <t>261765234035</t>
  </si>
  <si>
    <t>5063090686085</t>
  </si>
  <si>
    <t>Wallabee. Cloud Grey Combi, D, 4</t>
  </si>
  <si>
    <t>261765234040</t>
  </si>
  <si>
    <t>5063090686092</t>
  </si>
  <si>
    <t>Wallabee. Cloud Grey Combi, D, 4+</t>
  </si>
  <si>
    <t>261765234045</t>
  </si>
  <si>
    <t>5063090686108</t>
  </si>
  <si>
    <t>Wallabee. Cloud Grey Combi, D, 5</t>
  </si>
  <si>
    <t>261765234050</t>
  </si>
  <si>
    <t>5063090686115</t>
  </si>
  <si>
    <t>Wallabee. Cloud Grey Combi, D, 5+</t>
  </si>
  <si>
    <t>261765234055</t>
  </si>
  <si>
    <t>5063090686122</t>
  </si>
  <si>
    <t>Wallabee. Cloud Grey Combi, D, 6+</t>
  </si>
  <si>
    <t>261765234065</t>
  </si>
  <si>
    <t>5063090686146</t>
  </si>
  <si>
    <t>Wallabee. Cloud Grey Combi, D, 7</t>
  </si>
  <si>
    <t>261765234070</t>
  </si>
  <si>
    <t>5063090686153</t>
  </si>
  <si>
    <t>Trek Mule Sand Suede, D, 3+</t>
  </si>
  <si>
    <t>261765694035</t>
  </si>
  <si>
    <t>5063090695698</t>
  </si>
  <si>
    <t>Trek Mule Sand Suede, D, 4</t>
  </si>
  <si>
    <t>261765694040</t>
  </si>
  <si>
    <t>5063090695704</t>
  </si>
  <si>
    <t>Trek Mule Sand Suede, D, 4+</t>
  </si>
  <si>
    <t>261765694045</t>
  </si>
  <si>
    <t>5063090695711</t>
  </si>
  <si>
    <t>Trek Mule Sand Suede, D, 5</t>
  </si>
  <si>
    <t>261765694050</t>
  </si>
  <si>
    <t>5063090695728</t>
  </si>
  <si>
    <t>Trek Mule Sand Suede, D, 5+</t>
  </si>
  <si>
    <t>261765694055</t>
  </si>
  <si>
    <t>5063090695735</t>
  </si>
  <si>
    <t>Trek Mule Sand Suede, D, 6</t>
  </si>
  <si>
    <t>261765694060</t>
  </si>
  <si>
    <t>5063090695742</t>
  </si>
  <si>
    <t>Trek Mule Sand Suede, D, 6+</t>
  </si>
  <si>
    <t>261765694065</t>
  </si>
  <si>
    <t>5063090695759</t>
  </si>
  <si>
    <t>Trek Mule Sand Suede, D, 7</t>
  </si>
  <si>
    <t>261765694070</t>
  </si>
  <si>
    <t>5063090695766</t>
  </si>
  <si>
    <t>Trek Mule Sand Suede, D, 7+</t>
  </si>
  <si>
    <t>261765694075</t>
  </si>
  <si>
    <t>5063090695773</t>
  </si>
  <si>
    <t>Trek Mule Sand Suede, D, 8</t>
  </si>
  <si>
    <t>261765694080</t>
  </si>
  <si>
    <t>5063090695780</t>
  </si>
  <si>
    <t>Wallabee Boot. Berry Leather, D, 3</t>
  </si>
  <si>
    <t>261732354030</t>
  </si>
  <si>
    <t>5063090213335</t>
  </si>
  <si>
    <t>Wallabee Boot. Berry Leather, D, 4</t>
  </si>
  <si>
    <t>261732354040</t>
  </si>
  <si>
    <t>5063090213359</t>
  </si>
  <si>
    <t>Wallabee Boot. Berry Leather, D, 4+</t>
  </si>
  <si>
    <t>261732354045</t>
  </si>
  <si>
    <t>5063090213366</t>
  </si>
  <si>
    <t>Wallabee Boot. Berry Leather, D, 5</t>
  </si>
  <si>
    <t>261732354050</t>
  </si>
  <si>
    <t>5063090213373</t>
  </si>
  <si>
    <t>Wallabee Boot. Berry Leather, D, 5+</t>
  </si>
  <si>
    <t>261732354055</t>
  </si>
  <si>
    <t>5063090213380</t>
  </si>
  <si>
    <t>Wallabee Boot. Berry Leather, D, 6</t>
  </si>
  <si>
    <t>261732354060</t>
  </si>
  <si>
    <t>5063090213397</t>
  </si>
  <si>
    <t>Wallabee Boot. Berry Leather, D, 6+</t>
  </si>
  <si>
    <t>261732354065</t>
  </si>
  <si>
    <t>5063090213403</t>
  </si>
  <si>
    <t>Wallabee Boot. Berry Leather, D, 7</t>
  </si>
  <si>
    <t>261732354070</t>
  </si>
  <si>
    <t>5063090213410</t>
  </si>
  <si>
    <t>Wallabee Boot. Berry Leather, D, 7+</t>
  </si>
  <si>
    <t>261732354075</t>
  </si>
  <si>
    <t>5063090213427</t>
  </si>
  <si>
    <t>Wallabee Boot. Berry Leather, D, 8</t>
  </si>
  <si>
    <t>261732354080</t>
  </si>
  <si>
    <t>5063090213434</t>
  </si>
  <si>
    <t>Crepe Slide Sand Suede, D, 4</t>
  </si>
  <si>
    <t>261725684040</t>
  </si>
  <si>
    <t>5059680156717</t>
  </si>
  <si>
    <t>Crepe Slide Sand Suede, D, 5</t>
  </si>
  <si>
    <t>261725684050</t>
  </si>
  <si>
    <t>5059680156731</t>
  </si>
  <si>
    <t>Crepe Slide Sand Suede, D, 5+</t>
  </si>
  <si>
    <t>261725684055</t>
  </si>
  <si>
    <t>5059680156748</t>
  </si>
  <si>
    <t>Crepe Slide Sand Suede, D, 6+</t>
  </si>
  <si>
    <t>261725684065</t>
  </si>
  <si>
    <t>5059680156762</t>
  </si>
  <si>
    <t>Trek Cup Black Quilted, G, 6</t>
  </si>
  <si>
    <t>261733137060</t>
  </si>
  <si>
    <t>5063090280726</t>
  </si>
  <si>
    <t>Trek Cup Black Quilted, G, 6+</t>
  </si>
  <si>
    <t>261733137065</t>
  </si>
  <si>
    <t>5063090280733</t>
  </si>
  <si>
    <t>Trek Cup Black Quilted, G, 7</t>
  </si>
  <si>
    <t>261733137070</t>
  </si>
  <si>
    <t>5063090280740</t>
  </si>
  <si>
    <t>Trek Cup Black Quilted, G, 7+</t>
  </si>
  <si>
    <t>261733137075</t>
  </si>
  <si>
    <t>5063090280757</t>
  </si>
  <si>
    <t>Trek Cup Black Quilted, G, 8</t>
  </si>
  <si>
    <t>261733137080</t>
  </si>
  <si>
    <t>5063090280764</t>
  </si>
  <si>
    <t>Trek Cup Black Quilted, G, 8+</t>
  </si>
  <si>
    <t>261733137085</t>
  </si>
  <si>
    <t>5063090280771</t>
  </si>
  <si>
    <t>Trek Cup Black Quilted, G, 9</t>
  </si>
  <si>
    <t>261733137090</t>
  </si>
  <si>
    <t>5063090280788</t>
  </si>
  <si>
    <t>Trek Cup Black Quilted, G, 9+</t>
  </si>
  <si>
    <t>261733137095</t>
  </si>
  <si>
    <t>5063090280795</t>
  </si>
  <si>
    <t>Trek Cup Black Quilted, G, 10</t>
  </si>
  <si>
    <t>261733137100</t>
  </si>
  <si>
    <t>5063090280801</t>
  </si>
  <si>
    <t>Trek Cup Black Quilted, G, 10+</t>
  </si>
  <si>
    <t>261733137105</t>
  </si>
  <si>
    <t>5063090280818</t>
  </si>
  <si>
    <t>Trek Cup Black Quilted, G, 12</t>
  </si>
  <si>
    <t>261733137120</t>
  </si>
  <si>
    <t>5063090280832</t>
  </si>
  <si>
    <t>Wallabee Boot Cloud Grey Sde, G, 6</t>
  </si>
  <si>
    <t>261756997060</t>
  </si>
  <si>
    <t>5063090579400</t>
  </si>
  <si>
    <t>Wallabee Boot Cloud Grey Sde, G, 6+</t>
  </si>
  <si>
    <t>261756997065</t>
  </si>
  <si>
    <t>5063090579417</t>
  </si>
  <si>
    <t>Wallabee Boot Cloud Grey Sde, G, 7</t>
  </si>
  <si>
    <t>261756997070</t>
  </si>
  <si>
    <t>5063090579424</t>
  </si>
  <si>
    <t>Wallabee Boot Cloud Grey Sde, G, 7+</t>
  </si>
  <si>
    <t>261756997075</t>
  </si>
  <si>
    <t>5063090579431</t>
  </si>
  <si>
    <t>Wallabee Boot Cloud Grey Sde, G, 8</t>
  </si>
  <si>
    <t>261756997080</t>
  </si>
  <si>
    <t>5063090579448</t>
  </si>
  <si>
    <t>Wallabee Boot Cloud Grey Sde, G, 8+</t>
  </si>
  <si>
    <t>261756997085</t>
  </si>
  <si>
    <t>5063090579455</t>
  </si>
  <si>
    <t>Wallabee Boot Cloud Grey Sde, G, 9</t>
  </si>
  <si>
    <t>261756997090</t>
  </si>
  <si>
    <t>5063090579462</t>
  </si>
  <si>
    <t>Wallabee Boot Cloud Grey Sde, G, 9+</t>
  </si>
  <si>
    <t>261756997095</t>
  </si>
  <si>
    <t>5063090579479</t>
  </si>
  <si>
    <t>Wallabee Boot Cloud Grey Sde, G, 10</t>
  </si>
  <si>
    <t>261756997100</t>
  </si>
  <si>
    <t>5063090579486</t>
  </si>
  <si>
    <t>Wallabee Boot Cloud Grey Sde, G, 10+</t>
  </si>
  <si>
    <t>261756997105</t>
  </si>
  <si>
    <t>5063090579493</t>
  </si>
  <si>
    <t>Wallabee Boot Cloud Grey Sde, G, 11</t>
  </si>
  <si>
    <t>261756997110</t>
  </si>
  <si>
    <t>5063090579509</t>
  </si>
  <si>
    <t>Wallabee Boot Cloud Grey Sde, G, 12</t>
  </si>
  <si>
    <t>261756997120</t>
  </si>
  <si>
    <t>5063090579516</t>
  </si>
  <si>
    <t>Desert Boot Greystone, G, 7</t>
  </si>
  <si>
    <t>261699417070</t>
  </si>
  <si>
    <t>5059680962714</t>
  </si>
  <si>
    <t>Desert Boot Greystone, G, 8</t>
  </si>
  <si>
    <t>261699417080</t>
  </si>
  <si>
    <t>5059680962738</t>
  </si>
  <si>
    <t>Desert Boot Greystone, G, 9</t>
  </si>
  <si>
    <t>261699417090</t>
  </si>
  <si>
    <t>5059680962752</t>
  </si>
  <si>
    <t>Desert Boot Greystone, G, 9+</t>
  </si>
  <si>
    <t>261699417095</t>
  </si>
  <si>
    <t>5059680962769</t>
  </si>
  <si>
    <t>Tormatch White, D, 4+</t>
  </si>
  <si>
    <t>261644384045</t>
  </si>
  <si>
    <t>5059680255106</t>
  </si>
  <si>
    <t>Tormatch White, D, 5</t>
  </si>
  <si>
    <t>261644384050</t>
  </si>
  <si>
    <t>5059680255113</t>
  </si>
  <si>
    <t>Tormatch White, D, 5+</t>
  </si>
  <si>
    <t>261644384055</t>
  </si>
  <si>
    <t>5059680255120</t>
  </si>
  <si>
    <t>Tormatch White, D, 6+</t>
  </si>
  <si>
    <t>261644384065</t>
  </si>
  <si>
    <t>5059680255144</t>
  </si>
  <si>
    <t>Tormatch White, D, 7</t>
  </si>
  <si>
    <t>261644384070</t>
  </si>
  <si>
    <t>5059680255151</t>
  </si>
  <si>
    <t>Tormatch White, D, 7+</t>
  </si>
  <si>
    <t>261644384075</t>
  </si>
  <si>
    <t>5059680255168</t>
  </si>
  <si>
    <t>Crepe SNDL Black Combi, D, 3</t>
  </si>
  <si>
    <t>261645154030</t>
  </si>
  <si>
    <t>5059680276996</t>
  </si>
  <si>
    <t>Crepe SNDL Black Combi, D, 4</t>
  </si>
  <si>
    <t>261645154040</t>
  </si>
  <si>
    <t>5059680280009</t>
  </si>
  <si>
    <t>Crepe SNDL Black Combi, D, 5</t>
  </si>
  <si>
    <t>261645154050</t>
  </si>
  <si>
    <t>5059680280016</t>
  </si>
  <si>
    <t>Desert Boot Black Polished, G, 6+</t>
  </si>
  <si>
    <t>261554837065</t>
  </si>
  <si>
    <t>5059304039730</t>
  </si>
  <si>
    <t>Desert Boot Black Polished, G, 8</t>
  </si>
  <si>
    <t>261554837080</t>
  </si>
  <si>
    <t>5059304039761</t>
  </si>
  <si>
    <t>Desert Boot Black Polished, G, 10</t>
  </si>
  <si>
    <t>261554837100</t>
  </si>
  <si>
    <t>5059304039808</t>
  </si>
  <si>
    <t>Desert Boot Black Polished, G, 10+</t>
  </si>
  <si>
    <t>261554837105</t>
  </si>
  <si>
    <t>5059304039815</t>
  </si>
  <si>
    <t>Desert Boot Black Polished, G, 11</t>
  </si>
  <si>
    <t>261554837110</t>
  </si>
  <si>
    <t>5059304039822</t>
  </si>
  <si>
    <t>Desert Boot Cola Suede, G, 7+</t>
  </si>
  <si>
    <t>261382307075</t>
  </si>
  <si>
    <t>5050408886930</t>
  </si>
  <si>
    <t>Desert Boot Cola Suede, G, 8</t>
  </si>
  <si>
    <t>261382307080</t>
  </si>
  <si>
    <t>5050408886947</t>
  </si>
  <si>
    <t>Desert Boot Cola Suede, G, 8+</t>
  </si>
  <si>
    <t>261382307085</t>
  </si>
  <si>
    <t>5050408886954</t>
  </si>
  <si>
    <t>Desert Boot Cola Suede, G, 9+</t>
  </si>
  <si>
    <t>261382307095</t>
  </si>
  <si>
    <t>5050408886978</t>
  </si>
  <si>
    <t>Desert Boot Cola Suede, G, 10</t>
  </si>
  <si>
    <t>261382307100</t>
  </si>
  <si>
    <t>5050408886985</t>
  </si>
  <si>
    <t>Desert Boot Cola Suede, G, 11</t>
  </si>
  <si>
    <t>261382307110</t>
  </si>
  <si>
    <t>5050408891002</t>
  </si>
  <si>
    <t>Wallabee Cup Teal, G, 7</t>
  </si>
  <si>
    <t>261679027070</t>
  </si>
  <si>
    <t>5059680748868</t>
  </si>
  <si>
    <t>Wallabee Cup Teal, G, 9</t>
  </si>
  <si>
    <t>261679027090</t>
  </si>
  <si>
    <t>5059680748905</t>
  </si>
  <si>
    <t>Wallabee Cup Teal, G, 9+</t>
  </si>
  <si>
    <t>261679027095</t>
  </si>
  <si>
    <t>5059680748912</t>
  </si>
  <si>
    <t>Wallabee Cup Teal, G, 10+</t>
  </si>
  <si>
    <t>261679027105</t>
  </si>
  <si>
    <t>5059680748936</t>
  </si>
  <si>
    <t>Wallabee Cup Teal, G, 11</t>
  </si>
  <si>
    <t>261679027110</t>
  </si>
  <si>
    <t>5059680748943</t>
  </si>
  <si>
    <t>Wallabee Cup Teal, G, 12</t>
  </si>
  <si>
    <t>261679027120</t>
  </si>
  <si>
    <t>5059680748950</t>
  </si>
  <si>
    <t>Weaver Pale Khaki Suede, G, 6+</t>
  </si>
  <si>
    <t>261757157065</t>
  </si>
  <si>
    <t>5063090617911</t>
  </si>
  <si>
    <t>Weaver Pale Khaki Suede, G, 7+</t>
  </si>
  <si>
    <t>261757157075</t>
  </si>
  <si>
    <t>5063090617935</t>
  </si>
  <si>
    <t>Weaver Pale Khaki Suede, G, 8</t>
  </si>
  <si>
    <t>261757157080</t>
  </si>
  <si>
    <t>5063090617942</t>
  </si>
  <si>
    <t>Weaver Pale Khaki Suede, G, 8+</t>
  </si>
  <si>
    <t>261757157085</t>
  </si>
  <si>
    <t>5063090617959</t>
  </si>
  <si>
    <t>Weaver Pale Khaki Suede, G, 9</t>
  </si>
  <si>
    <t>261757157090</t>
  </si>
  <si>
    <t>5063090617966</t>
  </si>
  <si>
    <t>Weaver Pale Khaki Suede, G, 10</t>
  </si>
  <si>
    <t>261757157100</t>
  </si>
  <si>
    <t>5063090617980</t>
  </si>
  <si>
    <t>Weaver Pale Khaki Suede, G, 10+</t>
  </si>
  <si>
    <t>261757157105</t>
  </si>
  <si>
    <t>5063090617997</t>
  </si>
  <si>
    <t>Weaver Pale Khaki Suede, G, 11</t>
  </si>
  <si>
    <t>261757157110</t>
  </si>
  <si>
    <t>5063090618000</t>
  </si>
  <si>
    <t>Desert Rock Black Sde, G, 6</t>
  </si>
  <si>
    <t>261627057060</t>
  </si>
  <si>
    <t>5059304229827</t>
  </si>
  <si>
    <t>Desert Rock Black Sde, G, 6+</t>
  </si>
  <si>
    <t>261627057065</t>
  </si>
  <si>
    <t>5059304229834</t>
  </si>
  <si>
    <t>Desert Rock Black Sde, G, 12</t>
  </si>
  <si>
    <t>261627057120</t>
  </si>
  <si>
    <t>5059304229933</t>
  </si>
  <si>
    <t>Wedge Slide Mid Tan Sde, D, 4</t>
  </si>
  <si>
    <t>261758954040</t>
  </si>
  <si>
    <t>5063090747144</t>
  </si>
  <si>
    <t>Wedge Slide Mid Tan Sde, D, 4+</t>
  </si>
  <si>
    <t>261758954045</t>
  </si>
  <si>
    <t>5063090747151</t>
  </si>
  <si>
    <t>Wedge Slide Mid Tan Sde, D, 5</t>
  </si>
  <si>
    <t>261758954050</t>
  </si>
  <si>
    <t>5063090747168</t>
  </si>
  <si>
    <t>Wedge Slide Mid Tan Sde, D, 5+</t>
  </si>
  <si>
    <t>261758954055</t>
  </si>
  <si>
    <t>5063090747175</t>
  </si>
  <si>
    <t>Wedge Slide Mid Tan Sde, D, 6</t>
  </si>
  <si>
    <t>261758954060</t>
  </si>
  <si>
    <t>5063090747182</t>
  </si>
  <si>
    <t>Wedge Slide Mid Tan Sde, D, 6+</t>
  </si>
  <si>
    <t>261758954065</t>
  </si>
  <si>
    <t>5063090747199</t>
  </si>
  <si>
    <t>Wedge Slide Mid Tan Sde, D, 7</t>
  </si>
  <si>
    <t>261758954070</t>
  </si>
  <si>
    <t>5063090747205</t>
  </si>
  <si>
    <t>Wedge Slide Mid Tan Sde, D, 8</t>
  </si>
  <si>
    <t>261758954080</t>
  </si>
  <si>
    <t>5063090747229</t>
  </si>
  <si>
    <t>Walla Eden Lo Black Sde, G, 7</t>
  </si>
  <si>
    <t>261756807070</t>
  </si>
  <si>
    <t>5063090739552</t>
  </si>
  <si>
    <t>Walla Eden Lo Black Sde, G, 8</t>
  </si>
  <si>
    <t>261756807080</t>
  </si>
  <si>
    <t>5063090739576</t>
  </si>
  <si>
    <t>Walla Eden Lo Black Sde, G, 8+</t>
  </si>
  <si>
    <t>261756807085</t>
  </si>
  <si>
    <t>5063090739583</t>
  </si>
  <si>
    <t>Walla Eden Lo Black Sde, G, 9</t>
  </si>
  <si>
    <t>261756807090</t>
  </si>
  <si>
    <t>5063090739590</t>
  </si>
  <si>
    <t>Walla Eden Lo Black Sde, G, 9+</t>
  </si>
  <si>
    <t>261756807095</t>
  </si>
  <si>
    <t>5063090739606</t>
  </si>
  <si>
    <t>Walla Eden Lo Black Sde, G, 10+</t>
  </si>
  <si>
    <t>261756807105</t>
  </si>
  <si>
    <t>5063090739620</t>
  </si>
  <si>
    <t>Walla Eden Lo Black Sde, G, 11</t>
  </si>
  <si>
    <t>261756807110</t>
  </si>
  <si>
    <t>5063090739637</t>
  </si>
  <si>
    <t>Walla Eden Lo Black Sde, G, 12</t>
  </si>
  <si>
    <t>261756807120</t>
  </si>
  <si>
    <t>5063090739644</t>
  </si>
  <si>
    <t>Wallabee Cup Tan Cord, G, 8</t>
  </si>
  <si>
    <t>261740407080</t>
  </si>
  <si>
    <t>5063090336331</t>
  </si>
  <si>
    <t>Wallabee Cup Tan Cord, G, 10+</t>
  </si>
  <si>
    <t>261740407105</t>
  </si>
  <si>
    <t>5063090336386</t>
  </si>
  <si>
    <t>Wallabee Grey, G, 9</t>
  </si>
  <si>
    <t>261659917090</t>
  </si>
  <si>
    <t>5059680256028</t>
  </si>
  <si>
    <t>Wallabee Grey, G, 10</t>
  </si>
  <si>
    <t>261659917100</t>
  </si>
  <si>
    <t>5059680256042</t>
  </si>
  <si>
    <t>Wallabee. Black Vegan, D, 5</t>
  </si>
  <si>
    <t>261694344050</t>
  </si>
  <si>
    <t>5059680780844</t>
  </si>
  <si>
    <t>Wallabee. Black Vegan, D, 6+</t>
  </si>
  <si>
    <t>261694344065</t>
  </si>
  <si>
    <t>5059680780875</t>
  </si>
  <si>
    <t>Wedge Slide Black Sde, D, 3+</t>
  </si>
  <si>
    <t>261765574035</t>
  </si>
  <si>
    <t>5063090747021</t>
  </si>
  <si>
    <t>Wedge Slide Black Sde, D, 4</t>
  </si>
  <si>
    <t>261765574040</t>
  </si>
  <si>
    <t>5063090747038</t>
  </si>
  <si>
    <t>Wedge Slide Black Sde, D, 4+</t>
  </si>
  <si>
    <t>261765574045</t>
  </si>
  <si>
    <t>5063090747045</t>
  </si>
  <si>
    <t>Wedge Slide Black Sde, D, 6</t>
  </si>
  <si>
    <t>261765574060</t>
  </si>
  <si>
    <t>5063090747076</t>
  </si>
  <si>
    <t>Wedge Slide Black Sde, D, 6+</t>
  </si>
  <si>
    <t>261765574065</t>
  </si>
  <si>
    <t>5063090747083</t>
  </si>
  <si>
    <t>Wedge Slide Black Sde, D, 7</t>
  </si>
  <si>
    <t>261765574070</t>
  </si>
  <si>
    <t>5063090747090</t>
  </si>
  <si>
    <t>Wedge Slide Black Sde, D, 7+</t>
  </si>
  <si>
    <t>261765574075</t>
  </si>
  <si>
    <t>5063090747106</t>
  </si>
  <si>
    <t>Desert Boot. Tan Leather, D, 4</t>
  </si>
  <si>
    <t>261687954040</t>
  </si>
  <si>
    <t>5059680607639</t>
  </si>
  <si>
    <t>Desert Boot. Tan Leather, D, 5</t>
  </si>
  <si>
    <t>261687954050</t>
  </si>
  <si>
    <t>5059680607653</t>
  </si>
  <si>
    <t>Desert Boot. Tan Leather, D, 5+</t>
  </si>
  <si>
    <t>261687954055</t>
  </si>
  <si>
    <t>5059680607660</t>
  </si>
  <si>
    <t>Desert Boot. Tan Leather, D, 6+</t>
  </si>
  <si>
    <t>261687954065</t>
  </si>
  <si>
    <t>5059680607684</t>
  </si>
  <si>
    <t>Desert Nomad Black Leather, G, 6</t>
  </si>
  <si>
    <t>261765457060</t>
  </si>
  <si>
    <t>5063090713590</t>
  </si>
  <si>
    <t>Desert Nomad Black Leather, G, 8</t>
  </si>
  <si>
    <t>261765457080</t>
  </si>
  <si>
    <t>5063090713637</t>
  </si>
  <si>
    <t>Desert Nomad Black Leather, G, 8+</t>
  </si>
  <si>
    <t>261765457085</t>
  </si>
  <si>
    <t>5063090713644</t>
  </si>
  <si>
    <t>Desert Nomad Black Leather, G, 9</t>
  </si>
  <si>
    <t>261765457090</t>
  </si>
  <si>
    <t>5063090713651</t>
  </si>
  <si>
    <t>Desert Nomad Black Leather, G, 9+</t>
  </si>
  <si>
    <t>261765457095</t>
  </si>
  <si>
    <t>5063090713668</t>
  </si>
  <si>
    <t>Desert Nomad Black Leather, G, 10</t>
  </si>
  <si>
    <t>261765457100</t>
  </si>
  <si>
    <t>5063090713675</t>
  </si>
  <si>
    <t>Desert Nomad Black Leather, G, 10+</t>
  </si>
  <si>
    <t>261765457105</t>
  </si>
  <si>
    <t>5063090713682</t>
  </si>
  <si>
    <t>Desert Nomad Black Leather, G, 11</t>
  </si>
  <si>
    <t>261765457110</t>
  </si>
  <si>
    <t>5063090713699</t>
  </si>
  <si>
    <t>Desert Nomad Black Leather, G, 12</t>
  </si>
  <si>
    <t>261765457120</t>
  </si>
  <si>
    <t>5063090713705</t>
  </si>
  <si>
    <t>Torrun Black Combi, G, 7</t>
  </si>
  <si>
    <t>261604747070</t>
  </si>
  <si>
    <t>5059304458524</t>
  </si>
  <si>
    <t>Torrun Black Combi, G, 7+</t>
  </si>
  <si>
    <t>261604747075</t>
  </si>
  <si>
    <t>5059304458531</t>
  </si>
  <si>
    <t>Torrun Black Combi, G, 8</t>
  </si>
  <si>
    <t>261604747080</t>
  </si>
  <si>
    <t>5059304458548</t>
  </si>
  <si>
    <t>Torrun Black Combi, G, 8+</t>
  </si>
  <si>
    <t>261604747085</t>
  </si>
  <si>
    <t>5059304458555</t>
  </si>
  <si>
    <t>Torrun Black Combi, G, 9</t>
  </si>
  <si>
    <t>261604747090</t>
  </si>
  <si>
    <t>5059304458562</t>
  </si>
  <si>
    <t>Torrun Black Combi, G, 9+</t>
  </si>
  <si>
    <t>261604747095</t>
  </si>
  <si>
    <t>5059304458579</t>
  </si>
  <si>
    <t>Torrun Black Combi, G, 10</t>
  </si>
  <si>
    <t>261604747100</t>
  </si>
  <si>
    <t>5059304458586</t>
  </si>
  <si>
    <t>Wallabee. Blush Synthetic, D, 3+</t>
  </si>
  <si>
    <t>261694354035</t>
  </si>
  <si>
    <t>5059680814587</t>
  </si>
  <si>
    <t>Wallabee. Blush Synthetic, D, 4+</t>
  </si>
  <si>
    <t>261694354045</t>
  </si>
  <si>
    <t>5059680814600</t>
  </si>
  <si>
    <t>Wallabee. Blush Synthetic, D, 5+</t>
  </si>
  <si>
    <t>261694354055</t>
  </si>
  <si>
    <t>5059680814624</t>
  </si>
  <si>
    <t>Wallabee. Blush Synthetic, D, 6</t>
  </si>
  <si>
    <t>261694354060</t>
  </si>
  <si>
    <t>5059680814631</t>
  </si>
  <si>
    <t>Wallabee. Blush Synthetic, D, 6+</t>
  </si>
  <si>
    <t>261694354065</t>
  </si>
  <si>
    <t>5059680814648</t>
  </si>
  <si>
    <t>Wallabee. Blush Synthetic, D, 7</t>
  </si>
  <si>
    <t>261694354070</t>
  </si>
  <si>
    <t>5059680814655</t>
  </si>
  <si>
    <t>Wallabee. Blush Synthetic, D, 7+</t>
  </si>
  <si>
    <t>261694354075</t>
  </si>
  <si>
    <t>5059680814662</t>
  </si>
  <si>
    <t>Wallabee. Blush Synthetic, D, 8</t>
  </si>
  <si>
    <t>261694354080</t>
  </si>
  <si>
    <t>5059680814679</t>
  </si>
  <si>
    <t>Torrun White Combi, G, 6</t>
  </si>
  <si>
    <t>261604827060</t>
  </si>
  <si>
    <t>5059304458623</t>
  </si>
  <si>
    <t>Torrun White Combi, G, 6+</t>
  </si>
  <si>
    <t>261604827065</t>
  </si>
  <si>
    <t>5059304458630</t>
  </si>
  <si>
    <t>Torrun White Combi, G, 9</t>
  </si>
  <si>
    <t>261604827090</t>
  </si>
  <si>
    <t>5059304458685</t>
  </si>
  <si>
    <t>Torrun White Combi, G, 10</t>
  </si>
  <si>
    <t>261604827100</t>
  </si>
  <si>
    <t>5059304458708</t>
  </si>
  <si>
    <t>Wallabee Black Sde, G, 8+</t>
  </si>
  <si>
    <t>261332797085</t>
  </si>
  <si>
    <t>5050408353937</t>
  </si>
  <si>
    <t>Wallabee Black Sde, G, 9</t>
  </si>
  <si>
    <t>261332797090</t>
  </si>
  <si>
    <t>5050408353944</t>
  </si>
  <si>
    <t>Wallabee Black Sde, G, 9+</t>
  </si>
  <si>
    <t>261332797095</t>
  </si>
  <si>
    <t>5050408353951</t>
  </si>
  <si>
    <t>Wallabee Black Sde, G, 10</t>
  </si>
  <si>
    <t>261332797100</t>
  </si>
  <si>
    <t>5050408353968</t>
  </si>
  <si>
    <t>Wallabee Black Sde, G, 11</t>
  </si>
  <si>
    <t>261332797110</t>
  </si>
  <si>
    <t>5050408353982</t>
  </si>
  <si>
    <t>Wallabee Black Sde, G, 12</t>
  </si>
  <si>
    <t>261332797120</t>
  </si>
  <si>
    <t>5050408353999</t>
  </si>
  <si>
    <t>Caravan Low Black Combi, G, 6+</t>
  </si>
  <si>
    <t>261714817065</t>
  </si>
  <si>
    <t>5063090039096</t>
  </si>
  <si>
    <t>Caravan Low Black Combi, G, 7</t>
  </si>
  <si>
    <t>261714817070</t>
  </si>
  <si>
    <t>5063090039102</t>
  </si>
  <si>
    <t>Caravan Low Black Combi, G, 8</t>
  </si>
  <si>
    <t>261714817080</t>
  </si>
  <si>
    <t>5063090039126</t>
  </si>
  <si>
    <t>Caravan Low Black Combi, G, 8+</t>
  </si>
  <si>
    <t>261714817085</t>
  </si>
  <si>
    <t>5063090039133</t>
  </si>
  <si>
    <t>Desert Run Off White Suede, D, 3+</t>
  </si>
  <si>
    <t>261694604035</t>
  </si>
  <si>
    <t>5059680798245</t>
  </si>
  <si>
    <t>Desert Run Off White Suede, D, 4+</t>
  </si>
  <si>
    <t>261694604045</t>
  </si>
  <si>
    <t>5059680798269</t>
  </si>
  <si>
    <t>Desert Run Off White Suede, D, 7</t>
  </si>
  <si>
    <t>261694604070</t>
  </si>
  <si>
    <t>5059680798313</t>
  </si>
  <si>
    <t>Trek Cup Black Sde, G, 6</t>
  </si>
  <si>
    <t>261658267060</t>
  </si>
  <si>
    <t>5059680255250</t>
  </si>
  <si>
    <t>Trek Cup Black Sde, G, 6+</t>
  </si>
  <si>
    <t>261658267065</t>
  </si>
  <si>
    <t>5059680255267</t>
  </si>
  <si>
    <t>Trek Cup Black Sde, G, 7</t>
  </si>
  <si>
    <t>261658267070</t>
  </si>
  <si>
    <t>5059680255274</t>
  </si>
  <si>
    <t>Trek Cup Black Sde, G, 8</t>
  </si>
  <si>
    <t>261658267080</t>
  </si>
  <si>
    <t>5059680255298</t>
  </si>
  <si>
    <t>Trek Cup Black Sde, G, 9+</t>
  </si>
  <si>
    <t>261658267095</t>
  </si>
  <si>
    <t>5059680255328</t>
  </si>
  <si>
    <t>Wallabee Boot. Navy Sashiko, D, 3+</t>
  </si>
  <si>
    <t>261687064035</t>
  </si>
  <si>
    <t>5059680797231</t>
  </si>
  <si>
    <t>Wallabee Boot. Navy Sashiko, D, 4+</t>
  </si>
  <si>
    <t>261687064045</t>
  </si>
  <si>
    <t>5059680797255</t>
  </si>
  <si>
    <t>Wallabee Boot. Navy Sashiko, D, 5</t>
  </si>
  <si>
    <t>261687064050</t>
  </si>
  <si>
    <t>5059680797262</t>
  </si>
  <si>
    <t>Wallabee Boot. Navy Sashiko, D, 5+</t>
  </si>
  <si>
    <t>261687064055</t>
  </si>
  <si>
    <t>5059680797279</t>
  </si>
  <si>
    <t>Wallabee Boot. Navy Sashiko, D, 6</t>
  </si>
  <si>
    <t>261687064060</t>
  </si>
  <si>
    <t>5059680797286</t>
  </si>
  <si>
    <t>Wallabee Boot. Navy Sashiko, D, 6+</t>
  </si>
  <si>
    <t>261687064065</t>
  </si>
  <si>
    <t>5059680797293</t>
  </si>
  <si>
    <t>Wallabee Boot. Navy Sashiko, D, 7</t>
  </si>
  <si>
    <t>261687064070</t>
  </si>
  <si>
    <t>5059680797309</t>
  </si>
  <si>
    <t>WallabeeCup Bt Black Nubuck, D, 4</t>
  </si>
  <si>
    <t>261689804040</t>
  </si>
  <si>
    <t>5059680748165</t>
  </si>
  <si>
    <t>WallabeeCup Bt Black Nubuck, D, 4+</t>
  </si>
  <si>
    <t>261689804045</t>
  </si>
  <si>
    <t>5059680748172</t>
  </si>
  <si>
    <t>WallabeeCup Bt Black Nubuck, D, 6</t>
  </si>
  <si>
    <t>261689804060</t>
  </si>
  <si>
    <t>5059680748202</t>
  </si>
  <si>
    <t>WallabeeCup Bt Black Nubuck, D, 6+</t>
  </si>
  <si>
    <t>261689804065</t>
  </si>
  <si>
    <t>5059680748219</t>
  </si>
  <si>
    <t>WallabeeCup Bt Black Nubuck, D, 7</t>
  </si>
  <si>
    <t>261689804070</t>
  </si>
  <si>
    <t>5059680748226</t>
  </si>
  <si>
    <t>Desert Boot Black Combi Sde, G, 8+</t>
  </si>
  <si>
    <t>261567077085</t>
  </si>
  <si>
    <t>5059304734574</t>
  </si>
  <si>
    <t>Desert Boot Black Combi Sde, G, 9</t>
  </si>
  <si>
    <t>261567077090</t>
  </si>
  <si>
    <t>5059304734581</t>
  </si>
  <si>
    <t>Desert Boot Black Combi Sde, G, 9+</t>
  </si>
  <si>
    <t>261567077095</t>
  </si>
  <si>
    <t>5059304734598</t>
  </si>
  <si>
    <t>Desert Boot Black Combi Sde, G, 10</t>
  </si>
  <si>
    <t>261567077100</t>
  </si>
  <si>
    <t>5059304734604</t>
  </si>
  <si>
    <t>Desert Boot Black Combi Sde, G, 10+</t>
  </si>
  <si>
    <t>261567077105</t>
  </si>
  <si>
    <t>5059304734611</t>
  </si>
  <si>
    <t>Desert Boot Sand Suede, G, 6+</t>
  </si>
  <si>
    <t>261382357065</t>
  </si>
  <si>
    <t>5050408897059</t>
  </si>
  <si>
    <t>Desert Boot. Brick Paisley, D, 3+</t>
  </si>
  <si>
    <t>261687844035</t>
  </si>
  <si>
    <t>5059680601675</t>
  </si>
  <si>
    <t>Desert Boot. Maple Suede, D, 4</t>
  </si>
  <si>
    <t>261699464040</t>
  </si>
  <si>
    <t>5059680227493</t>
  </si>
  <si>
    <t>Desert Boot. Maple Suede, D, 4+</t>
  </si>
  <si>
    <t>261699464045</t>
  </si>
  <si>
    <t>5059680227509</t>
  </si>
  <si>
    <t>Desert Boot. Maple Suede, D, 5</t>
  </si>
  <si>
    <t>261699464050</t>
  </si>
  <si>
    <t>5059680227516</t>
  </si>
  <si>
    <t>Desert Boot. Maple Suede, D, 5+</t>
  </si>
  <si>
    <t>261699464055</t>
  </si>
  <si>
    <t>5059680227523</t>
  </si>
  <si>
    <t>Desert Boot. Maple Suede, D, 6</t>
  </si>
  <si>
    <t>261699464060</t>
  </si>
  <si>
    <t>5059680227530</t>
  </si>
  <si>
    <t>Desert Boot. Maple Suede, D, 6+</t>
  </si>
  <si>
    <t>261699464065</t>
  </si>
  <si>
    <t>5059680227547</t>
  </si>
  <si>
    <t>Desert Boot. Maple Suede, D, 7</t>
  </si>
  <si>
    <t>261699464070</t>
  </si>
  <si>
    <t>5059680227554</t>
  </si>
  <si>
    <t>Desert Coal Olive Suede, G, 7+</t>
  </si>
  <si>
    <t>261616927075</t>
  </si>
  <si>
    <t>5059304972235</t>
  </si>
  <si>
    <t>Torrun White Leather, D, 3+</t>
  </si>
  <si>
    <t>261604804035</t>
  </si>
  <si>
    <t>5059304459668</t>
  </si>
  <si>
    <t>Torrun White Leather, D, 4</t>
  </si>
  <si>
    <t>261604804040</t>
  </si>
  <si>
    <t>5059304459682</t>
  </si>
  <si>
    <t>Torrun White Leather, D, 4+</t>
  </si>
  <si>
    <t>261604804045</t>
  </si>
  <si>
    <t>5059304459699</t>
  </si>
  <si>
    <t>Torrun White Leather, D, 5+</t>
  </si>
  <si>
    <t>261604804055</t>
  </si>
  <si>
    <t>5059304459712</t>
  </si>
  <si>
    <t>Torrun White Leather, D, 6</t>
  </si>
  <si>
    <t>261604804060</t>
  </si>
  <si>
    <t>5059304459729</t>
  </si>
  <si>
    <t>Torrun White Leather, D, 6+</t>
  </si>
  <si>
    <t>261604804065</t>
  </si>
  <si>
    <t>5059304459736</t>
  </si>
  <si>
    <t>Torrun White Leather, D, 7</t>
  </si>
  <si>
    <t>261604804070</t>
  </si>
  <si>
    <t>5059304459743</t>
  </si>
  <si>
    <t>Wallabee Boot Khaki Quilted, G, 8+</t>
  </si>
  <si>
    <t>261688007085</t>
  </si>
  <si>
    <t>5059680742859</t>
  </si>
  <si>
    <t>Wallabee. Cow Print HairOn, D, 3</t>
  </si>
  <si>
    <t>261758354030</t>
  </si>
  <si>
    <t>5063090689147</t>
  </si>
  <si>
    <t>Wallabee. Cow Print HairOn, D, 3+</t>
  </si>
  <si>
    <t>261758354035</t>
  </si>
  <si>
    <t>5063090689154</t>
  </si>
  <si>
    <t>Wallabee. Cow Print HairOn, D, 7</t>
  </si>
  <si>
    <t>261758354070</t>
  </si>
  <si>
    <t>5063090689222</t>
  </si>
  <si>
    <t>Wallabee. Cow Print HairOn, D, 7+</t>
  </si>
  <si>
    <t>261758354075</t>
  </si>
  <si>
    <t>5063090689239</t>
  </si>
  <si>
    <t>WallabeeCup Hi Light Tan Suede, D, 7</t>
  </si>
  <si>
    <t>261634124070</t>
  </si>
  <si>
    <t>5059304992943</t>
  </si>
  <si>
    <t>Trek Mule Black Sde, G, 7</t>
  </si>
  <si>
    <t>261735227070</t>
  </si>
  <si>
    <t>5063090327513</t>
  </si>
  <si>
    <t>Trek Mule Black Sde, G, 7+</t>
  </si>
  <si>
    <t>261735227075</t>
  </si>
  <si>
    <t>5063090327520</t>
  </si>
  <si>
    <t>Trek Mule Black Sde, G, 8+</t>
  </si>
  <si>
    <t>261735227085</t>
  </si>
  <si>
    <t>5063090327544</t>
  </si>
  <si>
    <t>Trek Mule Black Sde, G, 9</t>
  </si>
  <si>
    <t>261735227090</t>
  </si>
  <si>
    <t>5063090327551</t>
  </si>
  <si>
    <t>Trek Mule Black Sde, G, 9+</t>
  </si>
  <si>
    <t>261735227095</t>
  </si>
  <si>
    <t>5063090327568</t>
  </si>
  <si>
    <t>Trek Mule Black Sde, G, 10</t>
  </si>
  <si>
    <t>261735227100</t>
  </si>
  <si>
    <t>5063090327575</t>
  </si>
  <si>
    <t>Trek Mule Black Sde, G, 11</t>
  </si>
  <si>
    <t>261735227110</t>
  </si>
  <si>
    <t>5063090327599</t>
  </si>
  <si>
    <t>Wallabee Grey Suede, G, 8</t>
  </si>
  <si>
    <t>261705357080</t>
  </si>
  <si>
    <t>5059680963995</t>
  </si>
  <si>
    <t>Wallabee Grey Suede, G, 9+</t>
  </si>
  <si>
    <t>261705357095</t>
  </si>
  <si>
    <t>5059680964022</t>
  </si>
  <si>
    <t>Wallabee Grey Suede, G, 10+</t>
  </si>
  <si>
    <t>261705357105</t>
  </si>
  <si>
    <t>5059680964046</t>
  </si>
  <si>
    <t>Wallabee Grey Suede, G, 11</t>
  </si>
  <si>
    <t>261705357110</t>
  </si>
  <si>
    <t>5059680964053</t>
  </si>
  <si>
    <t>Wallabee. Bright White, D, 3</t>
  </si>
  <si>
    <t>261484304030</t>
  </si>
  <si>
    <t>5050410158452</t>
  </si>
  <si>
    <t>Wallabee. Pink Suede, D, 3</t>
  </si>
  <si>
    <t>261699144030</t>
  </si>
  <si>
    <t>5059680993992</t>
  </si>
  <si>
    <t>Wallabee. Pink Suede, D, 3+</t>
  </si>
  <si>
    <t>261699144035</t>
  </si>
  <si>
    <t>5059680109102</t>
  </si>
  <si>
    <t>Desert Boot Chocolate Sde, G, 8</t>
  </si>
  <si>
    <t>261547287080</t>
  </si>
  <si>
    <t>5050410697302</t>
  </si>
  <si>
    <t>Desert Boot Chocolate Sde, G, 9</t>
  </si>
  <si>
    <t>261547287090</t>
  </si>
  <si>
    <t>5050410697326</t>
  </si>
  <si>
    <t>Desert Boot Chocolate Sde, G, 9+</t>
  </si>
  <si>
    <t>261547287095</t>
  </si>
  <si>
    <t>5050410697333</t>
  </si>
  <si>
    <t>Desert Boot Chocolate Sde, G, 11</t>
  </si>
  <si>
    <t>261547287110</t>
  </si>
  <si>
    <t>5050410697364</t>
  </si>
  <si>
    <t>Desert Boot Navy Leather, G, 8</t>
  </si>
  <si>
    <t>261624007080</t>
  </si>
  <si>
    <t>5059304991984</t>
  </si>
  <si>
    <t>Desert Boot Navy Leather, G, 8+</t>
  </si>
  <si>
    <t>261624007085</t>
  </si>
  <si>
    <t>5059304991991</t>
  </si>
  <si>
    <t>Desert Boot Navy Leather, G, 9</t>
  </si>
  <si>
    <t>261624007090</t>
  </si>
  <si>
    <t>5059304992004</t>
  </si>
  <si>
    <t>Desert Boot Navy Leather, G, 9+</t>
  </si>
  <si>
    <t>261624007095</t>
  </si>
  <si>
    <t>5059304992011</t>
  </si>
  <si>
    <t>Desert Boot Navy Leather, G, 10</t>
  </si>
  <si>
    <t>261624007100</t>
  </si>
  <si>
    <t>5059304992028</t>
  </si>
  <si>
    <t>Desert Coal Brandy Suede, G, 6+</t>
  </si>
  <si>
    <t>261678657065</t>
  </si>
  <si>
    <t>5059680746314</t>
  </si>
  <si>
    <t>Desert Coal Brandy Suede, G, 7</t>
  </si>
  <si>
    <t>261678657070</t>
  </si>
  <si>
    <t>5059680746321</t>
  </si>
  <si>
    <t>Desert Coal Brandy Suede, G, 9</t>
  </si>
  <si>
    <t>261678657090</t>
  </si>
  <si>
    <t>5059680746369</t>
  </si>
  <si>
    <t>Desert Coal Brandy Suede, G, 9+</t>
  </si>
  <si>
    <t>261678657095</t>
  </si>
  <si>
    <t>5059680746376</t>
  </si>
  <si>
    <t>Desert Coal Brandy Suede, G, 10</t>
  </si>
  <si>
    <t>261678657100</t>
  </si>
  <si>
    <t>5059680746383</t>
  </si>
  <si>
    <t>Wallabee Green Combi, G, 7</t>
  </si>
  <si>
    <t>261637087070</t>
  </si>
  <si>
    <t>5059304205920</t>
  </si>
  <si>
    <t>Wallabee Green Combi, G, 7+</t>
  </si>
  <si>
    <t>261637087075</t>
  </si>
  <si>
    <t>5059304205937</t>
  </si>
  <si>
    <t>Wallabee Green Combi, G, 9+</t>
  </si>
  <si>
    <t>261637087095</t>
  </si>
  <si>
    <t>5059304205975</t>
  </si>
  <si>
    <t>Wallabee Green Combi, G, 10</t>
  </si>
  <si>
    <t>261637087100</t>
  </si>
  <si>
    <t>5059304205982</t>
  </si>
  <si>
    <t>WallabeeCup Lo Light Maple Sde, D, 4</t>
  </si>
  <si>
    <t>261765684040</t>
  </si>
  <si>
    <t>5063090648120</t>
  </si>
  <si>
    <t>WallabeeCup Lo Light Maple Sde, D, 6+</t>
  </si>
  <si>
    <t>261765684065</t>
  </si>
  <si>
    <t>5063090648175</t>
  </si>
  <si>
    <t>WallabeeCup Lo Light Maple Sde, D, 7</t>
  </si>
  <si>
    <t>261765684070</t>
  </si>
  <si>
    <t>5063090648182</t>
  </si>
  <si>
    <t>WallabeeCup Lo Light Maple Sde, D, 7+</t>
  </si>
  <si>
    <t>261765684075</t>
  </si>
  <si>
    <t>5063090648199</t>
  </si>
  <si>
    <t>WallabeeCup Lo Light Maple Sde, D, 8</t>
  </si>
  <si>
    <t>261765684080</t>
  </si>
  <si>
    <t>5063090648205</t>
  </si>
  <si>
    <t>Wallacraft Lo Burgundy Suede, D, 5</t>
  </si>
  <si>
    <t>261687474050</t>
  </si>
  <si>
    <t>5059680621352</t>
  </si>
  <si>
    <t>Wallacraft Lo Burgundy Suede, D, 5+</t>
  </si>
  <si>
    <t>261687474055</t>
  </si>
  <si>
    <t>5059680621369</t>
  </si>
  <si>
    <t>Wallacraft Lo Burgundy Suede, D, 6</t>
  </si>
  <si>
    <t>261687474060</t>
  </si>
  <si>
    <t>5059680621376</t>
  </si>
  <si>
    <t>Wallacraft Lo Burgundy Suede, D, 6+</t>
  </si>
  <si>
    <t>261687474065</t>
  </si>
  <si>
    <t>5059680621383</t>
  </si>
  <si>
    <t>Desert Coal Hi Oakmoss Nubuck, D, 3</t>
  </si>
  <si>
    <t>261690074030</t>
  </si>
  <si>
    <t>5059680628009</t>
  </si>
  <si>
    <t>Desert Coal Hi Oakmoss Nubuck, D, 4</t>
  </si>
  <si>
    <t>261690074040</t>
  </si>
  <si>
    <t>5059680628023</t>
  </si>
  <si>
    <t>Desert Coal Hi Oakmoss Nubuck, D, 5</t>
  </si>
  <si>
    <t>261690074050</t>
  </si>
  <si>
    <t>5059680628047</t>
  </si>
  <si>
    <t>Desert Coal Hi Oakmoss Nubuck, D, 5+</t>
  </si>
  <si>
    <t>261690074055</t>
  </si>
  <si>
    <t>5059680628054</t>
  </si>
  <si>
    <t>Kiowa Pace Multicolour, G, 9</t>
  </si>
  <si>
    <t>261484787090</t>
  </si>
  <si>
    <t>5050410279492</t>
  </si>
  <si>
    <t>Kiowa Pace Multicolour, G, 10</t>
  </si>
  <si>
    <t>261484787100</t>
  </si>
  <si>
    <t>5050410279515</t>
  </si>
  <si>
    <t>Kiowa Pace Multicolour, G, 11</t>
  </si>
  <si>
    <t>261484787110</t>
  </si>
  <si>
    <t>5050410279539</t>
  </si>
  <si>
    <t>Torrun Light Pink Multi, D, 3+</t>
  </si>
  <si>
    <t>261646104035</t>
  </si>
  <si>
    <t>5059680241338</t>
  </si>
  <si>
    <t>Torrun Light Pink Multi, D, 4</t>
  </si>
  <si>
    <t>261646104040</t>
  </si>
  <si>
    <t>5059680241345</t>
  </si>
  <si>
    <t>Torrun Light Pink Multi, D, 5</t>
  </si>
  <si>
    <t>261646104050</t>
  </si>
  <si>
    <t>5059680241369</t>
  </si>
  <si>
    <t>Torrun Light Pink Multi, D, 6+</t>
  </si>
  <si>
    <t>261646104065</t>
  </si>
  <si>
    <t>5059680241390</t>
  </si>
  <si>
    <t>Trek Mule Cola, G, 7</t>
  </si>
  <si>
    <t>261719887070</t>
  </si>
  <si>
    <t>5063090041174</t>
  </si>
  <si>
    <t>Trek Mule Cola, G, 7+</t>
  </si>
  <si>
    <t>261719887075</t>
  </si>
  <si>
    <t>5063090041181</t>
  </si>
  <si>
    <t>Wallabee Boot Navy Sashiko, G, 7+</t>
  </si>
  <si>
    <t>261691527075</t>
  </si>
  <si>
    <t>5059680647895</t>
  </si>
  <si>
    <t>Wallabee Boot Navy Sashiko, G, 8</t>
  </si>
  <si>
    <t>261691527080</t>
  </si>
  <si>
    <t>5059680647901</t>
  </si>
  <si>
    <t>Wallabee Boot Navy Sashiko, G, 10+</t>
  </si>
  <si>
    <t>261691527105</t>
  </si>
  <si>
    <t>5059680647956</t>
  </si>
  <si>
    <t>Wallabee Boot. Cactus Green Le, D, 5</t>
  </si>
  <si>
    <t>261732344050</t>
  </si>
  <si>
    <t>5063090213267</t>
  </si>
  <si>
    <t>Wallabee Boot. Mid Tan Lea, D, 3</t>
  </si>
  <si>
    <t>261758404030</t>
  </si>
  <si>
    <t>5063090655036</t>
  </si>
  <si>
    <t>Wallabee Boot. Mid Tan Lea, D, 6</t>
  </si>
  <si>
    <t>261758404060</t>
  </si>
  <si>
    <t>5063090655098</t>
  </si>
  <si>
    <t>Wallabee Boot. Mid Tan Lea, D, 7</t>
  </si>
  <si>
    <t>261758404070</t>
  </si>
  <si>
    <t>5063090655111</t>
  </si>
  <si>
    <t>Wallabee Boot. Tan Cow Print, D, 4</t>
  </si>
  <si>
    <t>261659124040</t>
  </si>
  <si>
    <t>5059680262197</t>
  </si>
  <si>
    <t>Wallabee Boot. Tan Cow Print, D, 4+</t>
  </si>
  <si>
    <t>261659124045</t>
  </si>
  <si>
    <t>5059680262203</t>
  </si>
  <si>
    <t>Wallabee Boot. Tan Cow Print, D, 5</t>
  </si>
  <si>
    <t>261659124050</t>
  </si>
  <si>
    <t>5059680262210</t>
  </si>
  <si>
    <t>Wallabee Boot. Tan Cow Print, D, 6</t>
  </si>
  <si>
    <t>261659124060</t>
  </si>
  <si>
    <t>5059680262234</t>
  </si>
  <si>
    <t>Wallabee Cup Navy Cord, D, 4+</t>
  </si>
  <si>
    <t>261740054045</t>
  </si>
  <si>
    <t>5063090338700</t>
  </si>
  <si>
    <t>Wallabee Cup Navy Cord, D, 6</t>
  </si>
  <si>
    <t>261740054060</t>
  </si>
  <si>
    <t>5063090338731</t>
  </si>
  <si>
    <t>Wallabee. Navy Leather, D, 4+</t>
  </si>
  <si>
    <t>261686424045</t>
  </si>
  <si>
    <t>5059680604140</t>
  </si>
  <si>
    <t>Wallabee. Navy Leather, D, 6+</t>
  </si>
  <si>
    <t>261686424065</t>
  </si>
  <si>
    <t>5059680604188</t>
  </si>
  <si>
    <t>Wallabee. Navy Leather, D, 7</t>
  </si>
  <si>
    <t>261686424070</t>
  </si>
  <si>
    <t>5059680604195</t>
  </si>
  <si>
    <t>Crepe SNDL Beige Combi, D, 4</t>
  </si>
  <si>
    <t>261645174040</t>
  </si>
  <si>
    <t>5059680272462</t>
  </si>
  <si>
    <t>Crepe SNDL Beige Combi, D, 5</t>
  </si>
  <si>
    <t>261645174050</t>
  </si>
  <si>
    <t>5059680272479</t>
  </si>
  <si>
    <t>Desert Boot. Tortoiseshell, D, 5+</t>
  </si>
  <si>
    <t>261699454055</t>
  </si>
  <si>
    <t>5059680208997</t>
  </si>
  <si>
    <t>Desert Boot. Tortoiseshell, D, 6</t>
  </si>
  <si>
    <t>261699454060</t>
  </si>
  <si>
    <t>5059680218026</t>
  </si>
  <si>
    <t>Desert Coal Maple Suede, G, 9+</t>
  </si>
  <si>
    <t>261548217095</t>
  </si>
  <si>
    <t>5059304272267</t>
  </si>
  <si>
    <t>Desert Trek. Blk/Khaki Floral, D, 7</t>
  </si>
  <si>
    <t>261739964070</t>
  </si>
  <si>
    <t>5063090439469</t>
  </si>
  <si>
    <t>Torrun Dark Pink Combi, D, 5+</t>
  </si>
  <si>
    <t>261687794055</t>
  </si>
  <si>
    <t>5059680578588</t>
  </si>
  <si>
    <t>Torrun Dark Pink Combi, D, 6+</t>
  </si>
  <si>
    <t>261687794065</t>
  </si>
  <si>
    <t>5059680578601</t>
  </si>
  <si>
    <t>Torrun Grey/White, G, 10+</t>
  </si>
  <si>
    <t>261700287105</t>
  </si>
  <si>
    <t>5059680979323</t>
  </si>
  <si>
    <t>Wallabee Cup Burgundy Nubuck, G, 7+</t>
  </si>
  <si>
    <t>261624377075</t>
  </si>
  <si>
    <t>5059304438571</t>
  </si>
  <si>
    <t>Wallabee Cup Burgundy Nubuck, G, 8+</t>
  </si>
  <si>
    <t>261624377085</t>
  </si>
  <si>
    <t>5059304438595</t>
  </si>
  <si>
    <t>Wallabee Cup Burgundy Nubuck, G, 9</t>
  </si>
  <si>
    <t>261624377090</t>
  </si>
  <si>
    <t>5059304438601</t>
  </si>
  <si>
    <t>Wallabee Cup Burgundy Nubuck, G, 10</t>
  </si>
  <si>
    <t>261624377100</t>
  </si>
  <si>
    <t>5059304438625</t>
  </si>
  <si>
    <t>Wallabee Patch Multicolour, G, 10+</t>
  </si>
  <si>
    <t>261721567105</t>
  </si>
  <si>
    <t>5063090141201</t>
  </si>
  <si>
    <t>Weaver Yellow Combi, G, 6+</t>
  </si>
  <si>
    <t>261603217065</t>
  </si>
  <si>
    <t>5059304994879</t>
  </si>
  <si>
    <t>Weaver Yellow Combi, G, 7+</t>
  </si>
  <si>
    <t>261603217075</t>
  </si>
  <si>
    <t>5059304994893</t>
  </si>
  <si>
    <t>Weaver Yellow Combi, G, 8</t>
  </si>
  <si>
    <t>261603217080</t>
  </si>
  <si>
    <t>5059304994909</t>
  </si>
  <si>
    <t>Weaver Yellow Combi, G, 9</t>
  </si>
  <si>
    <t>261603217090</t>
  </si>
  <si>
    <t>5059304994923</t>
  </si>
  <si>
    <t>Desert Chelsea Cola Suede, G, 7</t>
  </si>
  <si>
    <t>261470797070</t>
  </si>
  <si>
    <t>5050410080555</t>
  </si>
  <si>
    <t>Desert Chelsea Cola Suede, G, 9+</t>
  </si>
  <si>
    <t>261470797095</t>
  </si>
  <si>
    <t>5050410080609</t>
  </si>
  <si>
    <t>Desert Trek Black Sde, G, 8</t>
  </si>
  <si>
    <t>261386677080</t>
  </si>
  <si>
    <t>5050409195666</t>
  </si>
  <si>
    <t>Desert Trek Black Sde, G, 8+</t>
  </si>
  <si>
    <t>261386677085</t>
  </si>
  <si>
    <t>5050409195673</t>
  </si>
  <si>
    <t>Desert Trek Dark Grey, G, 6+</t>
  </si>
  <si>
    <t>261736527065</t>
  </si>
  <si>
    <t>5063090375019</t>
  </si>
  <si>
    <t>Desert Trek Dark Grey, G, 12</t>
  </si>
  <si>
    <t>261736527120</t>
  </si>
  <si>
    <t>5063090375118</t>
  </si>
  <si>
    <t>Wallabee Boot. Green Paisley, D, 5</t>
  </si>
  <si>
    <t>261687434050</t>
  </si>
  <si>
    <t>5059680604386</t>
  </si>
  <si>
    <t>Wallabee Boot. Green Paisley, D, 5+</t>
  </si>
  <si>
    <t>261687434055</t>
  </si>
  <si>
    <t>5059680604393</t>
  </si>
  <si>
    <t>Wallabee Tor Steel Grey Sde, G, 7+</t>
  </si>
  <si>
    <t>261765377075</t>
  </si>
  <si>
    <t>5063090724329</t>
  </si>
  <si>
    <t>Wallabee Tor Steel Grey Sde, G, 8+</t>
  </si>
  <si>
    <t>261765377085</t>
  </si>
  <si>
    <t>5063090724343</t>
  </si>
  <si>
    <t>Wallabee Tor Steel Grey Sde, G, 9</t>
  </si>
  <si>
    <t>261765377090</t>
  </si>
  <si>
    <t>5063090724350</t>
  </si>
  <si>
    <t>Wallabee Yellow Combi, G, 10</t>
  </si>
  <si>
    <t>261705367100</t>
  </si>
  <si>
    <t>5063090043642</t>
  </si>
  <si>
    <t>Wallabee Yellow Combi, G, 10+</t>
  </si>
  <si>
    <t>261705367105</t>
  </si>
  <si>
    <t>5063090043659</t>
  </si>
  <si>
    <t>Wallabee Yellow Combi, G, 11</t>
  </si>
  <si>
    <t>261705367110</t>
  </si>
  <si>
    <t>5063090043666</t>
  </si>
  <si>
    <t>Weaver Boot Black Sde, G, 8</t>
  </si>
  <si>
    <t>261692367080</t>
  </si>
  <si>
    <t>5059680803093</t>
  </si>
  <si>
    <t>Breacon Light Grey Combi, G, 7</t>
  </si>
  <si>
    <t>261694647070</t>
  </si>
  <si>
    <t>5059680168680</t>
  </si>
  <si>
    <t>Crepe SNDL Sand Combi, D, 4</t>
  </si>
  <si>
    <t>261701114040</t>
  </si>
  <si>
    <t>5063090075131</t>
  </si>
  <si>
    <t>Desert Boot. Black Polished, D, 3</t>
  </si>
  <si>
    <t>261555264030</t>
  </si>
  <si>
    <t>5059304160854</t>
  </si>
  <si>
    <t>Desert Boot. Brown Sde, D, 5</t>
  </si>
  <si>
    <t>261071634050</t>
  </si>
  <si>
    <t>5051040949595</t>
  </si>
  <si>
    <t>Desert London. Black Sde, D, 4</t>
  </si>
  <si>
    <t>261470404040</t>
  </si>
  <si>
    <t>5050407261097</t>
  </si>
  <si>
    <t>Desert London. Black Sde, D, 6+</t>
  </si>
  <si>
    <t>261470404065</t>
  </si>
  <si>
    <t>5050407261141</t>
  </si>
  <si>
    <t>Desert Trek Taupe Nubuck, G, 11</t>
  </si>
  <si>
    <t>261701317110</t>
  </si>
  <si>
    <t>5063090032585</t>
  </si>
  <si>
    <t>Sandford Grey, G, 7</t>
  </si>
  <si>
    <t>261700787070</t>
  </si>
  <si>
    <t>5063090165375</t>
  </si>
  <si>
    <t>Torrun Green Combi, D, 7</t>
  </si>
  <si>
    <t>261687814070</t>
  </si>
  <si>
    <t>5059680578502</t>
  </si>
  <si>
    <t>Torrun Tan Combi, G, 7</t>
  </si>
  <si>
    <t>261678717070</t>
  </si>
  <si>
    <t>5059680746451</t>
  </si>
  <si>
    <t>Wallabee Boot Sand, G, 7</t>
  </si>
  <si>
    <t>261719937070</t>
  </si>
  <si>
    <t>5063090038334</t>
  </si>
  <si>
    <t>Wallabee Boot Sand, G, 10+</t>
  </si>
  <si>
    <t>261719937105</t>
  </si>
  <si>
    <t>5063090038402</t>
  </si>
  <si>
    <t>Wallabee Boot Turquoise TieDye, G, 8</t>
  </si>
  <si>
    <t>261697267080</t>
  </si>
  <si>
    <t>5063090129407</t>
  </si>
  <si>
    <t>Wallabee Boot. Rose Pink Suede, D, 5</t>
  </si>
  <si>
    <t>261686674050</t>
  </si>
  <si>
    <t>5059680755033</t>
  </si>
  <si>
    <t>Wallabee Craft Black Nubuck, D, 8</t>
  </si>
  <si>
    <t>261355694080</t>
  </si>
  <si>
    <t>5050408844619</t>
  </si>
  <si>
    <t>Wallabee Cup Dark Green Nub, G, 7+</t>
  </si>
  <si>
    <t>261626467075</t>
  </si>
  <si>
    <t>5059304438694</t>
  </si>
  <si>
    <t>Wallabee Cup Dark Green Nub, G, 8+</t>
  </si>
  <si>
    <t>261626467085</t>
  </si>
  <si>
    <t>5059304438717</t>
  </si>
  <si>
    <t>Wallabee Cup Off White Text, G, 10</t>
  </si>
  <si>
    <t>261662187100</t>
  </si>
  <si>
    <t>5059680259210</t>
  </si>
  <si>
    <t>Wallabee Cup Off White Text, G, 11</t>
  </si>
  <si>
    <t>261662187110</t>
  </si>
  <si>
    <t>5059680259234</t>
  </si>
  <si>
    <t>Wallabee Dark Tan Combi, G, 6+</t>
  </si>
  <si>
    <t>261630327065</t>
  </si>
  <si>
    <t>5059304233503</t>
  </si>
  <si>
    <t>Wallabee Dark Tan Combi, G, 9+</t>
  </si>
  <si>
    <t>261630327095</t>
  </si>
  <si>
    <t>5059304233565</t>
  </si>
  <si>
    <t>Wallabee. Dusty Pink Suede, D, 6+</t>
  </si>
  <si>
    <t>261632654065</t>
  </si>
  <si>
    <t>5059304977148</t>
  </si>
  <si>
    <t>Wallabee. Pine Green, D, 4+</t>
  </si>
  <si>
    <t>261699194045</t>
  </si>
  <si>
    <t>5063090032639</t>
  </si>
  <si>
    <t>WallabeeCup Bt Black Leather, G, 9+</t>
  </si>
  <si>
    <t>261631697095</t>
  </si>
  <si>
    <t>5059304988335</t>
  </si>
  <si>
    <t>WallabeeCup Lo Off White Suede, G, 7</t>
  </si>
  <si>
    <t>261719967070</t>
  </si>
  <si>
    <t>5063090037795</t>
  </si>
  <si>
    <t>WallabeeCup Lo Off White Suede, G, 10</t>
  </si>
  <si>
    <t>261719967100</t>
  </si>
  <si>
    <t>5063090037856</t>
  </si>
  <si>
    <t>Ashcott Cup Off White Suede, G, 10</t>
  </si>
  <si>
    <t>261725157100</t>
  </si>
  <si>
    <t>5063090034459</t>
  </si>
  <si>
    <t>Ashton. Off White Nbk, D, 6</t>
  </si>
  <si>
    <t>261315624060</t>
  </si>
  <si>
    <t>5050408467573</t>
  </si>
  <si>
    <t>Desert Boot Blk Tumbled Lea, G, 11</t>
  </si>
  <si>
    <t>261091237110</t>
  </si>
  <si>
    <t>5051041370763</t>
  </si>
  <si>
    <t>Maycliffe Maple, G, 10</t>
  </si>
  <si>
    <t>261702457100</t>
  </si>
  <si>
    <t>5063090193408</t>
  </si>
  <si>
    <t>Torrun Light Tan Combi, D, 7</t>
  </si>
  <si>
    <t>261625694070</t>
  </si>
  <si>
    <t>5059304173373</t>
  </si>
  <si>
    <t>Wallabee Beeswax, G, 12</t>
  </si>
  <si>
    <t>261342007120</t>
  </si>
  <si>
    <t>5050408414034</t>
  </si>
  <si>
    <t>Wallabee Black Raffia, G, 7+</t>
  </si>
  <si>
    <t>261565307075</t>
  </si>
  <si>
    <t>5059304765097</t>
  </si>
  <si>
    <t>261039487095</t>
  </si>
  <si>
    <t>5051040629046</t>
  </si>
  <si>
    <t>Wallabee Blue Camo, G, 10+</t>
  </si>
  <si>
    <t>261602057105</t>
  </si>
  <si>
    <t>5059304448273</t>
  </si>
  <si>
    <t>Wallabee Boot Black Combi, G, 10</t>
  </si>
  <si>
    <t>261625117100</t>
  </si>
  <si>
    <t>5059304879671</t>
  </si>
  <si>
    <t>Wallabee Boot Maple/Black, G, 9</t>
  </si>
  <si>
    <t>261740517090</t>
  </si>
  <si>
    <t>5063090216299</t>
  </si>
  <si>
    <t>Wallabee Boot. Blue Floral, D, 4+</t>
  </si>
  <si>
    <t>261698424045</t>
  </si>
  <si>
    <t>5059680993381</t>
  </si>
  <si>
    <t>Wallabee Cup Off White Camo, G, 7+</t>
  </si>
  <si>
    <t>261660817075</t>
  </si>
  <si>
    <t>5059680233159</t>
  </si>
  <si>
    <t>Wallabee Eden Dark Sand Suede, G, 5+</t>
  </si>
  <si>
    <t>261733197055</t>
  </si>
  <si>
    <t>5063090476433</t>
  </si>
  <si>
    <t>Wallabee Wedge Dark Grey Sde, D, 3</t>
  </si>
  <si>
    <t>261632804030</t>
  </si>
  <si>
    <t>5059304226369</t>
  </si>
  <si>
    <t>Wallabee2.0GTX Green Combi, G, 9+</t>
  </si>
  <si>
    <t>261678667095</t>
  </si>
  <si>
    <t>5059680810077</t>
  </si>
  <si>
    <t>WallabeeCup Bt Maple Suede, G, 6+</t>
  </si>
  <si>
    <t>261733167065</t>
  </si>
  <si>
    <t>5063090224010</t>
  </si>
  <si>
    <t>Weaver Tan, G, 7+</t>
  </si>
  <si>
    <t>261700927075</t>
  </si>
  <si>
    <t>5063090126277</t>
  </si>
  <si>
    <t>Weaver Tie Tan Suede, D, 4+</t>
  </si>
  <si>
    <t>261725444045</t>
  </si>
  <si>
    <t>5063090143793</t>
  </si>
  <si>
    <t>Weaver Weft Light Tan Suede, G, 8+</t>
  </si>
  <si>
    <t>261658277085</t>
  </si>
  <si>
    <t>5059680257728</t>
  </si>
  <si>
    <t>Hythe Gem Mustard, 0, 0</t>
  </si>
  <si>
    <t>261708670000</t>
  </si>
  <si>
    <t>5059680909405</t>
  </si>
  <si>
    <t>Hythe Gem Tan, 0, 0</t>
  </si>
  <si>
    <t>261731380000</t>
  </si>
  <si>
    <t>5063090140075</t>
  </si>
  <si>
    <t>Hythe May Yellow, 0, 0</t>
  </si>
  <si>
    <t>261673630000</t>
  </si>
  <si>
    <t>5059680540028</t>
  </si>
  <si>
    <t>Kierra Strap Rose, 0, 0</t>
  </si>
  <si>
    <t>261716210000</t>
  </si>
  <si>
    <t>5059680930126</t>
  </si>
  <si>
    <t>Description</t>
  </si>
  <si>
    <t>Article</t>
  </si>
  <si>
    <t>Confirmed Quantity</t>
  </si>
  <si>
    <t>European Article Number</t>
  </si>
  <si>
    <t>BMC</t>
  </si>
  <si>
    <t>Product type</t>
  </si>
  <si>
    <t>department</t>
  </si>
  <si>
    <t>Shoes</t>
  </si>
  <si>
    <t>Mens</t>
  </si>
  <si>
    <t>M Sport Shoes</t>
  </si>
  <si>
    <t>Boots</t>
  </si>
  <si>
    <t>M Sport Boots</t>
  </si>
  <si>
    <t>M Dress Shoes</t>
  </si>
  <si>
    <t>M Casual Shoes</t>
  </si>
  <si>
    <t>M Casual Boots</t>
  </si>
  <si>
    <t>Sandals</t>
  </si>
  <si>
    <t>M Casual Sandals</t>
  </si>
  <si>
    <t>Womens</t>
  </si>
  <si>
    <t>W Casual Clks Sandal</t>
  </si>
  <si>
    <t>W Sport Clks Sandals</t>
  </si>
  <si>
    <t>W Sport Clarks Shoes</t>
  </si>
  <si>
    <t>W Dres Clks Occasion</t>
  </si>
  <si>
    <t>W Dress Clarks Shoes</t>
  </si>
  <si>
    <t>W Casual Clks Boots</t>
  </si>
  <si>
    <t>W Casual Clks Shoes</t>
  </si>
  <si>
    <t>W O Icon Boots</t>
  </si>
  <si>
    <t>Childrens</t>
  </si>
  <si>
    <t>C G School Shoes</t>
  </si>
  <si>
    <t>C B Sp Out-Sch Sandl</t>
  </si>
  <si>
    <t>C G Out-Sch Sandals</t>
  </si>
  <si>
    <t>C B Pre-School Shoes</t>
  </si>
  <si>
    <t>C B Out-School Boots</t>
  </si>
  <si>
    <t>C G Out-School Boots</t>
  </si>
  <si>
    <t>C G Out-School Shoes</t>
  </si>
  <si>
    <t>C G Pre-Sch Sandals</t>
  </si>
  <si>
    <t>C G Pre-School Shoes</t>
  </si>
  <si>
    <t>C B Pre-School Boots</t>
  </si>
  <si>
    <t>C G Pre-School Boots</t>
  </si>
  <si>
    <t>Canvas</t>
  </si>
  <si>
    <t>C B Out-Sch Canvas</t>
  </si>
  <si>
    <t>C B School Shoes</t>
  </si>
  <si>
    <t>Trainers</t>
  </si>
  <si>
    <t>C B Out-School Shoes</t>
  </si>
  <si>
    <t>C B Sp Out-Sch Shoes</t>
  </si>
  <si>
    <t>C B Out-Sch Sandals</t>
  </si>
  <si>
    <t>C B Sp Out-Sch Boots</t>
  </si>
  <si>
    <t>C B Pre-Sch Sandals</t>
  </si>
  <si>
    <t>M Sport Sandals</t>
  </si>
  <si>
    <t>W Dress Clks Sandals</t>
  </si>
  <si>
    <t>W Originals Boots</t>
  </si>
  <si>
    <t>M Originals Boots</t>
  </si>
  <si>
    <t>M O Icon Boots</t>
  </si>
  <si>
    <t>M O Icon Shoes</t>
  </si>
  <si>
    <t>M Originals Shoes</t>
  </si>
  <si>
    <t>W Originals Shoes</t>
  </si>
  <si>
    <t>W Originals Sandals</t>
  </si>
  <si>
    <t>W O Icon Shoes</t>
  </si>
  <si>
    <t>B Originals Boots</t>
  </si>
  <si>
    <t>Accessories</t>
  </si>
  <si>
    <t>Womens Accessories</t>
  </si>
  <si>
    <t>WA B Synthetic</t>
  </si>
  <si>
    <t>WA B Leather</t>
  </si>
  <si>
    <t>Mens Accessories</t>
  </si>
  <si>
    <t>MA Man Bags</t>
  </si>
  <si>
    <t>W Dress Clarks Boots</t>
  </si>
  <si>
    <t>MC173</t>
  </si>
  <si>
    <t>C B School Boots</t>
  </si>
  <si>
    <t>C G Sp Out-Sch Shoes</t>
  </si>
  <si>
    <t>C G Pre-Sch Canvas</t>
  </si>
  <si>
    <t>C G Out-Sch Canvas</t>
  </si>
  <si>
    <t>M Dress Boots</t>
  </si>
  <si>
    <t>W Sport Clarks Boots</t>
  </si>
  <si>
    <t>MC172</t>
  </si>
  <si>
    <t>RRP</t>
  </si>
  <si>
    <t>26176723</t>
  </si>
  <si>
    <t>26176724</t>
  </si>
  <si>
    <t>26176728</t>
  </si>
  <si>
    <t>26173478</t>
  </si>
  <si>
    <t>26176158</t>
  </si>
  <si>
    <t>26176159</t>
  </si>
  <si>
    <t>26176130</t>
  </si>
  <si>
    <t>26176132</t>
  </si>
  <si>
    <t>26170937</t>
  </si>
  <si>
    <t>26170936</t>
  </si>
  <si>
    <t>26169179</t>
  </si>
  <si>
    <t>26169183</t>
  </si>
  <si>
    <t>26170031</t>
  </si>
  <si>
    <t>26169231</t>
  </si>
  <si>
    <t>26165333</t>
  </si>
  <si>
    <t>26166775</t>
  </si>
  <si>
    <t>26161729</t>
  </si>
  <si>
    <t>26176939</t>
  </si>
  <si>
    <t>26176940</t>
  </si>
  <si>
    <t>26159746</t>
  </si>
  <si>
    <t>26163861</t>
  </si>
  <si>
    <t>26171671</t>
  </si>
  <si>
    <t>26164691</t>
  </si>
  <si>
    <t>26164694</t>
  </si>
  <si>
    <t>26163786</t>
  </si>
  <si>
    <t>26153335</t>
  </si>
  <si>
    <t>26153348</t>
  </si>
  <si>
    <t>26176964</t>
  </si>
  <si>
    <t>26176965</t>
  </si>
  <si>
    <t>26176574</t>
  </si>
  <si>
    <t>26176575</t>
  </si>
  <si>
    <t>26176758</t>
  </si>
  <si>
    <t>26176578</t>
  </si>
  <si>
    <t>26168770</t>
  </si>
  <si>
    <t>26168769</t>
  </si>
  <si>
    <t>26168771</t>
  </si>
  <si>
    <t>26166882</t>
  </si>
  <si>
    <t>26176892</t>
  </si>
  <si>
    <t>26176893</t>
  </si>
  <si>
    <t>26176896</t>
  </si>
  <si>
    <t>26176898</t>
  </si>
  <si>
    <t>26176181</t>
  </si>
  <si>
    <t>26176175</t>
  </si>
  <si>
    <t>26176763</t>
  </si>
  <si>
    <t>26159194</t>
  </si>
  <si>
    <t>26177659</t>
  </si>
  <si>
    <t>26176760</t>
  </si>
  <si>
    <t>26172792</t>
  </si>
  <si>
    <t>26173540</t>
  </si>
  <si>
    <t>26176169</t>
  </si>
  <si>
    <t>26170049</t>
  </si>
  <si>
    <t>26177144</t>
  </si>
  <si>
    <t>26177146</t>
  </si>
  <si>
    <t>26172475</t>
  </si>
  <si>
    <t>26172478</t>
  </si>
  <si>
    <t>26177266</t>
  </si>
  <si>
    <t>26177826</t>
  </si>
  <si>
    <t>26177271</t>
  </si>
  <si>
    <t>26172479</t>
  </si>
  <si>
    <t>26172480</t>
  </si>
  <si>
    <t>26176309</t>
  </si>
  <si>
    <t>26157585</t>
  </si>
  <si>
    <t>26159417</t>
  </si>
  <si>
    <t>26166030</t>
  </si>
  <si>
    <t>26166017</t>
  </si>
  <si>
    <t>26177296</t>
  </si>
  <si>
    <t>26177297</t>
  </si>
  <si>
    <t>26177300</t>
  </si>
  <si>
    <t>26176404</t>
  </si>
  <si>
    <t>26176405</t>
  </si>
  <si>
    <t>26170977</t>
  </si>
  <si>
    <t>26170978</t>
  </si>
  <si>
    <t>26171871</t>
  </si>
  <si>
    <t>26176394</t>
  </si>
  <si>
    <t>26170987</t>
  </si>
  <si>
    <t>26170992</t>
  </si>
  <si>
    <t>26172148</t>
  </si>
  <si>
    <t>26170995</t>
  </si>
  <si>
    <t>26170996</t>
  </si>
  <si>
    <t>26171232</t>
  </si>
  <si>
    <t>26135174</t>
  </si>
  <si>
    <t>26158844</t>
  </si>
  <si>
    <t>26176294</t>
  </si>
  <si>
    <t>26176300</t>
  </si>
  <si>
    <t>26176301</t>
  </si>
  <si>
    <t>26176302</t>
  </si>
  <si>
    <t>26176303</t>
  </si>
  <si>
    <t>26159889</t>
  </si>
  <si>
    <t>26159924</t>
  </si>
  <si>
    <t>26159926</t>
  </si>
  <si>
    <t>26176290</t>
  </si>
  <si>
    <t>26176292</t>
  </si>
  <si>
    <t>26176293</t>
  </si>
  <si>
    <t>26176291</t>
  </si>
  <si>
    <t>26176401</t>
  </si>
  <si>
    <t>26176402</t>
  </si>
  <si>
    <t>26147930</t>
  </si>
  <si>
    <t>26147936</t>
  </si>
  <si>
    <t>26168052</t>
  </si>
  <si>
    <t>26176434</t>
  </si>
  <si>
    <t>26176652</t>
  </si>
  <si>
    <t>26176433</t>
  </si>
  <si>
    <t>26168537</t>
  </si>
  <si>
    <t>26159781</t>
  </si>
  <si>
    <t>26171027</t>
  </si>
  <si>
    <t>26176406</t>
  </si>
  <si>
    <t>26176407</t>
  </si>
  <si>
    <t>26176773</t>
  </si>
  <si>
    <t>26176408</t>
  </si>
  <si>
    <t>26175199</t>
  </si>
  <si>
    <t>26173523</t>
  </si>
  <si>
    <t>26173525</t>
  </si>
  <si>
    <t>26173524</t>
  </si>
  <si>
    <t>26169687</t>
  </si>
  <si>
    <t>26176641</t>
  </si>
  <si>
    <t>26176644</t>
  </si>
  <si>
    <t>26171506</t>
  </si>
  <si>
    <t>26171507</t>
  </si>
  <si>
    <t>26167879</t>
  </si>
  <si>
    <t>26174818</t>
  </si>
  <si>
    <t>26174063</t>
  </si>
  <si>
    <t>26174064</t>
  </si>
  <si>
    <t>26174065</t>
  </si>
  <si>
    <t>26174799</t>
  </si>
  <si>
    <t>26176638</t>
  </si>
  <si>
    <t>26176313</t>
  </si>
  <si>
    <t>26176314</t>
  </si>
  <si>
    <t>26176639</t>
  </si>
  <si>
    <t>26176640</t>
  </si>
  <si>
    <t>20340917</t>
  </si>
  <si>
    <t>26176319</t>
  </si>
  <si>
    <t>26176320</t>
  </si>
  <si>
    <t>26176321</t>
  </si>
  <si>
    <t>26176324</t>
  </si>
  <si>
    <t>26176323</t>
  </si>
  <si>
    <t>26173181</t>
  </si>
  <si>
    <t>26151674</t>
  </si>
  <si>
    <t>26174788</t>
  </si>
  <si>
    <t>26167962</t>
  </si>
  <si>
    <t>26175546</t>
  </si>
  <si>
    <t>26154161</t>
  </si>
  <si>
    <t>26146980</t>
  </si>
  <si>
    <t>26146965</t>
  </si>
  <si>
    <t>26164797</t>
  </si>
  <si>
    <t>26164822</t>
  </si>
  <si>
    <t>26175128</t>
  </si>
  <si>
    <t>26170652</t>
  </si>
  <si>
    <t>26161757</t>
  </si>
  <si>
    <t>26159004</t>
  </si>
  <si>
    <t>26162417</t>
  </si>
  <si>
    <t>26157642</t>
  </si>
  <si>
    <t>26157641</t>
  </si>
  <si>
    <t>26157623</t>
  </si>
  <si>
    <t>26157651</t>
  </si>
  <si>
    <t>26161913</t>
  </si>
  <si>
    <t>26164770</t>
  </si>
  <si>
    <t>26162058</t>
  </si>
  <si>
    <t>26158074</t>
  </si>
  <si>
    <t>26150391</t>
  </si>
  <si>
    <t>26149896</t>
  </si>
  <si>
    <t>26152174</t>
  </si>
  <si>
    <t>26172644</t>
  </si>
  <si>
    <t>26172654</t>
  </si>
  <si>
    <t>26162359</t>
  </si>
  <si>
    <t>26162357</t>
  </si>
  <si>
    <t>26162679</t>
  </si>
  <si>
    <t>26169200</t>
  </si>
  <si>
    <t>26154088</t>
  </si>
  <si>
    <t>26154091</t>
  </si>
  <si>
    <t>26134683</t>
  </si>
  <si>
    <t>26153581</t>
  </si>
  <si>
    <t>26153579</t>
  </si>
  <si>
    <t>26153509</t>
  </si>
  <si>
    <t>26151592</t>
  </si>
  <si>
    <t>26176708</t>
  </si>
  <si>
    <t>26169709</t>
  </si>
  <si>
    <t>26172663</t>
  </si>
  <si>
    <t>26162340</t>
  </si>
  <si>
    <t>26161958</t>
  </si>
  <si>
    <t>26153478</t>
  </si>
  <si>
    <t>26171894</t>
  </si>
  <si>
    <t>26171895</t>
  </si>
  <si>
    <t>26171897</t>
  </si>
  <si>
    <t>26143937</t>
  </si>
  <si>
    <t>26171513</t>
  </si>
  <si>
    <t>26170562</t>
  </si>
  <si>
    <t>26158038</t>
  </si>
  <si>
    <t>26158031</t>
  </si>
  <si>
    <t>26158065</t>
  </si>
  <si>
    <t>26166173</t>
  </si>
  <si>
    <t>26166094</t>
  </si>
  <si>
    <t>26176506</t>
  </si>
  <si>
    <t>26175963</t>
  </si>
  <si>
    <t>26176699</t>
  </si>
  <si>
    <t>26153957</t>
  </si>
  <si>
    <t>26142822</t>
  </si>
  <si>
    <t>26142825</t>
  </si>
  <si>
    <t>26167986</t>
  </si>
  <si>
    <t>26152354</t>
  </si>
  <si>
    <t>26146290</t>
  </si>
  <si>
    <t>26142303</t>
  </si>
  <si>
    <t>26166304</t>
  </si>
  <si>
    <t>26164189</t>
  </si>
  <si>
    <t>26165837</t>
  </si>
  <si>
    <t>26165830</t>
  </si>
  <si>
    <t>26165836</t>
  </si>
  <si>
    <t>26165685</t>
  </si>
  <si>
    <t>26161227</t>
  </si>
  <si>
    <t>26173455</t>
  </si>
  <si>
    <t>26173456</t>
  </si>
  <si>
    <t>26176974</t>
  </si>
  <si>
    <t>26176184</t>
  </si>
  <si>
    <t>26176187</t>
  </si>
  <si>
    <t>26170947</t>
  </si>
  <si>
    <t>26171886</t>
  </si>
  <si>
    <t>26171887</t>
  </si>
  <si>
    <t>26171888</t>
  </si>
  <si>
    <t>26159759</t>
  </si>
  <si>
    <t>26159568</t>
  </si>
  <si>
    <t>26170880</t>
  </si>
  <si>
    <t>26176201</t>
  </si>
  <si>
    <t>26176845</t>
  </si>
  <si>
    <t>26173594</t>
  </si>
  <si>
    <t>26176993</t>
  </si>
  <si>
    <t>26176769</t>
  </si>
  <si>
    <t>26176995</t>
  </si>
  <si>
    <t>26176218</t>
  </si>
  <si>
    <t>26172082</t>
  </si>
  <si>
    <t>26171795</t>
  </si>
  <si>
    <t>26171796</t>
  </si>
  <si>
    <t>26174936</t>
  </si>
  <si>
    <t>26176847</t>
  </si>
  <si>
    <t>26176229</t>
  </si>
  <si>
    <t>26176225</t>
  </si>
  <si>
    <t>26176227</t>
  </si>
  <si>
    <t>26176226</t>
  </si>
  <si>
    <t>26169514</t>
  </si>
  <si>
    <t>26165234</t>
  </si>
  <si>
    <t>26173611</t>
  </si>
  <si>
    <t>26173613</t>
  </si>
  <si>
    <t>26177577</t>
  </si>
  <si>
    <t>26177589</t>
  </si>
  <si>
    <t>26143536</t>
  </si>
  <si>
    <t>26176330</t>
  </si>
  <si>
    <t>26176331</t>
  </si>
  <si>
    <t>26165250</t>
  </si>
  <si>
    <t>26165252</t>
  </si>
  <si>
    <t>26165249</t>
  </si>
  <si>
    <t>26166250</t>
  </si>
  <si>
    <t>26166257</t>
  </si>
  <si>
    <t>26165470</t>
  </si>
  <si>
    <t>26171043</t>
  </si>
  <si>
    <t>26171041</t>
  </si>
  <si>
    <t>26177361</t>
  </si>
  <si>
    <t>26177362</t>
  </si>
  <si>
    <t>26162010</t>
  </si>
  <si>
    <t>26177440</t>
  </si>
  <si>
    <t>26177441</t>
  </si>
  <si>
    <t>26167254</t>
  </si>
  <si>
    <t>26166417</t>
  </si>
  <si>
    <t>26168438</t>
  </si>
  <si>
    <t>26166952</t>
  </si>
  <si>
    <t>26176335</t>
  </si>
  <si>
    <t>26176336</t>
  </si>
  <si>
    <t>26148433</t>
  </si>
  <si>
    <t>26148425</t>
  </si>
  <si>
    <t>26176339</t>
  </si>
  <si>
    <t>26176340</t>
  </si>
  <si>
    <t>26176341</t>
  </si>
  <si>
    <t>26176342</t>
  </si>
  <si>
    <t>26176343</t>
  </si>
  <si>
    <t>26176344</t>
  </si>
  <si>
    <t>26176346</t>
  </si>
  <si>
    <t>26177367</t>
  </si>
  <si>
    <t>26177368</t>
  </si>
  <si>
    <t>26177369</t>
  </si>
  <si>
    <t>26177370</t>
  </si>
  <si>
    <t>26177371</t>
  </si>
  <si>
    <t>26177460</t>
  </si>
  <si>
    <t>26177464</t>
  </si>
  <si>
    <t>26176807</t>
  </si>
  <si>
    <t>26176808</t>
  </si>
  <si>
    <t>26176809</t>
  </si>
  <si>
    <t>26174705</t>
  </si>
  <si>
    <t>26174707</t>
  </si>
  <si>
    <t>26176514</t>
  </si>
  <si>
    <t>26176515</t>
  </si>
  <si>
    <t>26174710</t>
  </si>
  <si>
    <t>26118631</t>
  </si>
  <si>
    <t>26168751</t>
  </si>
  <si>
    <t>26176647</t>
  </si>
  <si>
    <t>26176767</t>
  </si>
  <si>
    <t>26176419</t>
  </si>
  <si>
    <t>26177813</t>
  </si>
  <si>
    <t>26176651</t>
  </si>
  <si>
    <t>26173859</t>
  </si>
  <si>
    <t>26176357</t>
  </si>
  <si>
    <t>26172065</t>
  </si>
  <si>
    <t>26176428</t>
  </si>
  <si>
    <t>26176430</t>
  </si>
  <si>
    <t>26177379</t>
  </si>
  <si>
    <t>26177381</t>
  </si>
  <si>
    <t>26177382</t>
  </si>
  <si>
    <t>26177388</t>
  </si>
  <si>
    <t>26174856</t>
  </si>
  <si>
    <t>26176362</t>
  </si>
  <si>
    <t>26174861</t>
  </si>
  <si>
    <t>26176507</t>
  </si>
  <si>
    <t>26141448</t>
  </si>
  <si>
    <t>26168669</t>
  </si>
  <si>
    <t>26171832</t>
  </si>
  <si>
    <t>26171431</t>
  </si>
  <si>
    <t>26177812</t>
  </si>
  <si>
    <t>26171763</t>
  </si>
  <si>
    <t>26176363</t>
  </si>
  <si>
    <t>26176364</t>
  </si>
  <si>
    <t>26176365</t>
  </si>
  <si>
    <t>26148428</t>
  </si>
  <si>
    <t>26156689</t>
  </si>
  <si>
    <t>26154163</t>
  </si>
  <si>
    <t>26147080</t>
  </si>
  <si>
    <t>03796580</t>
  </si>
  <si>
    <t>03796680</t>
  </si>
  <si>
    <t>26148719</t>
  </si>
  <si>
    <t>26163249</t>
  </si>
  <si>
    <t>26162421</t>
  </si>
  <si>
    <t>26169006</t>
  </si>
  <si>
    <t>26165807</t>
  </si>
  <si>
    <t>26160210</t>
  </si>
  <si>
    <t>26107880</t>
  </si>
  <si>
    <t>26133274</t>
  </si>
  <si>
    <t>26107884</t>
  </si>
  <si>
    <t>26146619</t>
  </si>
  <si>
    <t>26162705</t>
  </si>
  <si>
    <t>26162703</t>
  </si>
  <si>
    <t>26162704</t>
  </si>
  <si>
    <t>26166872</t>
  </si>
  <si>
    <t>26148603</t>
  </si>
  <si>
    <t>26148480</t>
  </si>
  <si>
    <t>26149726</t>
  </si>
  <si>
    <t>26148472</t>
  </si>
  <si>
    <t>26170269</t>
  </si>
  <si>
    <t>26175435</t>
  </si>
  <si>
    <t>26169974</t>
  </si>
  <si>
    <t>26160203</t>
  </si>
  <si>
    <t>26168826</t>
  </si>
  <si>
    <t>26168803</t>
  </si>
  <si>
    <t>26173234</t>
  </si>
  <si>
    <t>26166096</t>
  </si>
  <si>
    <t>26164608</t>
  </si>
  <si>
    <t>26168744</t>
  </si>
  <si>
    <t>26170534</t>
  </si>
  <si>
    <t>26173253</t>
  </si>
  <si>
    <t>26174036</t>
  </si>
  <si>
    <t>26168664</t>
  </si>
  <si>
    <t>26173658</t>
  </si>
  <si>
    <t>26174006</t>
  </si>
  <si>
    <t>26174040</t>
  </si>
  <si>
    <t>26168640</t>
  </si>
  <si>
    <t>26168852</t>
  </si>
  <si>
    <t>26165557</t>
  </si>
  <si>
    <t>26168860</t>
  </si>
  <si>
    <t>26178308</t>
  </si>
  <si>
    <t>03767480</t>
  </si>
  <si>
    <t>26150791</t>
  </si>
  <si>
    <t>26129981</t>
  </si>
  <si>
    <t>26165558</t>
  </si>
  <si>
    <t>26174009</t>
  </si>
  <si>
    <t>26168645</t>
  </si>
  <si>
    <t>26165563</t>
  </si>
  <si>
    <t>26168988</t>
  </si>
  <si>
    <t>26164431</t>
  </si>
  <si>
    <t>26148633</t>
  </si>
  <si>
    <t>26176703</t>
  </si>
  <si>
    <t>26176748</t>
  </si>
  <si>
    <t>26176704</t>
  </si>
  <si>
    <t>26141219</t>
  </si>
  <si>
    <t>26141217</t>
  </si>
  <si>
    <t>26166174</t>
  </si>
  <si>
    <t>26172434</t>
  </si>
  <si>
    <t>26149366</t>
  </si>
  <si>
    <t>26149368</t>
  </si>
  <si>
    <t>26166167</t>
  </si>
  <si>
    <t>26164802</t>
  </si>
  <si>
    <t>26172042</t>
  </si>
  <si>
    <t>26176689</t>
  </si>
  <si>
    <t>26170241</t>
  </si>
  <si>
    <t>26170038</t>
  </si>
  <si>
    <t>26164759</t>
  </si>
  <si>
    <t>26176054</t>
  </si>
  <si>
    <t>26176055</t>
  </si>
  <si>
    <t>26171587</t>
  </si>
  <si>
    <t>26175348</t>
  </si>
  <si>
    <t>26171821</t>
  </si>
  <si>
    <t>26175281</t>
  </si>
  <si>
    <t>26175986</t>
  </si>
  <si>
    <t>26150686</t>
  </si>
  <si>
    <t>26176243</t>
  </si>
  <si>
    <t>26175121</t>
  </si>
  <si>
    <t>26175119</t>
  </si>
  <si>
    <t>26176686</t>
  </si>
  <si>
    <t>26175252</t>
  </si>
  <si>
    <t>26162072</t>
  </si>
  <si>
    <t>26133895</t>
  </si>
  <si>
    <t>26133894</t>
  </si>
  <si>
    <t>26133898</t>
  </si>
  <si>
    <t>26176678</t>
  </si>
  <si>
    <t>26176679</t>
  </si>
  <si>
    <t>26150532</t>
  </si>
  <si>
    <t>26150531</t>
  </si>
  <si>
    <t>26149035</t>
  </si>
  <si>
    <t>26163703</t>
  </si>
  <si>
    <t>26163706</t>
  </si>
  <si>
    <t>26150248</t>
  </si>
  <si>
    <t>26179264</t>
  </si>
  <si>
    <t>26171651</t>
  </si>
  <si>
    <t>26179198</t>
  </si>
  <si>
    <t>26179199</t>
  </si>
  <si>
    <t>26179130</t>
  </si>
  <si>
    <t>26179200</t>
  </si>
  <si>
    <t>26179201</t>
  </si>
  <si>
    <t>26179202</t>
  </si>
  <si>
    <t>26179204</t>
  </si>
  <si>
    <t>26167607</t>
  </si>
  <si>
    <t>26179131</t>
  </si>
  <si>
    <t>26179213</t>
  </si>
  <si>
    <t>26179214</t>
  </si>
  <si>
    <t>26170841</t>
  </si>
  <si>
    <t>26170842</t>
  </si>
  <si>
    <t>26167611</t>
  </si>
  <si>
    <t>26179241</t>
  </si>
  <si>
    <t>26169448</t>
  </si>
  <si>
    <t>26170697</t>
  </si>
  <si>
    <t>26167581</t>
  </si>
  <si>
    <t>26170698</t>
  </si>
  <si>
    <t>26170865</t>
  </si>
  <si>
    <t>26179265</t>
  </si>
  <si>
    <t>26170866</t>
  </si>
  <si>
    <t>26167364</t>
  </si>
  <si>
    <t>26170790</t>
  </si>
  <si>
    <t>26163677</t>
  </si>
  <si>
    <t>26169039</t>
  </si>
  <si>
    <t>26164530</t>
  </si>
  <si>
    <t>26164533</t>
  </si>
  <si>
    <t>26179135</t>
  </si>
  <si>
    <t>26179129</t>
  </si>
  <si>
    <t>26179233</t>
  </si>
  <si>
    <t>26179142</t>
  </si>
  <si>
    <t>26179229</t>
  </si>
  <si>
    <t>26141789</t>
  </si>
  <si>
    <t>26170868</t>
  </si>
  <si>
    <t>26142237</t>
  </si>
  <si>
    <t>26142235</t>
  </si>
  <si>
    <t>26163684</t>
  </si>
  <si>
    <t>26164408</t>
  </si>
  <si>
    <t>26163734</t>
  </si>
  <si>
    <t>26163735</t>
  </si>
  <si>
    <t>26138264</t>
  </si>
  <si>
    <t>26139467</t>
  </si>
  <si>
    <t>26141785</t>
  </si>
  <si>
    <t>26169447</t>
  </si>
  <si>
    <t>26163680</t>
  </si>
  <si>
    <t>26170400</t>
  </si>
  <si>
    <t>26170399</t>
  </si>
  <si>
    <t>26170545</t>
  </si>
  <si>
    <t>26169232</t>
  </si>
  <si>
    <t>26164784</t>
  </si>
  <si>
    <t>26106562</t>
  </si>
  <si>
    <t>26107882</t>
  </si>
  <si>
    <t>26107879</t>
  </si>
  <si>
    <t>26110058</t>
  </si>
  <si>
    <t>26107881</t>
  </si>
  <si>
    <t>26166776</t>
  </si>
  <si>
    <t>26164653</t>
  </si>
  <si>
    <t>26159628</t>
  </si>
  <si>
    <t>26159627</t>
  </si>
  <si>
    <t>26171669</t>
  </si>
  <si>
    <t>26161254</t>
  </si>
  <si>
    <t>26162729</t>
  </si>
  <si>
    <t>26162806</t>
  </si>
  <si>
    <t>26148112</t>
  </si>
  <si>
    <t>26150855</t>
  </si>
  <si>
    <t>26153333</t>
  </si>
  <si>
    <t>26171562</t>
  </si>
  <si>
    <t>26171566</t>
  </si>
  <si>
    <t>26166871</t>
  </si>
  <si>
    <t>26168560</t>
  </si>
  <si>
    <t>26167780</t>
  </si>
  <si>
    <t>26167782</t>
  </si>
  <si>
    <t>26171950</t>
  </si>
  <si>
    <t>26111499</t>
  </si>
  <si>
    <t>26116445</t>
  </si>
  <si>
    <t>26116997</t>
  </si>
  <si>
    <t>26171439</t>
  </si>
  <si>
    <t>26171444</t>
  </si>
  <si>
    <t>26171443</t>
  </si>
  <si>
    <t>26178450</t>
  </si>
  <si>
    <t>26176378</t>
  </si>
  <si>
    <t>26176379</t>
  </si>
  <si>
    <t>26170959</t>
  </si>
  <si>
    <t>20354455</t>
  </si>
  <si>
    <t>26165746</t>
  </si>
  <si>
    <t>26170963</t>
  </si>
  <si>
    <t>26171953</t>
  </si>
  <si>
    <t>26174753</t>
  </si>
  <si>
    <t>26176441</t>
  </si>
  <si>
    <t>26176443</t>
  </si>
  <si>
    <t>26170409</t>
  </si>
  <si>
    <t>26176288</t>
  </si>
  <si>
    <t>26173889</t>
  </si>
  <si>
    <t>26171667</t>
  </si>
  <si>
    <t>26173890</t>
  </si>
  <si>
    <t>26176289</t>
  </si>
  <si>
    <t>26171664</t>
  </si>
  <si>
    <t>26147739</t>
  </si>
  <si>
    <t>26152880</t>
  </si>
  <si>
    <t>26159554</t>
  </si>
  <si>
    <t>26152879</t>
  </si>
  <si>
    <t>26164885</t>
  </si>
  <si>
    <t>26170606</t>
  </si>
  <si>
    <t>26170976</t>
  </si>
  <si>
    <t>26171012</t>
  </si>
  <si>
    <t>26174806</t>
  </si>
  <si>
    <t>26174962</t>
  </si>
  <si>
    <t>26174963</t>
  </si>
  <si>
    <t>26163767</t>
  </si>
  <si>
    <t>26161951</t>
  </si>
  <si>
    <t>26167485</t>
  </si>
  <si>
    <t>26167481</t>
  </si>
  <si>
    <t>26167482</t>
  </si>
  <si>
    <t>26176295</t>
  </si>
  <si>
    <t>26176437</t>
  </si>
  <si>
    <t>26167856</t>
  </si>
  <si>
    <t>26167859</t>
  </si>
  <si>
    <t>26152552</t>
  </si>
  <si>
    <t>26151640</t>
  </si>
  <si>
    <t>26174386</t>
  </si>
  <si>
    <t>26175202</t>
  </si>
  <si>
    <t>26174807</t>
  </si>
  <si>
    <t>26174810</t>
  </si>
  <si>
    <t>26167817</t>
  </si>
  <si>
    <t>26167900</t>
  </si>
  <si>
    <t>26167904</t>
  </si>
  <si>
    <t>26171031</t>
  </si>
  <si>
    <t>26169704</t>
  </si>
  <si>
    <t>26175644</t>
  </si>
  <si>
    <t>26176530</t>
  </si>
  <si>
    <t>26175671</t>
  </si>
  <si>
    <t>26168526</t>
  </si>
  <si>
    <t>26169535</t>
  </si>
  <si>
    <t>26176550</t>
  </si>
  <si>
    <t>26174507</t>
  </si>
  <si>
    <t>26169917</t>
  </si>
  <si>
    <t>26167901</t>
  </si>
  <si>
    <t>26167698</t>
  </si>
  <si>
    <t>26176531</t>
  </si>
  <si>
    <t>26168859</t>
  </si>
  <si>
    <t>26168861</t>
  </si>
  <si>
    <t>26175834</t>
  </si>
  <si>
    <t>26169233</t>
  </si>
  <si>
    <t>26166899</t>
  </si>
  <si>
    <t>26172567</t>
  </si>
  <si>
    <t>26169459</t>
  </si>
  <si>
    <t>26164440</t>
  </si>
  <si>
    <t>26170095</t>
  </si>
  <si>
    <t>26169997</t>
  </si>
  <si>
    <t>26166900</t>
  </si>
  <si>
    <t>26175855</t>
  </si>
  <si>
    <t>26165695</t>
  </si>
  <si>
    <t>26176543</t>
  </si>
  <si>
    <t>26168873</t>
  </si>
  <si>
    <t>26173244</t>
  </si>
  <si>
    <t>26171855</t>
  </si>
  <si>
    <t>26169916</t>
  </si>
  <si>
    <t>26167868</t>
  </si>
  <si>
    <t>26138221</t>
  </si>
  <si>
    <t>26168760</t>
  </si>
  <si>
    <t>26175711</t>
  </si>
  <si>
    <t>26173649</t>
  </si>
  <si>
    <t>26138227</t>
  </si>
  <si>
    <t>26174512</t>
  </si>
  <si>
    <t>26170043</t>
  </si>
  <si>
    <t>26169923</t>
  </si>
  <si>
    <t>26171653</t>
  </si>
  <si>
    <t>26167612</t>
  </si>
  <si>
    <t>26170699</t>
  </si>
  <si>
    <t>26170845</t>
  </si>
  <si>
    <t>26170846</t>
  </si>
  <si>
    <t>26167577</t>
  </si>
  <si>
    <t>26151996</t>
  </si>
  <si>
    <t>20353196</t>
  </si>
  <si>
    <t>26170334</t>
  </si>
  <si>
    <t>26170333</t>
  </si>
  <si>
    <t>26170335</t>
  </si>
  <si>
    <t>26174888</t>
  </si>
  <si>
    <t>26164998</t>
  </si>
  <si>
    <t>26170124</t>
  </si>
  <si>
    <t>26166071</t>
  </si>
  <si>
    <t>26170321</t>
  </si>
  <si>
    <t>26170320</t>
  </si>
  <si>
    <t>26176086</t>
  </si>
  <si>
    <t>26167565</t>
  </si>
  <si>
    <t>26173429</t>
  </si>
  <si>
    <t>26174927</t>
  </si>
  <si>
    <t>26159639</t>
  </si>
  <si>
    <t>26169898</t>
  </si>
  <si>
    <t>26157949</t>
  </si>
  <si>
    <t>26176095</t>
  </si>
  <si>
    <t>26176097</t>
  </si>
  <si>
    <t>26159644</t>
  </si>
  <si>
    <t>26172447</t>
  </si>
  <si>
    <t>26172448</t>
  </si>
  <si>
    <t>26164993</t>
  </si>
  <si>
    <t>26159694</t>
  </si>
  <si>
    <t>26165980</t>
  </si>
  <si>
    <t>26171465</t>
  </si>
  <si>
    <t>26177499</t>
  </si>
  <si>
    <t>26177501</t>
  </si>
  <si>
    <t>26177502</t>
  </si>
  <si>
    <t>26177503</t>
  </si>
  <si>
    <t>26177505</t>
  </si>
  <si>
    <t>26177506</t>
  </si>
  <si>
    <t>26173534</t>
  </si>
  <si>
    <t>26176107</t>
  </si>
  <si>
    <t>26176108</t>
  </si>
  <si>
    <t>26173448</t>
  </si>
  <si>
    <t>26176111</t>
  </si>
  <si>
    <t>26176114</t>
  </si>
  <si>
    <t>26173450</t>
  </si>
  <si>
    <t>26167571</t>
  </si>
  <si>
    <t>26176858</t>
  </si>
  <si>
    <t>26176861</t>
  </si>
  <si>
    <t>26176722</t>
  </si>
  <si>
    <t>26165169</t>
  </si>
  <si>
    <t>26176254</t>
  </si>
  <si>
    <t>26176256</t>
  </si>
  <si>
    <t>26176630</t>
  </si>
  <si>
    <t>26176631</t>
  </si>
  <si>
    <t>26176261</t>
  </si>
  <si>
    <t>26176262</t>
  </si>
  <si>
    <t>26176264</t>
  </si>
  <si>
    <t>26176265</t>
  </si>
  <si>
    <t>26165170</t>
  </si>
  <si>
    <t>26167215</t>
  </si>
  <si>
    <t>26167212</t>
  </si>
  <si>
    <t>26167216</t>
  </si>
  <si>
    <t>26171125</t>
  </si>
  <si>
    <t>26171128</t>
  </si>
  <si>
    <t>26171130</t>
  </si>
  <si>
    <t>26171126</t>
  </si>
  <si>
    <t>26170520</t>
  </si>
  <si>
    <t>26174115</t>
  </si>
  <si>
    <t>26177007</t>
  </si>
  <si>
    <t>26177013</t>
  </si>
  <si>
    <t>26177015</t>
  </si>
  <si>
    <t>26177016</t>
  </si>
  <si>
    <t>26172269</t>
  </si>
  <si>
    <t>26170510</t>
  </si>
  <si>
    <t>26170513</t>
  </si>
  <si>
    <t>26170511</t>
  </si>
  <si>
    <t>26170506</t>
  </si>
  <si>
    <t>26170508</t>
  </si>
  <si>
    <t>26176030</t>
  </si>
  <si>
    <t>26176600</t>
  </si>
  <si>
    <t>26171856</t>
  </si>
  <si>
    <t>26167423</t>
  </si>
  <si>
    <t>26168305</t>
  </si>
  <si>
    <t>26167450</t>
  </si>
  <si>
    <t>26176632</t>
  </si>
  <si>
    <t>26167416</t>
  </si>
  <si>
    <t>26141350</t>
  </si>
  <si>
    <t>26139237</t>
  </si>
  <si>
    <t>26147699</t>
  </si>
  <si>
    <t>26147709</t>
  </si>
  <si>
    <t>26165051</t>
  </si>
  <si>
    <t>26166425</t>
  </si>
  <si>
    <t>26170486</t>
  </si>
  <si>
    <t>26165055</t>
  </si>
  <si>
    <t>26171857</t>
  </si>
  <si>
    <t>26166192</t>
  </si>
  <si>
    <t>26177033</t>
  </si>
  <si>
    <t>26177042</t>
  </si>
  <si>
    <t>26177247</t>
  </si>
  <si>
    <t>26167719</t>
  </si>
  <si>
    <t>26167474</t>
  </si>
  <si>
    <t>26167541</t>
  </si>
  <si>
    <t>26174771</t>
  </si>
  <si>
    <t>26174772</t>
  </si>
  <si>
    <t>26176395</t>
  </si>
  <si>
    <t>26176398</t>
  </si>
  <si>
    <t>26167764</t>
  </si>
  <si>
    <t>26167763</t>
  </si>
  <si>
    <t>26167762</t>
  </si>
  <si>
    <t>26163558</t>
  </si>
  <si>
    <t>26170425</t>
  </si>
  <si>
    <t>26176372</t>
  </si>
  <si>
    <t>26177448</t>
  </si>
  <si>
    <t>26176283</t>
  </si>
  <si>
    <t>26176771</t>
  </si>
  <si>
    <t>26159214</t>
  </si>
  <si>
    <t>26177095</t>
  </si>
  <si>
    <t>26171533</t>
  </si>
  <si>
    <t>26171441</t>
  </si>
  <si>
    <t>26171442</t>
  </si>
  <si>
    <t>26170598</t>
  </si>
  <si>
    <t>26176285</t>
  </si>
  <si>
    <t>26170958</t>
  </si>
  <si>
    <t>26161131</t>
  </si>
  <si>
    <t>26147043</t>
  </si>
  <si>
    <t>26134894</t>
  </si>
  <si>
    <t>26134896</t>
  </si>
  <si>
    <t>26161689</t>
  </si>
  <si>
    <t>26154107</t>
  </si>
  <si>
    <t>26145511</t>
  </si>
  <si>
    <t>26145513</t>
  </si>
  <si>
    <t>26145514</t>
  </si>
  <si>
    <t>26143370</t>
  </si>
  <si>
    <t>26143397</t>
  </si>
  <si>
    <t>26153712</t>
  </si>
  <si>
    <t>26153711</t>
  </si>
  <si>
    <t>26143356</t>
  </si>
  <si>
    <t>26151558</t>
  </si>
  <si>
    <t>26149648</t>
  </si>
  <si>
    <t>26172300</t>
  </si>
  <si>
    <t>26172301</t>
  </si>
  <si>
    <t>26172635</t>
  </si>
  <si>
    <t>26156505</t>
  </si>
  <si>
    <t>26149100</t>
  </si>
  <si>
    <t>26149093</t>
  </si>
  <si>
    <t>26142795</t>
  </si>
  <si>
    <t>26157442</t>
  </si>
  <si>
    <t>26140496</t>
  </si>
  <si>
    <t>26156787</t>
  </si>
  <si>
    <t>26149125</t>
  </si>
  <si>
    <t>26149120</t>
  </si>
  <si>
    <t>26166118</t>
  </si>
  <si>
    <t>26166145</t>
  </si>
  <si>
    <t>26167729</t>
  </si>
  <si>
    <t>26166123</t>
  </si>
  <si>
    <t>26166127</t>
  </si>
  <si>
    <t>26166288</t>
  </si>
  <si>
    <t>26166108</t>
  </si>
  <si>
    <t>26166121</t>
  </si>
  <si>
    <t>26138630</t>
  </si>
  <si>
    <t>26138635</t>
  </si>
  <si>
    <t>26143266</t>
  </si>
  <si>
    <t>26135755</t>
  </si>
  <si>
    <t>26135752</t>
  </si>
  <si>
    <t>26120345</t>
  </si>
  <si>
    <t>26143258</t>
  </si>
  <si>
    <t>26141342</t>
  </si>
  <si>
    <t>26146433</t>
  </si>
  <si>
    <t>26150540</t>
  </si>
  <si>
    <t>26149510</t>
  </si>
  <si>
    <t>26144816</t>
  </si>
  <si>
    <t>26145590</t>
  </si>
  <si>
    <t>26145591</t>
  </si>
  <si>
    <t>26162081</t>
  </si>
  <si>
    <t>26161377</t>
  </si>
  <si>
    <t>26161375</t>
  </si>
  <si>
    <t>26143357</t>
  </si>
  <si>
    <t>26143861</t>
  </si>
  <si>
    <t>26143872</t>
  </si>
  <si>
    <t>26143907</t>
  </si>
  <si>
    <t>26143313</t>
  </si>
  <si>
    <t>26143337</t>
  </si>
  <si>
    <t>26167258</t>
  </si>
  <si>
    <t>26152668</t>
  </si>
  <si>
    <t>26171589</t>
  </si>
  <si>
    <t>26143902</t>
  </si>
  <si>
    <t>26132230</t>
  </si>
  <si>
    <t>26156207</t>
  </si>
  <si>
    <t>26145416</t>
  </si>
  <si>
    <t>26165197</t>
  </si>
  <si>
    <t>26134917</t>
  </si>
  <si>
    <t>26138608</t>
  </si>
  <si>
    <t>26145538</t>
  </si>
  <si>
    <t>26151124</t>
  </si>
  <si>
    <t>26138861</t>
  </si>
  <si>
    <t>26171746</t>
  </si>
  <si>
    <t>03776480</t>
  </si>
  <si>
    <t>03791980</t>
  </si>
  <si>
    <t>03579400</t>
  </si>
  <si>
    <t>03722601</t>
  </si>
  <si>
    <t>03791880</t>
  </si>
  <si>
    <t>03767180</t>
  </si>
  <si>
    <t>03792080</t>
  </si>
  <si>
    <t>26138229</t>
  </si>
  <si>
    <t>26168531</t>
  </si>
  <si>
    <t>26169154</t>
  </si>
  <si>
    <t>26148536</t>
  </si>
  <si>
    <t>03776280</t>
  </si>
  <si>
    <t>26165743</t>
  </si>
  <si>
    <t>03791780</t>
  </si>
  <si>
    <t>03776380</t>
  </si>
  <si>
    <t>26171919</t>
  </si>
  <si>
    <t>26170553</t>
  </si>
  <si>
    <t>26170312</t>
  </si>
  <si>
    <t>26173671</t>
  </si>
  <si>
    <t>26173672</t>
  </si>
  <si>
    <t>26176076</t>
  </si>
  <si>
    <t>26170123</t>
  </si>
  <si>
    <t>26170319</t>
  </si>
  <si>
    <t>26172441</t>
  </si>
  <si>
    <t>26168496</t>
  </si>
  <si>
    <t>26172501</t>
  </si>
  <si>
    <t>26173555</t>
  </si>
  <si>
    <t>26172502</t>
  </si>
  <si>
    <t>26173424</t>
  </si>
  <si>
    <t>26176719</t>
  </si>
  <si>
    <t>26174635</t>
  </si>
  <si>
    <t>26174636</t>
  </si>
  <si>
    <t>26174676</t>
  </si>
  <si>
    <t>26127474</t>
  </si>
  <si>
    <t>26169181</t>
  </si>
  <si>
    <t>26168659</t>
  </si>
  <si>
    <t>26168657</t>
  </si>
  <si>
    <t>26168542</t>
  </si>
  <si>
    <t>26171692</t>
  </si>
  <si>
    <t>26171463</t>
  </si>
  <si>
    <t>26174931</t>
  </si>
  <si>
    <t>26176102</t>
  </si>
  <si>
    <t>26176105</t>
  </si>
  <si>
    <t>26176109</t>
  </si>
  <si>
    <t>26173447</t>
  </si>
  <si>
    <t>26169242</t>
  </si>
  <si>
    <t>26169241</t>
  </si>
  <si>
    <t>26167892</t>
  </si>
  <si>
    <t>26176862</t>
  </si>
  <si>
    <t>26167740</t>
  </si>
  <si>
    <t>26171824</t>
  </si>
  <si>
    <t>26173475</t>
  </si>
  <si>
    <t>26176726</t>
  </si>
  <si>
    <t>26176727</t>
  </si>
  <si>
    <t>26176729</t>
  </si>
  <si>
    <t>26167365</t>
  </si>
  <si>
    <t>26170208</t>
  </si>
  <si>
    <t>26173479</t>
  </si>
  <si>
    <t>26176851</t>
  </si>
  <si>
    <t>26172451</t>
  </si>
  <si>
    <t>26176136</t>
  </si>
  <si>
    <t>26169431</t>
  </si>
  <si>
    <t>26168832</t>
  </si>
  <si>
    <t>26168804</t>
  </si>
  <si>
    <t>26168821</t>
  </si>
  <si>
    <t>26107904</t>
  </si>
  <si>
    <t>26116424</t>
  </si>
  <si>
    <t>26167475</t>
  </si>
  <si>
    <t>26167533</t>
  </si>
  <si>
    <t>26167535</t>
  </si>
  <si>
    <t>26167717</t>
  </si>
  <si>
    <t>26167716</t>
  </si>
  <si>
    <t>26167718</t>
  </si>
  <si>
    <t>26167720</t>
  </si>
  <si>
    <t>26167722</t>
  </si>
  <si>
    <t>26174768</t>
  </si>
  <si>
    <t>26174769</t>
  </si>
  <si>
    <t>26167542</t>
  </si>
  <si>
    <t>26174775</t>
  </si>
  <si>
    <t>26167378</t>
  </si>
  <si>
    <t>26167761</t>
  </si>
  <si>
    <t>26170039</t>
  </si>
  <si>
    <t>26167544</t>
  </si>
  <si>
    <t>26170384</t>
  </si>
  <si>
    <t>26174791</t>
  </si>
  <si>
    <t>26170036</t>
  </si>
  <si>
    <t>26170035</t>
  </si>
  <si>
    <t>26170445</t>
  </si>
  <si>
    <t>26176570</t>
  </si>
  <si>
    <t>26165560</t>
  </si>
  <si>
    <t>26171617</t>
  </si>
  <si>
    <t>26175842</t>
  </si>
  <si>
    <t>26175778</t>
  </si>
  <si>
    <t>26175655</t>
  </si>
  <si>
    <t>26169998</t>
  </si>
  <si>
    <t>26175779</t>
  </si>
  <si>
    <t>26167989</t>
  </si>
  <si>
    <t>26173230</t>
  </si>
  <si>
    <t>26176554</t>
  </si>
  <si>
    <t>26175670</t>
  </si>
  <si>
    <t>26175780</t>
  </si>
  <si>
    <t>26178031</t>
  </si>
  <si>
    <t>26168535</t>
  </si>
  <si>
    <t>26175848</t>
  </si>
  <si>
    <t>26172073</t>
  </si>
  <si>
    <t>26171745</t>
  </si>
  <si>
    <t>26167286</t>
  </si>
  <si>
    <t>26170543</t>
  </si>
  <si>
    <t>26176528</t>
  </si>
  <si>
    <t>26176525</t>
  </si>
  <si>
    <t>26169534</t>
  </si>
  <si>
    <t>26175763</t>
  </si>
  <si>
    <t>26165082</t>
  </si>
  <si>
    <t>26167864</t>
  </si>
  <si>
    <t>26172268</t>
  </si>
  <si>
    <t>26162019</t>
  </si>
  <si>
    <t>26162050</t>
  </si>
  <si>
    <t>26162406</t>
  </si>
  <si>
    <t>26177587</t>
  </si>
  <si>
    <t>26174952</t>
  </si>
  <si>
    <t>26173406</t>
  </si>
  <si>
    <t>26173408</t>
  </si>
  <si>
    <t>26173821</t>
  </si>
  <si>
    <t>26173823</t>
  </si>
  <si>
    <t>26173824</t>
  </si>
  <si>
    <t>26170580</t>
  </si>
  <si>
    <t>26167424</t>
  </si>
  <si>
    <t>26167422</t>
  </si>
  <si>
    <t>26166890</t>
  </si>
  <si>
    <t>26167445</t>
  </si>
  <si>
    <t>26167421</t>
  </si>
  <si>
    <t>26168290</t>
  </si>
  <si>
    <t>00118712</t>
  </si>
  <si>
    <t>26171567</t>
  </si>
  <si>
    <t>26171568</t>
  </si>
  <si>
    <t>26168551</t>
  </si>
  <si>
    <t>26168608</t>
  </si>
  <si>
    <t>26168614</t>
  </si>
  <si>
    <t>26172328</t>
  </si>
  <si>
    <t>26168428</t>
  </si>
  <si>
    <t>26168558</t>
  </si>
  <si>
    <t>26168677</t>
  </si>
  <si>
    <t>26168557</t>
  </si>
  <si>
    <t>26165998</t>
  </si>
  <si>
    <t>26173542</t>
  </si>
  <si>
    <t>26173539</t>
  </si>
  <si>
    <t>26166683</t>
  </si>
  <si>
    <t>26167007</t>
  </si>
  <si>
    <t>26169810</t>
  </si>
  <si>
    <t>26169812</t>
  </si>
  <si>
    <t>26169811</t>
  </si>
  <si>
    <t>26173462</t>
  </si>
  <si>
    <t>26173463</t>
  </si>
  <si>
    <t>26161217</t>
  </si>
  <si>
    <t>26163237</t>
  </si>
  <si>
    <t>26161374</t>
  </si>
  <si>
    <t>26161256</t>
  </si>
  <si>
    <t>26163316</t>
  </si>
  <si>
    <t>26173500</t>
  </si>
  <si>
    <t>26165603</t>
  </si>
  <si>
    <t>26124468</t>
  </si>
  <si>
    <t>26173591</t>
  </si>
  <si>
    <t>26173598</t>
  </si>
  <si>
    <t>26173595</t>
  </si>
  <si>
    <t>26173661</t>
  </si>
  <si>
    <t>26173662</t>
  </si>
  <si>
    <t>26176994</t>
  </si>
  <si>
    <t>26151789</t>
  </si>
  <si>
    <t>26151784</t>
  </si>
  <si>
    <t>26172836</t>
  </si>
  <si>
    <t>26172837</t>
  </si>
  <si>
    <t>26168322</t>
  </si>
  <si>
    <t>26168323</t>
  </si>
  <si>
    <t>26169021</t>
  </si>
  <si>
    <t>26169020</t>
  </si>
  <si>
    <t>26169530</t>
  </si>
  <si>
    <t>26174580</t>
  </si>
  <si>
    <t>26174652</t>
  </si>
  <si>
    <t>26121935</t>
  </si>
  <si>
    <t>26172311</t>
  </si>
  <si>
    <t>26176222</t>
  </si>
  <si>
    <t>26171657</t>
  </si>
  <si>
    <t>26174062</t>
  </si>
  <si>
    <t>26174798</t>
  </si>
  <si>
    <t>26174821</t>
  </si>
  <si>
    <t>26174822</t>
  </si>
  <si>
    <t>26170680</t>
  </si>
  <si>
    <t>26175544</t>
  </si>
  <si>
    <t>26173612</t>
  </si>
  <si>
    <t>26167799</t>
  </si>
  <si>
    <t>26167800</t>
  </si>
  <si>
    <t>26169014</t>
  </si>
  <si>
    <t>26168823</t>
  </si>
  <si>
    <t>26176327</t>
  </si>
  <si>
    <t>26176328</t>
  </si>
  <si>
    <t>26171042</t>
  </si>
  <si>
    <t>26167807</t>
  </si>
  <si>
    <t>26166933</t>
  </si>
  <si>
    <t>26155112</t>
  </si>
  <si>
    <t>26175928</t>
  </si>
  <si>
    <t>26174708</t>
  </si>
  <si>
    <t>26168700</t>
  </si>
  <si>
    <t>26176418</t>
  </si>
  <si>
    <t>26173851</t>
  </si>
  <si>
    <t>26171954</t>
  </si>
  <si>
    <t>26173871</t>
  </si>
  <si>
    <t>26171068</t>
  </si>
  <si>
    <t>26172064</t>
  </si>
  <si>
    <t>26115636</t>
  </si>
  <si>
    <t>26168673</t>
  </si>
  <si>
    <t>26168662</t>
  </si>
  <si>
    <t>26159096</t>
  </si>
  <si>
    <t>26171833</t>
  </si>
  <si>
    <t>26171834</t>
  </si>
  <si>
    <t>26167442</t>
  </si>
  <si>
    <t>26171432</t>
  </si>
  <si>
    <t>26174764</t>
  </si>
  <si>
    <t>26174765</t>
  </si>
  <si>
    <t>26174766</t>
  </si>
  <si>
    <t>26169151</t>
  </si>
  <si>
    <t>26168257</t>
  </si>
  <si>
    <t>26114870</t>
  </si>
  <si>
    <t>26175849</t>
  </si>
  <si>
    <t>26178032</t>
  </si>
  <si>
    <t>26169843</t>
  </si>
  <si>
    <t>26169841</t>
  </si>
  <si>
    <t>26170044</t>
  </si>
  <si>
    <t>26161792</t>
  </si>
  <si>
    <t>20356242</t>
  </si>
  <si>
    <t>26174504</t>
  </si>
  <si>
    <t>26167988</t>
  </si>
  <si>
    <t>26173633</t>
  </si>
  <si>
    <t>26176547</t>
  </si>
  <si>
    <t>26173243</t>
  </si>
  <si>
    <t>26171995</t>
  </si>
  <si>
    <t>26163853</t>
  </si>
  <si>
    <t>26176671</t>
  </si>
  <si>
    <t>26171994</t>
  </si>
  <si>
    <t>26169943</t>
  </si>
  <si>
    <t>26164437</t>
  </si>
  <si>
    <t>26168577</t>
  </si>
  <si>
    <t>26176523</t>
  </si>
  <si>
    <t>26176569</t>
  </si>
  <si>
    <t>26173235</t>
  </si>
  <si>
    <t>26172568</t>
  </si>
  <si>
    <t>26173313</t>
  </si>
  <si>
    <t>26175699</t>
  </si>
  <si>
    <t>26169941</t>
  </si>
  <si>
    <t>26164438</t>
  </si>
  <si>
    <t>26164515</t>
  </si>
  <si>
    <t>26155483</t>
  </si>
  <si>
    <t>26138230</t>
  </si>
  <si>
    <t>26167902</t>
  </si>
  <si>
    <t>26175715</t>
  </si>
  <si>
    <t>26175895</t>
  </si>
  <si>
    <t>26175680</t>
  </si>
  <si>
    <t>26165991</t>
  </si>
  <si>
    <t>26169434</t>
  </si>
  <si>
    <t>26176557</t>
  </si>
  <si>
    <t>26168795</t>
  </si>
  <si>
    <t>26176545</t>
  </si>
  <si>
    <t>26160474</t>
  </si>
  <si>
    <t>26169435</t>
  </si>
  <si>
    <t>26160482</t>
  </si>
  <si>
    <t>26133279</t>
  </si>
  <si>
    <t>26171481</t>
  </si>
  <si>
    <t>26169460</t>
  </si>
  <si>
    <t>26165826</t>
  </si>
  <si>
    <t>26168706</t>
  </si>
  <si>
    <t>26168980</t>
  </si>
  <si>
    <t>26156707</t>
  </si>
  <si>
    <t>26138235</t>
  </si>
  <si>
    <t>26168784</t>
  </si>
  <si>
    <t>26169946</t>
  </si>
  <si>
    <t>26161692</t>
  </si>
  <si>
    <t>26160480</t>
  </si>
  <si>
    <t>26168800</t>
  </si>
  <si>
    <t>26175835</t>
  </si>
  <si>
    <t>26163412</t>
  </si>
  <si>
    <t>26173522</t>
  </si>
  <si>
    <t>26170535</t>
  </si>
  <si>
    <t>26148430</t>
  </si>
  <si>
    <t>26169914</t>
  </si>
  <si>
    <t>26154728</t>
  </si>
  <si>
    <t>26162400</t>
  </si>
  <si>
    <t>26167865</t>
  </si>
  <si>
    <t>26163708</t>
  </si>
  <si>
    <t>26176568</t>
  </si>
  <si>
    <t>26168747</t>
  </si>
  <si>
    <t>26169007</t>
  </si>
  <si>
    <t>26148478</t>
  </si>
  <si>
    <t>26164610</t>
  </si>
  <si>
    <t>26171988</t>
  </si>
  <si>
    <t>26169152</t>
  </si>
  <si>
    <t>26175840</t>
  </si>
  <si>
    <t>26165912</t>
  </si>
  <si>
    <t>26174005</t>
  </si>
  <si>
    <t>26168642</t>
  </si>
  <si>
    <t>26164517</t>
  </si>
  <si>
    <t>26169945</t>
  </si>
  <si>
    <t>26154821</t>
  </si>
  <si>
    <t>26173996</t>
  </si>
  <si>
    <t>26168779</t>
  </si>
  <si>
    <t>26170028</t>
  </si>
  <si>
    <t>26162437</t>
  </si>
  <si>
    <t>26172156</t>
  </si>
  <si>
    <t>26160321</t>
  </si>
  <si>
    <t>26147079</t>
  </si>
  <si>
    <t>26138667</t>
  </si>
  <si>
    <t>26173652</t>
  </si>
  <si>
    <t>26168743</t>
  </si>
  <si>
    <t>26176537</t>
  </si>
  <si>
    <t>26170536</t>
  </si>
  <si>
    <t>26169236</t>
  </si>
  <si>
    <t>26169464</t>
  </si>
  <si>
    <t>26170111</t>
  </si>
  <si>
    <t>26155526</t>
  </si>
  <si>
    <t>26107163</t>
  </si>
  <si>
    <t>26147040</t>
  </si>
  <si>
    <t>26170131</t>
  </si>
  <si>
    <t>26170078</t>
  </si>
  <si>
    <t>26168781</t>
  </si>
  <si>
    <t>26167871</t>
  </si>
  <si>
    <t>26171993</t>
  </si>
  <si>
    <t>26169726</t>
  </si>
  <si>
    <t>26168667</t>
  </si>
  <si>
    <t>26135569</t>
  </si>
  <si>
    <t>26162646</t>
  </si>
  <si>
    <t>26166218</t>
  </si>
  <si>
    <t>26163032</t>
  </si>
  <si>
    <t>26163265</t>
  </si>
  <si>
    <t>26169919</t>
  </si>
  <si>
    <t>26163169</t>
  </si>
  <si>
    <t>26171996</t>
  </si>
  <si>
    <t>26172515</t>
  </si>
  <si>
    <t>26131562</t>
  </si>
  <si>
    <t>26109123</t>
  </si>
  <si>
    <t>26170245</t>
  </si>
  <si>
    <t>26162569</t>
  </si>
  <si>
    <t>26134200</t>
  </si>
  <si>
    <t>26156530</t>
  </si>
  <si>
    <t>26103948</t>
  </si>
  <si>
    <t>26160205</t>
  </si>
  <si>
    <t>26162511</t>
  </si>
  <si>
    <t>26174051</t>
  </si>
  <si>
    <t>26169842</t>
  </si>
  <si>
    <t>26166081</t>
  </si>
  <si>
    <t>26173319</t>
  </si>
  <si>
    <t>26163280</t>
  </si>
  <si>
    <t>26167866</t>
  </si>
  <si>
    <t>26173316</t>
  </si>
  <si>
    <t>26170092</t>
  </si>
  <si>
    <t>26172544</t>
  </si>
  <si>
    <t>26165827</t>
  </si>
  <si>
    <t>26170867</t>
  </si>
  <si>
    <t>26173138</t>
  </si>
  <si>
    <t>26167363</t>
  </si>
  <si>
    <t>26171621</t>
  </si>
  <si>
    <t>Size</t>
  </si>
  <si>
    <t>Gender</t>
  </si>
  <si>
    <t>Bags</t>
  </si>
  <si>
    <t>Women</t>
  </si>
  <si>
    <t>Men</t>
  </si>
  <si>
    <t>Kids</t>
  </si>
  <si>
    <t>37.5</t>
  </si>
  <si>
    <t>Size EU</t>
  </si>
  <si>
    <t>8+</t>
  </si>
  <si>
    <t>9+</t>
  </si>
  <si>
    <t>4+</t>
  </si>
  <si>
    <t>5+</t>
  </si>
  <si>
    <t>6+</t>
  </si>
  <si>
    <t>13+</t>
  </si>
  <si>
    <t>10+</t>
  </si>
  <si>
    <t>3+</t>
  </si>
  <si>
    <t>2+</t>
  </si>
  <si>
    <t>7+</t>
  </si>
  <si>
    <t>11+</t>
  </si>
  <si>
    <t>12+</t>
  </si>
  <si>
    <t>1+</t>
  </si>
  <si>
    <t>RRP EURO</t>
  </si>
  <si>
    <t>Wholesale EURO</t>
  </si>
  <si>
    <t>Wholesale GBP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</si>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</sst>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EUR]\ #,##0.00"/>
    <numFmt numFmtId="165" formatCode="&quot;£&quot;#,##0.00"/>
  </numFmts>
  <fonts count="4" x14ac:knownFonts="1">
    <font>
      <sz val="10"/>
      <name val="Arial"/>
    </font>
    <font>
      <sz val="10"/>
      <name val="Arial"/>
      <family val="2"/>
      <charset val="238"/>
    </font>
    <font>
      <b/>
      <sz val="10"/>
      <name val="Arial"/>
      <family val="2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 applyAlignment="1">
      <alignment vertical="top"/>
    </xf>
    <xf numFmtId="0" fontId="0" fillId="3" borderId="1" xfId="0" applyFill="1" applyBorder="1" applyAlignment="1">
      <alignment vertical="top"/>
    </xf>
    <xf numFmtId="3" fontId="0" fillId="3" borderId="1" xfId="0" applyNumberFormat="1" applyFill="1" applyBorder="1" applyAlignment="1">
      <alignment horizontal="right" vertical="top"/>
    </xf>
    <xf numFmtId="3" fontId="0" fillId="0" borderId="0" xfId="0" applyNumberFormat="1" applyAlignment="1">
      <alignment horizontal="right" vertical="top"/>
    </xf>
    <xf numFmtId="4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/>
    </xf>
    <xf numFmtId="0" fontId="1" fillId="0" borderId="0" xfId="0" applyFont="1" applyAlignment="1">
      <alignment vertical="top"/>
    </xf>
    <xf numFmtId="0" fontId="0" fillId="2" borderId="1" xfId="0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right" vertical="top"/>
    </xf>
    <xf numFmtId="164" fontId="0" fillId="0" borderId="0" xfId="0" applyNumberFormat="1" applyAlignment="1">
      <alignment horizontal="right" vertical="top"/>
    </xf>
    <xf numFmtId="164" fontId="0" fillId="0" borderId="0" xfId="0" applyNumberFormat="1" applyAlignment="1">
      <alignment vertical="top"/>
    </xf>
    <xf numFmtId="165" fontId="0" fillId="2" borderId="1" xfId="0" applyNumberFormat="1" applyFill="1" applyBorder="1" applyAlignment="1">
      <alignment horizontal="center" vertical="center" wrapText="1"/>
    </xf>
    <xf numFmtId="165" fontId="0" fillId="3" borderId="1" xfId="0" applyNumberFormat="1" applyFill="1" applyBorder="1" applyAlignment="1">
      <alignment horizontal="right" vertical="top"/>
    </xf>
    <xf numFmtId="165" fontId="0" fillId="0" borderId="0" xfId="0" applyNumberFormat="1" applyAlignment="1">
      <alignment horizontal="right" vertical="top"/>
    </xf>
    <xf numFmtId="165" fontId="0" fillId="0" borderId="0" xfId="0" applyNumberFormat="1" applyAlignment="1">
      <alignment vertical="top"/>
    </xf>
    <xf numFmtId="164" fontId="2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vertical="top"/>
    </xf>
    <xf numFmtId="165" fontId="2" fillId="0" borderId="0" xfId="0" applyNumberFormat="1" applyFont="1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17" Type="http://schemas.openxmlformats.org/officeDocument/2006/relationships/image" Target="http://rangetracker.clarks.com/shoeimages/colourimages/26174063.jpg" TargetMode="External"/><Relationship Id="rId671" Type="http://schemas.openxmlformats.org/officeDocument/2006/relationships/image" Target="http://rangetracker.clarks.com/shoeimages/colourimages/26161131.jpg" TargetMode="External"/><Relationship Id="rId769" Type="http://schemas.openxmlformats.org/officeDocument/2006/relationships/image" Target="http://rangetracker.clarks.com/shoeimages/colourimages/26168657.jpg" TargetMode="External"/><Relationship Id="rId976" Type="http://schemas.openxmlformats.org/officeDocument/2006/relationships/image" Target="http://rangetracker.clarks.com/shoeimages/colourimages/26175699.jpg" TargetMode="External"/><Relationship Id="rId21" Type="http://schemas.openxmlformats.org/officeDocument/2006/relationships/image" Target="http://rangetracker.clarks.com/shoeimages/colourimages/26163861.jpg" TargetMode="External"/><Relationship Id="rId324" Type="http://schemas.openxmlformats.org/officeDocument/2006/relationships/image" Target="http://rangetracker.clarks.com/shoeimages/colourimages/26162705.jpg" TargetMode="External"/><Relationship Id="rId531" Type="http://schemas.openxmlformats.org/officeDocument/2006/relationships/image" Target="http://rangetracker.clarks.com/shoeimages/colourimages/26168861.jpg" TargetMode="External"/><Relationship Id="rId629" Type="http://schemas.openxmlformats.org/officeDocument/2006/relationships/image" Target="http://rangetracker.clarks.com/shoeimages/colourimages/26167423.jpg" TargetMode="External"/><Relationship Id="rId170" Type="http://schemas.openxmlformats.org/officeDocument/2006/relationships/image" Target="http://rangetracker.clarks.com/shoeimages/colourimages/26151592.jpg" TargetMode="External"/><Relationship Id="rId836" Type="http://schemas.openxmlformats.org/officeDocument/2006/relationships/image" Target="http://rangetracker.clarks.com/shoeimages/colourimages/26172073.jpg" TargetMode="External"/><Relationship Id="rId1021" Type="http://schemas.openxmlformats.org/officeDocument/2006/relationships/image" Target="http://rangetracker.clarks.com/shoeimages/colourimages/26164610.jpg" TargetMode="External"/><Relationship Id="rId268" Type="http://schemas.openxmlformats.org/officeDocument/2006/relationships/image" Target="http://rangetracker.clarks.com/shoeimages/colourimages/26177368.jpg" TargetMode="External"/><Relationship Id="rId475" Type="http://schemas.openxmlformats.org/officeDocument/2006/relationships/image" Target="http://rangetracker.clarks.com/shoeimages/colourimages/20354455.jpg" TargetMode="External"/><Relationship Id="rId682" Type="http://schemas.openxmlformats.org/officeDocument/2006/relationships/image" Target="http://rangetracker.clarks.com/shoeimages/colourimages/26153712.jpg" TargetMode="External"/><Relationship Id="rId903" Type="http://schemas.openxmlformats.org/officeDocument/2006/relationships/image" Target="http://rangetracker.clarks.com/shoeimages/colourimages/26168323.jpg" TargetMode="External"/><Relationship Id="rId32" Type="http://schemas.openxmlformats.org/officeDocument/2006/relationships/image" Target="http://rangetracker.clarks.com/shoeimages/colourimages/26176758.jpg" TargetMode="External"/><Relationship Id="rId128" Type="http://schemas.openxmlformats.org/officeDocument/2006/relationships/image" Target="http://rangetracker.clarks.com/shoeimages/colourimages/26176320.jpg" TargetMode="External"/><Relationship Id="rId335" Type="http://schemas.openxmlformats.org/officeDocument/2006/relationships/image" Target="http://rangetracker.clarks.com/shoeimages/colourimages/26168826.jpg" TargetMode="External"/><Relationship Id="rId542" Type="http://schemas.openxmlformats.org/officeDocument/2006/relationships/image" Target="http://rangetracker.clarks.com/shoeimages/colourimages/26168873.jpg" TargetMode="External"/><Relationship Id="rId987" Type="http://schemas.openxmlformats.org/officeDocument/2006/relationships/image" Target="http://rangetracker.clarks.com/shoeimages/colourimages/26169434.jpg" TargetMode="External"/><Relationship Id="rId181" Type="http://schemas.openxmlformats.org/officeDocument/2006/relationships/image" Target="http://rangetracker.clarks.com/shoeimages/colourimages/26171513.jpg" TargetMode="External"/><Relationship Id="rId402" Type="http://schemas.openxmlformats.org/officeDocument/2006/relationships/image" Target="http://rangetracker.clarks.com/shoeimages/colourimages/26179130.jpg" TargetMode="External"/><Relationship Id="rId847" Type="http://schemas.openxmlformats.org/officeDocument/2006/relationships/image" Target="http://rangetracker.clarks.com/shoeimages/colourimages/26162019.jpg" TargetMode="External"/><Relationship Id="rId1032" Type="http://schemas.openxmlformats.org/officeDocument/2006/relationships/image" Target="http://rangetracker.clarks.com/shoeimages/colourimages/26168779.jpg" TargetMode="External"/><Relationship Id="rId279" Type="http://schemas.openxmlformats.org/officeDocument/2006/relationships/image" Target="http://rangetracker.clarks.com/shoeimages/colourimages/26176514.jpg" TargetMode="External"/><Relationship Id="rId486" Type="http://schemas.openxmlformats.org/officeDocument/2006/relationships/image" Target="http://rangetracker.clarks.com/shoeimages/colourimages/26173890.jpg" TargetMode="External"/><Relationship Id="rId693" Type="http://schemas.openxmlformats.org/officeDocument/2006/relationships/image" Target="http://rangetracker.clarks.com/shoeimages/colourimages/26142795.jpg" TargetMode="External"/><Relationship Id="rId707" Type="http://schemas.openxmlformats.org/officeDocument/2006/relationships/image" Target="http://rangetracker.clarks.com/shoeimages/colourimages/26138635.jpg" TargetMode="External"/><Relationship Id="rId914" Type="http://schemas.openxmlformats.org/officeDocument/2006/relationships/image" Target="http://rangetracker.clarks.com/shoeimages/colourimages/26174798.jpg" TargetMode="External"/><Relationship Id="rId43" Type="http://schemas.openxmlformats.org/officeDocument/2006/relationships/image" Target="http://rangetracker.clarks.com/shoeimages/colourimages/26176175.jpg" TargetMode="External"/><Relationship Id="rId139" Type="http://schemas.openxmlformats.org/officeDocument/2006/relationships/image" Target="http://rangetracker.clarks.com/shoeimages/colourimages/26146965.jpg" TargetMode="External"/><Relationship Id="rId346" Type="http://schemas.openxmlformats.org/officeDocument/2006/relationships/image" Target="http://rangetracker.clarks.com/shoeimages/colourimages/26174006.jpg" TargetMode="External"/><Relationship Id="rId553" Type="http://schemas.openxmlformats.org/officeDocument/2006/relationships/image" Target="http://rangetracker.clarks.com/shoeimages/colourimages/26170043.jpg" TargetMode="External"/><Relationship Id="rId760" Type="http://schemas.openxmlformats.org/officeDocument/2006/relationships/image" Target="http://rangetracker.clarks.com/shoeimages/colourimages/26172502.jpg" TargetMode="External"/><Relationship Id="rId998" Type="http://schemas.openxmlformats.org/officeDocument/2006/relationships/image" Target="http://rangetracker.clarks.com/shoeimages/colourimages/26168706.jpg" TargetMode="External"/><Relationship Id="rId192" Type="http://schemas.openxmlformats.org/officeDocument/2006/relationships/image" Target="http://rangetracker.clarks.com/shoeimages/colourimages/26142822.jpg" TargetMode="External"/><Relationship Id="rId206" Type="http://schemas.openxmlformats.org/officeDocument/2006/relationships/image" Target="http://rangetracker.clarks.com/shoeimages/colourimages/26173456.jpg" TargetMode="External"/><Relationship Id="rId413" Type="http://schemas.openxmlformats.org/officeDocument/2006/relationships/image" Target="http://rangetracker.clarks.com/shoeimages/colourimages/26170865.jpg" TargetMode="External"/><Relationship Id="rId858" Type="http://schemas.openxmlformats.org/officeDocument/2006/relationships/image" Target="http://rangetracker.clarks.com/shoeimages/colourimages/26167424.jpg" TargetMode="External"/><Relationship Id="rId1043" Type="http://schemas.openxmlformats.org/officeDocument/2006/relationships/image" Target="http://rangetracker.clarks.com/shoeimages/colourimages/26170111.jpg" TargetMode="External"/><Relationship Id="rId497" Type="http://schemas.openxmlformats.org/officeDocument/2006/relationships/image" Target="http://rangetracker.clarks.com/shoeimages/colourimages/26174806.jpg" TargetMode="External"/><Relationship Id="rId620" Type="http://schemas.openxmlformats.org/officeDocument/2006/relationships/image" Target="http://rangetracker.clarks.com/shoeimages/colourimages/26172269.jpg" TargetMode="External"/><Relationship Id="rId718" Type="http://schemas.openxmlformats.org/officeDocument/2006/relationships/image" Target="http://rangetracker.clarks.com/shoeimages/colourimages/26145590.jpg" TargetMode="External"/><Relationship Id="rId925" Type="http://schemas.openxmlformats.org/officeDocument/2006/relationships/image" Target="http://rangetracker.clarks.com/shoeimages/colourimages/26171042.jpg" TargetMode="External"/><Relationship Id="rId357" Type="http://schemas.openxmlformats.org/officeDocument/2006/relationships/image" Target="http://rangetracker.clarks.com/shoeimages/colourimages/26168988.jpg" TargetMode="External"/><Relationship Id="rId54" Type="http://schemas.openxmlformats.org/officeDocument/2006/relationships/image" Target="http://rangetracker.clarks.com/shoeimages/colourimages/26172475.jpg" TargetMode="External"/><Relationship Id="rId217" Type="http://schemas.openxmlformats.org/officeDocument/2006/relationships/image" Target="http://rangetracker.clarks.com/shoeimages/colourimages/26176201.jpg" TargetMode="External"/><Relationship Id="rId564" Type="http://schemas.openxmlformats.org/officeDocument/2006/relationships/image" Target="http://rangetracker.clarks.com/shoeimages/colourimages/26164998.jpg" TargetMode="External"/><Relationship Id="rId771" Type="http://schemas.openxmlformats.org/officeDocument/2006/relationships/image" Target="http://rangetracker.clarks.com/shoeimages/colourimages/26171692.jpg" TargetMode="External"/><Relationship Id="rId869" Type="http://schemas.openxmlformats.org/officeDocument/2006/relationships/image" Target="http://rangetracker.clarks.com/shoeimages/colourimages/26168614.jpg" TargetMode="External"/><Relationship Id="rId424" Type="http://schemas.openxmlformats.org/officeDocument/2006/relationships/image" Target="http://rangetracker.clarks.com/shoeimages/colourimages/26179229.jpg" TargetMode="External"/><Relationship Id="rId631" Type="http://schemas.openxmlformats.org/officeDocument/2006/relationships/image" Target="http://rangetracker.clarks.com/shoeimages/colourimages/26167450.jpg" TargetMode="External"/><Relationship Id="rId729" Type="http://schemas.openxmlformats.org/officeDocument/2006/relationships/image" Target="http://rangetracker.clarks.com/shoeimages/colourimages/26167258.jpg" TargetMode="External"/><Relationship Id="rId1054" Type="http://schemas.openxmlformats.org/officeDocument/2006/relationships/image" Target="http://rangetracker.clarks.com/shoeimages/colourimages/26135569.jpg" TargetMode="External"/><Relationship Id="rId270" Type="http://schemas.openxmlformats.org/officeDocument/2006/relationships/image" Target="http://rangetracker.clarks.com/shoeimages/colourimages/26177370.jpg" TargetMode="External"/><Relationship Id="rId936" Type="http://schemas.openxmlformats.org/officeDocument/2006/relationships/image" Target="http://rangetracker.clarks.com/shoeimages/colourimages/26171068.jpg" TargetMode="External"/><Relationship Id="rId65" Type="http://schemas.openxmlformats.org/officeDocument/2006/relationships/image" Target="http://rangetracker.clarks.com/shoeimages/colourimages/26177296.jpg" TargetMode="External"/><Relationship Id="rId130" Type="http://schemas.openxmlformats.org/officeDocument/2006/relationships/image" Target="http://rangetracker.clarks.com/shoeimages/colourimages/26176324.jpg" TargetMode="External"/><Relationship Id="rId368" Type="http://schemas.openxmlformats.org/officeDocument/2006/relationships/image" Target="http://rangetracker.clarks.com/shoeimages/colourimages/26149368.jpg" TargetMode="External"/><Relationship Id="rId575" Type="http://schemas.openxmlformats.org/officeDocument/2006/relationships/image" Target="http://rangetracker.clarks.com/shoeimages/colourimages/26157949.jpg" TargetMode="External"/><Relationship Id="rId782" Type="http://schemas.openxmlformats.org/officeDocument/2006/relationships/image" Target="http://rangetracker.clarks.com/shoeimages/colourimages/26171824.jpg" TargetMode="External"/><Relationship Id="rId228" Type="http://schemas.openxmlformats.org/officeDocument/2006/relationships/image" Target="http://rangetracker.clarks.com/shoeimages/colourimages/26176229.jpg" TargetMode="External"/><Relationship Id="rId435" Type="http://schemas.openxmlformats.org/officeDocument/2006/relationships/image" Target="http://rangetracker.clarks.com/shoeimages/colourimages/26141785.jpg" TargetMode="External"/><Relationship Id="rId642" Type="http://schemas.openxmlformats.org/officeDocument/2006/relationships/image" Target="http://rangetracker.clarks.com/shoeimages/colourimages/26171857.jpg" TargetMode="External"/><Relationship Id="rId1065" Type="http://schemas.openxmlformats.org/officeDocument/2006/relationships/image" Target="http://rangetracker.clarks.com/shoeimages/colourimages/26170245.jpg" TargetMode="External"/><Relationship Id="rId281" Type="http://schemas.openxmlformats.org/officeDocument/2006/relationships/image" Target="http://rangetracker.clarks.com/shoeimages/colourimages/26174710.jpg" TargetMode="External"/><Relationship Id="rId502" Type="http://schemas.openxmlformats.org/officeDocument/2006/relationships/image" Target="http://rangetracker.clarks.com/shoeimages/colourimages/26167485.jpg" TargetMode="External"/><Relationship Id="rId947" Type="http://schemas.openxmlformats.org/officeDocument/2006/relationships/image" Target="http://rangetracker.clarks.com/shoeimages/colourimages/26174765.jpg" TargetMode="External"/><Relationship Id="rId76" Type="http://schemas.openxmlformats.org/officeDocument/2006/relationships/image" Target="http://rangetracker.clarks.com/shoeimages/colourimages/26172148.jpg" TargetMode="External"/><Relationship Id="rId141" Type="http://schemas.openxmlformats.org/officeDocument/2006/relationships/image" Target="http://rangetracker.clarks.com/shoeimages/colourimages/26164822.jpg" TargetMode="External"/><Relationship Id="rId379" Type="http://schemas.openxmlformats.org/officeDocument/2006/relationships/image" Target="http://rangetracker.clarks.com/shoeimages/colourimages/26175348.jpg" TargetMode="External"/><Relationship Id="rId586" Type="http://schemas.openxmlformats.org/officeDocument/2006/relationships/image" Target="http://rangetracker.clarks.com/shoeimages/colourimages/26177501.jpg" TargetMode="External"/><Relationship Id="rId793" Type="http://schemas.openxmlformats.org/officeDocument/2006/relationships/image" Target="http://rangetracker.clarks.com/shoeimages/colourimages/26169431.jpg" TargetMode="External"/><Relationship Id="rId807" Type="http://schemas.openxmlformats.org/officeDocument/2006/relationships/image" Target="http://rangetracker.clarks.com/shoeimages/colourimages/26174768.jpg" TargetMode="External"/><Relationship Id="rId7" Type="http://schemas.openxmlformats.org/officeDocument/2006/relationships/image" Target="http://rangetracker.clarks.com/shoeimages/colourimages/26176130.jpg" TargetMode="External"/><Relationship Id="rId239" Type="http://schemas.openxmlformats.org/officeDocument/2006/relationships/image" Target="http://rangetracker.clarks.com/shoeimages/colourimages/26165250.jpg" TargetMode="External"/><Relationship Id="rId446" Type="http://schemas.openxmlformats.org/officeDocument/2006/relationships/image" Target="http://rangetracker.clarks.com/shoeimages/colourimages/26110058.jpg" TargetMode="External"/><Relationship Id="rId653" Type="http://schemas.openxmlformats.org/officeDocument/2006/relationships/image" Target="http://rangetracker.clarks.com/shoeimages/colourimages/26176398.jpg" TargetMode="External"/><Relationship Id="rId1076" Type="http://schemas.openxmlformats.org/officeDocument/2006/relationships/image" Target="http://rangetracker.clarks.com/shoeimages/colourimages/26163280.jpg" TargetMode="External"/><Relationship Id="rId292" Type="http://schemas.openxmlformats.org/officeDocument/2006/relationships/image" Target="http://rangetracker.clarks.com/shoeimages/colourimages/26176430.jpg" TargetMode="External"/><Relationship Id="rId306" Type="http://schemas.openxmlformats.org/officeDocument/2006/relationships/image" Target="http://rangetracker.clarks.com/shoeimages/colourimages/26171763.jpg" TargetMode="External"/><Relationship Id="rId860" Type="http://schemas.openxmlformats.org/officeDocument/2006/relationships/image" Target="http://rangetracker.clarks.com/shoeimages/colourimages/26166890.jpg" TargetMode="External"/><Relationship Id="rId958" Type="http://schemas.openxmlformats.org/officeDocument/2006/relationships/image" Target="http://rangetracker.clarks.com/shoeimages/colourimages/20356242.jpg" TargetMode="External"/><Relationship Id="rId87" Type="http://schemas.openxmlformats.org/officeDocument/2006/relationships/image" Target="http://rangetracker.clarks.com/shoeimages/colourimages/26159889.jpg" TargetMode="External"/><Relationship Id="rId513" Type="http://schemas.openxmlformats.org/officeDocument/2006/relationships/image" Target="http://rangetracker.clarks.com/shoeimages/colourimages/26174807.jpg" TargetMode="External"/><Relationship Id="rId597" Type="http://schemas.openxmlformats.org/officeDocument/2006/relationships/image" Target="http://rangetracker.clarks.com/shoeimages/colourimages/26173450.jpg" TargetMode="External"/><Relationship Id="rId720" Type="http://schemas.openxmlformats.org/officeDocument/2006/relationships/image" Target="http://rangetracker.clarks.com/shoeimages/colourimages/26162081.jpg" TargetMode="External"/><Relationship Id="rId818" Type="http://schemas.openxmlformats.org/officeDocument/2006/relationships/image" Target="http://rangetracker.clarks.com/shoeimages/colourimages/26170035.jpg" TargetMode="External"/><Relationship Id="rId152" Type="http://schemas.openxmlformats.org/officeDocument/2006/relationships/image" Target="http://rangetracker.clarks.com/shoeimages/colourimages/26164770.jpg" TargetMode="External"/><Relationship Id="rId457" Type="http://schemas.openxmlformats.org/officeDocument/2006/relationships/image" Target="http://rangetracker.clarks.com/shoeimages/colourimages/26150855.jpg" TargetMode="External"/><Relationship Id="rId1003" Type="http://schemas.openxmlformats.org/officeDocument/2006/relationships/image" Target="http://rangetracker.clarks.com/shoeimages/colourimages/26169946.jpg" TargetMode="External"/><Relationship Id="rId664" Type="http://schemas.openxmlformats.org/officeDocument/2006/relationships/image" Target="http://rangetracker.clarks.com/shoeimages/colourimages/26177095.jpg" TargetMode="External"/><Relationship Id="rId871" Type="http://schemas.openxmlformats.org/officeDocument/2006/relationships/image" Target="http://rangetracker.clarks.com/shoeimages/colourimages/26168428.jpg" TargetMode="External"/><Relationship Id="rId969" Type="http://schemas.openxmlformats.org/officeDocument/2006/relationships/image" Target="http://rangetracker.clarks.com/shoeimages/colourimages/26164437.jpg" TargetMode="External"/><Relationship Id="rId14" Type="http://schemas.openxmlformats.org/officeDocument/2006/relationships/image" Target="http://rangetracker.clarks.com/shoeimages/colourimages/26169231.jpg" TargetMode="External"/><Relationship Id="rId317" Type="http://schemas.openxmlformats.org/officeDocument/2006/relationships/image" Target="http://rangetracker.clarks.com/shoeimages/colourimages/26169006.jpg" TargetMode="External"/><Relationship Id="rId524" Type="http://schemas.openxmlformats.org/officeDocument/2006/relationships/image" Target="http://rangetracker.clarks.com/shoeimages/colourimages/26176550.jpg" TargetMode="External"/><Relationship Id="rId731" Type="http://schemas.openxmlformats.org/officeDocument/2006/relationships/image" Target="http://rangetracker.clarks.com/shoeimages/colourimages/26171589.jpg" TargetMode="External"/><Relationship Id="rId98" Type="http://schemas.openxmlformats.org/officeDocument/2006/relationships/image" Target="http://rangetracker.clarks.com/shoeimages/colourimages/26168052.jpg" TargetMode="External"/><Relationship Id="rId163" Type="http://schemas.openxmlformats.org/officeDocument/2006/relationships/image" Target="http://rangetracker.clarks.com/shoeimages/colourimages/26169200.jpg" TargetMode="External"/><Relationship Id="rId370" Type="http://schemas.openxmlformats.org/officeDocument/2006/relationships/image" Target="http://rangetracker.clarks.com/shoeimages/colourimages/26164802.jpg" TargetMode="External"/><Relationship Id="rId829" Type="http://schemas.openxmlformats.org/officeDocument/2006/relationships/image" Target="http://rangetracker.clarks.com/shoeimages/colourimages/26173230.jpg" TargetMode="External"/><Relationship Id="rId1014" Type="http://schemas.openxmlformats.org/officeDocument/2006/relationships/image" Target="http://rangetracker.clarks.com/shoeimages/colourimages/26162400.jpg" TargetMode="External"/><Relationship Id="rId230" Type="http://schemas.openxmlformats.org/officeDocument/2006/relationships/image" Target="http://rangetracker.clarks.com/shoeimages/colourimages/26176227.jpg" TargetMode="External"/><Relationship Id="rId468" Type="http://schemas.openxmlformats.org/officeDocument/2006/relationships/image" Target="http://rangetracker.clarks.com/shoeimages/colourimages/26116997.jpg" TargetMode="External"/><Relationship Id="rId675" Type="http://schemas.openxmlformats.org/officeDocument/2006/relationships/image" Target="http://rangetracker.clarks.com/shoeimages/colourimages/26161689.jpg" TargetMode="External"/><Relationship Id="rId882" Type="http://schemas.openxmlformats.org/officeDocument/2006/relationships/image" Target="http://rangetracker.clarks.com/shoeimages/colourimages/26173462.jpg" TargetMode="External"/><Relationship Id="rId25" Type="http://schemas.openxmlformats.org/officeDocument/2006/relationships/image" Target="http://rangetracker.clarks.com/shoeimages/colourimages/26163786.jpg" TargetMode="External"/><Relationship Id="rId328" Type="http://schemas.openxmlformats.org/officeDocument/2006/relationships/image" Target="http://rangetracker.clarks.com/shoeimages/colourimages/26148480.jpg" TargetMode="External"/><Relationship Id="rId535" Type="http://schemas.openxmlformats.org/officeDocument/2006/relationships/image" Target="http://rangetracker.clarks.com/shoeimages/colourimages/26169459.jpg" TargetMode="External"/><Relationship Id="rId742" Type="http://schemas.openxmlformats.org/officeDocument/2006/relationships/image" Target="http://rangetracker.clarks.com/shoeimages/colourimages/26171746.jpg" TargetMode="External"/><Relationship Id="rId174" Type="http://schemas.openxmlformats.org/officeDocument/2006/relationships/image" Target="http://rangetracker.clarks.com/shoeimages/colourimages/26162340.jpg" TargetMode="External"/><Relationship Id="rId381" Type="http://schemas.openxmlformats.org/officeDocument/2006/relationships/image" Target="http://rangetracker.clarks.com/shoeimages/colourimages/26175281.jpg" TargetMode="External"/><Relationship Id="rId602" Type="http://schemas.openxmlformats.org/officeDocument/2006/relationships/image" Target="http://rangetracker.clarks.com/shoeimages/colourimages/26176254.jpg" TargetMode="External"/><Relationship Id="rId1025" Type="http://schemas.openxmlformats.org/officeDocument/2006/relationships/image" Target="http://rangetracker.clarks.com/shoeimages/colourimages/26165912.jpg" TargetMode="External"/><Relationship Id="rId241" Type="http://schemas.openxmlformats.org/officeDocument/2006/relationships/image" Target="http://rangetracker.clarks.com/shoeimages/colourimages/26165249.jpg" TargetMode="External"/><Relationship Id="rId479" Type="http://schemas.openxmlformats.org/officeDocument/2006/relationships/image" Target="http://rangetracker.clarks.com/shoeimages/colourimages/26174753.jpg" TargetMode="External"/><Relationship Id="rId686" Type="http://schemas.openxmlformats.org/officeDocument/2006/relationships/image" Target="http://rangetracker.clarks.com/shoeimages/colourimages/26149648.jpg" TargetMode="External"/><Relationship Id="rId893" Type="http://schemas.openxmlformats.org/officeDocument/2006/relationships/image" Target="http://rangetracker.clarks.com/shoeimages/colourimages/26173598.jpg" TargetMode="External"/><Relationship Id="rId907" Type="http://schemas.openxmlformats.org/officeDocument/2006/relationships/image" Target="http://rangetracker.clarks.com/shoeimages/colourimages/26174580.jpg" TargetMode="External"/><Relationship Id="rId36" Type="http://schemas.openxmlformats.org/officeDocument/2006/relationships/image" Target="http://rangetracker.clarks.com/shoeimages/colourimages/26168771.jpg" TargetMode="External"/><Relationship Id="rId339" Type="http://schemas.openxmlformats.org/officeDocument/2006/relationships/image" Target="http://rangetracker.clarks.com/shoeimages/colourimages/26164608.jpg" TargetMode="External"/><Relationship Id="rId546" Type="http://schemas.openxmlformats.org/officeDocument/2006/relationships/image" Target="http://rangetracker.clarks.com/shoeimages/colourimages/26167868.jpg" TargetMode="External"/><Relationship Id="rId753" Type="http://schemas.openxmlformats.org/officeDocument/2006/relationships/image" Target="http://rangetracker.clarks.com/shoeimages/colourimages/26176076.jpg" TargetMode="External"/><Relationship Id="rId101" Type="http://schemas.openxmlformats.org/officeDocument/2006/relationships/image" Target="http://rangetracker.clarks.com/shoeimages/colourimages/26176433.jpg" TargetMode="External"/><Relationship Id="rId185" Type="http://schemas.openxmlformats.org/officeDocument/2006/relationships/image" Target="http://rangetracker.clarks.com/shoeimages/colourimages/26158065.jpg" TargetMode="External"/><Relationship Id="rId406" Type="http://schemas.openxmlformats.org/officeDocument/2006/relationships/image" Target="http://rangetracker.clarks.com/shoeimages/colourimages/26179204.jpg" TargetMode="External"/><Relationship Id="rId960" Type="http://schemas.openxmlformats.org/officeDocument/2006/relationships/image" Target="http://rangetracker.clarks.com/shoeimages/colourimages/26167988.jpg" TargetMode="External"/><Relationship Id="rId1036" Type="http://schemas.openxmlformats.org/officeDocument/2006/relationships/image" Target="http://rangetracker.clarks.com/shoeimages/colourimages/26147079.jpg" TargetMode="External"/><Relationship Id="rId392" Type="http://schemas.openxmlformats.org/officeDocument/2006/relationships/image" Target="http://rangetracker.clarks.com/shoeimages/colourimages/26133898.jpg" TargetMode="External"/><Relationship Id="rId613" Type="http://schemas.openxmlformats.org/officeDocument/2006/relationships/image" Target="http://rangetracker.clarks.com/shoeimages/colourimages/26167216.jpg" TargetMode="External"/><Relationship Id="rId697" Type="http://schemas.openxmlformats.org/officeDocument/2006/relationships/image" Target="http://rangetracker.clarks.com/shoeimages/colourimages/26149120.jpg" TargetMode="External"/><Relationship Id="rId820" Type="http://schemas.openxmlformats.org/officeDocument/2006/relationships/image" Target="http://rangetracker.clarks.com/shoeimages/colourimages/26176570.jpg" TargetMode="External"/><Relationship Id="rId918" Type="http://schemas.openxmlformats.org/officeDocument/2006/relationships/image" Target="http://rangetracker.clarks.com/shoeimages/colourimages/26175544.jpg" TargetMode="External"/><Relationship Id="rId252" Type="http://schemas.openxmlformats.org/officeDocument/2006/relationships/image" Target="http://rangetracker.clarks.com/shoeimages/colourimages/26167254.jpg" TargetMode="External"/><Relationship Id="rId47" Type="http://schemas.openxmlformats.org/officeDocument/2006/relationships/image" Target="http://rangetracker.clarks.com/shoeimages/colourimages/26176760.jpg" TargetMode="External"/><Relationship Id="rId112" Type="http://schemas.openxmlformats.org/officeDocument/2006/relationships/image" Target="http://rangetracker.clarks.com/shoeimages/colourimages/26176644.jpg" TargetMode="External"/><Relationship Id="rId557" Type="http://schemas.openxmlformats.org/officeDocument/2006/relationships/image" Target="http://rangetracker.clarks.com/shoeimages/colourimages/26167577.jpg" TargetMode="External"/><Relationship Id="rId764" Type="http://schemas.openxmlformats.org/officeDocument/2006/relationships/image" Target="http://rangetracker.clarks.com/shoeimages/colourimages/26174636.jpg" TargetMode="External"/><Relationship Id="rId971" Type="http://schemas.openxmlformats.org/officeDocument/2006/relationships/image" Target="http://rangetracker.clarks.com/shoeimages/colourimages/26176523.jpg" TargetMode="External"/><Relationship Id="rId196" Type="http://schemas.openxmlformats.org/officeDocument/2006/relationships/image" Target="http://rangetracker.clarks.com/shoeimages/colourimages/26146290.jpg" TargetMode="External"/><Relationship Id="rId417" Type="http://schemas.openxmlformats.org/officeDocument/2006/relationships/image" Target="http://rangetracker.clarks.com/shoeimages/colourimages/26170790.jpg" TargetMode="External"/><Relationship Id="rId624" Type="http://schemas.openxmlformats.org/officeDocument/2006/relationships/image" Target="http://rangetracker.clarks.com/shoeimages/colourimages/26170506.jpg" TargetMode="External"/><Relationship Id="rId831" Type="http://schemas.openxmlformats.org/officeDocument/2006/relationships/image" Target="http://rangetracker.clarks.com/shoeimages/colourimages/26175670.jpg" TargetMode="External"/><Relationship Id="rId1047" Type="http://schemas.openxmlformats.org/officeDocument/2006/relationships/image" Target="http://rangetracker.clarks.com/shoeimages/colourimages/26170131.jpg" TargetMode="External"/><Relationship Id="rId263" Type="http://schemas.openxmlformats.org/officeDocument/2006/relationships/image" Target="http://rangetracker.clarks.com/shoeimages/colourimages/26176342.jpg" TargetMode="External"/><Relationship Id="rId470" Type="http://schemas.openxmlformats.org/officeDocument/2006/relationships/image" Target="http://rangetracker.clarks.com/shoeimages/colourimages/26171444.jpg" TargetMode="External"/><Relationship Id="rId929" Type="http://schemas.openxmlformats.org/officeDocument/2006/relationships/image" Target="http://rangetracker.clarks.com/shoeimages/colourimages/26175928.jpg" TargetMode="External"/><Relationship Id="rId58" Type="http://schemas.openxmlformats.org/officeDocument/2006/relationships/image" Target="http://rangetracker.clarks.com/shoeimages/colourimages/26172479.jpg" TargetMode="External"/><Relationship Id="rId123" Type="http://schemas.openxmlformats.org/officeDocument/2006/relationships/image" Target="http://rangetracker.clarks.com/shoeimages/colourimages/26176314.jpg" TargetMode="External"/><Relationship Id="rId330" Type="http://schemas.openxmlformats.org/officeDocument/2006/relationships/image" Target="http://rangetracker.clarks.com/shoeimages/colourimages/26148472.jpg" TargetMode="External"/><Relationship Id="rId568" Type="http://schemas.openxmlformats.org/officeDocument/2006/relationships/image" Target="http://rangetracker.clarks.com/shoeimages/colourimages/26170320.jpg" TargetMode="External"/><Relationship Id="rId775" Type="http://schemas.openxmlformats.org/officeDocument/2006/relationships/image" Target="http://rangetracker.clarks.com/shoeimages/colourimages/26176105.jpg" TargetMode="External"/><Relationship Id="rId982" Type="http://schemas.openxmlformats.org/officeDocument/2006/relationships/image" Target="http://rangetracker.clarks.com/shoeimages/colourimages/26167902.jpg" TargetMode="External"/><Relationship Id="rId428" Type="http://schemas.openxmlformats.org/officeDocument/2006/relationships/image" Target="http://rangetracker.clarks.com/shoeimages/colourimages/26142235.jpg" TargetMode="External"/><Relationship Id="rId635" Type="http://schemas.openxmlformats.org/officeDocument/2006/relationships/image" Target="http://rangetracker.clarks.com/shoeimages/colourimages/26139237.jpg" TargetMode="External"/><Relationship Id="rId842" Type="http://schemas.openxmlformats.org/officeDocument/2006/relationships/image" Target="http://rangetracker.clarks.com/shoeimages/colourimages/26169534.jpg" TargetMode="External"/><Relationship Id="rId1058" Type="http://schemas.openxmlformats.org/officeDocument/2006/relationships/image" Target="http://rangetracker.clarks.com/shoeimages/colourimages/26163265.jpg" TargetMode="External"/><Relationship Id="rId274" Type="http://schemas.openxmlformats.org/officeDocument/2006/relationships/image" Target="http://rangetracker.clarks.com/shoeimages/colourimages/26176807.jpg" TargetMode="External"/><Relationship Id="rId481" Type="http://schemas.openxmlformats.org/officeDocument/2006/relationships/image" Target="http://rangetracker.clarks.com/shoeimages/colourimages/26176443.jpg" TargetMode="External"/><Relationship Id="rId702" Type="http://schemas.openxmlformats.org/officeDocument/2006/relationships/image" Target="http://rangetracker.clarks.com/shoeimages/colourimages/26166127.jpg" TargetMode="External"/><Relationship Id="rId69" Type="http://schemas.openxmlformats.org/officeDocument/2006/relationships/image" Target="http://rangetracker.clarks.com/shoeimages/colourimages/26176405.jpg" TargetMode="External"/><Relationship Id="rId134" Type="http://schemas.openxmlformats.org/officeDocument/2006/relationships/image" Target="http://rangetracker.clarks.com/shoeimages/colourimages/26174788.jpg" TargetMode="External"/><Relationship Id="rId579" Type="http://schemas.openxmlformats.org/officeDocument/2006/relationships/image" Target="http://rangetracker.clarks.com/shoeimages/colourimages/26172447.jpg" TargetMode="External"/><Relationship Id="rId786" Type="http://schemas.openxmlformats.org/officeDocument/2006/relationships/image" Target="http://rangetracker.clarks.com/shoeimages/colourimages/26176729.jpg" TargetMode="External"/><Relationship Id="rId993" Type="http://schemas.openxmlformats.org/officeDocument/2006/relationships/image" Target="http://rangetracker.clarks.com/shoeimages/colourimages/26160482.jpg" TargetMode="External"/><Relationship Id="rId341" Type="http://schemas.openxmlformats.org/officeDocument/2006/relationships/image" Target="http://rangetracker.clarks.com/shoeimages/colourimages/26170534.jpg" TargetMode="External"/><Relationship Id="rId439" Type="http://schemas.openxmlformats.org/officeDocument/2006/relationships/image" Target="http://rangetracker.clarks.com/shoeimages/colourimages/26170399.jpg" TargetMode="External"/><Relationship Id="rId646" Type="http://schemas.openxmlformats.org/officeDocument/2006/relationships/image" Target="http://rangetracker.clarks.com/shoeimages/colourimages/26177247.jpg" TargetMode="External"/><Relationship Id="rId1069" Type="http://schemas.openxmlformats.org/officeDocument/2006/relationships/image" Target="http://rangetracker.clarks.com/shoeimages/colourimages/26103948.jpg" TargetMode="External"/><Relationship Id="rId201" Type="http://schemas.openxmlformats.org/officeDocument/2006/relationships/image" Target="http://rangetracker.clarks.com/shoeimages/colourimages/26165830.jpg" TargetMode="External"/><Relationship Id="rId285" Type="http://schemas.openxmlformats.org/officeDocument/2006/relationships/image" Target="http://rangetracker.clarks.com/shoeimages/colourimages/26176767.jpg" TargetMode="External"/><Relationship Id="rId506" Type="http://schemas.openxmlformats.org/officeDocument/2006/relationships/image" Target="http://rangetracker.clarks.com/shoeimages/colourimages/26176437.jpg" TargetMode="External"/><Relationship Id="rId853" Type="http://schemas.openxmlformats.org/officeDocument/2006/relationships/image" Target="http://rangetracker.clarks.com/shoeimages/colourimages/26173408.jpg" TargetMode="External"/><Relationship Id="rId492" Type="http://schemas.openxmlformats.org/officeDocument/2006/relationships/image" Target="http://rangetracker.clarks.com/shoeimages/colourimages/26152879.jpg" TargetMode="External"/><Relationship Id="rId713" Type="http://schemas.openxmlformats.org/officeDocument/2006/relationships/image" Target="http://rangetracker.clarks.com/shoeimages/colourimages/26141342.jpg" TargetMode="External"/><Relationship Id="rId797" Type="http://schemas.openxmlformats.org/officeDocument/2006/relationships/image" Target="http://rangetracker.clarks.com/shoeimages/colourimages/26107904.jpg" TargetMode="External"/><Relationship Id="rId920" Type="http://schemas.openxmlformats.org/officeDocument/2006/relationships/image" Target="http://rangetracker.clarks.com/shoeimages/colourimages/26167800.jpg" TargetMode="External"/><Relationship Id="rId145" Type="http://schemas.openxmlformats.org/officeDocument/2006/relationships/image" Target="http://rangetracker.clarks.com/shoeimages/colourimages/26159004.jpg" TargetMode="External"/><Relationship Id="rId352" Type="http://schemas.openxmlformats.org/officeDocument/2006/relationships/image" Target="http://rangetracker.clarks.com/shoeimages/colourimages/26129981.jpg" TargetMode="External"/><Relationship Id="rId212" Type="http://schemas.openxmlformats.org/officeDocument/2006/relationships/image" Target="http://rangetracker.clarks.com/shoeimages/colourimages/26171887.jpg" TargetMode="External"/><Relationship Id="rId657" Type="http://schemas.openxmlformats.org/officeDocument/2006/relationships/image" Target="http://rangetracker.clarks.com/shoeimages/colourimages/26163558.jpg" TargetMode="External"/><Relationship Id="rId864" Type="http://schemas.openxmlformats.org/officeDocument/2006/relationships/image" Target="http://rangetracker.clarks.com/shoeimages/colourimages/00118712.jpg" TargetMode="External"/><Relationship Id="rId296" Type="http://schemas.openxmlformats.org/officeDocument/2006/relationships/image" Target="http://rangetracker.clarks.com/shoeimages/colourimages/26177388.jpg" TargetMode="External"/><Relationship Id="rId517" Type="http://schemas.openxmlformats.org/officeDocument/2006/relationships/image" Target="http://rangetracker.clarks.com/shoeimages/colourimages/26167904.jpg" TargetMode="External"/><Relationship Id="rId724" Type="http://schemas.openxmlformats.org/officeDocument/2006/relationships/image" Target="http://rangetracker.clarks.com/shoeimages/colourimages/26143861.jpg" TargetMode="External"/><Relationship Id="rId931" Type="http://schemas.openxmlformats.org/officeDocument/2006/relationships/image" Target="http://rangetracker.clarks.com/shoeimages/colourimages/26168700.jpg" TargetMode="External"/><Relationship Id="rId60" Type="http://schemas.openxmlformats.org/officeDocument/2006/relationships/image" Target="http://rangetracker.clarks.com/shoeimages/colourimages/26176309.jpg" TargetMode="External"/><Relationship Id="rId156" Type="http://schemas.openxmlformats.org/officeDocument/2006/relationships/image" Target="http://rangetracker.clarks.com/shoeimages/colourimages/26149896.jpg" TargetMode="External"/><Relationship Id="rId363" Type="http://schemas.openxmlformats.org/officeDocument/2006/relationships/image" Target="http://rangetracker.clarks.com/shoeimages/colourimages/26141219.jpg" TargetMode="External"/><Relationship Id="rId570" Type="http://schemas.openxmlformats.org/officeDocument/2006/relationships/image" Target="http://rangetracker.clarks.com/shoeimages/colourimages/26167565.jpg" TargetMode="External"/><Relationship Id="rId1007" Type="http://schemas.openxmlformats.org/officeDocument/2006/relationships/image" Target="http://rangetracker.clarks.com/shoeimages/colourimages/26175835.jpg" TargetMode="External"/><Relationship Id="rId223" Type="http://schemas.openxmlformats.org/officeDocument/2006/relationships/image" Target="http://rangetracker.clarks.com/shoeimages/colourimages/26172082.jpg" TargetMode="External"/><Relationship Id="rId430" Type="http://schemas.openxmlformats.org/officeDocument/2006/relationships/image" Target="http://rangetracker.clarks.com/shoeimages/colourimages/26164408.jpg" TargetMode="External"/><Relationship Id="rId668" Type="http://schemas.openxmlformats.org/officeDocument/2006/relationships/image" Target="http://rangetracker.clarks.com/shoeimages/colourimages/26170598.jpg" TargetMode="External"/><Relationship Id="rId875" Type="http://schemas.openxmlformats.org/officeDocument/2006/relationships/image" Target="http://rangetracker.clarks.com/shoeimages/colourimages/26165998.jpg" TargetMode="External"/><Relationship Id="rId1060" Type="http://schemas.openxmlformats.org/officeDocument/2006/relationships/image" Target="http://rangetracker.clarks.com/shoeimages/colourimages/26163169.jpg" TargetMode="External"/><Relationship Id="rId18" Type="http://schemas.openxmlformats.org/officeDocument/2006/relationships/image" Target="http://rangetracker.clarks.com/shoeimages/colourimages/26176939.jpg" TargetMode="External"/><Relationship Id="rId528" Type="http://schemas.openxmlformats.org/officeDocument/2006/relationships/image" Target="http://rangetracker.clarks.com/shoeimages/colourimages/26167698.jpg" TargetMode="External"/><Relationship Id="rId735" Type="http://schemas.openxmlformats.org/officeDocument/2006/relationships/image" Target="http://rangetracker.clarks.com/shoeimages/colourimages/26145416.jpg" TargetMode="External"/><Relationship Id="rId942" Type="http://schemas.openxmlformats.org/officeDocument/2006/relationships/image" Target="http://rangetracker.clarks.com/shoeimages/colourimages/26171833.jpg" TargetMode="External"/><Relationship Id="rId167" Type="http://schemas.openxmlformats.org/officeDocument/2006/relationships/image" Target="http://rangetracker.clarks.com/shoeimages/colourimages/26153581.jpg" TargetMode="External"/><Relationship Id="rId374" Type="http://schemas.openxmlformats.org/officeDocument/2006/relationships/image" Target="http://rangetracker.clarks.com/shoeimages/colourimages/26170038.jpg" TargetMode="External"/><Relationship Id="rId581" Type="http://schemas.openxmlformats.org/officeDocument/2006/relationships/image" Target="http://rangetracker.clarks.com/shoeimages/colourimages/26164993.jpg" TargetMode="External"/><Relationship Id="rId1018" Type="http://schemas.openxmlformats.org/officeDocument/2006/relationships/image" Target="http://rangetracker.clarks.com/shoeimages/colourimages/26168747.jpg" TargetMode="External"/><Relationship Id="rId71" Type="http://schemas.openxmlformats.org/officeDocument/2006/relationships/image" Target="http://rangetracker.clarks.com/shoeimages/colourimages/26170978.jpg" TargetMode="External"/><Relationship Id="rId234" Type="http://schemas.openxmlformats.org/officeDocument/2006/relationships/image" Target="http://rangetracker.clarks.com/shoeimages/colourimages/26177577.jpg" TargetMode="External"/><Relationship Id="rId679" Type="http://schemas.openxmlformats.org/officeDocument/2006/relationships/image" Target="http://rangetracker.clarks.com/shoeimages/colourimages/26145514.jpg" TargetMode="External"/><Relationship Id="rId802" Type="http://schemas.openxmlformats.org/officeDocument/2006/relationships/image" Target="http://rangetracker.clarks.com/shoeimages/colourimages/26167717.jpg" TargetMode="External"/><Relationship Id="rId886" Type="http://schemas.openxmlformats.org/officeDocument/2006/relationships/image" Target="http://rangetracker.clarks.com/shoeimages/colourimages/26161374.jpg" TargetMode="External"/><Relationship Id="rId2" Type="http://schemas.openxmlformats.org/officeDocument/2006/relationships/image" Target="http://rangetracker.clarks.com/shoeimages/colourimages/26176724.jpg" TargetMode="External"/><Relationship Id="rId29" Type="http://schemas.openxmlformats.org/officeDocument/2006/relationships/image" Target="http://rangetracker.clarks.com/shoeimages/colourimages/26176965.jpg" TargetMode="External"/><Relationship Id="rId441" Type="http://schemas.openxmlformats.org/officeDocument/2006/relationships/image" Target="http://rangetracker.clarks.com/shoeimages/colourimages/26169232.jpg" TargetMode="External"/><Relationship Id="rId539" Type="http://schemas.openxmlformats.org/officeDocument/2006/relationships/image" Target="http://rangetracker.clarks.com/shoeimages/colourimages/26175855.jpg" TargetMode="External"/><Relationship Id="rId746" Type="http://schemas.openxmlformats.org/officeDocument/2006/relationships/image" Target="http://rangetracker.clarks.com/shoeimages/colourimages/26148536.jpg" TargetMode="External"/><Relationship Id="rId1071" Type="http://schemas.openxmlformats.org/officeDocument/2006/relationships/image" Target="http://rangetracker.clarks.com/shoeimages/colourimages/26162511.jpg" TargetMode="External"/><Relationship Id="rId178" Type="http://schemas.openxmlformats.org/officeDocument/2006/relationships/image" Target="http://rangetracker.clarks.com/shoeimages/colourimages/26171895.jpg" TargetMode="External"/><Relationship Id="rId301" Type="http://schemas.openxmlformats.org/officeDocument/2006/relationships/image" Target="http://rangetracker.clarks.com/shoeimages/colourimages/26141448.jpg" TargetMode="External"/><Relationship Id="rId953" Type="http://schemas.openxmlformats.org/officeDocument/2006/relationships/image" Target="http://rangetracker.clarks.com/shoeimages/colourimages/26178032.jpg" TargetMode="External"/><Relationship Id="rId1029" Type="http://schemas.openxmlformats.org/officeDocument/2006/relationships/image" Target="http://rangetracker.clarks.com/shoeimages/colourimages/26169945.jpg" TargetMode="External"/><Relationship Id="rId82" Type="http://schemas.openxmlformats.org/officeDocument/2006/relationships/image" Target="http://rangetracker.clarks.com/shoeimages/colourimages/26176294.jpg" TargetMode="External"/><Relationship Id="rId203" Type="http://schemas.openxmlformats.org/officeDocument/2006/relationships/image" Target="http://rangetracker.clarks.com/shoeimages/colourimages/26165685.jpg" TargetMode="External"/><Relationship Id="rId385" Type="http://schemas.openxmlformats.org/officeDocument/2006/relationships/image" Target="http://rangetracker.clarks.com/shoeimages/colourimages/26175121.jpg" TargetMode="External"/><Relationship Id="rId592" Type="http://schemas.openxmlformats.org/officeDocument/2006/relationships/image" Target="http://rangetracker.clarks.com/shoeimages/colourimages/26176107.jpg" TargetMode="External"/><Relationship Id="rId606" Type="http://schemas.openxmlformats.org/officeDocument/2006/relationships/image" Target="http://rangetracker.clarks.com/shoeimages/colourimages/26176261.jpg" TargetMode="External"/><Relationship Id="rId648" Type="http://schemas.openxmlformats.org/officeDocument/2006/relationships/image" Target="http://rangetracker.clarks.com/shoeimages/colourimages/26167474.jpg" TargetMode="External"/><Relationship Id="rId813" Type="http://schemas.openxmlformats.org/officeDocument/2006/relationships/image" Target="http://rangetracker.clarks.com/shoeimages/colourimages/26170039.jpg" TargetMode="External"/><Relationship Id="rId855" Type="http://schemas.openxmlformats.org/officeDocument/2006/relationships/image" Target="http://rangetracker.clarks.com/shoeimages/colourimages/26173823.jpg" TargetMode="External"/><Relationship Id="rId1040" Type="http://schemas.openxmlformats.org/officeDocument/2006/relationships/image" Target="http://rangetracker.clarks.com/shoeimages/colourimages/26176537.jpg" TargetMode="External"/><Relationship Id="rId245" Type="http://schemas.openxmlformats.org/officeDocument/2006/relationships/image" Target="http://rangetracker.clarks.com/shoeimages/colourimages/26171043.jpg" TargetMode="External"/><Relationship Id="rId287" Type="http://schemas.openxmlformats.org/officeDocument/2006/relationships/image" Target="http://rangetracker.clarks.com/shoeimages/colourimages/26176651.jpg" TargetMode="External"/><Relationship Id="rId410" Type="http://schemas.openxmlformats.org/officeDocument/2006/relationships/image" Target="http://rangetracker.clarks.com/shoeimages/colourimages/26167611.jpg" TargetMode="External"/><Relationship Id="rId452" Type="http://schemas.openxmlformats.org/officeDocument/2006/relationships/image" Target="http://rangetracker.clarks.com/shoeimages/colourimages/26171669.jpg" TargetMode="External"/><Relationship Id="rId494" Type="http://schemas.openxmlformats.org/officeDocument/2006/relationships/image" Target="http://rangetracker.clarks.com/shoeimages/colourimages/26170606.jpg" TargetMode="External"/><Relationship Id="rId508" Type="http://schemas.openxmlformats.org/officeDocument/2006/relationships/image" Target="http://rangetracker.clarks.com/shoeimages/colourimages/26167859.jpg" TargetMode="External"/><Relationship Id="rId715" Type="http://schemas.openxmlformats.org/officeDocument/2006/relationships/image" Target="http://rangetracker.clarks.com/shoeimages/colourimages/26150540.jpg" TargetMode="External"/><Relationship Id="rId897" Type="http://schemas.openxmlformats.org/officeDocument/2006/relationships/image" Target="http://rangetracker.clarks.com/shoeimages/colourimages/26176994.jpg" TargetMode="External"/><Relationship Id="rId922" Type="http://schemas.openxmlformats.org/officeDocument/2006/relationships/image" Target="http://rangetracker.clarks.com/shoeimages/colourimages/26168823.jpg" TargetMode="External"/><Relationship Id="rId1082" Type="http://schemas.openxmlformats.org/officeDocument/2006/relationships/image" Target="http://rangetracker.clarks.com/shoeimages/colourimages/26170867.jpg" TargetMode="External"/><Relationship Id="rId105" Type="http://schemas.openxmlformats.org/officeDocument/2006/relationships/image" Target="http://rangetracker.clarks.com/shoeimages/colourimages/26176406.jpg" TargetMode="External"/><Relationship Id="rId147" Type="http://schemas.openxmlformats.org/officeDocument/2006/relationships/image" Target="http://rangetracker.clarks.com/shoeimages/colourimages/26157642.jpg" TargetMode="External"/><Relationship Id="rId312" Type="http://schemas.openxmlformats.org/officeDocument/2006/relationships/image" Target="http://rangetracker.clarks.com/shoeimages/colourimages/26154163.jpg" TargetMode="External"/><Relationship Id="rId354" Type="http://schemas.openxmlformats.org/officeDocument/2006/relationships/image" Target="http://rangetracker.clarks.com/shoeimages/colourimages/26174009.jpg" TargetMode="External"/><Relationship Id="rId757" Type="http://schemas.openxmlformats.org/officeDocument/2006/relationships/image" Target="http://rangetracker.clarks.com/shoeimages/colourimages/26168496.jpg" TargetMode="External"/><Relationship Id="rId799" Type="http://schemas.openxmlformats.org/officeDocument/2006/relationships/image" Target="http://rangetracker.clarks.com/shoeimages/colourimages/26167475.jpg" TargetMode="External"/><Relationship Id="rId964" Type="http://schemas.openxmlformats.org/officeDocument/2006/relationships/image" Target="http://rangetracker.clarks.com/shoeimages/colourimages/26171995.jpg" TargetMode="External"/><Relationship Id="rId51" Type="http://schemas.openxmlformats.org/officeDocument/2006/relationships/image" Target="http://rangetracker.clarks.com/shoeimages/colourimages/26170049.jpg" TargetMode="External"/><Relationship Id="rId93" Type="http://schemas.openxmlformats.org/officeDocument/2006/relationships/image" Target="http://rangetracker.clarks.com/shoeimages/colourimages/26176291.jpg" TargetMode="External"/><Relationship Id="rId189" Type="http://schemas.openxmlformats.org/officeDocument/2006/relationships/image" Target="http://rangetracker.clarks.com/shoeimages/colourimages/26175963.jpg" TargetMode="External"/><Relationship Id="rId396" Type="http://schemas.openxmlformats.org/officeDocument/2006/relationships/image" Target="http://rangetracker.clarks.com/shoeimages/colourimages/26163703.jpg" TargetMode="External"/><Relationship Id="rId561" Type="http://schemas.openxmlformats.org/officeDocument/2006/relationships/image" Target="http://rangetracker.clarks.com/shoeimages/colourimages/26170333.jpg" TargetMode="External"/><Relationship Id="rId617" Type="http://schemas.openxmlformats.org/officeDocument/2006/relationships/image" Target="http://rangetracker.clarks.com/shoeimages/colourimages/26177013.jpg" TargetMode="External"/><Relationship Id="rId659" Type="http://schemas.openxmlformats.org/officeDocument/2006/relationships/image" Target="http://rangetracker.clarks.com/shoeimages/colourimages/26176372.jpg" TargetMode="External"/><Relationship Id="rId824" Type="http://schemas.openxmlformats.org/officeDocument/2006/relationships/image" Target="http://rangetracker.clarks.com/shoeimages/colourimages/26175778.jpg" TargetMode="External"/><Relationship Id="rId866" Type="http://schemas.openxmlformats.org/officeDocument/2006/relationships/image" Target="http://rangetracker.clarks.com/shoeimages/colourimages/26171568.jpg" TargetMode="External"/><Relationship Id="rId214" Type="http://schemas.openxmlformats.org/officeDocument/2006/relationships/image" Target="http://rangetracker.clarks.com/shoeimages/colourimages/26159759.jpg" TargetMode="External"/><Relationship Id="rId256" Type="http://schemas.openxmlformats.org/officeDocument/2006/relationships/image" Target="http://rangetracker.clarks.com/shoeimages/colourimages/26176335.jpg" TargetMode="External"/><Relationship Id="rId298" Type="http://schemas.openxmlformats.org/officeDocument/2006/relationships/image" Target="http://rangetracker.clarks.com/shoeimages/colourimages/26176362.jpg" TargetMode="External"/><Relationship Id="rId421" Type="http://schemas.openxmlformats.org/officeDocument/2006/relationships/image" Target="http://rangetracker.clarks.com/shoeimages/colourimages/26164533.jpg" TargetMode="External"/><Relationship Id="rId463" Type="http://schemas.openxmlformats.org/officeDocument/2006/relationships/image" Target="http://rangetracker.clarks.com/shoeimages/colourimages/26167780.jpg" TargetMode="External"/><Relationship Id="rId519" Type="http://schemas.openxmlformats.org/officeDocument/2006/relationships/image" Target="http://rangetracker.clarks.com/shoeimages/colourimages/26169704.jpg" TargetMode="External"/><Relationship Id="rId670" Type="http://schemas.openxmlformats.org/officeDocument/2006/relationships/image" Target="http://rangetracker.clarks.com/shoeimages/colourimages/26170958.jpg" TargetMode="External"/><Relationship Id="rId1051" Type="http://schemas.openxmlformats.org/officeDocument/2006/relationships/image" Target="http://rangetracker.clarks.com/shoeimages/colourimages/26171993.jpg" TargetMode="External"/><Relationship Id="rId116" Type="http://schemas.openxmlformats.org/officeDocument/2006/relationships/image" Target="http://rangetracker.clarks.com/shoeimages/colourimages/26174818.jpg" TargetMode="External"/><Relationship Id="rId158" Type="http://schemas.openxmlformats.org/officeDocument/2006/relationships/image" Target="http://rangetracker.clarks.com/shoeimages/colourimages/26172644.jpg" TargetMode="External"/><Relationship Id="rId323" Type="http://schemas.openxmlformats.org/officeDocument/2006/relationships/image" Target="http://rangetracker.clarks.com/shoeimages/colourimages/26146619.jpg" TargetMode="External"/><Relationship Id="rId530" Type="http://schemas.openxmlformats.org/officeDocument/2006/relationships/image" Target="http://rangetracker.clarks.com/shoeimages/colourimages/26168859.jpg" TargetMode="External"/><Relationship Id="rId726" Type="http://schemas.openxmlformats.org/officeDocument/2006/relationships/image" Target="http://rangetracker.clarks.com/shoeimages/colourimages/26143907.jpg" TargetMode="External"/><Relationship Id="rId768" Type="http://schemas.openxmlformats.org/officeDocument/2006/relationships/image" Target="http://rangetracker.clarks.com/shoeimages/colourimages/26168659.jpg" TargetMode="External"/><Relationship Id="rId933" Type="http://schemas.openxmlformats.org/officeDocument/2006/relationships/image" Target="http://rangetracker.clarks.com/shoeimages/colourimages/26173851.jpg" TargetMode="External"/><Relationship Id="rId975" Type="http://schemas.openxmlformats.org/officeDocument/2006/relationships/image" Target="http://rangetracker.clarks.com/shoeimages/colourimages/26173313.jpg" TargetMode="External"/><Relationship Id="rId1009" Type="http://schemas.openxmlformats.org/officeDocument/2006/relationships/image" Target="http://rangetracker.clarks.com/shoeimages/colourimages/26173522.jpg" TargetMode="External"/><Relationship Id="rId20" Type="http://schemas.openxmlformats.org/officeDocument/2006/relationships/image" Target="http://rangetracker.clarks.com/shoeimages/colourimages/26159746.jpg" TargetMode="External"/><Relationship Id="rId62" Type="http://schemas.openxmlformats.org/officeDocument/2006/relationships/image" Target="http://rangetracker.clarks.com/shoeimages/colourimages/26159417.jpg" TargetMode="External"/><Relationship Id="rId365" Type="http://schemas.openxmlformats.org/officeDocument/2006/relationships/image" Target="http://rangetracker.clarks.com/shoeimages/colourimages/26166174.jpg" TargetMode="External"/><Relationship Id="rId572" Type="http://schemas.openxmlformats.org/officeDocument/2006/relationships/image" Target="http://rangetracker.clarks.com/shoeimages/colourimages/26174927.jpg" TargetMode="External"/><Relationship Id="rId628" Type="http://schemas.openxmlformats.org/officeDocument/2006/relationships/image" Target="http://rangetracker.clarks.com/shoeimages/colourimages/26171856.jpg" TargetMode="External"/><Relationship Id="rId835" Type="http://schemas.openxmlformats.org/officeDocument/2006/relationships/image" Target="http://rangetracker.clarks.com/shoeimages/colourimages/26175848.jpg" TargetMode="External"/><Relationship Id="rId225" Type="http://schemas.openxmlformats.org/officeDocument/2006/relationships/image" Target="http://rangetracker.clarks.com/shoeimages/colourimages/26171796.jpg" TargetMode="External"/><Relationship Id="rId267" Type="http://schemas.openxmlformats.org/officeDocument/2006/relationships/image" Target="http://rangetracker.clarks.com/shoeimages/colourimages/26177367.jpg" TargetMode="External"/><Relationship Id="rId432" Type="http://schemas.openxmlformats.org/officeDocument/2006/relationships/image" Target="http://rangetracker.clarks.com/shoeimages/colourimages/26163735.jpg" TargetMode="External"/><Relationship Id="rId474" Type="http://schemas.openxmlformats.org/officeDocument/2006/relationships/image" Target="http://rangetracker.clarks.com/shoeimages/colourimages/26170959.jpg" TargetMode="External"/><Relationship Id="rId877" Type="http://schemas.openxmlformats.org/officeDocument/2006/relationships/image" Target="http://rangetracker.clarks.com/shoeimages/colourimages/26173539.jpg" TargetMode="External"/><Relationship Id="rId1020" Type="http://schemas.openxmlformats.org/officeDocument/2006/relationships/image" Target="http://rangetracker.clarks.com/shoeimages/colourimages/26148478.jpg" TargetMode="External"/><Relationship Id="rId1062" Type="http://schemas.openxmlformats.org/officeDocument/2006/relationships/image" Target="http://rangetracker.clarks.com/shoeimages/colourimages/26172515.jpg" TargetMode="External"/><Relationship Id="rId127" Type="http://schemas.openxmlformats.org/officeDocument/2006/relationships/image" Target="http://rangetracker.clarks.com/shoeimages/colourimages/26176319.jpg" TargetMode="External"/><Relationship Id="rId681" Type="http://schemas.openxmlformats.org/officeDocument/2006/relationships/image" Target="http://rangetracker.clarks.com/shoeimages/colourimages/26143397.jpg" TargetMode="External"/><Relationship Id="rId737" Type="http://schemas.openxmlformats.org/officeDocument/2006/relationships/image" Target="http://rangetracker.clarks.com/shoeimages/colourimages/26134917.jpg" TargetMode="External"/><Relationship Id="rId779" Type="http://schemas.openxmlformats.org/officeDocument/2006/relationships/image" Target="http://rangetracker.clarks.com/shoeimages/colourimages/26167892.jpg" TargetMode="External"/><Relationship Id="rId902" Type="http://schemas.openxmlformats.org/officeDocument/2006/relationships/image" Target="http://rangetracker.clarks.com/shoeimages/colourimages/26168322.jpg" TargetMode="External"/><Relationship Id="rId944" Type="http://schemas.openxmlformats.org/officeDocument/2006/relationships/image" Target="http://rangetracker.clarks.com/shoeimages/colourimages/26167442.jpg" TargetMode="External"/><Relationship Id="rId986" Type="http://schemas.openxmlformats.org/officeDocument/2006/relationships/image" Target="http://rangetracker.clarks.com/shoeimages/colourimages/26165991.jpg" TargetMode="External"/><Relationship Id="rId31" Type="http://schemas.openxmlformats.org/officeDocument/2006/relationships/image" Target="http://rangetracker.clarks.com/shoeimages/colourimages/26176575.jpg" TargetMode="External"/><Relationship Id="rId73" Type="http://schemas.openxmlformats.org/officeDocument/2006/relationships/image" Target="http://rangetracker.clarks.com/shoeimages/colourimages/26176394.jpg" TargetMode="External"/><Relationship Id="rId169" Type="http://schemas.openxmlformats.org/officeDocument/2006/relationships/image" Target="http://rangetracker.clarks.com/shoeimages/colourimages/26153509.jpg" TargetMode="External"/><Relationship Id="rId334" Type="http://schemas.openxmlformats.org/officeDocument/2006/relationships/image" Target="http://rangetracker.clarks.com/shoeimages/colourimages/26160203.jpg" TargetMode="External"/><Relationship Id="rId376" Type="http://schemas.openxmlformats.org/officeDocument/2006/relationships/image" Target="http://rangetracker.clarks.com/shoeimages/colourimages/26176054.jpg" TargetMode="External"/><Relationship Id="rId541" Type="http://schemas.openxmlformats.org/officeDocument/2006/relationships/image" Target="http://rangetracker.clarks.com/shoeimages/colourimages/26176543.jpg" TargetMode="External"/><Relationship Id="rId583" Type="http://schemas.openxmlformats.org/officeDocument/2006/relationships/image" Target="http://rangetracker.clarks.com/shoeimages/colourimages/26165980.jpg" TargetMode="External"/><Relationship Id="rId639" Type="http://schemas.openxmlformats.org/officeDocument/2006/relationships/image" Target="http://rangetracker.clarks.com/shoeimages/colourimages/26166425.jpg" TargetMode="External"/><Relationship Id="rId790" Type="http://schemas.openxmlformats.org/officeDocument/2006/relationships/image" Target="http://rangetracker.clarks.com/shoeimages/colourimages/26176851.jpg" TargetMode="External"/><Relationship Id="rId804" Type="http://schemas.openxmlformats.org/officeDocument/2006/relationships/image" Target="http://rangetracker.clarks.com/shoeimages/colourimages/26167718.jpg" TargetMode="External"/><Relationship Id="rId4" Type="http://schemas.openxmlformats.org/officeDocument/2006/relationships/image" Target="http://rangetracker.clarks.com/shoeimages/colourimages/26173478.jpg" TargetMode="External"/><Relationship Id="rId180" Type="http://schemas.openxmlformats.org/officeDocument/2006/relationships/image" Target="http://rangetracker.clarks.com/shoeimages/colourimages/26143937.jpg" TargetMode="External"/><Relationship Id="rId236" Type="http://schemas.openxmlformats.org/officeDocument/2006/relationships/image" Target="http://rangetracker.clarks.com/shoeimages/colourimages/26143536.jpg" TargetMode="External"/><Relationship Id="rId278" Type="http://schemas.openxmlformats.org/officeDocument/2006/relationships/image" Target="http://rangetracker.clarks.com/shoeimages/colourimages/26174707.jpg" TargetMode="External"/><Relationship Id="rId401" Type="http://schemas.openxmlformats.org/officeDocument/2006/relationships/image" Target="http://rangetracker.clarks.com/shoeimages/colourimages/26179199.jpg" TargetMode="External"/><Relationship Id="rId443" Type="http://schemas.openxmlformats.org/officeDocument/2006/relationships/image" Target="http://rangetracker.clarks.com/shoeimages/colourimages/26106562.jpg" TargetMode="External"/><Relationship Id="rId650" Type="http://schemas.openxmlformats.org/officeDocument/2006/relationships/image" Target="http://rangetracker.clarks.com/shoeimages/colourimages/26174771.jpg" TargetMode="External"/><Relationship Id="rId846" Type="http://schemas.openxmlformats.org/officeDocument/2006/relationships/image" Target="http://rangetracker.clarks.com/shoeimages/colourimages/26172268.jpg" TargetMode="External"/><Relationship Id="rId888" Type="http://schemas.openxmlformats.org/officeDocument/2006/relationships/image" Target="http://rangetracker.clarks.com/shoeimages/colourimages/26163316.jpg" TargetMode="External"/><Relationship Id="rId1031" Type="http://schemas.openxmlformats.org/officeDocument/2006/relationships/image" Target="http://rangetracker.clarks.com/shoeimages/colourimages/26173996.jpg" TargetMode="External"/><Relationship Id="rId1073" Type="http://schemas.openxmlformats.org/officeDocument/2006/relationships/image" Target="http://rangetracker.clarks.com/shoeimages/colourimages/26169842.jpg" TargetMode="External"/><Relationship Id="rId303" Type="http://schemas.openxmlformats.org/officeDocument/2006/relationships/image" Target="http://rangetracker.clarks.com/shoeimages/colourimages/26171832.jpg" TargetMode="External"/><Relationship Id="rId485" Type="http://schemas.openxmlformats.org/officeDocument/2006/relationships/image" Target="http://rangetracker.clarks.com/shoeimages/colourimages/26171667.jpg" TargetMode="External"/><Relationship Id="rId692" Type="http://schemas.openxmlformats.org/officeDocument/2006/relationships/image" Target="http://rangetracker.clarks.com/shoeimages/colourimages/26149093.jpg" TargetMode="External"/><Relationship Id="rId706" Type="http://schemas.openxmlformats.org/officeDocument/2006/relationships/image" Target="http://rangetracker.clarks.com/shoeimages/colourimages/26138630.jpg" TargetMode="External"/><Relationship Id="rId748" Type="http://schemas.openxmlformats.org/officeDocument/2006/relationships/image" Target="http://rangetracker.clarks.com/shoeimages/colourimages/26171919.jpg" TargetMode="External"/><Relationship Id="rId913" Type="http://schemas.openxmlformats.org/officeDocument/2006/relationships/image" Target="http://rangetracker.clarks.com/shoeimages/colourimages/26174062.jpg" TargetMode="External"/><Relationship Id="rId955" Type="http://schemas.openxmlformats.org/officeDocument/2006/relationships/image" Target="http://rangetracker.clarks.com/shoeimages/colourimages/26169841.jpg" TargetMode="External"/><Relationship Id="rId42" Type="http://schemas.openxmlformats.org/officeDocument/2006/relationships/image" Target="http://rangetracker.clarks.com/shoeimages/colourimages/26176181.jpg" TargetMode="External"/><Relationship Id="rId84" Type="http://schemas.openxmlformats.org/officeDocument/2006/relationships/image" Target="http://rangetracker.clarks.com/shoeimages/colourimages/26176301.jpg" TargetMode="External"/><Relationship Id="rId138" Type="http://schemas.openxmlformats.org/officeDocument/2006/relationships/image" Target="http://rangetracker.clarks.com/shoeimages/colourimages/26146980.jpg" TargetMode="External"/><Relationship Id="rId345" Type="http://schemas.openxmlformats.org/officeDocument/2006/relationships/image" Target="http://rangetracker.clarks.com/shoeimages/colourimages/26173658.jpg" TargetMode="External"/><Relationship Id="rId387" Type="http://schemas.openxmlformats.org/officeDocument/2006/relationships/image" Target="http://rangetracker.clarks.com/shoeimages/colourimages/26176686.jpg" TargetMode="External"/><Relationship Id="rId510" Type="http://schemas.openxmlformats.org/officeDocument/2006/relationships/image" Target="http://rangetracker.clarks.com/shoeimages/colourimages/26151640.jpg" TargetMode="External"/><Relationship Id="rId552" Type="http://schemas.openxmlformats.org/officeDocument/2006/relationships/image" Target="http://rangetracker.clarks.com/shoeimages/colourimages/26174512.jpg" TargetMode="External"/><Relationship Id="rId594" Type="http://schemas.openxmlformats.org/officeDocument/2006/relationships/image" Target="http://rangetracker.clarks.com/shoeimages/colourimages/26173448.jpg" TargetMode="External"/><Relationship Id="rId608" Type="http://schemas.openxmlformats.org/officeDocument/2006/relationships/image" Target="http://rangetracker.clarks.com/shoeimages/colourimages/26176264.jpg" TargetMode="External"/><Relationship Id="rId815" Type="http://schemas.openxmlformats.org/officeDocument/2006/relationships/image" Target="http://rangetracker.clarks.com/shoeimages/colourimages/26170384.jpg" TargetMode="External"/><Relationship Id="rId997" Type="http://schemas.openxmlformats.org/officeDocument/2006/relationships/image" Target="http://rangetracker.clarks.com/shoeimages/colourimages/26165826.jpg" TargetMode="External"/><Relationship Id="rId191" Type="http://schemas.openxmlformats.org/officeDocument/2006/relationships/image" Target="http://rangetracker.clarks.com/shoeimages/colourimages/26153957.jpg" TargetMode="External"/><Relationship Id="rId205" Type="http://schemas.openxmlformats.org/officeDocument/2006/relationships/image" Target="http://rangetracker.clarks.com/shoeimages/colourimages/26173455.jpg" TargetMode="External"/><Relationship Id="rId247" Type="http://schemas.openxmlformats.org/officeDocument/2006/relationships/image" Target="http://rangetracker.clarks.com/shoeimages/colourimages/26177361.jpg" TargetMode="External"/><Relationship Id="rId412" Type="http://schemas.openxmlformats.org/officeDocument/2006/relationships/image" Target="http://rangetracker.clarks.com/shoeimages/colourimages/26167581.jpg" TargetMode="External"/><Relationship Id="rId857" Type="http://schemas.openxmlformats.org/officeDocument/2006/relationships/image" Target="http://rangetracker.clarks.com/shoeimages/colourimages/26170580.jpg" TargetMode="External"/><Relationship Id="rId899" Type="http://schemas.openxmlformats.org/officeDocument/2006/relationships/image" Target="http://rangetracker.clarks.com/shoeimages/colourimages/26151784.jpg" TargetMode="External"/><Relationship Id="rId1000" Type="http://schemas.openxmlformats.org/officeDocument/2006/relationships/image" Target="http://rangetracker.clarks.com/shoeimages/colourimages/26156707.jpg" TargetMode="External"/><Relationship Id="rId1042" Type="http://schemas.openxmlformats.org/officeDocument/2006/relationships/image" Target="http://rangetracker.clarks.com/shoeimages/colourimages/26169236.jpg" TargetMode="External"/><Relationship Id="rId1084" Type="http://schemas.openxmlformats.org/officeDocument/2006/relationships/image" Target="http://rangetracker.clarks.com/shoeimages/colourimages/26171621.jpg" TargetMode="External"/><Relationship Id="rId107" Type="http://schemas.openxmlformats.org/officeDocument/2006/relationships/image" Target="http://rangetracker.clarks.com/shoeimages/colourimages/26176773.jpg" TargetMode="External"/><Relationship Id="rId289" Type="http://schemas.openxmlformats.org/officeDocument/2006/relationships/image" Target="http://rangetracker.clarks.com/shoeimages/colourimages/26176357.jpg" TargetMode="External"/><Relationship Id="rId454" Type="http://schemas.openxmlformats.org/officeDocument/2006/relationships/image" Target="http://rangetracker.clarks.com/shoeimages/colourimages/26162729.jpg" TargetMode="External"/><Relationship Id="rId496" Type="http://schemas.openxmlformats.org/officeDocument/2006/relationships/image" Target="http://rangetracker.clarks.com/shoeimages/colourimages/26171012.jpg" TargetMode="External"/><Relationship Id="rId661" Type="http://schemas.openxmlformats.org/officeDocument/2006/relationships/image" Target="http://rangetracker.clarks.com/shoeimages/colourimages/26176283.jpg" TargetMode="External"/><Relationship Id="rId717" Type="http://schemas.openxmlformats.org/officeDocument/2006/relationships/image" Target="http://rangetracker.clarks.com/shoeimages/colourimages/26144816.jpg" TargetMode="External"/><Relationship Id="rId759" Type="http://schemas.openxmlformats.org/officeDocument/2006/relationships/image" Target="http://rangetracker.clarks.com/shoeimages/colourimages/26173555.jpg" TargetMode="External"/><Relationship Id="rId924" Type="http://schemas.openxmlformats.org/officeDocument/2006/relationships/image" Target="http://rangetracker.clarks.com/shoeimages/colourimages/26176328.jpg" TargetMode="External"/><Relationship Id="rId966" Type="http://schemas.openxmlformats.org/officeDocument/2006/relationships/image" Target="http://rangetracker.clarks.com/shoeimages/colourimages/26176671.jpg" TargetMode="External"/><Relationship Id="rId11" Type="http://schemas.openxmlformats.org/officeDocument/2006/relationships/image" Target="http://rangetracker.clarks.com/shoeimages/colourimages/26169179.jpg" TargetMode="External"/><Relationship Id="rId53" Type="http://schemas.openxmlformats.org/officeDocument/2006/relationships/image" Target="http://rangetracker.clarks.com/shoeimages/colourimages/26177146.jpg" TargetMode="External"/><Relationship Id="rId149" Type="http://schemas.openxmlformats.org/officeDocument/2006/relationships/image" Target="http://rangetracker.clarks.com/shoeimages/colourimages/26157623.jpg" TargetMode="External"/><Relationship Id="rId314" Type="http://schemas.openxmlformats.org/officeDocument/2006/relationships/image" Target="http://rangetracker.clarks.com/shoeimages/colourimages/26148719.jpg" TargetMode="External"/><Relationship Id="rId356" Type="http://schemas.openxmlformats.org/officeDocument/2006/relationships/image" Target="http://rangetracker.clarks.com/shoeimages/colourimages/26165563.jpg" TargetMode="External"/><Relationship Id="rId398" Type="http://schemas.openxmlformats.org/officeDocument/2006/relationships/image" Target="http://rangetracker.clarks.com/shoeimages/colourimages/26150248.jpg" TargetMode="External"/><Relationship Id="rId521" Type="http://schemas.openxmlformats.org/officeDocument/2006/relationships/image" Target="http://rangetracker.clarks.com/shoeimages/colourimages/26176530.jpg" TargetMode="External"/><Relationship Id="rId563" Type="http://schemas.openxmlformats.org/officeDocument/2006/relationships/image" Target="http://rangetracker.clarks.com/shoeimages/colourimages/26174888.jpg" TargetMode="External"/><Relationship Id="rId619" Type="http://schemas.openxmlformats.org/officeDocument/2006/relationships/image" Target="http://rangetracker.clarks.com/shoeimages/colourimages/26177016.jpg" TargetMode="External"/><Relationship Id="rId770" Type="http://schemas.openxmlformats.org/officeDocument/2006/relationships/image" Target="http://rangetracker.clarks.com/shoeimages/colourimages/26168542.jpg" TargetMode="External"/><Relationship Id="rId95" Type="http://schemas.openxmlformats.org/officeDocument/2006/relationships/image" Target="http://rangetracker.clarks.com/shoeimages/colourimages/26176402.jpg" TargetMode="External"/><Relationship Id="rId160" Type="http://schemas.openxmlformats.org/officeDocument/2006/relationships/image" Target="http://rangetracker.clarks.com/shoeimages/colourimages/26162359.jpg" TargetMode="External"/><Relationship Id="rId216" Type="http://schemas.openxmlformats.org/officeDocument/2006/relationships/image" Target="http://rangetracker.clarks.com/shoeimages/colourimages/26170880.jpg" TargetMode="External"/><Relationship Id="rId423" Type="http://schemas.openxmlformats.org/officeDocument/2006/relationships/image" Target="http://rangetracker.clarks.com/shoeimages/colourimages/26179142.jpg" TargetMode="External"/><Relationship Id="rId826" Type="http://schemas.openxmlformats.org/officeDocument/2006/relationships/image" Target="http://rangetracker.clarks.com/shoeimages/colourimages/26169998.jpg" TargetMode="External"/><Relationship Id="rId868" Type="http://schemas.openxmlformats.org/officeDocument/2006/relationships/image" Target="http://rangetracker.clarks.com/shoeimages/colourimages/26168608.jpg" TargetMode="External"/><Relationship Id="rId1011" Type="http://schemas.openxmlformats.org/officeDocument/2006/relationships/image" Target="http://rangetracker.clarks.com/shoeimages/colourimages/26148430.jpg" TargetMode="External"/><Relationship Id="rId1053" Type="http://schemas.openxmlformats.org/officeDocument/2006/relationships/image" Target="http://rangetracker.clarks.com/shoeimages/colourimages/26168667.jpg" TargetMode="External"/><Relationship Id="rId258" Type="http://schemas.openxmlformats.org/officeDocument/2006/relationships/image" Target="http://rangetracker.clarks.com/shoeimages/colourimages/26148433.jpg" TargetMode="External"/><Relationship Id="rId465" Type="http://schemas.openxmlformats.org/officeDocument/2006/relationships/image" Target="http://rangetracker.clarks.com/shoeimages/colourimages/26171950.jpg" TargetMode="External"/><Relationship Id="rId630" Type="http://schemas.openxmlformats.org/officeDocument/2006/relationships/image" Target="http://rangetracker.clarks.com/shoeimages/colourimages/26168305.jpg" TargetMode="External"/><Relationship Id="rId672" Type="http://schemas.openxmlformats.org/officeDocument/2006/relationships/image" Target="http://rangetracker.clarks.com/shoeimages/colourimages/26147043.jpg" TargetMode="External"/><Relationship Id="rId728" Type="http://schemas.openxmlformats.org/officeDocument/2006/relationships/image" Target="http://rangetracker.clarks.com/shoeimages/colourimages/26143337.jpg" TargetMode="External"/><Relationship Id="rId935" Type="http://schemas.openxmlformats.org/officeDocument/2006/relationships/image" Target="http://rangetracker.clarks.com/shoeimages/colourimages/26173871.jpg" TargetMode="External"/><Relationship Id="rId22" Type="http://schemas.openxmlformats.org/officeDocument/2006/relationships/image" Target="http://rangetracker.clarks.com/shoeimages/colourimages/26171671.jpg" TargetMode="External"/><Relationship Id="rId64" Type="http://schemas.openxmlformats.org/officeDocument/2006/relationships/image" Target="http://rangetracker.clarks.com/shoeimages/colourimages/26166017.jpg" TargetMode="External"/><Relationship Id="rId118" Type="http://schemas.openxmlformats.org/officeDocument/2006/relationships/image" Target="http://rangetracker.clarks.com/shoeimages/colourimages/26174064.jpg" TargetMode="External"/><Relationship Id="rId325" Type="http://schemas.openxmlformats.org/officeDocument/2006/relationships/image" Target="http://rangetracker.clarks.com/shoeimages/colourimages/26162703.jpg" TargetMode="External"/><Relationship Id="rId367" Type="http://schemas.openxmlformats.org/officeDocument/2006/relationships/image" Target="http://rangetracker.clarks.com/shoeimages/colourimages/26149366.jpg" TargetMode="External"/><Relationship Id="rId532" Type="http://schemas.openxmlformats.org/officeDocument/2006/relationships/image" Target="http://rangetracker.clarks.com/shoeimages/colourimages/26175834.jpg" TargetMode="External"/><Relationship Id="rId574" Type="http://schemas.openxmlformats.org/officeDocument/2006/relationships/image" Target="http://rangetracker.clarks.com/shoeimages/colourimages/26169898.jpg" TargetMode="External"/><Relationship Id="rId977" Type="http://schemas.openxmlformats.org/officeDocument/2006/relationships/image" Target="http://rangetracker.clarks.com/shoeimages/colourimages/26169941.jpg" TargetMode="External"/><Relationship Id="rId171" Type="http://schemas.openxmlformats.org/officeDocument/2006/relationships/image" Target="http://rangetracker.clarks.com/shoeimages/colourimages/26176708.jpg" TargetMode="External"/><Relationship Id="rId227" Type="http://schemas.openxmlformats.org/officeDocument/2006/relationships/image" Target="http://rangetracker.clarks.com/shoeimages/colourimages/26176847.jpg" TargetMode="External"/><Relationship Id="rId781" Type="http://schemas.openxmlformats.org/officeDocument/2006/relationships/image" Target="http://rangetracker.clarks.com/shoeimages/colourimages/26167740.jpg" TargetMode="External"/><Relationship Id="rId837" Type="http://schemas.openxmlformats.org/officeDocument/2006/relationships/image" Target="http://rangetracker.clarks.com/shoeimages/colourimages/26171745.jpg" TargetMode="External"/><Relationship Id="rId879" Type="http://schemas.openxmlformats.org/officeDocument/2006/relationships/image" Target="http://rangetracker.clarks.com/shoeimages/colourimages/26169810.jpg" TargetMode="External"/><Relationship Id="rId1022" Type="http://schemas.openxmlformats.org/officeDocument/2006/relationships/image" Target="http://rangetracker.clarks.com/shoeimages/colourimages/26171988.jpg" TargetMode="External"/><Relationship Id="rId269" Type="http://schemas.openxmlformats.org/officeDocument/2006/relationships/image" Target="http://rangetracker.clarks.com/shoeimages/colourimages/26177369.jpg" TargetMode="External"/><Relationship Id="rId434" Type="http://schemas.openxmlformats.org/officeDocument/2006/relationships/image" Target="http://rangetracker.clarks.com/shoeimages/colourimages/26139467.jpg" TargetMode="External"/><Relationship Id="rId476" Type="http://schemas.openxmlformats.org/officeDocument/2006/relationships/image" Target="http://rangetracker.clarks.com/shoeimages/colourimages/26165746.jpg" TargetMode="External"/><Relationship Id="rId641" Type="http://schemas.openxmlformats.org/officeDocument/2006/relationships/image" Target="http://rangetracker.clarks.com/shoeimages/colourimages/26165055.jpg" TargetMode="External"/><Relationship Id="rId683" Type="http://schemas.openxmlformats.org/officeDocument/2006/relationships/image" Target="http://rangetracker.clarks.com/shoeimages/colourimages/26153711.jpg" TargetMode="External"/><Relationship Id="rId739" Type="http://schemas.openxmlformats.org/officeDocument/2006/relationships/image" Target="http://rangetracker.clarks.com/shoeimages/colourimages/26145538.jpg" TargetMode="External"/><Relationship Id="rId890" Type="http://schemas.openxmlformats.org/officeDocument/2006/relationships/image" Target="http://rangetracker.clarks.com/shoeimages/colourimages/26165603.jpg" TargetMode="External"/><Relationship Id="rId904" Type="http://schemas.openxmlformats.org/officeDocument/2006/relationships/image" Target="http://rangetracker.clarks.com/shoeimages/colourimages/26169021.jpg" TargetMode="External"/><Relationship Id="rId1064" Type="http://schemas.openxmlformats.org/officeDocument/2006/relationships/image" Target="http://rangetracker.clarks.com/shoeimages/colourimages/26109123.jpg" TargetMode="External"/><Relationship Id="rId33" Type="http://schemas.openxmlformats.org/officeDocument/2006/relationships/image" Target="http://rangetracker.clarks.com/shoeimages/colourimages/26176578.jpg" TargetMode="External"/><Relationship Id="rId129" Type="http://schemas.openxmlformats.org/officeDocument/2006/relationships/image" Target="http://rangetracker.clarks.com/shoeimages/colourimages/26176321.jpg" TargetMode="External"/><Relationship Id="rId280" Type="http://schemas.openxmlformats.org/officeDocument/2006/relationships/image" Target="http://rangetracker.clarks.com/shoeimages/colourimages/26176515.jpg" TargetMode="External"/><Relationship Id="rId336" Type="http://schemas.openxmlformats.org/officeDocument/2006/relationships/image" Target="http://rangetracker.clarks.com/shoeimages/colourimages/26168803.jpg" TargetMode="External"/><Relationship Id="rId501" Type="http://schemas.openxmlformats.org/officeDocument/2006/relationships/image" Target="http://rangetracker.clarks.com/shoeimages/colourimages/26161951.jpg" TargetMode="External"/><Relationship Id="rId543" Type="http://schemas.openxmlformats.org/officeDocument/2006/relationships/image" Target="http://rangetracker.clarks.com/shoeimages/colourimages/26173244.jpg" TargetMode="External"/><Relationship Id="rId946" Type="http://schemas.openxmlformats.org/officeDocument/2006/relationships/image" Target="http://rangetracker.clarks.com/shoeimages/colourimages/26174764.jpg" TargetMode="External"/><Relationship Id="rId988" Type="http://schemas.openxmlformats.org/officeDocument/2006/relationships/image" Target="http://rangetracker.clarks.com/shoeimages/colourimages/26176557.jpg" TargetMode="External"/><Relationship Id="rId75" Type="http://schemas.openxmlformats.org/officeDocument/2006/relationships/image" Target="http://rangetracker.clarks.com/shoeimages/colourimages/26170992.jpg" TargetMode="External"/><Relationship Id="rId140" Type="http://schemas.openxmlformats.org/officeDocument/2006/relationships/image" Target="http://rangetracker.clarks.com/shoeimages/colourimages/26164797.jpg" TargetMode="External"/><Relationship Id="rId182" Type="http://schemas.openxmlformats.org/officeDocument/2006/relationships/image" Target="http://rangetracker.clarks.com/shoeimages/colourimages/26170562.jpg" TargetMode="External"/><Relationship Id="rId378" Type="http://schemas.openxmlformats.org/officeDocument/2006/relationships/image" Target="http://rangetracker.clarks.com/shoeimages/colourimages/26171587.jpg" TargetMode="External"/><Relationship Id="rId403" Type="http://schemas.openxmlformats.org/officeDocument/2006/relationships/image" Target="http://rangetracker.clarks.com/shoeimages/colourimages/26179200.jpg" TargetMode="External"/><Relationship Id="rId585" Type="http://schemas.openxmlformats.org/officeDocument/2006/relationships/image" Target="http://rangetracker.clarks.com/shoeimages/colourimages/26177499.jpg" TargetMode="External"/><Relationship Id="rId750" Type="http://schemas.openxmlformats.org/officeDocument/2006/relationships/image" Target="http://rangetracker.clarks.com/shoeimages/colourimages/26170312.jpg" TargetMode="External"/><Relationship Id="rId792" Type="http://schemas.openxmlformats.org/officeDocument/2006/relationships/image" Target="http://rangetracker.clarks.com/shoeimages/colourimages/26176136.jpg" TargetMode="External"/><Relationship Id="rId806" Type="http://schemas.openxmlformats.org/officeDocument/2006/relationships/image" Target="http://rangetracker.clarks.com/shoeimages/colourimages/26167722.jpg" TargetMode="External"/><Relationship Id="rId848" Type="http://schemas.openxmlformats.org/officeDocument/2006/relationships/image" Target="http://rangetracker.clarks.com/shoeimages/colourimages/26162050.jpg" TargetMode="External"/><Relationship Id="rId1033" Type="http://schemas.openxmlformats.org/officeDocument/2006/relationships/image" Target="http://rangetracker.clarks.com/shoeimages/colourimages/26170028.jpg" TargetMode="External"/><Relationship Id="rId6" Type="http://schemas.openxmlformats.org/officeDocument/2006/relationships/image" Target="http://rangetracker.clarks.com/shoeimages/colourimages/26176159.jpg" TargetMode="External"/><Relationship Id="rId238" Type="http://schemas.openxmlformats.org/officeDocument/2006/relationships/image" Target="http://rangetracker.clarks.com/shoeimages/colourimages/26176331.jpg" TargetMode="External"/><Relationship Id="rId445" Type="http://schemas.openxmlformats.org/officeDocument/2006/relationships/image" Target="http://rangetracker.clarks.com/shoeimages/colourimages/26107879.jpg" TargetMode="External"/><Relationship Id="rId487" Type="http://schemas.openxmlformats.org/officeDocument/2006/relationships/image" Target="http://rangetracker.clarks.com/shoeimages/colourimages/26176289.jpg" TargetMode="External"/><Relationship Id="rId610" Type="http://schemas.openxmlformats.org/officeDocument/2006/relationships/image" Target="http://rangetracker.clarks.com/shoeimages/colourimages/26165170.jpg" TargetMode="External"/><Relationship Id="rId652" Type="http://schemas.openxmlformats.org/officeDocument/2006/relationships/image" Target="http://rangetracker.clarks.com/shoeimages/colourimages/26176395.jpg" TargetMode="External"/><Relationship Id="rId694" Type="http://schemas.openxmlformats.org/officeDocument/2006/relationships/image" Target="http://rangetracker.clarks.com/shoeimages/colourimages/26140496.jpg" TargetMode="External"/><Relationship Id="rId708" Type="http://schemas.openxmlformats.org/officeDocument/2006/relationships/image" Target="http://rangetracker.clarks.com/shoeimages/colourimages/26143266.jpg" TargetMode="External"/><Relationship Id="rId915" Type="http://schemas.openxmlformats.org/officeDocument/2006/relationships/image" Target="http://rangetracker.clarks.com/shoeimages/colourimages/26174821.jpg" TargetMode="External"/><Relationship Id="rId1075" Type="http://schemas.openxmlformats.org/officeDocument/2006/relationships/image" Target="http://rangetracker.clarks.com/shoeimages/colourimages/26173319.jpg" TargetMode="External"/><Relationship Id="rId291" Type="http://schemas.openxmlformats.org/officeDocument/2006/relationships/image" Target="http://rangetracker.clarks.com/shoeimages/colourimages/26176428.jpg" TargetMode="External"/><Relationship Id="rId305" Type="http://schemas.openxmlformats.org/officeDocument/2006/relationships/image" Target="http://rangetracker.clarks.com/shoeimages/colourimages/26177812.jpg" TargetMode="External"/><Relationship Id="rId347" Type="http://schemas.openxmlformats.org/officeDocument/2006/relationships/image" Target="http://rangetracker.clarks.com/shoeimages/colourimages/26174040.jpg" TargetMode="External"/><Relationship Id="rId512" Type="http://schemas.openxmlformats.org/officeDocument/2006/relationships/image" Target="http://rangetracker.clarks.com/shoeimages/colourimages/26175202.jpg" TargetMode="External"/><Relationship Id="rId957" Type="http://schemas.openxmlformats.org/officeDocument/2006/relationships/image" Target="http://rangetracker.clarks.com/shoeimages/colourimages/26161792.jpg" TargetMode="External"/><Relationship Id="rId999" Type="http://schemas.openxmlformats.org/officeDocument/2006/relationships/image" Target="http://rangetracker.clarks.com/shoeimages/colourimages/26168980.jpg" TargetMode="External"/><Relationship Id="rId44" Type="http://schemas.openxmlformats.org/officeDocument/2006/relationships/image" Target="http://rangetracker.clarks.com/shoeimages/colourimages/26176763.jpg" TargetMode="External"/><Relationship Id="rId86" Type="http://schemas.openxmlformats.org/officeDocument/2006/relationships/image" Target="http://rangetracker.clarks.com/shoeimages/colourimages/26176303.jpg" TargetMode="External"/><Relationship Id="rId151" Type="http://schemas.openxmlformats.org/officeDocument/2006/relationships/image" Target="http://rangetracker.clarks.com/shoeimages/colourimages/26161913.jpg" TargetMode="External"/><Relationship Id="rId389" Type="http://schemas.openxmlformats.org/officeDocument/2006/relationships/image" Target="http://rangetracker.clarks.com/shoeimages/colourimages/26162072.jpg" TargetMode="External"/><Relationship Id="rId554" Type="http://schemas.openxmlformats.org/officeDocument/2006/relationships/image" Target="http://rangetracker.clarks.com/shoeimages/colourimages/26169923.jpg" TargetMode="External"/><Relationship Id="rId596" Type="http://schemas.openxmlformats.org/officeDocument/2006/relationships/image" Target="http://rangetracker.clarks.com/shoeimages/colourimages/26176114.jpg" TargetMode="External"/><Relationship Id="rId761" Type="http://schemas.openxmlformats.org/officeDocument/2006/relationships/image" Target="http://rangetracker.clarks.com/shoeimages/colourimages/26173424.jpg" TargetMode="External"/><Relationship Id="rId817" Type="http://schemas.openxmlformats.org/officeDocument/2006/relationships/image" Target="http://rangetracker.clarks.com/shoeimages/colourimages/26170036.jpg" TargetMode="External"/><Relationship Id="rId859" Type="http://schemas.openxmlformats.org/officeDocument/2006/relationships/image" Target="http://rangetracker.clarks.com/shoeimages/colourimages/26167422.jpg" TargetMode="External"/><Relationship Id="rId1002" Type="http://schemas.openxmlformats.org/officeDocument/2006/relationships/image" Target="http://rangetracker.clarks.com/shoeimages/colourimages/26168784.jpg" TargetMode="External"/><Relationship Id="rId193" Type="http://schemas.openxmlformats.org/officeDocument/2006/relationships/image" Target="http://rangetracker.clarks.com/shoeimages/colourimages/26142825.jpg" TargetMode="External"/><Relationship Id="rId207" Type="http://schemas.openxmlformats.org/officeDocument/2006/relationships/image" Target="http://rangetracker.clarks.com/shoeimages/colourimages/26176974.jpg" TargetMode="External"/><Relationship Id="rId249" Type="http://schemas.openxmlformats.org/officeDocument/2006/relationships/image" Target="http://rangetracker.clarks.com/shoeimages/colourimages/26162010.jpg" TargetMode="External"/><Relationship Id="rId414" Type="http://schemas.openxmlformats.org/officeDocument/2006/relationships/image" Target="http://rangetracker.clarks.com/shoeimages/colourimages/26179265.jpg" TargetMode="External"/><Relationship Id="rId456" Type="http://schemas.openxmlformats.org/officeDocument/2006/relationships/image" Target="http://rangetracker.clarks.com/shoeimages/colourimages/26148112.jpg" TargetMode="External"/><Relationship Id="rId498" Type="http://schemas.openxmlformats.org/officeDocument/2006/relationships/image" Target="http://rangetracker.clarks.com/shoeimages/colourimages/26174962.jpg" TargetMode="External"/><Relationship Id="rId621" Type="http://schemas.openxmlformats.org/officeDocument/2006/relationships/image" Target="http://rangetracker.clarks.com/shoeimages/colourimages/26170510.jpg" TargetMode="External"/><Relationship Id="rId663" Type="http://schemas.openxmlformats.org/officeDocument/2006/relationships/image" Target="http://rangetracker.clarks.com/shoeimages/colourimages/26159214.jpg" TargetMode="External"/><Relationship Id="rId870" Type="http://schemas.openxmlformats.org/officeDocument/2006/relationships/image" Target="http://rangetracker.clarks.com/shoeimages/colourimages/26172328.jpg" TargetMode="External"/><Relationship Id="rId1044" Type="http://schemas.openxmlformats.org/officeDocument/2006/relationships/image" Target="http://rangetracker.clarks.com/shoeimages/colourimages/26155526.jpg" TargetMode="External"/><Relationship Id="rId13" Type="http://schemas.openxmlformats.org/officeDocument/2006/relationships/image" Target="http://rangetracker.clarks.com/shoeimages/colourimages/26170031.jpg" TargetMode="External"/><Relationship Id="rId109" Type="http://schemas.openxmlformats.org/officeDocument/2006/relationships/image" Target="http://rangetracker.clarks.com/shoeimages/colourimages/26175199.jpg" TargetMode="External"/><Relationship Id="rId260" Type="http://schemas.openxmlformats.org/officeDocument/2006/relationships/image" Target="http://rangetracker.clarks.com/shoeimages/colourimages/26176339.jpg" TargetMode="External"/><Relationship Id="rId316" Type="http://schemas.openxmlformats.org/officeDocument/2006/relationships/image" Target="http://rangetracker.clarks.com/shoeimages/colourimages/26162421.jpg" TargetMode="External"/><Relationship Id="rId523" Type="http://schemas.openxmlformats.org/officeDocument/2006/relationships/image" Target="http://rangetracker.clarks.com/shoeimages/colourimages/26169535.jpg" TargetMode="External"/><Relationship Id="rId719" Type="http://schemas.openxmlformats.org/officeDocument/2006/relationships/image" Target="http://rangetracker.clarks.com/shoeimages/colourimages/26145591.jpg" TargetMode="External"/><Relationship Id="rId926" Type="http://schemas.openxmlformats.org/officeDocument/2006/relationships/image" Target="http://rangetracker.clarks.com/shoeimages/colourimages/26167807.jpg" TargetMode="External"/><Relationship Id="rId968" Type="http://schemas.openxmlformats.org/officeDocument/2006/relationships/image" Target="http://rangetracker.clarks.com/shoeimages/colourimages/26169943.jpg" TargetMode="External"/><Relationship Id="rId55" Type="http://schemas.openxmlformats.org/officeDocument/2006/relationships/image" Target="http://rangetracker.clarks.com/shoeimages/colourimages/26172478.jpg" TargetMode="External"/><Relationship Id="rId97" Type="http://schemas.openxmlformats.org/officeDocument/2006/relationships/image" Target="http://rangetracker.clarks.com/shoeimages/colourimages/26147936.jpg" TargetMode="External"/><Relationship Id="rId120" Type="http://schemas.openxmlformats.org/officeDocument/2006/relationships/image" Target="http://rangetracker.clarks.com/shoeimages/colourimages/26174799.jpg" TargetMode="External"/><Relationship Id="rId358" Type="http://schemas.openxmlformats.org/officeDocument/2006/relationships/image" Target="http://rangetracker.clarks.com/shoeimages/colourimages/26164431.jpg" TargetMode="External"/><Relationship Id="rId565" Type="http://schemas.openxmlformats.org/officeDocument/2006/relationships/image" Target="http://rangetracker.clarks.com/shoeimages/colourimages/26170124.jpg" TargetMode="External"/><Relationship Id="rId730" Type="http://schemas.openxmlformats.org/officeDocument/2006/relationships/image" Target="http://rangetracker.clarks.com/shoeimages/colourimages/26152668.jpg" TargetMode="External"/><Relationship Id="rId772" Type="http://schemas.openxmlformats.org/officeDocument/2006/relationships/image" Target="http://rangetracker.clarks.com/shoeimages/colourimages/26171463.jpg" TargetMode="External"/><Relationship Id="rId828" Type="http://schemas.openxmlformats.org/officeDocument/2006/relationships/image" Target="http://rangetracker.clarks.com/shoeimages/colourimages/26167989.jpg" TargetMode="External"/><Relationship Id="rId1013" Type="http://schemas.openxmlformats.org/officeDocument/2006/relationships/image" Target="http://rangetracker.clarks.com/shoeimages/colourimages/26154728.jpg" TargetMode="External"/><Relationship Id="rId162" Type="http://schemas.openxmlformats.org/officeDocument/2006/relationships/image" Target="http://rangetracker.clarks.com/shoeimages/colourimages/26162679.jpg" TargetMode="External"/><Relationship Id="rId218" Type="http://schemas.openxmlformats.org/officeDocument/2006/relationships/image" Target="http://rangetracker.clarks.com/shoeimages/colourimages/26173594.jpg" TargetMode="External"/><Relationship Id="rId425" Type="http://schemas.openxmlformats.org/officeDocument/2006/relationships/image" Target="http://rangetracker.clarks.com/shoeimages/colourimages/26141789.jpg" TargetMode="External"/><Relationship Id="rId467" Type="http://schemas.openxmlformats.org/officeDocument/2006/relationships/image" Target="http://rangetracker.clarks.com/shoeimages/colourimages/26116445.jpg" TargetMode="External"/><Relationship Id="rId632" Type="http://schemas.openxmlformats.org/officeDocument/2006/relationships/image" Target="http://rangetracker.clarks.com/shoeimages/colourimages/26176632.jpg" TargetMode="External"/><Relationship Id="rId1055" Type="http://schemas.openxmlformats.org/officeDocument/2006/relationships/image" Target="http://rangetracker.clarks.com/shoeimages/colourimages/26162646.jpg" TargetMode="External"/><Relationship Id="rId271" Type="http://schemas.openxmlformats.org/officeDocument/2006/relationships/image" Target="http://rangetracker.clarks.com/shoeimages/colourimages/26177371.jpg" TargetMode="External"/><Relationship Id="rId674" Type="http://schemas.openxmlformats.org/officeDocument/2006/relationships/image" Target="http://rangetracker.clarks.com/shoeimages/colourimages/26134896.jpg" TargetMode="External"/><Relationship Id="rId881" Type="http://schemas.openxmlformats.org/officeDocument/2006/relationships/image" Target="http://rangetracker.clarks.com/shoeimages/colourimages/26169811.jpg" TargetMode="External"/><Relationship Id="rId937" Type="http://schemas.openxmlformats.org/officeDocument/2006/relationships/image" Target="http://rangetracker.clarks.com/shoeimages/colourimages/26172064.jpg" TargetMode="External"/><Relationship Id="rId979" Type="http://schemas.openxmlformats.org/officeDocument/2006/relationships/image" Target="http://rangetracker.clarks.com/shoeimages/colourimages/26164515.jpg" TargetMode="External"/><Relationship Id="rId24" Type="http://schemas.openxmlformats.org/officeDocument/2006/relationships/image" Target="http://rangetracker.clarks.com/shoeimages/colourimages/26164694.jpg" TargetMode="External"/><Relationship Id="rId66" Type="http://schemas.openxmlformats.org/officeDocument/2006/relationships/image" Target="http://rangetracker.clarks.com/shoeimages/colourimages/26177297.jpg" TargetMode="External"/><Relationship Id="rId131" Type="http://schemas.openxmlformats.org/officeDocument/2006/relationships/image" Target="http://rangetracker.clarks.com/shoeimages/colourimages/26176323.jpg" TargetMode="External"/><Relationship Id="rId327" Type="http://schemas.openxmlformats.org/officeDocument/2006/relationships/image" Target="http://rangetracker.clarks.com/shoeimages/colourimages/26148603.jpg" TargetMode="External"/><Relationship Id="rId369" Type="http://schemas.openxmlformats.org/officeDocument/2006/relationships/image" Target="http://rangetracker.clarks.com/shoeimages/colourimages/26166167.jpg" TargetMode="External"/><Relationship Id="rId534" Type="http://schemas.openxmlformats.org/officeDocument/2006/relationships/image" Target="http://rangetracker.clarks.com/shoeimages/colourimages/26172567.jpg" TargetMode="External"/><Relationship Id="rId576" Type="http://schemas.openxmlformats.org/officeDocument/2006/relationships/image" Target="http://rangetracker.clarks.com/shoeimages/colourimages/26176095.jpg" TargetMode="External"/><Relationship Id="rId741" Type="http://schemas.openxmlformats.org/officeDocument/2006/relationships/image" Target="http://rangetracker.clarks.com/shoeimages/colourimages/26138861.jpg" TargetMode="External"/><Relationship Id="rId783" Type="http://schemas.openxmlformats.org/officeDocument/2006/relationships/image" Target="http://rangetracker.clarks.com/shoeimages/colourimages/26173475.jpg" TargetMode="External"/><Relationship Id="rId839" Type="http://schemas.openxmlformats.org/officeDocument/2006/relationships/image" Target="http://rangetracker.clarks.com/shoeimages/colourimages/26170543.jpg" TargetMode="External"/><Relationship Id="rId990" Type="http://schemas.openxmlformats.org/officeDocument/2006/relationships/image" Target="http://rangetracker.clarks.com/shoeimages/colourimages/26176545.jpg" TargetMode="External"/><Relationship Id="rId173" Type="http://schemas.openxmlformats.org/officeDocument/2006/relationships/image" Target="http://rangetracker.clarks.com/shoeimages/colourimages/26172663.jpg" TargetMode="External"/><Relationship Id="rId229" Type="http://schemas.openxmlformats.org/officeDocument/2006/relationships/image" Target="http://rangetracker.clarks.com/shoeimages/colourimages/26176225.jpg" TargetMode="External"/><Relationship Id="rId380" Type="http://schemas.openxmlformats.org/officeDocument/2006/relationships/image" Target="http://rangetracker.clarks.com/shoeimages/colourimages/26171821.jpg" TargetMode="External"/><Relationship Id="rId436" Type="http://schemas.openxmlformats.org/officeDocument/2006/relationships/image" Target="http://rangetracker.clarks.com/shoeimages/colourimages/26169447.jpg" TargetMode="External"/><Relationship Id="rId601" Type="http://schemas.openxmlformats.org/officeDocument/2006/relationships/image" Target="http://rangetracker.clarks.com/shoeimages/colourimages/26165169.jpg" TargetMode="External"/><Relationship Id="rId643" Type="http://schemas.openxmlformats.org/officeDocument/2006/relationships/image" Target="http://rangetracker.clarks.com/shoeimages/colourimages/26166192.jpg" TargetMode="External"/><Relationship Id="rId1024" Type="http://schemas.openxmlformats.org/officeDocument/2006/relationships/image" Target="http://rangetracker.clarks.com/shoeimages/colourimages/26175840.jpg" TargetMode="External"/><Relationship Id="rId1066" Type="http://schemas.openxmlformats.org/officeDocument/2006/relationships/image" Target="http://rangetracker.clarks.com/shoeimages/colourimages/26162569.jpg" TargetMode="External"/><Relationship Id="rId240" Type="http://schemas.openxmlformats.org/officeDocument/2006/relationships/image" Target="http://rangetracker.clarks.com/shoeimages/colourimages/26165252.jpg" TargetMode="External"/><Relationship Id="rId478" Type="http://schemas.openxmlformats.org/officeDocument/2006/relationships/image" Target="http://rangetracker.clarks.com/shoeimages/colourimages/26171953.jpg" TargetMode="External"/><Relationship Id="rId685" Type="http://schemas.openxmlformats.org/officeDocument/2006/relationships/image" Target="http://rangetracker.clarks.com/shoeimages/colourimages/26151558.jpg" TargetMode="External"/><Relationship Id="rId850" Type="http://schemas.openxmlformats.org/officeDocument/2006/relationships/image" Target="http://rangetracker.clarks.com/shoeimages/colourimages/26177587.jpg" TargetMode="External"/><Relationship Id="rId892" Type="http://schemas.openxmlformats.org/officeDocument/2006/relationships/image" Target="http://rangetracker.clarks.com/shoeimages/colourimages/26173591.jpg" TargetMode="External"/><Relationship Id="rId906" Type="http://schemas.openxmlformats.org/officeDocument/2006/relationships/image" Target="http://rangetracker.clarks.com/shoeimages/colourimages/26169530.jpg" TargetMode="External"/><Relationship Id="rId948" Type="http://schemas.openxmlformats.org/officeDocument/2006/relationships/image" Target="http://rangetracker.clarks.com/shoeimages/colourimages/26174766.jpg" TargetMode="External"/><Relationship Id="rId35" Type="http://schemas.openxmlformats.org/officeDocument/2006/relationships/image" Target="http://rangetracker.clarks.com/shoeimages/colourimages/26168769.jpg" TargetMode="External"/><Relationship Id="rId77" Type="http://schemas.openxmlformats.org/officeDocument/2006/relationships/image" Target="http://rangetracker.clarks.com/shoeimages/colourimages/26170995.jpg" TargetMode="External"/><Relationship Id="rId100" Type="http://schemas.openxmlformats.org/officeDocument/2006/relationships/image" Target="http://rangetracker.clarks.com/shoeimages/colourimages/26176652.jpg" TargetMode="External"/><Relationship Id="rId282" Type="http://schemas.openxmlformats.org/officeDocument/2006/relationships/image" Target="http://rangetracker.clarks.com/shoeimages/colourimages/26118631.jpg" TargetMode="External"/><Relationship Id="rId338" Type="http://schemas.openxmlformats.org/officeDocument/2006/relationships/image" Target="http://rangetracker.clarks.com/shoeimages/colourimages/26166096.jpg" TargetMode="External"/><Relationship Id="rId503" Type="http://schemas.openxmlformats.org/officeDocument/2006/relationships/image" Target="http://rangetracker.clarks.com/shoeimages/colourimages/26167481.jpg" TargetMode="External"/><Relationship Id="rId545" Type="http://schemas.openxmlformats.org/officeDocument/2006/relationships/image" Target="http://rangetracker.clarks.com/shoeimages/colourimages/26169916.jpg" TargetMode="External"/><Relationship Id="rId587" Type="http://schemas.openxmlformats.org/officeDocument/2006/relationships/image" Target="http://rangetracker.clarks.com/shoeimages/colourimages/26177502.jpg" TargetMode="External"/><Relationship Id="rId710" Type="http://schemas.openxmlformats.org/officeDocument/2006/relationships/image" Target="http://rangetracker.clarks.com/shoeimages/colourimages/26135752.jpg" TargetMode="External"/><Relationship Id="rId752" Type="http://schemas.openxmlformats.org/officeDocument/2006/relationships/image" Target="http://rangetracker.clarks.com/shoeimages/colourimages/26173672.jpg" TargetMode="External"/><Relationship Id="rId808" Type="http://schemas.openxmlformats.org/officeDocument/2006/relationships/image" Target="http://rangetracker.clarks.com/shoeimages/colourimages/26174769.jpg" TargetMode="External"/><Relationship Id="rId8" Type="http://schemas.openxmlformats.org/officeDocument/2006/relationships/image" Target="http://rangetracker.clarks.com/shoeimages/colourimages/26176132.jpg" TargetMode="External"/><Relationship Id="rId142" Type="http://schemas.openxmlformats.org/officeDocument/2006/relationships/image" Target="http://rangetracker.clarks.com/shoeimages/colourimages/26175128.jpg" TargetMode="External"/><Relationship Id="rId184" Type="http://schemas.openxmlformats.org/officeDocument/2006/relationships/image" Target="http://rangetracker.clarks.com/shoeimages/colourimages/26158031.jpg" TargetMode="External"/><Relationship Id="rId391" Type="http://schemas.openxmlformats.org/officeDocument/2006/relationships/image" Target="http://rangetracker.clarks.com/shoeimages/colourimages/26133894.jpg" TargetMode="External"/><Relationship Id="rId405" Type="http://schemas.openxmlformats.org/officeDocument/2006/relationships/image" Target="http://rangetracker.clarks.com/shoeimages/colourimages/26179202.jpg" TargetMode="External"/><Relationship Id="rId447" Type="http://schemas.openxmlformats.org/officeDocument/2006/relationships/image" Target="http://rangetracker.clarks.com/shoeimages/colourimages/26107881.jpg" TargetMode="External"/><Relationship Id="rId612" Type="http://schemas.openxmlformats.org/officeDocument/2006/relationships/image" Target="http://rangetracker.clarks.com/shoeimages/colourimages/26167212.jpg" TargetMode="External"/><Relationship Id="rId794" Type="http://schemas.openxmlformats.org/officeDocument/2006/relationships/image" Target="http://rangetracker.clarks.com/shoeimages/colourimages/26168832.jpg" TargetMode="External"/><Relationship Id="rId1035" Type="http://schemas.openxmlformats.org/officeDocument/2006/relationships/image" Target="http://rangetracker.clarks.com/shoeimages/colourimages/26172156.jpg" TargetMode="External"/><Relationship Id="rId1077" Type="http://schemas.openxmlformats.org/officeDocument/2006/relationships/image" Target="http://rangetracker.clarks.com/shoeimages/colourimages/26167866.jpg" TargetMode="External"/><Relationship Id="rId251" Type="http://schemas.openxmlformats.org/officeDocument/2006/relationships/image" Target="http://rangetracker.clarks.com/shoeimages/colourimages/26177441.jpg" TargetMode="External"/><Relationship Id="rId489" Type="http://schemas.openxmlformats.org/officeDocument/2006/relationships/image" Target="http://rangetracker.clarks.com/shoeimages/colourimages/26147739.jpg" TargetMode="External"/><Relationship Id="rId654" Type="http://schemas.openxmlformats.org/officeDocument/2006/relationships/image" Target="http://rangetracker.clarks.com/shoeimages/colourimages/26167764.jpg" TargetMode="External"/><Relationship Id="rId696" Type="http://schemas.openxmlformats.org/officeDocument/2006/relationships/image" Target="http://rangetracker.clarks.com/shoeimages/colourimages/26149125.jpg" TargetMode="External"/><Relationship Id="rId861" Type="http://schemas.openxmlformats.org/officeDocument/2006/relationships/image" Target="http://rangetracker.clarks.com/shoeimages/colourimages/26167445.jpg" TargetMode="External"/><Relationship Id="rId917" Type="http://schemas.openxmlformats.org/officeDocument/2006/relationships/image" Target="http://rangetracker.clarks.com/shoeimages/colourimages/26170680.jpg" TargetMode="External"/><Relationship Id="rId959" Type="http://schemas.openxmlformats.org/officeDocument/2006/relationships/image" Target="http://rangetracker.clarks.com/shoeimages/colourimages/26174504.jpg" TargetMode="External"/><Relationship Id="rId46" Type="http://schemas.openxmlformats.org/officeDocument/2006/relationships/image" Target="http://rangetracker.clarks.com/shoeimages/colourimages/26177659.jpg" TargetMode="External"/><Relationship Id="rId293" Type="http://schemas.openxmlformats.org/officeDocument/2006/relationships/image" Target="http://rangetracker.clarks.com/shoeimages/colourimages/26177379.jpg" TargetMode="External"/><Relationship Id="rId307" Type="http://schemas.openxmlformats.org/officeDocument/2006/relationships/image" Target="http://rangetracker.clarks.com/shoeimages/colourimages/26176363.jpg" TargetMode="External"/><Relationship Id="rId349" Type="http://schemas.openxmlformats.org/officeDocument/2006/relationships/image" Target="http://rangetracker.clarks.com/shoeimages/colourimages/26165557.jpg" TargetMode="External"/><Relationship Id="rId514" Type="http://schemas.openxmlformats.org/officeDocument/2006/relationships/image" Target="http://rangetracker.clarks.com/shoeimages/colourimages/26174810.jpg" TargetMode="External"/><Relationship Id="rId556" Type="http://schemas.openxmlformats.org/officeDocument/2006/relationships/image" Target="http://rangetracker.clarks.com/shoeimages/colourimages/26170699.jpg" TargetMode="External"/><Relationship Id="rId721" Type="http://schemas.openxmlformats.org/officeDocument/2006/relationships/image" Target="http://rangetracker.clarks.com/shoeimages/colourimages/26161377.jpg" TargetMode="External"/><Relationship Id="rId763" Type="http://schemas.openxmlformats.org/officeDocument/2006/relationships/image" Target="http://rangetracker.clarks.com/shoeimages/colourimages/26174635.jpg" TargetMode="External"/><Relationship Id="rId88" Type="http://schemas.openxmlformats.org/officeDocument/2006/relationships/image" Target="http://rangetracker.clarks.com/shoeimages/colourimages/26159924.jpg" TargetMode="External"/><Relationship Id="rId111" Type="http://schemas.openxmlformats.org/officeDocument/2006/relationships/image" Target="http://rangetracker.clarks.com/shoeimages/colourimages/26176641.jpg" TargetMode="External"/><Relationship Id="rId153" Type="http://schemas.openxmlformats.org/officeDocument/2006/relationships/image" Target="http://rangetracker.clarks.com/shoeimages/colourimages/26162058.jpg" TargetMode="External"/><Relationship Id="rId195" Type="http://schemas.openxmlformats.org/officeDocument/2006/relationships/image" Target="http://rangetracker.clarks.com/shoeimages/colourimages/26152354.jpg" TargetMode="External"/><Relationship Id="rId209" Type="http://schemas.openxmlformats.org/officeDocument/2006/relationships/image" Target="http://rangetracker.clarks.com/shoeimages/colourimages/26176187.jpg" TargetMode="External"/><Relationship Id="rId360" Type="http://schemas.openxmlformats.org/officeDocument/2006/relationships/image" Target="http://rangetracker.clarks.com/shoeimages/colourimages/26176703.jpg" TargetMode="External"/><Relationship Id="rId416" Type="http://schemas.openxmlformats.org/officeDocument/2006/relationships/image" Target="http://rangetracker.clarks.com/shoeimages/colourimages/26167364.jpg" TargetMode="External"/><Relationship Id="rId598" Type="http://schemas.openxmlformats.org/officeDocument/2006/relationships/image" Target="http://rangetracker.clarks.com/shoeimages/colourimages/26167571.jpg" TargetMode="External"/><Relationship Id="rId819" Type="http://schemas.openxmlformats.org/officeDocument/2006/relationships/image" Target="http://rangetracker.clarks.com/shoeimages/colourimages/26170445.jpg" TargetMode="External"/><Relationship Id="rId970" Type="http://schemas.openxmlformats.org/officeDocument/2006/relationships/image" Target="http://rangetracker.clarks.com/shoeimages/colourimages/26168577.jpg" TargetMode="External"/><Relationship Id="rId1004" Type="http://schemas.openxmlformats.org/officeDocument/2006/relationships/image" Target="http://rangetracker.clarks.com/shoeimages/colourimages/26161692.jpg" TargetMode="External"/><Relationship Id="rId1046" Type="http://schemas.openxmlformats.org/officeDocument/2006/relationships/image" Target="http://rangetracker.clarks.com/shoeimages/colourimages/26147040.jpg" TargetMode="External"/><Relationship Id="rId220" Type="http://schemas.openxmlformats.org/officeDocument/2006/relationships/image" Target="http://rangetracker.clarks.com/shoeimages/colourimages/26176769.jpg" TargetMode="External"/><Relationship Id="rId458" Type="http://schemas.openxmlformats.org/officeDocument/2006/relationships/image" Target="http://rangetracker.clarks.com/shoeimages/colourimages/26153333.jpg" TargetMode="External"/><Relationship Id="rId623" Type="http://schemas.openxmlformats.org/officeDocument/2006/relationships/image" Target="http://rangetracker.clarks.com/shoeimages/colourimages/26170511.jpg" TargetMode="External"/><Relationship Id="rId665" Type="http://schemas.openxmlformats.org/officeDocument/2006/relationships/image" Target="http://rangetracker.clarks.com/shoeimages/colourimages/26171533.jpg" TargetMode="External"/><Relationship Id="rId830" Type="http://schemas.openxmlformats.org/officeDocument/2006/relationships/image" Target="http://rangetracker.clarks.com/shoeimages/colourimages/26176554.jpg" TargetMode="External"/><Relationship Id="rId872" Type="http://schemas.openxmlformats.org/officeDocument/2006/relationships/image" Target="http://rangetracker.clarks.com/shoeimages/colourimages/26168558.jpg" TargetMode="External"/><Relationship Id="rId928" Type="http://schemas.openxmlformats.org/officeDocument/2006/relationships/image" Target="http://rangetracker.clarks.com/shoeimages/colourimages/26155112.jpg" TargetMode="External"/><Relationship Id="rId15" Type="http://schemas.openxmlformats.org/officeDocument/2006/relationships/image" Target="http://rangetracker.clarks.com/shoeimages/colourimages/26165333.jpg" TargetMode="External"/><Relationship Id="rId57" Type="http://schemas.openxmlformats.org/officeDocument/2006/relationships/image" Target="http://rangetracker.clarks.com/shoeimages/colourimages/26177271.jpg" TargetMode="External"/><Relationship Id="rId262" Type="http://schemas.openxmlformats.org/officeDocument/2006/relationships/image" Target="http://rangetracker.clarks.com/shoeimages/colourimages/26176341.jpg" TargetMode="External"/><Relationship Id="rId318" Type="http://schemas.openxmlformats.org/officeDocument/2006/relationships/image" Target="http://rangetracker.clarks.com/shoeimages/colourimages/26165807.jpg" TargetMode="External"/><Relationship Id="rId525" Type="http://schemas.openxmlformats.org/officeDocument/2006/relationships/image" Target="http://rangetracker.clarks.com/shoeimages/colourimages/26174507.jpg" TargetMode="External"/><Relationship Id="rId567" Type="http://schemas.openxmlformats.org/officeDocument/2006/relationships/image" Target="http://rangetracker.clarks.com/shoeimages/colourimages/26170321.jpg" TargetMode="External"/><Relationship Id="rId732" Type="http://schemas.openxmlformats.org/officeDocument/2006/relationships/image" Target="http://rangetracker.clarks.com/shoeimages/colourimages/26143902.jpg" TargetMode="External"/><Relationship Id="rId99" Type="http://schemas.openxmlformats.org/officeDocument/2006/relationships/image" Target="http://rangetracker.clarks.com/shoeimages/colourimages/26176434.jpg" TargetMode="External"/><Relationship Id="rId122" Type="http://schemas.openxmlformats.org/officeDocument/2006/relationships/image" Target="http://rangetracker.clarks.com/shoeimages/colourimages/26176313.jpg" TargetMode="External"/><Relationship Id="rId164" Type="http://schemas.openxmlformats.org/officeDocument/2006/relationships/image" Target="http://rangetracker.clarks.com/shoeimages/colourimages/26154088.jpg" TargetMode="External"/><Relationship Id="rId371" Type="http://schemas.openxmlformats.org/officeDocument/2006/relationships/image" Target="http://rangetracker.clarks.com/shoeimages/colourimages/26172042.jpg" TargetMode="External"/><Relationship Id="rId774" Type="http://schemas.openxmlformats.org/officeDocument/2006/relationships/image" Target="http://rangetracker.clarks.com/shoeimages/colourimages/26176102.jpg" TargetMode="External"/><Relationship Id="rId981" Type="http://schemas.openxmlformats.org/officeDocument/2006/relationships/image" Target="http://rangetracker.clarks.com/shoeimages/colourimages/26138230.jpg" TargetMode="External"/><Relationship Id="rId1015" Type="http://schemas.openxmlformats.org/officeDocument/2006/relationships/image" Target="http://rangetracker.clarks.com/shoeimages/colourimages/26167865.jpg" TargetMode="External"/><Relationship Id="rId1057" Type="http://schemas.openxmlformats.org/officeDocument/2006/relationships/image" Target="http://rangetracker.clarks.com/shoeimages/colourimages/26163032.jpg" TargetMode="External"/><Relationship Id="rId427" Type="http://schemas.openxmlformats.org/officeDocument/2006/relationships/image" Target="http://rangetracker.clarks.com/shoeimages/colourimages/26142237.jpg" TargetMode="External"/><Relationship Id="rId469" Type="http://schemas.openxmlformats.org/officeDocument/2006/relationships/image" Target="http://rangetracker.clarks.com/shoeimages/colourimages/26171439.jpg" TargetMode="External"/><Relationship Id="rId634" Type="http://schemas.openxmlformats.org/officeDocument/2006/relationships/image" Target="http://rangetracker.clarks.com/shoeimages/colourimages/26141350.jpg" TargetMode="External"/><Relationship Id="rId676" Type="http://schemas.openxmlformats.org/officeDocument/2006/relationships/image" Target="http://rangetracker.clarks.com/shoeimages/colourimages/26154107.jpg" TargetMode="External"/><Relationship Id="rId841" Type="http://schemas.openxmlformats.org/officeDocument/2006/relationships/image" Target="http://rangetracker.clarks.com/shoeimages/colourimages/26176525.jpg" TargetMode="External"/><Relationship Id="rId883" Type="http://schemas.openxmlformats.org/officeDocument/2006/relationships/image" Target="http://rangetracker.clarks.com/shoeimages/colourimages/26173463.jpg" TargetMode="External"/><Relationship Id="rId26" Type="http://schemas.openxmlformats.org/officeDocument/2006/relationships/image" Target="http://rangetracker.clarks.com/shoeimages/colourimages/26153335.jpg" TargetMode="External"/><Relationship Id="rId231" Type="http://schemas.openxmlformats.org/officeDocument/2006/relationships/image" Target="http://rangetracker.clarks.com/shoeimages/colourimages/26176226.jpg" TargetMode="External"/><Relationship Id="rId273" Type="http://schemas.openxmlformats.org/officeDocument/2006/relationships/image" Target="http://rangetracker.clarks.com/shoeimages/colourimages/26177464.jpg" TargetMode="External"/><Relationship Id="rId329" Type="http://schemas.openxmlformats.org/officeDocument/2006/relationships/image" Target="http://rangetracker.clarks.com/shoeimages/colourimages/26149726.jpg" TargetMode="External"/><Relationship Id="rId480" Type="http://schemas.openxmlformats.org/officeDocument/2006/relationships/image" Target="http://rangetracker.clarks.com/shoeimages/colourimages/26176441.jpg" TargetMode="External"/><Relationship Id="rId536" Type="http://schemas.openxmlformats.org/officeDocument/2006/relationships/image" Target="http://rangetracker.clarks.com/shoeimages/colourimages/26164440.jpg" TargetMode="External"/><Relationship Id="rId701" Type="http://schemas.openxmlformats.org/officeDocument/2006/relationships/image" Target="http://rangetracker.clarks.com/shoeimages/colourimages/26166123.jpg" TargetMode="External"/><Relationship Id="rId939" Type="http://schemas.openxmlformats.org/officeDocument/2006/relationships/image" Target="http://rangetracker.clarks.com/shoeimages/colourimages/26168673.jpg" TargetMode="External"/><Relationship Id="rId68" Type="http://schemas.openxmlformats.org/officeDocument/2006/relationships/image" Target="http://rangetracker.clarks.com/shoeimages/colourimages/26176404.jpg" TargetMode="External"/><Relationship Id="rId133" Type="http://schemas.openxmlformats.org/officeDocument/2006/relationships/image" Target="http://rangetracker.clarks.com/shoeimages/colourimages/26151674.jpg" TargetMode="External"/><Relationship Id="rId175" Type="http://schemas.openxmlformats.org/officeDocument/2006/relationships/image" Target="http://rangetracker.clarks.com/shoeimages/colourimages/26161958.jpg" TargetMode="External"/><Relationship Id="rId340" Type="http://schemas.openxmlformats.org/officeDocument/2006/relationships/image" Target="http://rangetracker.clarks.com/shoeimages/colourimages/26168744.jpg" TargetMode="External"/><Relationship Id="rId578" Type="http://schemas.openxmlformats.org/officeDocument/2006/relationships/image" Target="http://rangetracker.clarks.com/shoeimages/colourimages/26159644.jpg" TargetMode="External"/><Relationship Id="rId743" Type="http://schemas.openxmlformats.org/officeDocument/2006/relationships/image" Target="http://rangetracker.clarks.com/shoeimages/colourimages/26138229.jpg" TargetMode="External"/><Relationship Id="rId785" Type="http://schemas.openxmlformats.org/officeDocument/2006/relationships/image" Target="http://rangetracker.clarks.com/shoeimages/colourimages/26176727.jpg" TargetMode="External"/><Relationship Id="rId950" Type="http://schemas.openxmlformats.org/officeDocument/2006/relationships/image" Target="http://rangetracker.clarks.com/shoeimages/colourimages/26168257.jpg" TargetMode="External"/><Relationship Id="rId992" Type="http://schemas.openxmlformats.org/officeDocument/2006/relationships/image" Target="http://rangetracker.clarks.com/shoeimages/colourimages/26169435.jpg" TargetMode="External"/><Relationship Id="rId1026" Type="http://schemas.openxmlformats.org/officeDocument/2006/relationships/image" Target="http://rangetracker.clarks.com/shoeimages/colourimages/26174005.jpg" TargetMode="External"/><Relationship Id="rId200" Type="http://schemas.openxmlformats.org/officeDocument/2006/relationships/image" Target="http://rangetracker.clarks.com/shoeimages/colourimages/26165837.jpg" TargetMode="External"/><Relationship Id="rId382" Type="http://schemas.openxmlformats.org/officeDocument/2006/relationships/image" Target="http://rangetracker.clarks.com/shoeimages/colourimages/26175986.jpg" TargetMode="External"/><Relationship Id="rId438" Type="http://schemas.openxmlformats.org/officeDocument/2006/relationships/image" Target="http://rangetracker.clarks.com/shoeimages/colourimages/26170400.jpg" TargetMode="External"/><Relationship Id="rId603" Type="http://schemas.openxmlformats.org/officeDocument/2006/relationships/image" Target="http://rangetracker.clarks.com/shoeimages/colourimages/26176256.jpg" TargetMode="External"/><Relationship Id="rId645" Type="http://schemas.openxmlformats.org/officeDocument/2006/relationships/image" Target="http://rangetracker.clarks.com/shoeimages/colourimages/26177042.jpg" TargetMode="External"/><Relationship Id="rId687" Type="http://schemas.openxmlformats.org/officeDocument/2006/relationships/image" Target="http://rangetracker.clarks.com/shoeimages/colourimages/26172300.jpg" TargetMode="External"/><Relationship Id="rId810" Type="http://schemas.openxmlformats.org/officeDocument/2006/relationships/image" Target="http://rangetracker.clarks.com/shoeimages/colourimages/26174775.jpg" TargetMode="External"/><Relationship Id="rId852" Type="http://schemas.openxmlformats.org/officeDocument/2006/relationships/image" Target="http://rangetracker.clarks.com/shoeimages/colourimages/26173406.jpg" TargetMode="External"/><Relationship Id="rId908" Type="http://schemas.openxmlformats.org/officeDocument/2006/relationships/image" Target="http://rangetracker.clarks.com/shoeimages/colourimages/26174652.jpg" TargetMode="External"/><Relationship Id="rId1068" Type="http://schemas.openxmlformats.org/officeDocument/2006/relationships/image" Target="http://rangetracker.clarks.com/shoeimages/colourimages/26156530.jpg" TargetMode="External"/><Relationship Id="rId242" Type="http://schemas.openxmlformats.org/officeDocument/2006/relationships/image" Target="http://rangetracker.clarks.com/shoeimages/colourimages/26166250.jpg" TargetMode="External"/><Relationship Id="rId284" Type="http://schemas.openxmlformats.org/officeDocument/2006/relationships/image" Target="http://rangetracker.clarks.com/shoeimages/colourimages/26176647.jpg" TargetMode="External"/><Relationship Id="rId491" Type="http://schemas.openxmlformats.org/officeDocument/2006/relationships/image" Target="http://rangetracker.clarks.com/shoeimages/colourimages/26159554.jpg" TargetMode="External"/><Relationship Id="rId505" Type="http://schemas.openxmlformats.org/officeDocument/2006/relationships/image" Target="http://rangetracker.clarks.com/shoeimages/colourimages/26176295.jpg" TargetMode="External"/><Relationship Id="rId712" Type="http://schemas.openxmlformats.org/officeDocument/2006/relationships/image" Target="http://rangetracker.clarks.com/shoeimages/colourimages/26143258.jpg" TargetMode="External"/><Relationship Id="rId894" Type="http://schemas.openxmlformats.org/officeDocument/2006/relationships/image" Target="http://rangetracker.clarks.com/shoeimages/colourimages/26173595.jpg" TargetMode="External"/><Relationship Id="rId37" Type="http://schemas.openxmlformats.org/officeDocument/2006/relationships/image" Target="http://rangetracker.clarks.com/shoeimages/colourimages/26166882.jpg" TargetMode="External"/><Relationship Id="rId79" Type="http://schemas.openxmlformats.org/officeDocument/2006/relationships/image" Target="http://rangetracker.clarks.com/shoeimages/colourimages/26171232.jpg" TargetMode="External"/><Relationship Id="rId102" Type="http://schemas.openxmlformats.org/officeDocument/2006/relationships/image" Target="http://rangetracker.clarks.com/shoeimages/colourimages/26168537.jpg" TargetMode="External"/><Relationship Id="rId144" Type="http://schemas.openxmlformats.org/officeDocument/2006/relationships/image" Target="http://rangetracker.clarks.com/shoeimages/colourimages/26161757.jpg" TargetMode="External"/><Relationship Id="rId547" Type="http://schemas.openxmlformats.org/officeDocument/2006/relationships/image" Target="http://rangetracker.clarks.com/shoeimages/colourimages/26138221.jpg" TargetMode="External"/><Relationship Id="rId589" Type="http://schemas.openxmlformats.org/officeDocument/2006/relationships/image" Target="http://rangetracker.clarks.com/shoeimages/colourimages/26177505.jpg" TargetMode="External"/><Relationship Id="rId754" Type="http://schemas.openxmlformats.org/officeDocument/2006/relationships/image" Target="http://rangetracker.clarks.com/shoeimages/colourimages/26170123.jpg" TargetMode="External"/><Relationship Id="rId796" Type="http://schemas.openxmlformats.org/officeDocument/2006/relationships/image" Target="http://rangetracker.clarks.com/shoeimages/colourimages/26168821.jpg" TargetMode="External"/><Relationship Id="rId961" Type="http://schemas.openxmlformats.org/officeDocument/2006/relationships/image" Target="http://rangetracker.clarks.com/shoeimages/colourimages/26173633.jpg" TargetMode="External"/><Relationship Id="rId90" Type="http://schemas.openxmlformats.org/officeDocument/2006/relationships/image" Target="http://rangetracker.clarks.com/shoeimages/colourimages/26176290.jpg" TargetMode="External"/><Relationship Id="rId186" Type="http://schemas.openxmlformats.org/officeDocument/2006/relationships/image" Target="http://rangetracker.clarks.com/shoeimages/colourimages/26166173.jpg" TargetMode="External"/><Relationship Id="rId351" Type="http://schemas.openxmlformats.org/officeDocument/2006/relationships/image" Target="http://rangetracker.clarks.com/shoeimages/colourimages/26150791.jpg" TargetMode="External"/><Relationship Id="rId393" Type="http://schemas.openxmlformats.org/officeDocument/2006/relationships/image" Target="http://rangetracker.clarks.com/shoeimages/colourimages/26150532.jpg" TargetMode="External"/><Relationship Id="rId407" Type="http://schemas.openxmlformats.org/officeDocument/2006/relationships/image" Target="http://rangetracker.clarks.com/shoeimages/colourimages/26167607.jpg" TargetMode="External"/><Relationship Id="rId449" Type="http://schemas.openxmlformats.org/officeDocument/2006/relationships/image" Target="http://rangetracker.clarks.com/shoeimages/colourimages/26164653.jpg" TargetMode="External"/><Relationship Id="rId614" Type="http://schemas.openxmlformats.org/officeDocument/2006/relationships/image" Target="http://rangetracker.clarks.com/shoeimages/colourimages/26170520.jpg" TargetMode="External"/><Relationship Id="rId656" Type="http://schemas.openxmlformats.org/officeDocument/2006/relationships/image" Target="http://rangetracker.clarks.com/shoeimages/colourimages/26167762.jpg" TargetMode="External"/><Relationship Id="rId821" Type="http://schemas.openxmlformats.org/officeDocument/2006/relationships/image" Target="http://rangetracker.clarks.com/shoeimages/colourimages/26165560.jpg" TargetMode="External"/><Relationship Id="rId863" Type="http://schemas.openxmlformats.org/officeDocument/2006/relationships/image" Target="http://rangetracker.clarks.com/shoeimages/colourimages/26168290.jpg" TargetMode="External"/><Relationship Id="rId1037" Type="http://schemas.openxmlformats.org/officeDocument/2006/relationships/image" Target="http://rangetracker.clarks.com/shoeimages/colourimages/26138667.jpg" TargetMode="External"/><Relationship Id="rId1079" Type="http://schemas.openxmlformats.org/officeDocument/2006/relationships/image" Target="http://rangetracker.clarks.com/shoeimages/colourimages/26170092.jpg" TargetMode="External"/><Relationship Id="rId211" Type="http://schemas.openxmlformats.org/officeDocument/2006/relationships/image" Target="http://rangetracker.clarks.com/shoeimages/colourimages/26171886.jpg" TargetMode="External"/><Relationship Id="rId253" Type="http://schemas.openxmlformats.org/officeDocument/2006/relationships/image" Target="http://rangetracker.clarks.com/shoeimages/colourimages/26166417.jpg" TargetMode="External"/><Relationship Id="rId295" Type="http://schemas.openxmlformats.org/officeDocument/2006/relationships/image" Target="http://rangetracker.clarks.com/shoeimages/colourimages/26177382.jpg" TargetMode="External"/><Relationship Id="rId309" Type="http://schemas.openxmlformats.org/officeDocument/2006/relationships/image" Target="http://rangetracker.clarks.com/shoeimages/colourimages/26176365.jpg" TargetMode="External"/><Relationship Id="rId460" Type="http://schemas.openxmlformats.org/officeDocument/2006/relationships/image" Target="http://rangetracker.clarks.com/shoeimages/colourimages/26171566.jpg" TargetMode="External"/><Relationship Id="rId516" Type="http://schemas.openxmlformats.org/officeDocument/2006/relationships/image" Target="http://rangetracker.clarks.com/shoeimages/colourimages/26167900.jpg" TargetMode="External"/><Relationship Id="rId698" Type="http://schemas.openxmlformats.org/officeDocument/2006/relationships/image" Target="http://rangetracker.clarks.com/shoeimages/colourimages/26166118.jpg" TargetMode="External"/><Relationship Id="rId919" Type="http://schemas.openxmlformats.org/officeDocument/2006/relationships/image" Target="http://rangetracker.clarks.com/shoeimages/colourimages/26167799.jpg" TargetMode="External"/><Relationship Id="rId48" Type="http://schemas.openxmlformats.org/officeDocument/2006/relationships/image" Target="http://rangetracker.clarks.com/shoeimages/colourimages/26172792.jpg" TargetMode="External"/><Relationship Id="rId113" Type="http://schemas.openxmlformats.org/officeDocument/2006/relationships/image" Target="http://rangetracker.clarks.com/shoeimages/colourimages/26171506.jpg" TargetMode="External"/><Relationship Id="rId320" Type="http://schemas.openxmlformats.org/officeDocument/2006/relationships/image" Target="http://rangetracker.clarks.com/shoeimages/colourimages/26107880.jpg" TargetMode="External"/><Relationship Id="rId558" Type="http://schemas.openxmlformats.org/officeDocument/2006/relationships/image" Target="http://rangetracker.clarks.com/shoeimages/colourimages/26151996.jpg" TargetMode="External"/><Relationship Id="rId723" Type="http://schemas.openxmlformats.org/officeDocument/2006/relationships/image" Target="http://rangetracker.clarks.com/shoeimages/colourimages/26143357.jpg" TargetMode="External"/><Relationship Id="rId765" Type="http://schemas.openxmlformats.org/officeDocument/2006/relationships/image" Target="http://rangetracker.clarks.com/shoeimages/colourimages/26174676.jpg" TargetMode="External"/><Relationship Id="rId930" Type="http://schemas.openxmlformats.org/officeDocument/2006/relationships/image" Target="http://rangetracker.clarks.com/shoeimages/colourimages/26174708.jpg" TargetMode="External"/><Relationship Id="rId972" Type="http://schemas.openxmlformats.org/officeDocument/2006/relationships/image" Target="http://rangetracker.clarks.com/shoeimages/colourimages/26176569.jpg" TargetMode="External"/><Relationship Id="rId1006" Type="http://schemas.openxmlformats.org/officeDocument/2006/relationships/image" Target="http://rangetracker.clarks.com/shoeimages/colourimages/26168800.jpg" TargetMode="External"/><Relationship Id="rId155" Type="http://schemas.openxmlformats.org/officeDocument/2006/relationships/image" Target="http://rangetracker.clarks.com/shoeimages/colourimages/26150391.jpg" TargetMode="External"/><Relationship Id="rId197" Type="http://schemas.openxmlformats.org/officeDocument/2006/relationships/image" Target="http://rangetracker.clarks.com/shoeimages/colourimages/26142303.jpg" TargetMode="External"/><Relationship Id="rId362" Type="http://schemas.openxmlformats.org/officeDocument/2006/relationships/image" Target="http://rangetracker.clarks.com/shoeimages/colourimages/26176704.jpg" TargetMode="External"/><Relationship Id="rId418" Type="http://schemas.openxmlformats.org/officeDocument/2006/relationships/image" Target="http://rangetracker.clarks.com/shoeimages/colourimages/26163677.jpg" TargetMode="External"/><Relationship Id="rId625" Type="http://schemas.openxmlformats.org/officeDocument/2006/relationships/image" Target="http://rangetracker.clarks.com/shoeimages/colourimages/26170508.jpg" TargetMode="External"/><Relationship Id="rId832" Type="http://schemas.openxmlformats.org/officeDocument/2006/relationships/image" Target="http://rangetracker.clarks.com/shoeimages/colourimages/26175780.jpg" TargetMode="External"/><Relationship Id="rId1048" Type="http://schemas.openxmlformats.org/officeDocument/2006/relationships/image" Target="http://rangetracker.clarks.com/shoeimages/colourimages/26170078.jpg" TargetMode="External"/><Relationship Id="rId222" Type="http://schemas.openxmlformats.org/officeDocument/2006/relationships/image" Target="http://rangetracker.clarks.com/shoeimages/colourimages/26176218.jpg" TargetMode="External"/><Relationship Id="rId264" Type="http://schemas.openxmlformats.org/officeDocument/2006/relationships/image" Target="http://rangetracker.clarks.com/shoeimages/colourimages/26176343.jpg" TargetMode="External"/><Relationship Id="rId471" Type="http://schemas.openxmlformats.org/officeDocument/2006/relationships/image" Target="http://rangetracker.clarks.com/shoeimages/colourimages/26171443.jpg" TargetMode="External"/><Relationship Id="rId667" Type="http://schemas.openxmlformats.org/officeDocument/2006/relationships/image" Target="http://rangetracker.clarks.com/shoeimages/colourimages/26171442.jpg" TargetMode="External"/><Relationship Id="rId874" Type="http://schemas.openxmlformats.org/officeDocument/2006/relationships/image" Target="http://rangetracker.clarks.com/shoeimages/colourimages/26168557.jpg" TargetMode="External"/><Relationship Id="rId17" Type="http://schemas.openxmlformats.org/officeDocument/2006/relationships/image" Target="http://rangetracker.clarks.com/shoeimages/colourimages/26161729.jpg" TargetMode="External"/><Relationship Id="rId59" Type="http://schemas.openxmlformats.org/officeDocument/2006/relationships/image" Target="http://rangetracker.clarks.com/shoeimages/colourimages/26172480.jpg" TargetMode="External"/><Relationship Id="rId124" Type="http://schemas.openxmlformats.org/officeDocument/2006/relationships/image" Target="http://rangetracker.clarks.com/shoeimages/colourimages/26176639.jpg" TargetMode="External"/><Relationship Id="rId527" Type="http://schemas.openxmlformats.org/officeDocument/2006/relationships/image" Target="http://rangetracker.clarks.com/shoeimages/colourimages/26167901.jpg" TargetMode="External"/><Relationship Id="rId569" Type="http://schemas.openxmlformats.org/officeDocument/2006/relationships/image" Target="http://rangetracker.clarks.com/shoeimages/colourimages/26176086.jpg" TargetMode="External"/><Relationship Id="rId734" Type="http://schemas.openxmlformats.org/officeDocument/2006/relationships/image" Target="http://rangetracker.clarks.com/shoeimages/colourimages/26156207.jpg" TargetMode="External"/><Relationship Id="rId776" Type="http://schemas.openxmlformats.org/officeDocument/2006/relationships/image" Target="http://rangetracker.clarks.com/shoeimages/colourimages/26176109.jpg" TargetMode="External"/><Relationship Id="rId941" Type="http://schemas.openxmlformats.org/officeDocument/2006/relationships/image" Target="http://rangetracker.clarks.com/shoeimages/colourimages/26159096.jpg" TargetMode="External"/><Relationship Id="rId983" Type="http://schemas.openxmlformats.org/officeDocument/2006/relationships/image" Target="http://rangetracker.clarks.com/shoeimages/colourimages/26175715.jpg" TargetMode="External"/><Relationship Id="rId70" Type="http://schemas.openxmlformats.org/officeDocument/2006/relationships/image" Target="http://rangetracker.clarks.com/shoeimages/colourimages/26170977.jpg" TargetMode="External"/><Relationship Id="rId166" Type="http://schemas.openxmlformats.org/officeDocument/2006/relationships/image" Target="http://rangetracker.clarks.com/shoeimages/colourimages/26134683.jpg" TargetMode="External"/><Relationship Id="rId331" Type="http://schemas.openxmlformats.org/officeDocument/2006/relationships/image" Target="http://rangetracker.clarks.com/shoeimages/colourimages/26170269.jpg" TargetMode="External"/><Relationship Id="rId373" Type="http://schemas.openxmlformats.org/officeDocument/2006/relationships/image" Target="http://rangetracker.clarks.com/shoeimages/colourimages/26170241.jpg" TargetMode="External"/><Relationship Id="rId429" Type="http://schemas.openxmlformats.org/officeDocument/2006/relationships/image" Target="http://rangetracker.clarks.com/shoeimages/colourimages/26163684.jpg" TargetMode="External"/><Relationship Id="rId580" Type="http://schemas.openxmlformats.org/officeDocument/2006/relationships/image" Target="http://rangetracker.clarks.com/shoeimages/colourimages/26172448.jpg" TargetMode="External"/><Relationship Id="rId636" Type="http://schemas.openxmlformats.org/officeDocument/2006/relationships/image" Target="http://rangetracker.clarks.com/shoeimages/colourimages/26147699.jpg" TargetMode="External"/><Relationship Id="rId801" Type="http://schemas.openxmlformats.org/officeDocument/2006/relationships/image" Target="http://rangetracker.clarks.com/shoeimages/colourimages/26167535.jpg" TargetMode="External"/><Relationship Id="rId1017" Type="http://schemas.openxmlformats.org/officeDocument/2006/relationships/image" Target="http://rangetracker.clarks.com/shoeimages/colourimages/26176568.jpg" TargetMode="External"/><Relationship Id="rId1059" Type="http://schemas.openxmlformats.org/officeDocument/2006/relationships/image" Target="http://rangetracker.clarks.com/shoeimages/colourimages/26169919.jpg" TargetMode="External"/><Relationship Id="rId1" Type="http://schemas.openxmlformats.org/officeDocument/2006/relationships/image" Target="http://rangetracker.clarks.com/shoeimages/colourimages/26176723.jpg" TargetMode="External"/><Relationship Id="rId233" Type="http://schemas.openxmlformats.org/officeDocument/2006/relationships/image" Target="http://rangetracker.clarks.com/shoeimages/colourimages/26165234.jpg" TargetMode="External"/><Relationship Id="rId440" Type="http://schemas.openxmlformats.org/officeDocument/2006/relationships/image" Target="http://rangetracker.clarks.com/shoeimages/colourimages/26170545.jpg" TargetMode="External"/><Relationship Id="rId678" Type="http://schemas.openxmlformats.org/officeDocument/2006/relationships/image" Target="http://rangetracker.clarks.com/shoeimages/colourimages/26145513.jpg" TargetMode="External"/><Relationship Id="rId843" Type="http://schemas.openxmlformats.org/officeDocument/2006/relationships/image" Target="http://rangetracker.clarks.com/shoeimages/colourimages/26175763.jpg" TargetMode="External"/><Relationship Id="rId885" Type="http://schemas.openxmlformats.org/officeDocument/2006/relationships/image" Target="http://rangetracker.clarks.com/shoeimages/colourimages/26163237.jpg" TargetMode="External"/><Relationship Id="rId1070" Type="http://schemas.openxmlformats.org/officeDocument/2006/relationships/image" Target="http://rangetracker.clarks.com/shoeimages/colourimages/26160205.jpg" TargetMode="External"/><Relationship Id="rId28" Type="http://schemas.openxmlformats.org/officeDocument/2006/relationships/image" Target="http://rangetracker.clarks.com/shoeimages/colourimages/26176964.jpg" TargetMode="External"/><Relationship Id="rId275" Type="http://schemas.openxmlformats.org/officeDocument/2006/relationships/image" Target="http://rangetracker.clarks.com/shoeimages/colourimages/26176808.jpg" TargetMode="External"/><Relationship Id="rId300" Type="http://schemas.openxmlformats.org/officeDocument/2006/relationships/image" Target="http://rangetracker.clarks.com/shoeimages/colourimages/26176507.jpg" TargetMode="External"/><Relationship Id="rId482" Type="http://schemas.openxmlformats.org/officeDocument/2006/relationships/image" Target="http://rangetracker.clarks.com/shoeimages/colourimages/26170409.jpg" TargetMode="External"/><Relationship Id="rId538" Type="http://schemas.openxmlformats.org/officeDocument/2006/relationships/image" Target="http://rangetracker.clarks.com/shoeimages/colourimages/26169997.jpg" TargetMode="External"/><Relationship Id="rId703" Type="http://schemas.openxmlformats.org/officeDocument/2006/relationships/image" Target="http://rangetracker.clarks.com/shoeimages/colourimages/26166288.jpg" TargetMode="External"/><Relationship Id="rId745" Type="http://schemas.openxmlformats.org/officeDocument/2006/relationships/image" Target="http://rangetracker.clarks.com/shoeimages/colourimages/26169154.jpg" TargetMode="External"/><Relationship Id="rId910" Type="http://schemas.openxmlformats.org/officeDocument/2006/relationships/image" Target="http://rangetracker.clarks.com/shoeimages/colourimages/26172311.jpg" TargetMode="External"/><Relationship Id="rId952" Type="http://schemas.openxmlformats.org/officeDocument/2006/relationships/image" Target="http://rangetracker.clarks.com/shoeimages/colourimages/26175849.jpg" TargetMode="External"/><Relationship Id="rId81" Type="http://schemas.openxmlformats.org/officeDocument/2006/relationships/image" Target="http://rangetracker.clarks.com/shoeimages/colourimages/26158844.jpg" TargetMode="External"/><Relationship Id="rId135" Type="http://schemas.openxmlformats.org/officeDocument/2006/relationships/image" Target="http://rangetracker.clarks.com/shoeimages/colourimages/26167962.jpg" TargetMode="External"/><Relationship Id="rId177" Type="http://schemas.openxmlformats.org/officeDocument/2006/relationships/image" Target="http://rangetracker.clarks.com/shoeimages/colourimages/26171894.jpg" TargetMode="External"/><Relationship Id="rId342" Type="http://schemas.openxmlformats.org/officeDocument/2006/relationships/image" Target="http://rangetracker.clarks.com/shoeimages/colourimages/26173253.jpg" TargetMode="External"/><Relationship Id="rId384" Type="http://schemas.openxmlformats.org/officeDocument/2006/relationships/image" Target="http://rangetracker.clarks.com/shoeimages/colourimages/26176243.jpg" TargetMode="External"/><Relationship Id="rId591" Type="http://schemas.openxmlformats.org/officeDocument/2006/relationships/image" Target="http://rangetracker.clarks.com/shoeimages/colourimages/26173534.jpg" TargetMode="External"/><Relationship Id="rId605" Type="http://schemas.openxmlformats.org/officeDocument/2006/relationships/image" Target="http://rangetracker.clarks.com/shoeimages/colourimages/26176631.jpg" TargetMode="External"/><Relationship Id="rId787" Type="http://schemas.openxmlformats.org/officeDocument/2006/relationships/image" Target="http://rangetracker.clarks.com/shoeimages/colourimages/26167365.jpg" TargetMode="External"/><Relationship Id="rId812" Type="http://schemas.openxmlformats.org/officeDocument/2006/relationships/image" Target="http://rangetracker.clarks.com/shoeimages/colourimages/26167761.jpg" TargetMode="External"/><Relationship Id="rId994" Type="http://schemas.openxmlformats.org/officeDocument/2006/relationships/image" Target="http://rangetracker.clarks.com/shoeimages/colourimages/26133279.jpg" TargetMode="External"/><Relationship Id="rId1028" Type="http://schemas.openxmlformats.org/officeDocument/2006/relationships/image" Target="http://rangetracker.clarks.com/shoeimages/colourimages/26164517.jpg" TargetMode="External"/><Relationship Id="rId202" Type="http://schemas.openxmlformats.org/officeDocument/2006/relationships/image" Target="http://rangetracker.clarks.com/shoeimages/colourimages/26165836.jpg" TargetMode="External"/><Relationship Id="rId244" Type="http://schemas.openxmlformats.org/officeDocument/2006/relationships/image" Target="http://rangetracker.clarks.com/shoeimages/colourimages/26165470.jpg" TargetMode="External"/><Relationship Id="rId647" Type="http://schemas.openxmlformats.org/officeDocument/2006/relationships/image" Target="http://rangetracker.clarks.com/shoeimages/colourimages/26167719.jpg" TargetMode="External"/><Relationship Id="rId689" Type="http://schemas.openxmlformats.org/officeDocument/2006/relationships/image" Target="http://rangetracker.clarks.com/shoeimages/colourimages/26172635.jpg" TargetMode="External"/><Relationship Id="rId854" Type="http://schemas.openxmlformats.org/officeDocument/2006/relationships/image" Target="http://rangetracker.clarks.com/shoeimages/colourimages/26173821.jpg" TargetMode="External"/><Relationship Id="rId896" Type="http://schemas.openxmlformats.org/officeDocument/2006/relationships/image" Target="http://rangetracker.clarks.com/shoeimages/colourimages/26173662.jpg" TargetMode="External"/><Relationship Id="rId1081" Type="http://schemas.openxmlformats.org/officeDocument/2006/relationships/image" Target="http://rangetracker.clarks.com/shoeimages/colourimages/26165827.jpg" TargetMode="External"/><Relationship Id="rId39" Type="http://schemas.openxmlformats.org/officeDocument/2006/relationships/image" Target="http://rangetracker.clarks.com/shoeimages/colourimages/26176893.jpg" TargetMode="External"/><Relationship Id="rId286" Type="http://schemas.openxmlformats.org/officeDocument/2006/relationships/image" Target="http://rangetracker.clarks.com/shoeimages/colourimages/26176419.jpg" TargetMode="External"/><Relationship Id="rId451" Type="http://schemas.openxmlformats.org/officeDocument/2006/relationships/image" Target="http://rangetracker.clarks.com/shoeimages/colourimages/26159627.jpg" TargetMode="External"/><Relationship Id="rId493" Type="http://schemas.openxmlformats.org/officeDocument/2006/relationships/image" Target="http://rangetracker.clarks.com/shoeimages/colourimages/26164885.jpg" TargetMode="External"/><Relationship Id="rId507" Type="http://schemas.openxmlformats.org/officeDocument/2006/relationships/image" Target="http://rangetracker.clarks.com/shoeimages/colourimages/26167856.jpg" TargetMode="External"/><Relationship Id="rId549" Type="http://schemas.openxmlformats.org/officeDocument/2006/relationships/image" Target="http://rangetracker.clarks.com/shoeimages/colourimages/26175711.jpg" TargetMode="External"/><Relationship Id="rId714" Type="http://schemas.openxmlformats.org/officeDocument/2006/relationships/image" Target="http://rangetracker.clarks.com/shoeimages/colourimages/26146433.jpg" TargetMode="External"/><Relationship Id="rId756" Type="http://schemas.openxmlformats.org/officeDocument/2006/relationships/image" Target="http://rangetracker.clarks.com/shoeimages/colourimages/26172441.jpg" TargetMode="External"/><Relationship Id="rId921" Type="http://schemas.openxmlformats.org/officeDocument/2006/relationships/image" Target="http://rangetracker.clarks.com/shoeimages/colourimages/26169014.jpg" TargetMode="External"/><Relationship Id="rId50" Type="http://schemas.openxmlformats.org/officeDocument/2006/relationships/image" Target="http://rangetracker.clarks.com/shoeimages/colourimages/26176169.jpg" TargetMode="External"/><Relationship Id="rId104" Type="http://schemas.openxmlformats.org/officeDocument/2006/relationships/image" Target="http://rangetracker.clarks.com/shoeimages/colourimages/26171027.jpg" TargetMode="External"/><Relationship Id="rId146" Type="http://schemas.openxmlformats.org/officeDocument/2006/relationships/image" Target="http://rangetracker.clarks.com/shoeimages/colourimages/26162417.jpg" TargetMode="External"/><Relationship Id="rId188" Type="http://schemas.openxmlformats.org/officeDocument/2006/relationships/image" Target="http://rangetracker.clarks.com/shoeimages/colourimages/26176506.jpg" TargetMode="External"/><Relationship Id="rId311" Type="http://schemas.openxmlformats.org/officeDocument/2006/relationships/image" Target="http://rangetracker.clarks.com/shoeimages/colourimages/26156689.jpg" TargetMode="External"/><Relationship Id="rId353" Type="http://schemas.openxmlformats.org/officeDocument/2006/relationships/image" Target="http://rangetracker.clarks.com/shoeimages/colourimages/26165558.jpg" TargetMode="External"/><Relationship Id="rId395" Type="http://schemas.openxmlformats.org/officeDocument/2006/relationships/image" Target="http://rangetracker.clarks.com/shoeimages/colourimages/26149035.jpg" TargetMode="External"/><Relationship Id="rId409" Type="http://schemas.openxmlformats.org/officeDocument/2006/relationships/image" Target="http://rangetracker.clarks.com/shoeimages/colourimages/26170841.jpg" TargetMode="External"/><Relationship Id="rId560" Type="http://schemas.openxmlformats.org/officeDocument/2006/relationships/image" Target="http://rangetracker.clarks.com/shoeimages/colourimages/26170334.jpg" TargetMode="External"/><Relationship Id="rId798" Type="http://schemas.openxmlformats.org/officeDocument/2006/relationships/image" Target="http://rangetracker.clarks.com/shoeimages/colourimages/26116424.jpg" TargetMode="External"/><Relationship Id="rId963" Type="http://schemas.openxmlformats.org/officeDocument/2006/relationships/image" Target="http://rangetracker.clarks.com/shoeimages/colourimages/26173243.jpg" TargetMode="External"/><Relationship Id="rId1039" Type="http://schemas.openxmlformats.org/officeDocument/2006/relationships/image" Target="http://rangetracker.clarks.com/shoeimages/colourimages/26168743.jpg" TargetMode="External"/><Relationship Id="rId92" Type="http://schemas.openxmlformats.org/officeDocument/2006/relationships/image" Target="http://rangetracker.clarks.com/shoeimages/colourimages/26176293.jpg" TargetMode="External"/><Relationship Id="rId213" Type="http://schemas.openxmlformats.org/officeDocument/2006/relationships/image" Target="http://rangetracker.clarks.com/shoeimages/colourimages/26171888.jpg" TargetMode="External"/><Relationship Id="rId420" Type="http://schemas.openxmlformats.org/officeDocument/2006/relationships/image" Target="http://rangetracker.clarks.com/shoeimages/colourimages/26164530.jpg" TargetMode="External"/><Relationship Id="rId616" Type="http://schemas.openxmlformats.org/officeDocument/2006/relationships/image" Target="http://rangetracker.clarks.com/shoeimages/colourimages/26177007.jpg" TargetMode="External"/><Relationship Id="rId658" Type="http://schemas.openxmlformats.org/officeDocument/2006/relationships/image" Target="http://rangetracker.clarks.com/shoeimages/colourimages/26170425.jpg" TargetMode="External"/><Relationship Id="rId823" Type="http://schemas.openxmlformats.org/officeDocument/2006/relationships/image" Target="http://rangetracker.clarks.com/shoeimages/colourimages/26175842.jpg" TargetMode="External"/><Relationship Id="rId865" Type="http://schemas.openxmlformats.org/officeDocument/2006/relationships/image" Target="http://rangetracker.clarks.com/shoeimages/colourimages/26171567.jpg" TargetMode="External"/><Relationship Id="rId1050" Type="http://schemas.openxmlformats.org/officeDocument/2006/relationships/image" Target="http://rangetracker.clarks.com/shoeimages/colourimages/26167871.jpg" TargetMode="External"/><Relationship Id="rId255" Type="http://schemas.openxmlformats.org/officeDocument/2006/relationships/image" Target="http://rangetracker.clarks.com/shoeimages/colourimages/26166952.jpg" TargetMode="External"/><Relationship Id="rId297" Type="http://schemas.openxmlformats.org/officeDocument/2006/relationships/image" Target="http://rangetracker.clarks.com/shoeimages/colourimages/26174856.jpg" TargetMode="External"/><Relationship Id="rId462" Type="http://schemas.openxmlformats.org/officeDocument/2006/relationships/image" Target="http://rangetracker.clarks.com/shoeimages/colourimages/26168560.jpg" TargetMode="External"/><Relationship Id="rId518" Type="http://schemas.openxmlformats.org/officeDocument/2006/relationships/image" Target="http://rangetracker.clarks.com/shoeimages/colourimages/26171031.jpg" TargetMode="External"/><Relationship Id="rId725" Type="http://schemas.openxmlformats.org/officeDocument/2006/relationships/image" Target="http://rangetracker.clarks.com/shoeimages/colourimages/26143872.jpg" TargetMode="External"/><Relationship Id="rId932" Type="http://schemas.openxmlformats.org/officeDocument/2006/relationships/image" Target="http://rangetracker.clarks.com/shoeimages/colourimages/26176418.jpg" TargetMode="External"/><Relationship Id="rId115" Type="http://schemas.openxmlformats.org/officeDocument/2006/relationships/image" Target="http://rangetracker.clarks.com/shoeimages/colourimages/26167879.jpg" TargetMode="External"/><Relationship Id="rId157" Type="http://schemas.openxmlformats.org/officeDocument/2006/relationships/image" Target="http://rangetracker.clarks.com/shoeimages/colourimages/26152174.jpg" TargetMode="External"/><Relationship Id="rId322" Type="http://schemas.openxmlformats.org/officeDocument/2006/relationships/image" Target="http://rangetracker.clarks.com/shoeimages/colourimages/26107884.jpg" TargetMode="External"/><Relationship Id="rId364" Type="http://schemas.openxmlformats.org/officeDocument/2006/relationships/image" Target="http://rangetracker.clarks.com/shoeimages/colourimages/26141217.jpg" TargetMode="External"/><Relationship Id="rId767" Type="http://schemas.openxmlformats.org/officeDocument/2006/relationships/image" Target="http://rangetracker.clarks.com/shoeimages/colourimages/26169181.jpg" TargetMode="External"/><Relationship Id="rId974" Type="http://schemas.openxmlformats.org/officeDocument/2006/relationships/image" Target="http://rangetracker.clarks.com/shoeimages/colourimages/26172568.jpg" TargetMode="External"/><Relationship Id="rId1008" Type="http://schemas.openxmlformats.org/officeDocument/2006/relationships/image" Target="http://rangetracker.clarks.com/shoeimages/colourimages/26163412.jpg" TargetMode="External"/><Relationship Id="rId61" Type="http://schemas.openxmlformats.org/officeDocument/2006/relationships/image" Target="http://rangetracker.clarks.com/shoeimages/colourimages/26157585.jpg" TargetMode="External"/><Relationship Id="rId199" Type="http://schemas.openxmlformats.org/officeDocument/2006/relationships/image" Target="http://rangetracker.clarks.com/shoeimages/colourimages/26164189.jpg" TargetMode="External"/><Relationship Id="rId571" Type="http://schemas.openxmlformats.org/officeDocument/2006/relationships/image" Target="http://rangetracker.clarks.com/shoeimages/colourimages/26173429.jpg" TargetMode="External"/><Relationship Id="rId627" Type="http://schemas.openxmlformats.org/officeDocument/2006/relationships/image" Target="http://rangetracker.clarks.com/shoeimages/colourimages/26176600.jpg" TargetMode="External"/><Relationship Id="rId669" Type="http://schemas.openxmlformats.org/officeDocument/2006/relationships/image" Target="http://rangetracker.clarks.com/shoeimages/colourimages/26176285.jpg" TargetMode="External"/><Relationship Id="rId834" Type="http://schemas.openxmlformats.org/officeDocument/2006/relationships/image" Target="http://rangetracker.clarks.com/shoeimages/colourimages/26168535.jpg" TargetMode="External"/><Relationship Id="rId876" Type="http://schemas.openxmlformats.org/officeDocument/2006/relationships/image" Target="http://rangetracker.clarks.com/shoeimages/colourimages/26173542.jpg" TargetMode="External"/><Relationship Id="rId19" Type="http://schemas.openxmlformats.org/officeDocument/2006/relationships/image" Target="http://rangetracker.clarks.com/shoeimages/colourimages/26176940.jpg" TargetMode="External"/><Relationship Id="rId224" Type="http://schemas.openxmlformats.org/officeDocument/2006/relationships/image" Target="http://rangetracker.clarks.com/shoeimages/colourimages/26171795.jpg" TargetMode="External"/><Relationship Id="rId266" Type="http://schemas.openxmlformats.org/officeDocument/2006/relationships/image" Target="http://rangetracker.clarks.com/shoeimages/colourimages/26176346.jpg" TargetMode="External"/><Relationship Id="rId431" Type="http://schemas.openxmlformats.org/officeDocument/2006/relationships/image" Target="http://rangetracker.clarks.com/shoeimages/colourimages/26163734.jpg" TargetMode="External"/><Relationship Id="rId473" Type="http://schemas.openxmlformats.org/officeDocument/2006/relationships/image" Target="http://rangetracker.clarks.com/shoeimages/colourimages/26176379.jpg" TargetMode="External"/><Relationship Id="rId529" Type="http://schemas.openxmlformats.org/officeDocument/2006/relationships/image" Target="http://rangetracker.clarks.com/shoeimages/colourimages/26176531.jpg" TargetMode="External"/><Relationship Id="rId680" Type="http://schemas.openxmlformats.org/officeDocument/2006/relationships/image" Target="http://rangetracker.clarks.com/shoeimages/colourimages/26143370.jpg" TargetMode="External"/><Relationship Id="rId736" Type="http://schemas.openxmlformats.org/officeDocument/2006/relationships/image" Target="http://rangetracker.clarks.com/shoeimages/colourimages/26165197.jpg" TargetMode="External"/><Relationship Id="rId901" Type="http://schemas.openxmlformats.org/officeDocument/2006/relationships/image" Target="http://rangetracker.clarks.com/shoeimages/colourimages/26172837.jpg" TargetMode="External"/><Relationship Id="rId1061" Type="http://schemas.openxmlformats.org/officeDocument/2006/relationships/image" Target="http://rangetracker.clarks.com/shoeimages/colourimages/26171996.jpg" TargetMode="External"/><Relationship Id="rId30" Type="http://schemas.openxmlformats.org/officeDocument/2006/relationships/image" Target="http://rangetracker.clarks.com/shoeimages/colourimages/26176574.jpg" TargetMode="External"/><Relationship Id="rId126" Type="http://schemas.openxmlformats.org/officeDocument/2006/relationships/image" Target="http://rangetracker.clarks.com/shoeimages/colourimages/20340917.jpg" TargetMode="External"/><Relationship Id="rId168" Type="http://schemas.openxmlformats.org/officeDocument/2006/relationships/image" Target="http://rangetracker.clarks.com/shoeimages/colourimages/26153579.jpg" TargetMode="External"/><Relationship Id="rId333" Type="http://schemas.openxmlformats.org/officeDocument/2006/relationships/image" Target="http://rangetracker.clarks.com/shoeimages/colourimages/26169974.jpg" TargetMode="External"/><Relationship Id="rId540" Type="http://schemas.openxmlformats.org/officeDocument/2006/relationships/image" Target="http://rangetracker.clarks.com/shoeimages/colourimages/26165695.jpg" TargetMode="External"/><Relationship Id="rId778" Type="http://schemas.openxmlformats.org/officeDocument/2006/relationships/image" Target="http://rangetracker.clarks.com/shoeimages/colourimages/26169242.jpg" TargetMode="External"/><Relationship Id="rId943" Type="http://schemas.openxmlformats.org/officeDocument/2006/relationships/image" Target="http://rangetracker.clarks.com/shoeimages/colourimages/26171834.jpg" TargetMode="External"/><Relationship Id="rId985" Type="http://schemas.openxmlformats.org/officeDocument/2006/relationships/image" Target="http://rangetracker.clarks.com/shoeimages/colourimages/26175680.jpg" TargetMode="External"/><Relationship Id="rId1019" Type="http://schemas.openxmlformats.org/officeDocument/2006/relationships/image" Target="http://rangetracker.clarks.com/shoeimages/colourimages/26169007.jpg" TargetMode="External"/><Relationship Id="rId72" Type="http://schemas.openxmlformats.org/officeDocument/2006/relationships/image" Target="http://rangetracker.clarks.com/shoeimages/colourimages/26171871.jpg" TargetMode="External"/><Relationship Id="rId375" Type="http://schemas.openxmlformats.org/officeDocument/2006/relationships/image" Target="http://rangetracker.clarks.com/shoeimages/colourimages/26164759.jpg" TargetMode="External"/><Relationship Id="rId582" Type="http://schemas.openxmlformats.org/officeDocument/2006/relationships/image" Target="http://rangetracker.clarks.com/shoeimages/colourimages/26159694.jpg" TargetMode="External"/><Relationship Id="rId638" Type="http://schemas.openxmlformats.org/officeDocument/2006/relationships/image" Target="http://rangetracker.clarks.com/shoeimages/colourimages/26165051.jpg" TargetMode="External"/><Relationship Id="rId803" Type="http://schemas.openxmlformats.org/officeDocument/2006/relationships/image" Target="http://rangetracker.clarks.com/shoeimages/colourimages/26167716.jpg" TargetMode="External"/><Relationship Id="rId845" Type="http://schemas.openxmlformats.org/officeDocument/2006/relationships/image" Target="http://rangetracker.clarks.com/shoeimages/colourimages/26167864.jpg" TargetMode="External"/><Relationship Id="rId1030" Type="http://schemas.openxmlformats.org/officeDocument/2006/relationships/image" Target="http://rangetracker.clarks.com/shoeimages/colourimages/26154821.jpg" TargetMode="External"/><Relationship Id="rId3" Type="http://schemas.openxmlformats.org/officeDocument/2006/relationships/image" Target="http://rangetracker.clarks.com/shoeimages/colourimages/26176728.jpg" TargetMode="External"/><Relationship Id="rId235" Type="http://schemas.openxmlformats.org/officeDocument/2006/relationships/image" Target="http://rangetracker.clarks.com/shoeimages/colourimages/26177589.jpg" TargetMode="External"/><Relationship Id="rId277" Type="http://schemas.openxmlformats.org/officeDocument/2006/relationships/image" Target="http://rangetracker.clarks.com/shoeimages/colourimages/26174705.jpg" TargetMode="External"/><Relationship Id="rId400" Type="http://schemas.openxmlformats.org/officeDocument/2006/relationships/image" Target="http://rangetracker.clarks.com/shoeimages/colourimages/26179198.jpg" TargetMode="External"/><Relationship Id="rId442" Type="http://schemas.openxmlformats.org/officeDocument/2006/relationships/image" Target="http://rangetracker.clarks.com/shoeimages/colourimages/26164784.jpg" TargetMode="External"/><Relationship Id="rId484" Type="http://schemas.openxmlformats.org/officeDocument/2006/relationships/image" Target="http://rangetracker.clarks.com/shoeimages/colourimages/26173889.jpg" TargetMode="External"/><Relationship Id="rId705" Type="http://schemas.openxmlformats.org/officeDocument/2006/relationships/image" Target="http://rangetracker.clarks.com/shoeimages/colourimages/26166121.jpg" TargetMode="External"/><Relationship Id="rId887" Type="http://schemas.openxmlformats.org/officeDocument/2006/relationships/image" Target="http://rangetracker.clarks.com/shoeimages/colourimages/26161256.jpg" TargetMode="External"/><Relationship Id="rId1072" Type="http://schemas.openxmlformats.org/officeDocument/2006/relationships/image" Target="http://rangetracker.clarks.com/shoeimages/colourimages/26174051.jpg" TargetMode="External"/><Relationship Id="rId137" Type="http://schemas.openxmlformats.org/officeDocument/2006/relationships/image" Target="http://rangetracker.clarks.com/shoeimages/colourimages/26154161.jpg" TargetMode="External"/><Relationship Id="rId302" Type="http://schemas.openxmlformats.org/officeDocument/2006/relationships/image" Target="http://rangetracker.clarks.com/shoeimages/colourimages/26168669.jpg" TargetMode="External"/><Relationship Id="rId344" Type="http://schemas.openxmlformats.org/officeDocument/2006/relationships/image" Target="http://rangetracker.clarks.com/shoeimages/colourimages/26168664.jpg" TargetMode="External"/><Relationship Id="rId691" Type="http://schemas.openxmlformats.org/officeDocument/2006/relationships/image" Target="http://rangetracker.clarks.com/shoeimages/colourimages/26149100.jpg" TargetMode="External"/><Relationship Id="rId747" Type="http://schemas.openxmlformats.org/officeDocument/2006/relationships/image" Target="http://rangetracker.clarks.com/shoeimages/colourimages/26165743.jpg" TargetMode="External"/><Relationship Id="rId789" Type="http://schemas.openxmlformats.org/officeDocument/2006/relationships/image" Target="http://rangetracker.clarks.com/shoeimages/colourimages/26173479.jpg" TargetMode="External"/><Relationship Id="rId912" Type="http://schemas.openxmlformats.org/officeDocument/2006/relationships/image" Target="http://rangetracker.clarks.com/shoeimages/colourimages/26171657.jpg" TargetMode="External"/><Relationship Id="rId954" Type="http://schemas.openxmlformats.org/officeDocument/2006/relationships/image" Target="http://rangetracker.clarks.com/shoeimages/colourimages/26169843.jpg" TargetMode="External"/><Relationship Id="rId996" Type="http://schemas.openxmlformats.org/officeDocument/2006/relationships/image" Target="http://rangetracker.clarks.com/shoeimages/colourimages/26169460.jpg" TargetMode="External"/><Relationship Id="rId41" Type="http://schemas.openxmlformats.org/officeDocument/2006/relationships/image" Target="http://rangetracker.clarks.com/shoeimages/colourimages/26176898.jpg" TargetMode="External"/><Relationship Id="rId83" Type="http://schemas.openxmlformats.org/officeDocument/2006/relationships/image" Target="http://rangetracker.clarks.com/shoeimages/colourimages/26176300.jpg" TargetMode="External"/><Relationship Id="rId179" Type="http://schemas.openxmlformats.org/officeDocument/2006/relationships/image" Target="http://rangetracker.clarks.com/shoeimages/colourimages/26171897.jpg" TargetMode="External"/><Relationship Id="rId386" Type="http://schemas.openxmlformats.org/officeDocument/2006/relationships/image" Target="http://rangetracker.clarks.com/shoeimages/colourimages/26175119.jpg" TargetMode="External"/><Relationship Id="rId551" Type="http://schemas.openxmlformats.org/officeDocument/2006/relationships/image" Target="http://rangetracker.clarks.com/shoeimages/colourimages/26138227.jpg" TargetMode="External"/><Relationship Id="rId593" Type="http://schemas.openxmlformats.org/officeDocument/2006/relationships/image" Target="http://rangetracker.clarks.com/shoeimages/colourimages/26176108.jpg" TargetMode="External"/><Relationship Id="rId607" Type="http://schemas.openxmlformats.org/officeDocument/2006/relationships/image" Target="http://rangetracker.clarks.com/shoeimages/colourimages/26176262.jpg" TargetMode="External"/><Relationship Id="rId649" Type="http://schemas.openxmlformats.org/officeDocument/2006/relationships/image" Target="http://rangetracker.clarks.com/shoeimages/colourimages/26167541.jpg" TargetMode="External"/><Relationship Id="rId814" Type="http://schemas.openxmlformats.org/officeDocument/2006/relationships/image" Target="http://rangetracker.clarks.com/shoeimages/colourimages/26167544.jpg" TargetMode="External"/><Relationship Id="rId856" Type="http://schemas.openxmlformats.org/officeDocument/2006/relationships/image" Target="http://rangetracker.clarks.com/shoeimages/colourimages/26173824.jpg" TargetMode="External"/><Relationship Id="rId190" Type="http://schemas.openxmlformats.org/officeDocument/2006/relationships/image" Target="http://rangetracker.clarks.com/shoeimages/colourimages/26176699.jpg" TargetMode="External"/><Relationship Id="rId204" Type="http://schemas.openxmlformats.org/officeDocument/2006/relationships/image" Target="http://rangetracker.clarks.com/shoeimages/colourimages/26161227.jpg" TargetMode="External"/><Relationship Id="rId246" Type="http://schemas.openxmlformats.org/officeDocument/2006/relationships/image" Target="http://rangetracker.clarks.com/shoeimages/colourimages/26171041.jpg" TargetMode="External"/><Relationship Id="rId288" Type="http://schemas.openxmlformats.org/officeDocument/2006/relationships/image" Target="http://rangetracker.clarks.com/shoeimages/colourimages/26173859.jpg" TargetMode="External"/><Relationship Id="rId411" Type="http://schemas.openxmlformats.org/officeDocument/2006/relationships/image" Target="http://rangetracker.clarks.com/shoeimages/colourimages/26169448.jpg" TargetMode="External"/><Relationship Id="rId453" Type="http://schemas.openxmlformats.org/officeDocument/2006/relationships/image" Target="http://rangetracker.clarks.com/shoeimages/colourimages/26161254.jpg" TargetMode="External"/><Relationship Id="rId509" Type="http://schemas.openxmlformats.org/officeDocument/2006/relationships/image" Target="http://rangetracker.clarks.com/shoeimages/colourimages/26152552.jpg" TargetMode="External"/><Relationship Id="rId660" Type="http://schemas.openxmlformats.org/officeDocument/2006/relationships/image" Target="http://rangetracker.clarks.com/shoeimages/colourimages/26177448.jpg" TargetMode="External"/><Relationship Id="rId898" Type="http://schemas.openxmlformats.org/officeDocument/2006/relationships/image" Target="http://rangetracker.clarks.com/shoeimages/colourimages/26151789.jpg" TargetMode="External"/><Relationship Id="rId1041" Type="http://schemas.openxmlformats.org/officeDocument/2006/relationships/image" Target="http://rangetracker.clarks.com/shoeimages/colourimages/26170536.jpg" TargetMode="External"/><Relationship Id="rId1083" Type="http://schemas.openxmlformats.org/officeDocument/2006/relationships/image" Target="http://rangetracker.clarks.com/shoeimages/colourimages/26173138.jpg" TargetMode="External"/><Relationship Id="rId106" Type="http://schemas.openxmlformats.org/officeDocument/2006/relationships/image" Target="http://rangetracker.clarks.com/shoeimages/colourimages/26176407.jpg" TargetMode="External"/><Relationship Id="rId313" Type="http://schemas.openxmlformats.org/officeDocument/2006/relationships/image" Target="http://rangetracker.clarks.com/shoeimages/colourimages/26147080.jpg" TargetMode="External"/><Relationship Id="rId495" Type="http://schemas.openxmlformats.org/officeDocument/2006/relationships/image" Target="http://rangetracker.clarks.com/shoeimages/colourimages/26170976.jpg" TargetMode="External"/><Relationship Id="rId716" Type="http://schemas.openxmlformats.org/officeDocument/2006/relationships/image" Target="http://rangetracker.clarks.com/shoeimages/colourimages/26149510.jpg" TargetMode="External"/><Relationship Id="rId758" Type="http://schemas.openxmlformats.org/officeDocument/2006/relationships/image" Target="http://rangetracker.clarks.com/shoeimages/colourimages/26172501.jpg" TargetMode="External"/><Relationship Id="rId923" Type="http://schemas.openxmlformats.org/officeDocument/2006/relationships/image" Target="http://rangetracker.clarks.com/shoeimages/colourimages/26176327.jpg" TargetMode="External"/><Relationship Id="rId965" Type="http://schemas.openxmlformats.org/officeDocument/2006/relationships/image" Target="http://rangetracker.clarks.com/shoeimages/colourimages/26163853.jpg" TargetMode="External"/><Relationship Id="rId10" Type="http://schemas.openxmlformats.org/officeDocument/2006/relationships/image" Target="http://rangetracker.clarks.com/shoeimages/colourimages/26170936.jpg" TargetMode="External"/><Relationship Id="rId52" Type="http://schemas.openxmlformats.org/officeDocument/2006/relationships/image" Target="http://rangetracker.clarks.com/shoeimages/colourimages/26177144.jpg" TargetMode="External"/><Relationship Id="rId94" Type="http://schemas.openxmlformats.org/officeDocument/2006/relationships/image" Target="http://rangetracker.clarks.com/shoeimages/colourimages/26176401.jpg" TargetMode="External"/><Relationship Id="rId148" Type="http://schemas.openxmlformats.org/officeDocument/2006/relationships/image" Target="http://rangetracker.clarks.com/shoeimages/colourimages/26157641.jpg" TargetMode="External"/><Relationship Id="rId355" Type="http://schemas.openxmlformats.org/officeDocument/2006/relationships/image" Target="http://rangetracker.clarks.com/shoeimages/colourimages/26168645.jpg" TargetMode="External"/><Relationship Id="rId397" Type="http://schemas.openxmlformats.org/officeDocument/2006/relationships/image" Target="http://rangetracker.clarks.com/shoeimages/colourimages/26163706.jpg" TargetMode="External"/><Relationship Id="rId520" Type="http://schemas.openxmlformats.org/officeDocument/2006/relationships/image" Target="http://rangetracker.clarks.com/shoeimages/colourimages/26175644.jpg" TargetMode="External"/><Relationship Id="rId562" Type="http://schemas.openxmlformats.org/officeDocument/2006/relationships/image" Target="http://rangetracker.clarks.com/shoeimages/colourimages/26170335.jpg" TargetMode="External"/><Relationship Id="rId618" Type="http://schemas.openxmlformats.org/officeDocument/2006/relationships/image" Target="http://rangetracker.clarks.com/shoeimages/colourimages/26177015.jpg" TargetMode="External"/><Relationship Id="rId825" Type="http://schemas.openxmlformats.org/officeDocument/2006/relationships/image" Target="http://rangetracker.clarks.com/shoeimages/colourimages/26175655.jpg" TargetMode="External"/><Relationship Id="rId215" Type="http://schemas.openxmlformats.org/officeDocument/2006/relationships/image" Target="http://rangetracker.clarks.com/shoeimages/colourimages/26159568.jpg" TargetMode="External"/><Relationship Id="rId257" Type="http://schemas.openxmlformats.org/officeDocument/2006/relationships/image" Target="http://rangetracker.clarks.com/shoeimages/colourimages/26176336.jpg" TargetMode="External"/><Relationship Id="rId422" Type="http://schemas.openxmlformats.org/officeDocument/2006/relationships/image" Target="http://rangetracker.clarks.com/shoeimages/colourimages/26179135.jpg" TargetMode="External"/><Relationship Id="rId464" Type="http://schemas.openxmlformats.org/officeDocument/2006/relationships/image" Target="http://rangetracker.clarks.com/shoeimages/colourimages/26167782.jpg" TargetMode="External"/><Relationship Id="rId867" Type="http://schemas.openxmlformats.org/officeDocument/2006/relationships/image" Target="http://rangetracker.clarks.com/shoeimages/colourimages/26168551.jpg" TargetMode="External"/><Relationship Id="rId1010" Type="http://schemas.openxmlformats.org/officeDocument/2006/relationships/image" Target="http://rangetracker.clarks.com/shoeimages/colourimages/26170535.jpg" TargetMode="External"/><Relationship Id="rId1052" Type="http://schemas.openxmlformats.org/officeDocument/2006/relationships/image" Target="http://rangetracker.clarks.com/shoeimages/colourimages/26169726.jpg" TargetMode="External"/><Relationship Id="rId299" Type="http://schemas.openxmlformats.org/officeDocument/2006/relationships/image" Target="http://rangetracker.clarks.com/shoeimages/colourimages/26174861.jpg" TargetMode="External"/><Relationship Id="rId727" Type="http://schemas.openxmlformats.org/officeDocument/2006/relationships/image" Target="http://rangetracker.clarks.com/shoeimages/colourimages/26143313.jpg" TargetMode="External"/><Relationship Id="rId934" Type="http://schemas.openxmlformats.org/officeDocument/2006/relationships/image" Target="http://rangetracker.clarks.com/shoeimages/colourimages/26171954.jpg" TargetMode="External"/><Relationship Id="rId63" Type="http://schemas.openxmlformats.org/officeDocument/2006/relationships/image" Target="http://rangetracker.clarks.com/shoeimages/colourimages/26166030.jpg" TargetMode="External"/><Relationship Id="rId159" Type="http://schemas.openxmlformats.org/officeDocument/2006/relationships/image" Target="http://rangetracker.clarks.com/shoeimages/colourimages/26172654.jpg" TargetMode="External"/><Relationship Id="rId366" Type="http://schemas.openxmlformats.org/officeDocument/2006/relationships/image" Target="http://rangetracker.clarks.com/shoeimages/colourimages/26172434.jpg" TargetMode="External"/><Relationship Id="rId573" Type="http://schemas.openxmlformats.org/officeDocument/2006/relationships/image" Target="http://rangetracker.clarks.com/shoeimages/colourimages/26159639.jpg" TargetMode="External"/><Relationship Id="rId780" Type="http://schemas.openxmlformats.org/officeDocument/2006/relationships/image" Target="http://rangetracker.clarks.com/shoeimages/colourimages/26176862.jpg" TargetMode="External"/><Relationship Id="rId226" Type="http://schemas.openxmlformats.org/officeDocument/2006/relationships/image" Target="http://rangetracker.clarks.com/shoeimages/colourimages/26174936.jpg" TargetMode="External"/><Relationship Id="rId433" Type="http://schemas.openxmlformats.org/officeDocument/2006/relationships/image" Target="http://rangetracker.clarks.com/shoeimages/colourimages/26138264.jpg" TargetMode="External"/><Relationship Id="rId878" Type="http://schemas.openxmlformats.org/officeDocument/2006/relationships/image" Target="http://rangetracker.clarks.com/shoeimages/colourimages/26166683.jpg" TargetMode="External"/><Relationship Id="rId1063" Type="http://schemas.openxmlformats.org/officeDocument/2006/relationships/image" Target="http://rangetracker.clarks.com/shoeimages/colourimages/26131562.jpg" TargetMode="External"/><Relationship Id="rId640" Type="http://schemas.openxmlformats.org/officeDocument/2006/relationships/image" Target="http://rangetracker.clarks.com/shoeimages/colourimages/26170486.jpg" TargetMode="External"/><Relationship Id="rId738" Type="http://schemas.openxmlformats.org/officeDocument/2006/relationships/image" Target="http://rangetracker.clarks.com/shoeimages/colourimages/26138608.jpg" TargetMode="External"/><Relationship Id="rId945" Type="http://schemas.openxmlformats.org/officeDocument/2006/relationships/image" Target="http://rangetracker.clarks.com/shoeimages/colourimages/26171432.jpg" TargetMode="External"/><Relationship Id="rId74" Type="http://schemas.openxmlformats.org/officeDocument/2006/relationships/image" Target="http://rangetracker.clarks.com/shoeimages/colourimages/26170987.jpg" TargetMode="External"/><Relationship Id="rId377" Type="http://schemas.openxmlformats.org/officeDocument/2006/relationships/image" Target="http://rangetracker.clarks.com/shoeimages/colourimages/26176055.jpg" TargetMode="External"/><Relationship Id="rId500" Type="http://schemas.openxmlformats.org/officeDocument/2006/relationships/image" Target="http://rangetracker.clarks.com/shoeimages/colourimages/26163767.jpg" TargetMode="External"/><Relationship Id="rId584" Type="http://schemas.openxmlformats.org/officeDocument/2006/relationships/image" Target="http://rangetracker.clarks.com/shoeimages/colourimages/26171465.jpg" TargetMode="External"/><Relationship Id="rId805" Type="http://schemas.openxmlformats.org/officeDocument/2006/relationships/image" Target="http://rangetracker.clarks.com/shoeimages/colourimages/26167720.jpg" TargetMode="External"/><Relationship Id="rId5" Type="http://schemas.openxmlformats.org/officeDocument/2006/relationships/image" Target="http://rangetracker.clarks.com/shoeimages/colourimages/26176158.jpg" TargetMode="External"/><Relationship Id="rId237" Type="http://schemas.openxmlformats.org/officeDocument/2006/relationships/image" Target="http://rangetracker.clarks.com/shoeimages/colourimages/26176330.jpg" TargetMode="External"/><Relationship Id="rId791" Type="http://schemas.openxmlformats.org/officeDocument/2006/relationships/image" Target="http://rangetracker.clarks.com/shoeimages/colourimages/26172451.jpg" TargetMode="External"/><Relationship Id="rId889" Type="http://schemas.openxmlformats.org/officeDocument/2006/relationships/image" Target="http://rangetracker.clarks.com/shoeimages/colourimages/26173500.jpg" TargetMode="External"/><Relationship Id="rId1074" Type="http://schemas.openxmlformats.org/officeDocument/2006/relationships/image" Target="http://rangetracker.clarks.com/shoeimages/colourimages/26166081.jpg" TargetMode="External"/><Relationship Id="rId444" Type="http://schemas.openxmlformats.org/officeDocument/2006/relationships/image" Target="http://rangetracker.clarks.com/shoeimages/colourimages/26107882.jpg" TargetMode="External"/><Relationship Id="rId651" Type="http://schemas.openxmlformats.org/officeDocument/2006/relationships/image" Target="http://rangetracker.clarks.com/shoeimages/colourimages/26174772.jpg" TargetMode="External"/><Relationship Id="rId749" Type="http://schemas.openxmlformats.org/officeDocument/2006/relationships/image" Target="http://rangetracker.clarks.com/shoeimages/colourimages/26170553.jpg" TargetMode="External"/><Relationship Id="rId290" Type="http://schemas.openxmlformats.org/officeDocument/2006/relationships/image" Target="http://rangetracker.clarks.com/shoeimages/colourimages/26172065.jpg" TargetMode="External"/><Relationship Id="rId304" Type="http://schemas.openxmlformats.org/officeDocument/2006/relationships/image" Target="http://rangetracker.clarks.com/shoeimages/colourimages/26171431.jpg" TargetMode="External"/><Relationship Id="rId388" Type="http://schemas.openxmlformats.org/officeDocument/2006/relationships/image" Target="http://rangetracker.clarks.com/shoeimages/colourimages/26175252.jpg" TargetMode="External"/><Relationship Id="rId511" Type="http://schemas.openxmlformats.org/officeDocument/2006/relationships/image" Target="http://rangetracker.clarks.com/shoeimages/colourimages/26174386.jpg" TargetMode="External"/><Relationship Id="rId609" Type="http://schemas.openxmlformats.org/officeDocument/2006/relationships/image" Target="http://rangetracker.clarks.com/shoeimages/colourimages/26176265.jpg" TargetMode="External"/><Relationship Id="rId956" Type="http://schemas.openxmlformats.org/officeDocument/2006/relationships/image" Target="http://rangetracker.clarks.com/shoeimages/colourimages/26170044.jpg" TargetMode="External"/><Relationship Id="rId85" Type="http://schemas.openxmlformats.org/officeDocument/2006/relationships/image" Target="http://rangetracker.clarks.com/shoeimages/colourimages/26176302.jpg" TargetMode="External"/><Relationship Id="rId150" Type="http://schemas.openxmlformats.org/officeDocument/2006/relationships/image" Target="http://rangetracker.clarks.com/shoeimages/colourimages/26157651.jpg" TargetMode="External"/><Relationship Id="rId595" Type="http://schemas.openxmlformats.org/officeDocument/2006/relationships/image" Target="http://rangetracker.clarks.com/shoeimages/colourimages/26176111.jpg" TargetMode="External"/><Relationship Id="rId816" Type="http://schemas.openxmlformats.org/officeDocument/2006/relationships/image" Target="http://rangetracker.clarks.com/shoeimages/colourimages/26174791.jpg" TargetMode="External"/><Relationship Id="rId1001" Type="http://schemas.openxmlformats.org/officeDocument/2006/relationships/image" Target="http://rangetracker.clarks.com/shoeimages/colourimages/26138235.jpg" TargetMode="External"/><Relationship Id="rId248" Type="http://schemas.openxmlformats.org/officeDocument/2006/relationships/image" Target="http://rangetracker.clarks.com/shoeimages/colourimages/26177362.jpg" TargetMode="External"/><Relationship Id="rId455" Type="http://schemas.openxmlformats.org/officeDocument/2006/relationships/image" Target="http://rangetracker.clarks.com/shoeimages/colourimages/26162806.jpg" TargetMode="External"/><Relationship Id="rId662" Type="http://schemas.openxmlformats.org/officeDocument/2006/relationships/image" Target="http://rangetracker.clarks.com/shoeimages/colourimages/26176771.jpg" TargetMode="External"/><Relationship Id="rId12" Type="http://schemas.openxmlformats.org/officeDocument/2006/relationships/image" Target="http://rangetracker.clarks.com/shoeimages/colourimages/26169183.jpg" TargetMode="External"/><Relationship Id="rId108" Type="http://schemas.openxmlformats.org/officeDocument/2006/relationships/image" Target="http://rangetracker.clarks.com/shoeimages/colourimages/26176408.jpg" TargetMode="External"/><Relationship Id="rId315" Type="http://schemas.openxmlformats.org/officeDocument/2006/relationships/image" Target="http://rangetracker.clarks.com/shoeimages/colourimages/26163249.jpg" TargetMode="External"/><Relationship Id="rId522" Type="http://schemas.openxmlformats.org/officeDocument/2006/relationships/image" Target="http://rangetracker.clarks.com/shoeimages/colourimages/26175671.jpg" TargetMode="External"/><Relationship Id="rId967" Type="http://schemas.openxmlformats.org/officeDocument/2006/relationships/image" Target="http://rangetracker.clarks.com/shoeimages/colourimages/26171994.jpg" TargetMode="External"/><Relationship Id="rId96" Type="http://schemas.openxmlformats.org/officeDocument/2006/relationships/image" Target="http://rangetracker.clarks.com/shoeimages/colourimages/26147930.jpg" TargetMode="External"/><Relationship Id="rId161" Type="http://schemas.openxmlformats.org/officeDocument/2006/relationships/image" Target="http://rangetracker.clarks.com/shoeimages/colourimages/26162357.jpg" TargetMode="External"/><Relationship Id="rId399" Type="http://schemas.openxmlformats.org/officeDocument/2006/relationships/image" Target="http://rangetracker.clarks.com/shoeimages/colourimages/26179264.jpg" TargetMode="External"/><Relationship Id="rId827" Type="http://schemas.openxmlformats.org/officeDocument/2006/relationships/image" Target="http://rangetracker.clarks.com/shoeimages/colourimages/26175779.jpg" TargetMode="External"/><Relationship Id="rId1012" Type="http://schemas.openxmlformats.org/officeDocument/2006/relationships/image" Target="http://rangetracker.clarks.com/shoeimages/colourimages/26169914.jpg" TargetMode="External"/><Relationship Id="rId259" Type="http://schemas.openxmlformats.org/officeDocument/2006/relationships/image" Target="http://rangetracker.clarks.com/shoeimages/colourimages/26148425.jpg" TargetMode="External"/><Relationship Id="rId466" Type="http://schemas.openxmlformats.org/officeDocument/2006/relationships/image" Target="http://rangetracker.clarks.com/shoeimages/colourimages/26111499.jpg" TargetMode="External"/><Relationship Id="rId673" Type="http://schemas.openxmlformats.org/officeDocument/2006/relationships/image" Target="http://rangetracker.clarks.com/shoeimages/colourimages/26134894.jpg" TargetMode="External"/><Relationship Id="rId880" Type="http://schemas.openxmlformats.org/officeDocument/2006/relationships/image" Target="http://rangetracker.clarks.com/shoeimages/colourimages/26169812.jpg" TargetMode="External"/><Relationship Id="rId23" Type="http://schemas.openxmlformats.org/officeDocument/2006/relationships/image" Target="http://rangetracker.clarks.com/shoeimages/colourimages/26164691.jpg" TargetMode="External"/><Relationship Id="rId119" Type="http://schemas.openxmlformats.org/officeDocument/2006/relationships/image" Target="http://rangetracker.clarks.com/shoeimages/colourimages/26174065.jpg" TargetMode="External"/><Relationship Id="rId326" Type="http://schemas.openxmlformats.org/officeDocument/2006/relationships/image" Target="http://rangetracker.clarks.com/shoeimages/colourimages/26162704.jpg" TargetMode="External"/><Relationship Id="rId533" Type="http://schemas.openxmlformats.org/officeDocument/2006/relationships/image" Target="http://rangetracker.clarks.com/shoeimages/colourimages/26169233.jpg" TargetMode="External"/><Relationship Id="rId978" Type="http://schemas.openxmlformats.org/officeDocument/2006/relationships/image" Target="http://rangetracker.clarks.com/shoeimages/colourimages/26164438.jpg" TargetMode="External"/><Relationship Id="rId740" Type="http://schemas.openxmlformats.org/officeDocument/2006/relationships/image" Target="http://rangetracker.clarks.com/shoeimages/colourimages/26151124.jpg" TargetMode="External"/><Relationship Id="rId838" Type="http://schemas.openxmlformats.org/officeDocument/2006/relationships/image" Target="http://rangetracker.clarks.com/shoeimages/colourimages/26167286.jpg" TargetMode="External"/><Relationship Id="rId1023" Type="http://schemas.openxmlformats.org/officeDocument/2006/relationships/image" Target="http://rangetracker.clarks.com/shoeimages/colourimages/26169152.jpg" TargetMode="External"/><Relationship Id="rId172" Type="http://schemas.openxmlformats.org/officeDocument/2006/relationships/image" Target="http://rangetracker.clarks.com/shoeimages/colourimages/26169709.jpg" TargetMode="External"/><Relationship Id="rId477" Type="http://schemas.openxmlformats.org/officeDocument/2006/relationships/image" Target="http://rangetracker.clarks.com/shoeimages/colourimages/26170963.jpg" TargetMode="External"/><Relationship Id="rId600" Type="http://schemas.openxmlformats.org/officeDocument/2006/relationships/image" Target="http://rangetracker.clarks.com/shoeimages/colourimages/26176722.jpg" TargetMode="External"/><Relationship Id="rId684" Type="http://schemas.openxmlformats.org/officeDocument/2006/relationships/image" Target="http://rangetracker.clarks.com/shoeimages/colourimages/26143356.jpg" TargetMode="External"/><Relationship Id="rId337" Type="http://schemas.openxmlformats.org/officeDocument/2006/relationships/image" Target="http://rangetracker.clarks.com/shoeimages/colourimages/26173234.jpg" TargetMode="External"/><Relationship Id="rId891" Type="http://schemas.openxmlformats.org/officeDocument/2006/relationships/image" Target="http://rangetracker.clarks.com/shoeimages/colourimages/26124468.jpg" TargetMode="External"/><Relationship Id="rId905" Type="http://schemas.openxmlformats.org/officeDocument/2006/relationships/image" Target="http://rangetracker.clarks.com/shoeimages/colourimages/26169020.jpg" TargetMode="External"/><Relationship Id="rId989" Type="http://schemas.openxmlformats.org/officeDocument/2006/relationships/image" Target="http://rangetracker.clarks.com/shoeimages/colourimages/26168795.jpg" TargetMode="External"/><Relationship Id="rId34" Type="http://schemas.openxmlformats.org/officeDocument/2006/relationships/image" Target="http://rangetracker.clarks.com/shoeimages/colourimages/26168770.jpg" TargetMode="External"/><Relationship Id="rId544" Type="http://schemas.openxmlformats.org/officeDocument/2006/relationships/image" Target="http://rangetracker.clarks.com/shoeimages/colourimages/26171855.jpg" TargetMode="External"/><Relationship Id="rId751" Type="http://schemas.openxmlformats.org/officeDocument/2006/relationships/image" Target="http://rangetracker.clarks.com/shoeimages/colourimages/26173671.jpg" TargetMode="External"/><Relationship Id="rId849" Type="http://schemas.openxmlformats.org/officeDocument/2006/relationships/image" Target="http://rangetracker.clarks.com/shoeimages/colourimages/26162406.jpg" TargetMode="External"/><Relationship Id="rId183" Type="http://schemas.openxmlformats.org/officeDocument/2006/relationships/image" Target="http://rangetracker.clarks.com/shoeimages/colourimages/26158038.jpg" TargetMode="External"/><Relationship Id="rId390" Type="http://schemas.openxmlformats.org/officeDocument/2006/relationships/image" Target="http://rangetracker.clarks.com/shoeimages/colourimages/26133895.jpg" TargetMode="External"/><Relationship Id="rId404" Type="http://schemas.openxmlformats.org/officeDocument/2006/relationships/image" Target="http://rangetracker.clarks.com/shoeimages/colourimages/26179201.jpg" TargetMode="External"/><Relationship Id="rId611" Type="http://schemas.openxmlformats.org/officeDocument/2006/relationships/image" Target="http://rangetracker.clarks.com/shoeimages/colourimages/26167215.jpg" TargetMode="External"/><Relationship Id="rId1034" Type="http://schemas.openxmlformats.org/officeDocument/2006/relationships/image" Target="http://rangetracker.clarks.com/shoeimages/colourimages/26162437.jpg" TargetMode="External"/><Relationship Id="rId250" Type="http://schemas.openxmlformats.org/officeDocument/2006/relationships/image" Target="http://rangetracker.clarks.com/shoeimages/colourimages/26177440.jpg" TargetMode="External"/><Relationship Id="rId488" Type="http://schemas.openxmlformats.org/officeDocument/2006/relationships/image" Target="http://rangetracker.clarks.com/shoeimages/colourimages/26171664.jpg" TargetMode="External"/><Relationship Id="rId695" Type="http://schemas.openxmlformats.org/officeDocument/2006/relationships/image" Target="http://rangetracker.clarks.com/shoeimages/colourimages/26156787.jpg" TargetMode="External"/><Relationship Id="rId709" Type="http://schemas.openxmlformats.org/officeDocument/2006/relationships/image" Target="http://rangetracker.clarks.com/shoeimages/colourimages/26135755.jpg" TargetMode="External"/><Relationship Id="rId916" Type="http://schemas.openxmlformats.org/officeDocument/2006/relationships/image" Target="http://rangetracker.clarks.com/shoeimages/colourimages/26174822.jpg" TargetMode="External"/><Relationship Id="rId45" Type="http://schemas.openxmlformats.org/officeDocument/2006/relationships/image" Target="http://rangetracker.clarks.com/shoeimages/colourimages/26159194.jpg" TargetMode="External"/><Relationship Id="rId110" Type="http://schemas.openxmlformats.org/officeDocument/2006/relationships/image" Target="http://rangetracker.clarks.com/shoeimages/colourimages/26169687.jpg" TargetMode="External"/><Relationship Id="rId348" Type="http://schemas.openxmlformats.org/officeDocument/2006/relationships/image" Target="http://rangetracker.clarks.com/shoeimages/colourimages/26168852.jpg" TargetMode="External"/><Relationship Id="rId555" Type="http://schemas.openxmlformats.org/officeDocument/2006/relationships/image" Target="http://rangetracker.clarks.com/shoeimages/colourimages/26167612.jpg" TargetMode="External"/><Relationship Id="rId762" Type="http://schemas.openxmlformats.org/officeDocument/2006/relationships/image" Target="http://rangetracker.clarks.com/shoeimages/colourimages/26176719.jpg" TargetMode="External"/><Relationship Id="rId194" Type="http://schemas.openxmlformats.org/officeDocument/2006/relationships/image" Target="http://rangetracker.clarks.com/shoeimages/colourimages/26167986.jpg" TargetMode="External"/><Relationship Id="rId208" Type="http://schemas.openxmlformats.org/officeDocument/2006/relationships/image" Target="http://rangetracker.clarks.com/shoeimages/colourimages/26176184.jpg" TargetMode="External"/><Relationship Id="rId415" Type="http://schemas.openxmlformats.org/officeDocument/2006/relationships/image" Target="http://rangetracker.clarks.com/shoeimages/colourimages/26170866.jpg" TargetMode="External"/><Relationship Id="rId622" Type="http://schemas.openxmlformats.org/officeDocument/2006/relationships/image" Target="http://rangetracker.clarks.com/shoeimages/colourimages/26170513.jpg" TargetMode="External"/><Relationship Id="rId1045" Type="http://schemas.openxmlformats.org/officeDocument/2006/relationships/image" Target="http://rangetracker.clarks.com/shoeimages/colourimages/26107163.jpg" TargetMode="External"/><Relationship Id="rId261" Type="http://schemas.openxmlformats.org/officeDocument/2006/relationships/image" Target="http://rangetracker.clarks.com/shoeimages/colourimages/26176340.jpg" TargetMode="External"/><Relationship Id="rId499" Type="http://schemas.openxmlformats.org/officeDocument/2006/relationships/image" Target="http://rangetracker.clarks.com/shoeimages/colourimages/26174963.jpg" TargetMode="External"/><Relationship Id="rId927" Type="http://schemas.openxmlformats.org/officeDocument/2006/relationships/image" Target="http://rangetracker.clarks.com/shoeimages/colourimages/26166933.jpg" TargetMode="External"/><Relationship Id="rId56" Type="http://schemas.openxmlformats.org/officeDocument/2006/relationships/image" Target="http://rangetracker.clarks.com/shoeimages/colourimages/26177266.jpg" TargetMode="External"/><Relationship Id="rId359" Type="http://schemas.openxmlformats.org/officeDocument/2006/relationships/image" Target="http://rangetracker.clarks.com/shoeimages/colourimages/26148633.jpg" TargetMode="External"/><Relationship Id="rId566" Type="http://schemas.openxmlformats.org/officeDocument/2006/relationships/image" Target="http://rangetracker.clarks.com/shoeimages/colourimages/26166071.jpg" TargetMode="External"/><Relationship Id="rId773" Type="http://schemas.openxmlformats.org/officeDocument/2006/relationships/image" Target="http://rangetracker.clarks.com/shoeimages/colourimages/26174931.jpg" TargetMode="External"/><Relationship Id="rId121" Type="http://schemas.openxmlformats.org/officeDocument/2006/relationships/image" Target="http://rangetracker.clarks.com/shoeimages/colourimages/26176638.jpg" TargetMode="External"/><Relationship Id="rId219" Type="http://schemas.openxmlformats.org/officeDocument/2006/relationships/image" Target="http://rangetracker.clarks.com/shoeimages/colourimages/26176993.jpg" TargetMode="External"/><Relationship Id="rId426" Type="http://schemas.openxmlformats.org/officeDocument/2006/relationships/image" Target="http://rangetracker.clarks.com/shoeimages/colourimages/26170868.jpg" TargetMode="External"/><Relationship Id="rId633" Type="http://schemas.openxmlformats.org/officeDocument/2006/relationships/image" Target="http://rangetracker.clarks.com/shoeimages/colourimages/26167416.jpg" TargetMode="External"/><Relationship Id="rId980" Type="http://schemas.openxmlformats.org/officeDocument/2006/relationships/image" Target="http://rangetracker.clarks.com/shoeimages/colourimages/26155483.jpg" TargetMode="External"/><Relationship Id="rId1056" Type="http://schemas.openxmlformats.org/officeDocument/2006/relationships/image" Target="http://rangetracker.clarks.com/shoeimages/colourimages/26166218.jpg" TargetMode="External"/><Relationship Id="rId840" Type="http://schemas.openxmlformats.org/officeDocument/2006/relationships/image" Target="http://rangetracker.clarks.com/shoeimages/colourimages/26176528.jpg" TargetMode="External"/><Relationship Id="rId938" Type="http://schemas.openxmlformats.org/officeDocument/2006/relationships/image" Target="http://rangetracker.clarks.com/shoeimages/colourimages/26115636.jpg" TargetMode="External"/><Relationship Id="rId67" Type="http://schemas.openxmlformats.org/officeDocument/2006/relationships/image" Target="http://rangetracker.clarks.com/shoeimages/colourimages/26177300.jpg" TargetMode="External"/><Relationship Id="rId272" Type="http://schemas.openxmlformats.org/officeDocument/2006/relationships/image" Target="http://rangetracker.clarks.com/shoeimages/colourimages/26177460.jpg" TargetMode="External"/><Relationship Id="rId577" Type="http://schemas.openxmlformats.org/officeDocument/2006/relationships/image" Target="http://rangetracker.clarks.com/shoeimages/colourimages/26176097.jpg" TargetMode="External"/><Relationship Id="rId700" Type="http://schemas.openxmlformats.org/officeDocument/2006/relationships/image" Target="http://rangetracker.clarks.com/shoeimages/colourimages/26167729.jpg" TargetMode="External"/><Relationship Id="rId132" Type="http://schemas.openxmlformats.org/officeDocument/2006/relationships/image" Target="http://rangetracker.clarks.com/shoeimages/colourimages/26173181.jpg" TargetMode="External"/><Relationship Id="rId784" Type="http://schemas.openxmlformats.org/officeDocument/2006/relationships/image" Target="http://rangetracker.clarks.com/shoeimages/colourimages/26176726.jpg" TargetMode="External"/><Relationship Id="rId991" Type="http://schemas.openxmlformats.org/officeDocument/2006/relationships/image" Target="http://rangetracker.clarks.com/shoeimages/colourimages/26160474.jpg" TargetMode="External"/><Relationship Id="rId1067" Type="http://schemas.openxmlformats.org/officeDocument/2006/relationships/image" Target="http://rangetracker.clarks.com/shoeimages/colourimages/26134200.jpg" TargetMode="External"/><Relationship Id="rId437" Type="http://schemas.openxmlformats.org/officeDocument/2006/relationships/image" Target="http://rangetracker.clarks.com/shoeimages/colourimages/26163680.jpg" TargetMode="External"/><Relationship Id="rId644" Type="http://schemas.openxmlformats.org/officeDocument/2006/relationships/image" Target="http://rangetracker.clarks.com/shoeimages/colourimages/26177033.jpg" TargetMode="External"/><Relationship Id="rId851" Type="http://schemas.openxmlformats.org/officeDocument/2006/relationships/image" Target="http://rangetracker.clarks.com/shoeimages/colourimages/26174952.jpg" TargetMode="External"/><Relationship Id="rId283" Type="http://schemas.openxmlformats.org/officeDocument/2006/relationships/image" Target="http://rangetracker.clarks.com/shoeimages/colourimages/26168751.jpg" TargetMode="External"/><Relationship Id="rId490" Type="http://schemas.openxmlformats.org/officeDocument/2006/relationships/image" Target="http://rangetracker.clarks.com/shoeimages/colourimages/26152880.jpg" TargetMode="External"/><Relationship Id="rId504" Type="http://schemas.openxmlformats.org/officeDocument/2006/relationships/image" Target="http://rangetracker.clarks.com/shoeimages/colourimages/26167482.jpg" TargetMode="External"/><Relationship Id="rId711" Type="http://schemas.openxmlformats.org/officeDocument/2006/relationships/image" Target="http://rangetracker.clarks.com/shoeimages/colourimages/26120345.jpg" TargetMode="External"/><Relationship Id="rId949" Type="http://schemas.openxmlformats.org/officeDocument/2006/relationships/image" Target="http://rangetracker.clarks.com/shoeimages/colourimages/26169151.jpg" TargetMode="External"/><Relationship Id="rId78" Type="http://schemas.openxmlformats.org/officeDocument/2006/relationships/image" Target="http://rangetracker.clarks.com/shoeimages/colourimages/26170996.jpg" TargetMode="External"/><Relationship Id="rId143" Type="http://schemas.openxmlformats.org/officeDocument/2006/relationships/image" Target="http://rangetracker.clarks.com/shoeimages/colourimages/26170652.jpg" TargetMode="External"/><Relationship Id="rId350" Type="http://schemas.openxmlformats.org/officeDocument/2006/relationships/image" Target="http://rangetracker.clarks.com/shoeimages/colourimages/26168860.jpg" TargetMode="External"/><Relationship Id="rId588" Type="http://schemas.openxmlformats.org/officeDocument/2006/relationships/image" Target="http://rangetracker.clarks.com/shoeimages/colourimages/26177503.jpg" TargetMode="External"/><Relationship Id="rId795" Type="http://schemas.openxmlformats.org/officeDocument/2006/relationships/image" Target="http://rangetracker.clarks.com/shoeimages/colourimages/26168804.jpg" TargetMode="External"/><Relationship Id="rId809" Type="http://schemas.openxmlformats.org/officeDocument/2006/relationships/image" Target="http://rangetracker.clarks.com/shoeimages/colourimages/26167542.jpg" TargetMode="External"/><Relationship Id="rId9" Type="http://schemas.openxmlformats.org/officeDocument/2006/relationships/image" Target="http://rangetracker.clarks.com/shoeimages/colourimages/26170937.jpg" TargetMode="External"/><Relationship Id="rId210" Type="http://schemas.openxmlformats.org/officeDocument/2006/relationships/image" Target="http://rangetracker.clarks.com/shoeimages/colourimages/26170947.jpg" TargetMode="External"/><Relationship Id="rId448" Type="http://schemas.openxmlformats.org/officeDocument/2006/relationships/image" Target="http://rangetracker.clarks.com/shoeimages/colourimages/26166776.jpg" TargetMode="External"/><Relationship Id="rId655" Type="http://schemas.openxmlformats.org/officeDocument/2006/relationships/image" Target="http://rangetracker.clarks.com/shoeimages/colourimages/26167763.jpg" TargetMode="External"/><Relationship Id="rId862" Type="http://schemas.openxmlformats.org/officeDocument/2006/relationships/image" Target="http://rangetracker.clarks.com/shoeimages/colourimages/26167421.jpg" TargetMode="External"/><Relationship Id="rId1078" Type="http://schemas.openxmlformats.org/officeDocument/2006/relationships/image" Target="http://rangetracker.clarks.com/shoeimages/colourimages/26173316.jpg" TargetMode="External"/><Relationship Id="rId294" Type="http://schemas.openxmlformats.org/officeDocument/2006/relationships/image" Target="http://rangetracker.clarks.com/shoeimages/colourimages/26177381.jpg" TargetMode="External"/><Relationship Id="rId308" Type="http://schemas.openxmlformats.org/officeDocument/2006/relationships/image" Target="http://rangetracker.clarks.com/shoeimages/colourimages/26176364.jpg" TargetMode="External"/><Relationship Id="rId515" Type="http://schemas.openxmlformats.org/officeDocument/2006/relationships/image" Target="http://rangetracker.clarks.com/shoeimages/colourimages/26167817.jpg" TargetMode="External"/><Relationship Id="rId722" Type="http://schemas.openxmlformats.org/officeDocument/2006/relationships/image" Target="http://rangetracker.clarks.com/shoeimages/colourimages/26161375.jpg" TargetMode="External"/><Relationship Id="rId89" Type="http://schemas.openxmlformats.org/officeDocument/2006/relationships/image" Target="http://rangetracker.clarks.com/shoeimages/colourimages/26159926.jpg" TargetMode="External"/><Relationship Id="rId154" Type="http://schemas.openxmlformats.org/officeDocument/2006/relationships/image" Target="http://rangetracker.clarks.com/shoeimages/colourimages/26158074.jpg" TargetMode="External"/><Relationship Id="rId361" Type="http://schemas.openxmlformats.org/officeDocument/2006/relationships/image" Target="http://rangetracker.clarks.com/shoeimages/colourimages/26176748.jpg" TargetMode="External"/><Relationship Id="rId599" Type="http://schemas.openxmlformats.org/officeDocument/2006/relationships/image" Target="http://rangetracker.clarks.com/shoeimages/colourimages/26176861.jpg" TargetMode="External"/><Relationship Id="rId1005" Type="http://schemas.openxmlformats.org/officeDocument/2006/relationships/image" Target="http://rangetracker.clarks.com/shoeimages/colourimages/26160480.jpg" TargetMode="External"/><Relationship Id="rId459" Type="http://schemas.openxmlformats.org/officeDocument/2006/relationships/image" Target="http://rangetracker.clarks.com/shoeimages/colourimages/26171562.jpg" TargetMode="External"/><Relationship Id="rId666" Type="http://schemas.openxmlformats.org/officeDocument/2006/relationships/image" Target="http://rangetracker.clarks.com/shoeimages/colourimages/26171441.jpg" TargetMode="External"/><Relationship Id="rId873" Type="http://schemas.openxmlformats.org/officeDocument/2006/relationships/image" Target="http://rangetracker.clarks.com/shoeimages/colourimages/26168677.jpg" TargetMode="External"/><Relationship Id="rId16" Type="http://schemas.openxmlformats.org/officeDocument/2006/relationships/image" Target="http://rangetracker.clarks.com/shoeimages/colourimages/26166775.jpg" TargetMode="External"/><Relationship Id="rId221" Type="http://schemas.openxmlformats.org/officeDocument/2006/relationships/image" Target="http://rangetracker.clarks.com/shoeimages/colourimages/26176995.jpg" TargetMode="External"/><Relationship Id="rId319" Type="http://schemas.openxmlformats.org/officeDocument/2006/relationships/image" Target="http://rangetracker.clarks.com/shoeimages/colourimages/26160210.jpg" TargetMode="External"/><Relationship Id="rId526" Type="http://schemas.openxmlformats.org/officeDocument/2006/relationships/image" Target="http://rangetracker.clarks.com/shoeimages/colourimages/26169917.jpg" TargetMode="External"/><Relationship Id="rId733" Type="http://schemas.openxmlformats.org/officeDocument/2006/relationships/image" Target="http://rangetracker.clarks.com/shoeimages/colourimages/26132230.jpg" TargetMode="External"/><Relationship Id="rId940" Type="http://schemas.openxmlformats.org/officeDocument/2006/relationships/image" Target="http://rangetracker.clarks.com/shoeimages/colourimages/26168662.jpg" TargetMode="External"/><Relationship Id="rId1016" Type="http://schemas.openxmlformats.org/officeDocument/2006/relationships/image" Target="http://rangetracker.clarks.com/shoeimages/colourimages/26163708.jpg" TargetMode="External"/><Relationship Id="rId165" Type="http://schemas.openxmlformats.org/officeDocument/2006/relationships/image" Target="http://rangetracker.clarks.com/shoeimages/colourimages/26154091.jpg" TargetMode="External"/><Relationship Id="rId372" Type="http://schemas.openxmlformats.org/officeDocument/2006/relationships/image" Target="http://rangetracker.clarks.com/shoeimages/colourimages/26176689.jpg" TargetMode="External"/><Relationship Id="rId677" Type="http://schemas.openxmlformats.org/officeDocument/2006/relationships/image" Target="http://rangetracker.clarks.com/shoeimages/colourimages/26145511.jpg" TargetMode="External"/><Relationship Id="rId800" Type="http://schemas.openxmlformats.org/officeDocument/2006/relationships/image" Target="http://rangetracker.clarks.com/shoeimages/colourimages/26167533.jpg" TargetMode="External"/><Relationship Id="rId232" Type="http://schemas.openxmlformats.org/officeDocument/2006/relationships/image" Target="http://rangetracker.clarks.com/shoeimages/colourimages/26169514.jpg" TargetMode="External"/><Relationship Id="rId884" Type="http://schemas.openxmlformats.org/officeDocument/2006/relationships/image" Target="http://rangetracker.clarks.com/shoeimages/colourimages/26161217.jpg" TargetMode="External"/><Relationship Id="rId27" Type="http://schemas.openxmlformats.org/officeDocument/2006/relationships/image" Target="http://rangetracker.clarks.com/shoeimages/colourimages/26153348.jpg" TargetMode="External"/><Relationship Id="rId537" Type="http://schemas.openxmlformats.org/officeDocument/2006/relationships/image" Target="http://rangetracker.clarks.com/shoeimages/colourimages/26170095.jpg" TargetMode="External"/><Relationship Id="rId744" Type="http://schemas.openxmlformats.org/officeDocument/2006/relationships/image" Target="http://rangetracker.clarks.com/shoeimages/colourimages/26168531.jpg" TargetMode="External"/><Relationship Id="rId951" Type="http://schemas.openxmlformats.org/officeDocument/2006/relationships/image" Target="http://rangetracker.clarks.com/shoeimages/colourimages/26114870.jpg" TargetMode="External"/><Relationship Id="rId80" Type="http://schemas.openxmlformats.org/officeDocument/2006/relationships/image" Target="http://rangetracker.clarks.com/shoeimages/colourimages/26135174.jpg" TargetMode="External"/><Relationship Id="rId176" Type="http://schemas.openxmlformats.org/officeDocument/2006/relationships/image" Target="http://rangetracker.clarks.com/shoeimages/colourimages/26153478.jpg" TargetMode="External"/><Relationship Id="rId383" Type="http://schemas.openxmlformats.org/officeDocument/2006/relationships/image" Target="http://rangetracker.clarks.com/shoeimages/colourimages/26150686.jpg" TargetMode="External"/><Relationship Id="rId590" Type="http://schemas.openxmlformats.org/officeDocument/2006/relationships/image" Target="http://rangetracker.clarks.com/shoeimages/colourimages/26177506.jpg" TargetMode="External"/><Relationship Id="rId604" Type="http://schemas.openxmlformats.org/officeDocument/2006/relationships/image" Target="http://rangetracker.clarks.com/shoeimages/colourimages/26176630.jpg" TargetMode="External"/><Relationship Id="rId811" Type="http://schemas.openxmlformats.org/officeDocument/2006/relationships/image" Target="http://rangetracker.clarks.com/shoeimages/colourimages/26167378.jpg" TargetMode="External"/><Relationship Id="rId1027" Type="http://schemas.openxmlformats.org/officeDocument/2006/relationships/image" Target="http://rangetracker.clarks.com/shoeimages/colourimages/26168642.jpg" TargetMode="External"/><Relationship Id="rId243" Type="http://schemas.openxmlformats.org/officeDocument/2006/relationships/image" Target="http://rangetracker.clarks.com/shoeimages/colourimages/26166257.jpg" TargetMode="External"/><Relationship Id="rId450" Type="http://schemas.openxmlformats.org/officeDocument/2006/relationships/image" Target="http://rangetracker.clarks.com/shoeimages/colourimages/26159628.jpg" TargetMode="External"/><Relationship Id="rId688" Type="http://schemas.openxmlformats.org/officeDocument/2006/relationships/image" Target="http://rangetracker.clarks.com/shoeimages/colourimages/26172301.jpg" TargetMode="External"/><Relationship Id="rId895" Type="http://schemas.openxmlformats.org/officeDocument/2006/relationships/image" Target="http://rangetracker.clarks.com/shoeimages/colourimages/26173661.jpg" TargetMode="External"/><Relationship Id="rId909" Type="http://schemas.openxmlformats.org/officeDocument/2006/relationships/image" Target="http://rangetracker.clarks.com/shoeimages/colourimages/26121935.jpg" TargetMode="External"/><Relationship Id="rId1080" Type="http://schemas.openxmlformats.org/officeDocument/2006/relationships/image" Target="http://rangetracker.clarks.com/shoeimages/colourimages/26172544.jpg" TargetMode="External"/><Relationship Id="rId38" Type="http://schemas.openxmlformats.org/officeDocument/2006/relationships/image" Target="http://rangetracker.clarks.com/shoeimages/colourimages/26176892.jpg" TargetMode="External"/><Relationship Id="rId103" Type="http://schemas.openxmlformats.org/officeDocument/2006/relationships/image" Target="http://rangetracker.clarks.com/shoeimages/colourimages/26159781.jpg" TargetMode="External"/><Relationship Id="rId310" Type="http://schemas.openxmlformats.org/officeDocument/2006/relationships/image" Target="http://rangetracker.clarks.com/shoeimages/colourimages/26148428.jpg" TargetMode="External"/><Relationship Id="rId548" Type="http://schemas.openxmlformats.org/officeDocument/2006/relationships/image" Target="http://rangetracker.clarks.com/shoeimages/colourimages/26168760.jpg" TargetMode="External"/><Relationship Id="rId755" Type="http://schemas.openxmlformats.org/officeDocument/2006/relationships/image" Target="http://rangetracker.clarks.com/shoeimages/colourimages/26170319.jpg" TargetMode="External"/><Relationship Id="rId962" Type="http://schemas.openxmlformats.org/officeDocument/2006/relationships/image" Target="http://rangetracker.clarks.com/shoeimages/colourimages/26176547.jpg" TargetMode="External"/><Relationship Id="rId91" Type="http://schemas.openxmlformats.org/officeDocument/2006/relationships/image" Target="http://rangetracker.clarks.com/shoeimages/colourimages/26176292.jpg" TargetMode="External"/><Relationship Id="rId187" Type="http://schemas.openxmlformats.org/officeDocument/2006/relationships/image" Target="http://rangetracker.clarks.com/shoeimages/colourimages/26166094.jpg" TargetMode="External"/><Relationship Id="rId394" Type="http://schemas.openxmlformats.org/officeDocument/2006/relationships/image" Target="http://rangetracker.clarks.com/shoeimages/colourimages/26150531.jpg" TargetMode="External"/><Relationship Id="rId408" Type="http://schemas.openxmlformats.org/officeDocument/2006/relationships/image" Target="http://rangetracker.clarks.com/shoeimages/colourimages/26179214.jpg" TargetMode="External"/><Relationship Id="rId615" Type="http://schemas.openxmlformats.org/officeDocument/2006/relationships/image" Target="http://rangetracker.clarks.com/shoeimages/colourimages/26174115.jpg" TargetMode="External"/><Relationship Id="rId822" Type="http://schemas.openxmlformats.org/officeDocument/2006/relationships/image" Target="http://rangetracker.clarks.com/shoeimages/colourimages/26171617.jpg" TargetMode="External"/><Relationship Id="rId1038" Type="http://schemas.openxmlformats.org/officeDocument/2006/relationships/image" Target="http://rangetracker.clarks.com/shoeimages/colourimages/26173652.jpg" TargetMode="External"/><Relationship Id="rId254" Type="http://schemas.openxmlformats.org/officeDocument/2006/relationships/image" Target="http://rangetracker.clarks.com/shoeimages/colourimages/26168438.jpg" TargetMode="External"/><Relationship Id="rId699" Type="http://schemas.openxmlformats.org/officeDocument/2006/relationships/image" Target="http://rangetracker.clarks.com/shoeimages/colourimages/26166145.jpg" TargetMode="External"/><Relationship Id="rId49" Type="http://schemas.openxmlformats.org/officeDocument/2006/relationships/image" Target="http://rangetracker.clarks.com/shoeimages/colourimages/26173540.jpg" TargetMode="External"/><Relationship Id="rId114" Type="http://schemas.openxmlformats.org/officeDocument/2006/relationships/image" Target="http://rangetracker.clarks.com/shoeimages/colourimages/26171507.jpg" TargetMode="External"/><Relationship Id="rId461" Type="http://schemas.openxmlformats.org/officeDocument/2006/relationships/image" Target="http://rangetracker.clarks.com/shoeimages/colourimages/26166871.jpg" TargetMode="External"/><Relationship Id="rId559" Type="http://schemas.openxmlformats.org/officeDocument/2006/relationships/image" Target="http://rangetracker.clarks.com/shoeimages/colourimages/20353196.jpg" TargetMode="External"/><Relationship Id="rId766" Type="http://schemas.openxmlformats.org/officeDocument/2006/relationships/image" Target="http://rangetracker.clarks.com/shoeimages/colourimages/26127474.jpg" TargetMode="External"/><Relationship Id="rId198" Type="http://schemas.openxmlformats.org/officeDocument/2006/relationships/image" Target="http://rangetracker.clarks.com/shoeimages/colourimages/26166304.jpg" TargetMode="External"/><Relationship Id="rId321" Type="http://schemas.openxmlformats.org/officeDocument/2006/relationships/image" Target="http://rangetracker.clarks.com/shoeimages/colourimages/26133274.jpg" TargetMode="External"/><Relationship Id="rId419" Type="http://schemas.openxmlformats.org/officeDocument/2006/relationships/image" Target="http://rangetracker.clarks.com/shoeimages/colourimages/26169039.jpg" TargetMode="External"/><Relationship Id="rId626" Type="http://schemas.openxmlformats.org/officeDocument/2006/relationships/image" Target="http://rangetracker.clarks.com/shoeimages/colourimages/26176030.jpg" TargetMode="External"/><Relationship Id="rId973" Type="http://schemas.openxmlformats.org/officeDocument/2006/relationships/image" Target="http://rangetracker.clarks.com/shoeimages/colourimages/26173235.jpg" TargetMode="External"/><Relationship Id="rId1049" Type="http://schemas.openxmlformats.org/officeDocument/2006/relationships/image" Target="http://rangetracker.clarks.com/shoeimages/colourimages/26168781.jpg" TargetMode="External"/><Relationship Id="rId833" Type="http://schemas.openxmlformats.org/officeDocument/2006/relationships/image" Target="http://rangetracker.clarks.com/shoeimages/colourimages/26178031.jpg" TargetMode="External"/><Relationship Id="rId265" Type="http://schemas.openxmlformats.org/officeDocument/2006/relationships/image" Target="http://rangetracker.clarks.com/shoeimages/colourimages/26176344.jpg" TargetMode="External"/><Relationship Id="rId472" Type="http://schemas.openxmlformats.org/officeDocument/2006/relationships/image" Target="http://rangetracker.clarks.com/shoeimages/colourimages/26176378.jpg" TargetMode="External"/><Relationship Id="rId900" Type="http://schemas.openxmlformats.org/officeDocument/2006/relationships/image" Target="http://rangetracker.clarks.com/shoeimages/colourimages/26172836.jpg" TargetMode="External"/><Relationship Id="rId125" Type="http://schemas.openxmlformats.org/officeDocument/2006/relationships/image" Target="http://rangetracker.clarks.com/shoeimages/colourimages/26176640.jpg" TargetMode="External"/><Relationship Id="rId332" Type="http://schemas.openxmlformats.org/officeDocument/2006/relationships/image" Target="http://rangetracker.clarks.com/shoeimages/colourimages/26175435.jpg" TargetMode="External"/><Relationship Id="rId777" Type="http://schemas.openxmlformats.org/officeDocument/2006/relationships/image" Target="http://rangetracker.clarks.com/shoeimages/colourimages/26173447.jpg" TargetMode="External"/><Relationship Id="rId984" Type="http://schemas.openxmlformats.org/officeDocument/2006/relationships/image" Target="http://rangetracker.clarks.com/shoeimages/colourimages/26175895.jpg" TargetMode="External"/><Relationship Id="rId637" Type="http://schemas.openxmlformats.org/officeDocument/2006/relationships/image" Target="http://rangetracker.clarks.com/shoeimages/colourimages/26147709.jpg" TargetMode="External"/><Relationship Id="rId844" Type="http://schemas.openxmlformats.org/officeDocument/2006/relationships/image" Target="http://rangetracker.clarks.com/shoeimages/colourimages/26165082.jpg" TargetMode="External"/><Relationship Id="rId276" Type="http://schemas.openxmlformats.org/officeDocument/2006/relationships/image" Target="http://rangetracker.clarks.com/shoeimages/colourimages/26176809.jpg" TargetMode="External"/><Relationship Id="rId483" Type="http://schemas.openxmlformats.org/officeDocument/2006/relationships/image" Target="http://rangetracker.clarks.com/shoeimages/colourimages/26176288.jpg" TargetMode="External"/><Relationship Id="rId690" Type="http://schemas.openxmlformats.org/officeDocument/2006/relationships/image" Target="http://rangetracker.clarks.com/shoeimages/colourimages/26156505.jpg" TargetMode="External"/><Relationship Id="rId704" Type="http://schemas.openxmlformats.org/officeDocument/2006/relationships/image" Target="http://rangetracker.clarks.com/shoeimages/colourimages/26166108.jpg" TargetMode="External"/><Relationship Id="rId911" Type="http://schemas.openxmlformats.org/officeDocument/2006/relationships/image" Target="http://rangetracker.clarks.com/shoeimages/colourimages/26176222.jpg" TargetMode="External"/><Relationship Id="rId40" Type="http://schemas.openxmlformats.org/officeDocument/2006/relationships/image" Target="http://rangetracker.clarks.com/shoeimages/colourimages/26176896.jpg" TargetMode="External"/><Relationship Id="rId136" Type="http://schemas.openxmlformats.org/officeDocument/2006/relationships/image" Target="http://rangetracker.clarks.com/shoeimages/colourimages/26175546.jpg" TargetMode="External"/><Relationship Id="rId343" Type="http://schemas.openxmlformats.org/officeDocument/2006/relationships/image" Target="http://rangetracker.clarks.com/shoeimages/colourimages/26174036.jpg" TargetMode="External"/><Relationship Id="rId550" Type="http://schemas.openxmlformats.org/officeDocument/2006/relationships/image" Target="http://rangetracker.clarks.com/shoeimages/colourimages/26173649.jpg" TargetMode="External"/><Relationship Id="rId788" Type="http://schemas.openxmlformats.org/officeDocument/2006/relationships/image" Target="http://rangetracker.clarks.com/shoeimages/colourimages/26170208.jpg" TargetMode="External"/><Relationship Id="rId995" Type="http://schemas.openxmlformats.org/officeDocument/2006/relationships/image" Target="http://rangetracker.clarks.com/shoeimages/colourimages/26171481.jp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6351</xdr:colOff>
      <xdr:row>2</xdr:row>
      <xdr:rowOff>6350</xdr:rowOff>
    </xdr:from>
    <xdr:to>
      <xdr:col>14</xdr:col>
      <xdr:colOff>520224</xdr:colOff>
      <xdr:row>3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B22D5A73-BC59-F644-CE22-2DDDAE4704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"/>
        <a:stretch>
          <a:fillRect/>
        </a:stretch>
      </xdr:blipFill>
      <xdr:spPr>
        <a:xfrm>
          <a:off x="13547091" y="10274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</xdr:row>
      <xdr:rowOff>6350</xdr:rowOff>
    </xdr:from>
    <xdr:to>
      <xdr:col>14</xdr:col>
      <xdr:colOff>520224</xdr:colOff>
      <xdr:row>4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E83605E9-623E-317B-BBF4-34DC6941E3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"/>
        <a:stretch>
          <a:fillRect/>
        </a:stretch>
      </xdr:blipFill>
      <xdr:spPr>
        <a:xfrm>
          <a:off x="13547091" y="15379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4</xdr:row>
      <xdr:rowOff>6350</xdr:rowOff>
    </xdr:from>
    <xdr:to>
      <xdr:col>14</xdr:col>
      <xdr:colOff>520224</xdr:colOff>
      <xdr:row>5</xdr:row>
      <xdr:rowOff>6350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C6609F13-CF6F-1595-0A9D-40EABE4FF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"/>
        <a:stretch>
          <a:fillRect/>
        </a:stretch>
      </xdr:blipFill>
      <xdr:spPr>
        <a:xfrm>
          <a:off x="13547091" y="20485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</xdr:row>
      <xdr:rowOff>6350</xdr:rowOff>
    </xdr:from>
    <xdr:to>
      <xdr:col>14</xdr:col>
      <xdr:colOff>520224</xdr:colOff>
      <xdr:row>6</xdr:row>
      <xdr:rowOff>6350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229FC425-7FC5-7ACF-1D0B-FD4A068A1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"/>
        <a:stretch>
          <a:fillRect/>
        </a:stretch>
      </xdr:blipFill>
      <xdr:spPr>
        <a:xfrm>
          <a:off x="13547091" y="25590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6</xdr:row>
      <xdr:rowOff>6350</xdr:rowOff>
    </xdr:from>
    <xdr:to>
      <xdr:col>14</xdr:col>
      <xdr:colOff>520224</xdr:colOff>
      <xdr:row>7</xdr:row>
      <xdr:rowOff>6350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xmlns="" id="{2FF44473-F72B-9DAF-BAD6-52284467A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"/>
        <a:stretch>
          <a:fillRect/>
        </a:stretch>
      </xdr:blipFill>
      <xdr:spPr>
        <a:xfrm>
          <a:off x="13547091" y="30695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7</xdr:row>
      <xdr:rowOff>6350</xdr:rowOff>
    </xdr:from>
    <xdr:to>
      <xdr:col>14</xdr:col>
      <xdr:colOff>520224</xdr:colOff>
      <xdr:row>8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438ED10A-B8E3-23E7-ABA1-E8794EDF0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"/>
        <a:stretch>
          <a:fillRect/>
        </a:stretch>
      </xdr:blipFill>
      <xdr:spPr>
        <a:xfrm>
          <a:off x="13547091" y="35801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8</xdr:row>
      <xdr:rowOff>6350</xdr:rowOff>
    </xdr:from>
    <xdr:to>
      <xdr:col>14</xdr:col>
      <xdr:colOff>520224</xdr:colOff>
      <xdr:row>9</xdr:row>
      <xdr:rowOff>6350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xmlns="" id="{80EB75A0-379F-6330-F480-56FDC8E73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"/>
        <a:stretch>
          <a:fillRect/>
        </a:stretch>
      </xdr:blipFill>
      <xdr:spPr>
        <a:xfrm>
          <a:off x="13547091" y="40906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9</xdr:row>
      <xdr:rowOff>6350</xdr:rowOff>
    </xdr:from>
    <xdr:to>
      <xdr:col>14</xdr:col>
      <xdr:colOff>520224</xdr:colOff>
      <xdr:row>10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E9F8A43D-777E-F451-83B1-0FC2A5238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"/>
        <a:stretch>
          <a:fillRect/>
        </a:stretch>
      </xdr:blipFill>
      <xdr:spPr>
        <a:xfrm>
          <a:off x="13547091" y="46012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10</xdr:row>
      <xdr:rowOff>6350</xdr:rowOff>
    </xdr:from>
    <xdr:to>
      <xdr:col>14</xdr:col>
      <xdr:colOff>520224</xdr:colOff>
      <xdr:row>11</xdr:row>
      <xdr:rowOff>6350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xmlns="" id="{7577A2D7-DC88-1F5B-B498-1413B1B4A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"/>
        <a:stretch>
          <a:fillRect/>
        </a:stretch>
      </xdr:blipFill>
      <xdr:spPr>
        <a:xfrm>
          <a:off x="13547091" y="51117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11</xdr:row>
      <xdr:rowOff>6350</xdr:rowOff>
    </xdr:from>
    <xdr:to>
      <xdr:col>14</xdr:col>
      <xdr:colOff>520224</xdr:colOff>
      <xdr:row>12</xdr:row>
      <xdr:rowOff>6350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xmlns="" id="{EDDB1C16-C398-BE76-26C6-4E30C7CA8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"/>
        <a:stretch>
          <a:fillRect/>
        </a:stretch>
      </xdr:blipFill>
      <xdr:spPr>
        <a:xfrm>
          <a:off x="13547091" y="56222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12</xdr:row>
      <xdr:rowOff>6350</xdr:rowOff>
    </xdr:from>
    <xdr:to>
      <xdr:col>14</xdr:col>
      <xdr:colOff>520224</xdr:colOff>
      <xdr:row>13</xdr:row>
      <xdr:rowOff>6350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xmlns="" id="{571D775B-B4EE-0F76-ABF8-A7734B13F9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"/>
        <a:stretch>
          <a:fillRect/>
        </a:stretch>
      </xdr:blipFill>
      <xdr:spPr>
        <a:xfrm>
          <a:off x="13547091" y="61328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13</xdr:row>
      <xdr:rowOff>6350</xdr:rowOff>
    </xdr:from>
    <xdr:to>
      <xdr:col>14</xdr:col>
      <xdr:colOff>520224</xdr:colOff>
      <xdr:row>14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xmlns="" id="{A944DB72-7EEA-0736-BD3C-3E8746E49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"/>
        <a:stretch>
          <a:fillRect/>
        </a:stretch>
      </xdr:blipFill>
      <xdr:spPr>
        <a:xfrm>
          <a:off x="13547091" y="66433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14</xdr:row>
      <xdr:rowOff>6350</xdr:rowOff>
    </xdr:from>
    <xdr:to>
      <xdr:col>14</xdr:col>
      <xdr:colOff>520224</xdr:colOff>
      <xdr:row>15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xmlns="" id="{0DCED464-B3A2-3608-A607-1DC2B6DA2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"/>
        <a:stretch>
          <a:fillRect/>
        </a:stretch>
      </xdr:blipFill>
      <xdr:spPr>
        <a:xfrm>
          <a:off x="13547091" y="71539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15</xdr:row>
      <xdr:rowOff>6350</xdr:rowOff>
    </xdr:from>
    <xdr:to>
      <xdr:col>14</xdr:col>
      <xdr:colOff>520224</xdr:colOff>
      <xdr:row>16</xdr:row>
      <xdr:rowOff>6350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xmlns="" id="{8448CA98-3BEC-1791-4933-73A52A13F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"/>
        <a:stretch>
          <a:fillRect/>
        </a:stretch>
      </xdr:blipFill>
      <xdr:spPr>
        <a:xfrm>
          <a:off x="13547091" y="76644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16</xdr:row>
      <xdr:rowOff>6350</xdr:rowOff>
    </xdr:from>
    <xdr:to>
      <xdr:col>14</xdr:col>
      <xdr:colOff>520224</xdr:colOff>
      <xdr:row>17</xdr:row>
      <xdr:rowOff>6350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xmlns="" id="{FCBE981D-3BC4-C71F-2515-52F66EECC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"/>
        <a:stretch>
          <a:fillRect/>
        </a:stretch>
      </xdr:blipFill>
      <xdr:spPr>
        <a:xfrm>
          <a:off x="13547091" y="81749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17</xdr:row>
      <xdr:rowOff>6350</xdr:rowOff>
    </xdr:from>
    <xdr:to>
      <xdr:col>14</xdr:col>
      <xdr:colOff>520224</xdr:colOff>
      <xdr:row>18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xmlns="" id="{64CCDBF4-DFC7-3677-0D65-2D2F62C7A9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"/>
        <a:stretch>
          <a:fillRect/>
        </a:stretch>
      </xdr:blipFill>
      <xdr:spPr>
        <a:xfrm>
          <a:off x="13547091" y="86855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18</xdr:row>
      <xdr:rowOff>6350</xdr:rowOff>
    </xdr:from>
    <xdr:to>
      <xdr:col>14</xdr:col>
      <xdr:colOff>520224</xdr:colOff>
      <xdr:row>19</xdr:row>
      <xdr:rowOff>6350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xmlns="" id="{6CDD5679-4DEC-245E-3799-AACB26560B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"/>
        <a:stretch>
          <a:fillRect/>
        </a:stretch>
      </xdr:blipFill>
      <xdr:spPr>
        <a:xfrm>
          <a:off x="13547091" y="91960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19</xdr:row>
      <xdr:rowOff>6350</xdr:rowOff>
    </xdr:from>
    <xdr:to>
      <xdr:col>14</xdr:col>
      <xdr:colOff>520224</xdr:colOff>
      <xdr:row>20</xdr:row>
      <xdr:rowOff>6350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xmlns="" id="{E423E110-2CAC-0F3C-EE64-2D1B405E6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"/>
        <a:stretch>
          <a:fillRect/>
        </a:stretch>
      </xdr:blipFill>
      <xdr:spPr>
        <a:xfrm>
          <a:off x="13547091" y="97066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20</xdr:row>
      <xdr:rowOff>6350</xdr:rowOff>
    </xdr:from>
    <xdr:to>
      <xdr:col>14</xdr:col>
      <xdr:colOff>520224</xdr:colOff>
      <xdr:row>21</xdr:row>
      <xdr:rowOff>6350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xmlns="" id="{469556A8-509B-6170-316E-8A15C9D6E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"/>
        <a:stretch>
          <a:fillRect/>
        </a:stretch>
      </xdr:blipFill>
      <xdr:spPr>
        <a:xfrm>
          <a:off x="13547091" y="102171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21</xdr:row>
      <xdr:rowOff>6350</xdr:rowOff>
    </xdr:from>
    <xdr:to>
      <xdr:col>14</xdr:col>
      <xdr:colOff>520224</xdr:colOff>
      <xdr:row>22</xdr:row>
      <xdr:rowOff>6350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xmlns="" id="{C6EAFB89-0095-495B-3E5D-0A8E84D3F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"/>
        <a:stretch>
          <a:fillRect/>
        </a:stretch>
      </xdr:blipFill>
      <xdr:spPr>
        <a:xfrm>
          <a:off x="13547091" y="107276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22</xdr:row>
      <xdr:rowOff>6350</xdr:rowOff>
    </xdr:from>
    <xdr:to>
      <xdr:col>14</xdr:col>
      <xdr:colOff>520224</xdr:colOff>
      <xdr:row>23</xdr:row>
      <xdr:rowOff>6350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xmlns="" id="{3DDA9874-A855-5A8C-884B-16C6340B9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"/>
        <a:stretch>
          <a:fillRect/>
        </a:stretch>
      </xdr:blipFill>
      <xdr:spPr>
        <a:xfrm>
          <a:off x="13547091" y="112382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23</xdr:row>
      <xdr:rowOff>6350</xdr:rowOff>
    </xdr:from>
    <xdr:to>
      <xdr:col>14</xdr:col>
      <xdr:colOff>520224</xdr:colOff>
      <xdr:row>24</xdr:row>
      <xdr:rowOff>6350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xmlns="" id="{B2C74828-09EE-69E5-BD47-05939840FA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"/>
        <a:stretch>
          <a:fillRect/>
        </a:stretch>
      </xdr:blipFill>
      <xdr:spPr>
        <a:xfrm>
          <a:off x="13547091" y="117487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24</xdr:row>
      <xdr:rowOff>6350</xdr:rowOff>
    </xdr:from>
    <xdr:to>
      <xdr:col>14</xdr:col>
      <xdr:colOff>520224</xdr:colOff>
      <xdr:row>25</xdr:row>
      <xdr:rowOff>6350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xmlns="" id="{F8871C8E-BE4A-312A-772A-D332C9708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"/>
        <a:stretch>
          <a:fillRect/>
        </a:stretch>
      </xdr:blipFill>
      <xdr:spPr>
        <a:xfrm>
          <a:off x="13547091" y="122593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25</xdr:row>
      <xdr:rowOff>6350</xdr:rowOff>
    </xdr:from>
    <xdr:to>
      <xdr:col>14</xdr:col>
      <xdr:colOff>520224</xdr:colOff>
      <xdr:row>26</xdr:row>
      <xdr:rowOff>6350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xmlns="" id="{CE4B1570-7B30-1AA0-7E6E-2F133FF83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"/>
        <a:stretch>
          <a:fillRect/>
        </a:stretch>
      </xdr:blipFill>
      <xdr:spPr>
        <a:xfrm>
          <a:off x="13547091" y="127698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26</xdr:row>
      <xdr:rowOff>6350</xdr:rowOff>
    </xdr:from>
    <xdr:to>
      <xdr:col>14</xdr:col>
      <xdr:colOff>520224</xdr:colOff>
      <xdr:row>27</xdr:row>
      <xdr:rowOff>6350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xmlns="" id="{45A404BA-5597-BF9D-1F29-3387B22F1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"/>
        <a:stretch>
          <a:fillRect/>
        </a:stretch>
      </xdr:blipFill>
      <xdr:spPr>
        <a:xfrm>
          <a:off x="13547091" y="132803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27</xdr:row>
      <xdr:rowOff>6350</xdr:rowOff>
    </xdr:from>
    <xdr:to>
      <xdr:col>14</xdr:col>
      <xdr:colOff>520224</xdr:colOff>
      <xdr:row>28</xdr:row>
      <xdr:rowOff>6350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xmlns="" id="{9F6155FD-4562-136C-6CD5-660BBBF0A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"/>
        <a:stretch>
          <a:fillRect/>
        </a:stretch>
      </xdr:blipFill>
      <xdr:spPr>
        <a:xfrm>
          <a:off x="13547091" y="137909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28</xdr:row>
      <xdr:rowOff>6350</xdr:rowOff>
    </xdr:from>
    <xdr:to>
      <xdr:col>14</xdr:col>
      <xdr:colOff>520224</xdr:colOff>
      <xdr:row>29</xdr:row>
      <xdr:rowOff>6350</xdr:rowOff>
    </xdr:to>
    <xdr:pic>
      <xdr:nvPicPr>
        <xdr:cNvPr id="55" name="Picture 54">
          <a:extLst>
            <a:ext uri="{FF2B5EF4-FFF2-40B4-BE49-F238E27FC236}">
              <a16:creationId xmlns:a16="http://schemas.microsoft.com/office/drawing/2014/main" xmlns="" id="{E1CEEB9C-30BD-477D-5CB6-63750C54D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"/>
        <a:stretch>
          <a:fillRect/>
        </a:stretch>
      </xdr:blipFill>
      <xdr:spPr>
        <a:xfrm>
          <a:off x="13547091" y="143014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29</xdr:row>
      <xdr:rowOff>6350</xdr:rowOff>
    </xdr:from>
    <xdr:to>
      <xdr:col>14</xdr:col>
      <xdr:colOff>520224</xdr:colOff>
      <xdr:row>30</xdr:row>
      <xdr:rowOff>6350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xmlns="" id="{F98CE0F0-8259-3340-90DB-FF79913C61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"/>
        <a:stretch>
          <a:fillRect/>
        </a:stretch>
      </xdr:blipFill>
      <xdr:spPr>
        <a:xfrm>
          <a:off x="13547091" y="148120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30</xdr:row>
      <xdr:rowOff>6350</xdr:rowOff>
    </xdr:from>
    <xdr:to>
      <xdr:col>14</xdr:col>
      <xdr:colOff>520224</xdr:colOff>
      <xdr:row>31</xdr:row>
      <xdr:rowOff>6350</xdr:rowOff>
    </xdr:to>
    <xdr:pic>
      <xdr:nvPicPr>
        <xdr:cNvPr id="59" name="Picture 58">
          <a:extLst>
            <a:ext uri="{FF2B5EF4-FFF2-40B4-BE49-F238E27FC236}">
              <a16:creationId xmlns:a16="http://schemas.microsoft.com/office/drawing/2014/main" xmlns="" id="{6D80840B-6BE6-3020-5099-EF1BC25B62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"/>
        <a:stretch>
          <a:fillRect/>
        </a:stretch>
      </xdr:blipFill>
      <xdr:spPr>
        <a:xfrm>
          <a:off x="13547091" y="153225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31</xdr:row>
      <xdr:rowOff>6350</xdr:rowOff>
    </xdr:from>
    <xdr:to>
      <xdr:col>14</xdr:col>
      <xdr:colOff>520224</xdr:colOff>
      <xdr:row>32</xdr:row>
      <xdr:rowOff>6350</xdr:rowOff>
    </xdr:to>
    <xdr:pic>
      <xdr:nvPicPr>
        <xdr:cNvPr id="61" name="Picture 60">
          <a:extLst>
            <a:ext uri="{FF2B5EF4-FFF2-40B4-BE49-F238E27FC236}">
              <a16:creationId xmlns:a16="http://schemas.microsoft.com/office/drawing/2014/main" xmlns="" id="{281961F2-0B41-3AA4-B322-9D19FFC98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"/>
        <a:stretch>
          <a:fillRect/>
        </a:stretch>
      </xdr:blipFill>
      <xdr:spPr>
        <a:xfrm>
          <a:off x="13547091" y="158330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32</xdr:row>
      <xdr:rowOff>6350</xdr:rowOff>
    </xdr:from>
    <xdr:to>
      <xdr:col>14</xdr:col>
      <xdr:colOff>520224</xdr:colOff>
      <xdr:row>33</xdr:row>
      <xdr:rowOff>6350</xdr:rowOff>
    </xdr:to>
    <xdr:pic>
      <xdr:nvPicPr>
        <xdr:cNvPr id="63" name="Picture 62">
          <a:extLst>
            <a:ext uri="{FF2B5EF4-FFF2-40B4-BE49-F238E27FC236}">
              <a16:creationId xmlns:a16="http://schemas.microsoft.com/office/drawing/2014/main" xmlns="" id="{440182F3-0CD2-C1CB-254D-D6331B0D3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"/>
        <a:stretch>
          <a:fillRect/>
        </a:stretch>
      </xdr:blipFill>
      <xdr:spPr>
        <a:xfrm>
          <a:off x="13547091" y="163436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33</xdr:row>
      <xdr:rowOff>6350</xdr:rowOff>
    </xdr:from>
    <xdr:to>
      <xdr:col>14</xdr:col>
      <xdr:colOff>520224</xdr:colOff>
      <xdr:row>34</xdr:row>
      <xdr:rowOff>6350</xdr:rowOff>
    </xdr:to>
    <xdr:pic>
      <xdr:nvPicPr>
        <xdr:cNvPr id="65" name="Picture 64">
          <a:extLst>
            <a:ext uri="{FF2B5EF4-FFF2-40B4-BE49-F238E27FC236}">
              <a16:creationId xmlns:a16="http://schemas.microsoft.com/office/drawing/2014/main" xmlns="" id="{A336B372-312D-950F-BDDA-DFE464558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"/>
        <a:stretch>
          <a:fillRect/>
        </a:stretch>
      </xdr:blipFill>
      <xdr:spPr>
        <a:xfrm>
          <a:off x="13547091" y="168541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34</xdr:row>
      <xdr:rowOff>6350</xdr:rowOff>
    </xdr:from>
    <xdr:to>
      <xdr:col>14</xdr:col>
      <xdr:colOff>520224</xdr:colOff>
      <xdr:row>35</xdr:row>
      <xdr:rowOff>6350</xdr:rowOff>
    </xdr:to>
    <xdr:pic>
      <xdr:nvPicPr>
        <xdr:cNvPr id="67" name="Picture 66">
          <a:extLst>
            <a:ext uri="{FF2B5EF4-FFF2-40B4-BE49-F238E27FC236}">
              <a16:creationId xmlns:a16="http://schemas.microsoft.com/office/drawing/2014/main" xmlns="" id="{A0F4CD63-1210-F8CB-9FD0-5D8E1B4ED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"/>
        <a:stretch>
          <a:fillRect/>
        </a:stretch>
      </xdr:blipFill>
      <xdr:spPr>
        <a:xfrm>
          <a:off x="13547091" y="173647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35</xdr:row>
      <xdr:rowOff>6350</xdr:rowOff>
    </xdr:from>
    <xdr:to>
      <xdr:col>14</xdr:col>
      <xdr:colOff>520224</xdr:colOff>
      <xdr:row>36</xdr:row>
      <xdr:rowOff>6350</xdr:rowOff>
    </xdr:to>
    <xdr:pic>
      <xdr:nvPicPr>
        <xdr:cNvPr id="69" name="Picture 68">
          <a:extLst>
            <a:ext uri="{FF2B5EF4-FFF2-40B4-BE49-F238E27FC236}">
              <a16:creationId xmlns:a16="http://schemas.microsoft.com/office/drawing/2014/main" xmlns="" id="{30F5BC43-FCED-1B23-1DBC-9B769A649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"/>
        <a:stretch>
          <a:fillRect/>
        </a:stretch>
      </xdr:blipFill>
      <xdr:spPr>
        <a:xfrm>
          <a:off x="13547091" y="178752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36</xdr:row>
      <xdr:rowOff>6350</xdr:rowOff>
    </xdr:from>
    <xdr:to>
      <xdr:col>14</xdr:col>
      <xdr:colOff>520224</xdr:colOff>
      <xdr:row>37</xdr:row>
      <xdr:rowOff>6350</xdr:rowOff>
    </xdr:to>
    <xdr:pic>
      <xdr:nvPicPr>
        <xdr:cNvPr id="71" name="Picture 70">
          <a:extLst>
            <a:ext uri="{FF2B5EF4-FFF2-40B4-BE49-F238E27FC236}">
              <a16:creationId xmlns:a16="http://schemas.microsoft.com/office/drawing/2014/main" xmlns="" id="{5BB65104-7BB2-330B-216F-72D3B5CAD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"/>
        <a:stretch>
          <a:fillRect/>
        </a:stretch>
      </xdr:blipFill>
      <xdr:spPr>
        <a:xfrm>
          <a:off x="13547091" y="183857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37</xdr:row>
      <xdr:rowOff>6350</xdr:rowOff>
    </xdr:from>
    <xdr:to>
      <xdr:col>14</xdr:col>
      <xdr:colOff>520224</xdr:colOff>
      <xdr:row>38</xdr:row>
      <xdr:rowOff>6350</xdr:rowOff>
    </xdr:to>
    <xdr:pic>
      <xdr:nvPicPr>
        <xdr:cNvPr id="73" name="Picture 72">
          <a:extLst>
            <a:ext uri="{FF2B5EF4-FFF2-40B4-BE49-F238E27FC236}">
              <a16:creationId xmlns:a16="http://schemas.microsoft.com/office/drawing/2014/main" xmlns="" id="{1A61B37D-978B-C244-7AB1-9C42F763F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"/>
        <a:stretch>
          <a:fillRect/>
        </a:stretch>
      </xdr:blipFill>
      <xdr:spPr>
        <a:xfrm>
          <a:off x="13547091" y="188963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38</xdr:row>
      <xdr:rowOff>6350</xdr:rowOff>
    </xdr:from>
    <xdr:to>
      <xdr:col>14</xdr:col>
      <xdr:colOff>520224</xdr:colOff>
      <xdr:row>39</xdr:row>
      <xdr:rowOff>6350</xdr:rowOff>
    </xdr:to>
    <xdr:pic>
      <xdr:nvPicPr>
        <xdr:cNvPr id="75" name="Picture 74">
          <a:extLst>
            <a:ext uri="{FF2B5EF4-FFF2-40B4-BE49-F238E27FC236}">
              <a16:creationId xmlns:a16="http://schemas.microsoft.com/office/drawing/2014/main" xmlns="" id="{19EC779E-0FED-EFD8-388B-3D05F8B7A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"/>
        <a:stretch>
          <a:fillRect/>
        </a:stretch>
      </xdr:blipFill>
      <xdr:spPr>
        <a:xfrm>
          <a:off x="13547091" y="194068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39</xdr:row>
      <xdr:rowOff>6350</xdr:rowOff>
    </xdr:from>
    <xdr:to>
      <xdr:col>14</xdr:col>
      <xdr:colOff>520224</xdr:colOff>
      <xdr:row>40</xdr:row>
      <xdr:rowOff>6350</xdr:rowOff>
    </xdr:to>
    <xdr:pic>
      <xdr:nvPicPr>
        <xdr:cNvPr id="77" name="Picture 76">
          <a:extLst>
            <a:ext uri="{FF2B5EF4-FFF2-40B4-BE49-F238E27FC236}">
              <a16:creationId xmlns:a16="http://schemas.microsoft.com/office/drawing/2014/main" xmlns="" id="{FC983EF3-8ED5-DF90-9E07-406672D35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"/>
        <a:stretch>
          <a:fillRect/>
        </a:stretch>
      </xdr:blipFill>
      <xdr:spPr>
        <a:xfrm>
          <a:off x="13547091" y="199174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40</xdr:row>
      <xdr:rowOff>6350</xdr:rowOff>
    </xdr:from>
    <xdr:to>
      <xdr:col>14</xdr:col>
      <xdr:colOff>520224</xdr:colOff>
      <xdr:row>41</xdr:row>
      <xdr:rowOff>6350</xdr:rowOff>
    </xdr:to>
    <xdr:pic>
      <xdr:nvPicPr>
        <xdr:cNvPr id="79" name="Picture 78">
          <a:extLst>
            <a:ext uri="{FF2B5EF4-FFF2-40B4-BE49-F238E27FC236}">
              <a16:creationId xmlns:a16="http://schemas.microsoft.com/office/drawing/2014/main" xmlns="" id="{83C1A530-E28C-4F95-5B8B-484A503A1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"/>
        <a:stretch>
          <a:fillRect/>
        </a:stretch>
      </xdr:blipFill>
      <xdr:spPr>
        <a:xfrm>
          <a:off x="13547091" y="204279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41</xdr:row>
      <xdr:rowOff>6350</xdr:rowOff>
    </xdr:from>
    <xdr:to>
      <xdr:col>14</xdr:col>
      <xdr:colOff>520224</xdr:colOff>
      <xdr:row>42</xdr:row>
      <xdr:rowOff>6350</xdr:rowOff>
    </xdr:to>
    <xdr:pic>
      <xdr:nvPicPr>
        <xdr:cNvPr id="81" name="Picture 80">
          <a:extLst>
            <a:ext uri="{FF2B5EF4-FFF2-40B4-BE49-F238E27FC236}">
              <a16:creationId xmlns:a16="http://schemas.microsoft.com/office/drawing/2014/main" xmlns="" id="{6E051C96-28E9-079D-AF9D-F45A90120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"/>
        <a:stretch>
          <a:fillRect/>
        </a:stretch>
      </xdr:blipFill>
      <xdr:spPr>
        <a:xfrm>
          <a:off x="13547091" y="209384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42</xdr:row>
      <xdr:rowOff>6350</xdr:rowOff>
    </xdr:from>
    <xdr:to>
      <xdr:col>14</xdr:col>
      <xdr:colOff>520224</xdr:colOff>
      <xdr:row>43</xdr:row>
      <xdr:rowOff>6350</xdr:rowOff>
    </xdr:to>
    <xdr:pic>
      <xdr:nvPicPr>
        <xdr:cNvPr id="83" name="Picture 82">
          <a:extLst>
            <a:ext uri="{FF2B5EF4-FFF2-40B4-BE49-F238E27FC236}">
              <a16:creationId xmlns:a16="http://schemas.microsoft.com/office/drawing/2014/main" xmlns="" id="{6BD3111A-7794-85C2-3475-A9F73F1DA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"/>
        <a:stretch>
          <a:fillRect/>
        </a:stretch>
      </xdr:blipFill>
      <xdr:spPr>
        <a:xfrm>
          <a:off x="13547091" y="214490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43</xdr:row>
      <xdr:rowOff>6350</xdr:rowOff>
    </xdr:from>
    <xdr:to>
      <xdr:col>14</xdr:col>
      <xdr:colOff>520224</xdr:colOff>
      <xdr:row>44</xdr:row>
      <xdr:rowOff>6350</xdr:rowOff>
    </xdr:to>
    <xdr:pic>
      <xdr:nvPicPr>
        <xdr:cNvPr id="85" name="Picture 84">
          <a:extLst>
            <a:ext uri="{FF2B5EF4-FFF2-40B4-BE49-F238E27FC236}">
              <a16:creationId xmlns:a16="http://schemas.microsoft.com/office/drawing/2014/main" xmlns="" id="{4652FF6F-3206-69C1-1849-CAE63E845F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"/>
        <a:stretch>
          <a:fillRect/>
        </a:stretch>
      </xdr:blipFill>
      <xdr:spPr>
        <a:xfrm>
          <a:off x="13547091" y="219595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44</xdr:row>
      <xdr:rowOff>6350</xdr:rowOff>
    </xdr:from>
    <xdr:to>
      <xdr:col>14</xdr:col>
      <xdr:colOff>520224</xdr:colOff>
      <xdr:row>45</xdr:row>
      <xdr:rowOff>6350</xdr:rowOff>
    </xdr:to>
    <xdr:pic>
      <xdr:nvPicPr>
        <xdr:cNvPr id="87" name="Picture 86">
          <a:extLst>
            <a:ext uri="{FF2B5EF4-FFF2-40B4-BE49-F238E27FC236}">
              <a16:creationId xmlns:a16="http://schemas.microsoft.com/office/drawing/2014/main" xmlns="" id="{1F9E8377-621C-4E0D-EB5D-0E1538EB8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"/>
        <a:stretch>
          <a:fillRect/>
        </a:stretch>
      </xdr:blipFill>
      <xdr:spPr>
        <a:xfrm>
          <a:off x="13547091" y="224701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45</xdr:row>
      <xdr:rowOff>6350</xdr:rowOff>
    </xdr:from>
    <xdr:to>
      <xdr:col>14</xdr:col>
      <xdr:colOff>520224</xdr:colOff>
      <xdr:row>46</xdr:row>
      <xdr:rowOff>6350</xdr:rowOff>
    </xdr:to>
    <xdr:pic>
      <xdr:nvPicPr>
        <xdr:cNvPr id="89" name="Picture 88">
          <a:extLst>
            <a:ext uri="{FF2B5EF4-FFF2-40B4-BE49-F238E27FC236}">
              <a16:creationId xmlns:a16="http://schemas.microsoft.com/office/drawing/2014/main" xmlns="" id="{BE72F613-1CF8-943F-D863-12270A8CC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"/>
        <a:stretch>
          <a:fillRect/>
        </a:stretch>
      </xdr:blipFill>
      <xdr:spPr>
        <a:xfrm>
          <a:off x="13547091" y="229806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46</xdr:row>
      <xdr:rowOff>6350</xdr:rowOff>
    </xdr:from>
    <xdr:to>
      <xdr:col>14</xdr:col>
      <xdr:colOff>520224</xdr:colOff>
      <xdr:row>47</xdr:row>
      <xdr:rowOff>6350</xdr:rowOff>
    </xdr:to>
    <xdr:pic>
      <xdr:nvPicPr>
        <xdr:cNvPr id="91" name="Picture 90">
          <a:extLst>
            <a:ext uri="{FF2B5EF4-FFF2-40B4-BE49-F238E27FC236}">
              <a16:creationId xmlns:a16="http://schemas.microsoft.com/office/drawing/2014/main" xmlns="" id="{4CDCBFF9-F55E-38E7-907E-8E27E0578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"/>
        <a:stretch>
          <a:fillRect/>
        </a:stretch>
      </xdr:blipFill>
      <xdr:spPr>
        <a:xfrm>
          <a:off x="13547091" y="234911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47</xdr:row>
      <xdr:rowOff>6350</xdr:rowOff>
    </xdr:from>
    <xdr:to>
      <xdr:col>14</xdr:col>
      <xdr:colOff>520224</xdr:colOff>
      <xdr:row>48</xdr:row>
      <xdr:rowOff>6350</xdr:rowOff>
    </xdr:to>
    <xdr:pic>
      <xdr:nvPicPr>
        <xdr:cNvPr id="93" name="Picture 92">
          <a:extLst>
            <a:ext uri="{FF2B5EF4-FFF2-40B4-BE49-F238E27FC236}">
              <a16:creationId xmlns:a16="http://schemas.microsoft.com/office/drawing/2014/main" xmlns="" id="{1A918775-AB39-EECD-9E8B-5D2E8A683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"/>
        <a:stretch>
          <a:fillRect/>
        </a:stretch>
      </xdr:blipFill>
      <xdr:spPr>
        <a:xfrm>
          <a:off x="13547091" y="240017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48</xdr:row>
      <xdr:rowOff>6350</xdr:rowOff>
    </xdr:from>
    <xdr:to>
      <xdr:col>14</xdr:col>
      <xdr:colOff>520224</xdr:colOff>
      <xdr:row>49</xdr:row>
      <xdr:rowOff>6350</xdr:rowOff>
    </xdr:to>
    <xdr:pic>
      <xdr:nvPicPr>
        <xdr:cNvPr id="95" name="Picture 94">
          <a:extLst>
            <a:ext uri="{FF2B5EF4-FFF2-40B4-BE49-F238E27FC236}">
              <a16:creationId xmlns:a16="http://schemas.microsoft.com/office/drawing/2014/main" xmlns="" id="{5630F92D-3502-854C-6194-4C106F51C9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"/>
        <a:stretch>
          <a:fillRect/>
        </a:stretch>
      </xdr:blipFill>
      <xdr:spPr>
        <a:xfrm>
          <a:off x="13547091" y="245122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49</xdr:row>
      <xdr:rowOff>6350</xdr:rowOff>
    </xdr:from>
    <xdr:to>
      <xdr:col>14</xdr:col>
      <xdr:colOff>520224</xdr:colOff>
      <xdr:row>50</xdr:row>
      <xdr:rowOff>6350</xdr:rowOff>
    </xdr:to>
    <xdr:pic>
      <xdr:nvPicPr>
        <xdr:cNvPr id="97" name="Picture 96">
          <a:extLst>
            <a:ext uri="{FF2B5EF4-FFF2-40B4-BE49-F238E27FC236}">
              <a16:creationId xmlns:a16="http://schemas.microsoft.com/office/drawing/2014/main" xmlns="" id="{5CD4A692-175F-DB87-1EA7-D39D676629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"/>
        <a:stretch>
          <a:fillRect/>
        </a:stretch>
      </xdr:blipFill>
      <xdr:spPr>
        <a:xfrm>
          <a:off x="13547091" y="250228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50</xdr:row>
      <xdr:rowOff>6350</xdr:rowOff>
    </xdr:from>
    <xdr:to>
      <xdr:col>14</xdr:col>
      <xdr:colOff>520224</xdr:colOff>
      <xdr:row>51</xdr:row>
      <xdr:rowOff>6350</xdr:rowOff>
    </xdr:to>
    <xdr:pic>
      <xdr:nvPicPr>
        <xdr:cNvPr id="99" name="Picture 98">
          <a:extLst>
            <a:ext uri="{FF2B5EF4-FFF2-40B4-BE49-F238E27FC236}">
              <a16:creationId xmlns:a16="http://schemas.microsoft.com/office/drawing/2014/main" xmlns="" id="{B24AF314-B8CD-8E9F-C7F0-01B9C6599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"/>
        <a:stretch>
          <a:fillRect/>
        </a:stretch>
      </xdr:blipFill>
      <xdr:spPr>
        <a:xfrm>
          <a:off x="13547091" y="255333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51</xdr:row>
      <xdr:rowOff>6350</xdr:rowOff>
    </xdr:from>
    <xdr:to>
      <xdr:col>14</xdr:col>
      <xdr:colOff>520224</xdr:colOff>
      <xdr:row>52</xdr:row>
      <xdr:rowOff>6350</xdr:rowOff>
    </xdr:to>
    <xdr:pic>
      <xdr:nvPicPr>
        <xdr:cNvPr id="101" name="Picture 100">
          <a:extLst>
            <a:ext uri="{FF2B5EF4-FFF2-40B4-BE49-F238E27FC236}">
              <a16:creationId xmlns:a16="http://schemas.microsoft.com/office/drawing/2014/main" xmlns="" id="{708F557F-1DC8-7836-03E4-CE6698F21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"/>
        <a:stretch>
          <a:fillRect/>
        </a:stretch>
      </xdr:blipFill>
      <xdr:spPr>
        <a:xfrm>
          <a:off x="13547091" y="260438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52</xdr:row>
      <xdr:rowOff>6350</xdr:rowOff>
    </xdr:from>
    <xdr:to>
      <xdr:col>14</xdr:col>
      <xdr:colOff>520224</xdr:colOff>
      <xdr:row>53</xdr:row>
      <xdr:rowOff>6350</xdr:rowOff>
    </xdr:to>
    <xdr:pic>
      <xdr:nvPicPr>
        <xdr:cNvPr id="103" name="Picture 102">
          <a:extLst>
            <a:ext uri="{FF2B5EF4-FFF2-40B4-BE49-F238E27FC236}">
              <a16:creationId xmlns:a16="http://schemas.microsoft.com/office/drawing/2014/main" xmlns="" id="{166E952F-69B9-D63D-34F0-EF35FC5C1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"/>
        <a:stretch>
          <a:fillRect/>
        </a:stretch>
      </xdr:blipFill>
      <xdr:spPr>
        <a:xfrm>
          <a:off x="13547091" y="265544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53</xdr:row>
      <xdr:rowOff>6350</xdr:rowOff>
    </xdr:from>
    <xdr:to>
      <xdr:col>14</xdr:col>
      <xdr:colOff>520224</xdr:colOff>
      <xdr:row>54</xdr:row>
      <xdr:rowOff>6350</xdr:rowOff>
    </xdr:to>
    <xdr:pic>
      <xdr:nvPicPr>
        <xdr:cNvPr id="105" name="Picture 104">
          <a:extLst>
            <a:ext uri="{FF2B5EF4-FFF2-40B4-BE49-F238E27FC236}">
              <a16:creationId xmlns:a16="http://schemas.microsoft.com/office/drawing/2014/main" xmlns="" id="{C9D76EE0-45DC-52F6-78C2-6366EDFF24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"/>
        <a:stretch>
          <a:fillRect/>
        </a:stretch>
      </xdr:blipFill>
      <xdr:spPr>
        <a:xfrm>
          <a:off x="13547091" y="270649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54</xdr:row>
      <xdr:rowOff>6350</xdr:rowOff>
    </xdr:from>
    <xdr:to>
      <xdr:col>14</xdr:col>
      <xdr:colOff>520224</xdr:colOff>
      <xdr:row>55</xdr:row>
      <xdr:rowOff>6350</xdr:rowOff>
    </xdr:to>
    <xdr:pic>
      <xdr:nvPicPr>
        <xdr:cNvPr id="107" name="Picture 106">
          <a:extLst>
            <a:ext uri="{FF2B5EF4-FFF2-40B4-BE49-F238E27FC236}">
              <a16:creationId xmlns:a16="http://schemas.microsoft.com/office/drawing/2014/main" xmlns="" id="{68700C20-BA28-5DA5-34C6-BCFD36441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"/>
        <a:stretch>
          <a:fillRect/>
        </a:stretch>
      </xdr:blipFill>
      <xdr:spPr>
        <a:xfrm>
          <a:off x="13547091" y="275755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55</xdr:row>
      <xdr:rowOff>6350</xdr:rowOff>
    </xdr:from>
    <xdr:to>
      <xdr:col>14</xdr:col>
      <xdr:colOff>520224</xdr:colOff>
      <xdr:row>56</xdr:row>
      <xdr:rowOff>6350</xdr:rowOff>
    </xdr:to>
    <xdr:pic>
      <xdr:nvPicPr>
        <xdr:cNvPr id="109" name="Picture 108">
          <a:extLst>
            <a:ext uri="{FF2B5EF4-FFF2-40B4-BE49-F238E27FC236}">
              <a16:creationId xmlns:a16="http://schemas.microsoft.com/office/drawing/2014/main" xmlns="" id="{224C3810-20F3-CA64-E690-DA3900BBE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"/>
        <a:stretch>
          <a:fillRect/>
        </a:stretch>
      </xdr:blipFill>
      <xdr:spPr>
        <a:xfrm>
          <a:off x="13547091" y="280860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56</xdr:row>
      <xdr:rowOff>6350</xdr:rowOff>
    </xdr:from>
    <xdr:to>
      <xdr:col>14</xdr:col>
      <xdr:colOff>520224</xdr:colOff>
      <xdr:row>57</xdr:row>
      <xdr:rowOff>6350</xdr:rowOff>
    </xdr:to>
    <xdr:pic>
      <xdr:nvPicPr>
        <xdr:cNvPr id="111" name="Picture 110">
          <a:extLst>
            <a:ext uri="{FF2B5EF4-FFF2-40B4-BE49-F238E27FC236}">
              <a16:creationId xmlns:a16="http://schemas.microsoft.com/office/drawing/2014/main" xmlns="" id="{9EBDE738-8962-A9FF-E017-FCA974291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"/>
        <a:stretch>
          <a:fillRect/>
        </a:stretch>
      </xdr:blipFill>
      <xdr:spPr>
        <a:xfrm>
          <a:off x="13547091" y="285965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57</xdr:row>
      <xdr:rowOff>6350</xdr:rowOff>
    </xdr:from>
    <xdr:to>
      <xdr:col>14</xdr:col>
      <xdr:colOff>520224</xdr:colOff>
      <xdr:row>58</xdr:row>
      <xdr:rowOff>6350</xdr:rowOff>
    </xdr:to>
    <xdr:pic>
      <xdr:nvPicPr>
        <xdr:cNvPr id="113" name="Picture 112">
          <a:extLst>
            <a:ext uri="{FF2B5EF4-FFF2-40B4-BE49-F238E27FC236}">
              <a16:creationId xmlns:a16="http://schemas.microsoft.com/office/drawing/2014/main" xmlns="" id="{D34B854F-3E06-CF9C-130D-B53B44CA6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"/>
        <a:stretch>
          <a:fillRect/>
        </a:stretch>
      </xdr:blipFill>
      <xdr:spPr>
        <a:xfrm>
          <a:off x="13547091" y="291071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58</xdr:row>
      <xdr:rowOff>6350</xdr:rowOff>
    </xdr:from>
    <xdr:to>
      <xdr:col>14</xdr:col>
      <xdr:colOff>520224</xdr:colOff>
      <xdr:row>59</xdr:row>
      <xdr:rowOff>6350</xdr:rowOff>
    </xdr:to>
    <xdr:pic>
      <xdr:nvPicPr>
        <xdr:cNvPr id="115" name="Picture 114">
          <a:extLst>
            <a:ext uri="{FF2B5EF4-FFF2-40B4-BE49-F238E27FC236}">
              <a16:creationId xmlns:a16="http://schemas.microsoft.com/office/drawing/2014/main" xmlns="" id="{4289C7F5-43D2-258B-DD56-F0D00104A2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"/>
        <a:stretch>
          <a:fillRect/>
        </a:stretch>
      </xdr:blipFill>
      <xdr:spPr>
        <a:xfrm>
          <a:off x="13547091" y="296176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59</xdr:row>
      <xdr:rowOff>6350</xdr:rowOff>
    </xdr:from>
    <xdr:to>
      <xdr:col>14</xdr:col>
      <xdr:colOff>520224</xdr:colOff>
      <xdr:row>60</xdr:row>
      <xdr:rowOff>6350</xdr:rowOff>
    </xdr:to>
    <xdr:pic>
      <xdr:nvPicPr>
        <xdr:cNvPr id="117" name="Picture 116">
          <a:extLst>
            <a:ext uri="{FF2B5EF4-FFF2-40B4-BE49-F238E27FC236}">
              <a16:creationId xmlns:a16="http://schemas.microsoft.com/office/drawing/2014/main" xmlns="" id="{D350C7F5-510E-DE1C-DAE8-15963861E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"/>
        <a:stretch>
          <a:fillRect/>
        </a:stretch>
      </xdr:blipFill>
      <xdr:spPr>
        <a:xfrm>
          <a:off x="13547091" y="301282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60</xdr:row>
      <xdr:rowOff>6350</xdr:rowOff>
    </xdr:from>
    <xdr:to>
      <xdr:col>14</xdr:col>
      <xdr:colOff>520224</xdr:colOff>
      <xdr:row>61</xdr:row>
      <xdr:rowOff>6350</xdr:rowOff>
    </xdr:to>
    <xdr:pic>
      <xdr:nvPicPr>
        <xdr:cNvPr id="119" name="Picture 118">
          <a:extLst>
            <a:ext uri="{FF2B5EF4-FFF2-40B4-BE49-F238E27FC236}">
              <a16:creationId xmlns:a16="http://schemas.microsoft.com/office/drawing/2014/main" xmlns="" id="{B057E0F3-9039-4099-ECEA-D85C797C0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"/>
        <a:stretch>
          <a:fillRect/>
        </a:stretch>
      </xdr:blipFill>
      <xdr:spPr>
        <a:xfrm>
          <a:off x="13547091" y="306387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61</xdr:row>
      <xdr:rowOff>6350</xdr:rowOff>
    </xdr:from>
    <xdr:to>
      <xdr:col>14</xdr:col>
      <xdr:colOff>520224</xdr:colOff>
      <xdr:row>62</xdr:row>
      <xdr:rowOff>6350</xdr:rowOff>
    </xdr:to>
    <xdr:pic>
      <xdr:nvPicPr>
        <xdr:cNvPr id="121" name="Picture 120">
          <a:extLst>
            <a:ext uri="{FF2B5EF4-FFF2-40B4-BE49-F238E27FC236}">
              <a16:creationId xmlns:a16="http://schemas.microsoft.com/office/drawing/2014/main" xmlns="" id="{FF26DDAA-398C-8374-8E2E-06404F5154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"/>
        <a:stretch>
          <a:fillRect/>
        </a:stretch>
      </xdr:blipFill>
      <xdr:spPr>
        <a:xfrm>
          <a:off x="13547091" y="311492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62</xdr:row>
      <xdr:rowOff>6350</xdr:rowOff>
    </xdr:from>
    <xdr:to>
      <xdr:col>14</xdr:col>
      <xdr:colOff>520224</xdr:colOff>
      <xdr:row>63</xdr:row>
      <xdr:rowOff>6350</xdr:rowOff>
    </xdr:to>
    <xdr:pic>
      <xdr:nvPicPr>
        <xdr:cNvPr id="123" name="Picture 122">
          <a:extLst>
            <a:ext uri="{FF2B5EF4-FFF2-40B4-BE49-F238E27FC236}">
              <a16:creationId xmlns:a16="http://schemas.microsoft.com/office/drawing/2014/main" xmlns="" id="{1CEA5C82-B480-7E09-4788-52ECEB14F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"/>
        <a:stretch>
          <a:fillRect/>
        </a:stretch>
      </xdr:blipFill>
      <xdr:spPr>
        <a:xfrm>
          <a:off x="13547091" y="316598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63</xdr:row>
      <xdr:rowOff>6350</xdr:rowOff>
    </xdr:from>
    <xdr:to>
      <xdr:col>14</xdr:col>
      <xdr:colOff>520224</xdr:colOff>
      <xdr:row>64</xdr:row>
      <xdr:rowOff>6350</xdr:rowOff>
    </xdr:to>
    <xdr:pic>
      <xdr:nvPicPr>
        <xdr:cNvPr id="125" name="Picture 124">
          <a:extLst>
            <a:ext uri="{FF2B5EF4-FFF2-40B4-BE49-F238E27FC236}">
              <a16:creationId xmlns:a16="http://schemas.microsoft.com/office/drawing/2014/main" xmlns="" id="{B3759095-6EE7-9B0B-069E-467B8C09B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"/>
        <a:stretch>
          <a:fillRect/>
        </a:stretch>
      </xdr:blipFill>
      <xdr:spPr>
        <a:xfrm>
          <a:off x="13547091" y="321703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64</xdr:row>
      <xdr:rowOff>6350</xdr:rowOff>
    </xdr:from>
    <xdr:to>
      <xdr:col>14</xdr:col>
      <xdr:colOff>520224</xdr:colOff>
      <xdr:row>65</xdr:row>
      <xdr:rowOff>6350</xdr:rowOff>
    </xdr:to>
    <xdr:pic>
      <xdr:nvPicPr>
        <xdr:cNvPr id="127" name="Picture 126">
          <a:extLst>
            <a:ext uri="{FF2B5EF4-FFF2-40B4-BE49-F238E27FC236}">
              <a16:creationId xmlns:a16="http://schemas.microsoft.com/office/drawing/2014/main" xmlns="" id="{9F17A99C-1AEE-B061-34D1-09F4017B0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"/>
        <a:stretch>
          <a:fillRect/>
        </a:stretch>
      </xdr:blipFill>
      <xdr:spPr>
        <a:xfrm>
          <a:off x="13547091" y="326809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65</xdr:row>
      <xdr:rowOff>6350</xdr:rowOff>
    </xdr:from>
    <xdr:to>
      <xdr:col>14</xdr:col>
      <xdr:colOff>520224</xdr:colOff>
      <xdr:row>66</xdr:row>
      <xdr:rowOff>6350</xdr:rowOff>
    </xdr:to>
    <xdr:pic>
      <xdr:nvPicPr>
        <xdr:cNvPr id="129" name="Picture 128">
          <a:extLst>
            <a:ext uri="{FF2B5EF4-FFF2-40B4-BE49-F238E27FC236}">
              <a16:creationId xmlns:a16="http://schemas.microsoft.com/office/drawing/2014/main" xmlns="" id="{BB9BEEDB-2334-376B-FAD4-6ACC9D16E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"/>
        <a:stretch>
          <a:fillRect/>
        </a:stretch>
      </xdr:blipFill>
      <xdr:spPr>
        <a:xfrm>
          <a:off x="13547091" y="331914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66</xdr:row>
      <xdr:rowOff>6350</xdr:rowOff>
    </xdr:from>
    <xdr:to>
      <xdr:col>14</xdr:col>
      <xdr:colOff>520224</xdr:colOff>
      <xdr:row>67</xdr:row>
      <xdr:rowOff>6350</xdr:rowOff>
    </xdr:to>
    <xdr:pic>
      <xdr:nvPicPr>
        <xdr:cNvPr id="131" name="Picture 130">
          <a:extLst>
            <a:ext uri="{FF2B5EF4-FFF2-40B4-BE49-F238E27FC236}">
              <a16:creationId xmlns:a16="http://schemas.microsoft.com/office/drawing/2014/main" xmlns="" id="{04E16DC1-1342-52D3-B1FA-22F0729DDE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"/>
        <a:stretch>
          <a:fillRect/>
        </a:stretch>
      </xdr:blipFill>
      <xdr:spPr>
        <a:xfrm>
          <a:off x="13547091" y="337019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67</xdr:row>
      <xdr:rowOff>6350</xdr:rowOff>
    </xdr:from>
    <xdr:to>
      <xdr:col>14</xdr:col>
      <xdr:colOff>520224</xdr:colOff>
      <xdr:row>68</xdr:row>
      <xdr:rowOff>6350</xdr:rowOff>
    </xdr:to>
    <xdr:pic>
      <xdr:nvPicPr>
        <xdr:cNvPr id="133" name="Picture 132">
          <a:extLst>
            <a:ext uri="{FF2B5EF4-FFF2-40B4-BE49-F238E27FC236}">
              <a16:creationId xmlns:a16="http://schemas.microsoft.com/office/drawing/2014/main" xmlns="" id="{7DD4BE1F-9ADE-A045-398E-FEAD14354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"/>
        <a:stretch>
          <a:fillRect/>
        </a:stretch>
      </xdr:blipFill>
      <xdr:spPr>
        <a:xfrm>
          <a:off x="13547091" y="342125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68</xdr:row>
      <xdr:rowOff>6350</xdr:rowOff>
    </xdr:from>
    <xdr:to>
      <xdr:col>14</xdr:col>
      <xdr:colOff>520224</xdr:colOff>
      <xdr:row>69</xdr:row>
      <xdr:rowOff>6350</xdr:rowOff>
    </xdr:to>
    <xdr:pic>
      <xdr:nvPicPr>
        <xdr:cNvPr id="135" name="Picture 134">
          <a:extLst>
            <a:ext uri="{FF2B5EF4-FFF2-40B4-BE49-F238E27FC236}">
              <a16:creationId xmlns:a16="http://schemas.microsoft.com/office/drawing/2014/main" xmlns="" id="{71006B1E-0025-957C-28F2-2C4C62A341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"/>
        <a:stretch>
          <a:fillRect/>
        </a:stretch>
      </xdr:blipFill>
      <xdr:spPr>
        <a:xfrm>
          <a:off x="13547091" y="347230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69</xdr:row>
      <xdr:rowOff>6350</xdr:rowOff>
    </xdr:from>
    <xdr:to>
      <xdr:col>14</xdr:col>
      <xdr:colOff>520224</xdr:colOff>
      <xdr:row>70</xdr:row>
      <xdr:rowOff>6350</xdr:rowOff>
    </xdr:to>
    <xdr:pic>
      <xdr:nvPicPr>
        <xdr:cNvPr id="137" name="Picture 136">
          <a:extLst>
            <a:ext uri="{FF2B5EF4-FFF2-40B4-BE49-F238E27FC236}">
              <a16:creationId xmlns:a16="http://schemas.microsoft.com/office/drawing/2014/main" xmlns="" id="{EE3C8227-5F00-8D2B-E730-36AB266AB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"/>
        <a:stretch>
          <a:fillRect/>
        </a:stretch>
      </xdr:blipFill>
      <xdr:spPr>
        <a:xfrm>
          <a:off x="13547091" y="352336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70</xdr:row>
      <xdr:rowOff>6350</xdr:rowOff>
    </xdr:from>
    <xdr:to>
      <xdr:col>14</xdr:col>
      <xdr:colOff>520224</xdr:colOff>
      <xdr:row>71</xdr:row>
      <xdr:rowOff>6350</xdr:rowOff>
    </xdr:to>
    <xdr:pic>
      <xdr:nvPicPr>
        <xdr:cNvPr id="139" name="Picture 138">
          <a:extLst>
            <a:ext uri="{FF2B5EF4-FFF2-40B4-BE49-F238E27FC236}">
              <a16:creationId xmlns:a16="http://schemas.microsoft.com/office/drawing/2014/main" xmlns="" id="{CF836844-24D7-C359-3728-F3603D5DE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"/>
        <a:stretch>
          <a:fillRect/>
        </a:stretch>
      </xdr:blipFill>
      <xdr:spPr>
        <a:xfrm>
          <a:off x="13547091" y="357441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71</xdr:row>
      <xdr:rowOff>6350</xdr:rowOff>
    </xdr:from>
    <xdr:to>
      <xdr:col>14</xdr:col>
      <xdr:colOff>520224</xdr:colOff>
      <xdr:row>72</xdr:row>
      <xdr:rowOff>6350</xdr:rowOff>
    </xdr:to>
    <xdr:pic>
      <xdr:nvPicPr>
        <xdr:cNvPr id="141" name="Picture 140">
          <a:extLst>
            <a:ext uri="{FF2B5EF4-FFF2-40B4-BE49-F238E27FC236}">
              <a16:creationId xmlns:a16="http://schemas.microsoft.com/office/drawing/2014/main" xmlns="" id="{0B4A1646-D638-32E8-F37A-4ADC7B8D3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13547091" y="362546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72</xdr:row>
      <xdr:rowOff>6350</xdr:rowOff>
    </xdr:from>
    <xdr:to>
      <xdr:col>14</xdr:col>
      <xdr:colOff>520224</xdr:colOff>
      <xdr:row>73</xdr:row>
      <xdr:rowOff>6350</xdr:rowOff>
    </xdr:to>
    <xdr:pic>
      <xdr:nvPicPr>
        <xdr:cNvPr id="143" name="Picture 142">
          <a:extLst>
            <a:ext uri="{FF2B5EF4-FFF2-40B4-BE49-F238E27FC236}">
              <a16:creationId xmlns:a16="http://schemas.microsoft.com/office/drawing/2014/main" xmlns="" id="{6596D00B-C5F0-47F6-AB0A-A480985DB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13547091" y="367652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73</xdr:row>
      <xdr:rowOff>6350</xdr:rowOff>
    </xdr:from>
    <xdr:to>
      <xdr:col>14</xdr:col>
      <xdr:colOff>520224</xdr:colOff>
      <xdr:row>74</xdr:row>
      <xdr:rowOff>6350</xdr:rowOff>
    </xdr:to>
    <xdr:pic>
      <xdr:nvPicPr>
        <xdr:cNvPr id="145" name="Picture 144">
          <a:extLst>
            <a:ext uri="{FF2B5EF4-FFF2-40B4-BE49-F238E27FC236}">
              <a16:creationId xmlns:a16="http://schemas.microsoft.com/office/drawing/2014/main" xmlns="" id="{3076247B-ADC7-B147-E720-A722C2E156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13547091" y="372757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74</xdr:row>
      <xdr:rowOff>6350</xdr:rowOff>
    </xdr:from>
    <xdr:to>
      <xdr:col>14</xdr:col>
      <xdr:colOff>520224</xdr:colOff>
      <xdr:row>75</xdr:row>
      <xdr:rowOff>6350</xdr:rowOff>
    </xdr:to>
    <xdr:pic>
      <xdr:nvPicPr>
        <xdr:cNvPr id="147" name="Picture 146">
          <a:extLst>
            <a:ext uri="{FF2B5EF4-FFF2-40B4-BE49-F238E27FC236}">
              <a16:creationId xmlns:a16="http://schemas.microsoft.com/office/drawing/2014/main" xmlns="" id="{9141BB9B-7E4C-4865-D4FD-868448216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13547091" y="377863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75</xdr:row>
      <xdr:rowOff>6350</xdr:rowOff>
    </xdr:from>
    <xdr:to>
      <xdr:col>14</xdr:col>
      <xdr:colOff>520224</xdr:colOff>
      <xdr:row>76</xdr:row>
      <xdr:rowOff>6350</xdr:rowOff>
    </xdr:to>
    <xdr:pic>
      <xdr:nvPicPr>
        <xdr:cNvPr id="149" name="Picture 148">
          <a:extLst>
            <a:ext uri="{FF2B5EF4-FFF2-40B4-BE49-F238E27FC236}">
              <a16:creationId xmlns:a16="http://schemas.microsoft.com/office/drawing/2014/main" xmlns="" id="{DC4AB2C8-E451-455D-ACAE-F316A19D58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"/>
        <a:stretch>
          <a:fillRect/>
        </a:stretch>
      </xdr:blipFill>
      <xdr:spPr>
        <a:xfrm>
          <a:off x="13547091" y="382968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76</xdr:row>
      <xdr:rowOff>6350</xdr:rowOff>
    </xdr:from>
    <xdr:to>
      <xdr:col>14</xdr:col>
      <xdr:colOff>520224</xdr:colOff>
      <xdr:row>77</xdr:row>
      <xdr:rowOff>6350</xdr:rowOff>
    </xdr:to>
    <xdr:pic>
      <xdr:nvPicPr>
        <xdr:cNvPr id="151" name="Picture 150">
          <a:extLst>
            <a:ext uri="{FF2B5EF4-FFF2-40B4-BE49-F238E27FC236}">
              <a16:creationId xmlns:a16="http://schemas.microsoft.com/office/drawing/2014/main" xmlns="" id="{02DA7D38-BD1F-BFF9-FF70-BDED2B78A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"/>
        <a:stretch>
          <a:fillRect/>
        </a:stretch>
      </xdr:blipFill>
      <xdr:spPr>
        <a:xfrm>
          <a:off x="13547091" y="388073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77</xdr:row>
      <xdr:rowOff>6350</xdr:rowOff>
    </xdr:from>
    <xdr:to>
      <xdr:col>14</xdr:col>
      <xdr:colOff>520224</xdr:colOff>
      <xdr:row>78</xdr:row>
      <xdr:rowOff>6350</xdr:rowOff>
    </xdr:to>
    <xdr:pic>
      <xdr:nvPicPr>
        <xdr:cNvPr id="153" name="Picture 152">
          <a:extLst>
            <a:ext uri="{FF2B5EF4-FFF2-40B4-BE49-F238E27FC236}">
              <a16:creationId xmlns:a16="http://schemas.microsoft.com/office/drawing/2014/main" xmlns="" id="{EC1EFCF1-721A-B88C-E6B2-6D02F0B0B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"/>
        <a:stretch>
          <a:fillRect/>
        </a:stretch>
      </xdr:blipFill>
      <xdr:spPr>
        <a:xfrm>
          <a:off x="13547091" y="393179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78</xdr:row>
      <xdr:rowOff>6350</xdr:rowOff>
    </xdr:from>
    <xdr:to>
      <xdr:col>14</xdr:col>
      <xdr:colOff>520224</xdr:colOff>
      <xdr:row>79</xdr:row>
      <xdr:rowOff>6350</xdr:rowOff>
    </xdr:to>
    <xdr:pic>
      <xdr:nvPicPr>
        <xdr:cNvPr id="155" name="Picture 154">
          <a:extLst>
            <a:ext uri="{FF2B5EF4-FFF2-40B4-BE49-F238E27FC236}">
              <a16:creationId xmlns:a16="http://schemas.microsoft.com/office/drawing/2014/main" xmlns="" id="{331995C3-D5C2-6825-DC41-2C1DAD2C45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"/>
        <a:stretch>
          <a:fillRect/>
        </a:stretch>
      </xdr:blipFill>
      <xdr:spPr>
        <a:xfrm>
          <a:off x="13547091" y="398284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79</xdr:row>
      <xdr:rowOff>6350</xdr:rowOff>
    </xdr:from>
    <xdr:to>
      <xdr:col>14</xdr:col>
      <xdr:colOff>520224</xdr:colOff>
      <xdr:row>80</xdr:row>
      <xdr:rowOff>6350</xdr:rowOff>
    </xdr:to>
    <xdr:pic>
      <xdr:nvPicPr>
        <xdr:cNvPr id="157" name="Picture 156">
          <a:extLst>
            <a:ext uri="{FF2B5EF4-FFF2-40B4-BE49-F238E27FC236}">
              <a16:creationId xmlns:a16="http://schemas.microsoft.com/office/drawing/2014/main" xmlns="" id="{D47CF612-7C9F-EEB3-983E-A5604478C1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"/>
        <a:stretch>
          <a:fillRect/>
        </a:stretch>
      </xdr:blipFill>
      <xdr:spPr>
        <a:xfrm>
          <a:off x="13547091" y="403390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80</xdr:row>
      <xdr:rowOff>6350</xdr:rowOff>
    </xdr:from>
    <xdr:to>
      <xdr:col>14</xdr:col>
      <xdr:colOff>520224</xdr:colOff>
      <xdr:row>81</xdr:row>
      <xdr:rowOff>6350</xdr:rowOff>
    </xdr:to>
    <xdr:pic>
      <xdr:nvPicPr>
        <xdr:cNvPr id="159" name="Picture 158">
          <a:extLst>
            <a:ext uri="{FF2B5EF4-FFF2-40B4-BE49-F238E27FC236}">
              <a16:creationId xmlns:a16="http://schemas.microsoft.com/office/drawing/2014/main" xmlns="" id="{934DE818-C935-98C6-2796-A2B28C023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"/>
        <a:stretch>
          <a:fillRect/>
        </a:stretch>
      </xdr:blipFill>
      <xdr:spPr>
        <a:xfrm>
          <a:off x="13547091" y="408495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81</xdr:row>
      <xdr:rowOff>6350</xdr:rowOff>
    </xdr:from>
    <xdr:to>
      <xdr:col>14</xdr:col>
      <xdr:colOff>520224</xdr:colOff>
      <xdr:row>82</xdr:row>
      <xdr:rowOff>6350</xdr:rowOff>
    </xdr:to>
    <xdr:pic>
      <xdr:nvPicPr>
        <xdr:cNvPr id="161" name="Picture 160">
          <a:extLst>
            <a:ext uri="{FF2B5EF4-FFF2-40B4-BE49-F238E27FC236}">
              <a16:creationId xmlns:a16="http://schemas.microsoft.com/office/drawing/2014/main" xmlns="" id="{E5EB8FC6-8FCB-6451-3592-5E2619D13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"/>
        <a:stretch>
          <a:fillRect/>
        </a:stretch>
      </xdr:blipFill>
      <xdr:spPr>
        <a:xfrm>
          <a:off x="13547091" y="413600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82</xdr:row>
      <xdr:rowOff>6350</xdr:rowOff>
    </xdr:from>
    <xdr:to>
      <xdr:col>14</xdr:col>
      <xdr:colOff>520224</xdr:colOff>
      <xdr:row>83</xdr:row>
      <xdr:rowOff>6350</xdr:rowOff>
    </xdr:to>
    <xdr:pic>
      <xdr:nvPicPr>
        <xdr:cNvPr id="163" name="Picture 162">
          <a:extLst>
            <a:ext uri="{FF2B5EF4-FFF2-40B4-BE49-F238E27FC236}">
              <a16:creationId xmlns:a16="http://schemas.microsoft.com/office/drawing/2014/main" xmlns="" id="{1F51BDCA-8F4B-395B-84B3-A830A0767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"/>
        <a:stretch>
          <a:fillRect/>
        </a:stretch>
      </xdr:blipFill>
      <xdr:spPr>
        <a:xfrm>
          <a:off x="13547091" y="418706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83</xdr:row>
      <xdr:rowOff>6350</xdr:rowOff>
    </xdr:from>
    <xdr:to>
      <xdr:col>14</xdr:col>
      <xdr:colOff>520224</xdr:colOff>
      <xdr:row>84</xdr:row>
      <xdr:rowOff>6350</xdr:rowOff>
    </xdr:to>
    <xdr:pic>
      <xdr:nvPicPr>
        <xdr:cNvPr id="165" name="Picture 164">
          <a:extLst>
            <a:ext uri="{FF2B5EF4-FFF2-40B4-BE49-F238E27FC236}">
              <a16:creationId xmlns:a16="http://schemas.microsoft.com/office/drawing/2014/main" xmlns="" id="{1EF664B4-5800-C5C4-5A6D-A59A06CB3A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"/>
        <a:stretch>
          <a:fillRect/>
        </a:stretch>
      </xdr:blipFill>
      <xdr:spPr>
        <a:xfrm>
          <a:off x="13547091" y="423811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84</xdr:row>
      <xdr:rowOff>6350</xdr:rowOff>
    </xdr:from>
    <xdr:to>
      <xdr:col>14</xdr:col>
      <xdr:colOff>520224</xdr:colOff>
      <xdr:row>85</xdr:row>
      <xdr:rowOff>6350</xdr:rowOff>
    </xdr:to>
    <xdr:pic>
      <xdr:nvPicPr>
        <xdr:cNvPr id="167" name="Picture 166">
          <a:extLst>
            <a:ext uri="{FF2B5EF4-FFF2-40B4-BE49-F238E27FC236}">
              <a16:creationId xmlns:a16="http://schemas.microsoft.com/office/drawing/2014/main" xmlns="" id="{97FE922B-9B98-FE4B-A32F-C477B45BB6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"/>
        <a:stretch>
          <a:fillRect/>
        </a:stretch>
      </xdr:blipFill>
      <xdr:spPr>
        <a:xfrm>
          <a:off x="13547091" y="428917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85</xdr:row>
      <xdr:rowOff>6350</xdr:rowOff>
    </xdr:from>
    <xdr:to>
      <xdr:col>14</xdr:col>
      <xdr:colOff>520224</xdr:colOff>
      <xdr:row>86</xdr:row>
      <xdr:rowOff>6350</xdr:rowOff>
    </xdr:to>
    <xdr:pic>
      <xdr:nvPicPr>
        <xdr:cNvPr id="169" name="Picture 168">
          <a:extLst>
            <a:ext uri="{FF2B5EF4-FFF2-40B4-BE49-F238E27FC236}">
              <a16:creationId xmlns:a16="http://schemas.microsoft.com/office/drawing/2014/main" xmlns="" id="{FC10FBF3-1CE0-37A0-4CD4-59234104E5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"/>
        <a:stretch>
          <a:fillRect/>
        </a:stretch>
      </xdr:blipFill>
      <xdr:spPr>
        <a:xfrm>
          <a:off x="13547091" y="434022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86</xdr:row>
      <xdr:rowOff>6350</xdr:rowOff>
    </xdr:from>
    <xdr:to>
      <xdr:col>14</xdr:col>
      <xdr:colOff>520224</xdr:colOff>
      <xdr:row>87</xdr:row>
      <xdr:rowOff>6350</xdr:rowOff>
    </xdr:to>
    <xdr:pic>
      <xdr:nvPicPr>
        <xdr:cNvPr id="171" name="Picture 170">
          <a:extLst>
            <a:ext uri="{FF2B5EF4-FFF2-40B4-BE49-F238E27FC236}">
              <a16:creationId xmlns:a16="http://schemas.microsoft.com/office/drawing/2014/main" xmlns="" id="{4402E2B2-F294-59DD-0018-F2E89C42F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"/>
        <a:stretch>
          <a:fillRect/>
        </a:stretch>
      </xdr:blipFill>
      <xdr:spPr>
        <a:xfrm>
          <a:off x="13547091" y="439127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87</xdr:row>
      <xdr:rowOff>6350</xdr:rowOff>
    </xdr:from>
    <xdr:to>
      <xdr:col>14</xdr:col>
      <xdr:colOff>520224</xdr:colOff>
      <xdr:row>88</xdr:row>
      <xdr:rowOff>6350</xdr:rowOff>
    </xdr:to>
    <xdr:pic>
      <xdr:nvPicPr>
        <xdr:cNvPr id="173" name="Picture 172">
          <a:extLst>
            <a:ext uri="{FF2B5EF4-FFF2-40B4-BE49-F238E27FC236}">
              <a16:creationId xmlns:a16="http://schemas.microsoft.com/office/drawing/2014/main" xmlns="" id="{AF190A6B-8549-98E4-72B7-8CD4BCF6EF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"/>
        <a:stretch>
          <a:fillRect/>
        </a:stretch>
      </xdr:blipFill>
      <xdr:spPr>
        <a:xfrm>
          <a:off x="13547091" y="444233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88</xdr:row>
      <xdr:rowOff>6350</xdr:rowOff>
    </xdr:from>
    <xdr:to>
      <xdr:col>14</xdr:col>
      <xdr:colOff>520224</xdr:colOff>
      <xdr:row>89</xdr:row>
      <xdr:rowOff>6350</xdr:rowOff>
    </xdr:to>
    <xdr:pic>
      <xdr:nvPicPr>
        <xdr:cNvPr id="175" name="Picture 174">
          <a:extLst>
            <a:ext uri="{FF2B5EF4-FFF2-40B4-BE49-F238E27FC236}">
              <a16:creationId xmlns:a16="http://schemas.microsoft.com/office/drawing/2014/main" xmlns="" id="{B3F95916-8E40-442C-4680-34BDDCB875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"/>
        <a:stretch>
          <a:fillRect/>
        </a:stretch>
      </xdr:blipFill>
      <xdr:spPr>
        <a:xfrm>
          <a:off x="13547091" y="449338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89</xdr:row>
      <xdr:rowOff>6350</xdr:rowOff>
    </xdr:from>
    <xdr:to>
      <xdr:col>14</xdr:col>
      <xdr:colOff>520224</xdr:colOff>
      <xdr:row>90</xdr:row>
      <xdr:rowOff>6350</xdr:rowOff>
    </xdr:to>
    <xdr:pic>
      <xdr:nvPicPr>
        <xdr:cNvPr id="177" name="Picture 176">
          <a:extLst>
            <a:ext uri="{FF2B5EF4-FFF2-40B4-BE49-F238E27FC236}">
              <a16:creationId xmlns:a16="http://schemas.microsoft.com/office/drawing/2014/main" xmlns="" id="{1B393D98-BB28-B154-540C-C57D93200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"/>
        <a:stretch>
          <a:fillRect/>
        </a:stretch>
      </xdr:blipFill>
      <xdr:spPr>
        <a:xfrm>
          <a:off x="13547091" y="454444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90</xdr:row>
      <xdr:rowOff>6350</xdr:rowOff>
    </xdr:from>
    <xdr:to>
      <xdr:col>14</xdr:col>
      <xdr:colOff>520224</xdr:colOff>
      <xdr:row>91</xdr:row>
      <xdr:rowOff>6350</xdr:rowOff>
    </xdr:to>
    <xdr:pic>
      <xdr:nvPicPr>
        <xdr:cNvPr id="179" name="Picture 178">
          <a:extLst>
            <a:ext uri="{FF2B5EF4-FFF2-40B4-BE49-F238E27FC236}">
              <a16:creationId xmlns:a16="http://schemas.microsoft.com/office/drawing/2014/main" xmlns="" id="{CAD0B744-AA42-D5DB-7D0C-8DDAF9759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"/>
        <a:stretch>
          <a:fillRect/>
        </a:stretch>
      </xdr:blipFill>
      <xdr:spPr>
        <a:xfrm>
          <a:off x="13547091" y="459549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91</xdr:row>
      <xdr:rowOff>6350</xdr:rowOff>
    </xdr:from>
    <xdr:to>
      <xdr:col>14</xdr:col>
      <xdr:colOff>520224</xdr:colOff>
      <xdr:row>92</xdr:row>
      <xdr:rowOff>6350</xdr:rowOff>
    </xdr:to>
    <xdr:pic>
      <xdr:nvPicPr>
        <xdr:cNvPr id="181" name="Picture 180">
          <a:extLst>
            <a:ext uri="{FF2B5EF4-FFF2-40B4-BE49-F238E27FC236}">
              <a16:creationId xmlns:a16="http://schemas.microsoft.com/office/drawing/2014/main" xmlns="" id="{9FE4A589-0D73-5140-F23A-75AA43E9A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"/>
        <a:stretch>
          <a:fillRect/>
        </a:stretch>
      </xdr:blipFill>
      <xdr:spPr>
        <a:xfrm>
          <a:off x="13547091" y="464654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92</xdr:row>
      <xdr:rowOff>6350</xdr:rowOff>
    </xdr:from>
    <xdr:to>
      <xdr:col>14</xdr:col>
      <xdr:colOff>520224</xdr:colOff>
      <xdr:row>93</xdr:row>
      <xdr:rowOff>6350</xdr:rowOff>
    </xdr:to>
    <xdr:pic>
      <xdr:nvPicPr>
        <xdr:cNvPr id="183" name="Picture 182">
          <a:extLst>
            <a:ext uri="{FF2B5EF4-FFF2-40B4-BE49-F238E27FC236}">
              <a16:creationId xmlns:a16="http://schemas.microsoft.com/office/drawing/2014/main" xmlns="" id="{68C3951C-B679-8DE3-731F-1FDF4A71F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"/>
        <a:stretch>
          <a:fillRect/>
        </a:stretch>
      </xdr:blipFill>
      <xdr:spPr>
        <a:xfrm>
          <a:off x="13547091" y="469760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93</xdr:row>
      <xdr:rowOff>6350</xdr:rowOff>
    </xdr:from>
    <xdr:to>
      <xdr:col>14</xdr:col>
      <xdr:colOff>520224</xdr:colOff>
      <xdr:row>94</xdr:row>
      <xdr:rowOff>6350</xdr:rowOff>
    </xdr:to>
    <xdr:pic>
      <xdr:nvPicPr>
        <xdr:cNvPr id="185" name="Picture 184">
          <a:extLst>
            <a:ext uri="{FF2B5EF4-FFF2-40B4-BE49-F238E27FC236}">
              <a16:creationId xmlns:a16="http://schemas.microsoft.com/office/drawing/2014/main" xmlns="" id="{8FEC3ACF-1DA7-537A-BF87-172AC3268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"/>
        <a:stretch>
          <a:fillRect/>
        </a:stretch>
      </xdr:blipFill>
      <xdr:spPr>
        <a:xfrm>
          <a:off x="13547091" y="474865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94</xdr:row>
      <xdr:rowOff>6350</xdr:rowOff>
    </xdr:from>
    <xdr:to>
      <xdr:col>14</xdr:col>
      <xdr:colOff>520224</xdr:colOff>
      <xdr:row>95</xdr:row>
      <xdr:rowOff>6350</xdr:rowOff>
    </xdr:to>
    <xdr:pic>
      <xdr:nvPicPr>
        <xdr:cNvPr id="187" name="Picture 186">
          <a:extLst>
            <a:ext uri="{FF2B5EF4-FFF2-40B4-BE49-F238E27FC236}">
              <a16:creationId xmlns:a16="http://schemas.microsoft.com/office/drawing/2014/main" xmlns="" id="{CAF6876D-EBFF-E03B-EE3C-74C8EB8F7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"/>
        <a:stretch>
          <a:fillRect/>
        </a:stretch>
      </xdr:blipFill>
      <xdr:spPr>
        <a:xfrm>
          <a:off x="13547091" y="479971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95</xdr:row>
      <xdr:rowOff>6350</xdr:rowOff>
    </xdr:from>
    <xdr:to>
      <xdr:col>14</xdr:col>
      <xdr:colOff>520224</xdr:colOff>
      <xdr:row>96</xdr:row>
      <xdr:rowOff>6350</xdr:rowOff>
    </xdr:to>
    <xdr:pic>
      <xdr:nvPicPr>
        <xdr:cNvPr id="189" name="Picture 188">
          <a:extLst>
            <a:ext uri="{FF2B5EF4-FFF2-40B4-BE49-F238E27FC236}">
              <a16:creationId xmlns:a16="http://schemas.microsoft.com/office/drawing/2014/main" xmlns="" id="{AEB187D8-0A5D-415C-FB97-88133C9AEE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"/>
        <a:stretch>
          <a:fillRect/>
        </a:stretch>
      </xdr:blipFill>
      <xdr:spPr>
        <a:xfrm>
          <a:off x="13547091" y="485076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96</xdr:row>
      <xdr:rowOff>6350</xdr:rowOff>
    </xdr:from>
    <xdr:to>
      <xdr:col>14</xdr:col>
      <xdr:colOff>520224</xdr:colOff>
      <xdr:row>97</xdr:row>
      <xdr:rowOff>6350</xdr:rowOff>
    </xdr:to>
    <xdr:pic>
      <xdr:nvPicPr>
        <xdr:cNvPr id="191" name="Picture 190">
          <a:extLst>
            <a:ext uri="{FF2B5EF4-FFF2-40B4-BE49-F238E27FC236}">
              <a16:creationId xmlns:a16="http://schemas.microsoft.com/office/drawing/2014/main" xmlns="" id="{067CFD0D-49F9-1A9C-C54B-091982B51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"/>
        <a:stretch>
          <a:fillRect/>
        </a:stretch>
      </xdr:blipFill>
      <xdr:spPr>
        <a:xfrm>
          <a:off x="13547091" y="490181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97</xdr:row>
      <xdr:rowOff>6350</xdr:rowOff>
    </xdr:from>
    <xdr:to>
      <xdr:col>14</xdr:col>
      <xdr:colOff>520224</xdr:colOff>
      <xdr:row>98</xdr:row>
      <xdr:rowOff>6350</xdr:rowOff>
    </xdr:to>
    <xdr:pic>
      <xdr:nvPicPr>
        <xdr:cNvPr id="193" name="Picture 192">
          <a:extLst>
            <a:ext uri="{FF2B5EF4-FFF2-40B4-BE49-F238E27FC236}">
              <a16:creationId xmlns:a16="http://schemas.microsoft.com/office/drawing/2014/main" xmlns="" id="{6353FB79-D0A7-1C92-9597-DC75FF328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"/>
        <a:stretch>
          <a:fillRect/>
        </a:stretch>
      </xdr:blipFill>
      <xdr:spPr>
        <a:xfrm>
          <a:off x="13547091" y="495287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98</xdr:row>
      <xdr:rowOff>6350</xdr:rowOff>
    </xdr:from>
    <xdr:to>
      <xdr:col>14</xdr:col>
      <xdr:colOff>520224</xdr:colOff>
      <xdr:row>99</xdr:row>
      <xdr:rowOff>6350</xdr:rowOff>
    </xdr:to>
    <xdr:pic>
      <xdr:nvPicPr>
        <xdr:cNvPr id="195" name="Picture 194">
          <a:extLst>
            <a:ext uri="{FF2B5EF4-FFF2-40B4-BE49-F238E27FC236}">
              <a16:creationId xmlns:a16="http://schemas.microsoft.com/office/drawing/2014/main" xmlns="" id="{1EB4E10E-8F89-202A-3BB0-A2A8B724B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"/>
        <a:stretch>
          <a:fillRect/>
        </a:stretch>
      </xdr:blipFill>
      <xdr:spPr>
        <a:xfrm>
          <a:off x="13547091" y="500392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99</xdr:row>
      <xdr:rowOff>6350</xdr:rowOff>
    </xdr:from>
    <xdr:to>
      <xdr:col>14</xdr:col>
      <xdr:colOff>520224</xdr:colOff>
      <xdr:row>100</xdr:row>
      <xdr:rowOff>6350</xdr:rowOff>
    </xdr:to>
    <xdr:pic>
      <xdr:nvPicPr>
        <xdr:cNvPr id="197" name="Picture 196">
          <a:extLst>
            <a:ext uri="{FF2B5EF4-FFF2-40B4-BE49-F238E27FC236}">
              <a16:creationId xmlns:a16="http://schemas.microsoft.com/office/drawing/2014/main" xmlns="" id="{2768AD81-F9C4-652D-8415-64D442D24F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"/>
        <a:stretch>
          <a:fillRect/>
        </a:stretch>
      </xdr:blipFill>
      <xdr:spPr>
        <a:xfrm>
          <a:off x="13547091" y="505498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100</xdr:row>
      <xdr:rowOff>6350</xdr:rowOff>
    </xdr:from>
    <xdr:to>
      <xdr:col>14</xdr:col>
      <xdr:colOff>520224</xdr:colOff>
      <xdr:row>101</xdr:row>
      <xdr:rowOff>6350</xdr:rowOff>
    </xdr:to>
    <xdr:pic>
      <xdr:nvPicPr>
        <xdr:cNvPr id="199" name="Picture 198">
          <a:extLst>
            <a:ext uri="{FF2B5EF4-FFF2-40B4-BE49-F238E27FC236}">
              <a16:creationId xmlns:a16="http://schemas.microsoft.com/office/drawing/2014/main" xmlns="" id="{09DC6C0A-EBCC-8D60-B122-4526D9954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"/>
        <a:stretch>
          <a:fillRect/>
        </a:stretch>
      </xdr:blipFill>
      <xdr:spPr>
        <a:xfrm>
          <a:off x="13547091" y="510603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101</xdr:row>
      <xdr:rowOff>6350</xdr:rowOff>
    </xdr:from>
    <xdr:to>
      <xdr:col>14</xdr:col>
      <xdr:colOff>520224</xdr:colOff>
      <xdr:row>102</xdr:row>
      <xdr:rowOff>6350</xdr:rowOff>
    </xdr:to>
    <xdr:pic>
      <xdr:nvPicPr>
        <xdr:cNvPr id="201" name="Picture 200">
          <a:extLst>
            <a:ext uri="{FF2B5EF4-FFF2-40B4-BE49-F238E27FC236}">
              <a16:creationId xmlns:a16="http://schemas.microsoft.com/office/drawing/2014/main" xmlns="" id="{1EF2EE7A-7B74-E054-F6A9-C7C7FCEE1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7091" y="515708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102</xdr:row>
      <xdr:rowOff>6350</xdr:rowOff>
    </xdr:from>
    <xdr:to>
      <xdr:col>14</xdr:col>
      <xdr:colOff>520224</xdr:colOff>
      <xdr:row>103</xdr:row>
      <xdr:rowOff>6350</xdr:rowOff>
    </xdr:to>
    <xdr:pic>
      <xdr:nvPicPr>
        <xdr:cNvPr id="203" name="Picture 202">
          <a:extLst>
            <a:ext uri="{FF2B5EF4-FFF2-40B4-BE49-F238E27FC236}">
              <a16:creationId xmlns:a16="http://schemas.microsoft.com/office/drawing/2014/main" xmlns="" id="{0CDAE9E4-F3EC-2B90-35F3-85385E3AC3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7091" y="520814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103</xdr:row>
      <xdr:rowOff>6350</xdr:rowOff>
    </xdr:from>
    <xdr:to>
      <xdr:col>14</xdr:col>
      <xdr:colOff>520224</xdr:colOff>
      <xdr:row>104</xdr:row>
      <xdr:rowOff>6350</xdr:rowOff>
    </xdr:to>
    <xdr:pic>
      <xdr:nvPicPr>
        <xdr:cNvPr id="205" name="Picture 204">
          <a:extLst>
            <a:ext uri="{FF2B5EF4-FFF2-40B4-BE49-F238E27FC236}">
              <a16:creationId xmlns:a16="http://schemas.microsoft.com/office/drawing/2014/main" xmlns="" id="{8CDBC99C-2298-5DD0-1D84-8A7EA40DC5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7091" y="525919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104</xdr:row>
      <xdr:rowOff>6350</xdr:rowOff>
    </xdr:from>
    <xdr:to>
      <xdr:col>14</xdr:col>
      <xdr:colOff>520224</xdr:colOff>
      <xdr:row>105</xdr:row>
      <xdr:rowOff>6350</xdr:rowOff>
    </xdr:to>
    <xdr:pic>
      <xdr:nvPicPr>
        <xdr:cNvPr id="207" name="Picture 206">
          <a:extLst>
            <a:ext uri="{FF2B5EF4-FFF2-40B4-BE49-F238E27FC236}">
              <a16:creationId xmlns:a16="http://schemas.microsoft.com/office/drawing/2014/main" xmlns="" id="{04250159-93CB-E765-37D8-857BC5DE1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7091" y="531025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105</xdr:row>
      <xdr:rowOff>6350</xdr:rowOff>
    </xdr:from>
    <xdr:to>
      <xdr:col>14</xdr:col>
      <xdr:colOff>520224</xdr:colOff>
      <xdr:row>106</xdr:row>
      <xdr:rowOff>6350</xdr:rowOff>
    </xdr:to>
    <xdr:pic>
      <xdr:nvPicPr>
        <xdr:cNvPr id="209" name="Picture 208">
          <a:extLst>
            <a:ext uri="{FF2B5EF4-FFF2-40B4-BE49-F238E27FC236}">
              <a16:creationId xmlns:a16="http://schemas.microsoft.com/office/drawing/2014/main" xmlns="" id="{E6401396-D467-CD87-B229-272C15745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7091" y="536130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106</xdr:row>
      <xdr:rowOff>6350</xdr:rowOff>
    </xdr:from>
    <xdr:to>
      <xdr:col>14</xdr:col>
      <xdr:colOff>520224</xdr:colOff>
      <xdr:row>107</xdr:row>
      <xdr:rowOff>6350</xdr:rowOff>
    </xdr:to>
    <xdr:pic>
      <xdr:nvPicPr>
        <xdr:cNvPr id="211" name="Picture 210">
          <a:extLst>
            <a:ext uri="{FF2B5EF4-FFF2-40B4-BE49-F238E27FC236}">
              <a16:creationId xmlns:a16="http://schemas.microsoft.com/office/drawing/2014/main" xmlns="" id="{F0BDF9E4-FA20-8835-8E23-038A4864A8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7091" y="541235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107</xdr:row>
      <xdr:rowOff>6350</xdr:rowOff>
    </xdr:from>
    <xdr:to>
      <xdr:col>14</xdr:col>
      <xdr:colOff>520224</xdr:colOff>
      <xdr:row>108</xdr:row>
      <xdr:rowOff>6350</xdr:rowOff>
    </xdr:to>
    <xdr:pic>
      <xdr:nvPicPr>
        <xdr:cNvPr id="213" name="Picture 212">
          <a:extLst>
            <a:ext uri="{FF2B5EF4-FFF2-40B4-BE49-F238E27FC236}">
              <a16:creationId xmlns:a16="http://schemas.microsoft.com/office/drawing/2014/main" xmlns="" id="{F1566E6C-126E-4335-8598-F4EEE1011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7091" y="546341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108</xdr:row>
      <xdr:rowOff>6350</xdr:rowOff>
    </xdr:from>
    <xdr:to>
      <xdr:col>14</xdr:col>
      <xdr:colOff>520224</xdr:colOff>
      <xdr:row>109</xdr:row>
      <xdr:rowOff>6350</xdr:rowOff>
    </xdr:to>
    <xdr:pic>
      <xdr:nvPicPr>
        <xdr:cNvPr id="215" name="Picture 214">
          <a:extLst>
            <a:ext uri="{FF2B5EF4-FFF2-40B4-BE49-F238E27FC236}">
              <a16:creationId xmlns:a16="http://schemas.microsoft.com/office/drawing/2014/main" xmlns="" id="{19D8CABA-A854-06BC-C78C-A01E60B55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7091" y="551446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109</xdr:row>
      <xdr:rowOff>6350</xdr:rowOff>
    </xdr:from>
    <xdr:to>
      <xdr:col>14</xdr:col>
      <xdr:colOff>520224</xdr:colOff>
      <xdr:row>110</xdr:row>
      <xdr:rowOff>6350</xdr:rowOff>
    </xdr:to>
    <xdr:pic>
      <xdr:nvPicPr>
        <xdr:cNvPr id="217" name="Picture 216">
          <a:extLst>
            <a:ext uri="{FF2B5EF4-FFF2-40B4-BE49-F238E27FC236}">
              <a16:creationId xmlns:a16="http://schemas.microsoft.com/office/drawing/2014/main" xmlns="" id="{CE8BE910-778C-5B45-13BE-DC1BAFB08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7091" y="556552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110</xdr:row>
      <xdr:rowOff>6350</xdr:rowOff>
    </xdr:from>
    <xdr:to>
      <xdr:col>14</xdr:col>
      <xdr:colOff>520224</xdr:colOff>
      <xdr:row>111</xdr:row>
      <xdr:rowOff>6350</xdr:rowOff>
    </xdr:to>
    <xdr:pic>
      <xdr:nvPicPr>
        <xdr:cNvPr id="219" name="Picture 218">
          <a:extLst>
            <a:ext uri="{FF2B5EF4-FFF2-40B4-BE49-F238E27FC236}">
              <a16:creationId xmlns:a16="http://schemas.microsoft.com/office/drawing/2014/main" xmlns="" id="{9EF6CC57-0EAF-0AB0-9ADC-F350A044E7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7091" y="561657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111</xdr:row>
      <xdr:rowOff>6350</xdr:rowOff>
    </xdr:from>
    <xdr:to>
      <xdr:col>14</xdr:col>
      <xdr:colOff>520224</xdr:colOff>
      <xdr:row>112</xdr:row>
      <xdr:rowOff>6350</xdr:rowOff>
    </xdr:to>
    <xdr:pic>
      <xdr:nvPicPr>
        <xdr:cNvPr id="221" name="Picture 220">
          <a:extLst>
            <a:ext uri="{FF2B5EF4-FFF2-40B4-BE49-F238E27FC236}">
              <a16:creationId xmlns:a16="http://schemas.microsoft.com/office/drawing/2014/main" xmlns="" id="{D8B70028-1470-0A14-4D5E-8D27898AD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7091" y="566762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112</xdr:row>
      <xdr:rowOff>6350</xdr:rowOff>
    </xdr:from>
    <xdr:to>
      <xdr:col>14</xdr:col>
      <xdr:colOff>520224</xdr:colOff>
      <xdr:row>113</xdr:row>
      <xdr:rowOff>6350</xdr:rowOff>
    </xdr:to>
    <xdr:pic>
      <xdr:nvPicPr>
        <xdr:cNvPr id="223" name="Picture 222">
          <a:extLst>
            <a:ext uri="{FF2B5EF4-FFF2-40B4-BE49-F238E27FC236}">
              <a16:creationId xmlns:a16="http://schemas.microsoft.com/office/drawing/2014/main" xmlns="" id="{17DDFD10-5D95-9AA7-57C7-FB1FBE675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"/>
        <a:stretch>
          <a:fillRect/>
        </a:stretch>
      </xdr:blipFill>
      <xdr:spPr>
        <a:xfrm>
          <a:off x="13547091" y="571868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113</xdr:row>
      <xdr:rowOff>6350</xdr:rowOff>
    </xdr:from>
    <xdr:to>
      <xdr:col>14</xdr:col>
      <xdr:colOff>520224</xdr:colOff>
      <xdr:row>114</xdr:row>
      <xdr:rowOff>6350</xdr:rowOff>
    </xdr:to>
    <xdr:pic>
      <xdr:nvPicPr>
        <xdr:cNvPr id="225" name="Picture 224">
          <a:extLst>
            <a:ext uri="{FF2B5EF4-FFF2-40B4-BE49-F238E27FC236}">
              <a16:creationId xmlns:a16="http://schemas.microsoft.com/office/drawing/2014/main" xmlns="" id="{8AAC4C53-03FB-8485-2C28-9EEFCDD3D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"/>
        <a:stretch>
          <a:fillRect/>
        </a:stretch>
      </xdr:blipFill>
      <xdr:spPr>
        <a:xfrm>
          <a:off x="13547091" y="576973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114</xdr:row>
      <xdr:rowOff>6350</xdr:rowOff>
    </xdr:from>
    <xdr:to>
      <xdr:col>14</xdr:col>
      <xdr:colOff>520224</xdr:colOff>
      <xdr:row>115</xdr:row>
      <xdr:rowOff>6350</xdr:rowOff>
    </xdr:to>
    <xdr:pic>
      <xdr:nvPicPr>
        <xdr:cNvPr id="227" name="Picture 226">
          <a:extLst>
            <a:ext uri="{FF2B5EF4-FFF2-40B4-BE49-F238E27FC236}">
              <a16:creationId xmlns:a16="http://schemas.microsoft.com/office/drawing/2014/main" xmlns="" id="{599770B1-059C-6205-F9EA-3158F0C6A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"/>
        <a:stretch>
          <a:fillRect/>
        </a:stretch>
      </xdr:blipFill>
      <xdr:spPr>
        <a:xfrm>
          <a:off x="13547091" y="582079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115</xdr:row>
      <xdr:rowOff>6350</xdr:rowOff>
    </xdr:from>
    <xdr:to>
      <xdr:col>14</xdr:col>
      <xdr:colOff>520224</xdr:colOff>
      <xdr:row>116</xdr:row>
      <xdr:rowOff>6350</xdr:rowOff>
    </xdr:to>
    <xdr:pic>
      <xdr:nvPicPr>
        <xdr:cNvPr id="229" name="Picture 228">
          <a:extLst>
            <a:ext uri="{FF2B5EF4-FFF2-40B4-BE49-F238E27FC236}">
              <a16:creationId xmlns:a16="http://schemas.microsoft.com/office/drawing/2014/main" xmlns="" id="{33967C08-559B-CF03-6896-E8B33D69B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"/>
        <a:stretch>
          <a:fillRect/>
        </a:stretch>
      </xdr:blipFill>
      <xdr:spPr>
        <a:xfrm>
          <a:off x="13547091" y="587184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116</xdr:row>
      <xdr:rowOff>6350</xdr:rowOff>
    </xdr:from>
    <xdr:to>
      <xdr:col>14</xdr:col>
      <xdr:colOff>520224</xdr:colOff>
      <xdr:row>117</xdr:row>
      <xdr:rowOff>6350</xdr:rowOff>
    </xdr:to>
    <xdr:pic>
      <xdr:nvPicPr>
        <xdr:cNvPr id="231" name="Picture 230">
          <a:extLst>
            <a:ext uri="{FF2B5EF4-FFF2-40B4-BE49-F238E27FC236}">
              <a16:creationId xmlns:a16="http://schemas.microsoft.com/office/drawing/2014/main" xmlns="" id="{1943C4C5-B69C-C704-377D-BAAA3E0F71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"/>
        <a:stretch>
          <a:fillRect/>
        </a:stretch>
      </xdr:blipFill>
      <xdr:spPr>
        <a:xfrm>
          <a:off x="13547091" y="592289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117</xdr:row>
      <xdr:rowOff>6350</xdr:rowOff>
    </xdr:from>
    <xdr:to>
      <xdr:col>14</xdr:col>
      <xdr:colOff>520224</xdr:colOff>
      <xdr:row>118</xdr:row>
      <xdr:rowOff>6350</xdr:rowOff>
    </xdr:to>
    <xdr:pic>
      <xdr:nvPicPr>
        <xdr:cNvPr id="233" name="Picture 232">
          <a:extLst>
            <a:ext uri="{FF2B5EF4-FFF2-40B4-BE49-F238E27FC236}">
              <a16:creationId xmlns:a16="http://schemas.microsoft.com/office/drawing/2014/main" xmlns="" id="{34A21667-18E3-7666-AF35-0F8F06A67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"/>
        <a:stretch>
          <a:fillRect/>
        </a:stretch>
      </xdr:blipFill>
      <xdr:spPr>
        <a:xfrm>
          <a:off x="13547091" y="597395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118</xdr:row>
      <xdr:rowOff>6350</xdr:rowOff>
    </xdr:from>
    <xdr:to>
      <xdr:col>14</xdr:col>
      <xdr:colOff>520224</xdr:colOff>
      <xdr:row>119</xdr:row>
      <xdr:rowOff>6350</xdr:rowOff>
    </xdr:to>
    <xdr:pic>
      <xdr:nvPicPr>
        <xdr:cNvPr id="235" name="Picture 234">
          <a:extLst>
            <a:ext uri="{FF2B5EF4-FFF2-40B4-BE49-F238E27FC236}">
              <a16:creationId xmlns:a16="http://schemas.microsoft.com/office/drawing/2014/main" xmlns="" id="{2BA2885A-B78F-A107-947E-FE3BB88CD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"/>
        <a:stretch>
          <a:fillRect/>
        </a:stretch>
      </xdr:blipFill>
      <xdr:spPr>
        <a:xfrm>
          <a:off x="13547091" y="602500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119</xdr:row>
      <xdr:rowOff>6350</xdr:rowOff>
    </xdr:from>
    <xdr:to>
      <xdr:col>14</xdr:col>
      <xdr:colOff>520224</xdr:colOff>
      <xdr:row>120</xdr:row>
      <xdr:rowOff>6350</xdr:rowOff>
    </xdr:to>
    <xdr:pic>
      <xdr:nvPicPr>
        <xdr:cNvPr id="237" name="Picture 236">
          <a:extLst>
            <a:ext uri="{FF2B5EF4-FFF2-40B4-BE49-F238E27FC236}">
              <a16:creationId xmlns:a16="http://schemas.microsoft.com/office/drawing/2014/main" xmlns="" id="{DA50C3B2-07B7-FF4D-2D06-6ECEB47E3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"/>
        <a:stretch>
          <a:fillRect/>
        </a:stretch>
      </xdr:blipFill>
      <xdr:spPr>
        <a:xfrm>
          <a:off x="13547091" y="607606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120</xdr:row>
      <xdr:rowOff>6350</xdr:rowOff>
    </xdr:from>
    <xdr:to>
      <xdr:col>14</xdr:col>
      <xdr:colOff>520224</xdr:colOff>
      <xdr:row>121</xdr:row>
      <xdr:rowOff>6350</xdr:rowOff>
    </xdr:to>
    <xdr:pic>
      <xdr:nvPicPr>
        <xdr:cNvPr id="239" name="Picture 238">
          <a:extLst>
            <a:ext uri="{FF2B5EF4-FFF2-40B4-BE49-F238E27FC236}">
              <a16:creationId xmlns:a16="http://schemas.microsoft.com/office/drawing/2014/main" xmlns="" id="{EEFEFCE6-26F0-1152-F67E-3EDAA62C3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"/>
        <a:stretch>
          <a:fillRect/>
        </a:stretch>
      </xdr:blipFill>
      <xdr:spPr>
        <a:xfrm>
          <a:off x="13547091" y="612711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121</xdr:row>
      <xdr:rowOff>6350</xdr:rowOff>
    </xdr:from>
    <xdr:to>
      <xdr:col>14</xdr:col>
      <xdr:colOff>520224</xdr:colOff>
      <xdr:row>122</xdr:row>
      <xdr:rowOff>6350</xdr:rowOff>
    </xdr:to>
    <xdr:pic>
      <xdr:nvPicPr>
        <xdr:cNvPr id="241" name="Picture 240">
          <a:extLst>
            <a:ext uri="{FF2B5EF4-FFF2-40B4-BE49-F238E27FC236}">
              <a16:creationId xmlns:a16="http://schemas.microsoft.com/office/drawing/2014/main" xmlns="" id="{3C1A0BC0-F839-7EAE-795F-1CC7BE515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"/>
        <a:stretch>
          <a:fillRect/>
        </a:stretch>
      </xdr:blipFill>
      <xdr:spPr>
        <a:xfrm>
          <a:off x="13547091" y="617816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122</xdr:row>
      <xdr:rowOff>6350</xdr:rowOff>
    </xdr:from>
    <xdr:to>
      <xdr:col>14</xdr:col>
      <xdr:colOff>520224</xdr:colOff>
      <xdr:row>123</xdr:row>
      <xdr:rowOff>6350</xdr:rowOff>
    </xdr:to>
    <xdr:pic>
      <xdr:nvPicPr>
        <xdr:cNvPr id="243" name="Picture 242">
          <a:extLst>
            <a:ext uri="{FF2B5EF4-FFF2-40B4-BE49-F238E27FC236}">
              <a16:creationId xmlns:a16="http://schemas.microsoft.com/office/drawing/2014/main" xmlns="" id="{5860E4F1-E9B7-059F-E56C-4D2449692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"/>
        <a:stretch>
          <a:fillRect/>
        </a:stretch>
      </xdr:blipFill>
      <xdr:spPr>
        <a:xfrm>
          <a:off x="13547091" y="622922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123</xdr:row>
      <xdr:rowOff>6350</xdr:rowOff>
    </xdr:from>
    <xdr:to>
      <xdr:col>14</xdr:col>
      <xdr:colOff>520224</xdr:colOff>
      <xdr:row>124</xdr:row>
      <xdr:rowOff>6350</xdr:rowOff>
    </xdr:to>
    <xdr:pic>
      <xdr:nvPicPr>
        <xdr:cNvPr id="245" name="Picture 244">
          <a:extLst>
            <a:ext uri="{FF2B5EF4-FFF2-40B4-BE49-F238E27FC236}">
              <a16:creationId xmlns:a16="http://schemas.microsoft.com/office/drawing/2014/main" xmlns="" id="{BDAEADA2-E70F-EFF6-093C-E34A7CB776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3547091" y="628027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124</xdr:row>
      <xdr:rowOff>6350</xdr:rowOff>
    </xdr:from>
    <xdr:to>
      <xdr:col>14</xdr:col>
      <xdr:colOff>520224</xdr:colOff>
      <xdr:row>125</xdr:row>
      <xdr:rowOff>6350</xdr:rowOff>
    </xdr:to>
    <xdr:pic>
      <xdr:nvPicPr>
        <xdr:cNvPr id="247" name="Picture 246">
          <a:extLst>
            <a:ext uri="{FF2B5EF4-FFF2-40B4-BE49-F238E27FC236}">
              <a16:creationId xmlns:a16="http://schemas.microsoft.com/office/drawing/2014/main" xmlns="" id="{1D3B9947-82DC-7CB8-7438-D89FA68BDF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3547091" y="633133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125</xdr:row>
      <xdr:rowOff>6350</xdr:rowOff>
    </xdr:from>
    <xdr:to>
      <xdr:col>14</xdr:col>
      <xdr:colOff>520224</xdr:colOff>
      <xdr:row>126</xdr:row>
      <xdr:rowOff>6350</xdr:rowOff>
    </xdr:to>
    <xdr:pic>
      <xdr:nvPicPr>
        <xdr:cNvPr id="249" name="Picture 248">
          <a:extLst>
            <a:ext uri="{FF2B5EF4-FFF2-40B4-BE49-F238E27FC236}">
              <a16:creationId xmlns:a16="http://schemas.microsoft.com/office/drawing/2014/main" xmlns="" id="{807371D6-5E98-10B7-1A35-91436810D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3547091" y="638238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126</xdr:row>
      <xdr:rowOff>6350</xdr:rowOff>
    </xdr:from>
    <xdr:to>
      <xdr:col>14</xdr:col>
      <xdr:colOff>520224</xdr:colOff>
      <xdr:row>127</xdr:row>
      <xdr:rowOff>6350</xdr:rowOff>
    </xdr:to>
    <xdr:pic>
      <xdr:nvPicPr>
        <xdr:cNvPr id="251" name="Picture 250">
          <a:extLst>
            <a:ext uri="{FF2B5EF4-FFF2-40B4-BE49-F238E27FC236}">
              <a16:creationId xmlns:a16="http://schemas.microsoft.com/office/drawing/2014/main" xmlns="" id="{966731B2-A70B-E632-760A-EA5FDF817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3547091" y="643343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127</xdr:row>
      <xdr:rowOff>6350</xdr:rowOff>
    </xdr:from>
    <xdr:to>
      <xdr:col>14</xdr:col>
      <xdr:colOff>520224</xdr:colOff>
      <xdr:row>128</xdr:row>
      <xdr:rowOff>6350</xdr:rowOff>
    </xdr:to>
    <xdr:pic>
      <xdr:nvPicPr>
        <xdr:cNvPr id="253" name="Picture 252">
          <a:extLst>
            <a:ext uri="{FF2B5EF4-FFF2-40B4-BE49-F238E27FC236}">
              <a16:creationId xmlns:a16="http://schemas.microsoft.com/office/drawing/2014/main" xmlns="" id="{C8061ADF-CDC3-D986-4953-3E3FCFDBF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3547091" y="648449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128</xdr:row>
      <xdr:rowOff>6350</xdr:rowOff>
    </xdr:from>
    <xdr:to>
      <xdr:col>14</xdr:col>
      <xdr:colOff>520224</xdr:colOff>
      <xdr:row>129</xdr:row>
      <xdr:rowOff>6350</xdr:rowOff>
    </xdr:to>
    <xdr:pic>
      <xdr:nvPicPr>
        <xdr:cNvPr id="255" name="Picture 254">
          <a:extLst>
            <a:ext uri="{FF2B5EF4-FFF2-40B4-BE49-F238E27FC236}">
              <a16:creationId xmlns:a16="http://schemas.microsoft.com/office/drawing/2014/main" xmlns="" id="{C24C05F6-AE29-705D-59FA-5A15CDA25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3547091" y="653554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129</xdr:row>
      <xdr:rowOff>6350</xdr:rowOff>
    </xdr:from>
    <xdr:to>
      <xdr:col>14</xdr:col>
      <xdr:colOff>520224</xdr:colOff>
      <xdr:row>130</xdr:row>
      <xdr:rowOff>6350</xdr:rowOff>
    </xdr:to>
    <xdr:pic>
      <xdr:nvPicPr>
        <xdr:cNvPr id="257" name="Picture 256">
          <a:extLst>
            <a:ext uri="{FF2B5EF4-FFF2-40B4-BE49-F238E27FC236}">
              <a16:creationId xmlns:a16="http://schemas.microsoft.com/office/drawing/2014/main" xmlns="" id="{D409B64E-87F8-FA72-C340-0E5D5A452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3547091" y="658660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130</xdr:row>
      <xdr:rowOff>6350</xdr:rowOff>
    </xdr:from>
    <xdr:to>
      <xdr:col>14</xdr:col>
      <xdr:colOff>520224</xdr:colOff>
      <xdr:row>131</xdr:row>
      <xdr:rowOff>6350</xdr:rowOff>
    </xdr:to>
    <xdr:pic>
      <xdr:nvPicPr>
        <xdr:cNvPr id="259" name="Picture 258">
          <a:extLst>
            <a:ext uri="{FF2B5EF4-FFF2-40B4-BE49-F238E27FC236}">
              <a16:creationId xmlns:a16="http://schemas.microsoft.com/office/drawing/2014/main" xmlns="" id="{EA0149DA-4AD4-5172-4476-5BFF2E20A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13547091" y="663765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131</xdr:row>
      <xdr:rowOff>6350</xdr:rowOff>
    </xdr:from>
    <xdr:to>
      <xdr:col>14</xdr:col>
      <xdr:colOff>520224</xdr:colOff>
      <xdr:row>132</xdr:row>
      <xdr:rowOff>6350</xdr:rowOff>
    </xdr:to>
    <xdr:pic>
      <xdr:nvPicPr>
        <xdr:cNvPr id="261" name="Picture 260">
          <a:extLst>
            <a:ext uri="{FF2B5EF4-FFF2-40B4-BE49-F238E27FC236}">
              <a16:creationId xmlns:a16="http://schemas.microsoft.com/office/drawing/2014/main" xmlns="" id="{E7A5BFB3-63D8-C604-2E1C-7CC9CD0E6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13547091" y="668870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132</xdr:row>
      <xdr:rowOff>6350</xdr:rowOff>
    </xdr:from>
    <xdr:to>
      <xdr:col>14</xdr:col>
      <xdr:colOff>520224</xdr:colOff>
      <xdr:row>133</xdr:row>
      <xdr:rowOff>6350</xdr:rowOff>
    </xdr:to>
    <xdr:pic>
      <xdr:nvPicPr>
        <xdr:cNvPr id="263" name="Picture 262">
          <a:extLst>
            <a:ext uri="{FF2B5EF4-FFF2-40B4-BE49-F238E27FC236}">
              <a16:creationId xmlns:a16="http://schemas.microsoft.com/office/drawing/2014/main" xmlns="" id="{74EDE200-9385-0EAB-462B-6919BBE1B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13547091" y="673976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133</xdr:row>
      <xdr:rowOff>6350</xdr:rowOff>
    </xdr:from>
    <xdr:to>
      <xdr:col>14</xdr:col>
      <xdr:colOff>520224</xdr:colOff>
      <xdr:row>134</xdr:row>
      <xdr:rowOff>6350</xdr:rowOff>
    </xdr:to>
    <xdr:pic>
      <xdr:nvPicPr>
        <xdr:cNvPr id="265" name="Picture 264">
          <a:extLst>
            <a:ext uri="{FF2B5EF4-FFF2-40B4-BE49-F238E27FC236}">
              <a16:creationId xmlns:a16="http://schemas.microsoft.com/office/drawing/2014/main" xmlns="" id="{5FDFCF2E-0F14-ABF6-C425-E6380B474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13547091" y="679081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134</xdr:row>
      <xdr:rowOff>6350</xdr:rowOff>
    </xdr:from>
    <xdr:to>
      <xdr:col>14</xdr:col>
      <xdr:colOff>520224</xdr:colOff>
      <xdr:row>135</xdr:row>
      <xdr:rowOff>6350</xdr:rowOff>
    </xdr:to>
    <xdr:pic>
      <xdr:nvPicPr>
        <xdr:cNvPr id="267" name="Picture 266">
          <a:extLst>
            <a:ext uri="{FF2B5EF4-FFF2-40B4-BE49-F238E27FC236}">
              <a16:creationId xmlns:a16="http://schemas.microsoft.com/office/drawing/2014/main" xmlns="" id="{579CDFC6-D591-9C90-4EED-B9250966A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13547091" y="684187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135</xdr:row>
      <xdr:rowOff>6350</xdr:rowOff>
    </xdr:from>
    <xdr:to>
      <xdr:col>14</xdr:col>
      <xdr:colOff>520224</xdr:colOff>
      <xdr:row>136</xdr:row>
      <xdr:rowOff>6350</xdr:rowOff>
    </xdr:to>
    <xdr:pic>
      <xdr:nvPicPr>
        <xdr:cNvPr id="269" name="Picture 268">
          <a:extLst>
            <a:ext uri="{FF2B5EF4-FFF2-40B4-BE49-F238E27FC236}">
              <a16:creationId xmlns:a16="http://schemas.microsoft.com/office/drawing/2014/main" xmlns="" id="{E28F093B-732A-EEAE-70D6-72E63EF609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13547091" y="689292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136</xdr:row>
      <xdr:rowOff>6350</xdr:rowOff>
    </xdr:from>
    <xdr:to>
      <xdr:col>14</xdr:col>
      <xdr:colOff>520224</xdr:colOff>
      <xdr:row>137</xdr:row>
      <xdr:rowOff>6350</xdr:rowOff>
    </xdr:to>
    <xdr:pic>
      <xdr:nvPicPr>
        <xdr:cNvPr id="271" name="Picture 270">
          <a:extLst>
            <a:ext uri="{FF2B5EF4-FFF2-40B4-BE49-F238E27FC236}">
              <a16:creationId xmlns:a16="http://schemas.microsoft.com/office/drawing/2014/main" xmlns="" id="{902ACE85-653E-52FA-3CC5-739B3F2D5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13547091" y="694397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137</xdr:row>
      <xdr:rowOff>6350</xdr:rowOff>
    </xdr:from>
    <xdr:to>
      <xdr:col>14</xdr:col>
      <xdr:colOff>520224</xdr:colOff>
      <xdr:row>138</xdr:row>
      <xdr:rowOff>6350</xdr:rowOff>
    </xdr:to>
    <xdr:pic>
      <xdr:nvPicPr>
        <xdr:cNvPr id="273" name="Picture 272">
          <a:extLst>
            <a:ext uri="{FF2B5EF4-FFF2-40B4-BE49-F238E27FC236}">
              <a16:creationId xmlns:a16="http://schemas.microsoft.com/office/drawing/2014/main" xmlns="" id="{4C8A8A8E-EAC6-E571-7B33-32622BF2C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13547091" y="699503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138</xdr:row>
      <xdr:rowOff>6350</xdr:rowOff>
    </xdr:from>
    <xdr:to>
      <xdr:col>14</xdr:col>
      <xdr:colOff>520224</xdr:colOff>
      <xdr:row>139</xdr:row>
      <xdr:rowOff>6350</xdr:rowOff>
    </xdr:to>
    <xdr:pic>
      <xdr:nvPicPr>
        <xdr:cNvPr id="275" name="Picture 274">
          <a:extLst>
            <a:ext uri="{FF2B5EF4-FFF2-40B4-BE49-F238E27FC236}">
              <a16:creationId xmlns:a16="http://schemas.microsoft.com/office/drawing/2014/main" xmlns="" id="{0694905C-A148-7353-7F59-836310AAE7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7091" y="704608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139</xdr:row>
      <xdr:rowOff>6350</xdr:rowOff>
    </xdr:from>
    <xdr:to>
      <xdr:col>14</xdr:col>
      <xdr:colOff>520224</xdr:colOff>
      <xdr:row>140</xdr:row>
      <xdr:rowOff>6350</xdr:rowOff>
    </xdr:to>
    <xdr:pic>
      <xdr:nvPicPr>
        <xdr:cNvPr id="277" name="Picture 276">
          <a:extLst>
            <a:ext uri="{FF2B5EF4-FFF2-40B4-BE49-F238E27FC236}">
              <a16:creationId xmlns:a16="http://schemas.microsoft.com/office/drawing/2014/main" xmlns="" id="{A8FC568E-770E-6556-BF84-BDDC15B9A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7091" y="709714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140</xdr:row>
      <xdr:rowOff>6350</xdr:rowOff>
    </xdr:from>
    <xdr:to>
      <xdr:col>14</xdr:col>
      <xdr:colOff>520224</xdr:colOff>
      <xdr:row>141</xdr:row>
      <xdr:rowOff>6350</xdr:rowOff>
    </xdr:to>
    <xdr:pic>
      <xdr:nvPicPr>
        <xdr:cNvPr id="279" name="Picture 278">
          <a:extLst>
            <a:ext uri="{FF2B5EF4-FFF2-40B4-BE49-F238E27FC236}">
              <a16:creationId xmlns:a16="http://schemas.microsoft.com/office/drawing/2014/main" xmlns="" id="{5A016C40-88F8-455E-5126-1D4D07552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7091" y="714819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141</xdr:row>
      <xdr:rowOff>6350</xdr:rowOff>
    </xdr:from>
    <xdr:to>
      <xdr:col>14</xdr:col>
      <xdr:colOff>520224</xdr:colOff>
      <xdr:row>142</xdr:row>
      <xdr:rowOff>6350</xdr:rowOff>
    </xdr:to>
    <xdr:pic>
      <xdr:nvPicPr>
        <xdr:cNvPr id="281" name="Picture 280">
          <a:extLst>
            <a:ext uri="{FF2B5EF4-FFF2-40B4-BE49-F238E27FC236}">
              <a16:creationId xmlns:a16="http://schemas.microsoft.com/office/drawing/2014/main" xmlns="" id="{A2F7BCB9-6F09-2FA4-5825-ECBE6280D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7091" y="719924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142</xdr:row>
      <xdr:rowOff>6350</xdr:rowOff>
    </xdr:from>
    <xdr:to>
      <xdr:col>14</xdr:col>
      <xdr:colOff>520224</xdr:colOff>
      <xdr:row>143</xdr:row>
      <xdr:rowOff>6350</xdr:rowOff>
    </xdr:to>
    <xdr:pic>
      <xdr:nvPicPr>
        <xdr:cNvPr id="283" name="Picture 282">
          <a:extLst>
            <a:ext uri="{FF2B5EF4-FFF2-40B4-BE49-F238E27FC236}">
              <a16:creationId xmlns:a16="http://schemas.microsoft.com/office/drawing/2014/main" xmlns="" id="{E7EAF764-1200-B232-142A-BEDECDAD1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7091" y="725030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143</xdr:row>
      <xdr:rowOff>6350</xdr:rowOff>
    </xdr:from>
    <xdr:to>
      <xdr:col>14</xdr:col>
      <xdr:colOff>520224</xdr:colOff>
      <xdr:row>144</xdr:row>
      <xdr:rowOff>6350</xdr:rowOff>
    </xdr:to>
    <xdr:pic>
      <xdr:nvPicPr>
        <xdr:cNvPr id="285" name="Picture 284">
          <a:extLst>
            <a:ext uri="{FF2B5EF4-FFF2-40B4-BE49-F238E27FC236}">
              <a16:creationId xmlns:a16="http://schemas.microsoft.com/office/drawing/2014/main" xmlns="" id="{A02992C5-899B-93CA-52C2-C8BE58B701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7091" y="730135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144</xdr:row>
      <xdr:rowOff>6350</xdr:rowOff>
    </xdr:from>
    <xdr:to>
      <xdr:col>14</xdr:col>
      <xdr:colOff>520224</xdr:colOff>
      <xdr:row>145</xdr:row>
      <xdr:rowOff>6350</xdr:rowOff>
    </xdr:to>
    <xdr:pic>
      <xdr:nvPicPr>
        <xdr:cNvPr id="287" name="Picture 286">
          <a:extLst>
            <a:ext uri="{FF2B5EF4-FFF2-40B4-BE49-F238E27FC236}">
              <a16:creationId xmlns:a16="http://schemas.microsoft.com/office/drawing/2014/main" xmlns="" id="{2D45FDAC-7339-0EEB-9147-32C2780F6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7091" y="735241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145</xdr:row>
      <xdr:rowOff>6350</xdr:rowOff>
    </xdr:from>
    <xdr:to>
      <xdr:col>14</xdr:col>
      <xdr:colOff>520224</xdr:colOff>
      <xdr:row>146</xdr:row>
      <xdr:rowOff>6350</xdr:rowOff>
    </xdr:to>
    <xdr:pic>
      <xdr:nvPicPr>
        <xdr:cNvPr id="289" name="Picture 288">
          <a:extLst>
            <a:ext uri="{FF2B5EF4-FFF2-40B4-BE49-F238E27FC236}">
              <a16:creationId xmlns:a16="http://schemas.microsoft.com/office/drawing/2014/main" xmlns="" id="{5B9654DE-5435-07FD-C73F-D6D8ADC63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7091" y="740346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146</xdr:row>
      <xdr:rowOff>6350</xdr:rowOff>
    </xdr:from>
    <xdr:to>
      <xdr:col>14</xdr:col>
      <xdr:colOff>520224</xdr:colOff>
      <xdr:row>147</xdr:row>
      <xdr:rowOff>6350</xdr:rowOff>
    </xdr:to>
    <xdr:pic>
      <xdr:nvPicPr>
        <xdr:cNvPr id="291" name="Picture 290">
          <a:extLst>
            <a:ext uri="{FF2B5EF4-FFF2-40B4-BE49-F238E27FC236}">
              <a16:creationId xmlns:a16="http://schemas.microsoft.com/office/drawing/2014/main" xmlns="" id="{8E3B5C1E-26EA-D982-9C17-054F48635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"/>
        <a:stretch>
          <a:fillRect/>
        </a:stretch>
      </xdr:blipFill>
      <xdr:spPr>
        <a:xfrm>
          <a:off x="13547091" y="745451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147</xdr:row>
      <xdr:rowOff>6350</xdr:rowOff>
    </xdr:from>
    <xdr:to>
      <xdr:col>14</xdr:col>
      <xdr:colOff>520224</xdr:colOff>
      <xdr:row>148</xdr:row>
      <xdr:rowOff>6350</xdr:rowOff>
    </xdr:to>
    <xdr:pic>
      <xdr:nvPicPr>
        <xdr:cNvPr id="293" name="Picture 292">
          <a:extLst>
            <a:ext uri="{FF2B5EF4-FFF2-40B4-BE49-F238E27FC236}">
              <a16:creationId xmlns:a16="http://schemas.microsoft.com/office/drawing/2014/main" xmlns="" id="{9E577F97-AB2E-839B-496F-D88B617FA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"/>
        <a:stretch>
          <a:fillRect/>
        </a:stretch>
      </xdr:blipFill>
      <xdr:spPr>
        <a:xfrm>
          <a:off x="13547091" y="750557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148</xdr:row>
      <xdr:rowOff>6350</xdr:rowOff>
    </xdr:from>
    <xdr:to>
      <xdr:col>14</xdr:col>
      <xdr:colOff>520224</xdr:colOff>
      <xdr:row>149</xdr:row>
      <xdr:rowOff>6350</xdr:rowOff>
    </xdr:to>
    <xdr:pic>
      <xdr:nvPicPr>
        <xdr:cNvPr id="295" name="Picture 294">
          <a:extLst>
            <a:ext uri="{FF2B5EF4-FFF2-40B4-BE49-F238E27FC236}">
              <a16:creationId xmlns:a16="http://schemas.microsoft.com/office/drawing/2014/main" xmlns="" id="{C99B6058-CC37-258A-B537-4D6B9C72E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"/>
        <a:stretch>
          <a:fillRect/>
        </a:stretch>
      </xdr:blipFill>
      <xdr:spPr>
        <a:xfrm>
          <a:off x="13547091" y="755662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149</xdr:row>
      <xdr:rowOff>6350</xdr:rowOff>
    </xdr:from>
    <xdr:to>
      <xdr:col>14</xdr:col>
      <xdr:colOff>520224</xdr:colOff>
      <xdr:row>150</xdr:row>
      <xdr:rowOff>6350</xdr:rowOff>
    </xdr:to>
    <xdr:pic>
      <xdr:nvPicPr>
        <xdr:cNvPr id="297" name="Picture 296">
          <a:extLst>
            <a:ext uri="{FF2B5EF4-FFF2-40B4-BE49-F238E27FC236}">
              <a16:creationId xmlns:a16="http://schemas.microsoft.com/office/drawing/2014/main" xmlns="" id="{38579C0F-63CB-D7B6-0C4A-440F06FBE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"/>
        <a:stretch>
          <a:fillRect/>
        </a:stretch>
      </xdr:blipFill>
      <xdr:spPr>
        <a:xfrm>
          <a:off x="13547091" y="760768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150</xdr:row>
      <xdr:rowOff>6350</xdr:rowOff>
    </xdr:from>
    <xdr:to>
      <xdr:col>14</xdr:col>
      <xdr:colOff>520224</xdr:colOff>
      <xdr:row>151</xdr:row>
      <xdr:rowOff>6350</xdr:rowOff>
    </xdr:to>
    <xdr:pic>
      <xdr:nvPicPr>
        <xdr:cNvPr id="299" name="Picture 298">
          <a:extLst>
            <a:ext uri="{FF2B5EF4-FFF2-40B4-BE49-F238E27FC236}">
              <a16:creationId xmlns:a16="http://schemas.microsoft.com/office/drawing/2014/main" xmlns="" id="{9B1323A3-3193-DD86-20A1-8A759390E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"/>
        <a:stretch>
          <a:fillRect/>
        </a:stretch>
      </xdr:blipFill>
      <xdr:spPr>
        <a:xfrm>
          <a:off x="13547091" y="765873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151</xdr:row>
      <xdr:rowOff>6350</xdr:rowOff>
    </xdr:from>
    <xdr:to>
      <xdr:col>14</xdr:col>
      <xdr:colOff>520224</xdr:colOff>
      <xdr:row>152</xdr:row>
      <xdr:rowOff>6350</xdr:rowOff>
    </xdr:to>
    <xdr:pic>
      <xdr:nvPicPr>
        <xdr:cNvPr id="301" name="Picture 300">
          <a:extLst>
            <a:ext uri="{FF2B5EF4-FFF2-40B4-BE49-F238E27FC236}">
              <a16:creationId xmlns:a16="http://schemas.microsoft.com/office/drawing/2014/main" xmlns="" id="{9392D6A5-ACDE-C31E-28DA-F6C0869D48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"/>
        <a:stretch>
          <a:fillRect/>
        </a:stretch>
      </xdr:blipFill>
      <xdr:spPr>
        <a:xfrm>
          <a:off x="13547091" y="770978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152</xdr:row>
      <xdr:rowOff>6350</xdr:rowOff>
    </xdr:from>
    <xdr:to>
      <xdr:col>14</xdr:col>
      <xdr:colOff>520224</xdr:colOff>
      <xdr:row>153</xdr:row>
      <xdr:rowOff>6350</xdr:rowOff>
    </xdr:to>
    <xdr:pic>
      <xdr:nvPicPr>
        <xdr:cNvPr id="303" name="Picture 302">
          <a:extLst>
            <a:ext uri="{FF2B5EF4-FFF2-40B4-BE49-F238E27FC236}">
              <a16:creationId xmlns:a16="http://schemas.microsoft.com/office/drawing/2014/main" xmlns="" id="{A3A5CEF0-0B74-C197-0092-3F5510620A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"/>
        <a:stretch>
          <a:fillRect/>
        </a:stretch>
      </xdr:blipFill>
      <xdr:spPr>
        <a:xfrm>
          <a:off x="13547091" y="776084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153</xdr:row>
      <xdr:rowOff>6350</xdr:rowOff>
    </xdr:from>
    <xdr:to>
      <xdr:col>14</xdr:col>
      <xdr:colOff>520224</xdr:colOff>
      <xdr:row>154</xdr:row>
      <xdr:rowOff>6350</xdr:rowOff>
    </xdr:to>
    <xdr:pic>
      <xdr:nvPicPr>
        <xdr:cNvPr id="305" name="Picture 304">
          <a:extLst>
            <a:ext uri="{FF2B5EF4-FFF2-40B4-BE49-F238E27FC236}">
              <a16:creationId xmlns:a16="http://schemas.microsoft.com/office/drawing/2014/main" xmlns="" id="{28F9162F-2E5A-00F9-C312-820CBAADF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"/>
        <a:stretch>
          <a:fillRect/>
        </a:stretch>
      </xdr:blipFill>
      <xdr:spPr>
        <a:xfrm>
          <a:off x="13547091" y="781189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154</xdr:row>
      <xdr:rowOff>6350</xdr:rowOff>
    </xdr:from>
    <xdr:to>
      <xdr:col>14</xdr:col>
      <xdr:colOff>520224</xdr:colOff>
      <xdr:row>155</xdr:row>
      <xdr:rowOff>6350</xdr:rowOff>
    </xdr:to>
    <xdr:pic>
      <xdr:nvPicPr>
        <xdr:cNvPr id="307" name="Picture 306">
          <a:extLst>
            <a:ext uri="{FF2B5EF4-FFF2-40B4-BE49-F238E27FC236}">
              <a16:creationId xmlns:a16="http://schemas.microsoft.com/office/drawing/2014/main" xmlns="" id="{D264412B-3CA6-F0EB-4C0E-CC5CDE475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"/>
        <a:stretch>
          <a:fillRect/>
        </a:stretch>
      </xdr:blipFill>
      <xdr:spPr>
        <a:xfrm>
          <a:off x="13547091" y="786295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155</xdr:row>
      <xdr:rowOff>6350</xdr:rowOff>
    </xdr:from>
    <xdr:to>
      <xdr:col>14</xdr:col>
      <xdr:colOff>520224</xdr:colOff>
      <xdr:row>156</xdr:row>
      <xdr:rowOff>6350</xdr:rowOff>
    </xdr:to>
    <xdr:pic>
      <xdr:nvPicPr>
        <xdr:cNvPr id="309" name="Picture 308">
          <a:extLst>
            <a:ext uri="{FF2B5EF4-FFF2-40B4-BE49-F238E27FC236}">
              <a16:creationId xmlns:a16="http://schemas.microsoft.com/office/drawing/2014/main" xmlns="" id="{84BCDB0E-EFA0-1DC4-4645-89E8F80E5A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"/>
        <a:stretch>
          <a:fillRect/>
        </a:stretch>
      </xdr:blipFill>
      <xdr:spPr>
        <a:xfrm>
          <a:off x="13547091" y="791400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156</xdr:row>
      <xdr:rowOff>6350</xdr:rowOff>
    </xdr:from>
    <xdr:to>
      <xdr:col>14</xdr:col>
      <xdr:colOff>520224</xdr:colOff>
      <xdr:row>157</xdr:row>
      <xdr:rowOff>6350</xdr:rowOff>
    </xdr:to>
    <xdr:pic>
      <xdr:nvPicPr>
        <xdr:cNvPr id="311" name="Picture 310">
          <a:extLst>
            <a:ext uri="{FF2B5EF4-FFF2-40B4-BE49-F238E27FC236}">
              <a16:creationId xmlns:a16="http://schemas.microsoft.com/office/drawing/2014/main" xmlns="" id="{0001A547-5837-1EC6-0EC4-7D8DABEFD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"/>
        <a:stretch>
          <a:fillRect/>
        </a:stretch>
      </xdr:blipFill>
      <xdr:spPr>
        <a:xfrm>
          <a:off x="13547091" y="796505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157</xdr:row>
      <xdr:rowOff>6350</xdr:rowOff>
    </xdr:from>
    <xdr:to>
      <xdr:col>14</xdr:col>
      <xdr:colOff>520224</xdr:colOff>
      <xdr:row>158</xdr:row>
      <xdr:rowOff>6350</xdr:rowOff>
    </xdr:to>
    <xdr:pic>
      <xdr:nvPicPr>
        <xdr:cNvPr id="313" name="Picture 312">
          <a:extLst>
            <a:ext uri="{FF2B5EF4-FFF2-40B4-BE49-F238E27FC236}">
              <a16:creationId xmlns:a16="http://schemas.microsoft.com/office/drawing/2014/main" xmlns="" id="{4AD32FCC-1601-59E9-27D4-A94DFE5F6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"/>
        <a:stretch>
          <a:fillRect/>
        </a:stretch>
      </xdr:blipFill>
      <xdr:spPr>
        <a:xfrm>
          <a:off x="13547091" y="801611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158</xdr:row>
      <xdr:rowOff>6350</xdr:rowOff>
    </xdr:from>
    <xdr:to>
      <xdr:col>14</xdr:col>
      <xdr:colOff>520224</xdr:colOff>
      <xdr:row>159</xdr:row>
      <xdr:rowOff>6350</xdr:rowOff>
    </xdr:to>
    <xdr:pic>
      <xdr:nvPicPr>
        <xdr:cNvPr id="315" name="Picture 314">
          <a:extLst>
            <a:ext uri="{FF2B5EF4-FFF2-40B4-BE49-F238E27FC236}">
              <a16:creationId xmlns:a16="http://schemas.microsoft.com/office/drawing/2014/main" xmlns="" id="{B62B8272-26CC-5533-73AA-4DBA245A1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"/>
        <a:stretch>
          <a:fillRect/>
        </a:stretch>
      </xdr:blipFill>
      <xdr:spPr>
        <a:xfrm>
          <a:off x="13547091" y="806716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159</xdr:row>
      <xdr:rowOff>6350</xdr:rowOff>
    </xdr:from>
    <xdr:to>
      <xdr:col>14</xdr:col>
      <xdr:colOff>520224</xdr:colOff>
      <xdr:row>160</xdr:row>
      <xdr:rowOff>6350</xdr:rowOff>
    </xdr:to>
    <xdr:pic>
      <xdr:nvPicPr>
        <xdr:cNvPr id="317" name="Picture 316">
          <a:extLst>
            <a:ext uri="{FF2B5EF4-FFF2-40B4-BE49-F238E27FC236}">
              <a16:creationId xmlns:a16="http://schemas.microsoft.com/office/drawing/2014/main" xmlns="" id="{873A8470-FFF4-2E7D-0A26-5F3F73E22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"/>
        <a:stretch>
          <a:fillRect/>
        </a:stretch>
      </xdr:blipFill>
      <xdr:spPr>
        <a:xfrm>
          <a:off x="13547091" y="811822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160</xdr:row>
      <xdr:rowOff>6350</xdr:rowOff>
    </xdr:from>
    <xdr:to>
      <xdr:col>14</xdr:col>
      <xdr:colOff>520224</xdr:colOff>
      <xdr:row>161</xdr:row>
      <xdr:rowOff>6350</xdr:rowOff>
    </xdr:to>
    <xdr:pic>
      <xdr:nvPicPr>
        <xdr:cNvPr id="319" name="Picture 318">
          <a:extLst>
            <a:ext uri="{FF2B5EF4-FFF2-40B4-BE49-F238E27FC236}">
              <a16:creationId xmlns:a16="http://schemas.microsoft.com/office/drawing/2014/main" xmlns="" id="{D767026A-62C0-78BA-2CC3-DFF327FA8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"/>
        <a:stretch>
          <a:fillRect/>
        </a:stretch>
      </xdr:blipFill>
      <xdr:spPr>
        <a:xfrm>
          <a:off x="13547091" y="816927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161</xdr:row>
      <xdr:rowOff>6350</xdr:rowOff>
    </xdr:from>
    <xdr:to>
      <xdr:col>14</xdr:col>
      <xdr:colOff>520224</xdr:colOff>
      <xdr:row>162</xdr:row>
      <xdr:rowOff>6350</xdr:rowOff>
    </xdr:to>
    <xdr:pic>
      <xdr:nvPicPr>
        <xdr:cNvPr id="321" name="Picture 320">
          <a:extLst>
            <a:ext uri="{FF2B5EF4-FFF2-40B4-BE49-F238E27FC236}">
              <a16:creationId xmlns:a16="http://schemas.microsoft.com/office/drawing/2014/main" xmlns="" id="{3FDE53B3-12F5-9E13-707D-C1D72A0EC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"/>
        <a:stretch>
          <a:fillRect/>
        </a:stretch>
      </xdr:blipFill>
      <xdr:spPr>
        <a:xfrm>
          <a:off x="13547091" y="822032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162</xdr:row>
      <xdr:rowOff>6350</xdr:rowOff>
    </xdr:from>
    <xdr:to>
      <xdr:col>14</xdr:col>
      <xdr:colOff>520224</xdr:colOff>
      <xdr:row>163</xdr:row>
      <xdr:rowOff>6350</xdr:rowOff>
    </xdr:to>
    <xdr:pic>
      <xdr:nvPicPr>
        <xdr:cNvPr id="323" name="Picture 322">
          <a:extLst>
            <a:ext uri="{FF2B5EF4-FFF2-40B4-BE49-F238E27FC236}">
              <a16:creationId xmlns:a16="http://schemas.microsoft.com/office/drawing/2014/main" xmlns="" id="{2B8157D7-773A-B950-9A0C-13862F4AE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"/>
        <a:stretch>
          <a:fillRect/>
        </a:stretch>
      </xdr:blipFill>
      <xdr:spPr>
        <a:xfrm>
          <a:off x="13547091" y="827138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163</xdr:row>
      <xdr:rowOff>6350</xdr:rowOff>
    </xdr:from>
    <xdr:to>
      <xdr:col>14</xdr:col>
      <xdr:colOff>520224</xdr:colOff>
      <xdr:row>164</xdr:row>
      <xdr:rowOff>6350</xdr:rowOff>
    </xdr:to>
    <xdr:pic>
      <xdr:nvPicPr>
        <xdr:cNvPr id="325" name="Picture 324">
          <a:extLst>
            <a:ext uri="{FF2B5EF4-FFF2-40B4-BE49-F238E27FC236}">
              <a16:creationId xmlns:a16="http://schemas.microsoft.com/office/drawing/2014/main" xmlns="" id="{BB79B9D3-02D6-95C2-1F43-D466862652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"/>
        <a:stretch>
          <a:fillRect/>
        </a:stretch>
      </xdr:blipFill>
      <xdr:spPr>
        <a:xfrm>
          <a:off x="13547091" y="832243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164</xdr:row>
      <xdr:rowOff>6350</xdr:rowOff>
    </xdr:from>
    <xdr:to>
      <xdr:col>14</xdr:col>
      <xdr:colOff>520224</xdr:colOff>
      <xdr:row>165</xdr:row>
      <xdr:rowOff>6350</xdr:rowOff>
    </xdr:to>
    <xdr:pic>
      <xdr:nvPicPr>
        <xdr:cNvPr id="327" name="Picture 326">
          <a:extLst>
            <a:ext uri="{FF2B5EF4-FFF2-40B4-BE49-F238E27FC236}">
              <a16:creationId xmlns:a16="http://schemas.microsoft.com/office/drawing/2014/main" xmlns="" id="{1278DD93-6DC1-25BF-B2F1-B51F8E2E3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"/>
        <a:stretch>
          <a:fillRect/>
        </a:stretch>
      </xdr:blipFill>
      <xdr:spPr>
        <a:xfrm>
          <a:off x="13547091" y="837349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165</xdr:row>
      <xdr:rowOff>6350</xdr:rowOff>
    </xdr:from>
    <xdr:to>
      <xdr:col>14</xdr:col>
      <xdr:colOff>520224</xdr:colOff>
      <xdr:row>166</xdr:row>
      <xdr:rowOff>6350</xdr:rowOff>
    </xdr:to>
    <xdr:pic>
      <xdr:nvPicPr>
        <xdr:cNvPr id="329" name="Picture 328">
          <a:extLst>
            <a:ext uri="{FF2B5EF4-FFF2-40B4-BE49-F238E27FC236}">
              <a16:creationId xmlns:a16="http://schemas.microsoft.com/office/drawing/2014/main" xmlns="" id="{3E6B652F-E29F-B8F1-0406-B9CA9009D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"/>
        <a:stretch>
          <a:fillRect/>
        </a:stretch>
      </xdr:blipFill>
      <xdr:spPr>
        <a:xfrm>
          <a:off x="13547091" y="842454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166</xdr:row>
      <xdr:rowOff>6350</xdr:rowOff>
    </xdr:from>
    <xdr:to>
      <xdr:col>14</xdr:col>
      <xdr:colOff>520224</xdr:colOff>
      <xdr:row>167</xdr:row>
      <xdr:rowOff>6350</xdr:rowOff>
    </xdr:to>
    <xdr:pic>
      <xdr:nvPicPr>
        <xdr:cNvPr id="331" name="Picture 330">
          <a:extLst>
            <a:ext uri="{FF2B5EF4-FFF2-40B4-BE49-F238E27FC236}">
              <a16:creationId xmlns:a16="http://schemas.microsoft.com/office/drawing/2014/main" xmlns="" id="{C5F29085-0C65-0C66-D23F-7A6B175F1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"/>
        <a:stretch>
          <a:fillRect/>
        </a:stretch>
      </xdr:blipFill>
      <xdr:spPr>
        <a:xfrm>
          <a:off x="13547091" y="847559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167</xdr:row>
      <xdr:rowOff>6350</xdr:rowOff>
    </xdr:from>
    <xdr:to>
      <xdr:col>14</xdr:col>
      <xdr:colOff>520224</xdr:colOff>
      <xdr:row>168</xdr:row>
      <xdr:rowOff>6350</xdr:rowOff>
    </xdr:to>
    <xdr:pic>
      <xdr:nvPicPr>
        <xdr:cNvPr id="333" name="Picture 332">
          <a:extLst>
            <a:ext uri="{FF2B5EF4-FFF2-40B4-BE49-F238E27FC236}">
              <a16:creationId xmlns:a16="http://schemas.microsoft.com/office/drawing/2014/main" xmlns="" id="{0F0221EE-AFB5-E29B-4829-0C881A8D8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"/>
        <a:stretch>
          <a:fillRect/>
        </a:stretch>
      </xdr:blipFill>
      <xdr:spPr>
        <a:xfrm>
          <a:off x="13547091" y="852665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168</xdr:row>
      <xdr:rowOff>6350</xdr:rowOff>
    </xdr:from>
    <xdr:to>
      <xdr:col>14</xdr:col>
      <xdr:colOff>520224</xdr:colOff>
      <xdr:row>169</xdr:row>
      <xdr:rowOff>6350</xdr:rowOff>
    </xdr:to>
    <xdr:pic>
      <xdr:nvPicPr>
        <xdr:cNvPr id="335" name="Picture 334">
          <a:extLst>
            <a:ext uri="{FF2B5EF4-FFF2-40B4-BE49-F238E27FC236}">
              <a16:creationId xmlns:a16="http://schemas.microsoft.com/office/drawing/2014/main" xmlns="" id="{EA3A16A7-8CF8-67E4-8BD0-20563EA00E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"/>
        <a:stretch>
          <a:fillRect/>
        </a:stretch>
      </xdr:blipFill>
      <xdr:spPr>
        <a:xfrm>
          <a:off x="13547091" y="857770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169</xdr:row>
      <xdr:rowOff>6350</xdr:rowOff>
    </xdr:from>
    <xdr:to>
      <xdr:col>14</xdr:col>
      <xdr:colOff>520224</xdr:colOff>
      <xdr:row>170</xdr:row>
      <xdr:rowOff>6350</xdr:rowOff>
    </xdr:to>
    <xdr:pic>
      <xdr:nvPicPr>
        <xdr:cNvPr id="337" name="Picture 336">
          <a:extLst>
            <a:ext uri="{FF2B5EF4-FFF2-40B4-BE49-F238E27FC236}">
              <a16:creationId xmlns:a16="http://schemas.microsoft.com/office/drawing/2014/main" xmlns="" id="{A2F7B93D-C846-CB1E-28C8-A4472A870C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"/>
        <a:stretch>
          <a:fillRect/>
        </a:stretch>
      </xdr:blipFill>
      <xdr:spPr>
        <a:xfrm>
          <a:off x="13547091" y="862876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170</xdr:row>
      <xdr:rowOff>6350</xdr:rowOff>
    </xdr:from>
    <xdr:to>
      <xdr:col>14</xdr:col>
      <xdr:colOff>520224</xdr:colOff>
      <xdr:row>171</xdr:row>
      <xdr:rowOff>6350</xdr:rowOff>
    </xdr:to>
    <xdr:pic>
      <xdr:nvPicPr>
        <xdr:cNvPr id="339" name="Picture 338">
          <a:extLst>
            <a:ext uri="{FF2B5EF4-FFF2-40B4-BE49-F238E27FC236}">
              <a16:creationId xmlns:a16="http://schemas.microsoft.com/office/drawing/2014/main" xmlns="" id="{10953632-C9CB-BA93-8417-7413CCF09C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"/>
        <a:stretch>
          <a:fillRect/>
        </a:stretch>
      </xdr:blipFill>
      <xdr:spPr>
        <a:xfrm>
          <a:off x="13547091" y="867981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171</xdr:row>
      <xdr:rowOff>6350</xdr:rowOff>
    </xdr:from>
    <xdr:to>
      <xdr:col>14</xdr:col>
      <xdr:colOff>520224</xdr:colOff>
      <xdr:row>172</xdr:row>
      <xdr:rowOff>6350</xdr:rowOff>
    </xdr:to>
    <xdr:pic>
      <xdr:nvPicPr>
        <xdr:cNvPr id="341" name="Picture 340">
          <a:extLst>
            <a:ext uri="{FF2B5EF4-FFF2-40B4-BE49-F238E27FC236}">
              <a16:creationId xmlns:a16="http://schemas.microsoft.com/office/drawing/2014/main" xmlns="" id="{3A58DE15-0A94-87D2-087D-DA9303FABA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"/>
        <a:stretch>
          <a:fillRect/>
        </a:stretch>
      </xdr:blipFill>
      <xdr:spPr>
        <a:xfrm>
          <a:off x="13547091" y="873086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172</xdr:row>
      <xdr:rowOff>6350</xdr:rowOff>
    </xdr:from>
    <xdr:to>
      <xdr:col>14</xdr:col>
      <xdr:colOff>520224</xdr:colOff>
      <xdr:row>173</xdr:row>
      <xdr:rowOff>6350</xdr:rowOff>
    </xdr:to>
    <xdr:pic>
      <xdr:nvPicPr>
        <xdr:cNvPr id="343" name="Picture 342">
          <a:extLst>
            <a:ext uri="{FF2B5EF4-FFF2-40B4-BE49-F238E27FC236}">
              <a16:creationId xmlns:a16="http://schemas.microsoft.com/office/drawing/2014/main" xmlns="" id="{B91D7CFA-8C18-EE29-0AD0-7EFC2EA13D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"/>
        <a:stretch>
          <a:fillRect/>
        </a:stretch>
      </xdr:blipFill>
      <xdr:spPr>
        <a:xfrm>
          <a:off x="13547091" y="878192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173</xdr:row>
      <xdr:rowOff>6350</xdr:rowOff>
    </xdr:from>
    <xdr:to>
      <xdr:col>14</xdr:col>
      <xdr:colOff>520224</xdr:colOff>
      <xdr:row>174</xdr:row>
      <xdr:rowOff>6350</xdr:rowOff>
    </xdr:to>
    <xdr:pic>
      <xdr:nvPicPr>
        <xdr:cNvPr id="345" name="Picture 344">
          <a:extLst>
            <a:ext uri="{FF2B5EF4-FFF2-40B4-BE49-F238E27FC236}">
              <a16:creationId xmlns:a16="http://schemas.microsoft.com/office/drawing/2014/main" xmlns="" id="{3DFEFE8A-B8EA-EFA3-DB84-913D1F8BC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"/>
        <a:stretch>
          <a:fillRect/>
        </a:stretch>
      </xdr:blipFill>
      <xdr:spPr>
        <a:xfrm>
          <a:off x="13547091" y="883297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174</xdr:row>
      <xdr:rowOff>6350</xdr:rowOff>
    </xdr:from>
    <xdr:to>
      <xdr:col>14</xdr:col>
      <xdr:colOff>520224</xdr:colOff>
      <xdr:row>175</xdr:row>
      <xdr:rowOff>6350</xdr:rowOff>
    </xdr:to>
    <xdr:pic>
      <xdr:nvPicPr>
        <xdr:cNvPr id="347" name="Picture 346">
          <a:extLst>
            <a:ext uri="{FF2B5EF4-FFF2-40B4-BE49-F238E27FC236}">
              <a16:creationId xmlns:a16="http://schemas.microsoft.com/office/drawing/2014/main" xmlns="" id="{D168C5BC-A7D3-AFBC-BC54-F2230C257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"/>
        <a:stretch>
          <a:fillRect/>
        </a:stretch>
      </xdr:blipFill>
      <xdr:spPr>
        <a:xfrm>
          <a:off x="13547091" y="888403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175</xdr:row>
      <xdr:rowOff>6350</xdr:rowOff>
    </xdr:from>
    <xdr:to>
      <xdr:col>14</xdr:col>
      <xdr:colOff>520224</xdr:colOff>
      <xdr:row>176</xdr:row>
      <xdr:rowOff>6350</xdr:rowOff>
    </xdr:to>
    <xdr:pic>
      <xdr:nvPicPr>
        <xdr:cNvPr id="349" name="Picture 348">
          <a:extLst>
            <a:ext uri="{FF2B5EF4-FFF2-40B4-BE49-F238E27FC236}">
              <a16:creationId xmlns:a16="http://schemas.microsoft.com/office/drawing/2014/main" xmlns="" id="{863FD3AB-7703-8748-64A1-979AAAD23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"/>
        <a:stretch>
          <a:fillRect/>
        </a:stretch>
      </xdr:blipFill>
      <xdr:spPr>
        <a:xfrm>
          <a:off x="13547091" y="893508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176</xdr:row>
      <xdr:rowOff>6350</xdr:rowOff>
    </xdr:from>
    <xdr:to>
      <xdr:col>14</xdr:col>
      <xdr:colOff>520224</xdr:colOff>
      <xdr:row>177</xdr:row>
      <xdr:rowOff>6350</xdr:rowOff>
    </xdr:to>
    <xdr:pic>
      <xdr:nvPicPr>
        <xdr:cNvPr id="351" name="Picture 350">
          <a:extLst>
            <a:ext uri="{FF2B5EF4-FFF2-40B4-BE49-F238E27FC236}">
              <a16:creationId xmlns:a16="http://schemas.microsoft.com/office/drawing/2014/main" xmlns="" id="{BA133DD3-2D3E-9967-FE8C-619F3D88A5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"/>
        <a:stretch>
          <a:fillRect/>
        </a:stretch>
      </xdr:blipFill>
      <xdr:spPr>
        <a:xfrm>
          <a:off x="13547091" y="898613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177</xdr:row>
      <xdr:rowOff>6350</xdr:rowOff>
    </xdr:from>
    <xdr:to>
      <xdr:col>14</xdr:col>
      <xdr:colOff>520224</xdr:colOff>
      <xdr:row>178</xdr:row>
      <xdr:rowOff>6350</xdr:rowOff>
    </xdr:to>
    <xdr:pic>
      <xdr:nvPicPr>
        <xdr:cNvPr id="353" name="Picture 352">
          <a:extLst>
            <a:ext uri="{FF2B5EF4-FFF2-40B4-BE49-F238E27FC236}">
              <a16:creationId xmlns:a16="http://schemas.microsoft.com/office/drawing/2014/main" xmlns="" id="{016CA202-73AE-4411-3931-34C5097BB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"/>
        <a:stretch>
          <a:fillRect/>
        </a:stretch>
      </xdr:blipFill>
      <xdr:spPr>
        <a:xfrm>
          <a:off x="13547091" y="903719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178</xdr:row>
      <xdr:rowOff>6350</xdr:rowOff>
    </xdr:from>
    <xdr:to>
      <xdr:col>14</xdr:col>
      <xdr:colOff>520224</xdr:colOff>
      <xdr:row>179</xdr:row>
      <xdr:rowOff>6350</xdr:rowOff>
    </xdr:to>
    <xdr:pic>
      <xdr:nvPicPr>
        <xdr:cNvPr id="355" name="Picture 354">
          <a:extLst>
            <a:ext uri="{FF2B5EF4-FFF2-40B4-BE49-F238E27FC236}">
              <a16:creationId xmlns:a16="http://schemas.microsoft.com/office/drawing/2014/main" xmlns="" id="{95E35E7D-32CB-AB10-FB24-4B5BAF6B1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"/>
        <a:stretch>
          <a:fillRect/>
        </a:stretch>
      </xdr:blipFill>
      <xdr:spPr>
        <a:xfrm>
          <a:off x="13547091" y="908824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179</xdr:row>
      <xdr:rowOff>6350</xdr:rowOff>
    </xdr:from>
    <xdr:to>
      <xdr:col>14</xdr:col>
      <xdr:colOff>520224</xdr:colOff>
      <xdr:row>180</xdr:row>
      <xdr:rowOff>6350</xdr:rowOff>
    </xdr:to>
    <xdr:pic>
      <xdr:nvPicPr>
        <xdr:cNvPr id="357" name="Picture 356">
          <a:extLst>
            <a:ext uri="{FF2B5EF4-FFF2-40B4-BE49-F238E27FC236}">
              <a16:creationId xmlns:a16="http://schemas.microsoft.com/office/drawing/2014/main" xmlns="" id="{1C418C02-FC69-F170-4076-5BB08A91F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"/>
        <a:stretch>
          <a:fillRect/>
        </a:stretch>
      </xdr:blipFill>
      <xdr:spPr>
        <a:xfrm>
          <a:off x="13547091" y="913930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180</xdr:row>
      <xdr:rowOff>6350</xdr:rowOff>
    </xdr:from>
    <xdr:to>
      <xdr:col>14</xdr:col>
      <xdr:colOff>520224</xdr:colOff>
      <xdr:row>181</xdr:row>
      <xdr:rowOff>6350</xdr:rowOff>
    </xdr:to>
    <xdr:pic>
      <xdr:nvPicPr>
        <xdr:cNvPr id="359" name="Picture 358">
          <a:extLst>
            <a:ext uri="{FF2B5EF4-FFF2-40B4-BE49-F238E27FC236}">
              <a16:creationId xmlns:a16="http://schemas.microsoft.com/office/drawing/2014/main" xmlns="" id="{DE37DBAA-E53C-49C6-0995-467794D69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"/>
        <a:stretch>
          <a:fillRect/>
        </a:stretch>
      </xdr:blipFill>
      <xdr:spPr>
        <a:xfrm>
          <a:off x="13547091" y="919035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181</xdr:row>
      <xdr:rowOff>6350</xdr:rowOff>
    </xdr:from>
    <xdr:to>
      <xdr:col>14</xdr:col>
      <xdr:colOff>520224</xdr:colOff>
      <xdr:row>182</xdr:row>
      <xdr:rowOff>6350</xdr:rowOff>
    </xdr:to>
    <xdr:pic>
      <xdr:nvPicPr>
        <xdr:cNvPr id="361" name="Picture 360">
          <a:extLst>
            <a:ext uri="{FF2B5EF4-FFF2-40B4-BE49-F238E27FC236}">
              <a16:creationId xmlns:a16="http://schemas.microsoft.com/office/drawing/2014/main" xmlns="" id="{67B5F885-9B3C-C92D-01B2-BCC8EC6B6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"/>
        <a:stretch>
          <a:fillRect/>
        </a:stretch>
      </xdr:blipFill>
      <xdr:spPr>
        <a:xfrm>
          <a:off x="13547091" y="924140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182</xdr:row>
      <xdr:rowOff>6350</xdr:rowOff>
    </xdr:from>
    <xdr:to>
      <xdr:col>14</xdr:col>
      <xdr:colOff>520224</xdr:colOff>
      <xdr:row>183</xdr:row>
      <xdr:rowOff>6350</xdr:rowOff>
    </xdr:to>
    <xdr:pic>
      <xdr:nvPicPr>
        <xdr:cNvPr id="363" name="Picture 362">
          <a:extLst>
            <a:ext uri="{FF2B5EF4-FFF2-40B4-BE49-F238E27FC236}">
              <a16:creationId xmlns:a16="http://schemas.microsoft.com/office/drawing/2014/main" xmlns="" id="{969AC2EC-67E4-463E-71B8-83BA3750BC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"/>
        <a:stretch>
          <a:fillRect/>
        </a:stretch>
      </xdr:blipFill>
      <xdr:spPr>
        <a:xfrm>
          <a:off x="13547091" y="929246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183</xdr:row>
      <xdr:rowOff>6350</xdr:rowOff>
    </xdr:from>
    <xdr:to>
      <xdr:col>14</xdr:col>
      <xdr:colOff>520224</xdr:colOff>
      <xdr:row>184</xdr:row>
      <xdr:rowOff>6350</xdr:rowOff>
    </xdr:to>
    <xdr:pic>
      <xdr:nvPicPr>
        <xdr:cNvPr id="365" name="Picture 364">
          <a:extLst>
            <a:ext uri="{FF2B5EF4-FFF2-40B4-BE49-F238E27FC236}">
              <a16:creationId xmlns:a16="http://schemas.microsoft.com/office/drawing/2014/main" xmlns="" id="{852252E4-CC93-1CF0-D8C4-0C7EF99B49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"/>
        <a:stretch>
          <a:fillRect/>
        </a:stretch>
      </xdr:blipFill>
      <xdr:spPr>
        <a:xfrm>
          <a:off x="13547091" y="934351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184</xdr:row>
      <xdr:rowOff>6350</xdr:rowOff>
    </xdr:from>
    <xdr:to>
      <xdr:col>14</xdr:col>
      <xdr:colOff>520224</xdr:colOff>
      <xdr:row>185</xdr:row>
      <xdr:rowOff>6350</xdr:rowOff>
    </xdr:to>
    <xdr:pic>
      <xdr:nvPicPr>
        <xdr:cNvPr id="367" name="Picture 366">
          <a:extLst>
            <a:ext uri="{FF2B5EF4-FFF2-40B4-BE49-F238E27FC236}">
              <a16:creationId xmlns:a16="http://schemas.microsoft.com/office/drawing/2014/main" xmlns="" id="{154D6F41-B392-73D0-177E-0C5A4B049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"/>
        <a:stretch>
          <a:fillRect/>
        </a:stretch>
      </xdr:blipFill>
      <xdr:spPr>
        <a:xfrm>
          <a:off x="13547091" y="939457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191</xdr:row>
      <xdr:rowOff>6350</xdr:rowOff>
    </xdr:from>
    <xdr:to>
      <xdr:col>14</xdr:col>
      <xdr:colOff>520224</xdr:colOff>
      <xdr:row>192</xdr:row>
      <xdr:rowOff>6350</xdr:rowOff>
    </xdr:to>
    <xdr:pic>
      <xdr:nvPicPr>
        <xdr:cNvPr id="369" name="Picture 368">
          <a:extLst>
            <a:ext uri="{FF2B5EF4-FFF2-40B4-BE49-F238E27FC236}">
              <a16:creationId xmlns:a16="http://schemas.microsoft.com/office/drawing/2014/main" xmlns="" id="{40E68D14-1801-C85A-7333-EC6F8CA69F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"/>
        <a:stretch>
          <a:fillRect/>
        </a:stretch>
      </xdr:blipFill>
      <xdr:spPr>
        <a:xfrm>
          <a:off x="13547091" y="975194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192</xdr:row>
      <xdr:rowOff>6350</xdr:rowOff>
    </xdr:from>
    <xdr:to>
      <xdr:col>14</xdr:col>
      <xdr:colOff>520224</xdr:colOff>
      <xdr:row>193</xdr:row>
      <xdr:rowOff>6350</xdr:rowOff>
    </xdr:to>
    <xdr:pic>
      <xdr:nvPicPr>
        <xdr:cNvPr id="371" name="Picture 370">
          <a:extLst>
            <a:ext uri="{FF2B5EF4-FFF2-40B4-BE49-F238E27FC236}">
              <a16:creationId xmlns:a16="http://schemas.microsoft.com/office/drawing/2014/main" xmlns="" id="{61A171F9-88F1-EBCF-B2F1-B316E39CD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"/>
        <a:stretch>
          <a:fillRect/>
        </a:stretch>
      </xdr:blipFill>
      <xdr:spPr>
        <a:xfrm>
          <a:off x="13547091" y="980300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193</xdr:row>
      <xdr:rowOff>6350</xdr:rowOff>
    </xdr:from>
    <xdr:to>
      <xdr:col>14</xdr:col>
      <xdr:colOff>520224</xdr:colOff>
      <xdr:row>194</xdr:row>
      <xdr:rowOff>6350</xdr:rowOff>
    </xdr:to>
    <xdr:pic>
      <xdr:nvPicPr>
        <xdr:cNvPr id="373" name="Picture 372">
          <a:extLst>
            <a:ext uri="{FF2B5EF4-FFF2-40B4-BE49-F238E27FC236}">
              <a16:creationId xmlns:a16="http://schemas.microsoft.com/office/drawing/2014/main" xmlns="" id="{F6378835-559B-7902-47CA-DDA544560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"/>
        <a:stretch>
          <a:fillRect/>
        </a:stretch>
      </xdr:blipFill>
      <xdr:spPr>
        <a:xfrm>
          <a:off x="13547091" y="985405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194</xdr:row>
      <xdr:rowOff>6350</xdr:rowOff>
    </xdr:from>
    <xdr:to>
      <xdr:col>14</xdr:col>
      <xdr:colOff>520224</xdr:colOff>
      <xdr:row>195</xdr:row>
      <xdr:rowOff>6350</xdr:rowOff>
    </xdr:to>
    <xdr:pic>
      <xdr:nvPicPr>
        <xdr:cNvPr id="375" name="Picture 374">
          <a:extLst>
            <a:ext uri="{FF2B5EF4-FFF2-40B4-BE49-F238E27FC236}">
              <a16:creationId xmlns:a16="http://schemas.microsoft.com/office/drawing/2014/main" xmlns="" id="{A5B83018-CA2D-974B-64C4-D10CA27558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"/>
        <a:stretch>
          <a:fillRect/>
        </a:stretch>
      </xdr:blipFill>
      <xdr:spPr>
        <a:xfrm>
          <a:off x="13547091" y="990511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195</xdr:row>
      <xdr:rowOff>6350</xdr:rowOff>
    </xdr:from>
    <xdr:to>
      <xdr:col>14</xdr:col>
      <xdr:colOff>520224</xdr:colOff>
      <xdr:row>196</xdr:row>
      <xdr:rowOff>6350</xdr:rowOff>
    </xdr:to>
    <xdr:pic>
      <xdr:nvPicPr>
        <xdr:cNvPr id="377" name="Picture 376">
          <a:extLst>
            <a:ext uri="{FF2B5EF4-FFF2-40B4-BE49-F238E27FC236}">
              <a16:creationId xmlns:a16="http://schemas.microsoft.com/office/drawing/2014/main" xmlns="" id="{F6B70CF2-3A69-E8AB-ABC2-F33A7DABAA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"/>
        <a:stretch>
          <a:fillRect/>
        </a:stretch>
      </xdr:blipFill>
      <xdr:spPr>
        <a:xfrm>
          <a:off x="13547091" y="995616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196</xdr:row>
      <xdr:rowOff>6350</xdr:rowOff>
    </xdr:from>
    <xdr:to>
      <xdr:col>14</xdr:col>
      <xdr:colOff>520224</xdr:colOff>
      <xdr:row>197</xdr:row>
      <xdr:rowOff>6350</xdr:rowOff>
    </xdr:to>
    <xdr:pic>
      <xdr:nvPicPr>
        <xdr:cNvPr id="379" name="Picture 378">
          <a:extLst>
            <a:ext uri="{FF2B5EF4-FFF2-40B4-BE49-F238E27FC236}">
              <a16:creationId xmlns:a16="http://schemas.microsoft.com/office/drawing/2014/main" xmlns="" id="{E3252811-5D0D-AF53-28F9-17ABA459BB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"/>
        <a:stretch>
          <a:fillRect/>
        </a:stretch>
      </xdr:blipFill>
      <xdr:spPr>
        <a:xfrm>
          <a:off x="13547091" y="1000721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197</xdr:row>
      <xdr:rowOff>6350</xdr:rowOff>
    </xdr:from>
    <xdr:to>
      <xdr:col>14</xdr:col>
      <xdr:colOff>520224</xdr:colOff>
      <xdr:row>198</xdr:row>
      <xdr:rowOff>6350</xdr:rowOff>
    </xdr:to>
    <xdr:pic>
      <xdr:nvPicPr>
        <xdr:cNvPr id="381" name="Picture 380">
          <a:extLst>
            <a:ext uri="{FF2B5EF4-FFF2-40B4-BE49-F238E27FC236}">
              <a16:creationId xmlns:a16="http://schemas.microsoft.com/office/drawing/2014/main" xmlns="" id="{D93FF220-434E-6EF3-B6C9-EFB6C26A9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"/>
        <a:stretch>
          <a:fillRect/>
        </a:stretch>
      </xdr:blipFill>
      <xdr:spPr>
        <a:xfrm>
          <a:off x="13547091" y="1005827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198</xdr:row>
      <xdr:rowOff>6350</xdr:rowOff>
    </xdr:from>
    <xdr:to>
      <xdr:col>14</xdr:col>
      <xdr:colOff>520224</xdr:colOff>
      <xdr:row>199</xdr:row>
      <xdr:rowOff>6350</xdr:rowOff>
    </xdr:to>
    <xdr:pic>
      <xdr:nvPicPr>
        <xdr:cNvPr id="383" name="Picture 382">
          <a:extLst>
            <a:ext uri="{FF2B5EF4-FFF2-40B4-BE49-F238E27FC236}">
              <a16:creationId xmlns:a16="http://schemas.microsoft.com/office/drawing/2014/main" xmlns="" id="{EBAD1A2B-BD1F-6F98-E72C-B472F7412E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"/>
        <a:stretch>
          <a:fillRect/>
        </a:stretch>
      </xdr:blipFill>
      <xdr:spPr>
        <a:xfrm>
          <a:off x="13547091" y="1010932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199</xdr:row>
      <xdr:rowOff>6350</xdr:rowOff>
    </xdr:from>
    <xdr:to>
      <xdr:col>14</xdr:col>
      <xdr:colOff>520224</xdr:colOff>
      <xdr:row>200</xdr:row>
      <xdr:rowOff>6350</xdr:rowOff>
    </xdr:to>
    <xdr:pic>
      <xdr:nvPicPr>
        <xdr:cNvPr id="385" name="Picture 384">
          <a:extLst>
            <a:ext uri="{FF2B5EF4-FFF2-40B4-BE49-F238E27FC236}">
              <a16:creationId xmlns:a16="http://schemas.microsoft.com/office/drawing/2014/main" xmlns="" id="{B2B42C0B-D827-7450-1B5C-2088BF637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"/>
        <a:stretch>
          <a:fillRect/>
        </a:stretch>
      </xdr:blipFill>
      <xdr:spPr>
        <a:xfrm>
          <a:off x="13547091" y="10160381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200</xdr:row>
      <xdr:rowOff>6350</xdr:rowOff>
    </xdr:from>
    <xdr:to>
      <xdr:col>14</xdr:col>
      <xdr:colOff>520224</xdr:colOff>
      <xdr:row>201</xdr:row>
      <xdr:rowOff>6350</xdr:rowOff>
    </xdr:to>
    <xdr:pic>
      <xdr:nvPicPr>
        <xdr:cNvPr id="387" name="Picture 386">
          <a:extLst>
            <a:ext uri="{FF2B5EF4-FFF2-40B4-BE49-F238E27FC236}">
              <a16:creationId xmlns:a16="http://schemas.microsoft.com/office/drawing/2014/main" xmlns="" id="{48DD0AE4-D598-F03F-9E81-983B02126E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"/>
        <a:stretch>
          <a:fillRect/>
        </a:stretch>
      </xdr:blipFill>
      <xdr:spPr>
        <a:xfrm>
          <a:off x="13547091" y="10211435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201</xdr:row>
      <xdr:rowOff>6350</xdr:rowOff>
    </xdr:from>
    <xdr:to>
      <xdr:col>14</xdr:col>
      <xdr:colOff>520224</xdr:colOff>
      <xdr:row>202</xdr:row>
      <xdr:rowOff>6350</xdr:rowOff>
    </xdr:to>
    <xdr:pic>
      <xdr:nvPicPr>
        <xdr:cNvPr id="389" name="Picture 388">
          <a:extLst>
            <a:ext uri="{FF2B5EF4-FFF2-40B4-BE49-F238E27FC236}">
              <a16:creationId xmlns:a16="http://schemas.microsoft.com/office/drawing/2014/main" xmlns="" id="{601ED208-BDEB-202F-E866-54B5E3E8A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"/>
        <a:stretch>
          <a:fillRect/>
        </a:stretch>
      </xdr:blipFill>
      <xdr:spPr>
        <a:xfrm>
          <a:off x="13547091" y="10262489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202</xdr:row>
      <xdr:rowOff>6350</xdr:rowOff>
    </xdr:from>
    <xdr:to>
      <xdr:col>14</xdr:col>
      <xdr:colOff>520224</xdr:colOff>
      <xdr:row>203</xdr:row>
      <xdr:rowOff>6350</xdr:rowOff>
    </xdr:to>
    <xdr:pic>
      <xdr:nvPicPr>
        <xdr:cNvPr id="391" name="Picture 390">
          <a:extLst>
            <a:ext uri="{FF2B5EF4-FFF2-40B4-BE49-F238E27FC236}">
              <a16:creationId xmlns:a16="http://schemas.microsoft.com/office/drawing/2014/main" xmlns="" id="{1E15A9B7-17E2-79D2-3A95-3DFFAE166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"/>
        <a:stretch>
          <a:fillRect/>
        </a:stretch>
      </xdr:blipFill>
      <xdr:spPr>
        <a:xfrm>
          <a:off x="13547091" y="10313543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203</xdr:row>
      <xdr:rowOff>6350</xdr:rowOff>
    </xdr:from>
    <xdr:to>
      <xdr:col>14</xdr:col>
      <xdr:colOff>520224</xdr:colOff>
      <xdr:row>204</xdr:row>
      <xdr:rowOff>6350</xdr:rowOff>
    </xdr:to>
    <xdr:pic>
      <xdr:nvPicPr>
        <xdr:cNvPr id="393" name="Picture 392">
          <a:extLst>
            <a:ext uri="{FF2B5EF4-FFF2-40B4-BE49-F238E27FC236}">
              <a16:creationId xmlns:a16="http://schemas.microsoft.com/office/drawing/2014/main" xmlns="" id="{26EF44D9-8FF4-5F70-9553-64EBB0180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"/>
        <a:stretch>
          <a:fillRect/>
        </a:stretch>
      </xdr:blipFill>
      <xdr:spPr>
        <a:xfrm>
          <a:off x="13547091" y="103645970"/>
          <a:ext cx="513873" cy="51054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204</xdr:row>
      <xdr:rowOff>8255</xdr:rowOff>
    </xdr:from>
    <xdr:to>
      <xdr:col>14</xdr:col>
      <xdr:colOff>517302</xdr:colOff>
      <xdr:row>205</xdr:row>
      <xdr:rowOff>8255</xdr:rowOff>
    </xdr:to>
    <xdr:pic>
      <xdr:nvPicPr>
        <xdr:cNvPr id="395" name="Picture 394">
          <a:extLst>
            <a:ext uri="{FF2B5EF4-FFF2-40B4-BE49-F238E27FC236}">
              <a16:creationId xmlns:a16="http://schemas.microsoft.com/office/drawing/2014/main" xmlns="" id="{3D4F9574-DAF8-AB1C-23AA-D56D80ADAE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"/>
        <a:stretch>
          <a:fillRect/>
        </a:stretch>
      </xdr:blipFill>
      <xdr:spPr>
        <a:xfrm>
          <a:off x="13541375" y="10493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205</xdr:row>
      <xdr:rowOff>8255</xdr:rowOff>
    </xdr:from>
    <xdr:to>
      <xdr:col>14</xdr:col>
      <xdr:colOff>517302</xdr:colOff>
      <xdr:row>206</xdr:row>
      <xdr:rowOff>8255</xdr:rowOff>
    </xdr:to>
    <xdr:pic>
      <xdr:nvPicPr>
        <xdr:cNvPr id="397" name="Picture 396">
          <a:extLst>
            <a:ext uri="{FF2B5EF4-FFF2-40B4-BE49-F238E27FC236}">
              <a16:creationId xmlns:a16="http://schemas.microsoft.com/office/drawing/2014/main" xmlns="" id="{CA1A81BF-1BB1-8FEF-9048-BC8DD270B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"/>
        <a:stretch>
          <a:fillRect/>
        </a:stretch>
      </xdr:blipFill>
      <xdr:spPr>
        <a:xfrm>
          <a:off x="13541375" y="10545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206</xdr:row>
      <xdr:rowOff>8255</xdr:rowOff>
    </xdr:from>
    <xdr:to>
      <xdr:col>14</xdr:col>
      <xdr:colOff>517302</xdr:colOff>
      <xdr:row>207</xdr:row>
      <xdr:rowOff>8255</xdr:rowOff>
    </xdr:to>
    <xdr:pic>
      <xdr:nvPicPr>
        <xdr:cNvPr id="399" name="Picture 398">
          <a:extLst>
            <a:ext uri="{FF2B5EF4-FFF2-40B4-BE49-F238E27FC236}">
              <a16:creationId xmlns:a16="http://schemas.microsoft.com/office/drawing/2014/main" xmlns="" id="{0610B82D-E02C-7D0F-A7D8-248042AEB5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"/>
        <a:stretch>
          <a:fillRect/>
        </a:stretch>
      </xdr:blipFill>
      <xdr:spPr>
        <a:xfrm>
          <a:off x="13541375" y="10596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207</xdr:row>
      <xdr:rowOff>8255</xdr:rowOff>
    </xdr:from>
    <xdr:to>
      <xdr:col>14</xdr:col>
      <xdr:colOff>517302</xdr:colOff>
      <xdr:row>208</xdr:row>
      <xdr:rowOff>8255</xdr:rowOff>
    </xdr:to>
    <xdr:pic>
      <xdr:nvPicPr>
        <xdr:cNvPr id="401" name="Picture 400">
          <a:extLst>
            <a:ext uri="{FF2B5EF4-FFF2-40B4-BE49-F238E27FC236}">
              <a16:creationId xmlns:a16="http://schemas.microsoft.com/office/drawing/2014/main" xmlns="" id="{CC7CDB13-789D-39E8-2F48-134405EF10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"/>
        <a:stretch>
          <a:fillRect/>
        </a:stretch>
      </xdr:blipFill>
      <xdr:spPr>
        <a:xfrm>
          <a:off x="13541375" y="10647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208</xdr:row>
      <xdr:rowOff>8255</xdr:rowOff>
    </xdr:from>
    <xdr:to>
      <xdr:col>14</xdr:col>
      <xdr:colOff>517302</xdr:colOff>
      <xdr:row>209</xdr:row>
      <xdr:rowOff>8255</xdr:rowOff>
    </xdr:to>
    <xdr:pic>
      <xdr:nvPicPr>
        <xdr:cNvPr id="403" name="Picture 402">
          <a:extLst>
            <a:ext uri="{FF2B5EF4-FFF2-40B4-BE49-F238E27FC236}">
              <a16:creationId xmlns:a16="http://schemas.microsoft.com/office/drawing/2014/main" xmlns="" id="{34788299-98F0-27D3-0979-9486E84C1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"/>
        <a:stretch>
          <a:fillRect/>
        </a:stretch>
      </xdr:blipFill>
      <xdr:spPr>
        <a:xfrm>
          <a:off x="13541375" y="10699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209</xdr:row>
      <xdr:rowOff>8255</xdr:rowOff>
    </xdr:from>
    <xdr:to>
      <xdr:col>14</xdr:col>
      <xdr:colOff>517302</xdr:colOff>
      <xdr:row>210</xdr:row>
      <xdr:rowOff>8255</xdr:rowOff>
    </xdr:to>
    <xdr:pic>
      <xdr:nvPicPr>
        <xdr:cNvPr id="405" name="Picture 404">
          <a:extLst>
            <a:ext uri="{FF2B5EF4-FFF2-40B4-BE49-F238E27FC236}">
              <a16:creationId xmlns:a16="http://schemas.microsoft.com/office/drawing/2014/main" xmlns="" id="{7E0DBC71-EF8A-60C2-A9D9-93326C22D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"/>
        <a:stretch>
          <a:fillRect/>
        </a:stretch>
      </xdr:blipFill>
      <xdr:spPr>
        <a:xfrm>
          <a:off x="13541375" y="10750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210</xdr:row>
      <xdr:rowOff>8255</xdr:rowOff>
    </xdr:from>
    <xdr:to>
      <xdr:col>14</xdr:col>
      <xdr:colOff>517302</xdr:colOff>
      <xdr:row>211</xdr:row>
      <xdr:rowOff>8255</xdr:rowOff>
    </xdr:to>
    <xdr:pic>
      <xdr:nvPicPr>
        <xdr:cNvPr id="407" name="Picture 406">
          <a:extLst>
            <a:ext uri="{FF2B5EF4-FFF2-40B4-BE49-F238E27FC236}">
              <a16:creationId xmlns:a16="http://schemas.microsoft.com/office/drawing/2014/main" xmlns="" id="{432F3739-C815-5AC5-3CD8-98D79FF6A6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"/>
        <a:stretch>
          <a:fillRect/>
        </a:stretch>
      </xdr:blipFill>
      <xdr:spPr>
        <a:xfrm>
          <a:off x="13541375" y="10802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211</xdr:row>
      <xdr:rowOff>8255</xdr:rowOff>
    </xdr:from>
    <xdr:to>
      <xdr:col>14</xdr:col>
      <xdr:colOff>517302</xdr:colOff>
      <xdr:row>212</xdr:row>
      <xdr:rowOff>8255</xdr:rowOff>
    </xdr:to>
    <xdr:pic>
      <xdr:nvPicPr>
        <xdr:cNvPr id="409" name="Picture 408">
          <a:extLst>
            <a:ext uri="{FF2B5EF4-FFF2-40B4-BE49-F238E27FC236}">
              <a16:creationId xmlns:a16="http://schemas.microsoft.com/office/drawing/2014/main" xmlns="" id="{343FC797-B983-EB8D-2A83-244CD5D9E7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"/>
        <a:stretch>
          <a:fillRect/>
        </a:stretch>
      </xdr:blipFill>
      <xdr:spPr>
        <a:xfrm>
          <a:off x="13541375" y="10853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212</xdr:row>
      <xdr:rowOff>8255</xdr:rowOff>
    </xdr:from>
    <xdr:to>
      <xdr:col>14</xdr:col>
      <xdr:colOff>517302</xdr:colOff>
      <xdr:row>213</xdr:row>
      <xdr:rowOff>8255</xdr:rowOff>
    </xdr:to>
    <xdr:pic>
      <xdr:nvPicPr>
        <xdr:cNvPr id="411" name="Picture 410">
          <a:extLst>
            <a:ext uri="{FF2B5EF4-FFF2-40B4-BE49-F238E27FC236}">
              <a16:creationId xmlns:a16="http://schemas.microsoft.com/office/drawing/2014/main" xmlns="" id="{C0F7F275-6FC4-8DB8-ABEA-25C9BBD8D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"/>
        <a:stretch>
          <a:fillRect/>
        </a:stretch>
      </xdr:blipFill>
      <xdr:spPr>
        <a:xfrm>
          <a:off x="13541375" y="10905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213</xdr:row>
      <xdr:rowOff>8255</xdr:rowOff>
    </xdr:from>
    <xdr:to>
      <xdr:col>14</xdr:col>
      <xdr:colOff>517302</xdr:colOff>
      <xdr:row>214</xdr:row>
      <xdr:rowOff>8255</xdr:rowOff>
    </xdr:to>
    <xdr:pic>
      <xdr:nvPicPr>
        <xdr:cNvPr id="413" name="Picture 412">
          <a:extLst>
            <a:ext uri="{FF2B5EF4-FFF2-40B4-BE49-F238E27FC236}">
              <a16:creationId xmlns:a16="http://schemas.microsoft.com/office/drawing/2014/main" xmlns="" id="{BB6BDD0D-33E5-5147-52CE-7653811B7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"/>
        <a:stretch>
          <a:fillRect/>
        </a:stretch>
      </xdr:blipFill>
      <xdr:spPr>
        <a:xfrm>
          <a:off x="13541375" y="10956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214</xdr:row>
      <xdr:rowOff>8255</xdr:rowOff>
    </xdr:from>
    <xdr:to>
      <xdr:col>14</xdr:col>
      <xdr:colOff>517302</xdr:colOff>
      <xdr:row>215</xdr:row>
      <xdr:rowOff>8255</xdr:rowOff>
    </xdr:to>
    <xdr:pic>
      <xdr:nvPicPr>
        <xdr:cNvPr id="415" name="Picture 414">
          <a:extLst>
            <a:ext uri="{FF2B5EF4-FFF2-40B4-BE49-F238E27FC236}">
              <a16:creationId xmlns:a16="http://schemas.microsoft.com/office/drawing/2014/main" xmlns="" id="{01CBCB42-E324-AA1D-6BF4-ADEE16561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"/>
        <a:stretch>
          <a:fillRect/>
        </a:stretch>
      </xdr:blipFill>
      <xdr:spPr>
        <a:xfrm>
          <a:off x="13541375" y="11007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215</xdr:row>
      <xdr:rowOff>8255</xdr:rowOff>
    </xdr:from>
    <xdr:to>
      <xdr:col>14</xdr:col>
      <xdr:colOff>517302</xdr:colOff>
      <xdr:row>216</xdr:row>
      <xdr:rowOff>8255</xdr:rowOff>
    </xdr:to>
    <xdr:pic>
      <xdr:nvPicPr>
        <xdr:cNvPr id="417" name="Picture 416">
          <a:extLst>
            <a:ext uri="{FF2B5EF4-FFF2-40B4-BE49-F238E27FC236}">
              <a16:creationId xmlns:a16="http://schemas.microsoft.com/office/drawing/2014/main" xmlns="" id="{67C4D133-6869-CEF2-0F79-E73AF88B7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"/>
        <a:stretch>
          <a:fillRect/>
        </a:stretch>
      </xdr:blipFill>
      <xdr:spPr>
        <a:xfrm>
          <a:off x="13541375" y="11059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216</xdr:row>
      <xdr:rowOff>8255</xdr:rowOff>
    </xdr:from>
    <xdr:to>
      <xdr:col>14</xdr:col>
      <xdr:colOff>517302</xdr:colOff>
      <xdr:row>217</xdr:row>
      <xdr:rowOff>8255</xdr:rowOff>
    </xdr:to>
    <xdr:pic>
      <xdr:nvPicPr>
        <xdr:cNvPr id="419" name="Picture 418">
          <a:extLst>
            <a:ext uri="{FF2B5EF4-FFF2-40B4-BE49-F238E27FC236}">
              <a16:creationId xmlns:a16="http://schemas.microsoft.com/office/drawing/2014/main" xmlns="" id="{ACA1B883-0D17-551A-6EF7-275A3BA82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"/>
        <a:stretch>
          <a:fillRect/>
        </a:stretch>
      </xdr:blipFill>
      <xdr:spPr>
        <a:xfrm>
          <a:off x="13541375" y="11110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217</xdr:row>
      <xdr:rowOff>8255</xdr:rowOff>
    </xdr:from>
    <xdr:to>
      <xdr:col>14</xdr:col>
      <xdr:colOff>517302</xdr:colOff>
      <xdr:row>218</xdr:row>
      <xdr:rowOff>8255</xdr:rowOff>
    </xdr:to>
    <xdr:pic>
      <xdr:nvPicPr>
        <xdr:cNvPr id="421" name="Picture 420">
          <a:extLst>
            <a:ext uri="{FF2B5EF4-FFF2-40B4-BE49-F238E27FC236}">
              <a16:creationId xmlns:a16="http://schemas.microsoft.com/office/drawing/2014/main" xmlns="" id="{D978E93A-9C70-4521-88B7-54740C120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"/>
        <a:stretch>
          <a:fillRect/>
        </a:stretch>
      </xdr:blipFill>
      <xdr:spPr>
        <a:xfrm>
          <a:off x="13541375" y="11162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218</xdr:row>
      <xdr:rowOff>8255</xdr:rowOff>
    </xdr:from>
    <xdr:to>
      <xdr:col>14</xdr:col>
      <xdr:colOff>517302</xdr:colOff>
      <xdr:row>219</xdr:row>
      <xdr:rowOff>8255</xdr:rowOff>
    </xdr:to>
    <xdr:pic>
      <xdr:nvPicPr>
        <xdr:cNvPr id="423" name="Picture 422">
          <a:extLst>
            <a:ext uri="{FF2B5EF4-FFF2-40B4-BE49-F238E27FC236}">
              <a16:creationId xmlns:a16="http://schemas.microsoft.com/office/drawing/2014/main" xmlns="" id="{3F9E97B4-5464-52AD-15FA-7E1A44FAC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"/>
        <a:stretch>
          <a:fillRect/>
        </a:stretch>
      </xdr:blipFill>
      <xdr:spPr>
        <a:xfrm>
          <a:off x="13541375" y="11213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219</xdr:row>
      <xdr:rowOff>8255</xdr:rowOff>
    </xdr:from>
    <xdr:to>
      <xdr:col>14</xdr:col>
      <xdr:colOff>517302</xdr:colOff>
      <xdr:row>220</xdr:row>
      <xdr:rowOff>8255</xdr:rowOff>
    </xdr:to>
    <xdr:pic>
      <xdr:nvPicPr>
        <xdr:cNvPr id="425" name="Picture 424">
          <a:extLst>
            <a:ext uri="{FF2B5EF4-FFF2-40B4-BE49-F238E27FC236}">
              <a16:creationId xmlns:a16="http://schemas.microsoft.com/office/drawing/2014/main" xmlns="" id="{523F650B-E3FF-CA46-3051-1550DF9E0E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"/>
        <a:stretch>
          <a:fillRect/>
        </a:stretch>
      </xdr:blipFill>
      <xdr:spPr>
        <a:xfrm>
          <a:off x="13541375" y="11265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220</xdr:row>
      <xdr:rowOff>8255</xdr:rowOff>
    </xdr:from>
    <xdr:to>
      <xdr:col>14</xdr:col>
      <xdr:colOff>517302</xdr:colOff>
      <xdr:row>221</xdr:row>
      <xdr:rowOff>8255</xdr:rowOff>
    </xdr:to>
    <xdr:pic>
      <xdr:nvPicPr>
        <xdr:cNvPr id="427" name="Picture 426">
          <a:extLst>
            <a:ext uri="{FF2B5EF4-FFF2-40B4-BE49-F238E27FC236}">
              <a16:creationId xmlns:a16="http://schemas.microsoft.com/office/drawing/2014/main" xmlns="" id="{01EDB3E4-AD40-9A00-0719-BFD57E970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"/>
        <a:stretch>
          <a:fillRect/>
        </a:stretch>
      </xdr:blipFill>
      <xdr:spPr>
        <a:xfrm>
          <a:off x="13541375" y="11316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221</xdr:row>
      <xdr:rowOff>8255</xdr:rowOff>
    </xdr:from>
    <xdr:to>
      <xdr:col>14</xdr:col>
      <xdr:colOff>517302</xdr:colOff>
      <xdr:row>222</xdr:row>
      <xdr:rowOff>8255</xdr:rowOff>
    </xdr:to>
    <xdr:pic>
      <xdr:nvPicPr>
        <xdr:cNvPr id="429" name="Picture 428">
          <a:extLst>
            <a:ext uri="{FF2B5EF4-FFF2-40B4-BE49-F238E27FC236}">
              <a16:creationId xmlns:a16="http://schemas.microsoft.com/office/drawing/2014/main" xmlns="" id="{A9909928-3664-8A2D-5165-B15AAF1BDC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"/>
        <a:stretch>
          <a:fillRect/>
        </a:stretch>
      </xdr:blipFill>
      <xdr:spPr>
        <a:xfrm>
          <a:off x="13541375" y="11367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222</xdr:row>
      <xdr:rowOff>8255</xdr:rowOff>
    </xdr:from>
    <xdr:to>
      <xdr:col>14</xdr:col>
      <xdr:colOff>517302</xdr:colOff>
      <xdr:row>223</xdr:row>
      <xdr:rowOff>8255</xdr:rowOff>
    </xdr:to>
    <xdr:pic>
      <xdr:nvPicPr>
        <xdr:cNvPr id="431" name="Picture 430">
          <a:extLst>
            <a:ext uri="{FF2B5EF4-FFF2-40B4-BE49-F238E27FC236}">
              <a16:creationId xmlns:a16="http://schemas.microsoft.com/office/drawing/2014/main" xmlns="" id="{A95EBF70-D4BA-663C-2F55-A830495F7B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"/>
        <a:stretch>
          <a:fillRect/>
        </a:stretch>
      </xdr:blipFill>
      <xdr:spPr>
        <a:xfrm>
          <a:off x="13541375" y="11419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223</xdr:row>
      <xdr:rowOff>8255</xdr:rowOff>
    </xdr:from>
    <xdr:to>
      <xdr:col>14</xdr:col>
      <xdr:colOff>517302</xdr:colOff>
      <xdr:row>224</xdr:row>
      <xdr:rowOff>8255</xdr:rowOff>
    </xdr:to>
    <xdr:pic>
      <xdr:nvPicPr>
        <xdr:cNvPr id="433" name="Picture 432">
          <a:extLst>
            <a:ext uri="{FF2B5EF4-FFF2-40B4-BE49-F238E27FC236}">
              <a16:creationId xmlns:a16="http://schemas.microsoft.com/office/drawing/2014/main" xmlns="" id="{56B94CE7-1DC1-8AB6-FEDA-7E55D5A2E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"/>
        <a:stretch>
          <a:fillRect/>
        </a:stretch>
      </xdr:blipFill>
      <xdr:spPr>
        <a:xfrm>
          <a:off x="13541375" y="11470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224</xdr:row>
      <xdr:rowOff>8255</xdr:rowOff>
    </xdr:from>
    <xdr:to>
      <xdr:col>14</xdr:col>
      <xdr:colOff>517302</xdr:colOff>
      <xdr:row>225</xdr:row>
      <xdr:rowOff>8255</xdr:rowOff>
    </xdr:to>
    <xdr:pic>
      <xdr:nvPicPr>
        <xdr:cNvPr id="435" name="Picture 434">
          <a:extLst>
            <a:ext uri="{FF2B5EF4-FFF2-40B4-BE49-F238E27FC236}">
              <a16:creationId xmlns:a16="http://schemas.microsoft.com/office/drawing/2014/main" xmlns="" id="{7D4626D0-8F51-2116-A03B-708F5351B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"/>
        <a:stretch>
          <a:fillRect/>
        </a:stretch>
      </xdr:blipFill>
      <xdr:spPr>
        <a:xfrm>
          <a:off x="13541375" y="11522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225</xdr:row>
      <xdr:rowOff>8255</xdr:rowOff>
    </xdr:from>
    <xdr:to>
      <xdr:col>14</xdr:col>
      <xdr:colOff>517302</xdr:colOff>
      <xdr:row>226</xdr:row>
      <xdr:rowOff>8255</xdr:rowOff>
    </xdr:to>
    <xdr:pic>
      <xdr:nvPicPr>
        <xdr:cNvPr id="437" name="Picture 436">
          <a:extLst>
            <a:ext uri="{FF2B5EF4-FFF2-40B4-BE49-F238E27FC236}">
              <a16:creationId xmlns:a16="http://schemas.microsoft.com/office/drawing/2014/main" xmlns="" id="{D862CD8B-2DE1-675F-3CC6-0EA1060A0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"/>
        <a:stretch>
          <a:fillRect/>
        </a:stretch>
      </xdr:blipFill>
      <xdr:spPr>
        <a:xfrm>
          <a:off x="13541375" y="11573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226</xdr:row>
      <xdr:rowOff>8255</xdr:rowOff>
    </xdr:from>
    <xdr:to>
      <xdr:col>14</xdr:col>
      <xdr:colOff>517302</xdr:colOff>
      <xdr:row>227</xdr:row>
      <xdr:rowOff>8255</xdr:rowOff>
    </xdr:to>
    <xdr:pic>
      <xdr:nvPicPr>
        <xdr:cNvPr id="439" name="Picture 438">
          <a:extLst>
            <a:ext uri="{FF2B5EF4-FFF2-40B4-BE49-F238E27FC236}">
              <a16:creationId xmlns:a16="http://schemas.microsoft.com/office/drawing/2014/main" xmlns="" id="{D451DC7E-5AB7-98E0-3FA6-FE5D0C035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"/>
        <a:stretch>
          <a:fillRect/>
        </a:stretch>
      </xdr:blipFill>
      <xdr:spPr>
        <a:xfrm>
          <a:off x="13541375" y="11625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227</xdr:row>
      <xdr:rowOff>8255</xdr:rowOff>
    </xdr:from>
    <xdr:to>
      <xdr:col>14</xdr:col>
      <xdr:colOff>517302</xdr:colOff>
      <xdr:row>228</xdr:row>
      <xdr:rowOff>8255</xdr:rowOff>
    </xdr:to>
    <xdr:pic>
      <xdr:nvPicPr>
        <xdr:cNvPr id="441" name="Picture 440">
          <a:extLst>
            <a:ext uri="{FF2B5EF4-FFF2-40B4-BE49-F238E27FC236}">
              <a16:creationId xmlns:a16="http://schemas.microsoft.com/office/drawing/2014/main" xmlns="" id="{F702AC6F-BDE1-927F-DF34-18ED7A9769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"/>
        <a:stretch>
          <a:fillRect/>
        </a:stretch>
      </xdr:blipFill>
      <xdr:spPr>
        <a:xfrm>
          <a:off x="13541375" y="11676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228</xdr:row>
      <xdr:rowOff>8255</xdr:rowOff>
    </xdr:from>
    <xdr:to>
      <xdr:col>14</xdr:col>
      <xdr:colOff>517302</xdr:colOff>
      <xdr:row>229</xdr:row>
      <xdr:rowOff>8255</xdr:rowOff>
    </xdr:to>
    <xdr:pic>
      <xdr:nvPicPr>
        <xdr:cNvPr id="443" name="Picture 442">
          <a:extLst>
            <a:ext uri="{FF2B5EF4-FFF2-40B4-BE49-F238E27FC236}">
              <a16:creationId xmlns:a16="http://schemas.microsoft.com/office/drawing/2014/main" xmlns="" id="{217D066D-F372-6CB9-C97B-6B1E538C0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"/>
        <a:stretch>
          <a:fillRect/>
        </a:stretch>
      </xdr:blipFill>
      <xdr:spPr>
        <a:xfrm>
          <a:off x="13541375" y="11728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229</xdr:row>
      <xdr:rowOff>8255</xdr:rowOff>
    </xdr:from>
    <xdr:to>
      <xdr:col>14</xdr:col>
      <xdr:colOff>517302</xdr:colOff>
      <xdr:row>230</xdr:row>
      <xdr:rowOff>8255</xdr:rowOff>
    </xdr:to>
    <xdr:pic>
      <xdr:nvPicPr>
        <xdr:cNvPr id="445" name="Picture 444">
          <a:extLst>
            <a:ext uri="{FF2B5EF4-FFF2-40B4-BE49-F238E27FC236}">
              <a16:creationId xmlns:a16="http://schemas.microsoft.com/office/drawing/2014/main" xmlns="" id="{7AE858A5-66A5-6AAC-0752-37B3052EDB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"/>
        <a:stretch>
          <a:fillRect/>
        </a:stretch>
      </xdr:blipFill>
      <xdr:spPr>
        <a:xfrm>
          <a:off x="13541375" y="11779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230</xdr:row>
      <xdr:rowOff>8255</xdr:rowOff>
    </xdr:from>
    <xdr:to>
      <xdr:col>14</xdr:col>
      <xdr:colOff>517302</xdr:colOff>
      <xdr:row>231</xdr:row>
      <xdr:rowOff>8255</xdr:rowOff>
    </xdr:to>
    <xdr:pic>
      <xdr:nvPicPr>
        <xdr:cNvPr id="447" name="Picture 446">
          <a:extLst>
            <a:ext uri="{FF2B5EF4-FFF2-40B4-BE49-F238E27FC236}">
              <a16:creationId xmlns:a16="http://schemas.microsoft.com/office/drawing/2014/main" xmlns="" id="{57C53333-1D45-69E8-EB2F-BCDB54E21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"/>
        <a:stretch>
          <a:fillRect/>
        </a:stretch>
      </xdr:blipFill>
      <xdr:spPr>
        <a:xfrm>
          <a:off x="13541375" y="11830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231</xdr:row>
      <xdr:rowOff>8255</xdr:rowOff>
    </xdr:from>
    <xdr:to>
      <xdr:col>14</xdr:col>
      <xdr:colOff>517302</xdr:colOff>
      <xdr:row>232</xdr:row>
      <xdr:rowOff>8255</xdr:rowOff>
    </xdr:to>
    <xdr:pic>
      <xdr:nvPicPr>
        <xdr:cNvPr id="449" name="Picture 448">
          <a:extLst>
            <a:ext uri="{FF2B5EF4-FFF2-40B4-BE49-F238E27FC236}">
              <a16:creationId xmlns:a16="http://schemas.microsoft.com/office/drawing/2014/main" xmlns="" id="{E30C2C84-10AC-F626-22AF-B072058693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"/>
        <a:stretch>
          <a:fillRect/>
        </a:stretch>
      </xdr:blipFill>
      <xdr:spPr>
        <a:xfrm>
          <a:off x="13541375" y="11882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232</xdr:row>
      <xdr:rowOff>8255</xdr:rowOff>
    </xdr:from>
    <xdr:to>
      <xdr:col>14</xdr:col>
      <xdr:colOff>517302</xdr:colOff>
      <xdr:row>233</xdr:row>
      <xdr:rowOff>8255</xdr:rowOff>
    </xdr:to>
    <xdr:pic>
      <xdr:nvPicPr>
        <xdr:cNvPr id="451" name="Picture 450">
          <a:extLst>
            <a:ext uri="{FF2B5EF4-FFF2-40B4-BE49-F238E27FC236}">
              <a16:creationId xmlns:a16="http://schemas.microsoft.com/office/drawing/2014/main" xmlns="" id="{8C5EA343-E3AE-54DD-DBF1-A5206665F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"/>
        <a:stretch>
          <a:fillRect/>
        </a:stretch>
      </xdr:blipFill>
      <xdr:spPr>
        <a:xfrm>
          <a:off x="13541375" y="11933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233</xdr:row>
      <xdr:rowOff>8255</xdr:rowOff>
    </xdr:from>
    <xdr:to>
      <xdr:col>14</xdr:col>
      <xdr:colOff>517302</xdr:colOff>
      <xdr:row>234</xdr:row>
      <xdr:rowOff>8255</xdr:rowOff>
    </xdr:to>
    <xdr:pic>
      <xdr:nvPicPr>
        <xdr:cNvPr id="453" name="Picture 452">
          <a:extLst>
            <a:ext uri="{FF2B5EF4-FFF2-40B4-BE49-F238E27FC236}">
              <a16:creationId xmlns:a16="http://schemas.microsoft.com/office/drawing/2014/main" xmlns="" id="{865ACB35-4349-9EC9-475D-F5573700E2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"/>
        <a:stretch>
          <a:fillRect/>
        </a:stretch>
      </xdr:blipFill>
      <xdr:spPr>
        <a:xfrm>
          <a:off x="13541375" y="11985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234</xdr:row>
      <xdr:rowOff>8255</xdr:rowOff>
    </xdr:from>
    <xdr:to>
      <xdr:col>14</xdr:col>
      <xdr:colOff>517302</xdr:colOff>
      <xdr:row>235</xdr:row>
      <xdr:rowOff>8255</xdr:rowOff>
    </xdr:to>
    <xdr:pic>
      <xdr:nvPicPr>
        <xdr:cNvPr id="455" name="Picture 454">
          <a:extLst>
            <a:ext uri="{FF2B5EF4-FFF2-40B4-BE49-F238E27FC236}">
              <a16:creationId xmlns:a16="http://schemas.microsoft.com/office/drawing/2014/main" xmlns="" id="{7B1A1807-5F7F-1D76-ECCA-39C16FC28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"/>
        <a:stretch>
          <a:fillRect/>
        </a:stretch>
      </xdr:blipFill>
      <xdr:spPr>
        <a:xfrm>
          <a:off x="13541375" y="12036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235</xdr:row>
      <xdr:rowOff>8255</xdr:rowOff>
    </xdr:from>
    <xdr:to>
      <xdr:col>14</xdr:col>
      <xdr:colOff>517302</xdr:colOff>
      <xdr:row>236</xdr:row>
      <xdr:rowOff>8255</xdr:rowOff>
    </xdr:to>
    <xdr:pic>
      <xdr:nvPicPr>
        <xdr:cNvPr id="457" name="Picture 456">
          <a:extLst>
            <a:ext uri="{FF2B5EF4-FFF2-40B4-BE49-F238E27FC236}">
              <a16:creationId xmlns:a16="http://schemas.microsoft.com/office/drawing/2014/main" xmlns="" id="{CF246303-D94B-2814-BF8F-453DF19F4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"/>
        <a:stretch>
          <a:fillRect/>
        </a:stretch>
      </xdr:blipFill>
      <xdr:spPr>
        <a:xfrm>
          <a:off x="13541375" y="12088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236</xdr:row>
      <xdr:rowOff>8255</xdr:rowOff>
    </xdr:from>
    <xdr:to>
      <xdr:col>14</xdr:col>
      <xdr:colOff>517302</xdr:colOff>
      <xdr:row>237</xdr:row>
      <xdr:rowOff>8255</xdr:rowOff>
    </xdr:to>
    <xdr:pic>
      <xdr:nvPicPr>
        <xdr:cNvPr id="459" name="Picture 458">
          <a:extLst>
            <a:ext uri="{FF2B5EF4-FFF2-40B4-BE49-F238E27FC236}">
              <a16:creationId xmlns:a16="http://schemas.microsoft.com/office/drawing/2014/main" xmlns="" id="{30B406A0-C6B2-5193-F994-B6A8BBD487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"/>
        <a:stretch>
          <a:fillRect/>
        </a:stretch>
      </xdr:blipFill>
      <xdr:spPr>
        <a:xfrm>
          <a:off x="13541375" y="12139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237</xdr:row>
      <xdr:rowOff>8255</xdr:rowOff>
    </xdr:from>
    <xdr:to>
      <xdr:col>14</xdr:col>
      <xdr:colOff>517302</xdr:colOff>
      <xdr:row>238</xdr:row>
      <xdr:rowOff>8255</xdr:rowOff>
    </xdr:to>
    <xdr:pic>
      <xdr:nvPicPr>
        <xdr:cNvPr id="461" name="Picture 460">
          <a:extLst>
            <a:ext uri="{FF2B5EF4-FFF2-40B4-BE49-F238E27FC236}">
              <a16:creationId xmlns:a16="http://schemas.microsoft.com/office/drawing/2014/main" xmlns="" id="{6CE2C447-3145-6CC3-3283-6B295E819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"/>
        <a:stretch>
          <a:fillRect/>
        </a:stretch>
      </xdr:blipFill>
      <xdr:spPr>
        <a:xfrm>
          <a:off x="13541375" y="12190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238</xdr:row>
      <xdr:rowOff>8255</xdr:rowOff>
    </xdr:from>
    <xdr:to>
      <xdr:col>14</xdr:col>
      <xdr:colOff>517302</xdr:colOff>
      <xdr:row>239</xdr:row>
      <xdr:rowOff>8255</xdr:rowOff>
    </xdr:to>
    <xdr:pic>
      <xdr:nvPicPr>
        <xdr:cNvPr id="463" name="Picture 462">
          <a:extLst>
            <a:ext uri="{FF2B5EF4-FFF2-40B4-BE49-F238E27FC236}">
              <a16:creationId xmlns:a16="http://schemas.microsoft.com/office/drawing/2014/main" xmlns="" id="{A00BE19B-19D0-9005-FD1D-9029FE3181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"/>
        <a:stretch>
          <a:fillRect/>
        </a:stretch>
      </xdr:blipFill>
      <xdr:spPr>
        <a:xfrm>
          <a:off x="13541375" y="12242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239</xdr:row>
      <xdr:rowOff>8255</xdr:rowOff>
    </xdr:from>
    <xdr:to>
      <xdr:col>14</xdr:col>
      <xdr:colOff>517302</xdr:colOff>
      <xdr:row>240</xdr:row>
      <xdr:rowOff>8255</xdr:rowOff>
    </xdr:to>
    <xdr:pic>
      <xdr:nvPicPr>
        <xdr:cNvPr id="465" name="Picture 464">
          <a:extLst>
            <a:ext uri="{FF2B5EF4-FFF2-40B4-BE49-F238E27FC236}">
              <a16:creationId xmlns:a16="http://schemas.microsoft.com/office/drawing/2014/main" xmlns="" id="{AE23AB15-A156-F63C-6935-49FD40EA5F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"/>
        <a:stretch>
          <a:fillRect/>
        </a:stretch>
      </xdr:blipFill>
      <xdr:spPr>
        <a:xfrm>
          <a:off x="13541375" y="12293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240</xdr:row>
      <xdr:rowOff>8255</xdr:rowOff>
    </xdr:from>
    <xdr:to>
      <xdr:col>14</xdr:col>
      <xdr:colOff>517302</xdr:colOff>
      <xdr:row>241</xdr:row>
      <xdr:rowOff>8255</xdr:rowOff>
    </xdr:to>
    <xdr:pic>
      <xdr:nvPicPr>
        <xdr:cNvPr id="467" name="Picture 466">
          <a:extLst>
            <a:ext uri="{FF2B5EF4-FFF2-40B4-BE49-F238E27FC236}">
              <a16:creationId xmlns:a16="http://schemas.microsoft.com/office/drawing/2014/main" xmlns="" id="{79ADE8E9-D8AF-FF94-5779-126C0C370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"/>
        <a:stretch>
          <a:fillRect/>
        </a:stretch>
      </xdr:blipFill>
      <xdr:spPr>
        <a:xfrm>
          <a:off x="13541375" y="12345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241</xdr:row>
      <xdr:rowOff>8255</xdr:rowOff>
    </xdr:from>
    <xdr:to>
      <xdr:col>14</xdr:col>
      <xdr:colOff>517302</xdr:colOff>
      <xdr:row>242</xdr:row>
      <xdr:rowOff>8255</xdr:rowOff>
    </xdr:to>
    <xdr:pic>
      <xdr:nvPicPr>
        <xdr:cNvPr id="469" name="Picture 468">
          <a:extLst>
            <a:ext uri="{FF2B5EF4-FFF2-40B4-BE49-F238E27FC236}">
              <a16:creationId xmlns:a16="http://schemas.microsoft.com/office/drawing/2014/main" xmlns="" id="{129E4B37-DCAA-0DC8-079E-43A2723F48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"/>
        <a:stretch>
          <a:fillRect/>
        </a:stretch>
      </xdr:blipFill>
      <xdr:spPr>
        <a:xfrm>
          <a:off x="13541375" y="12396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242</xdr:row>
      <xdr:rowOff>8255</xdr:rowOff>
    </xdr:from>
    <xdr:to>
      <xdr:col>14</xdr:col>
      <xdr:colOff>517302</xdr:colOff>
      <xdr:row>243</xdr:row>
      <xdr:rowOff>8255</xdr:rowOff>
    </xdr:to>
    <xdr:pic>
      <xdr:nvPicPr>
        <xdr:cNvPr id="471" name="Picture 470">
          <a:extLst>
            <a:ext uri="{FF2B5EF4-FFF2-40B4-BE49-F238E27FC236}">
              <a16:creationId xmlns:a16="http://schemas.microsoft.com/office/drawing/2014/main" xmlns="" id="{392E589B-C9DD-6E13-BE4B-E831BE722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"/>
        <a:stretch>
          <a:fillRect/>
        </a:stretch>
      </xdr:blipFill>
      <xdr:spPr>
        <a:xfrm>
          <a:off x="13541375" y="12448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243</xdr:row>
      <xdr:rowOff>8255</xdr:rowOff>
    </xdr:from>
    <xdr:to>
      <xdr:col>14</xdr:col>
      <xdr:colOff>517302</xdr:colOff>
      <xdr:row>244</xdr:row>
      <xdr:rowOff>8255</xdr:rowOff>
    </xdr:to>
    <xdr:pic>
      <xdr:nvPicPr>
        <xdr:cNvPr id="473" name="Picture 472">
          <a:extLst>
            <a:ext uri="{FF2B5EF4-FFF2-40B4-BE49-F238E27FC236}">
              <a16:creationId xmlns:a16="http://schemas.microsoft.com/office/drawing/2014/main" xmlns="" id="{15BF538B-CA50-B9A2-42B0-9EDECF21F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"/>
        <a:stretch>
          <a:fillRect/>
        </a:stretch>
      </xdr:blipFill>
      <xdr:spPr>
        <a:xfrm>
          <a:off x="13541375" y="12499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244</xdr:row>
      <xdr:rowOff>8255</xdr:rowOff>
    </xdr:from>
    <xdr:to>
      <xdr:col>14</xdr:col>
      <xdr:colOff>517302</xdr:colOff>
      <xdr:row>245</xdr:row>
      <xdr:rowOff>8255</xdr:rowOff>
    </xdr:to>
    <xdr:pic>
      <xdr:nvPicPr>
        <xdr:cNvPr id="475" name="Picture 474">
          <a:extLst>
            <a:ext uri="{FF2B5EF4-FFF2-40B4-BE49-F238E27FC236}">
              <a16:creationId xmlns:a16="http://schemas.microsoft.com/office/drawing/2014/main" xmlns="" id="{5FC3FCEC-D488-41D6-71DC-002DB8DE08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"/>
        <a:stretch>
          <a:fillRect/>
        </a:stretch>
      </xdr:blipFill>
      <xdr:spPr>
        <a:xfrm>
          <a:off x="13541375" y="12550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245</xdr:row>
      <xdr:rowOff>8255</xdr:rowOff>
    </xdr:from>
    <xdr:to>
      <xdr:col>14</xdr:col>
      <xdr:colOff>517302</xdr:colOff>
      <xdr:row>246</xdr:row>
      <xdr:rowOff>8255</xdr:rowOff>
    </xdr:to>
    <xdr:pic>
      <xdr:nvPicPr>
        <xdr:cNvPr id="477" name="Picture 476">
          <a:extLst>
            <a:ext uri="{FF2B5EF4-FFF2-40B4-BE49-F238E27FC236}">
              <a16:creationId xmlns:a16="http://schemas.microsoft.com/office/drawing/2014/main" xmlns="" id="{5AD3CFA4-CA79-F901-115D-9B7B2D097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"/>
        <a:stretch>
          <a:fillRect/>
        </a:stretch>
      </xdr:blipFill>
      <xdr:spPr>
        <a:xfrm>
          <a:off x="13541375" y="12602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246</xdr:row>
      <xdr:rowOff>8255</xdr:rowOff>
    </xdr:from>
    <xdr:to>
      <xdr:col>14</xdr:col>
      <xdr:colOff>517302</xdr:colOff>
      <xdr:row>247</xdr:row>
      <xdr:rowOff>8255</xdr:rowOff>
    </xdr:to>
    <xdr:pic>
      <xdr:nvPicPr>
        <xdr:cNvPr id="479" name="Picture 478">
          <a:extLst>
            <a:ext uri="{FF2B5EF4-FFF2-40B4-BE49-F238E27FC236}">
              <a16:creationId xmlns:a16="http://schemas.microsoft.com/office/drawing/2014/main" xmlns="" id="{6C50691F-4636-545F-4DD9-73C3E9ADC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"/>
        <a:stretch>
          <a:fillRect/>
        </a:stretch>
      </xdr:blipFill>
      <xdr:spPr>
        <a:xfrm>
          <a:off x="13541375" y="12653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247</xdr:row>
      <xdr:rowOff>8255</xdr:rowOff>
    </xdr:from>
    <xdr:to>
      <xdr:col>14</xdr:col>
      <xdr:colOff>517302</xdr:colOff>
      <xdr:row>248</xdr:row>
      <xdr:rowOff>8255</xdr:rowOff>
    </xdr:to>
    <xdr:pic>
      <xdr:nvPicPr>
        <xdr:cNvPr id="481" name="Picture 480">
          <a:extLst>
            <a:ext uri="{FF2B5EF4-FFF2-40B4-BE49-F238E27FC236}">
              <a16:creationId xmlns:a16="http://schemas.microsoft.com/office/drawing/2014/main" xmlns="" id="{C6C22C68-2D27-E57C-0AB0-B7EB1A3A8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"/>
        <a:stretch>
          <a:fillRect/>
        </a:stretch>
      </xdr:blipFill>
      <xdr:spPr>
        <a:xfrm>
          <a:off x="13541375" y="12705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248</xdr:row>
      <xdr:rowOff>8255</xdr:rowOff>
    </xdr:from>
    <xdr:to>
      <xdr:col>14</xdr:col>
      <xdr:colOff>517302</xdr:colOff>
      <xdr:row>249</xdr:row>
      <xdr:rowOff>8255</xdr:rowOff>
    </xdr:to>
    <xdr:pic>
      <xdr:nvPicPr>
        <xdr:cNvPr id="483" name="Picture 482">
          <a:extLst>
            <a:ext uri="{FF2B5EF4-FFF2-40B4-BE49-F238E27FC236}">
              <a16:creationId xmlns:a16="http://schemas.microsoft.com/office/drawing/2014/main" xmlns="" id="{314230F6-0F84-FF14-4A46-69DB7FBB6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"/>
        <a:stretch>
          <a:fillRect/>
        </a:stretch>
      </xdr:blipFill>
      <xdr:spPr>
        <a:xfrm>
          <a:off x="13541375" y="12756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249</xdr:row>
      <xdr:rowOff>8255</xdr:rowOff>
    </xdr:from>
    <xdr:to>
      <xdr:col>14</xdr:col>
      <xdr:colOff>517302</xdr:colOff>
      <xdr:row>250</xdr:row>
      <xdr:rowOff>8255</xdr:rowOff>
    </xdr:to>
    <xdr:pic>
      <xdr:nvPicPr>
        <xdr:cNvPr id="485" name="Picture 484">
          <a:extLst>
            <a:ext uri="{FF2B5EF4-FFF2-40B4-BE49-F238E27FC236}">
              <a16:creationId xmlns:a16="http://schemas.microsoft.com/office/drawing/2014/main" xmlns="" id="{399E8005-73F5-58A4-727C-B04B0D215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2808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250</xdr:row>
      <xdr:rowOff>8255</xdr:rowOff>
    </xdr:from>
    <xdr:to>
      <xdr:col>14</xdr:col>
      <xdr:colOff>517302</xdr:colOff>
      <xdr:row>251</xdr:row>
      <xdr:rowOff>8255</xdr:rowOff>
    </xdr:to>
    <xdr:pic>
      <xdr:nvPicPr>
        <xdr:cNvPr id="487" name="Picture 486">
          <a:extLst>
            <a:ext uri="{FF2B5EF4-FFF2-40B4-BE49-F238E27FC236}">
              <a16:creationId xmlns:a16="http://schemas.microsoft.com/office/drawing/2014/main" xmlns="" id="{655128BE-B5F5-6DE8-EB5E-E25F4E89E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2859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251</xdr:row>
      <xdr:rowOff>8255</xdr:rowOff>
    </xdr:from>
    <xdr:to>
      <xdr:col>14</xdr:col>
      <xdr:colOff>517302</xdr:colOff>
      <xdr:row>252</xdr:row>
      <xdr:rowOff>8255</xdr:rowOff>
    </xdr:to>
    <xdr:pic>
      <xdr:nvPicPr>
        <xdr:cNvPr id="489" name="Picture 488">
          <a:extLst>
            <a:ext uri="{FF2B5EF4-FFF2-40B4-BE49-F238E27FC236}">
              <a16:creationId xmlns:a16="http://schemas.microsoft.com/office/drawing/2014/main" xmlns="" id="{FD244DD5-A69E-42A8-CC10-7D09955CF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2911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252</xdr:row>
      <xdr:rowOff>8255</xdr:rowOff>
    </xdr:from>
    <xdr:to>
      <xdr:col>14</xdr:col>
      <xdr:colOff>517302</xdr:colOff>
      <xdr:row>253</xdr:row>
      <xdr:rowOff>8255</xdr:rowOff>
    </xdr:to>
    <xdr:pic>
      <xdr:nvPicPr>
        <xdr:cNvPr id="491" name="Picture 490">
          <a:extLst>
            <a:ext uri="{FF2B5EF4-FFF2-40B4-BE49-F238E27FC236}">
              <a16:creationId xmlns:a16="http://schemas.microsoft.com/office/drawing/2014/main" xmlns="" id="{DF58570D-CFCB-AEA4-A1A8-AE8D93E28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2962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253</xdr:row>
      <xdr:rowOff>8255</xdr:rowOff>
    </xdr:from>
    <xdr:to>
      <xdr:col>14</xdr:col>
      <xdr:colOff>517302</xdr:colOff>
      <xdr:row>254</xdr:row>
      <xdr:rowOff>8255</xdr:rowOff>
    </xdr:to>
    <xdr:pic>
      <xdr:nvPicPr>
        <xdr:cNvPr id="493" name="Picture 492">
          <a:extLst>
            <a:ext uri="{FF2B5EF4-FFF2-40B4-BE49-F238E27FC236}">
              <a16:creationId xmlns:a16="http://schemas.microsoft.com/office/drawing/2014/main" xmlns="" id="{2C3A290F-9554-03B1-24B9-F3F814DD4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3013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254</xdr:row>
      <xdr:rowOff>8255</xdr:rowOff>
    </xdr:from>
    <xdr:to>
      <xdr:col>14</xdr:col>
      <xdr:colOff>517302</xdr:colOff>
      <xdr:row>255</xdr:row>
      <xdr:rowOff>8255</xdr:rowOff>
    </xdr:to>
    <xdr:pic>
      <xdr:nvPicPr>
        <xdr:cNvPr id="495" name="Picture 494">
          <a:extLst>
            <a:ext uri="{FF2B5EF4-FFF2-40B4-BE49-F238E27FC236}">
              <a16:creationId xmlns:a16="http://schemas.microsoft.com/office/drawing/2014/main" xmlns="" id="{B5DCDC2E-699E-2941-7A37-764395EFF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3065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255</xdr:row>
      <xdr:rowOff>8255</xdr:rowOff>
    </xdr:from>
    <xdr:to>
      <xdr:col>14</xdr:col>
      <xdr:colOff>517302</xdr:colOff>
      <xdr:row>256</xdr:row>
      <xdr:rowOff>8255</xdr:rowOff>
    </xdr:to>
    <xdr:pic>
      <xdr:nvPicPr>
        <xdr:cNvPr id="497" name="Picture 496">
          <a:extLst>
            <a:ext uri="{FF2B5EF4-FFF2-40B4-BE49-F238E27FC236}">
              <a16:creationId xmlns:a16="http://schemas.microsoft.com/office/drawing/2014/main" xmlns="" id="{504D2B75-8C4D-A99C-70B3-96329B3721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3116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256</xdr:row>
      <xdr:rowOff>8255</xdr:rowOff>
    </xdr:from>
    <xdr:to>
      <xdr:col>14</xdr:col>
      <xdr:colOff>517302</xdr:colOff>
      <xdr:row>257</xdr:row>
      <xdr:rowOff>8255</xdr:rowOff>
    </xdr:to>
    <xdr:pic>
      <xdr:nvPicPr>
        <xdr:cNvPr id="499" name="Picture 498">
          <a:extLst>
            <a:ext uri="{FF2B5EF4-FFF2-40B4-BE49-F238E27FC236}">
              <a16:creationId xmlns:a16="http://schemas.microsoft.com/office/drawing/2014/main" xmlns="" id="{EC412DD6-6EA8-3712-683B-E2FE56E3A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3168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257</xdr:row>
      <xdr:rowOff>8255</xdr:rowOff>
    </xdr:from>
    <xdr:to>
      <xdr:col>14</xdr:col>
      <xdr:colOff>517302</xdr:colOff>
      <xdr:row>258</xdr:row>
      <xdr:rowOff>8255</xdr:rowOff>
    </xdr:to>
    <xdr:pic>
      <xdr:nvPicPr>
        <xdr:cNvPr id="501" name="Picture 500">
          <a:extLst>
            <a:ext uri="{FF2B5EF4-FFF2-40B4-BE49-F238E27FC236}">
              <a16:creationId xmlns:a16="http://schemas.microsoft.com/office/drawing/2014/main" xmlns="" id="{CAB8D667-D093-7BDE-FA81-C69596215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3219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258</xdr:row>
      <xdr:rowOff>8255</xdr:rowOff>
    </xdr:from>
    <xdr:to>
      <xdr:col>14</xdr:col>
      <xdr:colOff>517302</xdr:colOff>
      <xdr:row>259</xdr:row>
      <xdr:rowOff>8255</xdr:rowOff>
    </xdr:to>
    <xdr:pic>
      <xdr:nvPicPr>
        <xdr:cNvPr id="503" name="Picture 502">
          <a:extLst>
            <a:ext uri="{FF2B5EF4-FFF2-40B4-BE49-F238E27FC236}">
              <a16:creationId xmlns:a16="http://schemas.microsoft.com/office/drawing/2014/main" xmlns="" id="{B84E8239-4A70-1845-B660-DEC8385E26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3271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259</xdr:row>
      <xdr:rowOff>8255</xdr:rowOff>
    </xdr:from>
    <xdr:to>
      <xdr:col>14</xdr:col>
      <xdr:colOff>517302</xdr:colOff>
      <xdr:row>260</xdr:row>
      <xdr:rowOff>8255</xdr:rowOff>
    </xdr:to>
    <xdr:pic>
      <xdr:nvPicPr>
        <xdr:cNvPr id="505" name="Picture 504">
          <a:extLst>
            <a:ext uri="{FF2B5EF4-FFF2-40B4-BE49-F238E27FC236}">
              <a16:creationId xmlns:a16="http://schemas.microsoft.com/office/drawing/2014/main" xmlns="" id="{8E7735DC-C936-7934-73CF-12B750BE0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"/>
        <a:stretch>
          <a:fillRect/>
        </a:stretch>
      </xdr:blipFill>
      <xdr:spPr>
        <a:xfrm>
          <a:off x="13541375" y="13322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260</xdr:row>
      <xdr:rowOff>8255</xdr:rowOff>
    </xdr:from>
    <xdr:to>
      <xdr:col>14</xdr:col>
      <xdr:colOff>517302</xdr:colOff>
      <xdr:row>261</xdr:row>
      <xdr:rowOff>8255</xdr:rowOff>
    </xdr:to>
    <xdr:pic>
      <xdr:nvPicPr>
        <xdr:cNvPr id="507" name="Picture 506">
          <a:extLst>
            <a:ext uri="{FF2B5EF4-FFF2-40B4-BE49-F238E27FC236}">
              <a16:creationId xmlns:a16="http://schemas.microsoft.com/office/drawing/2014/main" xmlns="" id="{1F26B020-6913-D327-0D9D-B31A5DA36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"/>
        <a:stretch>
          <a:fillRect/>
        </a:stretch>
      </xdr:blipFill>
      <xdr:spPr>
        <a:xfrm>
          <a:off x="13541375" y="13373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261</xdr:row>
      <xdr:rowOff>8255</xdr:rowOff>
    </xdr:from>
    <xdr:to>
      <xdr:col>14</xdr:col>
      <xdr:colOff>517302</xdr:colOff>
      <xdr:row>262</xdr:row>
      <xdr:rowOff>8255</xdr:rowOff>
    </xdr:to>
    <xdr:pic>
      <xdr:nvPicPr>
        <xdr:cNvPr id="509" name="Picture 508">
          <a:extLst>
            <a:ext uri="{FF2B5EF4-FFF2-40B4-BE49-F238E27FC236}">
              <a16:creationId xmlns:a16="http://schemas.microsoft.com/office/drawing/2014/main" xmlns="" id="{704ED80B-F2EA-B7B9-4FE9-CDDC24545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"/>
        <a:stretch>
          <a:fillRect/>
        </a:stretch>
      </xdr:blipFill>
      <xdr:spPr>
        <a:xfrm>
          <a:off x="13541375" y="13425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262</xdr:row>
      <xdr:rowOff>8255</xdr:rowOff>
    </xdr:from>
    <xdr:to>
      <xdr:col>14</xdr:col>
      <xdr:colOff>517302</xdr:colOff>
      <xdr:row>263</xdr:row>
      <xdr:rowOff>8255</xdr:rowOff>
    </xdr:to>
    <xdr:pic>
      <xdr:nvPicPr>
        <xdr:cNvPr id="511" name="Picture 510">
          <a:extLst>
            <a:ext uri="{FF2B5EF4-FFF2-40B4-BE49-F238E27FC236}">
              <a16:creationId xmlns:a16="http://schemas.microsoft.com/office/drawing/2014/main" xmlns="" id="{5378CBBF-A266-DAAB-B616-248836B189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"/>
        <a:stretch>
          <a:fillRect/>
        </a:stretch>
      </xdr:blipFill>
      <xdr:spPr>
        <a:xfrm>
          <a:off x="13541375" y="13476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263</xdr:row>
      <xdr:rowOff>8255</xdr:rowOff>
    </xdr:from>
    <xdr:to>
      <xdr:col>14</xdr:col>
      <xdr:colOff>517302</xdr:colOff>
      <xdr:row>264</xdr:row>
      <xdr:rowOff>8255</xdr:rowOff>
    </xdr:to>
    <xdr:pic>
      <xdr:nvPicPr>
        <xdr:cNvPr id="513" name="Picture 512">
          <a:extLst>
            <a:ext uri="{FF2B5EF4-FFF2-40B4-BE49-F238E27FC236}">
              <a16:creationId xmlns:a16="http://schemas.microsoft.com/office/drawing/2014/main" xmlns="" id="{2C1B1589-584C-DDF0-104C-6DDEFBBFE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"/>
        <a:stretch>
          <a:fillRect/>
        </a:stretch>
      </xdr:blipFill>
      <xdr:spPr>
        <a:xfrm>
          <a:off x="13541375" y="13528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264</xdr:row>
      <xdr:rowOff>8255</xdr:rowOff>
    </xdr:from>
    <xdr:to>
      <xdr:col>14</xdr:col>
      <xdr:colOff>517302</xdr:colOff>
      <xdr:row>265</xdr:row>
      <xdr:rowOff>8255</xdr:rowOff>
    </xdr:to>
    <xdr:pic>
      <xdr:nvPicPr>
        <xdr:cNvPr id="515" name="Picture 514">
          <a:extLst>
            <a:ext uri="{FF2B5EF4-FFF2-40B4-BE49-F238E27FC236}">
              <a16:creationId xmlns:a16="http://schemas.microsoft.com/office/drawing/2014/main" xmlns="" id="{868202CF-9CB7-8CB0-3EE7-366BD7114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"/>
        <a:stretch>
          <a:fillRect/>
        </a:stretch>
      </xdr:blipFill>
      <xdr:spPr>
        <a:xfrm>
          <a:off x="13541375" y="13579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265</xdr:row>
      <xdr:rowOff>8255</xdr:rowOff>
    </xdr:from>
    <xdr:to>
      <xdr:col>14</xdr:col>
      <xdr:colOff>517302</xdr:colOff>
      <xdr:row>266</xdr:row>
      <xdr:rowOff>8255</xdr:rowOff>
    </xdr:to>
    <xdr:pic>
      <xdr:nvPicPr>
        <xdr:cNvPr id="517" name="Picture 516">
          <a:extLst>
            <a:ext uri="{FF2B5EF4-FFF2-40B4-BE49-F238E27FC236}">
              <a16:creationId xmlns:a16="http://schemas.microsoft.com/office/drawing/2014/main" xmlns="" id="{B5384953-254B-2FE7-1826-D524F9D887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"/>
        <a:stretch>
          <a:fillRect/>
        </a:stretch>
      </xdr:blipFill>
      <xdr:spPr>
        <a:xfrm>
          <a:off x="13541375" y="13631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266</xdr:row>
      <xdr:rowOff>8255</xdr:rowOff>
    </xdr:from>
    <xdr:to>
      <xdr:col>14</xdr:col>
      <xdr:colOff>517302</xdr:colOff>
      <xdr:row>267</xdr:row>
      <xdr:rowOff>8255</xdr:rowOff>
    </xdr:to>
    <xdr:pic>
      <xdr:nvPicPr>
        <xdr:cNvPr id="519" name="Picture 518">
          <a:extLst>
            <a:ext uri="{FF2B5EF4-FFF2-40B4-BE49-F238E27FC236}">
              <a16:creationId xmlns:a16="http://schemas.microsoft.com/office/drawing/2014/main" xmlns="" id="{0A62B348-1157-E548-C1F2-A6139A2D3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"/>
        <a:stretch>
          <a:fillRect/>
        </a:stretch>
      </xdr:blipFill>
      <xdr:spPr>
        <a:xfrm>
          <a:off x="13541375" y="13682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267</xdr:row>
      <xdr:rowOff>8255</xdr:rowOff>
    </xdr:from>
    <xdr:to>
      <xdr:col>14</xdr:col>
      <xdr:colOff>517302</xdr:colOff>
      <xdr:row>268</xdr:row>
      <xdr:rowOff>8255</xdr:rowOff>
    </xdr:to>
    <xdr:pic>
      <xdr:nvPicPr>
        <xdr:cNvPr id="521" name="Picture 520">
          <a:extLst>
            <a:ext uri="{FF2B5EF4-FFF2-40B4-BE49-F238E27FC236}">
              <a16:creationId xmlns:a16="http://schemas.microsoft.com/office/drawing/2014/main" xmlns="" id="{61CB6489-8993-087C-1A47-64F5C87EF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"/>
        <a:stretch>
          <a:fillRect/>
        </a:stretch>
      </xdr:blipFill>
      <xdr:spPr>
        <a:xfrm>
          <a:off x="13541375" y="13733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268</xdr:row>
      <xdr:rowOff>8255</xdr:rowOff>
    </xdr:from>
    <xdr:to>
      <xdr:col>14</xdr:col>
      <xdr:colOff>517302</xdr:colOff>
      <xdr:row>269</xdr:row>
      <xdr:rowOff>8255</xdr:rowOff>
    </xdr:to>
    <xdr:pic>
      <xdr:nvPicPr>
        <xdr:cNvPr id="523" name="Picture 522">
          <a:extLst>
            <a:ext uri="{FF2B5EF4-FFF2-40B4-BE49-F238E27FC236}">
              <a16:creationId xmlns:a16="http://schemas.microsoft.com/office/drawing/2014/main" xmlns="" id="{2CE68C67-8FA8-95D1-8368-F2E19A669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"/>
        <a:stretch>
          <a:fillRect/>
        </a:stretch>
      </xdr:blipFill>
      <xdr:spPr>
        <a:xfrm>
          <a:off x="13541375" y="13785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269</xdr:row>
      <xdr:rowOff>8255</xdr:rowOff>
    </xdr:from>
    <xdr:to>
      <xdr:col>14</xdr:col>
      <xdr:colOff>517302</xdr:colOff>
      <xdr:row>270</xdr:row>
      <xdr:rowOff>8255</xdr:rowOff>
    </xdr:to>
    <xdr:pic>
      <xdr:nvPicPr>
        <xdr:cNvPr id="525" name="Picture 524">
          <a:extLst>
            <a:ext uri="{FF2B5EF4-FFF2-40B4-BE49-F238E27FC236}">
              <a16:creationId xmlns:a16="http://schemas.microsoft.com/office/drawing/2014/main" xmlns="" id="{5ACF8045-EE65-209D-F817-FA9176123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"/>
        <a:stretch>
          <a:fillRect/>
        </a:stretch>
      </xdr:blipFill>
      <xdr:spPr>
        <a:xfrm>
          <a:off x="13541375" y="13836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270</xdr:row>
      <xdr:rowOff>8255</xdr:rowOff>
    </xdr:from>
    <xdr:to>
      <xdr:col>14</xdr:col>
      <xdr:colOff>517302</xdr:colOff>
      <xdr:row>271</xdr:row>
      <xdr:rowOff>8255</xdr:rowOff>
    </xdr:to>
    <xdr:pic>
      <xdr:nvPicPr>
        <xdr:cNvPr id="527" name="Picture 526">
          <a:extLst>
            <a:ext uri="{FF2B5EF4-FFF2-40B4-BE49-F238E27FC236}">
              <a16:creationId xmlns:a16="http://schemas.microsoft.com/office/drawing/2014/main" xmlns="" id="{B4A9E670-CA75-AD14-C62E-00708C8A6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"/>
        <a:stretch>
          <a:fillRect/>
        </a:stretch>
      </xdr:blipFill>
      <xdr:spPr>
        <a:xfrm>
          <a:off x="13541375" y="13888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271</xdr:row>
      <xdr:rowOff>8255</xdr:rowOff>
    </xdr:from>
    <xdr:to>
      <xdr:col>14</xdr:col>
      <xdr:colOff>517302</xdr:colOff>
      <xdr:row>272</xdr:row>
      <xdr:rowOff>8255</xdr:rowOff>
    </xdr:to>
    <xdr:pic>
      <xdr:nvPicPr>
        <xdr:cNvPr id="529" name="Picture 528">
          <a:extLst>
            <a:ext uri="{FF2B5EF4-FFF2-40B4-BE49-F238E27FC236}">
              <a16:creationId xmlns:a16="http://schemas.microsoft.com/office/drawing/2014/main" xmlns="" id="{16CC9FC0-8D78-1643-83B4-F1B4621734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"/>
        <a:stretch>
          <a:fillRect/>
        </a:stretch>
      </xdr:blipFill>
      <xdr:spPr>
        <a:xfrm>
          <a:off x="13541375" y="13939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272</xdr:row>
      <xdr:rowOff>8255</xdr:rowOff>
    </xdr:from>
    <xdr:to>
      <xdr:col>14</xdr:col>
      <xdr:colOff>517302</xdr:colOff>
      <xdr:row>273</xdr:row>
      <xdr:rowOff>8255</xdr:rowOff>
    </xdr:to>
    <xdr:pic>
      <xdr:nvPicPr>
        <xdr:cNvPr id="531" name="Picture 530">
          <a:extLst>
            <a:ext uri="{FF2B5EF4-FFF2-40B4-BE49-F238E27FC236}">
              <a16:creationId xmlns:a16="http://schemas.microsoft.com/office/drawing/2014/main" xmlns="" id="{0AB60CBF-655B-8958-C696-1AF7324E6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"/>
        <a:stretch>
          <a:fillRect/>
        </a:stretch>
      </xdr:blipFill>
      <xdr:spPr>
        <a:xfrm>
          <a:off x="13541375" y="13991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273</xdr:row>
      <xdr:rowOff>8255</xdr:rowOff>
    </xdr:from>
    <xdr:to>
      <xdr:col>14</xdr:col>
      <xdr:colOff>517302</xdr:colOff>
      <xdr:row>274</xdr:row>
      <xdr:rowOff>8255</xdr:rowOff>
    </xdr:to>
    <xdr:pic>
      <xdr:nvPicPr>
        <xdr:cNvPr id="533" name="Picture 532">
          <a:extLst>
            <a:ext uri="{FF2B5EF4-FFF2-40B4-BE49-F238E27FC236}">
              <a16:creationId xmlns:a16="http://schemas.microsoft.com/office/drawing/2014/main" xmlns="" id="{CA3D7D36-56F2-C3A0-4F12-BFEA59B16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"/>
        <a:stretch>
          <a:fillRect/>
        </a:stretch>
      </xdr:blipFill>
      <xdr:spPr>
        <a:xfrm>
          <a:off x="13541375" y="14042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274</xdr:row>
      <xdr:rowOff>8255</xdr:rowOff>
    </xdr:from>
    <xdr:to>
      <xdr:col>14</xdr:col>
      <xdr:colOff>517302</xdr:colOff>
      <xdr:row>275</xdr:row>
      <xdr:rowOff>8255</xdr:rowOff>
    </xdr:to>
    <xdr:pic>
      <xdr:nvPicPr>
        <xdr:cNvPr id="535" name="Picture 534">
          <a:extLst>
            <a:ext uri="{FF2B5EF4-FFF2-40B4-BE49-F238E27FC236}">
              <a16:creationId xmlns:a16="http://schemas.microsoft.com/office/drawing/2014/main" xmlns="" id="{314CCC59-24F8-DBE7-68AF-7D76F15AB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"/>
        <a:stretch>
          <a:fillRect/>
        </a:stretch>
      </xdr:blipFill>
      <xdr:spPr>
        <a:xfrm>
          <a:off x="13541375" y="14094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275</xdr:row>
      <xdr:rowOff>8255</xdr:rowOff>
    </xdr:from>
    <xdr:to>
      <xdr:col>14</xdr:col>
      <xdr:colOff>517302</xdr:colOff>
      <xdr:row>276</xdr:row>
      <xdr:rowOff>8255</xdr:rowOff>
    </xdr:to>
    <xdr:pic>
      <xdr:nvPicPr>
        <xdr:cNvPr id="537" name="Picture 536">
          <a:extLst>
            <a:ext uri="{FF2B5EF4-FFF2-40B4-BE49-F238E27FC236}">
              <a16:creationId xmlns:a16="http://schemas.microsoft.com/office/drawing/2014/main" xmlns="" id="{04085550-7167-7571-115C-98751C5D3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"/>
        <a:stretch>
          <a:fillRect/>
        </a:stretch>
      </xdr:blipFill>
      <xdr:spPr>
        <a:xfrm>
          <a:off x="13541375" y="14145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276</xdr:row>
      <xdr:rowOff>8255</xdr:rowOff>
    </xdr:from>
    <xdr:to>
      <xdr:col>14</xdr:col>
      <xdr:colOff>517302</xdr:colOff>
      <xdr:row>277</xdr:row>
      <xdr:rowOff>8255</xdr:rowOff>
    </xdr:to>
    <xdr:pic>
      <xdr:nvPicPr>
        <xdr:cNvPr id="539" name="Picture 538">
          <a:extLst>
            <a:ext uri="{FF2B5EF4-FFF2-40B4-BE49-F238E27FC236}">
              <a16:creationId xmlns:a16="http://schemas.microsoft.com/office/drawing/2014/main" xmlns="" id="{8C130DA6-D89B-4F60-A8FC-D199DCA94F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"/>
        <a:stretch>
          <a:fillRect/>
        </a:stretch>
      </xdr:blipFill>
      <xdr:spPr>
        <a:xfrm>
          <a:off x="13541375" y="14196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277</xdr:row>
      <xdr:rowOff>8255</xdr:rowOff>
    </xdr:from>
    <xdr:to>
      <xdr:col>14</xdr:col>
      <xdr:colOff>517302</xdr:colOff>
      <xdr:row>278</xdr:row>
      <xdr:rowOff>8255</xdr:rowOff>
    </xdr:to>
    <xdr:pic>
      <xdr:nvPicPr>
        <xdr:cNvPr id="541" name="Picture 540">
          <a:extLst>
            <a:ext uri="{FF2B5EF4-FFF2-40B4-BE49-F238E27FC236}">
              <a16:creationId xmlns:a16="http://schemas.microsoft.com/office/drawing/2014/main" xmlns="" id="{90D4429E-DF03-53EA-3FC5-0AAA99648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"/>
        <a:stretch>
          <a:fillRect/>
        </a:stretch>
      </xdr:blipFill>
      <xdr:spPr>
        <a:xfrm>
          <a:off x="13541375" y="14248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278</xdr:row>
      <xdr:rowOff>8255</xdr:rowOff>
    </xdr:from>
    <xdr:to>
      <xdr:col>14</xdr:col>
      <xdr:colOff>517302</xdr:colOff>
      <xdr:row>279</xdr:row>
      <xdr:rowOff>8255</xdr:rowOff>
    </xdr:to>
    <xdr:pic>
      <xdr:nvPicPr>
        <xdr:cNvPr id="543" name="Picture 542">
          <a:extLst>
            <a:ext uri="{FF2B5EF4-FFF2-40B4-BE49-F238E27FC236}">
              <a16:creationId xmlns:a16="http://schemas.microsoft.com/office/drawing/2014/main" xmlns="" id="{3462952E-ACE9-0233-6FFA-55E649EF3C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"/>
        <a:stretch>
          <a:fillRect/>
        </a:stretch>
      </xdr:blipFill>
      <xdr:spPr>
        <a:xfrm>
          <a:off x="13541375" y="14299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279</xdr:row>
      <xdr:rowOff>8255</xdr:rowOff>
    </xdr:from>
    <xdr:to>
      <xdr:col>14</xdr:col>
      <xdr:colOff>517302</xdr:colOff>
      <xdr:row>280</xdr:row>
      <xdr:rowOff>8255</xdr:rowOff>
    </xdr:to>
    <xdr:pic>
      <xdr:nvPicPr>
        <xdr:cNvPr id="545" name="Picture 544">
          <a:extLst>
            <a:ext uri="{FF2B5EF4-FFF2-40B4-BE49-F238E27FC236}">
              <a16:creationId xmlns:a16="http://schemas.microsoft.com/office/drawing/2014/main" xmlns="" id="{16D3E2C5-1138-A74F-37A2-55125B87A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"/>
        <a:stretch>
          <a:fillRect/>
        </a:stretch>
      </xdr:blipFill>
      <xdr:spPr>
        <a:xfrm>
          <a:off x="13541375" y="14351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280</xdr:row>
      <xdr:rowOff>8255</xdr:rowOff>
    </xdr:from>
    <xdr:to>
      <xdr:col>14</xdr:col>
      <xdr:colOff>517302</xdr:colOff>
      <xdr:row>281</xdr:row>
      <xdr:rowOff>8255</xdr:rowOff>
    </xdr:to>
    <xdr:pic>
      <xdr:nvPicPr>
        <xdr:cNvPr id="547" name="Picture 546">
          <a:extLst>
            <a:ext uri="{FF2B5EF4-FFF2-40B4-BE49-F238E27FC236}">
              <a16:creationId xmlns:a16="http://schemas.microsoft.com/office/drawing/2014/main" xmlns="" id="{ACD463DE-F544-0C1D-E78B-0114D77768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"/>
        <a:stretch>
          <a:fillRect/>
        </a:stretch>
      </xdr:blipFill>
      <xdr:spPr>
        <a:xfrm>
          <a:off x="13541375" y="14402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281</xdr:row>
      <xdr:rowOff>8255</xdr:rowOff>
    </xdr:from>
    <xdr:to>
      <xdr:col>14</xdr:col>
      <xdr:colOff>517302</xdr:colOff>
      <xdr:row>282</xdr:row>
      <xdr:rowOff>8255</xdr:rowOff>
    </xdr:to>
    <xdr:pic>
      <xdr:nvPicPr>
        <xdr:cNvPr id="549" name="Picture 548">
          <a:extLst>
            <a:ext uri="{FF2B5EF4-FFF2-40B4-BE49-F238E27FC236}">
              <a16:creationId xmlns:a16="http://schemas.microsoft.com/office/drawing/2014/main" xmlns="" id="{33D80B9B-9EDF-FAA2-CDC3-1FD150CAC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"/>
        <a:stretch>
          <a:fillRect/>
        </a:stretch>
      </xdr:blipFill>
      <xdr:spPr>
        <a:xfrm>
          <a:off x="13541375" y="14454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282</xdr:row>
      <xdr:rowOff>8255</xdr:rowOff>
    </xdr:from>
    <xdr:to>
      <xdr:col>14</xdr:col>
      <xdr:colOff>517302</xdr:colOff>
      <xdr:row>283</xdr:row>
      <xdr:rowOff>8255</xdr:rowOff>
    </xdr:to>
    <xdr:pic>
      <xdr:nvPicPr>
        <xdr:cNvPr id="551" name="Picture 550">
          <a:extLst>
            <a:ext uri="{FF2B5EF4-FFF2-40B4-BE49-F238E27FC236}">
              <a16:creationId xmlns:a16="http://schemas.microsoft.com/office/drawing/2014/main" xmlns="" id="{B4B78B1F-9406-BF51-1E98-E430BCA519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"/>
        <a:stretch>
          <a:fillRect/>
        </a:stretch>
      </xdr:blipFill>
      <xdr:spPr>
        <a:xfrm>
          <a:off x="13541375" y="14505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283</xdr:row>
      <xdr:rowOff>8255</xdr:rowOff>
    </xdr:from>
    <xdr:to>
      <xdr:col>14</xdr:col>
      <xdr:colOff>517302</xdr:colOff>
      <xdr:row>284</xdr:row>
      <xdr:rowOff>8255</xdr:rowOff>
    </xdr:to>
    <xdr:pic>
      <xdr:nvPicPr>
        <xdr:cNvPr id="553" name="Picture 552">
          <a:extLst>
            <a:ext uri="{FF2B5EF4-FFF2-40B4-BE49-F238E27FC236}">
              <a16:creationId xmlns:a16="http://schemas.microsoft.com/office/drawing/2014/main" xmlns="" id="{6B0393EE-1906-A979-FC52-39EB65D4F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"/>
        <a:stretch>
          <a:fillRect/>
        </a:stretch>
      </xdr:blipFill>
      <xdr:spPr>
        <a:xfrm>
          <a:off x="13541375" y="14556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284</xdr:row>
      <xdr:rowOff>8255</xdr:rowOff>
    </xdr:from>
    <xdr:to>
      <xdr:col>14</xdr:col>
      <xdr:colOff>517302</xdr:colOff>
      <xdr:row>285</xdr:row>
      <xdr:rowOff>8255</xdr:rowOff>
    </xdr:to>
    <xdr:pic>
      <xdr:nvPicPr>
        <xdr:cNvPr id="555" name="Picture 554">
          <a:extLst>
            <a:ext uri="{FF2B5EF4-FFF2-40B4-BE49-F238E27FC236}">
              <a16:creationId xmlns:a16="http://schemas.microsoft.com/office/drawing/2014/main" xmlns="" id="{34090FA5-CC9E-AE92-9F88-93DC81EC8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"/>
        <a:stretch>
          <a:fillRect/>
        </a:stretch>
      </xdr:blipFill>
      <xdr:spPr>
        <a:xfrm>
          <a:off x="13541375" y="14608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285</xdr:row>
      <xdr:rowOff>8255</xdr:rowOff>
    </xdr:from>
    <xdr:to>
      <xdr:col>14</xdr:col>
      <xdr:colOff>517302</xdr:colOff>
      <xdr:row>286</xdr:row>
      <xdr:rowOff>8255</xdr:rowOff>
    </xdr:to>
    <xdr:pic>
      <xdr:nvPicPr>
        <xdr:cNvPr id="557" name="Picture 556">
          <a:extLst>
            <a:ext uri="{FF2B5EF4-FFF2-40B4-BE49-F238E27FC236}">
              <a16:creationId xmlns:a16="http://schemas.microsoft.com/office/drawing/2014/main" xmlns="" id="{B3483402-FE87-2784-9CE0-8BEAF30F4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"/>
        <a:stretch>
          <a:fillRect/>
        </a:stretch>
      </xdr:blipFill>
      <xdr:spPr>
        <a:xfrm>
          <a:off x="13541375" y="14659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286</xdr:row>
      <xdr:rowOff>8255</xdr:rowOff>
    </xdr:from>
    <xdr:to>
      <xdr:col>14</xdr:col>
      <xdr:colOff>517302</xdr:colOff>
      <xdr:row>287</xdr:row>
      <xdr:rowOff>8255</xdr:rowOff>
    </xdr:to>
    <xdr:pic>
      <xdr:nvPicPr>
        <xdr:cNvPr id="559" name="Picture 558">
          <a:extLst>
            <a:ext uri="{FF2B5EF4-FFF2-40B4-BE49-F238E27FC236}">
              <a16:creationId xmlns:a16="http://schemas.microsoft.com/office/drawing/2014/main" xmlns="" id="{06A77E87-626A-7AD8-894A-CA30AAAB1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"/>
        <a:stretch>
          <a:fillRect/>
        </a:stretch>
      </xdr:blipFill>
      <xdr:spPr>
        <a:xfrm>
          <a:off x="13541375" y="14711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287</xdr:row>
      <xdr:rowOff>8255</xdr:rowOff>
    </xdr:from>
    <xdr:to>
      <xdr:col>14</xdr:col>
      <xdr:colOff>517302</xdr:colOff>
      <xdr:row>288</xdr:row>
      <xdr:rowOff>8255</xdr:rowOff>
    </xdr:to>
    <xdr:pic>
      <xdr:nvPicPr>
        <xdr:cNvPr id="561" name="Picture 560">
          <a:extLst>
            <a:ext uri="{FF2B5EF4-FFF2-40B4-BE49-F238E27FC236}">
              <a16:creationId xmlns:a16="http://schemas.microsoft.com/office/drawing/2014/main" xmlns="" id="{E2E7DE6F-02C4-B927-0323-A8F9610BD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"/>
        <a:stretch>
          <a:fillRect/>
        </a:stretch>
      </xdr:blipFill>
      <xdr:spPr>
        <a:xfrm>
          <a:off x="13541375" y="14762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288</xdr:row>
      <xdr:rowOff>8255</xdr:rowOff>
    </xdr:from>
    <xdr:to>
      <xdr:col>14</xdr:col>
      <xdr:colOff>517302</xdr:colOff>
      <xdr:row>289</xdr:row>
      <xdr:rowOff>8255</xdr:rowOff>
    </xdr:to>
    <xdr:pic>
      <xdr:nvPicPr>
        <xdr:cNvPr id="563" name="Picture 562">
          <a:extLst>
            <a:ext uri="{FF2B5EF4-FFF2-40B4-BE49-F238E27FC236}">
              <a16:creationId xmlns:a16="http://schemas.microsoft.com/office/drawing/2014/main" xmlns="" id="{3189237C-E063-FBFB-E647-F1780E3D9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"/>
        <a:stretch>
          <a:fillRect/>
        </a:stretch>
      </xdr:blipFill>
      <xdr:spPr>
        <a:xfrm>
          <a:off x="13541375" y="14814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289</xdr:row>
      <xdr:rowOff>8255</xdr:rowOff>
    </xdr:from>
    <xdr:to>
      <xdr:col>14</xdr:col>
      <xdr:colOff>517302</xdr:colOff>
      <xdr:row>290</xdr:row>
      <xdr:rowOff>8255</xdr:rowOff>
    </xdr:to>
    <xdr:pic>
      <xdr:nvPicPr>
        <xdr:cNvPr id="565" name="Picture 564">
          <a:extLst>
            <a:ext uri="{FF2B5EF4-FFF2-40B4-BE49-F238E27FC236}">
              <a16:creationId xmlns:a16="http://schemas.microsoft.com/office/drawing/2014/main" xmlns="" id="{2E6BB7B2-575E-990A-A9DF-B2010A61D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"/>
        <a:stretch>
          <a:fillRect/>
        </a:stretch>
      </xdr:blipFill>
      <xdr:spPr>
        <a:xfrm>
          <a:off x="13541375" y="14865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290</xdr:row>
      <xdr:rowOff>8255</xdr:rowOff>
    </xdr:from>
    <xdr:to>
      <xdr:col>14</xdr:col>
      <xdr:colOff>517302</xdr:colOff>
      <xdr:row>291</xdr:row>
      <xdr:rowOff>8255</xdr:rowOff>
    </xdr:to>
    <xdr:pic>
      <xdr:nvPicPr>
        <xdr:cNvPr id="567" name="Picture 566">
          <a:extLst>
            <a:ext uri="{FF2B5EF4-FFF2-40B4-BE49-F238E27FC236}">
              <a16:creationId xmlns:a16="http://schemas.microsoft.com/office/drawing/2014/main" xmlns="" id="{985DF2AF-BD93-DF35-255A-866EB3F012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"/>
        <a:stretch>
          <a:fillRect/>
        </a:stretch>
      </xdr:blipFill>
      <xdr:spPr>
        <a:xfrm>
          <a:off x="13541375" y="14916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291</xdr:row>
      <xdr:rowOff>8255</xdr:rowOff>
    </xdr:from>
    <xdr:to>
      <xdr:col>14</xdr:col>
      <xdr:colOff>517302</xdr:colOff>
      <xdr:row>292</xdr:row>
      <xdr:rowOff>8255</xdr:rowOff>
    </xdr:to>
    <xdr:pic>
      <xdr:nvPicPr>
        <xdr:cNvPr id="569" name="Picture 568">
          <a:extLst>
            <a:ext uri="{FF2B5EF4-FFF2-40B4-BE49-F238E27FC236}">
              <a16:creationId xmlns:a16="http://schemas.microsoft.com/office/drawing/2014/main" xmlns="" id="{1DC8391A-5EE8-7DB2-A992-F8C50059C9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"/>
        <a:stretch>
          <a:fillRect/>
        </a:stretch>
      </xdr:blipFill>
      <xdr:spPr>
        <a:xfrm>
          <a:off x="13541375" y="14968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292</xdr:row>
      <xdr:rowOff>8255</xdr:rowOff>
    </xdr:from>
    <xdr:to>
      <xdr:col>14</xdr:col>
      <xdr:colOff>517302</xdr:colOff>
      <xdr:row>293</xdr:row>
      <xdr:rowOff>8255</xdr:rowOff>
    </xdr:to>
    <xdr:pic>
      <xdr:nvPicPr>
        <xdr:cNvPr id="571" name="Picture 570">
          <a:extLst>
            <a:ext uri="{FF2B5EF4-FFF2-40B4-BE49-F238E27FC236}">
              <a16:creationId xmlns:a16="http://schemas.microsoft.com/office/drawing/2014/main" xmlns="" id="{A87B0B07-D874-6407-0E71-0055482776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"/>
        <a:stretch>
          <a:fillRect/>
        </a:stretch>
      </xdr:blipFill>
      <xdr:spPr>
        <a:xfrm>
          <a:off x="13541375" y="15019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293</xdr:row>
      <xdr:rowOff>8255</xdr:rowOff>
    </xdr:from>
    <xdr:to>
      <xdr:col>14</xdr:col>
      <xdr:colOff>517302</xdr:colOff>
      <xdr:row>294</xdr:row>
      <xdr:rowOff>8255</xdr:rowOff>
    </xdr:to>
    <xdr:pic>
      <xdr:nvPicPr>
        <xdr:cNvPr id="573" name="Picture 572">
          <a:extLst>
            <a:ext uri="{FF2B5EF4-FFF2-40B4-BE49-F238E27FC236}">
              <a16:creationId xmlns:a16="http://schemas.microsoft.com/office/drawing/2014/main" xmlns="" id="{C7937F69-1C06-D787-6097-18D18B34A5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"/>
        <a:stretch>
          <a:fillRect/>
        </a:stretch>
      </xdr:blipFill>
      <xdr:spPr>
        <a:xfrm>
          <a:off x="13541375" y="15071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294</xdr:row>
      <xdr:rowOff>8255</xdr:rowOff>
    </xdr:from>
    <xdr:to>
      <xdr:col>14</xdr:col>
      <xdr:colOff>517302</xdr:colOff>
      <xdr:row>295</xdr:row>
      <xdr:rowOff>8255</xdr:rowOff>
    </xdr:to>
    <xdr:pic>
      <xdr:nvPicPr>
        <xdr:cNvPr id="575" name="Picture 574">
          <a:extLst>
            <a:ext uri="{FF2B5EF4-FFF2-40B4-BE49-F238E27FC236}">
              <a16:creationId xmlns:a16="http://schemas.microsoft.com/office/drawing/2014/main" xmlns="" id="{45F7BA11-A9B9-161C-2113-A6AAF6DB5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"/>
        <a:stretch>
          <a:fillRect/>
        </a:stretch>
      </xdr:blipFill>
      <xdr:spPr>
        <a:xfrm>
          <a:off x="13541375" y="15122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295</xdr:row>
      <xdr:rowOff>8255</xdr:rowOff>
    </xdr:from>
    <xdr:to>
      <xdr:col>14</xdr:col>
      <xdr:colOff>517302</xdr:colOff>
      <xdr:row>296</xdr:row>
      <xdr:rowOff>8255</xdr:rowOff>
    </xdr:to>
    <xdr:pic>
      <xdr:nvPicPr>
        <xdr:cNvPr id="577" name="Picture 576">
          <a:extLst>
            <a:ext uri="{FF2B5EF4-FFF2-40B4-BE49-F238E27FC236}">
              <a16:creationId xmlns:a16="http://schemas.microsoft.com/office/drawing/2014/main" xmlns="" id="{D429242D-A44D-8FBD-E1E6-1416D7D2A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"/>
        <a:stretch>
          <a:fillRect/>
        </a:stretch>
      </xdr:blipFill>
      <xdr:spPr>
        <a:xfrm>
          <a:off x="13541375" y="15174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296</xdr:row>
      <xdr:rowOff>8255</xdr:rowOff>
    </xdr:from>
    <xdr:to>
      <xdr:col>14</xdr:col>
      <xdr:colOff>517302</xdr:colOff>
      <xdr:row>297</xdr:row>
      <xdr:rowOff>8255</xdr:rowOff>
    </xdr:to>
    <xdr:pic>
      <xdr:nvPicPr>
        <xdr:cNvPr id="579" name="Picture 578">
          <a:extLst>
            <a:ext uri="{FF2B5EF4-FFF2-40B4-BE49-F238E27FC236}">
              <a16:creationId xmlns:a16="http://schemas.microsoft.com/office/drawing/2014/main" xmlns="" id="{4D6EA534-51F3-D10F-ACB0-D82A2996D1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"/>
        <a:stretch>
          <a:fillRect/>
        </a:stretch>
      </xdr:blipFill>
      <xdr:spPr>
        <a:xfrm>
          <a:off x="13541375" y="15225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297</xdr:row>
      <xdr:rowOff>8255</xdr:rowOff>
    </xdr:from>
    <xdr:to>
      <xdr:col>14</xdr:col>
      <xdr:colOff>517302</xdr:colOff>
      <xdr:row>298</xdr:row>
      <xdr:rowOff>8255</xdr:rowOff>
    </xdr:to>
    <xdr:pic>
      <xdr:nvPicPr>
        <xdr:cNvPr id="581" name="Picture 580">
          <a:extLst>
            <a:ext uri="{FF2B5EF4-FFF2-40B4-BE49-F238E27FC236}">
              <a16:creationId xmlns:a16="http://schemas.microsoft.com/office/drawing/2014/main" xmlns="" id="{C348C7BD-4A2A-79B1-D91A-7E6D046C51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"/>
        <a:stretch>
          <a:fillRect/>
        </a:stretch>
      </xdr:blipFill>
      <xdr:spPr>
        <a:xfrm>
          <a:off x="13541375" y="15277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298</xdr:row>
      <xdr:rowOff>8255</xdr:rowOff>
    </xdr:from>
    <xdr:to>
      <xdr:col>14</xdr:col>
      <xdr:colOff>517302</xdr:colOff>
      <xdr:row>299</xdr:row>
      <xdr:rowOff>8255</xdr:rowOff>
    </xdr:to>
    <xdr:pic>
      <xdr:nvPicPr>
        <xdr:cNvPr id="583" name="Picture 582">
          <a:extLst>
            <a:ext uri="{FF2B5EF4-FFF2-40B4-BE49-F238E27FC236}">
              <a16:creationId xmlns:a16="http://schemas.microsoft.com/office/drawing/2014/main" xmlns="" id="{38365916-DE95-2522-9A56-3D071038F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"/>
        <a:stretch>
          <a:fillRect/>
        </a:stretch>
      </xdr:blipFill>
      <xdr:spPr>
        <a:xfrm>
          <a:off x="13541375" y="15328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299</xdr:row>
      <xdr:rowOff>8255</xdr:rowOff>
    </xdr:from>
    <xdr:to>
      <xdr:col>14</xdr:col>
      <xdr:colOff>517302</xdr:colOff>
      <xdr:row>300</xdr:row>
      <xdr:rowOff>8255</xdr:rowOff>
    </xdr:to>
    <xdr:pic>
      <xdr:nvPicPr>
        <xdr:cNvPr id="585" name="Picture 584">
          <a:extLst>
            <a:ext uri="{FF2B5EF4-FFF2-40B4-BE49-F238E27FC236}">
              <a16:creationId xmlns:a16="http://schemas.microsoft.com/office/drawing/2014/main" xmlns="" id="{70E63AF3-C490-1ABD-6F19-6525E270B1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"/>
        <a:stretch>
          <a:fillRect/>
        </a:stretch>
      </xdr:blipFill>
      <xdr:spPr>
        <a:xfrm>
          <a:off x="13541375" y="15379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300</xdr:row>
      <xdr:rowOff>8255</xdr:rowOff>
    </xdr:from>
    <xdr:to>
      <xdr:col>14</xdr:col>
      <xdr:colOff>517302</xdr:colOff>
      <xdr:row>301</xdr:row>
      <xdr:rowOff>8255</xdr:rowOff>
    </xdr:to>
    <xdr:pic>
      <xdr:nvPicPr>
        <xdr:cNvPr id="587" name="Picture 586">
          <a:extLst>
            <a:ext uri="{FF2B5EF4-FFF2-40B4-BE49-F238E27FC236}">
              <a16:creationId xmlns:a16="http://schemas.microsoft.com/office/drawing/2014/main" xmlns="" id="{73D6DB11-1557-C68D-B562-555A1C64C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"/>
        <a:stretch>
          <a:fillRect/>
        </a:stretch>
      </xdr:blipFill>
      <xdr:spPr>
        <a:xfrm>
          <a:off x="13541375" y="15431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301</xdr:row>
      <xdr:rowOff>8255</xdr:rowOff>
    </xdr:from>
    <xdr:to>
      <xdr:col>14</xdr:col>
      <xdr:colOff>517302</xdr:colOff>
      <xdr:row>302</xdr:row>
      <xdr:rowOff>8255</xdr:rowOff>
    </xdr:to>
    <xdr:pic>
      <xdr:nvPicPr>
        <xdr:cNvPr id="589" name="Picture 588">
          <a:extLst>
            <a:ext uri="{FF2B5EF4-FFF2-40B4-BE49-F238E27FC236}">
              <a16:creationId xmlns:a16="http://schemas.microsoft.com/office/drawing/2014/main" xmlns="" id="{330ADB15-DBD1-41D6-4C59-71C41DBC83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"/>
        <a:stretch>
          <a:fillRect/>
        </a:stretch>
      </xdr:blipFill>
      <xdr:spPr>
        <a:xfrm>
          <a:off x="13541375" y="15482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302</xdr:row>
      <xdr:rowOff>8255</xdr:rowOff>
    </xdr:from>
    <xdr:to>
      <xdr:col>14</xdr:col>
      <xdr:colOff>517302</xdr:colOff>
      <xdr:row>303</xdr:row>
      <xdr:rowOff>8255</xdr:rowOff>
    </xdr:to>
    <xdr:pic>
      <xdr:nvPicPr>
        <xdr:cNvPr id="591" name="Picture 590">
          <a:extLst>
            <a:ext uri="{FF2B5EF4-FFF2-40B4-BE49-F238E27FC236}">
              <a16:creationId xmlns:a16="http://schemas.microsoft.com/office/drawing/2014/main" xmlns="" id="{9BE55149-D776-E823-9B00-F012A05DE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"/>
        <a:stretch>
          <a:fillRect/>
        </a:stretch>
      </xdr:blipFill>
      <xdr:spPr>
        <a:xfrm>
          <a:off x="13541375" y="15534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303</xdr:row>
      <xdr:rowOff>8255</xdr:rowOff>
    </xdr:from>
    <xdr:to>
      <xdr:col>14</xdr:col>
      <xdr:colOff>517302</xdr:colOff>
      <xdr:row>304</xdr:row>
      <xdr:rowOff>8255</xdr:rowOff>
    </xdr:to>
    <xdr:pic>
      <xdr:nvPicPr>
        <xdr:cNvPr id="593" name="Picture 592">
          <a:extLst>
            <a:ext uri="{FF2B5EF4-FFF2-40B4-BE49-F238E27FC236}">
              <a16:creationId xmlns:a16="http://schemas.microsoft.com/office/drawing/2014/main" xmlns="" id="{A91999FC-06D7-7F16-BC37-467922B0F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"/>
        <a:stretch>
          <a:fillRect/>
        </a:stretch>
      </xdr:blipFill>
      <xdr:spPr>
        <a:xfrm>
          <a:off x="13541375" y="15585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304</xdr:row>
      <xdr:rowOff>8255</xdr:rowOff>
    </xdr:from>
    <xdr:to>
      <xdr:col>14</xdr:col>
      <xdr:colOff>517302</xdr:colOff>
      <xdr:row>305</xdr:row>
      <xdr:rowOff>8255</xdr:rowOff>
    </xdr:to>
    <xdr:pic>
      <xdr:nvPicPr>
        <xdr:cNvPr id="595" name="Picture 594">
          <a:extLst>
            <a:ext uri="{FF2B5EF4-FFF2-40B4-BE49-F238E27FC236}">
              <a16:creationId xmlns:a16="http://schemas.microsoft.com/office/drawing/2014/main" xmlns="" id="{FC505673-6534-087C-D789-99AB7C3E70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"/>
        <a:stretch>
          <a:fillRect/>
        </a:stretch>
      </xdr:blipFill>
      <xdr:spPr>
        <a:xfrm>
          <a:off x="13541375" y="15637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305</xdr:row>
      <xdr:rowOff>8255</xdr:rowOff>
    </xdr:from>
    <xdr:to>
      <xdr:col>14</xdr:col>
      <xdr:colOff>517302</xdr:colOff>
      <xdr:row>306</xdr:row>
      <xdr:rowOff>8255</xdr:rowOff>
    </xdr:to>
    <xdr:pic>
      <xdr:nvPicPr>
        <xdr:cNvPr id="597" name="Picture 596">
          <a:extLst>
            <a:ext uri="{FF2B5EF4-FFF2-40B4-BE49-F238E27FC236}">
              <a16:creationId xmlns:a16="http://schemas.microsoft.com/office/drawing/2014/main" xmlns="" id="{E694A0E9-6DC8-FADB-1F52-E365C5B59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"/>
        <a:stretch>
          <a:fillRect/>
        </a:stretch>
      </xdr:blipFill>
      <xdr:spPr>
        <a:xfrm>
          <a:off x="13541375" y="15688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306</xdr:row>
      <xdr:rowOff>8255</xdr:rowOff>
    </xdr:from>
    <xdr:to>
      <xdr:col>14</xdr:col>
      <xdr:colOff>517302</xdr:colOff>
      <xdr:row>307</xdr:row>
      <xdr:rowOff>8255</xdr:rowOff>
    </xdr:to>
    <xdr:pic>
      <xdr:nvPicPr>
        <xdr:cNvPr id="599" name="Picture 598">
          <a:extLst>
            <a:ext uri="{FF2B5EF4-FFF2-40B4-BE49-F238E27FC236}">
              <a16:creationId xmlns:a16="http://schemas.microsoft.com/office/drawing/2014/main" xmlns="" id="{36BCB4A0-04C8-2BBF-C5FA-0BDDFBD00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"/>
        <a:stretch>
          <a:fillRect/>
        </a:stretch>
      </xdr:blipFill>
      <xdr:spPr>
        <a:xfrm>
          <a:off x="13541375" y="15739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307</xdr:row>
      <xdr:rowOff>8255</xdr:rowOff>
    </xdr:from>
    <xdr:to>
      <xdr:col>14</xdr:col>
      <xdr:colOff>517302</xdr:colOff>
      <xdr:row>308</xdr:row>
      <xdr:rowOff>8255</xdr:rowOff>
    </xdr:to>
    <xdr:pic>
      <xdr:nvPicPr>
        <xdr:cNvPr id="601" name="Picture 600">
          <a:extLst>
            <a:ext uri="{FF2B5EF4-FFF2-40B4-BE49-F238E27FC236}">
              <a16:creationId xmlns:a16="http://schemas.microsoft.com/office/drawing/2014/main" xmlns="" id="{E9012ACF-D47D-7801-C9D2-86DDE2847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"/>
        <a:stretch>
          <a:fillRect/>
        </a:stretch>
      </xdr:blipFill>
      <xdr:spPr>
        <a:xfrm>
          <a:off x="13541375" y="15791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308</xdr:row>
      <xdr:rowOff>8255</xdr:rowOff>
    </xdr:from>
    <xdr:to>
      <xdr:col>14</xdr:col>
      <xdr:colOff>517302</xdr:colOff>
      <xdr:row>309</xdr:row>
      <xdr:rowOff>8255</xdr:rowOff>
    </xdr:to>
    <xdr:pic>
      <xdr:nvPicPr>
        <xdr:cNvPr id="603" name="Picture 602">
          <a:extLst>
            <a:ext uri="{FF2B5EF4-FFF2-40B4-BE49-F238E27FC236}">
              <a16:creationId xmlns:a16="http://schemas.microsoft.com/office/drawing/2014/main" xmlns="" id="{EE95BF7C-1522-D03D-35B9-F75C6D1EC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"/>
        <a:stretch>
          <a:fillRect/>
        </a:stretch>
      </xdr:blipFill>
      <xdr:spPr>
        <a:xfrm>
          <a:off x="13541375" y="15842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309</xdr:row>
      <xdr:rowOff>8255</xdr:rowOff>
    </xdr:from>
    <xdr:to>
      <xdr:col>14</xdr:col>
      <xdr:colOff>517302</xdr:colOff>
      <xdr:row>310</xdr:row>
      <xdr:rowOff>8255</xdr:rowOff>
    </xdr:to>
    <xdr:pic>
      <xdr:nvPicPr>
        <xdr:cNvPr id="605" name="Picture 604">
          <a:extLst>
            <a:ext uri="{FF2B5EF4-FFF2-40B4-BE49-F238E27FC236}">
              <a16:creationId xmlns:a16="http://schemas.microsoft.com/office/drawing/2014/main" xmlns="" id="{27701261-276C-B831-ED25-BC1B8AD14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"/>
        <a:stretch>
          <a:fillRect/>
        </a:stretch>
      </xdr:blipFill>
      <xdr:spPr>
        <a:xfrm>
          <a:off x="13541375" y="15894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310</xdr:row>
      <xdr:rowOff>8255</xdr:rowOff>
    </xdr:from>
    <xdr:to>
      <xdr:col>14</xdr:col>
      <xdr:colOff>517302</xdr:colOff>
      <xdr:row>311</xdr:row>
      <xdr:rowOff>8255</xdr:rowOff>
    </xdr:to>
    <xdr:pic>
      <xdr:nvPicPr>
        <xdr:cNvPr id="607" name="Picture 606">
          <a:extLst>
            <a:ext uri="{FF2B5EF4-FFF2-40B4-BE49-F238E27FC236}">
              <a16:creationId xmlns:a16="http://schemas.microsoft.com/office/drawing/2014/main" xmlns="" id="{55834D00-D5F0-DF13-D638-3636BAD45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"/>
        <a:stretch>
          <a:fillRect/>
        </a:stretch>
      </xdr:blipFill>
      <xdr:spPr>
        <a:xfrm>
          <a:off x="13541375" y="15945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311</xdr:row>
      <xdr:rowOff>8255</xdr:rowOff>
    </xdr:from>
    <xdr:to>
      <xdr:col>14</xdr:col>
      <xdr:colOff>517302</xdr:colOff>
      <xdr:row>312</xdr:row>
      <xdr:rowOff>8255</xdr:rowOff>
    </xdr:to>
    <xdr:pic>
      <xdr:nvPicPr>
        <xdr:cNvPr id="609" name="Picture 608">
          <a:extLst>
            <a:ext uri="{FF2B5EF4-FFF2-40B4-BE49-F238E27FC236}">
              <a16:creationId xmlns:a16="http://schemas.microsoft.com/office/drawing/2014/main" xmlns="" id="{43526577-C228-91A7-5D15-143C54119C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"/>
        <a:stretch>
          <a:fillRect/>
        </a:stretch>
      </xdr:blipFill>
      <xdr:spPr>
        <a:xfrm>
          <a:off x="13541375" y="15997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312</xdr:row>
      <xdr:rowOff>8255</xdr:rowOff>
    </xdr:from>
    <xdr:to>
      <xdr:col>14</xdr:col>
      <xdr:colOff>517302</xdr:colOff>
      <xdr:row>313</xdr:row>
      <xdr:rowOff>8255</xdr:rowOff>
    </xdr:to>
    <xdr:pic>
      <xdr:nvPicPr>
        <xdr:cNvPr id="611" name="Picture 610">
          <a:extLst>
            <a:ext uri="{FF2B5EF4-FFF2-40B4-BE49-F238E27FC236}">
              <a16:creationId xmlns:a16="http://schemas.microsoft.com/office/drawing/2014/main" xmlns="" id="{D3F2472C-E176-003D-FBD8-CB1BCA1CD0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"/>
        <a:stretch>
          <a:fillRect/>
        </a:stretch>
      </xdr:blipFill>
      <xdr:spPr>
        <a:xfrm>
          <a:off x="13541375" y="16048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313</xdr:row>
      <xdr:rowOff>8255</xdr:rowOff>
    </xdr:from>
    <xdr:to>
      <xdr:col>14</xdr:col>
      <xdr:colOff>517302</xdr:colOff>
      <xdr:row>314</xdr:row>
      <xdr:rowOff>8255</xdr:rowOff>
    </xdr:to>
    <xdr:pic>
      <xdr:nvPicPr>
        <xdr:cNvPr id="613" name="Picture 612">
          <a:extLst>
            <a:ext uri="{FF2B5EF4-FFF2-40B4-BE49-F238E27FC236}">
              <a16:creationId xmlns:a16="http://schemas.microsoft.com/office/drawing/2014/main" xmlns="" id="{44A116DD-3B20-0B66-BB7B-F93ADAEB3B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"/>
        <a:stretch>
          <a:fillRect/>
        </a:stretch>
      </xdr:blipFill>
      <xdr:spPr>
        <a:xfrm>
          <a:off x="13541375" y="16099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314</xdr:row>
      <xdr:rowOff>8255</xdr:rowOff>
    </xdr:from>
    <xdr:to>
      <xdr:col>14</xdr:col>
      <xdr:colOff>517302</xdr:colOff>
      <xdr:row>315</xdr:row>
      <xdr:rowOff>8255</xdr:rowOff>
    </xdr:to>
    <xdr:pic>
      <xdr:nvPicPr>
        <xdr:cNvPr id="615" name="Picture 614">
          <a:extLst>
            <a:ext uri="{FF2B5EF4-FFF2-40B4-BE49-F238E27FC236}">
              <a16:creationId xmlns:a16="http://schemas.microsoft.com/office/drawing/2014/main" xmlns="" id="{AB7811E7-0201-3567-402E-4449542F4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"/>
        <a:stretch>
          <a:fillRect/>
        </a:stretch>
      </xdr:blipFill>
      <xdr:spPr>
        <a:xfrm>
          <a:off x="13541375" y="16151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315</xdr:row>
      <xdr:rowOff>8255</xdr:rowOff>
    </xdr:from>
    <xdr:to>
      <xdr:col>14</xdr:col>
      <xdr:colOff>517302</xdr:colOff>
      <xdr:row>316</xdr:row>
      <xdr:rowOff>8255</xdr:rowOff>
    </xdr:to>
    <xdr:pic>
      <xdr:nvPicPr>
        <xdr:cNvPr id="617" name="Picture 616">
          <a:extLst>
            <a:ext uri="{FF2B5EF4-FFF2-40B4-BE49-F238E27FC236}">
              <a16:creationId xmlns:a16="http://schemas.microsoft.com/office/drawing/2014/main" xmlns="" id="{8694BB93-EC73-EB42-BB02-54B506BB17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"/>
        <a:stretch>
          <a:fillRect/>
        </a:stretch>
      </xdr:blipFill>
      <xdr:spPr>
        <a:xfrm>
          <a:off x="13541375" y="16202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316</xdr:row>
      <xdr:rowOff>8255</xdr:rowOff>
    </xdr:from>
    <xdr:to>
      <xdr:col>14</xdr:col>
      <xdr:colOff>517302</xdr:colOff>
      <xdr:row>317</xdr:row>
      <xdr:rowOff>8255</xdr:rowOff>
    </xdr:to>
    <xdr:pic>
      <xdr:nvPicPr>
        <xdr:cNvPr id="619" name="Picture 618">
          <a:extLst>
            <a:ext uri="{FF2B5EF4-FFF2-40B4-BE49-F238E27FC236}">
              <a16:creationId xmlns:a16="http://schemas.microsoft.com/office/drawing/2014/main" xmlns="" id="{CF1DC50C-868A-567C-174A-425C99895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"/>
        <a:stretch>
          <a:fillRect/>
        </a:stretch>
      </xdr:blipFill>
      <xdr:spPr>
        <a:xfrm>
          <a:off x="13541375" y="16254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317</xdr:row>
      <xdr:rowOff>8255</xdr:rowOff>
    </xdr:from>
    <xdr:to>
      <xdr:col>14</xdr:col>
      <xdr:colOff>517302</xdr:colOff>
      <xdr:row>318</xdr:row>
      <xdr:rowOff>8255</xdr:rowOff>
    </xdr:to>
    <xdr:pic>
      <xdr:nvPicPr>
        <xdr:cNvPr id="621" name="Picture 620">
          <a:extLst>
            <a:ext uri="{FF2B5EF4-FFF2-40B4-BE49-F238E27FC236}">
              <a16:creationId xmlns:a16="http://schemas.microsoft.com/office/drawing/2014/main" xmlns="" id="{6666F34F-7CA2-5FAB-AFC7-EDE97159F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"/>
        <a:stretch>
          <a:fillRect/>
        </a:stretch>
      </xdr:blipFill>
      <xdr:spPr>
        <a:xfrm>
          <a:off x="13541375" y="16305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318</xdr:row>
      <xdr:rowOff>8255</xdr:rowOff>
    </xdr:from>
    <xdr:to>
      <xdr:col>14</xdr:col>
      <xdr:colOff>517302</xdr:colOff>
      <xdr:row>319</xdr:row>
      <xdr:rowOff>8255</xdr:rowOff>
    </xdr:to>
    <xdr:pic>
      <xdr:nvPicPr>
        <xdr:cNvPr id="623" name="Picture 622">
          <a:extLst>
            <a:ext uri="{FF2B5EF4-FFF2-40B4-BE49-F238E27FC236}">
              <a16:creationId xmlns:a16="http://schemas.microsoft.com/office/drawing/2014/main" xmlns="" id="{FA484F1E-BC9F-9BA7-0F32-D5EED192D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"/>
        <a:stretch>
          <a:fillRect/>
        </a:stretch>
      </xdr:blipFill>
      <xdr:spPr>
        <a:xfrm>
          <a:off x="13541375" y="16357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319</xdr:row>
      <xdr:rowOff>8255</xdr:rowOff>
    </xdr:from>
    <xdr:to>
      <xdr:col>14</xdr:col>
      <xdr:colOff>517302</xdr:colOff>
      <xdr:row>320</xdr:row>
      <xdr:rowOff>8255</xdr:rowOff>
    </xdr:to>
    <xdr:pic>
      <xdr:nvPicPr>
        <xdr:cNvPr id="625" name="Picture 624">
          <a:extLst>
            <a:ext uri="{FF2B5EF4-FFF2-40B4-BE49-F238E27FC236}">
              <a16:creationId xmlns:a16="http://schemas.microsoft.com/office/drawing/2014/main" xmlns="" id="{2A27ECC6-CFED-C892-E02D-7A8EACC19B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"/>
        <a:stretch>
          <a:fillRect/>
        </a:stretch>
      </xdr:blipFill>
      <xdr:spPr>
        <a:xfrm>
          <a:off x="13541375" y="16408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320</xdr:row>
      <xdr:rowOff>8255</xdr:rowOff>
    </xdr:from>
    <xdr:to>
      <xdr:col>14</xdr:col>
      <xdr:colOff>517302</xdr:colOff>
      <xdr:row>321</xdr:row>
      <xdr:rowOff>8255</xdr:rowOff>
    </xdr:to>
    <xdr:pic>
      <xdr:nvPicPr>
        <xdr:cNvPr id="627" name="Picture 626">
          <a:extLst>
            <a:ext uri="{FF2B5EF4-FFF2-40B4-BE49-F238E27FC236}">
              <a16:creationId xmlns:a16="http://schemas.microsoft.com/office/drawing/2014/main" xmlns="" id="{F471CE90-C7E8-0C45-5EC2-55E7497C1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"/>
        <a:stretch>
          <a:fillRect/>
        </a:stretch>
      </xdr:blipFill>
      <xdr:spPr>
        <a:xfrm>
          <a:off x="13541375" y="16460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321</xdr:row>
      <xdr:rowOff>8255</xdr:rowOff>
    </xdr:from>
    <xdr:to>
      <xdr:col>14</xdr:col>
      <xdr:colOff>517302</xdr:colOff>
      <xdr:row>322</xdr:row>
      <xdr:rowOff>8255</xdr:rowOff>
    </xdr:to>
    <xdr:pic>
      <xdr:nvPicPr>
        <xdr:cNvPr id="629" name="Picture 628">
          <a:extLst>
            <a:ext uri="{FF2B5EF4-FFF2-40B4-BE49-F238E27FC236}">
              <a16:creationId xmlns:a16="http://schemas.microsoft.com/office/drawing/2014/main" xmlns="" id="{178689CE-F033-CA43-3CAD-29A8C4CD3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"/>
        <a:stretch>
          <a:fillRect/>
        </a:stretch>
      </xdr:blipFill>
      <xdr:spPr>
        <a:xfrm>
          <a:off x="13541375" y="16511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322</xdr:row>
      <xdr:rowOff>8255</xdr:rowOff>
    </xdr:from>
    <xdr:to>
      <xdr:col>14</xdr:col>
      <xdr:colOff>517302</xdr:colOff>
      <xdr:row>323</xdr:row>
      <xdr:rowOff>8255</xdr:rowOff>
    </xdr:to>
    <xdr:pic>
      <xdr:nvPicPr>
        <xdr:cNvPr id="631" name="Picture 630">
          <a:extLst>
            <a:ext uri="{FF2B5EF4-FFF2-40B4-BE49-F238E27FC236}">
              <a16:creationId xmlns:a16="http://schemas.microsoft.com/office/drawing/2014/main" xmlns="" id="{B930195B-1B56-00CA-ABBC-ACCDB81311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"/>
        <a:stretch>
          <a:fillRect/>
        </a:stretch>
      </xdr:blipFill>
      <xdr:spPr>
        <a:xfrm>
          <a:off x="13541375" y="16562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323</xdr:row>
      <xdr:rowOff>8255</xdr:rowOff>
    </xdr:from>
    <xdr:to>
      <xdr:col>14</xdr:col>
      <xdr:colOff>517302</xdr:colOff>
      <xdr:row>324</xdr:row>
      <xdr:rowOff>8255</xdr:rowOff>
    </xdr:to>
    <xdr:pic>
      <xdr:nvPicPr>
        <xdr:cNvPr id="633" name="Picture 632">
          <a:extLst>
            <a:ext uri="{FF2B5EF4-FFF2-40B4-BE49-F238E27FC236}">
              <a16:creationId xmlns:a16="http://schemas.microsoft.com/office/drawing/2014/main" xmlns="" id="{CA4E6BE3-C0B2-7132-E9A7-AC1C7139F0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6614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324</xdr:row>
      <xdr:rowOff>8255</xdr:rowOff>
    </xdr:from>
    <xdr:to>
      <xdr:col>14</xdr:col>
      <xdr:colOff>517302</xdr:colOff>
      <xdr:row>325</xdr:row>
      <xdr:rowOff>8255</xdr:rowOff>
    </xdr:to>
    <xdr:pic>
      <xdr:nvPicPr>
        <xdr:cNvPr id="635" name="Picture 634">
          <a:extLst>
            <a:ext uri="{FF2B5EF4-FFF2-40B4-BE49-F238E27FC236}">
              <a16:creationId xmlns:a16="http://schemas.microsoft.com/office/drawing/2014/main" xmlns="" id="{7081013D-0E6A-0DAA-9DE4-38E856224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6665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325</xdr:row>
      <xdr:rowOff>8255</xdr:rowOff>
    </xdr:from>
    <xdr:to>
      <xdr:col>14</xdr:col>
      <xdr:colOff>517302</xdr:colOff>
      <xdr:row>326</xdr:row>
      <xdr:rowOff>8255</xdr:rowOff>
    </xdr:to>
    <xdr:pic>
      <xdr:nvPicPr>
        <xdr:cNvPr id="637" name="Picture 636">
          <a:extLst>
            <a:ext uri="{FF2B5EF4-FFF2-40B4-BE49-F238E27FC236}">
              <a16:creationId xmlns:a16="http://schemas.microsoft.com/office/drawing/2014/main" xmlns="" id="{ED3F793E-3ECD-3F93-C1F4-259DC97F57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6717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326</xdr:row>
      <xdr:rowOff>8255</xdr:rowOff>
    </xdr:from>
    <xdr:to>
      <xdr:col>14</xdr:col>
      <xdr:colOff>517302</xdr:colOff>
      <xdr:row>327</xdr:row>
      <xdr:rowOff>8255</xdr:rowOff>
    </xdr:to>
    <xdr:pic>
      <xdr:nvPicPr>
        <xdr:cNvPr id="639" name="Picture 638">
          <a:extLst>
            <a:ext uri="{FF2B5EF4-FFF2-40B4-BE49-F238E27FC236}">
              <a16:creationId xmlns:a16="http://schemas.microsoft.com/office/drawing/2014/main" xmlns="" id="{8EE9982E-4FC5-2697-42C5-42F4FA580B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6768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327</xdr:row>
      <xdr:rowOff>8255</xdr:rowOff>
    </xdr:from>
    <xdr:to>
      <xdr:col>14</xdr:col>
      <xdr:colOff>517302</xdr:colOff>
      <xdr:row>328</xdr:row>
      <xdr:rowOff>8255</xdr:rowOff>
    </xdr:to>
    <xdr:pic>
      <xdr:nvPicPr>
        <xdr:cNvPr id="641" name="Picture 640">
          <a:extLst>
            <a:ext uri="{FF2B5EF4-FFF2-40B4-BE49-F238E27FC236}">
              <a16:creationId xmlns:a16="http://schemas.microsoft.com/office/drawing/2014/main" xmlns="" id="{623E814A-3F77-50DA-82A8-4D81A51943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6820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328</xdr:row>
      <xdr:rowOff>8255</xdr:rowOff>
    </xdr:from>
    <xdr:to>
      <xdr:col>14</xdr:col>
      <xdr:colOff>517302</xdr:colOff>
      <xdr:row>329</xdr:row>
      <xdr:rowOff>8255</xdr:rowOff>
    </xdr:to>
    <xdr:pic>
      <xdr:nvPicPr>
        <xdr:cNvPr id="643" name="Picture 642">
          <a:extLst>
            <a:ext uri="{FF2B5EF4-FFF2-40B4-BE49-F238E27FC236}">
              <a16:creationId xmlns:a16="http://schemas.microsoft.com/office/drawing/2014/main" xmlns="" id="{61624723-2DBE-3448-D865-B6BBFACB1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6871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329</xdr:row>
      <xdr:rowOff>8255</xdr:rowOff>
    </xdr:from>
    <xdr:to>
      <xdr:col>14</xdr:col>
      <xdr:colOff>517302</xdr:colOff>
      <xdr:row>330</xdr:row>
      <xdr:rowOff>8255</xdr:rowOff>
    </xdr:to>
    <xdr:pic>
      <xdr:nvPicPr>
        <xdr:cNvPr id="645" name="Picture 644">
          <a:extLst>
            <a:ext uri="{FF2B5EF4-FFF2-40B4-BE49-F238E27FC236}">
              <a16:creationId xmlns:a16="http://schemas.microsoft.com/office/drawing/2014/main" xmlns="" id="{8566E1DC-1043-21D2-DDAC-A639C7A95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6922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330</xdr:row>
      <xdr:rowOff>8255</xdr:rowOff>
    </xdr:from>
    <xdr:to>
      <xdr:col>14</xdr:col>
      <xdr:colOff>517302</xdr:colOff>
      <xdr:row>331</xdr:row>
      <xdr:rowOff>8255</xdr:rowOff>
    </xdr:to>
    <xdr:pic>
      <xdr:nvPicPr>
        <xdr:cNvPr id="647" name="Picture 646">
          <a:extLst>
            <a:ext uri="{FF2B5EF4-FFF2-40B4-BE49-F238E27FC236}">
              <a16:creationId xmlns:a16="http://schemas.microsoft.com/office/drawing/2014/main" xmlns="" id="{FAABD3C4-04F0-7707-EC62-B8913C6FE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6974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331</xdr:row>
      <xdr:rowOff>8255</xdr:rowOff>
    </xdr:from>
    <xdr:to>
      <xdr:col>14</xdr:col>
      <xdr:colOff>517302</xdr:colOff>
      <xdr:row>332</xdr:row>
      <xdr:rowOff>8255</xdr:rowOff>
    </xdr:to>
    <xdr:pic>
      <xdr:nvPicPr>
        <xdr:cNvPr id="649" name="Picture 648">
          <a:extLst>
            <a:ext uri="{FF2B5EF4-FFF2-40B4-BE49-F238E27FC236}">
              <a16:creationId xmlns:a16="http://schemas.microsoft.com/office/drawing/2014/main" xmlns="" id="{5B68F3AF-AB77-BC61-52FA-DD598F92DC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7025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332</xdr:row>
      <xdr:rowOff>8255</xdr:rowOff>
    </xdr:from>
    <xdr:to>
      <xdr:col>14</xdr:col>
      <xdr:colOff>517302</xdr:colOff>
      <xdr:row>333</xdr:row>
      <xdr:rowOff>8255</xdr:rowOff>
    </xdr:to>
    <xdr:pic>
      <xdr:nvPicPr>
        <xdr:cNvPr id="651" name="Picture 650">
          <a:extLst>
            <a:ext uri="{FF2B5EF4-FFF2-40B4-BE49-F238E27FC236}">
              <a16:creationId xmlns:a16="http://schemas.microsoft.com/office/drawing/2014/main" xmlns="" id="{2CBBCE82-488A-5CCD-4B52-E71CE2EFA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7077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333</xdr:row>
      <xdr:rowOff>8255</xdr:rowOff>
    </xdr:from>
    <xdr:to>
      <xdr:col>14</xdr:col>
      <xdr:colOff>517302</xdr:colOff>
      <xdr:row>334</xdr:row>
      <xdr:rowOff>8255</xdr:rowOff>
    </xdr:to>
    <xdr:pic>
      <xdr:nvPicPr>
        <xdr:cNvPr id="653" name="Picture 652">
          <a:extLst>
            <a:ext uri="{FF2B5EF4-FFF2-40B4-BE49-F238E27FC236}">
              <a16:creationId xmlns:a16="http://schemas.microsoft.com/office/drawing/2014/main" xmlns="" id="{A7E7097E-380C-E636-2248-8F1BD38B07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7128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334</xdr:row>
      <xdr:rowOff>8255</xdr:rowOff>
    </xdr:from>
    <xdr:to>
      <xdr:col>14</xdr:col>
      <xdr:colOff>517302</xdr:colOff>
      <xdr:row>335</xdr:row>
      <xdr:rowOff>8255</xdr:rowOff>
    </xdr:to>
    <xdr:pic>
      <xdr:nvPicPr>
        <xdr:cNvPr id="655" name="Picture 654">
          <a:extLst>
            <a:ext uri="{FF2B5EF4-FFF2-40B4-BE49-F238E27FC236}">
              <a16:creationId xmlns:a16="http://schemas.microsoft.com/office/drawing/2014/main" xmlns="" id="{80F72E11-2DA3-D7B2-44BA-66126658B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"/>
        <a:stretch>
          <a:fillRect/>
        </a:stretch>
      </xdr:blipFill>
      <xdr:spPr>
        <a:xfrm>
          <a:off x="13541375" y="17180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335</xdr:row>
      <xdr:rowOff>8255</xdr:rowOff>
    </xdr:from>
    <xdr:to>
      <xdr:col>14</xdr:col>
      <xdr:colOff>517302</xdr:colOff>
      <xdr:row>336</xdr:row>
      <xdr:rowOff>8255</xdr:rowOff>
    </xdr:to>
    <xdr:pic>
      <xdr:nvPicPr>
        <xdr:cNvPr id="657" name="Picture 656">
          <a:extLst>
            <a:ext uri="{FF2B5EF4-FFF2-40B4-BE49-F238E27FC236}">
              <a16:creationId xmlns:a16="http://schemas.microsoft.com/office/drawing/2014/main" xmlns="" id="{7BC04FBA-B9EA-89E7-88CF-D63871477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"/>
        <a:stretch>
          <a:fillRect/>
        </a:stretch>
      </xdr:blipFill>
      <xdr:spPr>
        <a:xfrm>
          <a:off x="13541375" y="17231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336</xdr:row>
      <xdr:rowOff>8255</xdr:rowOff>
    </xdr:from>
    <xdr:to>
      <xdr:col>14</xdr:col>
      <xdr:colOff>517302</xdr:colOff>
      <xdr:row>337</xdr:row>
      <xdr:rowOff>8255</xdr:rowOff>
    </xdr:to>
    <xdr:pic>
      <xdr:nvPicPr>
        <xdr:cNvPr id="659" name="Picture 658">
          <a:extLst>
            <a:ext uri="{FF2B5EF4-FFF2-40B4-BE49-F238E27FC236}">
              <a16:creationId xmlns:a16="http://schemas.microsoft.com/office/drawing/2014/main" xmlns="" id="{00551926-3423-9E4E-82CA-187AF6939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"/>
        <a:stretch>
          <a:fillRect/>
        </a:stretch>
      </xdr:blipFill>
      <xdr:spPr>
        <a:xfrm>
          <a:off x="13541375" y="17282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337</xdr:row>
      <xdr:rowOff>8255</xdr:rowOff>
    </xdr:from>
    <xdr:to>
      <xdr:col>14</xdr:col>
      <xdr:colOff>517302</xdr:colOff>
      <xdr:row>338</xdr:row>
      <xdr:rowOff>8255</xdr:rowOff>
    </xdr:to>
    <xdr:pic>
      <xdr:nvPicPr>
        <xdr:cNvPr id="661" name="Picture 660">
          <a:extLst>
            <a:ext uri="{FF2B5EF4-FFF2-40B4-BE49-F238E27FC236}">
              <a16:creationId xmlns:a16="http://schemas.microsoft.com/office/drawing/2014/main" xmlns="" id="{7B6914A1-9656-28EE-C6A4-BF1AC08E4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"/>
        <a:stretch>
          <a:fillRect/>
        </a:stretch>
      </xdr:blipFill>
      <xdr:spPr>
        <a:xfrm>
          <a:off x="13541375" y="17334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338</xdr:row>
      <xdr:rowOff>8255</xdr:rowOff>
    </xdr:from>
    <xdr:to>
      <xdr:col>14</xdr:col>
      <xdr:colOff>517302</xdr:colOff>
      <xdr:row>339</xdr:row>
      <xdr:rowOff>8255</xdr:rowOff>
    </xdr:to>
    <xdr:pic>
      <xdr:nvPicPr>
        <xdr:cNvPr id="663" name="Picture 662">
          <a:extLst>
            <a:ext uri="{FF2B5EF4-FFF2-40B4-BE49-F238E27FC236}">
              <a16:creationId xmlns:a16="http://schemas.microsoft.com/office/drawing/2014/main" xmlns="" id="{6363F020-4E92-101B-1937-E6EBECF414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"/>
        <a:stretch>
          <a:fillRect/>
        </a:stretch>
      </xdr:blipFill>
      <xdr:spPr>
        <a:xfrm>
          <a:off x="13541375" y="17385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339</xdr:row>
      <xdr:rowOff>8255</xdr:rowOff>
    </xdr:from>
    <xdr:to>
      <xdr:col>14</xdr:col>
      <xdr:colOff>517302</xdr:colOff>
      <xdr:row>340</xdr:row>
      <xdr:rowOff>8255</xdr:rowOff>
    </xdr:to>
    <xdr:pic>
      <xdr:nvPicPr>
        <xdr:cNvPr id="665" name="Picture 664">
          <a:extLst>
            <a:ext uri="{FF2B5EF4-FFF2-40B4-BE49-F238E27FC236}">
              <a16:creationId xmlns:a16="http://schemas.microsoft.com/office/drawing/2014/main" xmlns="" id="{845EE467-9241-BD49-5C46-22F9F63B0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"/>
        <a:stretch>
          <a:fillRect/>
        </a:stretch>
      </xdr:blipFill>
      <xdr:spPr>
        <a:xfrm>
          <a:off x="13541375" y="17437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340</xdr:row>
      <xdr:rowOff>8255</xdr:rowOff>
    </xdr:from>
    <xdr:to>
      <xdr:col>14</xdr:col>
      <xdr:colOff>517302</xdr:colOff>
      <xdr:row>341</xdr:row>
      <xdr:rowOff>8255</xdr:rowOff>
    </xdr:to>
    <xdr:pic>
      <xdr:nvPicPr>
        <xdr:cNvPr id="667" name="Picture 666">
          <a:extLst>
            <a:ext uri="{FF2B5EF4-FFF2-40B4-BE49-F238E27FC236}">
              <a16:creationId xmlns:a16="http://schemas.microsoft.com/office/drawing/2014/main" xmlns="" id="{77D373FB-2892-F1A1-A481-9B10EFCF4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"/>
        <a:stretch>
          <a:fillRect/>
        </a:stretch>
      </xdr:blipFill>
      <xdr:spPr>
        <a:xfrm>
          <a:off x="13541375" y="17488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341</xdr:row>
      <xdr:rowOff>8255</xdr:rowOff>
    </xdr:from>
    <xdr:to>
      <xdr:col>14</xdr:col>
      <xdr:colOff>517302</xdr:colOff>
      <xdr:row>342</xdr:row>
      <xdr:rowOff>8255</xdr:rowOff>
    </xdr:to>
    <xdr:pic>
      <xdr:nvPicPr>
        <xdr:cNvPr id="669" name="Picture 668">
          <a:extLst>
            <a:ext uri="{FF2B5EF4-FFF2-40B4-BE49-F238E27FC236}">
              <a16:creationId xmlns:a16="http://schemas.microsoft.com/office/drawing/2014/main" xmlns="" id="{D618BA7D-368E-5A97-7195-4A28E23065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"/>
        <a:stretch>
          <a:fillRect/>
        </a:stretch>
      </xdr:blipFill>
      <xdr:spPr>
        <a:xfrm>
          <a:off x="13541375" y="17540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342</xdr:row>
      <xdr:rowOff>8255</xdr:rowOff>
    </xdr:from>
    <xdr:to>
      <xdr:col>14</xdr:col>
      <xdr:colOff>517302</xdr:colOff>
      <xdr:row>343</xdr:row>
      <xdr:rowOff>8255</xdr:rowOff>
    </xdr:to>
    <xdr:pic>
      <xdr:nvPicPr>
        <xdr:cNvPr id="671" name="Picture 670">
          <a:extLst>
            <a:ext uri="{FF2B5EF4-FFF2-40B4-BE49-F238E27FC236}">
              <a16:creationId xmlns:a16="http://schemas.microsoft.com/office/drawing/2014/main" xmlns="" id="{F294C288-8CBE-3A18-FE9F-19C62CC91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"/>
        <a:stretch>
          <a:fillRect/>
        </a:stretch>
      </xdr:blipFill>
      <xdr:spPr>
        <a:xfrm>
          <a:off x="13541375" y="17591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343</xdr:row>
      <xdr:rowOff>8255</xdr:rowOff>
    </xdr:from>
    <xdr:to>
      <xdr:col>14</xdr:col>
      <xdr:colOff>517302</xdr:colOff>
      <xdr:row>344</xdr:row>
      <xdr:rowOff>8255</xdr:rowOff>
    </xdr:to>
    <xdr:pic>
      <xdr:nvPicPr>
        <xdr:cNvPr id="673" name="Picture 672">
          <a:extLst>
            <a:ext uri="{FF2B5EF4-FFF2-40B4-BE49-F238E27FC236}">
              <a16:creationId xmlns:a16="http://schemas.microsoft.com/office/drawing/2014/main" xmlns="" id="{5D783E4C-F4D7-0CFB-EED2-F2475F4B6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"/>
        <a:stretch>
          <a:fillRect/>
        </a:stretch>
      </xdr:blipFill>
      <xdr:spPr>
        <a:xfrm>
          <a:off x="13541375" y="17643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344</xdr:row>
      <xdr:rowOff>8255</xdr:rowOff>
    </xdr:from>
    <xdr:to>
      <xdr:col>14</xdr:col>
      <xdr:colOff>517302</xdr:colOff>
      <xdr:row>345</xdr:row>
      <xdr:rowOff>8255</xdr:rowOff>
    </xdr:to>
    <xdr:pic>
      <xdr:nvPicPr>
        <xdr:cNvPr id="675" name="Picture 674">
          <a:extLst>
            <a:ext uri="{FF2B5EF4-FFF2-40B4-BE49-F238E27FC236}">
              <a16:creationId xmlns:a16="http://schemas.microsoft.com/office/drawing/2014/main" xmlns="" id="{15E1E657-66CA-698B-4DEC-FF73B8A2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"/>
        <a:stretch>
          <a:fillRect/>
        </a:stretch>
      </xdr:blipFill>
      <xdr:spPr>
        <a:xfrm>
          <a:off x="13541375" y="17694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345</xdr:row>
      <xdr:rowOff>8255</xdr:rowOff>
    </xdr:from>
    <xdr:to>
      <xdr:col>14</xdr:col>
      <xdr:colOff>517302</xdr:colOff>
      <xdr:row>346</xdr:row>
      <xdr:rowOff>8255</xdr:rowOff>
    </xdr:to>
    <xdr:pic>
      <xdr:nvPicPr>
        <xdr:cNvPr id="677" name="Picture 676">
          <a:extLst>
            <a:ext uri="{FF2B5EF4-FFF2-40B4-BE49-F238E27FC236}">
              <a16:creationId xmlns:a16="http://schemas.microsoft.com/office/drawing/2014/main" xmlns="" id="{4EC7B334-7863-F7F2-A1DC-74BE858FBE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"/>
        <a:stretch>
          <a:fillRect/>
        </a:stretch>
      </xdr:blipFill>
      <xdr:spPr>
        <a:xfrm>
          <a:off x="13541375" y="17745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346</xdr:row>
      <xdr:rowOff>8255</xdr:rowOff>
    </xdr:from>
    <xdr:to>
      <xdr:col>14</xdr:col>
      <xdr:colOff>517302</xdr:colOff>
      <xdr:row>347</xdr:row>
      <xdr:rowOff>8255</xdr:rowOff>
    </xdr:to>
    <xdr:pic>
      <xdr:nvPicPr>
        <xdr:cNvPr id="679" name="Picture 678">
          <a:extLst>
            <a:ext uri="{FF2B5EF4-FFF2-40B4-BE49-F238E27FC236}">
              <a16:creationId xmlns:a16="http://schemas.microsoft.com/office/drawing/2014/main" xmlns="" id="{5ACEC586-4A13-1ED9-4C9D-B7A8ED847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"/>
        <a:stretch>
          <a:fillRect/>
        </a:stretch>
      </xdr:blipFill>
      <xdr:spPr>
        <a:xfrm>
          <a:off x="13541375" y="17797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347</xdr:row>
      <xdr:rowOff>8255</xdr:rowOff>
    </xdr:from>
    <xdr:to>
      <xdr:col>14</xdr:col>
      <xdr:colOff>517302</xdr:colOff>
      <xdr:row>348</xdr:row>
      <xdr:rowOff>8255</xdr:rowOff>
    </xdr:to>
    <xdr:pic>
      <xdr:nvPicPr>
        <xdr:cNvPr id="681" name="Picture 680">
          <a:extLst>
            <a:ext uri="{FF2B5EF4-FFF2-40B4-BE49-F238E27FC236}">
              <a16:creationId xmlns:a16="http://schemas.microsoft.com/office/drawing/2014/main" xmlns="" id="{6C83AEE5-DFBE-3171-78B4-666BC46A2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"/>
        <a:stretch>
          <a:fillRect/>
        </a:stretch>
      </xdr:blipFill>
      <xdr:spPr>
        <a:xfrm>
          <a:off x="13541375" y="17848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348</xdr:row>
      <xdr:rowOff>8255</xdr:rowOff>
    </xdr:from>
    <xdr:to>
      <xdr:col>14</xdr:col>
      <xdr:colOff>517302</xdr:colOff>
      <xdr:row>349</xdr:row>
      <xdr:rowOff>8255</xdr:rowOff>
    </xdr:to>
    <xdr:pic>
      <xdr:nvPicPr>
        <xdr:cNvPr id="683" name="Picture 682">
          <a:extLst>
            <a:ext uri="{FF2B5EF4-FFF2-40B4-BE49-F238E27FC236}">
              <a16:creationId xmlns:a16="http://schemas.microsoft.com/office/drawing/2014/main" xmlns="" id="{2745F119-54B0-D810-7A98-6F1E28989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"/>
        <a:stretch>
          <a:fillRect/>
        </a:stretch>
      </xdr:blipFill>
      <xdr:spPr>
        <a:xfrm>
          <a:off x="13541375" y="17900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349</xdr:row>
      <xdr:rowOff>8255</xdr:rowOff>
    </xdr:from>
    <xdr:to>
      <xdr:col>14</xdr:col>
      <xdr:colOff>517302</xdr:colOff>
      <xdr:row>350</xdr:row>
      <xdr:rowOff>8255</xdr:rowOff>
    </xdr:to>
    <xdr:pic>
      <xdr:nvPicPr>
        <xdr:cNvPr id="685" name="Picture 684">
          <a:extLst>
            <a:ext uri="{FF2B5EF4-FFF2-40B4-BE49-F238E27FC236}">
              <a16:creationId xmlns:a16="http://schemas.microsoft.com/office/drawing/2014/main" xmlns="" id="{B6A57536-821E-72C2-D471-0769177A4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"/>
        <a:stretch>
          <a:fillRect/>
        </a:stretch>
      </xdr:blipFill>
      <xdr:spPr>
        <a:xfrm>
          <a:off x="13541375" y="17951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350</xdr:row>
      <xdr:rowOff>8255</xdr:rowOff>
    </xdr:from>
    <xdr:to>
      <xdr:col>14</xdr:col>
      <xdr:colOff>517302</xdr:colOff>
      <xdr:row>351</xdr:row>
      <xdr:rowOff>8255</xdr:rowOff>
    </xdr:to>
    <xdr:pic>
      <xdr:nvPicPr>
        <xdr:cNvPr id="687" name="Picture 686">
          <a:extLst>
            <a:ext uri="{FF2B5EF4-FFF2-40B4-BE49-F238E27FC236}">
              <a16:creationId xmlns:a16="http://schemas.microsoft.com/office/drawing/2014/main" xmlns="" id="{B2AC22F1-E484-9A13-A76F-D00CAFC67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"/>
        <a:stretch>
          <a:fillRect/>
        </a:stretch>
      </xdr:blipFill>
      <xdr:spPr>
        <a:xfrm>
          <a:off x="13541375" y="18003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351</xdr:row>
      <xdr:rowOff>8255</xdr:rowOff>
    </xdr:from>
    <xdr:to>
      <xdr:col>14</xdr:col>
      <xdr:colOff>517302</xdr:colOff>
      <xdr:row>352</xdr:row>
      <xdr:rowOff>8255</xdr:rowOff>
    </xdr:to>
    <xdr:pic>
      <xdr:nvPicPr>
        <xdr:cNvPr id="689" name="Picture 688">
          <a:extLst>
            <a:ext uri="{FF2B5EF4-FFF2-40B4-BE49-F238E27FC236}">
              <a16:creationId xmlns:a16="http://schemas.microsoft.com/office/drawing/2014/main" xmlns="" id="{FBDB9582-56B7-C7D0-5922-74FAA19AB9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"/>
        <a:stretch>
          <a:fillRect/>
        </a:stretch>
      </xdr:blipFill>
      <xdr:spPr>
        <a:xfrm>
          <a:off x="13541375" y="18054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352</xdr:row>
      <xdr:rowOff>8255</xdr:rowOff>
    </xdr:from>
    <xdr:to>
      <xdr:col>14</xdr:col>
      <xdr:colOff>517302</xdr:colOff>
      <xdr:row>353</xdr:row>
      <xdr:rowOff>8255</xdr:rowOff>
    </xdr:to>
    <xdr:pic>
      <xdr:nvPicPr>
        <xdr:cNvPr id="691" name="Picture 690">
          <a:extLst>
            <a:ext uri="{FF2B5EF4-FFF2-40B4-BE49-F238E27FC236}">
              <a16:creationId xmlns:a16="http://schemas.microsoft.com/office/drawing/2014/main" xmlns="" id="{A5908C39-781F-C1E4-8B6C-CE4095660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"/>
        <a:stretch>
          <a:fillRect/>
        </a:stretch>
      </xdr:blipFill>
      <xdr:spPr>
        <a:xfrm>
          <a:off x="13541375" y="18105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353</xdr:row>
      <xdr:rowOff>8255</xdr:rowOff>
    </xdr:from>
    <xdr:to>
      <xdr:col>14</xdr:col>
      <xdr:colOff>517302</xdr:colOff>
      <xdr:row>354</xdr:row>
      <xdr:rowOff>8255</xdr:rowOff>
    </xdr:to>
    <xdr:pic>
      <xdr:nvPicPr>
        <xdr:cNvPr id="693" name="Picture 692">
          <a:extLst>
            <a:ext uri="{FF2B5EF4-FFF2-40B4-BE49-F238E27FC236}">
              <a16:creationId xmlns:a16="http://schemas.microsoft.com/office/drawing/2014/main" xmlns="" id="{7A8C41C6-67FE-F335-FE25-557177419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"/>
        <a:stretch>
          <a:fillRect/>
        </a:stretch>
      </xdr:blipFill>
      <xdr:spPr>
        <a:xfrm>
          <a:off x="13541375" y="18157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354</xdr:row>
      <xdr:rowOff>8255</xdr:rowOff>
    </xdr:from>
    <xdr:to>
      <xdr:col>14</xdr:col>
      <xdr:colOff>517302</xdr:colOff>
      <xdr:row>355</xdr:row>
      <xdr:rowOff>8255</xdr:rowOff>
    </xdr:to>
    <xdr:pic>
      <xdr:nvPicPr>
        <xdr:cNvPr id="695" name="Picture 694">
          <a:extLst>
            <a:ext uri="{FF2B5EF4-FFF2-40B4-BE49-F238E27FC236}">
              <a16:creationId xmlns:a16="http://schemas.microsoft.com/office/drawing/2014/main" xmlns="" id="{9A37F208-536B-9D28-4D00-704E22CB9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"/>
        <a:stretch>
          <a:fillRect/>
        </a:stretch>
      </xdr:blipFill>
      <xdr:spPr>
        <a:xfrm>
          <a:off x="13541375" y="18208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355</xdr:row>
      <xdr:rowOff>8255</xdr:rowOff>
    </xdr:from>
    <xdr:to>
      <xdr:col>14</xdr:col>
      <xdr:colOff>517302</xdr:colOff>
      <xdr:row>356</xdr:row>
      <xdr:rowOff>8255</xdr:rowOff>
    </xdr:to>
    <xdr:pic>
      <xdr:nvPicPr>
        <xdr:cNvPr id="697" name="Picture 696">
          <a:extLst>
            <a:ext uri="{FF2B5EF4-FFF2-40B4-BE49-F238E27FC236}">
              <a16:creationId xmlns:a16="http://schemas.microsoft.com/office/drawing/2014/main" xmlns="" id="{9AA98199-85EE-B7D2-F7CA-3C67C3A3A0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"/>
        <a:stretch>
          <a:fillRect/>
        </a:stretch>
      </xdr:blipFill>
      <xdr:spPr>
        <a:xfrm>
          <a:off x="13541375" y="18260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356</xdr:row>
      <xdr:rowOff>8255</xdr:rowOff>
    </xdr:from>
    <xdr:to>
      <xdr:col>14</xdr:col>
      <xdr:colOff>517302</xdr:colOff>
      <xdr:row>357</xdr:row>
      <xdr:rowOff>8255</xdr:rowOff>
    </xdr:to>
    <xdr:pic>
      <xdr:nvPicPr>
        <xdr:cNvPr id="699" name="Picture 698">
          <a:extLst>
            <a:ext uri="{FF2B5EF4-FFF2-40B4-BE49-F238E27FC236}">
              <a16:creationId xmlns:a16="http://schemas.microsoft.com/office/drawing/2014/main" xmlns="" id="{2363FD21-FAD4-2A37-C864-8DF7200F39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"/>
        <a:stretch>
          <a:fillRect/>
        </a:stretch>
      </xdr:blipFill>
      <xdr:spPr>
        <a:xfrm>
          <a:off x="13541375" y="18311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357</xdr:row>
      <xdr:rowOff>8255</xdr:rowOff>
    </xdr:from>
    <xdr:to>
      <xdr:col>14</xdr:col>
      <xdr:colOff>517302</xdr:colOff>
      <xdr:row>358</xdr:row>
      <xdr:rowOff>8255</xdr:rowOff>
    </xdr:to>
    <xdr:pic>
      <xdr:nvPicPr>
        <xdr:cNvPr id="701" name="Picture 700">
          <a:extLst>
            <a:ext uri="{FF2B5EF4-FFF2-40B4-BE49-F238E27FC236}">
              <a16:creationId xmlns:a16="http://schemas.microsoft.com/office/drawing/2014/main" xmlns="" id="{1910FE7D-C340-D0DA-DCB8-FD0B0F88B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"/>
        <a:stretch>
          <a:fillRect/>
        </a:stretch>
      </xdr:blipFill>
      <xdr:spPr>
        <a:xfrm>
          <a:off x="13541375" y="18363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358</xdr:row>
      <xdr:rowOff>8255</xdr:rowOff>
    </xdr:from>
    <xdr:to>
      <xdr:col>14</xdr:col>
      <xdr:colOff>517302</xdr:colOff>
      <xdr:row>359</xdr:row>
      <xdr:rowOff>8255</xdr:rowOff>
    </xdr:to>
    <xdr:pic>
      <xdr:nvPicPr>
        <xdr:cNvPr id="703" name="Picture 702">
          <a:extLst>
            <a:ext uri="{FF2B5EF4-FFF2-40B4-BE49-F238E27FC236}">
              <a16:creationId xmlns:a16="http://schemas.microsoft.com/office/drawing/2014/main" xmlns="" id="{4936EFBC-9249-A392-4FC7-BD1300622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"/>
        <a:stretch>
          <a:fillRect/>
        </a:stretch>
      </xdr:blipFill>
      <xdr:spPr>
        <a:xfrm>
          <a:off x="13541375" y="18414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359</xdr:row>
      <xdr:rowOff>8255</xdr:rowOff>
    </xdr:from>
    <xdr:to>
      <xdr:col>14</xdr:col>
      <xdr:colOff>517302</xdr:colOff>
      <xdr:row>360</xdr:row>
      <xdr:rowOff>8255</xdr:rowOff>
    </xdr:to>
    <xdr:pic>
      <xdr:nvPicPr>
        <xdr:cNvPr id="705" name="Picture 704">
          <a:extLst>
            <a:ext uri="{FF2B5EF4-FFF2-40B4-BE49-F238E27FC236}">
              <a16:creationId xmlns:a16="http://schemas.microsoft.com/office/drawing/2014/main" xmlns="" id="{F3D440E1-17BF-EA5A-4A7D-3337BB68F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"/>
        <a:stretch>
          <a:fillRect/>
        </a:stretch>
      </xdr:blipFill>
      <xdr:spPr>
        <a:xfrm>
          <a:off x="13541375" y="18465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360</xdr:row>
      <xdr:rowOff>8255</xdr:rowOff>
    </xdr:from>
    <xdr:to>
      <xdr:col>14</xdr:col>
      <xdr:colOff>517302</xdr:colOff>
      <xdr:row>361</xdr:row>
      <xdr:rowOff>8255</xdr:rowOff>
    </xdr:to>
    <xdr:pic>
      <xdr:nvPicPr>
        <xdr:cNvPr id="707" name="Picture 706">
          <a:extLst>
            <a:ext uri="{FF2B5EF4-FFF2-40B4-BE49-F238E27FC236}">
              <a16:creationId xmlns:a16="http://schemas.microsoft.com/office/drawing/2014/main" xmlns="" id="{9D0B789D-058E-C9B7-0A52-93D338308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"/>
        <a:stretch>
          <a:fillRect/>
        </a:stretch>
      </xdr:blipFill>
      <xdr:spPr>
        <a:xfrm>
          <a:off x="13541375" y="18517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361</xdr:row>
      <xdr:rowOff>8255</xdr:rowOff>
    </xdr:from>
    <xdr:to>
      <xdr:col>14</xdr:col>
      <xdr:colOff>517302</xdr:colOff>
      <xdr:row>362</xdr:row>
      <xdr:rowOff>8255</xdr:rowOff>
    </xdr:to>
    <xdr:pic>
      <xdr:nvPicPr>
        <xdr:cNvPr id="709" name="Picture 708">
          <a:extLst>
            <a:ext uri="{FF2B5EF4-FFF2-40B4-BE49-F238E27FC236}">
              <a16:creationId xmlns:a16="http://schemas.microsoft.com/office/drawing/2014/main" xmlns="" id="{EB63AA29-C64B-66AF-8DC2-9910272F1A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"/>
        <a:stretch>
          <a:fillRect/>
        </a:stretch>
      </xdr:blipFill>
      <xdr:spPr>
        <a:xfrm>
          <a:off x="13541375" y="18568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362</xdr:row>
      <xdr:rowOff>8255</xdr:rowOff>
    </xdr:from>
    <xdr:to>
      <xdr:col>14</xdr:col>
      <xdr:colOff>517302</xdr:colOff>
      <xdr:row>363</xdr:row>
      <xdr:rowOff>8255</xdr:rowOff>
    </xdr:to>
    <xdr:pic>
      <xdr:nvPicPr>
        <xdr:cNvPr id="711" name="Picture 710">
          <a:extLst>
            <a:ext uri="{FF2B5EF4-FFF2-40B4-BE49-F238E27FC236}">
              <a16:creationId xmlns:a16="http://schemas.microsoft.com/office/drawing/2014/main" xmlns="" id="{D3D90F88-5D17-FFDB-C2C4-B2E41FD395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"/>
        <a:stretch>
          <a:fillRect/>
        </a:stretch>
      </xdr:blipFill>
      <xdr:spPr>
        <a:xfrm>
          <a:off x="13541375" y="18620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363</xdr:row>
      <xdr:rowOff>8255</xdr:rowOff>
    </xdr:from>
    <xdr:to>
      <xdr:col>14</xdr:col>
      <xdr:colOff>517302</xdr:colOff>
      <xdr:row>364</xdr:row>
      <xdr:rowOff>8255</xdr:rowOff>
    </xdr:to>
    <xdr:pic>
      <xdr:nvPicPr>
        <xdr:cNvPr id="713" name="Picture 712">
          <a:extLst>
            <a:ext uri="{FF2B5EF4-FFF2-40B4-BE49-F238E27FC236}">
              <a16:creationId xmlns:a16="http://schemas.microsoft.com/office/drawing/2014/main" xmlns="" id="{1F970949-2A1C-EE15-C385-694210FA2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"/>
        <a:stretch>
          <a:fillRect/>
        </a:stretch>
      </xdr:blipFill>
      <xdr:spPr>
        <a:xfrm>
          <a:off x="13541375" y="18671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364</xdr:row>
      <xdr:rowOff>8255</xdr:rowOff>
    </xdr:from>
    <xdr:to>
      <xdr:col>14</xdr:col>
      <xdr:colOff>517302</xdr:colOff>
      <xdr:row>365</xdr:row>
      <xdr:rowOff>8255</xdr:rowOff>
    </xdr:to>
    <xdr:pic>
      <xdr:nvPicPr>
        <xdr:cNvPr id="715" name="Picture 714">
          <a:extLst>
            <a:ext uri="{FF2B5EF4-FFF2-40B4-BE49-F238E27FC236}">
              <a16:creationId xmlns:a16="http://schemas.microsoft.com/office/drawing/2014/main" xmlns="" id="{350EC98B-D0D7-7F62-BCEF-9A4EB6A0F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"/>
        <a:stretch>
          <a:fillRect/>
        </a:stretch>
      </xdr:blipFill>
      <xdr:spPr>
        <a:xfrm>
          <a:off x="13541375" y="18723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365</xdr:row>
      <xdr:rowOff>8255</xdr:rowOff>
    </xdr:from>
    <xdr:to>
      <xdr:col>14</xdr:col>
      <xdr:colOff>517302</xdr:colOff>
      <xdr:row>366</xdr:row>
      <xdr:rowOff>8255</xdr:rowOff>
    </xdr:to>
    <xdr:pic>
      <xdr:nvPicPr>
        <xdr:cNvPr id="717" name="Picture 716">
          <a:extLst>
            <a:ext uri="{FF2B5EF4-FFF2-40B4-BE49-F238E27FC236}">
              <a16:creationId xmlns:a16="http://schemas.microsoft.com/office/drawing/2014/main" xmlns="" id="{2F84C0D3-C012-65D1-DE39-162FBFC68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"/>
        <a:stretch>
          <a:fillRect/>
        </a:stretch>
      </xdr:blipFill>
      <xdr:spPr>
        <a:xfrm>
          <a:off x="13541375" y="18774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366</xdr:row>
      <xdr:rowOff>8255</xdr:rowOff>
    </xdr:from>
    <xdr:to>
      <xdr:col>14</xdr:col>
      <xdr:colOff>517302</xdr:colOff>
      <xdr:row>367</xdr:row>
      <xdr:rowOff>8255</xdr:rowOff>
    </xdr:to>
    <xdr:pic>
      <xdr:nvPicPr>
        <xdr:cNvPr id="719" name="Picture 718">
          <a:extLst>
            <a:ext uri="{FF2B5EF4-FFF2-40B4-BE49-F238E27FC236}">
              <a16:creationId xmlns:a16="http://schemas.microsoft.com/office/drawing/2014/main" xmlns="" id="{113797D8-67B4-3FA1-E2B2-0F664CF3A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"/>
        <a:stretch>
          <a:fillRect/>
        </a:stretch>
      </xdr:blipFill>
      <xdr:spPr>
        <a:xfrm>
          <a:off x="13541375" y="18826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367</xdr:row>
      <xdr:rowOff>8255</xdr:rowOff>
    </xdr:from>
    <xdr:to>
      <xdr:col>14</xdr:col>
      <xdr:colOff>517302</xdr:colOff>
      <xdr:row>368</xdr:row>
      <xdr:rowOff>8255</xdr:rowOff>
    </xdr:to>
    <xdr:pic>
      <xdr:nvPicPr>
        <xdr:cNvPr id="721" name="Picture 720">
          <a:extLst>
            <a:ext uri="{FF2B5EF4-FFF2-40B4-BE49-F238E27FC236}">
              <a16:creationId xmlns:a16="http://schemas.microsoft.com/office/drawing/2014/main" xmlns="" id="{AABFA453-A2B5-B793-326F-8013B976C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"/>
        <a:stretch>
          <a:fillRect/>
        </a:stretch>
      </xdr:blipFill>
      <xdr:spPr>
        <a:xfrm>
          <a:off x="13541375" y="18877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368</xdr:row>
      <xdr:rowOff>8255</xdr:rowOff>
    </xdr:from>
    <xdr:to>
      <xdr:col>14</xdr:col>
      <xdr:colOff>517302</xdr:colOff>
      <xdr:row>369</xdr:row>
      <xdr:rowOff>8255</xdr:rowOff>
    </xdr:to>
    <xdr:pic>
      <xdr:nvPicPr>
        <xdr:cNvPr id="723" name="Picture 722">
          <a:extLst>
            <a:ext uri="{FF2B5EF4-FFF2-40B4-BE49-F238E27FC236}">
              <a16:creationId xmlns:a16="http://schemas.microsoft.com/office/drawing/2014/main" xmlns="" id="{37151DB7-8277-C82A-7F20-49C40857B8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"/>
        <a:stretch>
          <a:fillRect/>
        </a:stretch>
      </xdr:blipFill>
      <xdr:spPr>
        <a:xfrm>
          <a:off x="13541375" y="18928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369</xdr:row>
      <xdr:rowOff>8255</xdr:rowOff>
    </xdr:from>
    <xdr:to>
      <xdr:col>14</xdr:col>
      <xdr:colOff>517302</xdr:colOff>
      <xdr:row>370</xdr:row>
      <xdr:rowOff>8255</xdr:rowOff>
    </xdr:to>
    <xdr:pic>
      <xdr:nvPicPr>
        <xdr:cNvPr id="725" name="Picture 724">
          <a:extLst>
            <a:ext uri="{FF2B5EF4-FFF2-40B4-BE49-F238E27FC236}">
              <a16:creationId xmlns:a16="http://schemas.microsoft.com/office/drawing/2014/main" xmlns="" id="{1C8E06FF-4250-7538-5D8E-AD2FBAC13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"/>
        <a:stretch>
          <a:fillRect/>
        </a:stretch>
      </xdr:blipFill>
      <xdr:spPr>
        <a:xfrm>
          <a:off x="13541375" y="18980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370</xdr:row>
      <xdr:rowOff>8255</xdr:rowOff>
    </xdr:from>
    <xdr:to>
      <xdr:col>14</xdr:col>
      <xdr:colOff>517302</xdr:colOff>
      <xdr:row>371</xdr:row>
      <xdr:rowOff>8255</xdr:rowOff>
    </xdr:to>
    <xdr:pic>
      <xdr:nvPicPr>
        <xdr:cNvPr id="727" name="Picture 726">
          <a:extLst>
            <a:ext uri="{FF2B5EF4-FFF2-40B4-BE49-F238E27FC236}">
              <a16:creationId xmlns:a16="http://schemas.microsoft.com/office/drawing/2014/main" xmlns="" id="{7112C524-33E6-76DB-7C2D-D2D9066F66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"/>
        <a:stretch>
          <a:fillRect/>
        </a:stretch>
      </xdr:blipFill>
      <xdr:spPr>
        <a:xfrm>
          <a:off x="13541375" y="19031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371</xdr:row>
      <xdr:rowOff>8255</xdr:rowOff>
    </xdr:from>
    <xdr:to>
      <xdr:col>14</xdr:col>
      <xdr:colOff>517302</xdr:colOff>
      <xdr:row>372</xdr:row>
      <xdr:rowOff>8255</xdr:rowOff>
    </xdr:to>
    <xdr:pic>
      <xdr:nvPicPr>
        <xdr:cNvPr id="729" name="Picture 728">
          <a:extLst>
            <a:ext uri="{FF2B5EF4-FFF2-40B4-BE49-F238E27FC236}">
              <a16:creationId xmlns:a16="http://schemas.microsoft.com/office/drawing/2014/main" xmlns="" id="{986DA9D3-219F-6DF7-8CC7-8304CD0FA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"/>
        <a:stretch>
          <a:fillRect/>
        </a:stretch>
      </xdr:blipFill>
      <xdr:spPr>
        <a:xfrm>
          <a:off x="13541375" y="19083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372</xdr:row>
      <xdr:rowOff>8255</xdr:rowOff>
    </xdr:from>
    <xdr:to>
      <xdr:col>14</xdr:col>
      <xdr:colOff>517302</xdr:colOff>
      <xdr:row>373</xdr:row>
      <xdr:rowOff>8255</xdr:rowOff>
    </xdr:to>
    <xdr:pic>
      <xdr:nvPicPr>
        <xdr:cNvPr id="731" name="Picture 730">
          <a:extLst>
            <a:ext uri="{FF2B5EF4-FFF2-40B4-BE49-F238E27FC236}">
              <a16:creationId xmlns:a16="http://schemas.microsoft.com/office/drawing/2014/main" xmlns="" id="{C766715B-B1DE-9B34-1300-B7E8A5E96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"/>
        <a:stretch>
          <a:fillRect/>
        </a:stretch>
      </xdr:blipFill>
      <xdr:spPr>
        <a:xfrm>
          <a:off x="13541375" y="19134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373</xdr:row>
      <xdr:rowOff>8255</xdr:rowOff>
    </xdr:from>
    <xdr:to>
      <xdr:col>14</xdr:col>
      <xdr:colOff>517302</xdr:colOff>
      <xdr:row>374</xdr:row>
      <xdr:rowOff>8255</xdr:rowOff>
    </xdr:to>
    <xdr:pic>
      <xdr:nvPicPr>
        <xdr:cNvPr id="733" name="Picture 732">
          <a:extLst>
            <a:ext uri="{FF2B5EF4-FFF2-40B4-BE49-F238E27FC236}">
              <a16:creationId xmlns:a16="http://schemas.microsoft.com/office/drawing/2014/main" xmlns="" id="{576CADC8-0EF7-9B6B-82B5-6E1D2E1F3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"/>
        <a:stretch>
          <a:fillRect/>
        </a:stretch>
      </xdr:blipFill>
      <xdr:spPr>
        <a:xfrm>
          <a:off x="13541375" y="19186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374</xdr:row>
      <xdr:rowOff>8255</xdr:rowOff>
    </xdr:from>
    <xdr:to>
      <xdr:col>14</xdr:col>
      <xdr:colOff>517302</xdr:colOff>
      <xdr:row>375</xdr:row>
      <xdr:rowOff>8255</xdr:rowOff>
    </xdr:to>
    <xdr:pic>
      <xdr:nvPicPr>
        <xdr:cNvPr id="735" name="Picture 734">
          <a:extLst>
            <a:ext uri="{FF2B5EF4-FFF2-40B4-BE49-F238E27FC236}">
              <a16:creationId xmlns:a16="http://schemas.microsoft.com/office/drawing/2014/main" xmlns="" id="{E3588D50-C83D-12AB-26F9-F4807F40F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"/>
        <a:stretch>
          <a:fillRect/>
        </a:stretch>
      </xdr:blipFill>
      <xdr:spPr>
        <a:xfrm>
          <a:off x="13541375" y="19237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375</xdr:row>
      <xdr:rowOff>8255</xdr:rowOff>
    </xdr:from>
    <xdr:to>
      <xdr:col>14</xdr:col>
      <xdr:colOff>517302</xdr:colOff>
      <xdr:row>376</xdr:row>
      <xdr:rowOff>8255</xdr:rowOff>
    </xdr:to>
    <xdr:pic>
      <xdr:nvPicPr>
        <xdr:cNvPr id="737" name="Picture 736">
          <a:extLst>
            <a:ext uri="{FF2B5EF4-FFF2-40B4-BE49-F238E27FC236}">
              <a16:creationId xmlns:a16="http://schemas.microsoft.com/office/drawing/2014/main" xmlns="" id="{2C9BAAEB-5989-1327-E245-BF474CEB2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"/>
        <a:stretch>
          <a:fillRect/>
        </a:stretch>
      </xdr:blipFill>
      <xdr:spPr>
        <a:xfrm>
          <a:off x="13541375" y="19288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376</xdr:row>
      <xdr:rowOff>8255</xdr:rowOff>
    </xdr:from>
    <xdr:to>
      <xdr:col>14</xdr:col>
      <xdr:colOff>517302</xdr:colOff>
      <xdr:row>377</xdr:row>
      <xdr:rowOff>8255</xdr:rowOff>
    </xdr:to>
    <xdr:pic>
      <xdr:nvPicPr>
        <xdr:cNvPr id="739" name="Picture 738">
          <a:extLst>
            <a:ext uri="{FF2B5EF4-FFF2-40B4-BE49-F238E27FC236}">
              <a16:creationId xmlns:a16="http://schemas.microsoft.com/office/drawing/2014/main" xmlns="" id="{44B5C1B2-5213-1949-6548-F7BEA3970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"/>
        <a:stretch>
          <a:fillRect/>
        </a:stretch>
      </xdr:blipFill>
      <xdr:spPr>
        <a:xfrm>
          <a:off x="13541375" y="19340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377</xdr:row>
      <xdr:rowOff>8255</xdr:rowOff>
    </xdr:from>
    <xdr:to>
      <xdr:col>14</xdr:col>
      <xdr:colOff>517302</xdr:colOff>
      <xdr:row>378</xdr:row>
      <xdr:rowOff>8255</xdr:rowOff>
    </xdr:to>
    <xdr:pic>
      <xdr:nvPicPr>
        <xdr:cNvPr id="741" name="Picture 740">
          <a:extLst>
            <a:ext uri="{FF2B5EF4-FFF2-40B4-BE49-F238E27FC236}">
              <a16:creationId xmlns:a16="http://schemas.microsoft.com/office/drawing/2014/main" xmlns="" id="{D63E661C-4246-EDAF-9F18-965F8669F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"/>
        <a:stretch>
          <a:fillRect/>
        </a:stretch>
      </xdr:blipFill>
      <xdr:spPr>
        <a:xfrm>
          <a:off x="13541375" y="19391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378</xdr:row>
      <xdr:rowOff>8255</xdr:rowOff>
    </xdr:from>
    <xdr:to>
      <xdr:col>14</xdr:col>
      <xdr:colOff>517302</xdr:colOff>
      <xdr:row>379</xdr:row>
      <xdr:rowOff>8255</xdr:rowOff>
    </xdr:to>
    <xdr:pic>
      <xdr:nvPicPr>
        <xdr:cNvPr id="743" name="Picture 742">
          <a:extLst>
            <a:ext uri="{FF2B5EF4-FFF2-40B4-BE49-F238E27FC236}">
              <a16:creationId xmlns:a16="http://schemas.microsoft.com/office/drawing/2014/main" xmlns="" id="{E8107923-B28C-FA11-F545-A76F1E982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"/>
        <a:stretch>
          <a:fillRect/>
        </a:stretch>
      </xdr:blipFill>
      <xdr:spPr>
        <a:xfrm>
          <a:off x="13541375" y="19443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379</xdr:row>
      <xdr:rowOff>8255</xdr:rowOff>
    </xdr:from>
    <xdr:to>
      <xdr:col>14</xdr:col>
      <xdr:colOff>517302</xdr:colOff>
      <xdr:row>380</xdr:row>
      <xdr:rowOff>8255</xdr:rowOff>
    </xdr:to>
    <xdr:pic>
      <xdr:nvPicPr>
        <xdr:cNvPr id="745" name="Picture 744">
          <a:extLst>
            <a:ext uri="{FF2B5EF4-FFF2-40B4-BE49-F238E27FC236}">
              <a16:creationId xmlns:a16="http://schemas.microsoft.com/office/drawing/2014/main" xmlns="" id="{72D5C28B-0ACB-D89A-2A62-B4AE6D916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"/>
        <a:stretch>
          <a:fillRect/>
        </a:stretch>
      </xdr:blipFill>
      <xdr:spPr>
        <a:xfrm>
          <a:off x="13541375" y="19494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380</xdr:row>
      <xdr:rowOff>8255</xdr:rowOff>
    </xdr:from>
    <xdr:to>
      <xdr:col>14</xdr:col>
      <xdr:colOff>517302</xdr:colOff>
      <xdr:row>381</xdr:row>
      <xdr:rowOff>8255</xdr:rowOff>
    </xdr:to>
    <xdr:pic>
      <xdr:nvPicPr>
        <xdr:cNvPr id="747" name="Picture 746">
          <a:extLst>
            <a:ext uri="{FF2B5EF4-FFF2-40B4-BE49-F238E27FC236}">
              <a16:creationId xmlns:a16="http://schemas.microsoft.com/office/drawing/2014/main" xmlns="" id="{8E26003D-0613-F56B-67D6-3629BB4E7A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"/>
        <a:stretch>
          <a:fillRect/>
        </a:stretch>
      </xdr:blipFill>
      <xdr:spPr>
        <a:xfrm>
          <a:off x="13541375" y="19546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381</xdr:row>
      <xdr:rowOff>8255</xdr:rowOff>
    </xdr:from>
    <xdr:to>
      <xdr:col>14</xdr:col>
      <xdr:colOff>517302</xdr:colOff>
      <xdr:row>382</xdr:row>
      <xdr:rowOff>8255</xdr:rowOff>
    </xdr:to>
    <xdr:pic>
      <xdr:nvPicPr>
        <xdr:cNvPr id="749" name="Picture 748">
          <a:extLst>
            <a:ext uri="{FF2B5EF4-FFF2-40B4-BE49-F238E27FC236}">
              <a16:creationId xmlns:a16="http://schemas.microsoft.com/office/drawing/2014/main" xmlns="" id="{F0170459-B4E2-E6F0-5197-14E89218E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"/>
        <a:stretch>
          <a:fillRect/>
        </a:stretch>
      </xdr:blipFill>
      <xdr:spPr>
        <a:xfrm>
          <a:off x="13541375" y="19597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382</xdr:row>
      <xdr:rowOff>8255</xdr:rowOff>
    </xdr:from>
    <xdr:to>
      <xdr:col>14</xdr:col>
      <xdr:colOff>517302</xdr:colOff>
      <xdr:row>383</xdr:row>
      <xdr:rowOff>8255</xdr:rowOff>
    </xdr:to>
    <xdr:pic>
      <xdr:nvPicPr>
        <xdr:cNvPr id="751" name="Picture 750">
          <a:extLst>
            <a:ext uri="{FF2B5EF4-FFF2-40B4-BE49-F238E27FC236}">
              <a16:creationId xmlns:a16="http://schemas.microsoft.com/office/drawing/2014/main" xmlns="" id="{E80CE2FF-E936-4F07-137E-58B5551CF2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"/>
        <a:stretch>
          <a:fillRect/>
        </a:stretch>
      </xdr:blipFill>
      <xdr:spPr>
        <a:xfrm>
          <a:off x="13541375" y="19648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383</xdr:row>
      <xdr:rowOff>8255</xdr:rowOff>
    </xdr:from>
    <xdr:to>
      <xdr:col>14</xdr:col>
      <xdr:colOff>517302</xdr:colOff>
      <xdr:row>384</xdr:row>
      <xdr:rowOff>8255</xdr:rowOff>
    </xdr:to>
    <xdr:pic>
      <xdr:nvPicPr>
        <xdr:cNvPr id="753" name="Picture 752">
          <a:extLst>
            <a:ext uri="{FF2B5EF4-FFF2-40B4-BE49-F238E27FC236}">
              <a16:creationId xmlns:a16="http://schemas.microsoft.com/office/drawing/2014/main" xmlns="" id="{BED73C6A-6D9D-EC96-694B-3263927C2F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"/>
        <a:stretch>
          <a:fillRect/>
        </a:stretch>
      </xdr:blipFill>
      <xdr:spPr>
        <a:xfrm>
          <a:off x="13541375" y="19700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384</xdr:row>
      <xdr:rowOff>8255</xdr:rowOff>
    </xdr:from>
    <xdr:to>
      <xdr:col>14</xdr:col>
      <xdr:colOff>517302</xdr:colOff>
      <xdr:row>385</xdr:row>
      <xdr:rowOff>8255</xdr:rowOff>
    </xdr:to>
    <xdr:pic>
      <xdr:nvPicPr>
        <xdr:cNvPr id="755" name="Picture 754">
          <a:extLst>
            <a:ext uri="{FF2B5EF4-FFF2-40B4-BE49-F238E27FC236}">
              <a16:creationId xmlns:a16="http://schemas.microsoft.com/office/drawing/2014/main" xmlns="" id="{7CEE2506-FAD1-13E5-97DE-EE4AEFC5AD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"/>
        <a:stretch>
          <a:fillRect/>
        </a:stretch>
      </xdr:blipFill>
      <xdr:spPr>
        <a:xfrm>
          <a:off x="13541375" y="19751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385</xdr:row>
      <xdr:rowOff>8255</xdr:rowOff>
    </xdr:from>
    <xdr:to>
      <xdr:col>14</xdr:col>
      <xdr:colOff>517302</xdr:colOff>
      <xdr:row>386</xdr:row>
      <xdr:rowOff>8255</xdr:rowOff>
    </xdr:to>
    <xdr:pic>
      <xdr:nvPicPr>
        <xdr:cNvPr id="757" name="Picture 756">
          <a:extLst>
            <a:ext uri="{FF2B5EF4-FFF2-40B4-BE49-F238E27FC236}">
              <a16:creationId xmlns:a16="http://schemas.microsoft.com/office/drawing/2014/main" xmlns="" id="{DDC986E0-8419-3B8F-7E60-3499C78472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"/>
        <a:stretch>
          <a:fillRect/>
        </a:stretch>
      </xdr:blipFill>
      <xdr:spPr>
        <a:xfrm>
          <a:off x="13541375" y="19803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386</xdr:row>
      <xdr:rowOff>8255</xdr:rowOff>
    </xdr:from>
    <xdr:to>
      <xdr:col>14</xdr:col>
      <xdr:colOff>517302</xdr:colOff>
      <xdr:row>387</xdr:row>
      <xdr:rowOff>8255</xdr:rowOff>
    </xdr:to>
    <xdr:pic>
      <xdr:nvPicPr>
        <xdr:cNvPr id="759" name="Picture 758">
          <a:extLst>
            <a:ext uri="{FF2B5EF4-FFF2-40B4-BE49-F238E27FC236}">
              <a16:creationId xmlns:a16="http://schemas.microsoft.com/office/drawing/2014/main" xmlns="" id="{8E270193-00FF-9254-7A46-4941FF6B5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"/>
        <a:stretch>
          <a:fillRect/>
        </a:stretch>
      </xdr:blipFill>
      <xdr:spPr>
        <a:xfrm>
          <a:off x="13541375" y="19854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387</xdr:row>
      <xdr:rowOff>8255</xdr:rowOff>
    </xdr:from>
    <xdr:to>
      <xdr:col>14</xdr:col>
      <xdr:colOff>517302</xdr:colOff>
      <xdr:row>388</xdr:row>
      <xdr:rowOff>8255</xdr:rowOff>
    </xdr:to>
    <xdr:pic>
      <xdr:nvPicPr>
        <xdr:cNvPr id="761" name="Picture 760">
          <a:extLst>
            <a:ext uri="{FF2B5EF4-FFF2-40B4-BE49-F238E27FC236}">
              <a16:creationId xmlns:a16="http://schemas.microsoft.com/office/drawing/2014/main" xmlns="" id="{64C2615F-A22F-C7C6-9705-9A33D03E8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"/>
        <a:stretch>
          <a:fillRect/>
        </a:stretch>
      </xdr:blipFill>
      <xdr:spPr>
        <a:xfrm>
          <a:off x="13541375" y="19906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388</xdr:row>
      <xdr:rowOff>8255</xdr:rowOff>
    </xdr:from>
    <xdr:to>
      <xdr:col>14</xdr:col>
      <xdr:colOff>517302</xdr:colOff>
      <xdr:row>389</xdr:row>
      <xdr:rowOff>8255</xdr:rowOff>
    </xdr:to>
    <xdr:pic>
      <xdr:nvPicPr>
        <xdr:cNvPr id="763" name="Picture 762">
          <a:extLst>
            <a:ext uri="{FF2B5EF4-FFF2-40B4-BE49-F238E27FC236}">
              <a16:creationId xmlns:a16="http://schemas.microsoft.com/office/drawing/2014/main" xmlns="" id="{6F8E53B7-8D8E-AA41-C6B7-5D4F1DA27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"/>
        <a:stretch>
          <a:fillRect/>
        </a:stretch>
      </xdr:blipFill>
      <xdr:spPr>
        <a:xfrm>
          <a:off x="13541375" y="19957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389</xdr:row>
      <xdr:rowOff>8255</xdr:rowOff>
    </xdr:from>
    <xdr:to>
      <xdr:col>14</xdr:col>
      <xdr:colOff>517302</xdr:colOff>
      <xdr:row>390</xdr:row>
      <xdr:rowOff>8255</xdr:rowOff>
    </xdr:to>
    <xdr:pic>
      <xdr:nvPicPr>
        <xdr:cNvPr id="765" name="Picture 764">
          <a:extLst>
            <a:ext uri="{FF2B5EF4-FFF2-40B4-BE49-F238E27FC236}">
              <a16:creationId xmlns:a16="http://schemas.microsoft.com/office/drawing/2014/main" xmlns="" id="{5A23A453-3EDC-6BE2-E86E-6889EB181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"/>
        <a:stretch>
          <a:fillRect/>
        </a:stretch>
      </xdr:blipFill>
      <xdr:spPr>
        <a:xfrm>
          <a:off x="13541375" y="20009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390</xdr:row>
      <xdr:rowOff>8255</xdr:rowOff>
    </xdr:from>
    <xdr:to>
      <xdr:col>14</xdr:col>
      <xdr:colOff>517302</xdr:colOff>
      <xdr:row>391</xdr:row>
      <xdr:rowOff>8255</xdr:rowOff>
    </xdr:to>
    <xdr:pic>
      <xdr:nvPicPr>
        <xdr:cNvPr id="767" name="Picture 766">
          <a:extLst>
            <a:ext uri="{FF2B5EF4-FFF2-40B4-BE49-F238E27FC236}">
              <a16:creationId xmlns:a16="http://schemas.microsoft.com/office/drawing/2014/main" xmlns="" id="{54218B1C-4772-A44C-B9C6-F9D4E79AD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"/>
        <a:stretch>
          <a:fillRect/>
        </a:stretch>
      </xdr:blipFill>
      <xdr:spPr>
        <a:xfrm>
          <a:off x="13541375" y="20060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391</xdr:row>
      <xdr:rowOff>8255</xdr:rowOff>
    </xdr:from>
    <xdr:to>
      <xdr:col>14</xdr:col>
      <xdr:colOff>517302</xdr:colOff>
      <xdr:row>392</xdr:row>
      <xdr:rowOff>8255</xdr:rowOff>
    </xdr:to>
    <xdr:pic>
      <xdr:nvPicPr>
        <xdr:cNvPr id="769" name="Picture 768">
          <a:extLst>
            <a:ext uri="{FF2B5EF4-FFF2-40B4-BE49-F238E27FC236}">
              <a16:creationId xmlns:a16="http://schemas.microsoft.com/office/drawing/2014/main" xmlns="" id="{BB318EAE-E745-08CB-12C3-9718546C07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"/>
        <a:stretch>
          <a:fillRect/>
        </a:stretch>
      </xdr:blipFill>
      <xdr:spPr>
        <a:xfrm>
          <a:off x="13541375" y="20111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392</xdr:row>
      <xdr:rowOff>8255</xdr:rowOff>
    </xdr:from>
    <xdr:to>
      <xdr:col>14</xdr:col>
      <xdr:colOff>517302</xdr:colOff>
      <xdr:row>393</xdr:row>
      <xdr:rowOff>8255</xdr:rowOff>
    </xdr:to>
    <xdr:pic>
      <xdr:nvPicPr>
        <xdr:cNvPr id="771" name="Picture 770">
          <a:extLst>
            <a:ext uri="{FF2B5EF4-FFF2-40B4-BE49-F238E27FC236}">
              <a16:creationId xmlns:a16="http://schemas.microsoft.com/office/drawing/2014/main" xmlns="" id="{630247B0-E490-C5B3-2865-BAAD0D6364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"/>
        <a:stretch>
          <a:fillRect/>
        </a:stretch>
      </xdr:blipFill>
      <xdr:spPr>
        <a:xfrm>
          <a:off x="13541375" y="20163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393</xdr:row>
      <xdr:rowOff>8255</xdr:rowOff>
    </xdr:from>
    <xdr:to>
      <xdr:col>14</xdr:col>
      <xdr:colOff>517302</xdr:colOff>
      <xdr:row>394</xdr:row>
      <xdr:rowOff>8255</xdr:rowOff>
    </xdr:to>
    <xdr:pic>
      <xdr:nvPicPr>
        <xdr:cNvPr id="773" name="Picture 772">
          <a:extLst>
            <a:ext uri="{FF2B5EF4-FFF2-40B4-BE49-F238E27FC236}">
              <a16:creationId xmlns:a16="http://schemas.microsoft.com/office/drawing/2014/main" xmlns="" id="{D4562B5C-407D-ED42-742C-5E9BBF930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"/>
        <a:stretch>
          <a:fillRect/>
        </a:stretch>
      </xdr:blipFill>
      <xdr:spPr>
        <a:xfrm>
          <a:off x="13541375" y="20214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394</xdr:row>
      <xdr:rowOff>8255</xdr:rowOff>
    </xdr:from>
    <xdr:to>
      <xdr:col>14</xdr:col>
      <xdr:colOff>517302</xdr:colOff>
      <xdr:row>395</xdr:row>
      <xdr:rowOff>8255</xdr:rowOff>
    </xdr:to>
    <xdr:pic>
      <xdr:nvPicPr>
        <xdr:cNvPr id="775" name="Picture 774">
          <a:extLst>
            <a:ext uri="{FF2B5EF4-FFF2-40B4-BE49-F238E27FC236}">
              <a16:creationId xmlns:a16="http://schemas.microsoft.com/office/drawing/2014/main" xmlns="" id="{B8598843-1017-BBC4-9187-79CB11E6C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"/>
        <a:stretch>
          <a:fillRect/>
        </a:stretch>
      </xdr:blipFill>
      <xdr:spPr>
        <a:xfrm>
          <a:off x="13541375" y="20266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395</xdr:row>
      <xdr:rowOff>8255</xdr:rowOff>
    </xdr:from>
    <xdr:to>
      <xdr:col>14</xdr:col>
      <xdr:colOff>517302</xdr:colOff>
      <xdr:row>396</xdr:row>
      <xdr:rowOff>8255</xdr:rowOff>
    </xdr:to>
    <xdr:pic>
      <xdr:nvPicPr>
        <xdr:cNvPr id="777" name="Picture 776">
          <a:extLst>
            <a:ext uri="{FF2B5EF4-FFF2-40B4-BE49-F238E27FC236}">
              <a16:creationId xmlns:a16="http://schemas.microsoft.com/office/drawing/2014/main" xmlns="" id="{47C7DED8-8641-9B9D-0DC3-C2335120A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"/>
        <a:stretch>
          <a:fillRect/>
        </a:stretch>
      </xdr:blipFill>
      <xdr:spPr>
        <a:xfrm>
          <a:off x="13541375" y="20317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396</xdr:row>
      <xdr:rowOff>8255</xdr:rowOff>
    </xdr:from>
    <xdr:to>
      <xdr:col>14</xdr:col>
      <xdr:colOff>517302</xdr:colOff>
      <xdr:row>397</xdr:row>
      <xdr:rowOff>8255</xdr:rowOff>
    </xdr:to>
    <xdr:pic>
      <xdr:nvPicPr>
        <xdr:cNvPr id="779" name="Picture 778">
          <a:extLst>
            <a:ext uri="{FF2B5EF4-FFF2-40B4-BE49-F238E27FC236}">
              <a16:creationId xmlns:a16="http://schemas.microsoft.com/office/drawing/2014/main" xmlns="" id="{6A488BCB-4F17-5B46-6912-294A5A5D07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"/>
        <a:stretch>
          <a:fillRect/>
        </a:stretch>
      </xdr:blipFill>
      <xdr:spPr>
        <a:xfrm>
          <a:off x="13541375" y="20369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397</xdr:row>
      <xdr:rowOff>8255</xdr:rowOff>
    </xdr:from>
    <xdr:to>
      <xdr:col>14</xdr:col>
      <xdr:colOff>517302</xdr:colOff>
      <xdr:row>398</xdr:row>
      <xdr:rowOff>8255</xdr:rowOff>
    </xdr:to>
    <xdr:pic>
      <xdr:nvPicPr>
        <xdr:cNvPr id="781" name="Picture 780">
          <a:extLst>
            <a:ext uri="{FF2B5EF4-FFF2-40B4-BE49-F238E27FC236}">
              <a16:creationId xmlns:a16="http://schemas.microsoft.com/office/drawing/2014/main" xmlns="" id="{BB2D3E46-30E1-1D48-2904-97326A0BB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"/>
        <a:stretch>
          <a:fillRect/>
        </a:stretch>
      </xdr:blipFill>
      <xdr:spPr>
        <a:xfrm>
          <a:off x="13541375" y="20420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398</xdr:row>
      <xdr:rowOff>8255</xdr:rowOff>
    </xdr:from>
    <xdr:to>
      <xdr:col>14</xdr:col>
      <xdr:colOff>517302</xdr:colOff>
      <xdr:row>399</xdr:row>
      <xdr:rowOff>8255</xdr:rowOff>
    </xdr:to>
    <xdr:pic>
      <xdr:nvPicPr>
        <xdr:cNvPr id="783" name="Picture 782">
          <a:extLst>
            <a:ext uri="{FF2B5EF4-FFF2-40B4-BE49-F238E27FC236}">
              <a16:creationId xmlns:a16="http://schemas.microsoft.com/office/drawing/2014/main" xmlns="" id="{18D2E54B-9657-CD6D-EA93-C641272D6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"/>
        <a:stretch>
          <a:fillRect/>
        </a:stretch>
      </xdr:blipFill>
      <xdr:spPr>
        <a:xfrm>
          <a:off x="13541375" y="20471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399</xdr:row>
      <xdr:rowOff>8255</xdr:rowOff>
    </xdr:from>
    <xdr:to>
      <xdr:col>14</xdr:col>
      <xdr:colOff>517302</xdr:colOff>
      <xdr:row>400</xdr:row>
      <xdr:rowOff>8255</xdr:rowOff>
    </xdr:to>
    <xdr:pic>
      <xdr:nvPicPr>
        <xdr:cNvPr id="785" name="Picture 784">
          <a:extLst>
            <a:ext uri="{FF2B5EF4-FFF2-40B4-BE49-F238E27FC236}">
              <a16:creationId xmlns:a16="http://schemas.microsoft.com/office/drawing/2014/main" xmlns="" id="{72639DCF-7ADB-F7E3-FDFD-03D9A1160E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"/>
        <a:stretch>
          <a:fillRect/>
        </a:stretch>
      </xdr:blipFill>
      <xdr:spPr>
        <a:xfrm>
          <a:off x="13541375" y="20523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400</xdr:row>
      <xdr:rowOff>8255</xdr:rowOff>
    </xdr:from>
    <xdr:to>
      <xdr:col>14</xdr:col>
      <xdr:colOff>517302</xdr:colOff>
      <xdr:row>401</xdr:row>
      <xdr:rowOff>8255</xdr:rowOff>
    </xdr:to>
    <xdr:pic>
      <xdr:nvPicPr>
        <xdr:cNvPr id="787" name="Picture 786">
          <a:extLst>
            <a:ext uri="{FF2B5EF4-FFF2-40B4-BE49-F238E27FC236}">
              <a16:creationId xmlns:a16="http://schemas.microsoft.com/office/drawing/2014/main" xmlns="" id="{D80E8F41-17B7-CD48-2EB9-64B71AB3F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"/>
        <a:stretch>
          <a:fillRect/>
        </a:stretch>
      </xdr:blipFill>
      <xdr:spPr>
        <a:xfrm>
          <a:off x="13541375" y="20574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401</xdr:row>
      <xdr:rowOff>8255</xdr:rowOff>
    </xdr:from>
    <xdr:to>
      <xdr:col>14</xdr:col>
      <xdr:colOff>517302</xdr:colOff>
      <xdr:row>402</xdr:row>
      <xdr:rowOff>8255</xdr:rowOff>
    </xdr:to>
    <xdr:pic>
      <xdr:nvPicPr>
        <xdr:cNvPr id="789" name="Picture 788">
          <a:extLst>
            <a:ext uri="{FF2B5EF4-FFF2-40B4-BE49-F238E27FC236}">
              <a16:creationId xmlns:a16="http://schemas.microsoft.com/office/drawing/2014/main" xmlns="" id="{6CD8A412-0D54-B9CA-5797-119491E61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"/>
        <a:stretch>
          <a:fillRect/>
        </a:stretch>
      </xdr:blipFill>
      <xdr:spPr>
        <a:xfrm>
          <a:off x="13541375" y="20626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402</xdr:row>
      <xdr:rowOff>8255</xdr:rowOff>
    </xdr:from>
    <xdr:to>
      <xdr:col>14</xdr:col>
      <xdr:colOff>517302</xdr:colOff>
      <xdr:row>403</xdr:row>
      <xdr:rowOff>8255</xdr:rowOff>
    </xdr:to>
    <xdr:pic>
      <xdr:nvPicPr>
        <xdr:cNvPr id="791" name="Picture 790">
          <a:extLst>
            <a:ext uri="{FF2B5EF4-FFF2-40B4-BE49-F238E27FC236}">
              <a16:creationId xmlns:a16="http://schemas.microsoft.com/office/drawing/2014/main" xmlns="" id="{08521EDC-5408-DDA0-F70C-F94AEE51A0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"/>
        <a:stretch>
          <a:fillRect/>
        </a:stretch>
      </xdr:blipFill>
      <xdr:spPr>
        <a:xfrm>
          <a:off x="13541375" y="20677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403</xdr:row>
      <xdr:rowOff>8255</xdr:rowOff>
    </xdr:from>
    <xdr:to>
      <xdr:col>14</xdr:col>
      <xdr:colOff>517302</xdr:colOff>
      <xdr:row>404</xdr:row>
      <xdr:rowOff>8255</xdr:rowOff>
    </xdr:to>
    <xdr:pic>
      <xdr:nvPicPr>
        <xdr:cNvPr id="793" name="Picture 792">
          <a:extLst>
            <a:ext uri="{FF2B5EF4-FFF2-40B4-BE49-F238E27FC236}">
              <a16:creationId xmlns:a16="http://schemas.microsoft.com/office/drawing/2014/main" xmlns="" id="{BCE261E1-7020-1C10-6A5C-8516097A8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"/>
        <a:stretch>
          <a:fillRect/>
        </a:stretch>
      </xdr:blipFill>
      <xdr:spPr>
        <a:xfrm>
          <a:off x="13541375" y="20729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404</xdr:row>
      <xdr:rowOff>8255</xdr:rowOff>
    </xdr:from>
    <xdr:to>
      <xdr:col>14</xdr:col>
      <xdr:colOff>517302</xdr:colOff>
      <xdr:row>405</xdr:row>
      <xdr:rowOff>8255</xdr:rowOff>
    </xdr:to>
    <xdr:pic>
      <xdr:nvPicPr>
        <xdr:cNvPr id="795" name="Picture 794">
          <a:extLst>
            <a:ext uri="{FF2B5EF4-FFF2-40B4-BE49-F238E27FC236}">
              <a16:creationId xmlns:a16="http://schemas.microsoft.com/office/drawing/2014/main" xmlns="" id="{0A2F5040-6D74-B1FB-65BE-4B0592743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"/>
        <a:stretch>
          <a:fillRect/>
        </a:stretch>
      </xdr:blipFill>
      <xdr:spPr>
        <a:xfrm>
          <a:off x="13541375" y="20780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405</xdr:row>
      <xdr:rowOff>8255</xdr:rowOff>
    </xdr:from>
    <xdr:to>
      <xdr:col>14</xdr:col>
      <xdr:colOff>517302</xdr:colOff>
      <xdr:row>406</xdr:row>
      <xdr:rowOff>8255</xdr:rowOff>
    </xdr:to>
    <xdr:pic>
      <xdr:nvPicPr>
        <xdr:cNvPr id="797" name="Picture 796">
          <a:extLst>
            <a:ext uri="{FF2B5EF4-FFF2-40B4-BE49-F238E27FC236}">
              <a16:creationId xmlns:a16="http://schemas.microsoft.com/office/drawing/2014/main" xmlns="" id="{88A9C363-4741-0AA2-CB7D-7AB4BC650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"/>
        <a:stretch>
          <a:fillRect/>
        </a:stretch>
      </xdr:blipFill>
      <xdr:spPr>
        <a:xfrm>
          <a:off x="13541375" y="20832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406</xdr:row>
      <xdr:rowOff>8255</xdr:rowOff>
    </xdr:from>
    <xdr:to>
      <xdr:col>14</xdr:col>
      <xdr:colOff>517302</xdr:colOff>
      <xdr:row>407</xdr:row>
      <xdr:rowOff>8255</xdr:rowOff>
    </xdr:to>
    <xdr:pic>
      <xdr:nvPicPr>
        <xdr:cNvPr id="799" name="Picture 798">
          <a:extLst>
            <a:ext uri="{FF2B5EF4-FFF2-40B4-BE49-F238E27FC236}">
              <a16:creationId xmlns:a16="http://schemas.microsoft.com/office/drawing/2014/main" xmlns="" id="{B0968111-55FD-7B0A-F9C1-EBB7D0D4F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"/>
        <a:stretch>
          <a:fillRect/>
        </a:stretch>
      </xdr:blipFill>
      <xdr:spPr>
        <a:xfrm>
          <a:off x="13541375" y="20883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407</xdr:row>
      <xdr:rowOff>8255</xdr:rowOff>
    </xdr:from>
    <xdr:to>
      <xdr:col>14</xdr:col>
      <xdr:colOff>517302</xdr:colOff>
      <xdr:row>408</xdr:row>
      <xdr:rowOff>8255</xdr:rowOff>
    </xdr:to>
    <xdr:pic>
      <xdr:nvPicPr>
        <xdr:cNvPr id="801" name="Picture 800">
          <a:extLst>
            <a:ext uri="{FF2B5EF4-FFF2-40B4-BE49-F238E27FC236}">
              <a16:creationId xmlns:a16="http://schemas.microsoft.com/office/drawing/2014/main" xmlns="" id="{EAFFDA1F-0C9E-0219-ED4D-DD0BCC215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"/>
        <a:stretch>
          <a:fillRect/>
        </a:stretch>
      </xdr:blipFill>
      <xdr:spPr>
        <a:xfrm>
          <a:off x="13541375" y="20934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408</xdr:row>
      <xdr:rowOff>8255</xdr:rowOff>
    </xdr:from>
    <xdr:to>
      <xdr:col>14</xdr:col>
      <xdr:colOff>517302</xdr:colOff>
      <xdr:row>409</xdr:row>
      <xdr:rowOff>8255</xdr:rowOff>
    </xdr:to>
    <xdr:pic>
      <xdr:nvPicPr>
        <xdr:cNvPr id="803" name="Picture 802">
          <a:extLst>
            <a:ext uri="{FF2B5EF4-FFF2-40B4-BE49-F238E27FC236}">
              <a16:creationId xmlns:a16="http://schemas.microsoft.com/office/drawing/2014/main" xmlns="" id="{21D90BC4-F778-07C6-AA5D-76D355A7A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3541375" y="20986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409</xdr:row>
      <xdr:rowOff>8255</xdr:rowOff>
    </xdr:from>
    <xdr:to>
      <xdr:col>14</xdr:col>
      <xdr:colOff>517302</xdr:colOff>
      <xdr:row>410</xdr:row>
      <xdr:rowOff>8255</xdr:rowOff>
    </xdr:to>
    <xdr:pic>
      <xdr:nvPicPr>
        <xdr:cNvPr id="805" name="Picture 804">
          <a:extLst>
            <a:ext uri="{FF2B5EF4-FFF2-40B4-BE49-F238E27FC236}">
              <a16:creationId xmlns:a16="http://schemas.microsoft.com/office/drawing/2014/main" xmlns="" id="{D7CD73B7-893E-CFFA-76CF-9D139F481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3541375" y="21037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410</xdr:row>
      <xdr:rowOff>8255</xdr:rowOff>
    </xdr:from>
    <xdr:to>
      <xdr:col>14</xdr:col>
      <xdr:colOff>517302</xdr:colOff>
      <xdr:row>411</xdr:row>
      <xdr:rowOff>8255</xdr:rowOff>
    </xdr:to>
    <xdr:pic>
      <xdr:nvPicPr>
        <xdr:cNvPr id="807" name="Picture 806">
          <a:extLst>
            <a:ext uri="{FF2B5EF4-FFF2-40B4-BE49-F238E27FC236}">
              <a16:creationId xmlns:a16="http://schemas.microsoft.com/office/drawing/2014/main" xmlns="" id="{C6AD2FA7-512C-FFBB-AD33-C5D520E90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3541375" y="21089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411</xdr:row>
      <xdr:rowOff>8255</xdr:rowOff>
    </xdr:from>
    <xdr:to>
      <xdr:col>14</xdr:col>
      <xdr:colOff>517302</xdr:colOff>
      <xdr:row>412</xdr:row>
      <xdr:rowOff>8255</xdr:rowOff>
    </xdr:to>
    <xdr:pic>
      <xdr:nvPicPr>
        <xdr:cNvPr id="809" name="Picture 808">
          <a:extLst>
            <a:ext uri="{FF2B5EF4-FFF2-40B4-BE49-F238E27FC236}">
              <a16:creationId xmlns:a16="http://schemas.microsoft.com/office/drawing/2014/main" xmlns="" id="{53ADA535-73DB-F837-7D16-E3116654F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3541375" y="21140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412</xdr:row>
      <xdr:rowOff>8255</xdr:rowOff>
    </xdr:from>
    <xdr:to>
      <xdr:col>14</xdr:col>
      <xdr:colOff>517302</xdr:colOff>
      <xdr:row>413</xdr:row>
      <xdr:rowOff>8255</xdr:rowOff>
    </xdr:to>
    <xdr:pic>
      <xdr:nvPicPr>
        <xdr:cNvPr id="811" name="Picture 810">
          <a:extLst>
            <a:ext uri="{FF2B5EF4-FFF2-40B4-BE49-F238E27FC236}">
              <a16:creationId xmlns:a16="http://schemas.microsoft.com/office/drawing/2014/main" xmlns="" id="{D01263DD-255C-1D0E-E09A-3A345C9DC7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3541375" y="21192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413</xdr:row>
      <xdr:rowOff>8255</xdr:rowOff>
    </xdr:from>
    <xdr:to>
      <xdr:col>14</xdr:col>
      <xdr:colOff>517302</xdr:colOff>
      <xdr:row>414</xdr:row>
      <xdr:rowOff>8255</xdr:rowOff>
    </xdr:to>
    <xdr:pic>
      <xdr:nvPicPr>
        <xdr:cNvPr id="813" name="Picture 812">
          <a:extLst>
            <a:ext uri="{FF2B5EF4-FFF2-40B4-BE49-F238E27FC236}">
              <a16:creationId xmlns:a16="http://schemas.microsoft.com/office/drawing/2014/main" xmlns="" id="{982BC764-F23D-AE6E-7FC9-ECB5E474A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3541375" y="21243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414</xdr:row>
      <xdr:rowOff>8255</xdr:rowOff>
    </xdr:from>
    <xdr:to>
      <xdr:col>14</xdr:col>
      <xdr:colOff>517302</xdr:colOff>
      <xdr:row>415</xdr:row>
      <xdr:rowOff>8255</xdr:rowOff>
    </xdr:to>
    <xdr:pic>
      <xdr:nvPicPr>
        <xdr:cNvPr id="815" name="Picture 814">
          <a:extLst>
            <a:ext uri="{FF2B5EF4-FFF2-40B4-BE49-F238E27FC236}">
              <a16:creationId xmlns:a16="http://schemas.microsoft.com/office/drawing/2014/main" xmlns="" id="{7816AC80-CDFD-56B3-16B6-307B63AF24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3541375" y="21294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415</xdr:row>
      <xdr:rowOff>8255</xdr:rowOff>
    </xdr:from>
    <xdr:to>
      <xdr:col>14</xdr:col>
      <xdr:colOff>517302</xdr:colOff>
      <xdr:row>416</xdr:row>
      <xdr:rowOff>8255</xdr:rowOff>
    </xdr:to>
    <xdr:pic>
      <xdr:nvPicPr>
        <xdr:cNvPr id="817" name="Picture 816">
          <a:extLst>
            <a:ext uri="{FF2B5EF4-FFF2-40B4-BE49-F238E27FC236}">
              <a16:creationId xmlns:a16="http://schemas.microsoft.com/office/drawing/2014/main" xmlns="" id="{DC15DC92-63C5-0F1C-2D6F-768A3FFA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3541375" y="21346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416</xdr:row>
      <xdr:rowOff>8255</xdr:rowOff>
    </xdr:from>
    <xdr:to>
      <xdr:col>14</xdr:col>
      <xdr:colOff>517302</xdr:colOff>
      <xdr:row>417</xdr:row>
      <xdr:rowOff>8255</xdr:rowOff>
    </xdr:to>
    <xdr:pic>
      <xdr:nvPicPr>
        <xdr:cNvPr id="819" name="Picture 818">
          <a:extLst>
            <a:ext uri="{FF2B5EF4-FFF2-40B4-BE49-F238E27FC236}">
              <a16:creationId xmlns:a16="http://schemas.microsoft.com/office/drawing/2014/main" xmlns="" id="{2D6B01F6-32EA-B304-8938-66A767FD9C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3541375" y="21397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417</xdr:row>
      <xdr:rowOff>8255</xdr:rowOff>
    </xdr:from>
    <xdr:to>
      <xdr:col>14</xdr:col>
      <xdr:colOff>517302</xdr:colOff>
      <xdr:row>418</xdr:row>
      <xdr:rowOff>8255</xdr:rowOff>
    </xdr:to>
    <xdr:pic>
      <xdr:nvPicPr>
        <xdr:cNvPr id="821" name="Picture 820">
          <a:extLst>
            <a:ext uri="{FF2B5EF4-FFF2-40B4-BE49-F238E27FC236}">
              <a16:creationId xmlns:a16="http://schemas.microsoft.com/office/drawing/2014/main" xmlns="" id="{BB7A736C-6512-2FE1-C85C-64C1CF011E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"/>
        <a:stretch>
          <a:fillRect/>
        </a:stretch>
      </xdr:blipFill>
      <xdr:spPr>
        <a:xfrm>
          <a:off x="13541375" y="21449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418</xdr:row>
      <xdr:rowOff>8255</xdr:rowOff>
    </xdr:from>
    <xdr:to>
      <xdr:col>14</xdr:col>
      <xdr:colOff>517302</xdr:colOff>
      <xdr:row>419</xdr:row>
      <xdr:rowOff>8255</xdr:rowOff>
    </xdr:to>
    <xdr:pic>
      <xdr:nvPicPr>
        <xdr:cNvPr id="823" name="Picture 822">
          <a:extLst>
            <a:ext uri="{FF2B5EF4-FFF2-40B4-BE49-F238E27FC236}">
              <a16:creationId xmlns:a16="http://schemas.microsoft.com/office/drawing/2014/main" xmlns="" id="{2506CB83-FF86-AEB0-185E-CE159AB19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"/>
        <a:stretch>
          <a:fillRect/>
        </a:stretch>
      </xdr:blipFill>
      <xdr:spPr>
        <a:xfrm>
          <a:off x="13541375" y="21500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419</xdr:row>
      <xdr:rowOff>8255</xdr:rowOff>
    </xdr:from>
    <xdr:to>
      <xdr:col>14</xdr:col>
      <xdr:colOff>517302</xdr:colOff>
      <xdr:row>420</xdr:row>
      <xdr:rowOff>8255</xdr:rowOff>
    </xdr:to>
    <xdr:pic>
      <xdr:nvPicPr>
        <xdr:cNvPr id="825" name="Picture 824">
          <a:extLst>
            <a:ext uri="{FF2B5EF4-FFF2-40B4-BE49-F238E27FC236}">
              <a16:creationId xmlns:a16="http://schemas.microsoft.com/office/drawing/2014/main" xmlns="" id="{298E9085-DE7D-C2E8-32E0-2585A33FF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"/>
        <a:stretch>
          <a:fillRect/>
        </a:stretch>
      </xdr:blipFill>
      <xdr:spPr>
        <a:xfrm>
          <a:off x="13541375" y="21552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420</xdr:row>
      <xdr:rowOff>8255</xdr:rowOff>
    </xdr:from>
    <xdr:to>
      <xdr:col>14</xdr:col>
      <xdr:colOff>517302</xdr:colOff>
      <xdr:row>421</xdr:row>
      <xdr:rowOff>8255</xdr:rowOff>
    </xdr:to>
    <xdr:pic>
      <xdr:nvPicPr>
        <xdr:cNvPr id="827" name="Picture 826">
          <a:extLst>
            <a:ext uri="{FF2B5EF4-FFF2-40B4-BE49-F238E27FC236}">
              <a16:creationId xmlns:a16="http://schemas.microsoft.com/office/drawing/2014/main" xmlns="" id="{B97665EC-E186-4971-1B23-96DA461B4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"/>
        <a:stretch>
          <a:fillRect/>
        </a:stretch>
      </xdr:blipFill>
      <xdr:spPr>
        <a:xfrm>
          <a:off x="13541375" y="21603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421</xdr:row>
      <xdr:rowOff>8255</xdr:rowOff>
    </xdr:from>
    <xdr:to>
      <xdr:col>14</xdr:col>
      <xdr:colOff>517302</xdr:colOff>
      <xdr:row>422</xdr:row>
      <xdr:rowOff>8255</xdr:rowOff>
    </xdr:to>
    <xdr:pic>
      <xdr:nvPicPr>
        <xdr:cNvPr id="829" name="Picture 828">
          <a:extLst>
            <a:ext uri="{FF2B5EF4-FFF2-40B4-BE49-F238E27FC236}">
              <a16:creationId xmlns:a16="http://schemas.microsoft.com/office/drawing/2014/main" xmlns="" id="{73C2382E-986D-539E-D39C-5439B3695C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"/>
        <a:stretch>
          <a:fillRect/>
        </a:stretch>
      </xdr:blipFill>
      <xdr:spPr>
        <a:xfrm>
          <a:off x="13541375" y="21654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422</xdr:row>
      <xdr:rowOff>8255</xdr:rowOff>
    </xdr:from>
    <xdr:to>
      <xdr:col>14</xdr:col>
      <xdr:colOff>517302</xdr:colOff>
      <xdr:row>423</xdr:row>
      <xdr:rowOff>8255</xdr:rowOff>
    </xdr:to>
    <xdr:pic>
      <xdr:nvPicPr>
        <xdr:cNvPr id="831" name="Picture 830">
          <a:extLst>
            <a:ext uri="{FF2B5EF4-FFF2-40B4-BE49-F238E27FC236}">
              <a16:creationId xmlns:a16="http://schemas.microsoft.com/office/drawing/2014/main" xmlns="" id="{7DEFB20D-F0B1-F2AB-5986-48BA609770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"/>
        <a:stretch>
          <a:fillRect/>
        </a:stretch>
      </xdr:blipFill>
      <xdr:spPr>
        <a:xfrm>
          <a:off x="13541375" y="21706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423</xdr:row>
      <xdr:rowOff>8255</xdr:rowOff>
    </xdr:from>
    <xdr:to>
      <xdr:col>14</xdr:col>
      <xdr:colOff>517302</xdr:colOff>
      <xdr:row>424</xdr:row>
      <xdr:rowOff>8255</xdr:rowOff>
    </xdr:to>
    <xdr:pic>
      <xdr:nvPicPr>
        <xdr:cNvPr id="833" name="Picture 832">
          <a:extLst>
            <a:ext uri="{FF2B5EF4-FFF2-40B4-BE49-F238E27FC236}">
              <a16:creationId xmlns:a16="http://schemas.microsoft.com/office/drawing/2014/main" xmlns="" id="{C1A71E70-4DD5-A9C1-3C85-29A2536BF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"/>
        <a:stretch>
          <a:fillRect/>
        </a:stretch>
      </xdr:blipFill>
      <xdr:spPr>
        <a:xfrm>
          <a:off x="13541375" y="21757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424</xdr:row>
      <xdr:rowOff>8255</xdr:rowOff>
    </xdr:from>
    <xdr:to>
      <xdr:col>14</xdr:col>
      <xdr:colOff>517302</xdr:colOff>
      <xdr:row>425</xdr:row>
      <xdr:rowOff>8255</xdr:rowOff>
    </xdr:to>
    <xdr:pic>
      <xdr:nvPicPr>
        <xdr:cNvPr id="835" name="Picture 834">
          <a:extLst>
            <a:ext uri="{FF2B5EF4-FFF2-40B4-BE49-F238E27FC236}">
              <a16:creationId xmlns:a16="http://schemas.microsoft.com/office/drawing/2014/main" xmlns="" id="{93E84B56-7D0F-06AD-53BE-AD4AA87DF4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"/>
        <a:stretch>
          <a:fillRect/>
        </a:stretch>
      </xdr:blipFill>
      <xdr:spPr>
        <a:xfrm>
          <a:off x="13541375" y="21809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425</xdr:row>
      <xdr:rowOff>8255</xdr:rowOff>
    </xdr:from>
    <xdr:to>
      <xdr:col>14</xdr:col>
      <xdr:colOff>517302</xdr:colOff>
      <xdr:row>426</xdr:row>
      <xdr:rowOff>8255</xdr:rowOff>
    </xdr:to>
    <xdr:pic>
      <xdr:nvPicPr>
        <xdr:cNvPr id="837" name="Picture 836">
          <a:extLst>
            <a:ext uri="{FF2B5EF4-FFF2-40B4-BE49-F238E27FC236}">
              <a16:creationId xmlns:a16="http://schemas.microsoft.com/office/drawing/2014/main" xmlns="" id="{D637B127-9434-8823-46CF-583669770C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"/>
        <a:stretch>
          <a:fillRect/>
        </a:stretch>
      </xdr:blipFill>
      <xdr:spPr>
        <a:xfrm>
          <a:off x="13541375" y="21860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426</xdr:row>
      <xdr:rowOff>8255</xdr:rowOff>
    </xdr:from>
    <xdr:to>
      <xdr:col>14</xdr:col>
      <xdr:colOff>517302</xdr:colOff>
      <xdr:row>427</xdr:row>
      <xdr:rowOff>8255</xdr:rowOff>
    </xdr:to>
    <xdr:pic>
      <xdr:nvPicPr>
        <xdr:cNvPr id="839" name="Picture 838">
          <a:extLst>
            <a:ext uri="{FF2B5EF4-FFF2-40B4-BE49-F238E27FC236}">
              <a16:creationId xmlns:a16="http://schemas.microsoft.com/office/drawing/2014/main" xmlns="" id="{F86EE941-F83A-C7AC-B187-544E248C2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"/>
        <a:stretch>
          <a:fillRect/>
        </a:stretch>
      </xdr:blipFill>
      <xdr:spPr>
        <a:xfrm>
          <a:off x="13541375" y="21912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427</xdr:row>
      <xdr:rowOff>8255</xdr:rowOff>
    </xdr:from>
    <xdr:to>
      <xdr:col>14</xdr:col>
      <xdr:colOff>517302</xdr:colOff>
      <xdr:row>428</xdr:row>
      <xdr:rowOff>8255</xdr:rowOff>
    </xdr:to>
    <xdr:pic>
      <xdr:nvPicPr>
        <xdr:cNvPr id="841" name="Picture 840">
          <a:extLst>
            <a:ext uri="{FF2B5EF4-FFF2-40B4-BE49-F238E27FC236}">
              <a16:creationId xmlns:a16="http://schemas.microsoft.com/office/drawing/2014/main" xmlns="" id="{2C9D2838-17DA-7F57-6978-1867E9A99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"/>
        <a:stretch>
          <a:fillRect/>
        </a:stretch>
      </xdr:blipFill>
      <xdr:spPr>
        <a:xfrm>
          <a:off x="13541375" y="21963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428</xdr:row>
      <xdr:rowOff>8255</xdr:rowOff>
    </xdr:from>
    <xdr:to>
      <xdr:col>14</xdr:col>
      <xdr:colOff>517302</xdr:colOff>
      <xdr:row>429</xdr:row>
      <xdr:rowOff>8255</xdr:rowOff>
    </xdr:to>
    <xdr:pic>
      <xdr:nvPicPr>
        <xdr:cNvPr id="843" name="Picture 842">
          <a:extLst>
            <a:ext uri="{FF2B5EF4-FFF2-40B4-BE49-F238E27FC236}">
              <a16:creationId xmlns:a16="http://schemas.microsoft.com/office/drawing/2014/main" xmlns="" id="{329CDFC8-AC93-8D6D-58B1-9DE201AE50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"/>
        <a:stretch>
          <a:fillRect/>
        </a:stretch>
      </xdr:blipFill>
      <xdr:spPr>
        <a:xfrm>
          <a:off x="13541375" y="22015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429</xdr:row>
      <xdr:rowOff>8255</xdr:rowOff>
    </xdr:from>
    <xdr:to>
      <xdr:col>14</xdr:col>
      <xdr:colOff>517302</xdr:colOff>
      <xdr:row>430</xdr:row>
      <xdr:rowOff>8255</xdr:rowOff>
    </xdr:to>
    <xdr:pic>
      <xdr:nvPicPr>
        <xdr:cNvPr id="845" name="Picture 844">
          <a:extLst>
            <a:ext uri="{FF2B5EF4-FFF2-40B4-BE49-F238E27FC236}">
              <a16:creationId xmlns:a16="http://schemas.microsoft.com/office/drawing/2014/main" xmlns="" id="{DE2A5EC4-3153-E99C-92A3-110E1CCCA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"/>
        <a:stretch>
          <a:fillRect/>
        </a:stretch>
      </xdr:blipFill>
      <xdr:spPr>
        <a:xfrm>
          <a:off x="13541375" y="22066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430</xdr:row>
      <xdr:rowOff>8255</xdr:rowOff>
    </xdr:from>
    <xdr:to>
      <xdr:col>14</xdr:col>
      <xdr:colOff>517302</xdr:colOff>
      <xdr:row>431</xdr:row>
      <xdr:rowOff>8255</xdr:rowOff>
    </xdr:to>
    <xdr:pic>
      <xdr:nvPicPr>
        <xdr:cNvPr id="847" name="Picture 846">
          <a:extLst>
            <a:ext uri="{FF2B5EF4-FFF2-40B4-BE49-F238E27FC236}">
              <a16:creationId xmlns:a16="http://schemas.microsoft.com/office/drawing/2014/main" xmlns="" id="{739AA51D-8A67-768E-EE70-54CD2F6A2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"/>
        <a:stretch>
          <a:fillRect/>
        </a:stretch>
      </xdr:blipFill>
      <xdr:spPr>
        <a:xfrm>
          <a:off x="13541375" y="22117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431</xdr:row>
      <xdr:rowOff>8255</xdr:rowOff>
    </xdr:from>
    <xdr:to>
      <xdr:col>14</xdr:col>
      <xdr:colOff>517302</xdr:colOff>
      <xdr:row>432</xdr:row>
      <xdr:rowOff>8255</xdr:rowOff>
    </xdr:to>
    <xdr:pic>
      <xdr:nvPicPr>
        <xdr:cNvPr id="849" name="Picture 848">
          <a:extLst>
            <a:ext uri="{FF2B5EF4-FFF2-40B4-BE49-F238E27FC236}">
              <a16:creationId xmlns:a16="http://schemas.microsoft.com/office/drawing/2014/main" xmlns="" id="{90B1DD2D-758B-B733-5862-667450381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"/>
        <a:stretch>
          <a:fillRect/>
        </a:stretch>
      </xdr:blipFill>
      <xdr:spPr>
        <a:xfrm>
          <a:off x="13541375" y="22169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432</xdr:row>
      <xdr:rowOff>8255</xdr:rowOff>
    </xdr:from>
    <xdr:to>
      <xdr:col>14</xdr:col>
      <xdr:colOff>517302</xdr:colOff>
      <xdr:row>433</xdr:row>
      <xdr:rowOff>8255</xdr:rowOff>
    </xdr:to>
    <xdr:pic>
      <xdr:nvPicPr>
        <xdr:cNvPr id="851" name="Picture 850">
          <a:extLst>
            <a:ext uri="{FF2B5EF4-FFF2-40B4-BE49-F238E27FC236}">
              <a16:creationId xmlns:a16="http://schemas.microsoft.com/office/drawing/2014/main" xmlns="" id="{CD42C1E8-46E6-38D3-32AA-42B20AB42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"/>
        <a:stretch>
          <a:fillRect/>
        </a:stretch>
      </xdr:blipFill>
      <xdr:spPr>
        <a:xfrm>
          <a:off x="13541375" y="22220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433</xdr:row>
      <xdr:rowOff>8255</xdr:rowOff>
    </xdr:from>
    <xdr:to>
      <xdr:col>14</xdr:col>
      <xdr:colOff>517302</xdr:colOff>
      <xdr:row>434</xdr:row>
      <xdr:rowOff>8255</xdr:rowOff>
    </xdr:to>
    <xdr:pic>
      <xdr:nvPicPr>
        <xdr:cNvPr id="853" name="Picture 852">
          <a:extLst>
            <a:ext uri="{FF2B5EF4-FFF2-40B4-BE49-F238E27FC236}">
              <a16:creationId xmlns:a16="http://schemas.microsoft.com/office/drawing/2014/main" xmlns="" id="{3CACD4B2-B590-847A-FE76-DDD7BCB9DA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"/>
        <a:stretch>
          <a:fillRect/>
        </a:stretch>
      </xdr:blipFill>
      <xdr:spPr>
        <a:xfrm>
          <a:off x="13541375" y="22272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434</xdr:row>
      <xdr:rowOff>8255</xdr:rowOff>
    </xdr:from>
    <xdr:to>
      <xdr:col>14</xdr:col>
      <xdr:colOff>517302</xdr:colOff>
      <xdr:row>435</xdr:row>
      <xdr:rowOff>8255</xdr:rowOff>
    </xdr:to>
    <xdr:pic>
      <xdr:nvPicPr>
        <xdr:cNvPr id="855" name="Picture 854">
          <a:extLst>
            <a:ext uri="{FF2B5EF4-FFF2-40B4-BE49-F238E27FC236}">
              <a16:creationId xmlns:a16="http://schemas.microsoft.com/office/drawing/2014/main" xmlns="" id="{9EF9C070-636E-A53B-057F-C26ED42CB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"/>
        <a:stretch>
          <a:fillRect/>
        </a:stretch>
      </xdr:blipFill>
      <xdr:spPr>
        <a:xfrm>
          <a:off x="13541375" y="22323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435</xdr:row>
      <xdr:rowOff>8255</xdr:rowOff>
    </xdr:from>
    <xdr:to>
      <xdr:col>14</xdr:col>
      <xdr:colOff>517302</xdr:colOff>
      <xdr:row>436</xdr:row>
      <xdr:rowOff>8255</xdr:rowOff>
    </xdr:to>
    <xdr:pic>
      <xdr:nvPicPr>
        <xdr:cNvPr id="857" name="Picture 856">
          <a:extLst>
            <a:ext uri="{FF2B5EF4-FFF2-40B4-BE49-F238E27FC236}">
              <a16:creationId xmlns:a16="http://schemas.microsoft.com/office/drawing/2014/main" xmlns="" id="{48B338AE-90E6-14DE-A835-07DDAC501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"/>
        <a:stretch>
          <a:fillRect/>
        </a:stretch>
      </xdr:blipFill>
      <xdr:spPr>
        <a:xfrm>
          <a:off x="13541375" y="22375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436</xdr:row>
      <xdr:rowOff>8255</xdr:rowOff>
    </xdr:from>
    <xdr:to>
      <xdr:col>14</xdr:col>
      <xdr:colOff>517302</xdr:colOff>
      <xdr:row>437</xdr:row>
      <xdr:rowOff>8255</xdr:rowOff>
    </xdr:to>
    <xdr:pic>
      <xdr:nvPicPr>
        <xdr:cNvPr id="859" name="Picture 858">
          <a:extLst>
            <a:ext uri="{FF2B5EF4-FFF2-40B4-BE49-F238E27FC236}">
              <a16:creationId xmlns:a16="http://schemas.microsoft.com/office/drawing/2014/main" xmlns="" id="{FCCC040D-DCF2-604D-B226-2F252CD24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"/>
        <a:stretch>
          <a:fillRect/>
        </a:stretch>
      </xdr:blipFill>
      <xdr:spPr>
        <a:xfrm>
          <a:off x="13541375" y="22426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437</xdr:row>
      <xdr:rowOff>8255</xdr:rowOff>
    </xdr:from>
    <xdr:to>
      <xdr:col>14</xdr:col>
      <xdr:colOff>517302</xdr:colOff>
      <xdr:row>438</xdr:row>
      <xdr:rowOff>8255</xdr:rowOff>
    </xdr:to>
    <xdr:pic>
      <xdr:nvPicPr>
        <xdr:cNvPr id="861" name="Picture 860">
          <a:extLst>
            <a:ext uri="{FF2B5EF4-FFF2-40B4-BE49-F238E27FC236}">
              <a16:creationId xmlns:a16="http://schemas.microsoft.com/office/drawing/2014/main" xmlns="" id="{1A20BEF8-6827-A691-708E-B3FEDC0465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"/>
        <a:stretch>
          <a:fillRect/>
        </a:stretch>
      </xdr:blipFill>
      <xdr:spPr>
        <a:xfrm>
          <a:off x="13541375" y="22477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438</xdr:row>
      <xdr:rowOff>8255</xdr:rowOff>
    </xdr:from>
    <xdr:to>
      <xdr:col>14</xdr:col>
      <xdr:colOff>517302</xdr:colOff>
      <xdr:row>439</xdr:row>
      <xdr:rowOff>8255</xdr:rowOff>
    </xdr:to>
    <xdr:pic>
      <xdr:nvPicPr>
        <xdr:cNvPr id="863" name="Picture 862">
          <a:extLst>
            <a:ext uri="{FF2B5EF4-FFF2-40B4-BE49-F238E27FC236}">
              <a16:creationId xmlns:a16="http://schemas.microsoft.com/office/drawing/2014/main" xmlns="" id="{26FBC1E6-0DAF-607E-914E-C63FA748F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"/>
        <a:stretch>
          <a:fillRect/>
        </a:stretch>
      </xdr:blipFill>
      <xdr:spPr>
        <a:xfrm>
          <a:off x="13541375" y="22529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439</xdr:row>
      <xdr:rowOff>8255</xdr:rowOff>
    </xdr:from>
    <xdr:to>
      <xdr:col>14</xdr:col>
      <xdr:colOff>517302</xdr:colOff>
      <xdr:row>440</xdr:row>
      <xdr:rowOff>8255</xdr:rowOff>
    </xdr:to>
    <xdr:pic>
      <xdr:nvPicPr>
        <xdr:cNvPr id="865" name="Picture 864">
          <a:extLst>
            <a:ext uri="{FF2B5EF4-FFF2-40B4-BE49-F238E27FC236}">
              <a16:creationId xmlns:a16="http://schemas.microsoft.com/office/drawing/2014/main" xmlns="" id="{C41BF47D-268E-400C-416D-C9D19D8BB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9"/>
        <a:stretch>
          <a:fillRect/>
        </a:stretch>
      </xdr:blipFill>
      <xdr:spPr>
        <a:xfrm>
          <a:off x="13541375" y="22580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455</xdr:row>
      <xdr:rowOff>8255</xdr:rowOff>
    </xdr:from>
    <xdr:to>
      <xdr:col>14</xdr:col>
      <xdr:colOff>517302</xdr:colOff>
      <xdr:row>456</xdr:row>
      <xdr:rowOff>8255</xdr:rowOff>
    </xdr:to>
    <xdr:pic>
      <xdr:nvPicPr>
        <xdr:cNvPr id="867" name="Picture 866">
          <a:extLst>
            <a:ext uri="{FF2B5EF4-FFF2-40B4-BE49-F238E27FC236}">
              <a16:creationId xmlns:a16="http://schemas.microsoft.com/office/drawing/2014/main" xmlns="" id="{C1040D02-8AAC-2F01-68D0-8EED197099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0"/>
        <a:stretch>
          <a:fillRect/>
        </a:stretch>
      </xdr:blipFill>
      <xdr:spPr>
        <a:xfrm>
          <a:off x="13541375" y="23403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456</xdr:row>
      <xdr:rowOff>8255</xdr:rowOff>
    </xdr:from>
    <xdr:to>
      <xdr:col>14</xdr:col>
      <xdr:colOff>517302</xdr:colOff>
      <xdr:row>457</xdr:row>
      <xdr:rowOff>8255</xdr:rowOff>
    </xdr:to>
    <xdr:pic>
      <xdr:nvPicPr>
        <xdr:cNvPr id="869" name="Picture 868">
          <a:extLst>
            <a:ext uri="{FF2B5EF4-FFF2-40B4-BE49-F238E27FC236}">
              <a16:creationId xmlns:a16="http://schemas.microsoft.com/office/drawing/2014/main" xmlns="" id="{692DEACA-6579-F2C5-1EEA-97C94A4A0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0"/>
        <a:stretch>
          <a:fillRect/>
        </a:stretch>
      </xdr:blipFill>
      <xdr:spPr>
        <a:xfrm>
          <a:off x="13541375" y="23455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457</xdr:row>
      <xdr:rowOff>8255</xdr:rowOff>
    </xdr:from>
    <xdr:to>
      <xdr:col>14</xdr:col>
      <xdr:colOff>517302</xdr:colOff>
      <xdr:row>458</xdr:row>
      <xdr:rowOff>8255</xdr:rowOff>
    </xdr:to>
    <xdr:pic>
      <xdr:nvPicPr>
        <xdr:cNvPr id="871" name="Picture 870">
          <a:extLst>
            <a:ext uri="{FF2B5EF4-FFF2-40B4-BE49-F238E27FC236}">
              <a16:creationId xmlns:a16="http://schemas.microsoft.com/office/drawing/2014/main" xmlns="" id="{AD7FED23-BFBA-4EE6-7EF3-52A1C7ACF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23506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458</xdr:row>
      <xdr:rowOff>8255</xdr:rowOff>
    </xdr:from>
    <xdr:to>
      <xdr:col>14</xdr:col>
      <xdr:colOff>517302</xdr:colOff>
      <xdr:row>459</xdr:row>
      <xdr:rowOff>8255</xdr:rowOff>
    </xdr:to>
    <xdr:pic>
      <xdr:nvPicPr>
        <xdr:cNvPr id="873" name="Picture 872">
          <a:extLst>
            <a:ext uri="{FF2B5EF4-FFF2-40B4-BE49-F238E27FC236}">
              <a16:creationId xmlns:a16="http://schemas.microsoft.com/office/drawing/2014/main" xmlns="" id="{E870A9CE-C487-CA38-12E6-0732A9421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23558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459</xdr:row>
      <xdr:rowOff>8255</xdr:rowOff>
    </xdr:from>
    <xdr:to>
      <xdr:col>14</xdr:col>
      <xdr:colOff>517302</xdr:colOff>
      <xdr:row>460</xdr:row>
      <xdr:rowOff>8255</xdr:rowOff>
    </xdr:to>
    <xdr:pic>
      <xdr:nvPicPr>
        <xdr:cNvPr id="875" name="Picture 874">
          <a:extLst>
            <a:ext uri="{FF2B5EF4-FFF2-40B4-BE49-F238E27FC236}">
              <a16:creationId xmlns:a16="http://schemas.microsoft.com/office/drawing/2014/main" xmlns="" id="{F6F5E67A-E178-E7DD-517F-C00CA1F3C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23609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460</xdr:row>
      <xdr:rowOff>8255</xdr:rowOff>
    </xdr:from>
    <xdr:to>
      <xdr:col>14</xdr:col>
      <xdr:colOff>517302</xdr:colOff>
      <xdr:row>461</xdr:row>
      <xdr:rowOff>8255</xdr:rowOff>
    </xdr:to>
    <xdr:pic>
      <xdr:nvPicPr>
        <xdr:cNvPr id="877" name="Picture 876">
          <a:extLst>
            <a:ext uri="{FF2B5EF4-FFF2-40B4-BE49-F238E27FC236}">
              <a16:creationId xmlns:a16="http://schemas.microsoft.com/office/drawing/2014/main" xmlns="" id="{9FB1EA9B-73EE-1C77-18E4-DE3C36679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23660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461</xdr:row>
      <xdr:rowOff>8255</xdr:rowOff>
    </xdr:from>
    <xdr:to>
      <xdr:col>14</xdr:col>
      <xdr:colOff>517302</xdr:colOff>
      <xdr:row>462</xdr:row>
      <xdr:rowOff>8255</xdr:rowOff>
    </xdr:to>
    <xdr:pic>
      <xdr:nvPicPr>
        <xdr:cNvPr id="879" name="Picture 878">
          <a:extLst>
            <a:ext uri="{FF2B5EF4-FFF2-40B4-BE49-F238E27FC236}">
              <a16:creationId xmlns:a16="http://schemas.microsoft.com/office/drawing/2014/main" xmlns="" id="{7FBD9E14-3217-04EB-931F-A0396A424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23712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462</xdr:row>
      <xdr:rowOff>8255</xdr:rowOff>
    </xdr:from>
    <xdr:to>
      <xdr:col>14</xdr:col>
      <xdr:colOff>517302</xdr:colOff>
      <xdr:row>463</xdr:row>
      <xdr:rowOff>8255</xdr:rowOff>
    </xdr:to>
    <xdr:pic>
      <xdr:nvPicPr>
        <xdr:cNvPr id="881" name="Picture 880">
          <a:extLst>
            <a:ext uri="{FF2B5EF4-FFF2-40B4-BE49-F238E27FC236}">
              <a16:creationId xmlns:a16="http://schemas.microsoft.com/office/drawing/2014/main" xmlns="" id="{F8B83DAC-DDA8-65D9-C544-A7D08837A4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23763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463</xdr:row>
      <xdr:rowOff>8255</xdr:rowOff>
    </xdr:from>
    <xdr:to>
      <xdr:col>14</xdr:col>
      <xdr:colOff>517302</xdr:colOff>
      <xdr:row>464</xdr:row>
      <xdr:rowOff>8255</xdr:rowOff>
    </xdr:to>
    <xdr:pic>
      <xdr:nvPicPr>
        <xdr:cNvPr id="883" name="Picture 882">
          <a:extLst>
            <a:ext uri="{FF2B5EF4-FFF2-40B4-BE49-F238E27FC236}">
              <a16:creationId xmlns:a16="http://schemas.microsoft.com/office/drawing/2014/main" xmlns="" id="{B1205A2B-5CB0-8445-2E06-F6C5550F9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23815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464</xdr:row>
      <xdr:rowOff>8255</xdr:rowOff>
    </xdr:from>
    <xdr:to>
      <xdr:col>14</xdr:col>
      <xdr:colOff>517302</xdr:colOff>
      <xdr:row>465</xdr:row>
      <xdr:rowOff>8255</xdr:rowOff>
    </xdr:to>
    <xdr:pic>
      <xdr:nvPicPr>
        <xdr:cNvPr id="885" name="Picture 884">
          <a:extLst>
            <a:ext uri="{FF2B5EF4-FFF2-40B4-BE49-F238E27FC236}">
              <a16:creationId xmlns:a16="http://schemas.microsoft.com/office/drawing/2014/main" xmlns="" id="{29CD6729-201E-0951-2D67-77451A8F8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23866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465</xdr:row>
      <xdr:rowOff>8255</xdr:rowOff>
    </xdr:from>
    <xdr:to>
      <xdr:col>14</xdr:col>
      <xdr:colOff>517302</xdr:colOff>
      <xdr:row>466</xdr:row>
      <xdr:rowOff>8255</xdr:rowOff>
    </xdr:to>
    <xdr:pic>
      <xdr:nvPicPr>
        <xdr:cNvPr id="887" name="Picture 886">
          <a:extLst>
            <a:ext uri="{FF2B5EF4-FFF2-40B4-BE49-F238E27FC236}">
              <a16:creationId xmlns:a16="http://schemas.microsoft.com/office/drawing/2014/main" xmlns="" id="{128B0D81-B0C8-E1B3-4C9A-19823DC17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23918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466</xdr:row>
      <xdr:rowOff>8255</xdr:rowOff>
    </xdr:from>
    <xdr:to>
      <xdr:col>14</xdr:col>
      <xdr:colOff>517302</xdr:colOff>
      <xdr:row>467</xdr:row>
      <xdr:rowOff>8255</xdr:rowOff>
    </xdr:to>
    <xdr:pic>
      <xdr:nvPicPr>
        <xdr:cNvPr id="889" name="Picture 888">
          <a:extLst>
            <a:ext uri="{FF2B5EF4-FFF2-40B4-BE49-F238E27FC236}">
              <a16:creationId xmlns:a16="http://schemas.microsoft.com/office/drawing/2014/main" xmlns="" id="{76EA8414-FDA0-D72C-A0E1-0393F96C5E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2"/>
        <a:stretch>
          <a:fillRect/>
        </a:stretch>
      </xdr:blipFill>
      <xdr:spPr>
        <a:xfrm>
          <a:off x="13541375" y="23969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467</xdr:row>
      <xdr:rowOff>8255</xdr:rowOff>
    </xdr:from>
    <xdr:to>
      <xdr:col>14</xdr:col>
      <xdr:colOff>517302</xdr:colOff>
      <xdr:row>468</xdr:row>
      <xdr:rowOff>8255</xdr:rowOff>
    </xdr:to>
    <xdr:pic>
      <xdr:nvPicPr>
        <xdr:cNvPr id="891" name="Picture 890">
          <a:extLst>
            <a:ext uri="{FF2B5EF4-FFF2-40B4-BE49-F238E27FC236}">
              <a16:creationId xmlns:a16="http://schemas.microsoft.com/office/drawing/2014/main" xmlns="" id="{60F3699E-6BC3-5213-6D0E-873FF8EAE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2"/>
        <a:stretch>
          <a:fillRect/>
        </a:stretch>
      </xdr:blipFill>
      <xdr:spPr>
        <a:xfrm>
          <a:off x="13541375" y="24020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468</xdr:row>
      <xdr:rowOff>8255</xdr:rowOff>
    </xdr:from>
    <xdr:to>
      <xdr:col>14</xdr:col>
      <xdr:colOff>517302</xdr:colOff>
      <xdr:row>469</xdr:row>
      <xdr:rowOff>8255</xdr:rowOff>
    </xdr:to>
    <xdr:pic>
      <xdr:nvPicPr>
        <xdr:cNvPr id="893" name="Picture 892">
          <a:extLst>
            <a:ext uri="{FF2B5EF4-FFF2-40B4-BE49-F238E27FC236}">
              <a16:creationId xmlns:a16="http://schemas.microsoft.com/office/drawing/2014/main" xmlns="" id="{62DAA09B-09FF-5A65-A718-4385C7A83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2"/>
        <a:stretch>
          <a:fillRect/>
        </a:stretch>
      </xdr:blipFill>
      <xdr:spPr>
        <a:xfrm>
          <a:off x="13541375" y="24072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469</xdr:row>
      <xdr:rowOff>8255</xdr:rowOff>
    </xdr:from>
    <xdr:to>
      <xdr:col>14</xdr:col>
      <xdr:colOff>517302</xdr:colOff>
      <xdr:row>470</xdr:row>
      <xdr:rowOff>8255</xdr:rowOff>
    </xdr:to>
    <xdr:pic>
      <xdr:nvPicPr>
        <xdr:cNvPr id="895" name="Picture 894">
          <a:extLst>
            <a:ext uri="{FF2B5EF4-FFF2-40B4-BE49-F238E27FC236}">
              <a16:creationId xmlns:a16="http://schemas.microsoft.com/office/drawing/2014/main" xmlns="" id="{45EA0CDC-D403-A8B0-AFED-EA21E8BD6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2"/>
        <a:stretch>
          <a:fillRect/>
        </a:stretch>
      </xdr:blipFill>
      <xdr:spPr>
        <a:xfrm>
          <a:off x="13541375" y="24123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470</xdr:row>
      <xdr:rowOff>8255</xdr:rowOff>
    </xdr:from>
    <xdr:to>
      <xdr:col>14</xdr:col>
      <xdr:colOff>517302</xdr:colOff>
      <xdr:row>471</xdr:row>
      <xdr:rowOff>8255</xdr:rowOff>
    </xdr:to>
    <xdr:pic>
      <xdr:nvPicPr>
        <xdr:cNvPr id="897" name="Picture 896">
          <a:extLst>
            <a:ext uri="{FF2B5EF4-FFF2-40B4-BE49-F238E27FC236}">
              <a16:creationId xmlns:a16="http://schemas.microsoft.com/office/drawing/2014/main" xmlns="" id="{6709B035-6576-9056-91C2-CF98D74853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2"/>
        <a:stretch>
          <a:fillRect/>
        </a:stretch>
      </xdr:blipFill>
      <xdr:spPr>
        <a:xfrm>
          <a:off x="13541375" y="24175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471</xdr:row>
      <xdr:rowOff>8255</xdr:rowOff>
    </xdr:from>
    <xdr:to>
      <xdr:col>14</xdr:col>
      <xdr:colOff>517302</xdr:colOff>
      <xdr:row>472</xdr:row>
      <xdr:rowOff>8255</xdr:rowOff>
    </xdr:to>
    <xdr:pic>
      <xdr:nvPicPr>
        <xdr:cNvPr id="899" name="Picture 898">
          <a:extLst>
            <a:ext uri="{FF2B5EF4-FFF2-40B4-BE49-F238E27FC236}">
              <a16:creationId xmlns:a16="http://schemas.microsoft.com/office/drawing/2014/main" xmlns="" id="{52C4D82B-59DF-A1A4-F583-74081EE1E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2"/>
        <a:stretch>
          <a:fillRect/>
        </a:stretch>
      </xdr:blipFill>
      <xdr:spPr>
        <a:xfrm>
          <a:off x="13541375" y="24226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472</xdr:row>
      <xdr:rowOff>8255</xdr:rowOff>
    </xdr:from>
    <xdr:to>
      <xdr:col>14</xdr:col>
      <xdr:colOff>517302</xdr:colOff>
      <xdr:row>473</xdr:row>
      <xdr:rowOff>8255</xdr:rowOff>
    </xdr:to>
    <xdr:pic>
      <xdr:nvPicPr>
        <xdr:cNvPr id="901" name="Picture 900">
          <a:extLst>
            <a:ext uri="{FF2B5EF4-FFF2-40B4-BE49-F238E27FC236}">
              <a16:creationId xmlns:a16="http://schemas.microsoft.com/office/drawing/2014/main" xmlns="" id="{F6133CBF-47D6-928C-F61F-19813628A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2"/>
        <a:stretch>
          <a:fillRect/>
        </a:stretch>
      </xdr:blipFill>
      <xdr:spPr>
        <a:xfrm>
          <a:off x="13541375" y="24278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473</xdr:row>
      <xdr:rowOff>8255</xdr:rowOff>
    </xdr:from>
    <xdr:to>
      <xdr:col>14</xdr:col>
      <xdr:colOff>517302</xdr:colOff>
      <xdr:row>474</xdr:row>
      <xdr:rowOff>8255</xdr:rowOff>
    </xdr:to>
    <xdr:pic>
      <xdr:nvPicPr>
        <xdr:cNvPr id="903" name="Picture 902">
          <a:extLst>
            <a:ext uri="{FF2B5EF4-FFF2-40B4-BE49-F238E27FC236}">
              <a16:creationId xmlns:a16="http://schemas.microsoft.com/office/drawing/2014/main" xmlns="" id="{BE17D7EE-1556-0CDE-9B62-9A31CFA73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3"/>
        <a:stretch>
          <a:fillRect/>
        </a:stretch>
      </xdr:blipFill>
      <xdr:spPr>
        <a:xfrm>
          <a:off x="13541375" y="24329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474</xdr:row>
      <xdr:rowOff>8255</xdr:rowOff>
    </xdr:from>
    <xdr:to>
      <xdr:col>14</xdr:col>
      <xdr:colOff>517302</xdr:colOff>
      <xdr:row>475</xdr:row>
      <xdr:rowOff>8255</xdr:rowOff>
    </xdr:to>
    <xdr:pic>
      <xdr:nvPicPr>
        <xdr:cNvPr id="905" name="Picture 904">
          <a:extLst>
            <a:ext uri="{FF2B5EF4-FFF2-40B4-BE49-F238E27FC236}">
              <a16:creationId xmlns:a16="http://schemas.microsoft.com/office/drawing/2014/main" xmlns="" id="{E4BE577F-AED3-13A4-E5DA-A3AF4724E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3"/>
        <a:stretch>
          <a:fillRect/>
        </a:stretch>
      </xdr:blipFill>
      <xdr:spPr>
        <a:xfrm>
          <a:off x="13541375" y="24381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475</xdr:row>
      <xdr:rowOff>8255</xdr:rowOff>
    </xdr:from>
    <xdr:to>
      <xdr:col>14</xdr:col>
      <xdr:colOff>517302</xdr:colOff>
      <xdr:row>476</xdr:row>
      <xdr:rowOff>8255</xdr:rowOff>
    </xdr:to>
    <xdr:pic>
      <xdr:nvPicPr>
        <xdr:cNvPr id="907" name="Picture 906">
          <a:extLst>
            <a:ext uri="{FF2B5EF4-FFF2-40B4-BE49-F238E27FC236}">
              <a16:creationId xmlns:a16="http://schemas.microsoft.com/office/drawing/2014/main" xmlns="" id="{78D75178-174D-DC2A-8EA2-732FC5CE2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3"/>
        <a:stretch>
          <a:fillRect/>
        </a:stretch>
      </xdr:blipFill>
      <xdr:spPr>
        <a:xfrm>
          <a:off x="13541375" y="24432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476</xdr:row>
      <xdr:rowOff>8255</xdr:rowOff>
    </xdr:from>
    <xdr:to>
      <xdr:col>14</xdr:col>
      <xdr:colOff>517302</xdr:colOff>
      <xdr:row>477</xdr:row>
      <xdr:rowOff>8255</xdr:rowOff>
    </xdr:to>
    <xdr:pic>
      <xdr:nvPicPr>
        <xdr:cNvPr id="909" name="Picture 908">
          <a:extLst>
            <a:ext uri="{FF2B5EF4-FFF2-40B4-BE49-F238E27FC236}">
              <a16:creationId xmlns:a16="http://schemas.microsoft.com/office/drawing/2014/main" xmlns="" id="{3AE330AC-088D-5A8B-BA10-400F37338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3"/>
        <a:stretch>
          <a:fillRect/>
        </a:stretch>
      </xdr:blipFill>
      <xdr:spPr>
        <a:xfrm>
          <a:off x="13541375" y="24483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477</xdr:row>
      <xdr:rowOff>8255</xdr:rowOff>
    </xdr:from>
    <xdr:to>
      <xdr:col>14</xdr:col>
      <xdr:colOff>517302</xdr:colOff>
      <xdr:row>478</xdr:row>
      <xdr:rowOff>8255</xdr:rowOff>
    </xdr:to>
    <xdr:pic>
      <xdr:nvPicPr>
        <xdr:cNvPr id="911" name="Picture 910">
          <a:extLst>
            <a:ext uri="{FF2B5EF4-FFF2-40B4-BE49-F238E27FC236}">
              <a16:creationId xmlns:a16="http://schemas.microsoft.com/office/drawing/2014/main" xmlns="" id="{A23FB6E0-AB0A-3F68-7FCE-58A9294530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3"/>
        <a:stretch>
          <a:fillRect/>
        </a:stretch>
      </xdr:blipFill>
      <xdr:spPr>
        <a:xfrm>
          <a:off x="13541375" y="24535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478</xdr:row>
      <xdr:rowOff>8255</xdr:rowOff>
    </xdr:from>
    <xdr:to>
      <xdr:col>14</xdr:col>
      <xdr:colOff>517302</xdr:colOff>
      <xdr:row>479</xdr:row>
      <xdr:rowOff>8255</xdr:rowOff>
    </xdr:to>
    <xdr:pic>
      <xdr:nvPicPr>
        <xdr:cNvPr id="913" name="Picture 912">
          <a:extLst>
            <a:ext uri="{FF2B5EF4-FFF2-40B4-BE49-F238E27FC236}">
              <a16:creationId xmlns:a16="http://schemas.microsoft.com/office/drawing/2014/main" xmlns="" id="{96939184-7E75-04B3-A9F3-B6FB725E74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3"/>
        <a:stretch>
          <a:fillRect/>
        </a:stretch>
      </xdr:blipFill>
      <xdr:spPr>
        <a:xfrm>
          <a:off x="13541375" y="24586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479</xdr:row>
      <xdr:rowOff>8255</xdr:rowOff>
    </xdr:from>
    <xdr:to>
      <xdr:col>14</xdr:col>
      <xdr:colOff>517302</xdr:colOff>
      <xdr:row>480</xdr:row>
      <xdr:rowOff>8255</xdr:rowOff>
    </xdr:to>
    <xdr:pic>
      <xdr:nvPicPr>
        <xdr:cNvPr id="915" name="Picture 914">
          <a:extLst>
            <a:ext uri="{FF2B5EF4-FFF2-40B4-BE49-F238E27FC236}">
              <a16:creationId xmlns:a16="http://schemas.microsoft.com/office/drawing/2014/main" xmlns="" id="{E31C66E6-B7BB-640C-0B5D-F305B0CA7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4"/>
        <a:stretch>
          <a:fillRect/>
        </a:stretch>
      </xdr:blipFill>
      <xdr:spPr>
        <a:xfrm>
          <a:off x="13541375" y="24638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480</xdr:row>
      <xdr:rowOff>8255</xdr:rowOff>
    </xdr:from>
    <xdr:to>
      <xdr:col>14</xdr:col>
      <xdr:colOff>517302</xdr:colOff>
      <xdr:row>481</xdr:row>
      <xdr:rowOff>8255</xdr:rowOff>
    </xdr:to>
    <xdr:pic>
      <xdr:nvPicPr>
        <xdr:cNvPr id="917" name="Picture 916">
          <a:extLst>
            <a:ext uri="{FF2B5EF4-FFF2-40B4-BE49-F238E27FC236}">
              <a16:creationId xmlns:a16="http://schemas.microsoft.com/office/drawing/2014/main" xmlns="" id="{0C23D1B8-31B6-BCF1-7068-588EF24CD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5"/>
        <a:stretch>
          <a:fillRect/>
        </a:stretch>
      </xdr:blipFill>
      <xdr:spPr>
        <a:xfrm>
          <a:off x="13541375" y="24689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481</xdr:row>
      <xdr:rowOff>8255</xdr:rowOff>
    </xdr:from>
    <xdr:to>
      <xdr:col>14</xdr:col>
      <xdr:colOff>517302</xdr:colOff>
      <xdr:row>482</xdr:row>
      <xdr:rowOff>8255</xdr:rowOff>
    </xdr:to>
    <xdr:pic>
      <xdr:nvPicPr>
        <xdr:cNvPr id="919" name="Picture 918">
          <a:extLst>
            <a:ext uri="{FF2B5EF4-FFF2-40B4-BE49-F238E27FC236}">
              <a16:creationId xmlns:a16="http://schemas.microsoft.com/office/drawing/2014/main" xmlns="" id="{9F7B5F3A-A84D-733E-9DE9-C9A064CF4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6"/>
        <a:stretch>
          <a:fillRect/>
        </a:stretch>
      </xdr:blipFill>
      <xdr:spPr>
        <a:xfrm>
          <a:off x="13541375" y="24741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482</xdr:row>
      <xdr:rowOff>8255</xdr:rowOff>
    </xdr:from>
    <xdr:to>
      <xdr:col>14</xdr:col>
      <xdr:colOff>517302</xdr:colOff>
      <xdr:row>483</xdr:row>
      <xdr:rowOff>8255</xdr:rowOff>
    </xdr:to>
    <xdr:pic>
      <xdr:nvPicPr>
        <xdr:cNvPr id="921" name="Picture 920">
          <a:extLst>
            <a:ext uri="{FF2B5EF4-FFF2-40B4-BE49-F238E27FC236}">
              <a16:creationId xmlns:a16="http://schemas.microsoft.com/office/drawing/2014/main" xmlns="" id="{2ABE4369-8AA5-F75C-6708-1787454DBC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6"/>
        <a:stretch>
          <a:fillRect/>
        </a:stretch>
      </xdr:blipFill>
      <xdr:spPr>
        <a:xfrm>
          <a:off x="13541375" y="24792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483</xdr:row>
      <xdr:rowOff>8255</xdr:rowOff>
    </xdr:from>
    <xdr:to>
      <xdr:col>14</xdr:col>
      <xdr:colOff>517302</xdr:colOff>
      <xdr:row>484</xdr:row>
      <xdr:rowOff>8255</xdr:rowOff>
    </xdr:to>
    <xdr:pic>
      <xdr:nvPicPr>
        <xdr:cNvPr id="923" name="Picture 922">
          <a:extLst>
            <a:ext uri="{FF2B5EF4-FFF2-40B4-BE49-F238E27FC236}">
              <a16:creationId xmlns:a16="http://schemas.microsoft.com/office/drawing/2014/main" xmlns="" id="{02CFF52E-3B33-C400-BC90-CFE1CE457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6"/>
        <a:stretch>
          <a:fillRect/>
        </a:stretch>
      </xdr:blipFill>
      <xdr:spPr>
        <a:xfrm>
          <a:off x="13541375" y="24843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484</xdr:row>
      <xdr:rowOff>8255</xdr:rowOff>
    </xdr:from>
    <xdr:to>
      <xdr:col>14</xdr:col>
      <xdr:colOff>517302</xdr:colOff>
      <xdr:row>485</xdr:row>
      <xdr:rowOff>8255</xdr:rowOff>
    </xdr:to>
    <xdr:pic>
      <xdr:nvPicPr>
        <xdr:cNvPr id="925" name="Picture 924">
          <a:extLst>
            <a:ext uri="{FF2B5EF4-FFF2-40B4-BE49-F238E27FC236}">
              <a16:creationId xmlns:a16="http://schemas.microsoft.com/office/drawing/2014/main" xmlns="" id="{97951645-D57F-AF4C-FA8C-5C7650DAA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7"/>
        <a:stretch>
          <a:fillRect/>
        </a:stretch>
      </xdr:blipFill>
      <xdr:spPr>
        <a:xfrm>
          <a:off x="13541375" y="24895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485</xdr:row>
      <xdr:rowOff>8255</xdr:rowOff>
    </xdr:from>
    <xdr:to>
      <xdr:col>14</xdr:col>
      <xdr:colOff>517302</xdr:colOff>
      <xdr:row>486</xdr:row>
      <xdr:rowOff>8255</xdr:rowOff>
    </xdr:to>
    <xdr:pic>
      <xdr:nvPicPr>
        <xdr:cNvPr id="927" name="Picture 926">
          <a:extLst>
            <a:ext uri="{FF2B5EF4-FFF2-40B4-BE49-F238E27FC236}">
              <a16:creationId xmlns:a16="http://schemas.microsoft.com/office/drawing/2014/main" xmlns="" id="{83EEF8C6-1D9D-9191-DE88-87EADFA38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7"/>
        <a:stretch>
          <a:fillRect/>
        </a:stretch>
      </xdr:blipFill>
      <xdr:spPr>
        <a:xfrm>
          <a:off x="13541375" y="24946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486</xdr:row>
      <xdr:rowOff>8255</xdr:rowOff>
    </xdr:from>
    <xdr:to>
      <xdr:col>14</xdr:col>
      <xdr:colOff>517302</xdr:colOff>
      <xdr:row>487</xdr:row>
      <xdr:rowOff>8255</xdr:rowOff>
    </xdr:to>
    <xdr:pic>
      <xdr:nvPicPr>
        <xdr:cNvPr id="929" name="Picture 928">
          <a:extLst>
            <a:ext uri="{FF2B5EF4-FFF2-40B4-BE49-F238E27FC236}">
              <a16:creationId xmlns:a16="http://schemas.microsoft.com/office/drawing/2014/main" xmlns="" id="{F4438D29-FB40-B56C-F179-F5FA4EA9A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7"/>
        <a:stretch>
          <a:fillRect/>
        </a:stretch>
      </xdr:blipFill>
      <xdr:spPr>
        <a:xfrm>
          <a:off x="13541375" y="24998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487</xdr:row>
      <xdr:rowOff>8255</xdr:rowOff>
    </xdr:from>
    <xdr:to>
      <xdr:col>14</xdr:col>
      <xdr:colOff>517302</xdr:colOff>
      <xdr:row>488</xdr:row>
      <xdr:rowOff>8255</xdr:rowOff>
    </xdr:to>
    <xdr:pic>
      <xdr:nvPicPr>
        <xdr:cNvPr id="931" name="Picture 930">
          <a:extLst>
            <a:ext uri="{FF2B5EF4-FFF2-40B4-BE49-F238E27FC236}">
              <a16:creationId xmlns:a16="http://schemas.microsoft.com/office/drawing/2014/main" xmlns="" id="{18FEEB6F-5788-884A-679B-EEB4C6956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7"/>
        <a:stretch>
          <a:fillRect/>
        </a:stretch>
      </xdr:blipFill>
      <xdr:spPr>
        <a:xfrm>
          <a:off x="13541375" y="25049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488</xdr:row>
      <xdr:rowOff>8255</xdr:rowOff>
    </xdr:from>
    <xdr:to>
      <xdr:col>14</xdr:col>
      <xdr:colOff>517302</xdr:colOff>
      <xdr:row>489</xdr:row>
      <xdr:rowOff>8255</xdr:rowOff>
    </xdr:to>
    <xdr:pic>
      <xdr:nvPicPr>
        <xdr:cNvPr id="933" name="Picture 932">
          <a:extLst>
            <a:ext uri="{FF2B5EF4-FFF2-40B4-BE49-F238E27FC236}">
              <a16:creationId xmlns:a16="http://schemas.microsoft.com/office/drawing/2014/main" xmlns="" id="{561B1CFF-9CE0-724E-86F9-4A21DE80E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8"/>
        <a:stretch>
          <a:fillRect/>
        </a:stretch>
      </xdr:blipFill>
      <xdr:spPr>
        <a:xfrm>
          <a:off x="13541375" y="25101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489</xdr:row>
      <xdr:rowOff>8255</xdr:rowOff>
    </xdr:from>
    <xdr:to>
      <xdr:col>14</xdr:col>
      <xdr:colOff>517302</xdr:colOff>
      <xdr:row>490</xdr:row>
      <xdr:rowOff>8255</xdr:rowOff>
    </xdr:to>
    <xdr:pic>
      <xdr:nvPicPr>
        <xdr:cNvPr id="935" name="Picture 934">
          <a:extLst>
            <a:ext uri="{FF2B5EF4-FFF2-40B4-BE49-F238E27FC236}">
              <a16:creationId xmlns:a16="http://schemas.microsoft.com/office/drawing/2014/main" xmlns="" id="{F5C296A3-30B1-57D1-DB1E-45B98FDDE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8"/>
        <a:stretch>
          <a:fillRect/>
        </a:stretch>
      </xdr:blipFill>
      <xdr:spPr>
        <a:xfrm>
          <a:off x="13541375" y="25152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490</xdr:row>
      <xdr:rowOff>8255</xdr:rowOff>
    </xdr:from>
    <xdr:to>
      <xdr:col>14</xdr:col>
      <xdr:colOff>517302</xdr:colOff>
      <xdr:row>491</xdr:row>
      <xdr:rowOff>8255</xdr:rowOff>
    </xdr:to>
    <xdr:pic>
      <xdr:nvPicPr>
        <xdr:cNvPr id="937" name="Picture 936">
          <a:extLst>
            <a:ext uri="{FF2B5EF4-FFF2-40B4-BE49-F238E27FC236}">
              <a16:creationId xmlns:a16="http://schemas.microsoft.com/office/drawing/2014/main" xmlns="" id="{056B9B24-CF33-616E-7FFE-127CBD329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9"/>
        <a:stretch>
          <a:fillRect/>
        </a:stretch>
      </xdr:blipFill>
      <xdr:spPr>
        <a:xfrm>
          <a:off x="13541375" y="25203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491</xdr:row>
      <xdr:rowOff>8255</xdr:rowOff>
    </xdr:from>
    <xdr:to>
      <xdr:col>14</xdr:col>
      <xdr:colOff>517302</xdr:colOff>
      <xdr:row>492</xdr:row>
      <xdr:rowOff>8255</xdr:rowOff>
    </xdr:to>
    <xdr:pic>
      <xdr:nvPicPr>
        <xdr:cNvPr id="939" name="Picture 938">
          <a:extLst>
            <a:ext uri="{FF2B5EF4-FFF2-40B4-BE49-F238E27FC236}">
              <a16:creationId xmlns:a16="http://schemas.microsoft.com/office/drawing/2014/main" xmlns="" id="{321A04F5-C787-C3C4-E000-31022E2CFC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9"/>
        <a:stretch>
          <a:fillRect/>
        </a:stretch>
      </xdr:blipFill>
      <xdr:spPr>
        <a:xfrm>
          <a:off x="13541375" y="25255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492</xdr:row>
      <xdr:rowOff>8255</xdr:rowOff>
    </xdr:from>
    <xdr:to>
      <xdr:col>14</xdr:col>
      <xdr:colOff>517302</xdr:colOff>
      <xdr:row>493</xdr:row>
      <xdr:rowOff>8255</xdr:rowOff>
    </xdr:to>
    <xdr:pic>
      <xdr:nvPicPr>
        <xdr:cNvPr id="941" name="Picture 940">
          <a:extLst>
            <a:ext uri="{FF2B5EF4-FFF2-40B4-BE49-F238E27FC236}">
              <a16:creationId xmlns:a16="http://schemas.microsoft.com/office/drawing/2014/main" xmlns="" id="{5FFFEE42-3AF3-466E-A787-84CF93EF6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0"/>
        <a:stretch>
          <a:fillRect/>
        </a:stretch>
      </xdr:blipFill>
      <xdr:spPr>
        <a:xfrm>
          <a:off x="13541375" y="25306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493</xdr:row>
      <xdr:rowOff>8255</xdr:rowOff>
    </xdr:from>
    <xdr:to>
      <xdr:col>14</xdr:col>
      <xdr:colOff>517302</xdr:colOff>
      <xdr:row>494</xdr:row>
      <xdr:rowOff>8255</xdr:rowOff>
    </xdr:to>
    <xdr:pic>
      <xdr:nvPicPr>
        <xdr:cNvPr id="943" name="Picture 942">
          <a:extLst>
            <a:ext uri="{FF2B5EF4-FFF2-40B4-BE49-F238E27FC236}">
              <a16:creationId xmlns:a16="http://schemas.microsoft.com/office/drawing/2014/main" xmlns="" id="{6D0826CC-069D-F0D3-ED5B-1BDCC7821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0"/>
        <a:stretch>
          <a:fillRect/>
        </a:stretch>
      </xdr:blipFill>
      <xdr:spPr>
        <a:xfrm>
          <a:off x="13541375" y="25358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494</xdr:row>
      <xdr:rowOff>8255</xdr:rowOff>
    </xdr:from>
    <xdr:to>
      <xdr:col>14</xdr:col>
      <xdr:colOff>517302</xdr:colOff>
      <xdr:row>495</xdr:row>
      <xdr:rowOff>8255</xdr:rowOff>
    </xdr:to>
    <xdr:pic>
      <xdr:nvPicPr>
        <xdr:cNvPr id="945" name="Picture 944">
          <a:extLst>
            <a:ext uri="{FF2B5EF4-FFF2-40B4-BE49-F238E27FC236}">
              <a16:creationId xmlns:a16="http://schemas.microsoft.com/office/drawing/2014/main" xmlns="" id="{4158ADB5-FE52-FD4F-055D-7301197FBF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0"/>
        <a:stretch>
          <a:fillRect/>
        </a:stretch>
      </xdr:blipFill>
      <xdr:spPr>
        <a:xfrm>
          <a:off x="13541375" y="25409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495</xdr:row>
      <xdr:rowOff>8255</xdr:rowOff>
    </xdr:from>
    <xdr:to>
      <xdr:col>14</xdr:col>
      <xdr:colOff>517302</xdr:colOff>
      <xdr:row>496</xdr:row>
      <xdr:rowOff>8255</xdr:rowOff>
    </xdr:to>
    <xdr:pic>
      <xdr:nvPicPr>
        <xdr:cNvPr id="947" name="Picture 946">
          <a:extLst>
            <a:ext uri="{FF2B5EF4-FFF2-40B4-BE49-F238E27FC236}">
              <a16:creationId xmlns:a16="http://schemas.microsoft.com/office/drawing/2014/main" xmlns="" id="{50EB6813-6EF3-A012-C522-7B50DE52E6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1"/>
        <a:stretch>
          <a:fillRect/>
        </a:stretch>
      </xdr:blipFill>
      <xdr:spPr>
        <a:xfrm>
          <a:off x="13541375" y="25461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496</xdr:row>
      <xdr:rowOff>8255</xdr:rowOff>
    </xdr:from>
    <xdr:to>
      <xdr:col>14</xdr:col>
      <xdr:colOff>517302</xdr:colOff>
      <xdr:row>497</xdr:row>
      <xdr:rowOff>8255</xdr:rowOff>
    </xdr:to>
    <xdr:pic>
      <xdr:nvPicPr>
        <xdr:cNvPr id="949" name="Picture 948">
          <a:extLst>
            <a:ext uri="{FF2B5EF4-FFF2-40B4-BE49-F238E27FC236}">
              <a16:creationId xmlns:a16="http://schemas.microsoft.com/office/drawing/2014/main" xmlns="" id="{146C72F6-B345-9AD3-7B94-41F74C507C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1"/>
        <a:stretch>
          <a:fillRect/>
        </a:stretch>
      </xdr:blipFill>
      <xdr:spPr>
        <a:xfrm>
          <a:off x="13541375" y="25512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497</xdr:row>
      <xdr:rowOff>8255</xdr:rowOff>
    </xdr:from>
    <xdr:to>
      <xdr:col>14</xdr:col>
      <xdr:colOff>517302</xdr:colOff>
      <xdr:row>498</xdr:row>
      <xdr:rowOff>8255</xdr:rowOff>
    </xdr:to>
    <xdr:pic>
      <xdr:nvPicPr>
        <xdr:cNvPr id="951" name="Picture 950">
          <a:extLst>
            <a:ext uri="{FF2B5EF4-FFF2-40B4-BE49-F238E27FC236}">
              <a16:creationId xmlns:a16="http://schemas.microsoft.com/office/drawing/2014/main" xmlns="" id="{62F81A7B-C763-DC70-7B84-C255EE9E5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1"/>
        <a:stretch>
          <a:fillRect/>
        </a:stretch>
      </xdr:blipFill>
      <xdr:spPr>
        <a:xfrm>
          <a:off x="13541375" y="25564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498</xdr:row>
      <xdr:rowOff>8255</xdr:rowOff>
    </xdr:from>
    <xdr:to>
      <xdr:col>14</xdr:col>
      <xdr:colOff>517302</xdr:colOff>
      <xdr:row>499</xdr:row>
      <xdr:rowOff>8255</xdr:rowOff>
    </xdr:to>
    <xdr:pic>
      <xdr:nvPicPr>
        <xdr:cNvPr id="953" name="Picture 952">
          <a:extLst>
            <a:ext uri="{FF2B5EF4-FFF2-40B4-BE49-F238E27FC236}">
              <a16:creationId xmlns:a16="http://schemas.microsoft.com/office/drawing/2014/main" xmlns="" id="{DA83FE56-3AEC-9C05-EF73-D2770737F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1"/>
        <a:stretch>
          <a:fillRect/>
        </a:stretch>
      </xdr:blipFill>
      <xdr:spPr>
        <a:xfrm>
          <a:off x="13541375" y="25615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499</xdr:row>
      <xdr:rowOff>8255</xdr:rowOff>
    </xdr:from>
    <xdr:to>
      <xdr:col>14</xdr:col>
      <xdr:colOff>517302</xdr:colOff>
      <xdr:row>500</xdr:row>
      <xdr:rowOff>8255</xdr:rowOff>
    </xdr:to>
    <xdr:pic>
      <xdr:nvPicPr>
        <xdr:cNvPr id="955" name="Picture 954">
          <a:extLst>
            <a:ext uri="{FF2B5EF4-FFF2-40B4-BE49-F238E27FC236}">
              <a16:creationId xmlns:a16="http://schemas.microsoft.com/office/drawing/2014/main" xmlns="" id="{50BAE815-6213-0DE2-22C8-47DA9D4F5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1"/>
        <a:stretch>
          <a:fillRect/>
        </a:stretch>
      </xdr:blipFill>
      <xdr:spPr>
        <a:xfrm>
          <a:off x="13541375" y="25666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500</xdr:row>
      <xdr:rowOff>8255</xdr:rowOff>
    </xdr:from>
    <xdr:to>
      <xdr:col>14</xdr:col>
      <xdr:colOff>517302</xdr:colOff>
      <xdr:row>501</xdr:row>
      <xdr:rowOff>8255</xdr:rowOff>
    </xdr:to>
    <xdr:pic>
      <xdr:nvPicPr>
        <xdr:cNvPr id="957" name="Picture 956">
          <a:extLst>
            <a:ext uri="{FF2B5EF4-FFF2-40B4-BE49-F238E27FC236}">
              <a16:creationId xmlns:a16="http://schemas.microsoft.com/office/drawing/2014/main" xmlns="" id="{FAFCA5FD-541D-0C89-10FB-B7D55AB84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1"/>
        <a:stretch>
          <a:fillRect/>
        </a:stretch>
      </xdr:blipFill>
      <xdr:spPr>
        <a:xfrm>
          <a:off x="13541375" y="25718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501</xdr:row>
      <xdr:rowOff>8255</xdr:rowOff>
    </xdr:from>
    <xdr:to>
      <xdr:col>14</xdr:col>
      <xdr:colOff>517302</xdr:colOff>
      <xdr:row>502</xdr:row>
      <xdr:rowOff>8255</xdr:rowOff>
    </xdr:to>
    <xdr:pic>
      <xdr:nvPicPr>
        <xdr:cNvPr id="959" name="Picture 958">
          <a:extLst>
            <a:ext uri="{FF2B5EF4-FFF2-40B4-BE49-F238E27FC236}">
              <a16:creationId xmlns:a16="http://schemas.microsoft.com/office/drawing/2014/main" xmlns="" id="{2FFE5EB3-2452-A9AC-EEE3-D4BB0F1EB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1"/>
        <a:stretch>
          <a:fillRect/>
        </a:stretch>
      </xdr:blipFill>
      <xdr:spPr>
        <a:xfrm>
          <a:off x="13541375" y="25769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502</xdr:row>
      <xdr:rowOff>8255</xdr:rowOff>
    </xdr:from>
    <xdr:to>
      <xdr:col>14</xdr:col>
      <xdr:colOff>517302</xdr:colOff>
      <xdr:row>503</xdr:row>
      <xdr:rowOff>8255</xdr:rowOff>
    </xdr:to>
    <xdr:pic>
      <xdr:nvPicPr>
        <xdr:cNvPr id="961" name="Picture 960">
          <a:extLst>
            <a:ext uri="{FF2B5EF4-FFF2-40B4-BE49-F238E27FC236}">
              <a16:creationId xmlns:a16="http://schemas.microsoft.com/office/drawing/2014/main" xmlns="" id="{F49E52F0-A54A-2E36-DB90-5454E6E5B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2"/>
        <a:stretch>
          <a:fillRect/>
        </a:stretch>
      </xdr:blipFill>
      <xdr:spPr>
        <a:xfrm>
          <a:off x="13541375" y="25821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503</xdr:row>
      <xdr:rowOff>8255</xdr:rowOff>
    </xdr:from>
    <xdr:to>
      <xdr:col>14</xdr:col>
      <xdr:colOff>517302</xdr:colOff>
      <xdr:row>504</xdr:row>
      <xdr:rowOff>8255</xdr:rowOff>
    </xdr:to>
    <xdr:pic>
      <xdr:nvPicPr>
        <xdr:cNvPr id="963" name="Picture 962">
          <a:extLst>
            <a:ext uri="{FF2B5EF4-FFF2-40B4-BE49-F238E27FC236}">
              <a16:creationId xmlns:a16="http://schemas.microsoft.com/office/drawing/2014/main" xmlns="" id="{A2C45277-680A-F17C-65E6-81978C7FBF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3"/>
        <a:stretch>
          <a:fillRect/>
        </a:stretch>
      </xdr:blipFill>
      <xdr:spPr>
        <a:xfrm>
          <a:off x="13541375" y="25872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504</xdr:row>
      <xdr:rowOff>8255</xdr:rowOff>
    </xdr:from>
    <xdr:to>
      <xdr:col>14</xdr:col>
      <xdr:colOff>517302</xdr:colOff>
      <xdr:row>505</xdr:row>
      <xdr:rowOff>8255</xdr:rowOff>
    </xdr:to>
    <xdr:pic>
      <xdr:nvPicPr>
        <xdr:cNvPr id="965" name="Picture 964">
          <a:extLst>
            <a:ext uri="{FF2B5EF4-FFF2-40B4-BE49-F238E27FC236}">
              <a16:creationId xmlns:a16="http://schemas.microsoft.com/office/drawing/2014/main" xmlns="" id="{92AFE46F-5385-95DB-9D58-3FE25F52B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3"/>
        <a:stretch>
          <a:fillRect/>
        </a:stretch>
      </xdr:blipFill>
      <xdr:spPr>
        <a:xfrm>
          <a:off x="13541375" y="25924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505</xdr:row>
      <xdr:rowOff>8255</xdr:rowOff>
    </xdr:from>
    <xdr:to>
      <xdr:col>14</xdr:col>
      <xdr:colOff>517302</xdr:colOff>
      <xdr:row>506</xdr:row>
      <xdr:rowOff>8255</xdr:rowOff>
    </xdr:to>
    <xdr:pic>
      <xdr:nvPicPr>
        <xdr:cNvPr id="967" name="Picture 966">
          <a:extLst>
            <a:ext uri="{FF2B5EF4-FFF2-40B4-BE49-F238E27FC236}">
              <a16:creationId xmlns:a16="http://schemas.microsoft.com/office/drawing/2014/main" xmlns="" id="{80814A3A-D4CF-1D19-3189-709C982DC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3"/>
        <a:stretch>
          <a:fillRect/>
        </a:stretch>
      </xdr:blipFill>
      <xdr:spPr>
        <a:xfrm>
          <a:off x="13541375" y="25975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506</xdr:row>
      <xdr:rowOff>8255</xdr:rowOff>
    </xdr:from>
    <xdr:to>
      <xdr:col>14</xdr:col>
      <xdr:colOff>517302</xdr:colOff>
      <xdr:row>507</xdr:row>
      <xdr:rowOff>8255</xdr:rowOff>
    </xdr:to>
    <xdr:pic>
      <xdr:nvPicPr>
        <xdr:cNvPr id="969" name="Picture 968">
          <a:extLst>
            <a:ext uri="{FF2B5EF4-FFF2-40B4-BE49-F238E27FC236}">
              <a16:creationId xmlns:a16="http://schemas.microsoft.com/office/drawing/2014/main" xmlns="" id="{EA052A84-07FE-CB2C-E636-400A7D40D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3"/>
        <a:stretch>
          <a:fillRect/>
        </a:stretch>
      </xdr:blipFill>
      <xdr:spPr>
        <a:xfrm>
          <a:off x="13541375" y="26026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507</xdr:row>
      <xdr:rowOff>8255</xdr:rowOff>
    </xdr:from>
    <xdr:to>
      <xdr:col>14</xdr:col>
      <xdr:colOff>517302</xdr:colOff>
      <xdr:row>508</xdr:row>
      <xdr:rowOff>8255</xdr:rowOff>
    </xdr:to>
    <xdr:pic>
      <xdr:nvPicPr>
        <xdr:cNvPr id="971" name="Picture 970">
          <a:extLst>
            <a:ext uri="{FF2B5EF4-FFF2-40B4-BE49-F238E27FC236}">
              <a16:creationId xmlns:a16="http://schemas.microsoft.com/office/drawing/2014/main" xmlns="" id="{B3E839E5-29A2-BE18-0B0A-67A751DBC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3"/>
        <a:stretch>
          <a:fillRect/>
        </a:stretch>
      </xdr:blipFill>
      <xdr:spPr>
        <a:xfrm>
          <a:off x="13541375" y="26078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508</xdr:row>
      <xdr:rowOff>8255</xdr:rowOff>
    </xdr:from>
    <xdr:to>
      <xdr:col>14</xdr:col>
      <xdr:colOff>517302</xdr:colOff>
      <xdr:row>509</xdr:row>
      <xdr:rowOff>8255</xdr:rowOff>
    </xdr:to>
    <xdr:pic>
      <xdr:nvPicPr>
        <xdr:cNvPr id="973" name="Picture 972">
          <a:extLst>
            <a:ext uri="{FF2B5EF4-FFF2-40B4-BE49-F238E27FC236}">
              <a16:creationId xmlns:a16="http://schemas.microsoft.com/office/drawing/2014/main" xmlns="" id="{59D48DBD-85D0-74FE-C20C-12F6C5AA7A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4"/>
        <a:stretch>
          <a:fillRect/>
        </a:stretch>
      </xdr:blipFill>
      <xdr:spPr>
        <a:xfrm>
          <a:off x="13541375" y="26129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509</xdr:row>
      <xdr:rowOff>8255</xdr:rowOff>
    </xdr:from>
    <xdr:to>
      <xdr:col>14</xdr:col>
      <xdr:colOff>517302</xdr:colOff>
      <xdr:row>510</xdr:row>
      <xdr:rowOff>8255</xdr:rowOff>
    </xdr:to>
    <xdr:pic>
      <xdr:nvPicPr>
        <xdr:cNvPr id="975" name="Picture 974">
          <a:extLst>
            <a:ext uri="{FF2B5EF4-FFF2-40B4-BE49-F238E27FC236}">
              <a16:creationId xmlns:a16="http://schemas.microsoft.com/office/drawing/2014/main" xmlns="" id="{4E318337-6EE6-F815-1729-04329AFC7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5"/>
        <a:stretch>
          <a:fillRect/>
        </a:stretch>
      </xdr:blipFill>
      <xdr:spPr>
        <a:xfrm>
          <a:off x="13541375" y="26181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510</xdr:row>
      <xdr:rowOff>8255</xdr:rowOff>
    </xdr:from>
    <xdr:to>
      <xdr:col>14</xdr:col>
      <xdr:colOff>517302</xdr:colOff>
      <xdr:row>511</xdr:row>
      <xdr:rowOff>8255</xdr:rowOff>
    </xdr:to>
    <xdr:pic>
      <xdr:nvPicPr>
        <xdr:cNvPr id="977" name="Picture 976">
          <a:extLst>
            <a:ext uri="{FF2B5EF4-FFF2-40B4-BE49-F238E27FC236}">
              <a16:creationId xmlns:a16="http://schemas.microsoft.com/office/drawing/2014/main" xmlns="" id="{E3163B5E-E704-A255-49C0-D3106427B8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5"/>
        <a:stretch>
          <a:fillRect/>
        </a:stretch>
      </xdr:blipFill>
      <xdr:spPr>
        <a:xfrm>
          <a:off x="13541375" y="26232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511</xdr:row>
      <xdr:rowOff>8255</xdr:rowOff>
    </xdr:from>
    <xdr:to>
      <xdr:col>14</xdr:col>
      <xdr:colOff>517302</xdr:colOff>
      <xdr:row>512</xdr:row>
      <xdr:rowOff>8255</xdr:rowOff>
    </xdr:to>
    <xdr:pic>
      <xdr:nvPicPr>
        <xdr:cNvPr id="979" name="Picture 978">
          <a:extLst>
            <a:ext uri="{FF2B5EF4-FFF2-40B4-BE49-F238E27FC236}">
              <a16:creationId xmlns:a16="http://schemas.microsoft.com/office/drawing/2014/main" xmlns="" id="{A89A7DAA-2511-142A-4BD7-12BBDFEAF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6"/>
        <a:stretch>
          <a:fillRect/>
        </a:stretch>
      </xdr:blipFill>
      <xdr:spPr>
        <a:xfrm>
          <a:off x="13541375" y="26284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512</xdr:row>
      <xdr:rowOff>8255</xdr:rowOff>
    </xdr:from>
    <xdr:to>
      <xdr:col>14</xdr:col>
      <xdr:colOff>517302</xdr:colOff>
      <xdr:row>513</xdr:row>
      <xdr:rowOff>8255</xdr:rowOff>
    </xdr:to>
    <xdr:pic>
      <xdr:nvPicPr>
        <xdr:cNvPr id="981" name="Picture 980">
          <a:extLst>
            <a:ext uri="{FF2B5EF4-FFF2-40B4-BE49-F238E27FC236}">
              <a16:creationId xmlns:a16="http://schemas.microsoft.com/office/drawing/2014/main" xmlns="" id="{6B92B723-05D7-D421-11A7-6EED4B027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7"/>
        <a:stretch>
          <a:fillRect/>
        </a:stretch>
      </xdr:blipFill>
      <xdr:spPr>
        <a:xfrm>
          <a:off x="13541375" y="26335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513</xdr:row>
      <xdr:rowOff>8255</xdr:rowOff>
    </xdr:from>
    <xdr:to>
      <xdr:col>14</xdr:col>
      <xdr:colOff>517302</xdr:colOff>
      <xdr:row>514</xdr:row>
      <xdr:rowOff>8255</xdr:rowOff>
    </xdr:to>
    <xdr:pic>
      <xdr:nvPicPr>
        <xdr:cNvPr id="983" name="Picture 982">
          <a:extLst>
            <a:ext uri="{FF2B5EF4-FFF2-40B4-BE49-F238E27FC236}">
              <a16:creationId xmlns:a16="http://schemas.microsoft.com/office/drawing/2014/main" xmlns="" id="{6B9A39C3-778F-FE4B-580D-CF7C2FBBA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7"/>
        <a:stretch>
          <a:fillRect/>
        </a:stretch>
      </xdr:blipFill>
      <xdr:spPr>
        <a:xfrm>
          <a:off x="13541375" y="26386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514</xdr:row>
      <xdr:rowOff>8255</xdr:rowOff>
    </xdr:from>
    <xdr:to>
      <xdr:col>14</xdr:col>
      <xdr:colOff>517302</xdr:colOff>
      <xdr:row>515</xdr:row>
      <xdr:rowOff>8255</xdr:rowOff>
    </xdr:to>
    <xdr:pic>
      <xdr:nvPicPr>
        <xdr:cNvPr id="985" name="Picture 984">
          <a:extLst>
            <a:ext uri="{FF2B5EF4-FFF2-40B4-BE49-F238E27FC236}">
              <a16:creationId xmlns:a16="http://schemas.microsoft.com/office/drawing/2014/main" xmlns="" id="{240EB5BC-5472-F7C2-475D-C1A9BE5E8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7"/>
        <a:stretch>
          <a:fillRect/>
        </a:stretch>
      </xdr:blipFill>
      <xdr:spPr>
        <a:xfrm>
          <a:off x="13541375" y="26438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515</xdr:row>
      <xdr:rowOff>8255</xdr:rowOff>
    </xdr:from>
    <xdr:to>
      <xdr:col>14</xdr:col>
      <xdr:colOff>517302</xdr:colOff>
      <xdr:row>516</xdr:row>
      <xdr:rowOff>8255</xdr:rowOff>
    </xdr:to>
    <xdr:pic>
      <xdr:nvPicPr>
        <xdr:cNvPr id="987" name="Picture 986">
          <a:extLst>
            <a:ext uri="{FF2B5EF4-FFF2-40B4-BE49-F238E27FC236}">
              <a16:creationId xmlns:a16="http://schemas.microsoft.com/office/drawing/2014/main" xmlns="" id="{1FCD8AE8-9160-73B7-8DA3-7B3EB2E67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7"/>
        <a:stretch>
          <a:fillRect/>
        </a:stretch>
      </xdr:blipFill>
      <xdr:spPr>
        <a:xfrm>
          <a:off x="13541375" y="26489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516</xdr:row>
      <xdr:rowOff>8255</xdr:rowOff>
    </xdr:from>
    <xdr:to>
      <xdr:col>14</xdr:col>
      <xdr:colOff>517302</xdr:colOff>
      <xdr:row>517</xdr:row>
      <xdr:rowOff>8255</xdr:rowOff>
    </xdr:to>
    <xdr:pic>
      <xdr:nvPicPr>
        <xdr:cNvPr id="989" name="Picture 988">
          <a:extLst>
            <a:ext uri="{FF2B5EF4-FFF2-40B4-BE49-F238E27FC236}">
              <a16:creationId xmlns:a16="http://schemas.microsoft.com/office/drawing/2014/main" xmlns="" id="{EB2C6833-D05B-F71A-30E2-4DE857882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7"/>
        <a:stretch>
          <a:fillRect/>
        </a:stretch>
      </xdr:blipFill>
      <xdr:spPr>
        <a:xfrm>
          <a:off x="13541375" y="26541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517</xdr:row>
      <xdr:rowOff>8255</xdr:rowOff>
    </xdr:from>
    <xdr:to>
      <xdr:col>14</xdr:col>
      <xdr:colOff>517302</xdr:colOff>
      <xdr:row>518</xdr:row>
      <xdr:rowOff>8255</xdr:rowOff>
    </xdr:to>
    <xdr:pic>
      <xdr:nvPicPr>
        <xdr:cNvPr id="991" name="Picture 990">
          <a:extLst>
            <a:ext uri="{FF2B5EF4-FFF2-40B4-BE49-F238E27FC236}">
              <a16:creationId xmlns:a16="http://schemas.microsoft.com/office/drawing/2014/main" xmlns="" id="{7A391430-49D1-A962-383B-F9C5CA1BCB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7"/>
        <a:stretch>
          <a:fillRect/>
        </a:stretch>
      </xdr:blipFill>
      <xdr:spPr>
        <a:xfrm>
          <a:off x="13541375" y="26592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518</xdr:row>
      <xdr:rowOff>8255</xdr:rowOff>
    </xdr:from>
    <xdr:to>
      <xdr:col>14</xdr:col>
      <xdr:colOff>517302</xdr:colOff>
      <xdr:row>519</xdr:row>
      <xdr:rowOff>8255</xdr:rowOff>
    </xdr:to>
    <xdr:pic>
      <xdr:nvPicPr>
        <xdr:cNvPr id="993" name="Picture 992">
          <a:extLst>
            <a:ext uri="{FF2B5EF4-FFF2-40B4-BE49-F238E27FC236}">
              <a16:creationId xmlns:a16="http://schemas.microsoft.com/office/drawing/2014/main" xmlns="" id="{99EF3253-791C-03D3-60C2-6099B0835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8"/>
        <a:stretch>
          <a:fillRect/>
        </a:stretch>
      </xdr:blipFill>
      <xdr:spPr>
        <a:xfrm>
          <a:off x="13541375" y="26644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519</xdr:row>
      <xdr:rowOff>8255</xdr:rowOff>
    </xdr:from>
    <xdr:to>
      <xdr:col>14</xdr:col>
      <xdr:colOff>517302</xdr:colOff>
      <xdr:row>520</xdr:row>
      <xdr:rowOff>8255</xdr:rowOff>
    </xdr:to>
    <xdr:pic>
      <xdr:nvPicPr>
        <xdr:cNvPr id="995" name="Picture 994">
          <a:extLst>
            <a:ext uri="{FF2B5EF4-FFF2-40B4-BE49-F238E27FC236}">
              <a16:creationId xmlns:a16="http://schemas.microsoft.com/office/drawing/2014/main" xmlns="" id="{0D6C740A-FA50-43CB-6E5F-06795AAA0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8"/>
        <a:stretch>
          <a:fillRect/>
        </a:stretch>
      </xdr:blipFill>
      <xdr:spPr>
        <a:xfrm>
          <a:off x="13541375" y="26695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520</xdr:row>
      <xdr:rowOff>8255</xdr:rowOff>
    </xdr:from>
    <xdr:to>
      <xdr:col>14</xdr:col>
      <xdr:colOff>517302</xdr:colOff>
      <xdr:row>521</xdr:row>
      <xdr:rowOff>8255</xdr:rowOff>
    </xdr:to>
    <xdr:pic>
      <xdr:nvPicPr>
        <xdr:cNvPr id="997" name="Picture 996">
          <a:extLst>
            <a:ext uri="{FF2B5EF4-FFF2-40B4-BE49-F238E27FC236}">
              <a16:creationId xmlns:a16="http://schemas.microsoft.com/office/drawing/2014/main" xmlns="" id="{3D20BF44-B018-F16A-B19F-46958EF48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8"/>
        <a:stretch>
          <a:fillRect/>
        </a:stretch>
      </xdr:blipFill>
      <xdr:spPr>
        <a:xfrm>
          <a:off x="13541375" y="26747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521</xdr:row>
      <xdr:rowOff>8255</xdr:rowOff>
    </xdr:from>
    <xdr:to>
      <xdr:col>14</xdr:col>
      <xdr:colOff>517302</xdr:colOff>
      <xdr:row>522</xdr:row>
      <xdr:rowOff>8255</xdr:rowOff>
    </xdr:to>
    <xdr:pic>
      <xdr:nvPicPr>
        <xdr:cNvPr id="999" name="Picture 998">
          <a:extLst>
            <a:ext uri="{FF2B5EF4-FFF2-40B4-BE49-F238E27FC236}">
              <a16:creationId xmlns:a16="http://schemas.microsoft.com/office/drawing/2014/main" xmlns="" id="{5C6B22B5-17C7-D690-DCFA-D7F94F46C5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9"/>
        <a:stretch>
          <a:fillRect/>
        </a:stretch>
      </xdr:blipFill>
      <xdr:spPr>
        <a:xfrm>
          <a:off x="13541375" y="26798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522</xdr:row>
      <xdr:rowOff>8255</xdr:rowOff>
    </xdr:from>
    <xdr:to>
      <xdr:col>14</xdr:col>
      <xdr:colOff>517302</xdr:colOff>
      <xdr:row>523</xdr:row>
      <xdr:rowOff>8255</xdr:rowOff>
    </xdr:to>
    <xdr:pic>
      <xdr:nvPicPr>
        <xdr:cNvPr id="1001" name="Picture 1000">
          <a:extLst>
            <a:ext uri="{FF2B5EF4-FFF2-40B4-BE49-F238E27FC236}">
              <a16:creationId xmlns:a16="http://schemas.microsoft.com/office/drawing/2014/main" xmlns="" id="{33BC2AA6-4DF1-5731-9984-1C48F0D15B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9"/>
        <a:stretch>
          <a:fillRect/>
        </a:stretch>
      </xdr:blipFill>
      <xdr:spPr>
        <a:xfrm>
          <a:off x="13541375" y="26849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523</xdr:row>
      <xdr:rowOff>8255</xdr:rowOff>
    </xdr:from>
    <xdr:to>
      <xdr:col>14</xdr:col>
      <xdr:colOff>517302</xdr:colOff>
      <xdr:row>524</xdr:row>
      <xdr:rowOff>8255</xdr:rowOff>
    </xdr:to>
    <xdr:pic>
      <xdr:nvPicPr>
        <xdr:cNvPr id="1003" name="Picture 1002">
          <a:extLst>
            <a:ext uri="{FF2B5EF4-FFF2-40B4-BE49-F238E27FC236}">
              <a16:creationId xmlns:a16="http://schemas.microsoft.com/office/drawing/2014/main" xmlns="" id="{A2302BF2-463D-2D3A-C6EF-BCA5605EE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9"/>
        <a:stretch>
          <a:fillRect/>
        </a:stretch>
      </xdr:blipFill>
      <xdr:spPr>
        <a:xfrm>
          <a:off x="13541375" y="26901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524</xdr:row>
      <xdr:rowOff>8255</xdr:rowOff>
    </xdr:from>
    <xdr:to>
      <xdr:col>14</xdr:col>
      <xdr:colOff>517302</xdr:colOff>
      <xdr:row>525</xdr:row>
      <xdr:rowOff>8255</xdr:rowOff>
    </xdr:to>
    <xdr:pic>
      <xdr:nvPicPr>
        <xdr:cNvPr id="1005" name="Picture 1004">
          <a:extLst>
            <a:ext uri="{FF2B5EF4-FFF2-40B4-BE49-F238E27FC236}">
              <a16:creationId xmlns:a16="http://schemas.microsoft.com/office/drawing/2014/main" xmlns="" id="{627B78BE-62C0-BD00-A855-CA0C4740B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9"/>
        <a:stretch>
          <a:fillRect/>
        </a:stretch>
      </xdr:blipFill>
      <xdr:spPr>
        <a:xfrm>
          <a:off x="13541375" y="26952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525</xdr:row>
      <xdr:rowOff>8255</xdr:rowOff>
    </xdr:from>
    <xdr:to>
      <xdr:col>14</xdr:col>
      <xdr:colOff>517302</xdr:colOff>
      <xdr:row>526</xdr:row>
      <xdr:rowOff>8255</xdr:rowOff>
    </xdr:to>
    <xdr:pic>
      <xdr:nvPicPr>
        <xdr:cNvPr id="1007" name="Picture 1006">
          <a:extLst>
            <a:ext uri="{FF2B5EF4-FFF2-40B4-BE49-F238E27FC236}">
              <a16:creationId xmlns:a16="http://schemas.microsoft.com/office/drawing/2014/main" xmlns="" id="{1DE45B62-C4A4-7A94-DB5E-A23131D9BB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9"/>
        <a:stretch>
          <a:fillRect/>
        </a:stretch>
      </xdr:blipFill>
      <xdr:spPr>
        <a:xfrm>
          <a:off x="13541375" y="27004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526</xdr:row>
      <xdr:rowOff>8255</xdr:rowOff>
    </xdr:from>
    <xdr:to>
      <xdr:col>14</xdr:col>
      <xdr:colOff>517302</xdr:colOff>
      <xdr:row>527</xdr:row>
      <xdr:rowOff>8255</xdr:rowOff>
    </xdr:to>
    <xdr:pic>
      <xdr:nvPicPr>
        <xdr:cNvPr id="1009" name="Picture 1008">
          <a:extLst>
            <a:ext uri="{FF2B5EF4-FFF2-40B4-BE49-F238E27FC236}">
              <a16:creationId xmlns:a16="http://schemas.microsoft.com/office/drawing/2014/main" xmlns="" id="{B8B34C9A-1B8E-809D-698E-A11271C29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9"/>
        <a:stretch>
          <a:fillRect/>
        </a:stretch>
      </xdr:blipFill>
      <xdr:spPr>
        <a:xfrm>
          <a:off x="13541375" y="27055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527</xdr:row>
      <xdr:rowOff>8255</xdr:rowOff>
    </xdr:from>
    <xdr:to>
      <xdr:col>14</xdr:col>
      <xdr:colOff>517302</xdr:colOff>
      <xdr:row>528</xdr:row>
      <xdr:rowOff>8255</xdr:rowOff>
    </xdr:to>
    <xdr:pic>
      <xdr:nvPicPr>
        <xdr:cNvPr id="1011" name="Picture 1010">
          <a:extLst>
            <a:ext uri="{FF2B5EF4-FFF2-40B4-BE49-F238E27FC236}">
              <a16:creationId xmlns:a16="http://schemas.microsoft.com/office/drawing/2014/main" xmlns="" id="{75435B11-2BEB-7747-9D9C-709C58A62A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9"/>
        <a:stretch>
          <a:fillRect/>
        </a:stretch>
      </xdr:blipFill>
      <xdr:spPr>
        <a:xfrm>
          <a:off x="13541375" y="27107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528</xdr:row>
      <xdr:rowOff>8255</xdr:rowOff>
    </xdr:from>
    <xdr:to>
      <xdr:col>14</xdr:col>
      <xdr:colOff>517302</xdr:colOff>
      <xdr:row>529</xdr:row>
      <xdr:rowOff>8255</xdr:rowOff>
    </xdr:to>
    <xdr:pic>
      <xdr:nvPicPr>
        <xdr:cNvPr id="1013" name="Picture 1012">
          <a:extLst>
            <a:ext uri="{FF2B5EF4-FFF2-40B4-BE49-F238E27FC236}">
              <a16:creationId xmlns:a16="http://schemas.microsoft.com/office/drawing/2014/main" xmlns="" id="{B351ECF1-F121-F6D5-DCB8-3ED8FFF78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9"/>
        <a:stretch>
          <a:fillRect/>
        </a:stretch>
      </xdr:blipFill>
      <xdr:spPr>
        <a:xfrm>
          <a:off x="13541375" y="27158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529</xdr:row>
      <xdr:rowOff>8255</xdr:rowOff>
    </xdr:from>
    <xdr:to>
      <xdr:col>14</xdr:col>
      <xdr:colOff>517302</xdr:colOff>
      <xdr:row>530</xdr:row>
      <xdr:rowOff>8255</xdr:rowOff>
    </xdr:to>
    <xdr:pic>
      <xdr:nvPicPr>
        <xdr:cNvPr id="1015" name="Picture 1014">
          <a:extLst>
            <a:ext uri="{FF2B5EF4-FFF2-40B4-BE49-F238E27FC236}">
              <a16:creationId xmlns:a16="http://schemas.microsoft.com/office/drawing/2014/main" xmlns="" id="{35E82A23-E4F0-8308-0544-D88365DA04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9"/>
        <a:stretch>
          <a:fillRect/>
        </a:stretch>
      </xdr:blipFill>
      <xdr:spPr>
        <a:xfrm>
          <a:off x="13541375" y="27209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530</xdr:row>
      <xdr:rowOff>8255</xdr:rowOff>
    </xdr:from>
    <xdr:to>
      <xdr:col>14</xdr:col>
      <xdr:colOff>517302</xdr:colOff>
      <xdr:row>531</xdr:row>
      <xdr:rowOff>8255</xdr:rowOff>
    </xdr:to>
    <xdr:pic>
      <xdr:nvPicPr>
        <xdr:cNvPr id="1017" name="Picture 1016">
          <a:extLst>
            <a:ext uri="{FF2B5EF4-FFF2-40B4-BE49-F238E27FC236}">
              <a16:creationId xmlns:a16="http://schemas.microsoft.com/office/drawing/2014/main" xmlns="" id="{A305BFD0-AE44-E472-EBEB-23AE890571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9"/>
        <a:stretch>
          <a:fillRect/>
        </a:stretch>
      </xdr:blipFill>
      <xdr:spPr>
        <a:xfrm>
          <a:off x="13541375" y="27261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531</xdr:row>
      <xdr:rowOff>8255</xdr:rowOff>
    </xdr:from>
    <xdr:to>
      <xdr:col>14</xdr:col>
      <xdr:colOff>517302</xdr:colOff>
      <xdr:row>532</xdr:row>
      <xdr:rowOff>8255</xdr:rowOff>
    </xdr:to>
    <xdr:pic>
      <xdr:nvPicPr>
        <xdr:cNvPr id="1019" name="Picture 1018">
          <a:extLst>
            <a:ext uri="{FF2B5EF4-FFF2-40B4-BE49-F238E27FC236}">
              <a16:creationId xmlns:a16="http://schemas.microsoft.com/office/drawing/2014/main" xmlns="" id="{92697C73-DB46-1C17-EE8B-32C994BCF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9"/>
        <a:stretch>
          <a:fillRect/>
        </a:stretch>
      </xdr:blipFill>
      <xdr:spPr>
        <a:xfrm>
          <a:off x="13541375" y="27312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532</xdr:row>
      <xdr:rowOff>8255</xdr:rowOff>
    </xdr:from>
    <xdr:to>
      <xdr:col>14</xdr:col>
      <xdr:colOff>517302</xdr:colOff>
      <xdr:row>533</xdr:row>
      <xdr:rowOff>8255</xdr:rowOff>
    </xdr:to>
    <xdr:pic>
      <xdr:nvPicPr>
        <xdr:cNvPr id="1021" name="Picture 1020">
          <a:extLst>
            <a:ext uri="{FF2B5EF4-FFF2-40B4-BE49-F238E27FC236}">
              <a16:creationId xmlns:a16="http://schemas.microsoft.com/office/drawing/2014/main" xmlns="" id="{D1DDC660-226F-76F0-1B9E-CA679C3EC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0"/>
        <a:stretch>
          <a:fillRect/>
        </a:stretch>
      </xdr:blipFill>
      <xdr:spPr>
        <a:xfrm>
          <a:off x="13541375" y="27364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533</xdr:row>
      <xdr:rowOff>8255</xdr:rowOff>
    </xdr:from>
    <xdr:to>
      <xdr:col>14</xdr:col>
      <xdr:colOff>517302</xdr:colOff>
      <xdr:row>534</xdr:row>
      <xdr:rowOff>8255</xdr:rowOff>
    </xdr:to>
    <xdr:pic>
      <xdr:nvPicPr>
        <xdr:cNvPr id="1023" name="Picture 1022">
          <a:extLst>
            <a:ext uri="{FF2B5EF4-FFF2-40B4-BE49-F238E27FC236}">
              <a16:creationId xmlns:a16="http://schemas.microsoft.com/office/drawing/2014/main" xmlns="" id="{D41B545D-C0A3-72F8-2981-9D46556E2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0"/>
        <a:stretch>
          <a:fillRect/>
        </a:stretch>
      </xdr:blipFill>
      <xdr:spPr>
        <a:xfrm>
          <a:off x="13541375" y="27415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534</xdr:row>
      <xdr:rowOff>8255</xdr:rowOff>
    </xdr:from>
    <xdr:to>
      <xdr:col>14</xdr:col>
      <xdr:colOff>517302</xdr:colOff>
      <xdr:row>535</xdr:row>
      <xdr:rowOff>8255</xdr:rowOff>
    </xdr:to>
    <xdr:pic>
      <xdr:nvPicPr>
        <xdr:cNvPr id="1025" name="Picture 1024">
          <a:extLst>
            <a:ext uri="{FF2B5EF4-FFF2-40B4-BE49-F238E27FC236}">
              <a16:creationId xmlns:a16="http://schemas.microsoft.com/office/drawing/2014/main" xmlns="" id="{9EBB9036-A0E1-1F87-EF8D-1F7C6C67E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0"/>
        <a:stretch>
          <a:fillRect/>
        </a:stretch>
      </xdr:blipFill>
      <xdr:spPr>
        <a:xfrm>
          <a:off x="13541375" y="27467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535</xdr:row>
      <xdr:rowOff>8255</xdr:rowOff>
    </xdr:from>
    <xdr:to>
      <xdr:col>14</xdr:col>
      <xdr:colOff>517302</xdr:colOff>
      <xdr:row>536</xdr:row>
      <xdr:rowOff>8255</xdr:rowOff>
    </xdr:to>
    <xdr:pic>
      <xdr:nvPicPr>
        <xdr:cNvPr id="1027" name="Picture 1026">
          <a:extLst>
            <a:ext uri="{FF2B5EF4-FFF2-40B4-BE49-F238E27FC236}">
              <a16:creationId xmlns:a16="http://schemas.microsoft.com/office/drawing/2014/main" xmlns="" id="{FDDA1C23-06AD-F98F-4CF1-647271DA6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0"/>
        <a:stretch>
          <a:fillRect/>
        </a:stretch>
      </xdr:blipFill>
      <xdr:spPr>
        <a:xfrm>
          <a:off x="13541375" y="27518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536</xdr:row>
      <xdr:rowOff>8255</xdr:rowOff>
    </xdr:from>
    <xdr:to>
      <xdr:col>14</xdr:col>
      <xdr:colOff>517302</xdr:colOff>
      <xdr:row>537</xdr:row>
      <xdr:rowOff>8255</xdr:rowOff>
    </xdr:to>
    <xdr:pic>
      <xdr:nvPicPr>
        <xdr:cNvPr id="1029" name="Picture 1028">
          <a:extLst>
            <a:ext uri="{FF2B5EF4-FFF2-40B4-BE49-F238E27FC236}">
              <a16:creationId xmlns:a16="http://schemas.microsoft.com/office/drawing/2014/main" xmlns="" id="{F53C1DD5-8D12-2EBF-1002-CB2397292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0"/>
        <a:stretch>
          <a:fillRect/>
        </a:stretch>
      </xdr:blipFill>
      <xdr:spPr>
        <a:xfrm>
          <a:off x="13541375" y="27569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537</xdr:row>
      <xdr:rowOff>8255</xdr:rowOff>
    </xdr:from>
    <xdr:to>
      <xdr:col>14</xdr:col>
      <xdr:colOff>517302</xdr:colOff>
      <xdr:row>538</xdr:row>
      <xdr:rowOff>8255</xdr:rowOff>
    </xdr:to>
    <xdr:pic>
      <xdr:nvPicPr>
        <xdr:cNvPr id="1031" name="Picture 1030">
          <a:extLst>
            <a:ext uri="{FF2B5EF4-FFF2-40B4-BE49-F238E27FC236}">
              <a16:creationId xmlns:a16="http://schemas.microsoft.com/office/drawing/2014/main" xmlns="" id="{9F499492-0F4C-230C-BC67-B8452020A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0"/>
        <a:stretch>
          <a:fillRect/>
        </a:stretch>
      </xdr:blipFill>
      <xdr:spPr>
        <a:xfrm>
          <a:off x="13541375" y="27621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538</xdr:row>
      <xdr:rowOff>8255</xdr:rowOff>
    </xdr:from>
    <xdr:to>
      <xdr:col>14</xdr:col>
      <xdr:colOff>517302</xdr:colOff>
      <xdr:row>539</xdr:row>
      <xdr:rowOff>8255</xdr:rowOff>
    </xdr:to>
    <xdr:pic>
      <xdr:nvPicPr>
        <xdr:cNvPr id="1033" name="Picture 1032">
          <a:extLst>
            <a:ext uri="{FF2B5EF4-FFF2-40B4-BE49-F238E27FC236}">
              <a16:creationId xmlns:a16="http://schemas.microsoft.com/office/drawing/2014/main" xmlns="" id="{49FC671F-7942-3A87-6DED-2D3F37933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1"/>
        <a:stretch>
          <a:fillRect/>
        </a:stretch>
      </xdr:blipFill>
      <xdr:spPr>
        <a:xfrm>
          <a:off x="13541375" y="27672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539</xdr:row>
      <xdr:rowOff>8255</xdr:rowOff>
    </xdr:from>
    <xdr:to>
      <xdr:col>14</xdr:col>
      <xdr:colOff>517302</xdr:colOff>
      <xdr:row>540</xdr:row>
      <xdr:rowOff>8255</xdr:rowOff>
    </xdr:to>
    <xdr:pic>
      <xdr:nvPicPr>
        <xdr:cNvPr id="1035" name="Picture 1034">
          <a:extLst>
            <a:ext uri="{FF2B5EF4-FFF2-40B4-BE49-F238E27FC236}">
              <a16:creationId xmlns:a16="http://schemas.microsoft.com/office/drawing/2014/main" xmlns="" id="{17EB0E0F-76AF-2320-1529-C19E697B1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1"/>
        <a:stretch>
          <a:fillRect/>
        </a:stretch>
      </xdr:blipFill>
      <xdr:spPr>
        <a:xfrm>
          <a:off x="13541375" y="27724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540</xdr:row>
      <xdr:rowOff>8255</xdr:rowOff>
    </xdr:from>
    <xdr:to>
      <xdr:col>14</xdr:col>
      <xdr:colOff>517302</xdr:colOff>
      <xdr:row>541</xdr:row>
      <xdr:rowOff>8255</xdr:rowOff>
    </xdr:to>
    <xdr:pic>
      <xdr:nvPicPr>
        <xdr:cNvPr id="1037" name="Picture 1036">
          <a:extLst>
            <a:ext uri="{FF2B5EF4-FFF2-40B4-BE49-F238E27FC236}">
              <a16:creationId xmlns:a16="http://schemas.microsoft.com/office/drawing/2014/main" xmlns="" id="{D4282D18-59EA-74D1-9E12-ED09BF0D9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1"/>
        <a:stretch>
          <a:fillRect/>
        </a:stretch>
      </xdr:blipFill>
      <xdr:spPr>
        <a:xfrm>
          <a:off x="13541375" y="27775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541</xdr:row>
      <xdr:rowOff>8255</xdr:rowOff>
    </xdr:from>
    <xdr:to>
      <xdr:col>14</xdr:col>
      <xdr:colOff>517302</xdr:colOff>
      <xdr:row>542</xdr:row>
      <xdr:rowOff>8255</xdr:rowOff>
    </xdr:to>
    <xdr:pic>
      <xdr:nvPicPr>
        <xdr:cNvPr id="1039" name="Picture 1038">
          <a:extLst>
            <a:ext uri="{FF2B5EF4-FFF2-40B4-BE49-F238E27FC236}">
              <a16:creationId xmlns:a16="http://schemas.microsoft.com/office/drawing/2014/main" xmlns="" id="{3E22BC42-8B3A-67ED-151D-75D81FB62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1"/>
        <a:stretch>
          <a:fillRect/>
        </a:stretch>
      </xdr:blipFill>
      <xdr:spPr>
        <a:xfrm>
          <a:off x="13541375" y="27827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542</xdr:row>
      <xdr:rowOff>8255</xdr:rowOff>
    </xdr:from>
    <xdr:to>
      <xdr:col>14</xdr:col>
      <xdr:colOff>517302</xdr:colOff>
      <xdr:row>543</xdr:row>
      <xdr:rowOff>8255</xdr:rowOff>
    </xdr:to>
    <xdr:pic>
      <xdr:nvPicPr>
        <xdr:cNvPr id="1041" name="Picture 1040">
          <a:extLst>
            <a:ext uri="{FF2B5EF4-FFF2-40B4-BE49-F238E27FC236}">
              <a16:creationId xmlns:a16="http://schemas.microsoft.com/office/drawing/2014/main" xmlns="" id="{7B515589-9E41-4559-CD85-7B6E8AD88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1"/>
        <a:stretch>
          <a:fillRect/>
        </a:stretch>
      </xdr:blipFill>
      <xdr:spPr>
        <a:xfrm>
          <a:off x="13541375" y="27878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543</xdr:row>
      <xdr:rowOff>8255</xdr:rowOff>
    </xdr:from>
    <xdr:to>
      <xdr:col>14</xdr:col>
      <xdr:colOff>517302</xdr:colOff>
      <xdr:row>544</xdr:row>
      <xdr:rowOff>8255</xdr:rowOff>
    </xdr:to>
    <xdr:pic>
      <xdr:nvPicPr>
        <xdr:cNvPr id="1043" name="Picture 1042">
          <a:extLst>
            <a:ext uri="{FF2B5EF4-FFF2-40B4-BE49-F238E27FC236}">
              <a16:creationId xmlns:a16="http://schemas.microsoft.com/office/drawing/2014/main" xmlns="" id="{B1025AC3-6CA1-98B6-B058-4C2826DB5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1"/>
        <a:stretch>
          <a:fillRect/>
        </a:stretch>
      </xdr:blipFill>
      <xdr:spPr>
        <a:xfrm>
          <a:off x="13541375" y="27930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544</xdr:row>
      <xdr:rowOff>8255</xdr:rowOff>
    </xdr:from>
    <xdr:to>
      <xdr:col>14</xdr:col>
      <xdr:colOff>517302</xdr:colOff>
      <xdr:row>545</xdr:row>
      <xdr:rowOff>8255</xdr:rowOff>
    </xdr:to>
    <xdr:pic>
      <xdr:nvPicPr>
        <xdr:cNvPr id="1045" name="Picture 1044">
          <a:extLst>
            <a:ext uri="{FF2B5EF4-FFF2-40B4-BE49-F238E27FC236}">
              <a16:creationId xmlns:a16="http://schemas.microsoft.com/office/drawing/2014/main" xmlns="" id="{00689673-AC8B-E6DA-16AC-4192F4BB4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1"/>
        <a:stretch>
          <a:fillRect/>
        </a:stretch>
      </xdr:blipFill>
      <xdr:spPr>
        <a:xfrm>
          <a:off x="13541375" y="27981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545</xdr:row>
      <xdr:rowOff>8255</xdr:rowOff>
    </xdr:from>
    <xdr:to>
      <xdr:col>14</xdr:col>
      <xdr:colOff>517302</xdr:colOff>
      <xdr:row>546</xdr:row>
      <xdr:rowOff>8255</xdr:rowOff>
    </xdr:to>
    <xdr:pic>
      <xdr:nvPicPr>
        <xdr:cNvPr id="1047" name="Picture 1046">
          <a:extLst>
            <a:ext uri="{FF2B5EF4-FFF2-40B4-BE49-F238E27FC236}">
              <a16:creationId xmlns:a16="http://schemas.microsoft.com/office/drawing/2014/main" xmlns="" id="{7525AF48-DF35-F1CE-0FA4-A6FFB3955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1"/>
        <a:stretch>
          <a:fillRect/>
        </a:stretch>
      </xdr:blipFill>
      <xdr:spPr>
        <a:xfrm>
          <a:off x="13541375" y="28032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546</xdr:row>
      <xdr:rowOff>8255</xdr:rowOff>
    </xdr:from>
    <xdr:to>
      <xdr:col>14</xdr:col>
      <xdr:colOff>517302</xdr:colOff>
      <xdr:row>547</xdr:row>
      <xdr:rowOff>8255</xdr:rowOff>
    </xdr:to>
    <xdr:pic>
      <xdr:nvPicPr>
        <xdr:cNvPr id="1049" name="Picture 1048">
          <a:extLst>
            <a:ext uri="{FF2B5EF4-FFF2-40B4-BE49-F238E27FC236}">
              <a16:creationId xmlns:a16="http://schemas.microsoft.com/office/drawing/2014/main" xmlns="" id="{397256FD-D247-1ECC-4C8B-E8F453E10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1"/>
        <a:stretch>
          <a:fillRect/>
        </a:stretch>
      </xdr:blipFill>
      <xdr:spPr>
        <a:xfrm>
          <a:off x="13541375" y="28084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547</xdr:row>
      <xdr:rowOff>8255</xdr:rowOff>
    </xdr:from>
    <xdr:to>
      <xdr:col>14</xdr:col>
      <xdr:colOff>517302</xdr:colOff>
      <xdr:row>548</xdr:row>
      <xdr:rowOff>8255</xdr:rowOff>
    </xdr:to>
    <xdr:pic>
      <xdr:nvPicPr>
        <xdr:cNvPr id="1051" name="Picture 1050">
          <a:extLst>
            <a:ext uri="{FF2B5EF4-FFF2-40B4-BE49-F238E27FC236}">
              <a16:creationId xmlns:a16="http://schemas.microsoft.com/office/drawing/2014/main" xmlns="" id="{65C6DF2D-9B58-28CF-EC49-CA32AECFB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2"/>
        <a:stretch>
          <a:fillRect/>
        </a:stretch>
      </xdr:blipFill>
      <xdr:spPr>
        <a:xfrm>
          <a:off x="13541375" y="28135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548</xdr:row>
      <xdr:rowOff>8255</xdr:rowOff>
    </xdr:from>
    <xdr:to>
      <xdr:col>14</xdr:col>
      <xdr:colOff>517302</xdr:colOff>
      <xdr:row>549</xdr:row>
      <xdr:rowOff>8255</xdr:rowOff>
    </xdr:to>
    <xdr:pic>
      <xdr:nvPicPr>
        <xdr:cNvPr id="1053" name="Picture 1052">
          <a:extLst>
            <a:ext uri="{FF2B5EF4-FFF2-40B4-BE49-F238E27FC236}">
              <a16:creationId xmlns:a16="http://schemas.microsoft.com/office/drawing/2014/main" xmlns="" id="{F5067314-8362-0052-079E-39BBD5923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2"/>
        <a:stretch>
          <a:fillRect/>
        </a:stretch>
      </xdr:blipFill>
      <xdr:spPr>
        <a:xfrm>
          <a:off x="13541375" y="28187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549</xdr:row>
      <xdr:rowOff>8255</xdr:rowOff>
    </xdr:from>
    <xdr:to>
      <xdr:col>14</xdr:col>
      <xdr:colOff>517302</xdr:colOff>
      <xdr:row>550</xdr:row>
      <xdr:rowOff>8255</xdr:rowOff>
    </xdr:to>
    <xdr:pic>
      <xdr:nvPicPr>
        <xdr:cNvPr id="1055" name="Picture 1054">
          <a:extLst>
            <a:ext uri="{FF2B5EF4-FFF2-40B4-BE49-F238E27FC236}">
              <a16:creationId xmlns:a16="http://schemas.microsoft.com/office/drawing/2014/main" xmlns="" id="{5C76AD34-4F2F-418A-0F10-CA12A2C02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2"/>
        <a:stretch>
          <a:fillRect/>
        </a:stretch>
      </xdr:blipFill>
      <xdr:spPr>
        <a:xfrm>
          <a:off x="13541375" y="28238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550</xdr:row>
      <xdr:rowOff>8255</xdr:rowOff>
    </xdr:from>
    <xdr:to>
      <xdr:col>14</xdr:col>
      <xdr:colOff>517302</xdr:colOff>
      <xdr:row>551</xdr:row>
      <xdr:rowOff>8255</xdr:rowOff>
    </xdr:to>
    <xdr:pic>
      <xdr:nvPicPr>
        <xdr:cNvPr id="1057" name="Picture 1056">
          <a:extLst>
            <a:ext uri="{FF2B5EF4-FFF2-40B4-BE49-F238E27FC236}">
              <a16:creationId xmlns:a16="http://schemas.microsoft.com/office/drawing/2014/main" xmlns="" id="{02DB2345-EED9-4CAC-B8A4-73051DD1E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3"/>
        <a:stretch>
          <a:fillRect/>
        </a:stretch>
      </xdr:blipFill>
      <xdr:spPr>
        <a:xfrm>
          <a:off x="13541375" y="28290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551</xdr:row>
      <xdr:rowOff>8255</xdr:rowOff>
    </xdr:from>
    <xdr:to>
      <xdr:col>14</xdr:col>
      <xdr:colOff>517302</xdr:colOff>
      <xdr:row>552</xdr:row>
      <xdr:rowOff>8255</xdr:rowOff>
    </xdr:to>
    <xdr:pic>
      <xdr:nvPicPr>
        <xdr:cNvPr id="1059" name="Picture 1058">
          <a:extLst>
            <a:ext uri="{FF2B5EF4-FFF2-40B4-BE49-F238E27FC236}">
              <a16:creationId xmlns:a16="http://schemas.microsoft.com/office/drawing/2014/main" xmlns="" id="{6B353B2F-A041-071F-486E-65708E4EE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3"/>
        <a:stretch>
          <a:fillRect/>
        </a:stretch>
      </xdr:blipFill>
      <xdr:spPr>
        <a:xfrm>
          <a:off x="13541375" y="28341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552</xdr:row>
      <xdr:rowOff>8255</xdr:rowOff>
    </xdr:from>
    <xdr:to>
      <xdr:col>14</xdr:col>
      <xdr:colOff>517302</xdr:colOff>
      <xdr:row>553</xdr:row>
      <xdr:rowOff>8255</xdr:rowOff>
    </xdr:to>
    <xdr:pic>
      <xdr:nvPicPr>
        <xdr:cNvPr id="1061" name="Picture 1060">
          <a:extLst>
            <a:ext uri="{FF2B5EF4-FFF2-40B4-BE49-F238E27FC236}">
              <a16:creationId xmlns:a16="http://schemas.microsoft.com/office/drawing/2014/main" xmlns="" id="{70B735AB-DA9C-3491-739C-CD348C54D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3"/>
        <a:stretch>
          <a:fillRect/>
        </a:stretch>
      </xdr:blipFill>
      <xdr:spPr>
        <a:xfrm>
          <a:off x="13541375" y="28392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553</xdr:row>
      <xdr:rowOff>8255</xdr:rowOff>
    </xdr:from>
    <xdr:to>
      <xdr:col>14</xdr:col>
      <xdr:colOff>517302</xdr:colOff>
      <xdr:row>554</xdr:row>
      <xdr:rowOff>8255</xdr:rowOff>
    </xdr:to>
    <xdr:pic>
      <xdr:nvPicPr>
        <xdr:cNvPr id="1063" name="Picture 1062">
          <a:extLst>
            <a:ext uri="{FF2B5EF4-FFF2-40B4-BE49-F238E27FC236}">
              <a16:creationId xmlns:a16="http://schemas.microsoft.com/office/drawing/2014/main" xmlns="" id="{5C210036-B27D-1E0D-FCF0-2A899C285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3"/>
        <a:stretch>
          <a:fillRect/>
        </a:stretch>
      </xdr:blipFill>
      <xdr:spPr>
        <a:xfrm>
          <a:off x="13541375" y="28444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554</xdr:row>
      <xdr:rowOff>8255</xdr:rowOff>
    </xdr:from>
    <xdr:to>
      <xdr:col>14</xdr:col>
      <xdr:colOff>517302</xdr:colOff>
      <xdr:row>555</xdr:row>
      <xdr:rowOff>8255</xdr:rowOff>
    </xdr:to>
    <xdr:pic>
      <xdr:nvPicPr>
        <xdr:cNvPr id="1065" name="Picture 1064">
          <a:extLst>
            <a:ext uri="{FF2B5EF4-FFF2-40B4-BE49-F238E27FC236}">
              <a16:creationId xmlns:a16="http://schemas.microsoft.com/office/drawing/2014/main" xmlns="" id="{0A10021C-9DBB-F7FA-B098-4829DCE0B8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4"/>
        <a:stretch>
          <a:fillRect/>
        </a:stretch>
      </xdr:blipFill>
      <xdr:spPr>
        <a:xfrm>
          <a:off x="13541375" y="28495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555</xdr:row>
      <xdr:rowOff>8255</xdr:rowOff>
    </xdr:from>
    <xdr:to>
      <xdr:col>14</xdr:col>
      <xdr:colOff>517302</xdr:colOff>
      <xdr:row>556</xdr:row>
      <xdr:rowOff>8255</xdr:rowOff>
    </xdr:to>
    <xdr:pic>
      <xdr:nvPicPr>
        <xdr:cNvPr id="1067" name="Picture 1066">
          <a:extLst>
            <a:ext uri="{FF2B5EF4-FFF2-40B4-BE49-F238E27FC236}">
              <a16:creationId xmlns:a16="http://schemas.microsoft.com/office/drawing/2014/main" xmlns="" id="{D4E44438-A000-85BF-3CB8-8DB9155E6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4"/>
        <a:stretch>
          <a:fillRect/>
        </a:stretch>
      </xdr:blipFill>
      <xdr:spPr>
        <a:xfrm>
          <a:off x="13541375" y="28547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556</xdr:row>
      <xdr:rowOff>8255</xdr:rowOff>
    </xdr:from>
    <xdr:to>
      <xdr:col>14</xdr:col>
      <xdr:colOff>517302</xdr:colOff>
      <xdr:row>557</xdr:row>
      <xdr:rowOff>8255</xdr:rowOff>
    </xdr:to>
    <xdr:pic>
      <xdr:nvPicPr>
        <xdr:cNvPr id="1069" name="Picture 1068">
          <a:extLst>
            <a:ext uri="{FF2B5EF4-FFF2-40B4-BE49-F238E27FC236}">
              <a16:creationId xmlns:a16="http://schemas.microsoft.com/office/drawing/2014/main" xmlns="" id="{41647A03-06A7-8A65-0309-734F22E01C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4"/>
        <a:stretch>
          <a:fillRect/>
        </a:stretch>
      </xdr:blipFill>
      <xdr:spPr>
        <a:xfrm>
          <a:off x="13541375" y="28598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557</xdr:row>
      <xdr:rowOff>8255</xdr:rowOff>
    </xdr:from>
    <xdr:to>
      <xdr:col>14</xdr:col>
      <xdr:colOff>517302</xdr:colOff>
      <xdr:row>558</xdr:row>
      <xdr:rowOff>8255</xdr:rowOff>
    </xdr:to>
    <xdr:pic>
      <xdr:nvPicPr>
        <xdr:cNvPr id="1071" name="Picture 1070">
          <a:extLst>
            <a:ext uri="{FF2B5EF4-FFF2-40B4-BE49-F238E27FC236}">
              <a16:creationId xmlns:a16="http://schemas.microsoft.com/office/drawing/2014/main" xmlns="" id="{1A9AC044-80CC-E1A7-433C-6F00214AD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4"/>
        <a:stretch>
          <a:fillRect/>
        </a:stretch>
      </xdr:blipFill>
      <xdr:spPr>
        <a:xfrm>
          <a:off x="13541375" y="28650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558</xdr:row>
      <xdr:rowOff>8255</xdr:rowOff>
    </xdr:from>
    <xdr:to>
      <xdr:col>14</xdr:col>
      <xdr:colOff>517302</xdr:colOff>
      <xdr:row>559</xdr:row>
      <xdr:rowOff>8255</xdr:rowOff>
    </xdr:to>
    <xdr:pic>
      <xdr:nvPicPr>
        <xdr:cNvPr id="1073" name="Picture 1072">
          <a:extLst>
            <a:ext uri="{FF2B5EF4-FFF2-40B4-BE49-F238E27FC236}">
              <a16:creationId xmlns:a16="http://schemas.microsoft.com/office/drawing/2014/main" xmlns="" id="{BC6AF042-0068-20AB-F37E-6193CC186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5"/>
        <a:stretch>
          <a:fillRect/>
        </a:stretch>
      </xdr:blipFill>
      <xdr:spPr>
        <a:xfrm>
          <a:off x="13541375" y="28701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559</xdr:row>
      <xdr:rowOff>8255</xdr:rowOff>
    </xdr:from>
    <xdr:to>
      <xdr:col>14</xdr:col>
      <xdr:colOff>517302</xdr:colOff>
      <xdr:row>560</xdr:row>
      <xdr:rowOff>8255</xdr:rowOff>
    </xdr:to>
    <xdr:pic>
      <xdr:nvPicPr>
        <xdr:cNvPr id="1075" name="Picture 1074">
          <a:extLst>
            <a:ext uri="{FF2B5EF4-FFF2-40B4-BE49-F238E27FC236}">
              <a16:creationId xmlns:a16="http://schemas.microsoft.com/office/drawing/2014/main" xmlns="" id="{D40E1030-E247-08CC-9602-5ACA42BD3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5"/>
        <a:stretch>
          <a:fillRect/>
        </a:stretch>
      </xdr:blipFill>
      <xdr:spPr>
        <a:xfrm>
          <a:off x="13541375" y="28752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560</xdr:row>
      <xdr:rowOff>8255</xdr:rowOff>
    </xdr:from>
    <xdr:to>
      <xdr:col>14</xdr:col>
      <xdr:colOff>517302</xdr:colOff>
      <xdr:row>561</xdr:row>
      <xdr:rowOff>8255</xdr:rowOff>
    </xdr:to>
    <xdr:pic>
      <xdr:nvPicPr>
        <xdr:cNvPr id="1077" name="Picture 1076">
          <a:extLst>
            <a:ext uri="{FF2B5EF4-FFF2-40B4-BE49-F238E27FC236}">
              <a16:creationId xmlns:a16="http://schemas.microsoft.com/office/drawing/2014/main" xmlns="" id="{EBC3AA77-5AAF-6E22-685E-C8A364F76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5"/>
        <a:stretch>
          <a:fillRect/>
        </a:stretch>
      </xdr:blipFill>
      <xdr:spPr>
        <a:xfrm>
          <a:off x="13541375" y="28804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561</xdr:row>
      <xdr:rowOff>8255</xdr:rowOff>
    </xdr:from>
    <xdr:to>
      <xdr:col>14</xdr:col>
      <xdr:colOff>517302</xdr:colOff>
      <xdr:row>562</xdr:row>
      <xdr:rowOff>8255</xdr:rowOff>
    </xdr:to>
    <xdr:pic>
      <xdr:nvPicPr>
        <xdr:cNvPr id="1079" name="Picture 1078">
          <a:extLst>
            <a:ext uri="{FF2B5EF4-FFF2-40B4-BE49-F238E27FC236}">
              <a16:creationId xmlns:a16="http://schemas.microsoft.com/office/drawing/2014/main" xmlns="" id="{DA3E2877-D984-907E-4493-7952FD8DF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5"/>
        <a:stretch>
          <a:fillRect/>
        </a:stretch>
      </xdr:blipFill>
      <xdr:spPr>
        <a:xfrm>
          <a:off x="13541375" y="28855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562</xdr:row>
      <xdr:rowOff>8255</xdr:rowOff>
    </xdr:from>
    <xdr:to>
      <xdr:col>14</xdr:col>
      <xdr:colOff>517302</xdr:colOff>
      <xdr:row>563</xdr:row>
      <xdr:rowOff>8255</xdr:rowOff>
    </xdr:to>
    <xdr:pic>
      <xdr:nvPicPr>
        <xdr:cNvPr id="1081" name="Picture 1080">
          <a:extLst>
            <a:ext uri="{FF2B5EF4-FFF2-40B4-BE49-F238E27FC236}">
              <a16:creationId xmlns:a16="http://schemas.microsoft.com/office/drawing/2014/main" xmlns="" id="{315E5F58-7244-BE6D-B458-9968F1E7E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5"/>
        <a:stretch>
          <a:fillRect/>
        </a:stretch>
      </xdr:blipFill>
      <xdr:spPr>
        <a:xfrm>
          <a:off x="13541375" y="28907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563</xdr:row>
      <xdr:rowOff>8255</xdr:rowOff>
    </xdr:from>
    <xdr:to>
      <xdr:col>14</xdr:col>
      <xdr:colOff>517302</xdr:colOff>
      <xdr:row>564</xdr:row>
      <xdr:rowOff>8255</xdr:rowOff>
    </xdr:to>
    <xdr:pic>
      <xdr:nvPicPr>
        <xdr:cNvPr id="1083" name="Picture 1082">
          <a:extLst>
            <a:ext uri="{FF2B5EF4-FFF2-40B4-BE49-F238E27FC236}">
              <a16:creationId xmlns:a16="http://schemas.microsoft.com/office/drawing/2014/main" xmlns="" id="{E4FAB506-86C3-AC14-1876-FC5C8CD3AA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6"/>
        <a:stretch>
          <a:fillRect/>
        </a:stretch>
      </xdr:blipFill>
      <xdr:spPr>
        <a:xfrm>
          <a:off x="13541375" y="28958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564</xdr:row>
      <xdr:rowOff>8255</xdr:rowOff>
    </xdr:from>
    <xdr:to>
      <xdr:col>14</xdr:col>
      <xdr:colOff>517302</xdr:colOff>
      <xdr:row>565</xdr:row>
      <xdr:rowOff>8255</xdr:rowOff>
    </xdr:to>
    <xdr:pic>
      <xdr:nvPicPr>
        <xdr:cNvPr id="1085" name="Picture 1084">
          <a:extLst>
            <a:ext uri="{FF2B5EF4-FFF2-40B4-BE49-F238E27FC236}">
              <a16:creationId xmlns:a16="http://schemas.microsoft.com/office/drawing/2014/main" xmlns="" id="{24D05C0E-6990-E80D-6209-7AF6C40A4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6"/>
        <a:stretch>
          <a:fillRect/>
        </a:stretch>
      </xdr:blipFill>
      <xdr:spPr>
        <a:xfrm>
          <a:off x="13541375" y="29010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565</xdr:row>
      <xdr:rowOff>8255</xdr:rowOff>
    </xdr:from>
    <xdr:to>
      <xdr:col>14</xdr:col>
      <xdr:colOff>517302</xdr:colOff>
      <xdr:row>566</xdr:row>
      <xdr:rowOff>8255</xdr:rowOff>
    </xdr:to>
    <xdr:pic>
      <xdr:nvPicPr>
        <xdr:cNvPr id="1087" name="Picture 1086">
          <a:extLst>
            <a:ext uri="{FF2B5EF4-FFF2-40B4-BE49-F238E27FC236}">
              <a16:creationId xmlns:a16="http://schemas.microsoft.com/office/drawing/2014/main" xmlns="" id="{E2DF75DC-F3B4-B28C-9EFB-E528963C7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6"/>
        <a:stretch>
          <a:fillRect/>
        </a:stretch>
      </xdr:blipFill>
      <xdr:spPr>
        <a:xfrm>
          <a:off x="13541375" y="29061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566</xdr:row>
      <xdr:rowOff>8255</xdr:rowOff>
    </xdr:from>
    <xdr:to>
      <xdr:col>14</xdr:col>
      <xdr:colOff>517302</xdr:colOff>
      <xdr:row>567</xdr:row>
      <xdr:rowOff>8255</xdr:rowOff>
    </xdr:to>
    <xdr:pic>
      <xdr:nvPicPr>
        <xdr:cNvPr id="1089" name="Picture 1088">
          <a:extLst>
            <a:ext uri="{FF2B5EF4-FFF2-40B4-BE49-F238E27FC236}">
              <a16:creationId xmlns:a16="http://schemas.microsoft.com/office/drawing/2014/main" xmlns="" id="{07CC927D-1E97-96D8-584B-9F617F9C1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6"/>
        <a:stretch>
          <a:fillRect/>
        </a:stretch>
      </xdr:blipFill>
      <xdr:spPr>
        <a:xfrm>
          <a:off x="13541375" y="29113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567</xdr:row>
      <xdr:rowOff>8255</xdr:rowOff>
    </xdr:from>
    <xdr:to>
      <xdr:col>14</xdr:col>
      <xdr:colOff>517302</xdr:colOff>
      <xdr:row>568</xdr:row>
      <xdr:rowOff>8255</xdr:rowOff>
    </xdr:to>
    <xdr:pic>
      <xdr:nvPicPr>
        <xdr:cNvPr id="1091" name="Picture 1090">
          <a:extLst>
            <a:ext uri="{FF2B5EF4-FFF2-40B4-BE49-F238E27FC236}">
              <a16:creationId xmlns:a16="http://schemas.microsoft.com/office/drawing/2014/main" xmlns="" id="{042DE16E-1067-56BB-1979-3D05522B18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6"/>
        <a:stretch>
          <a:fillRect/>
        </a:stretch>
      </xdr:blipFill>
      <xdr:spPr>
        <a:xfrm>
          <a:off x="13541375" y="29164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568</xdr:row>
      <xdr:rowOff>8255</xdr:rowOff>
    </xdr:from>
    <xdr:to>
      <xdr:col>14</xdr:col>
      <xdr:colOff>517302</xdr:colOff>
      <xdr:row>569</xdr:row>
      <xdr:rowOff>8255</xdr:rowOff>
    </xdr:to>
    <xdr:pic>
      <xdr:nvPicPr>
        <xdr:cNvPr id="1093" name="Picture 1092">
          <a:extLst>
            <a:ext uri="{FF2B5EF4-FFF2-40B4-BE49-F238E27FC236}">
              <a16:creationId xmlns:a16="http://schemas.microsoft.com/office/drawing/2014/main" xmlns="" id="{37110F89-E1D8-9996-B6B1-E7A023C93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6"/>
        <a:stretch>
          <a:fillRect/>
        </a:stretch>
      </xdr:blipFill>
      <xdr:spPr>
        <a:xfrm>
          <a:off x="13541375" y="29215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569</xdr:row>
      <xdr:rowOff>8255</xdr:rowOff>
    </xdr:from>
    <xdr:to>
      <xdr:col>14</xdr:col>
      <xdr:colOff>517302</xdr:colOff>
      <xdr:row>570</xdr:row>
      <xdr:rowOff>8255</xdr:rowOff>
    </xdr:to>
    <xdr:pic>
      <xdr:nvPicPr>
        <xdr:cNvPr id="1095" name="Picture 1094">
          <a:extLst>
            <a:ext uri="{FF2B5EF4-FFF2-40B4-BE49-F238E27FC236}">
              <a16:creationId xmlns:a16="http://schemas.microsoft.com/office/drawing/2014/main" xmlns="" id="{ACCE3F67-9463-3D58-795C-68DF36C3E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7"/>
        <a:stretch>
          <a:fillRect/>
        </a:stretch>
      </xdr:blipFill>
      <xdr:spPr>
        <a:xfrm>
          <a:off x="13541375" y="29267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570</xdr:row>
      <xdr:rowOff>8255</xdr:rowOff>
    </xdr:from>
    <xdr:to>
      <xdr:col>14</xdr:col>
      <xdr:colOff>517302</xdr:colOff>
      <xdr:row>571</xdr:row>
      <xdr:rowOff>8255</xdr:rowOff>
    </xdr:to>
    <xdr:pic>
      <xdr:nvPicPr>
        <xdr:cNvPr id="1097" name="Picture 1096">
          <a:extLst>
            <a:ext uri="{FF2B5EF4-FFF2-40B4-BE49-F238E27FC236}">
              <a16:creationId xmlns:a16="http://schemas.microsoft.com/office/drawing/2014/main" xmlns="" id="{B2A13DCD-26F9-D990-42B7-4A332ED5FD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7"/>
        <a:stretch>
          <a:fillRect/>
        </a:stretch>
      </xdr:blipFill>
      <xdr:spPr>
        <a:xfrm>
          <a:off x="13541375" y="29318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571</xdr:row>
      <xdr:rowOff>8255</xdr:rowOff>
    </xdr:from>
    <xdr:to>
      <xdr:col>14</xdr:col>
      <xdr:colOff>517302</xdr:colOff>
      <xdr:row>572</xdr:row>
      <xdr:rowOff>8255</xdr:rowOff>
    </xdr:to>
    <xdr:pic>
      <xdr:nvPicPr>
        <xdr:cNvPr id="1099" name="Picture 1098">
          <a:extLst>
            <a:ext uri="{FF2B5EF4-FFF2-40B4-BE49-F238E27FC236}">
              <a16:creationId xmlns:a16="http://schemas.microsoft.com/office/drawing/2014/main" xmlns="" id="{4D691279-0B74-D609-8445-ECA41DEA6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7"/>
        <a:stretch>
          <a:fillRect/>
        </a:stretch>
      </xdr:blipFill>
      <xdr:spPr>
        <a:xfrm>
          <a:off x="13541375" y="29370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572</xdr:row>
      <xdr:rowOff>8255</xdr:rowOff>
    </xdr:from>
    <xdr:to>
      <xdr:col>14</xdr:col>
      <xdr:colOff>517302</xdr:colOff>
      <xdr:row>573</xdr:row>
      <xdr:rowOff>8255</xdr:rowOff>
    </xdr:to>
    <xdr:pic>
      <xdr:nvPicPr>
        <xdr:cNvPr id="1101" name="Picture 1100">
          <a:extLst>
            <a:ext uri="{FF2B5EF4-FFF2-40B4-BE49-F238E27FC236}">
              <a16:creationId xmlns:a16="http://schemas.microsoft.com/office/drawing/2014/main" xmlns="" id="{7699C90E-C6F0-204D-DF12-FB8474C13E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7"/>
        <a:stretch>
          <a:fillRect/>
        </a:stretch>
      </xdr:blipFill>
      <xdr:spPr>
        <a:xfrm>
          <a:off x="13541375" y="29421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573</xdr:row>
      <xdr:rowOff>8255</xdr:rowOff>
    </xdr:from>
    <xdr:to>
      <xdr:col>14</xdr:col>
      <xdr:colOff>517302</xdr:colOff>
      <xdr:row>574</xdr:row>
      <xdr:rowOff>8255</xdr:rowOff>
    </xdr:to>
    <xdr:pic>
      <xdr:nvPicPr>
        <xdr:cNvPr id="1103" name="Picture 1102">
          <a:extLst>
            <a:ext uri="{FF2B5EF4-FFF2-40B4-BE49-F238E27FC236}">
              <a16:creationId xmlns:a16="http://schemas.microsoft.com/office/drawing/2014/main" xmlns="" id="{A823D946-5FA1-6F9A-FC8A-2B61EFEA6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7"/>
        <a:stretch>
          <a:fillRect/>
        </a:stretch>
      </xdr:blipFill>
      <xdr:spPr>
        <a:xfrm>
          <a:off x="13541375" y="29473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574</xdr:row>
      <xdr:rowOff>8255</xdr:rowOff>
    </xdr:from>
    <xdr:to>
      <xdr:col>14</xdr:col>
      <xdr:colOff>517302</xdr:colOff>
      <xdr:row>575</xdr:row>
      <xdr:rowOff>8255</xdr:rowOff>
    </xdr:to>
    <xdr:pic>
      <xdr:nvPicPr>
        <xdr:cNvPr id="1105" name="Picture 1104">
          <a:extLst>
            <a:ext uri="{FF2B5EF4-FFF2-40B4-BE49-F238E27FC236}">
              <a16:creationId xmlns:a16="http://schemas.microsoft.com/office/drawing/2014/main" xmlns="" id="{1755AEDC-D1E6-C466-89F5-88355D5C9C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7"/>
        <a:stretch>
          <a:fillRect/>
        </a:stretch>
      </xdr:blipFill>
      <xdr:spPr>
        <a:xfrm>
          <a:off x="13541375" y="29524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575</xdr:row>
      <xdr:rowOff>8255</xdr:rowOff>
    </xdr:from>
    <xdr:to>
      <xdr:col>14</xdr:col>
      <xdr:colOff>517302</xdr:colOff>
      <xdr:row>576</xdr:row>
      <xdr:rowOff>8255</xdr:rowOff>
    </xdr:to>
    <xdr:pic>
      <xdr:nvPicPr>
        <xdr:cNvPr id="1107" name="Picture 1106">
          <a:extLst>
            <a:ext uri="{FF2B5EF4-FFF2-40B4-BE49-F238E27FC236}">
              <a16:creationId xmlns:a16="http://schemas.microsoft.com/office/drawing/2014/main" xmlns="" id="{7CFA016C-E6EB-11CB-B3A8-A6D25950C8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7"/>
        <a:stretch>
          <a:fillRect/>
        </a:stretch>
      </xdr:blipFill>
      <xdr:spPr>
        <a:xfrm>
          <a:off x="13541375" y="29575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576</xdr:row>
      <xdr:rowOff>8255</xdr:rowOff>
    </xdr:from>
    <xdr:to>
      <xdr:col>14</xdr:col>
      <xdr:colOff>517302</xdr:colOff>
      <xdr:row>577</xdr:row>
      <xdr:rowOff>8255</xdr:rowOff>
    </xdr:to>
    <xdr:pic>
      <xdr:nvPicPr>
        <xdr:cNvPr id="1109" name="Picture 1108">
          <a:extLst>
            <a:ext uri="{FF2B5EF4-FFF2-40B4-BE49-F238E27FC236}">
              <a16:creationId xmlns:a16="http://schemas.microsoft.com/office/drawing/2014/main" xmlns="" id="{1DDA56A7-8315-BB54-6219-54BBFB98C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7"/>
        <a:stretch>
          <a:fillRect/>
        </a:stretch>
      </xdr:blipFill>
      <xdr:spPr>
        <a:xfrm>
          <a:off x="13541375" y="29627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577</xdr:row>
      <xdr:rowOff>8255</xdr:rowOff>
    </xdr:from>
    <xdr:to>
      <xdr:col>14</xdr:col>
      <xdr:colOff>517302</xdr:colOff>
      <xdr:row>578</xdr:row>
      <xdr:rowOff>8255</xdr:rowOff>
    </xdr:to>
    <xdr:pic>
      <xdr:nvPicPr>
        <xdr:cNvPr id="1111" name="Picture 1110">
          <a:extLst>
            <a:ext uri="{FF2B5EF4-FFF2-40B4-BE49-F238E27FC236}">
              <a16:creationId xmlns:a16="http://schemas.microsoft.com/office/drawing/2014/main" xmlns="" id="{E6D315DF-076B-5538-F7D2-1E1EF90E8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7"/>
        <a:stretch>
          <a:fillRect/>
        </a:stretch>
      </xdr:blipFill>
      <xdr:spPr>
        <a:xfrm>
          <a:off x="13541375" y="29678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578</xdr:row>
      <xdr:rowOff>8255</xdr:rowOff>
    </xdr:from>
    <xdr:to>
      <xdr:col>14</xdr:col>
      <xdr:colOff>517302</xdr:colOff>
      <xdr:row>579</xdr:row>
      <xdr:rowOff>8255</xdr:rowOff>
    </xdr:to>
    <xdr:pic>
      <xdr:nvPicPr>
        <xdr:cNvPr id="1113" name="Picture 1112">
          <a:extLst>
            <a:ext uri="{FF2B5EF4-FFF2-40B4-BE49-F238E27FC236}">
              <a16:creationId xmlns:a16="http://schemas.microsoft.com/office/drawing/2014/main" xmlns="" id="{33912021-8291-C918-9895-6BB13665C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7"/>
        <a:stretch>
          <a:fillRect/>
        </a:stretch>
      </xdr:blipFill>
      <xdr:spPr>
        <a:xfrm>
          <a:off x="13541375" y="29730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579</xdr:row>
      <xdr:rowOff>8255</xdr:rowOff>
    </xdr:from>
    <xdr:to>
      <xdr:col>14</xdr:col>
      <xdr:colOff>517302</xdr:colOff>
      <xdr:row>580</xdr:row>
      <xdr:rowOff>8255</xdr:rowOff>
    </xdr:to>
    <xdr:pic>
      <xdr:nvPicPr>
        <xdr:cNvPr id="1115" name="Picture 1114">
          <a:extLst>
            <a:ext uri="{FF2B5EF4-FFF2-40B4-BE49-F238E27FC236}">
              <a16:creationId xmlns:a16="http://schemas.microsoft.com/office/drawing/2014/main" xmlns="" id="{9253362D-907F-CE6B-1424-3A65A40DD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7"/>
        <a:stretch>
          <a:fillRect/>
        </a:stretch>
      </xdr:blipFill>
      <xdr:spPr>
        <a:xfrm>
          <a:off x="13541375" y="29781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580</xdr:row>
      <xdr:rowOff>8255</xdr:rowOff>
    </xdr:from>
    <xdr:to>
      <xdr:col>14</xdr:col>
      <xdr:colOff>517302</xdr:colOff>
      <xdr:row>581</xdr:row>
      <xdr:rowOff>8255</xdr:rowOff>
    </xdr:to>
    <xdr:pic>
      <xdr:nvPicPr>
        <xdr:cNvPr id="1117" name="Picture 1116">
          <a:extLst>
            <a:ext uri="{FF2B5EF4-FFF2-40B4-BE49-F238E27FC236}">
              <a16:creationId xmlns:a16="http://schemas.microsoft.com/office/drawing/2014/main" xmlns="" id="{BDFB067F-038D-6712-FA23-483698790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8"/>
        <a:stretch>
          <a:fillRect/>
        </a:stretch>
      </xdr:blipFill>
      <xdr:spPr>
        <a:xfrm>
          <a:off x="13541375" y="29833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581</xdr:row>
      <xdr:rowOff>8255</xdr:rowOff>
    </xdr:from>
    <xdr:to>
      <xdr:col>14</xdr:col>
      <xdr:colOff>517302</xdr:colOff>
      <xdr:row>582</xdr:row>
      <xdr:rowOff>8255</xdr:rowOff>
    </xdr:to>
    <xdr:pic>
      <xdr:nvPicPr>
        <xdr:cNvPr id="1119" name="Picture 1118">
          <a:extLst>
            <a:ext uri="{FF2B5EF4-FFF2-40B4-BE49-F238E27FC236}">
              <a16:creationId xmlns:a16="http://schemas.microsoft.com/office/drawing/2014/main" xmlns="" id="{A33148A9-200F-18D5-A25D-46DB9360F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9"/>
        <a:stretch>
          <a:fillRect/>
        </a:stretch>
      </xdr:blipFill>
      <xdr:spPr>
        <a:xfrm>
          <a:off x="13541375" y="29884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582</xdr:row>
      <xdr:rowOff>8255</xdr:rowOff>
    </xdr:from>
    <xdr:to>
      <xdr:col>14</xdr:col>
      <xdr:colOff>517302</xdr:colOff>
      <xdr:row>583</xdr:row>
      <xdr:rowOff>8255</xdr:rowOff>
    </xdr:to>
    <xdr:pic>
      <xdr:nvPicPr>
        <xdr:cNvPr id="1121" name="Picture 1120">
          <a:extLst>
            <a:ext uri="{FF2B5EF4-FFF2-40B4-BE49-F238E27FC236}">
              <a16:creationId xmlns:a16="http://schemas.microsoft.com/office/drawing/2014/main" xmlns="" id="{83336A53-5C0E-5D21-9021-5BA4F19930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9"/>
        <a:stretch>
          <a:fillRect/>
        </a:stretch>
      </xdr:blipFill>
      <xdr:spPr>
        <a:xfrm>
          <a:off x="13541375" y="29935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583</xdr:row>
      <xdr:rowOff>8255</xdr:rowOff>
    </xdr:from>
    <xdr:to>
      <xdr:col>14</xdr:col>
      <xdr:colOff>517302</xdr:colOff>
      <xdr:row>584</xdr:row>
      <xdr:rowOff>8255</xdr:rowOff>
    </xdr:to>
    <xdr:pic>
      <xdr:nvPicPr>
        <xdr:cNvPr id="1123" name="Picture 1122">
          <a:extLst>
            <a:ext uri="{FF2B5EF4-FFF2-40B4-BE49-F238E27FC236}">
              <a16:creationId xmlns:a16="http://schemas.microsoft.com/office/drawing/2014/main" xmlns="" id="{4BCC4E6F-6F97-5E3E-2FB9-08831D479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9"/>
        <a:stretch>
          <a:fillRect/>
        </a:stretch>
      </xdr:blipFill>
      <xdr:spPr>
        <a:xfrm>
          <a:off x="13541375" y="29987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584</xdr:row>
      <xdr:rowOff>8255</xdr:rowOff>
    </xdr:from>
    <xdr:to>
      <xdr:col>14</xdr:col>
      <xdr:colOff>517302</xdr:colOff>
      <xdr:row>585</xdr:row>
      <xdr:rowOff>8255</xdr:rowOff>
    </xdr:to>
    <xdr:pic>
      <xdr:nvPicPr>
        <xdr:cNvPr id="1125" name="Picture 1124">
          <a:extLst>
            <a:ext uri="{FF2B5EF4-FFF2-40B4-BE49-F238E27FC236}">
              <a16:creationId xmlns:a16="http://schemas.microsoft.com/office/drawing/2014/main" xmlns="" id="{67FBC447-A415-812B-E713-FE4BF5550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9"/>
        <a:stretch>
          <a:fillRect/>
        </a:stretch>
      </xdr:blipFill>
      <xdr:spPr>
        <a:xfrm>
          <a:off x="13541375" y="30038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585</xdr:row>
      <xdr:rowOff>8255</xdr:rowOff>
    </xdr:from>
    <xdr:to>
      <xdr:col>14</xdr:col>
      <xdr:colOff>517302</xdr:colOff>
      <xdr:row>586</xdr:row>
      <xdr:rowOff>8255</xdr:rowOff>
    </xdr:to>
    <xdr:pic>
      <xdr:nvPicPr>
        <xdr:cNvPr id="1127" name="Picture 1126">
          <a:extLst>
            <a:ext uri="{FF2B5EF4-FFF2-40B4-BE49-F238E27FC236}">
              <a16:creationId xmlns:a16="http://schemas.microsoft.com/office/drawing/2014/main" xmlns="" id="{E15A7DBE-B14F-E330-F3FD-DB7A292D4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0"/>
        <a:stretch>
          <a:fillRect/>
        </a:stretch>
      </xdr:blipFill>
      <xdr:spPr>
        <a:xfrm>
          <a:off x="13541375" y="30090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586</xdr:row>
      <xdr:rowOff>8255</xdr:rowOff>
    </xdr:from>
    <xdr:to>
      <xdr:col>14</xdr:col>
      <xdr:colOff>517302</xdr:colOff>
      <xdr:row>587</xdr:row>
      <xdr:rowOff>8255</xdr:rowOff>
    </xdr:to>
    <xdr:pic>
      <xdr:nvPicPr>
        <xdr:cNvPr id="1129" name="Picture 1128">
          <a:extLst>
            <a:ext uri="{FF2B5EF4-FFF2-40B4-BE49-F238E27FC236}">
              <a16:creationId xmlns:a16="http://schemas.microsoft.com/office/drawing/2014/main" xmlns="" id="{27E95049-22AC-D408-BB95-9389E70F9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0"/>
        <a:stretch>
          <a:fillRect/>
        </a:stretch>
      </xdr:blipFill>
      <xdr:spPr>
        <a:xfrm>
          <a:off x="13541375" y="30141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587</xdr:row>
      <xdr:rowOff>8255</xdr:rowOff>
    </xdr:from>
    <xdr:to>
      <xdr:col>14</xdr:col>
      <xdr:colOff>517302</xdr:colOff>
      <xdr:row>588</xdr:row>
      <xdr:rowOff>8255</xdr:rowOff>
    </xdr:to>
    <xdr:pic>
      <xdr:nvPicPr>
        <xdr:cNvPr id="1131" name="Picture 1130">
          <a:extLst>
            <a:ext uri="{FF2B5EF4-FFF2-40B4-BE49-F238E27FC236}">
              <a16:creationId xmlns:a16="http://schemas.microsoft.com/office/drawing/2014/main" xmlns="" id="{42782851-F8FD-0D64-6BEC-5D3D47388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0"/>
        <a:stretch>
          <a:fillRect/>
        </a:stretch>
      </xdr:blipFill>
      <xdr:spPr>
        <a:xfrm>
          <a:off x="13541375" y="30193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588</xdr:row>
      <xdr:rowOff>8255</xdr:rowOff>
    </xdr:from>
    <xdr:to>
      <xdr:col>14</xdr:col>
      <xdr:colOff>517302</xdr:colOff>
      <xdr:row>589</xdr:row>
      <xdr:rowOff>8255</xdr:rowOff>
    </xdr:to>
    <xdr:pic>
      <xdr:nvPicPr>
        <xdr:cNvPr id="1133" name="Picture 1132">
          <a:extLst>
            <a:ext uri="{FF2B5EF4-FFF2-40B4-BE49-F238E27FC236}">
              <a16:creationId xmlns:a16="http://schemas.microsoft.com/office/drawing/2014/main" xmlns="" id="{9433209F-748B-CFAE-CCD1-F2021490F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1"/>
        <a:stretch>
          <a:fillRect/>
        </a:stretch>
      </xdr:blipFill>
      <xdr:spPr>
        <a:xfrm>
          <a:off x="13541375" y="30244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589</xdr:row>
      <xdr:rowOff>8255</xdr:rowOff>
    </xdr:from>
    <xdr:to>
      <xdr:col>14</xdr:col>
      <xdr:colOff>517302</xdr:colOff>
      <xdr:row>590</xdr:row>
      <xdr:rowOff>8255</xdr:rowOff>
    </xdr:to>
    <xdr:pic>
      <xdr:nvPicPr>
        <xdr:cNvPr id="1135" name="Picture 1134">
          <a:extLst>
            <a:ext uri="{FF2B5EF4-FFF2-40B4-BE49-F238E27FC236}">
              <a16:creationId xmlns:a16="http://schemas.microsoft.com/office/drawing/2014/main" xmlns="" id="{79A0DDD1-A5EF-8DED-2F8F-70D28A686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2"/>
        <a:stretch>
          <a:fillRect/>
        </a:stretch>
      </xdr:blipFill>
      <xdr:spPr>
        <a:xfrm>
          <a:off x="13541375" y="30296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590</xdr:row>
      <xdr:rowOff>8255</xdr:rowOff>
    </xdr:from>
    <xdr:to>
      <xdr:col>14</xdr:col>
      <xdr:colOff>517302</xdr:colOff>
      <xdr:row>591</xdr:row>
      <xdr:rowOff>8255</xdr:rowOff>
    </xdr:to>
    <xdr:pic>
      <xdr:nvPicPr>
        <xdr:cNvPr id="1137" name="Picture 1136">
          <a:extLst>
            <a:ext uri="{FF2B5EF4-FFF2-40B4-BE49-F238E27FC236}">
              <a16:creationId xmlns:a16="http://schemas.microsoft.com/office/drawing/2014/main" xmlns="" id="{38F5FFD2-56D8-305F-647A-69FB5E078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2"/>
        <a:stretch>
          <a:fillRect/>
        </a:stretch>
      </xdr:blipFill>
      <xdr:spPr>
        <a:xfrm>
          <a:off x="13541375" y="30347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591</xdr:row>
      <xdr:rowOff>8255</xdr:rowOff>
    </xdr:from>
    <xdr:to>
      <xdr:col>14</xdr:col>
      <xdr:colOff>517302</xdr:colOff>
      <xdr:row>592</xdr:row>
      <xdr:rowOff>8255</xdr:rowOff>
    </xdr:to>
    <xdr:pic>
      <xdr:nvPicPr>
        <xdr:cNvPr id="1139" name="Picture 1138">
          <a:extLst>
            <a:ext uri="{FF2B5EF4-FFF2-40B4-BE49-F238E27FC236}">
              <a16:creationId xmlns:a16="http://schemas.microsoft.com/office/drawing/2014/main" xmlns="" id="{E39CEA1E-465A-E283-CEA0-E088D4BE10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2"/>
        <a:stretch>
          <a:fillRect/>
        </a:stretch>
      </xdr:blipFill>
      <xdr:spPr>
        <a:xfrm>
          <a:off x="13541375" y="30398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592</xdr:row>
      <xdr:rowOff>8255</xdr:rowOff>
    </xdr:from>
    <xdr:to>
      <xdr:col>14</xdr:col>
      <xdr:colOff>517302</xdr:colOff>
      <xdr:row>593</xdr:row>
      <xdr:rowOff>8255</xdr:rowOff>
    </xdr:to>
    <xdr:pic>
      <xdr:nvPicPr>
        <xdr:cNvPr id="1141" name="Picture 1140">
          <a:extLst>
            <a:ext uri="{FF2B5EF4-FFF2-40B4-BE49-F238E27FC236}">
              <a16:creationId xmlns:a16="http://schemas.microsoft.com/office/drawing/2014/main" xmlns="" id="{5FDFD43B-753C-4AF7-8189-89D9F96190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2"/>
        <a:stretch>
          <a:fillRect/>
        </a:stretch>
      </xdr:blipFill>
      <xdr:spPr>
        <a:xfrm>
          <a:off x="13541375" y="30450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593</xdr:row>
      <xdr:rowOff>8255</xdr:rowOff>
    </xdr:from>
    <xdr:to>
      <xdr:col>14</xdr:col>
      <xdr:colOff>517302</xdr:colOff>
      <xdr:row>594</xdr:row>
      <xdr:rowOff>8255</xdr:rowOff>
    </xdr:to>
    <xdr:pic>
      <xdr:nvPicPr>
        <xdr:cNvPr id="1143" name="Picture 1142">
          <a:extLst>
            <a:ext uri="{FF2B5EF4-FFF2-40B4-BE49-F238E27FC236}">
              <a16:creationId xmlns:a16="http://schemas.microsoft.com/office/drawing/2014/main" xmlns="" id="{87F9C48C-CC0E-DEE4-0518-13ADDA20F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2"/>
        <a:stretch>
          <a:fillRect/>
        </a:stretch>
      </xdr:blipFill>
      <xdr:spPr>
        <a:xfrm>
          <a:off x="13541375" y="30501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594</xdr:row>
      <xdr:rowOff>8255</xdr:rowOff>
    </xdr:from>
    <xdr:to>
      <xdr:col>14</xdr:col>
      <xdr:colOff>517302</xdr:colOff>
      <xdr:row>595</xdr:row>
      <xdr:rowOff>8255</xdr:rowOff>
    </xdr:to>
    <xdr:pic>
      <xdr:nvPicPr>
        <xdr:cNvPr id="1145" name="Picture 1144">
          <a:extLst>
            <a:ext uri="{FF2B5EF4-FFF2-40B4-BE49-F238E27FC236}">
              <a16:creationId xmlns:a16="http://schemas.microsoft.com/office/drawing/2014/main" xmlns="" id="{72C42AEB-D3EF-BE46-33A5-DA2454503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2"/>
        <a:stretch>
          <a:fillRect/>
        </a:stretch>
      </xdr:blipFill>
      <xdr:spPr>
        <a:xfrm>
          <a:off x="13541375" y="30553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595</xdr:row>
      <xdr:rowOff>8255</xdr:rowOff>
    </xdr:from>
    <xdr:to>
      <xdr:col>14</xdr:col>
      <xdr:colOff>517302</xdr:colOff>
      <xdr:row>596</xdr:row>
      <xdr:rowOff>8255</xdr:rowOff>
    </xdr:to>
    <xdr:pic>
      <xdr:nvPicPr>
        <xdr:cNvPr id="1147" name="Picture 1146">
          <a:extLst>
            <a:ext uri="{FF2B5EF4-FFF2-40B4-BE49-F238E27FC236}">
              <a16:creationId xmlns:a16="http://schemas.microsoft.com/office/drawing/2014/main" xmlns="" id="{63D767F7-6A54-4D20-B7AB-6FB7CCBD59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2"/>
        <a:stretch>
          <a:fillRect/>
        </a:stretch>
      </xdr:blipFill>
      <xdr:spPr>
        <a:xfrm>
          <a:off x="13541375" y="30604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596</xdr:row>
      <xdr:rowOff>8255</xdr:rowOff>
    </xdr:from>
    <xdr:to>
      <xdr:col>14</xdr:col>
      <xdr:colOff>517302</xdr:colOff>
      <xdr:row>597</xdr:row>
      <xdr:rowOff>8255</xdr:rowOff>
    </xdr:to>
    <xdr:pic>
      <xdr:nvPicPr>
        <xdr:cNvPr id="1149" name="Picture 1148">
          <a:extLst>
            <a:ext uri="{FF2B5EF4-FFF2-40B4-BE49-F238E27FC236}">
              <a16:creationId xmlns:a16="http://schemas.microsoft.com/office/drawing/2014/main" xmlns="" id="{AF037C31-D9D8-51E8-1338-6ECB78834A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2"/>
        <a:stretch>
          <a:fillRect/>
        </a:stretch>
      </xdr:blipFill>
      <xdr:spPr>
        <a:xfrm>
          <a:off x="13541375" y="30656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597</xdr:row>
      <xdr:rowOff>8255</xdr:rowOff>
    </xdr:from>
    <xdr:to>
      <xdr:col>14</xdr:col>
      <xdr:colOff>517302</xdr:colOff>
      <xdr:row>598</xdr:row>
      <xdr:rowOff>8255</xdr:rowOff>
    </xdr:to>
    <xdr:pic>
      <xdr:nvPicPr>
        <xdr:cNvPr id="1151" name="Picture 1150">
          <a:extLst>
            <a:ext uri="{FF2B5EF4-FFF2-40B4-BE49-F238E27FC236}">
              <a16:creationId xmlns:a16="http://schemas.microsoft.com/office/drawing/2014/main" xmlns="" id="{94C0624F-9608-A5E7-E940-752341B78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2"/>
        <a:stretch>
          <a:fillRect/>
        </a:stretch>
      </xdr:blipFill>
      <xdr:spPr>
        <a:xfrm>
          <a:off x="13541375" y="30707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598</xdr:row>
      <xdr:rowOff>8255</xdr:rowOff>
    </xdr:from>
    <xdr:to>
      <xdr:col>14</xdr:col>
      <xdr:colOff>517302</xdr:colOff>
      <xdr:row>599</xdr:row>
      <xdr:rowOff>8255</xdr:rowOff>
    </xdr:to>
    <xdr:pic>
      <xdr:nvPicPr>
        <xdr:cNvPr id="1153" name="Picture 1152">
          <a:extLst>
            <a:ext uri="{FF2B5EF4-FFF2-40B4-BE49-F238E27FC236}">
              <a16:creationId xmlns:a16="http://schemas.microsoft.com/office/drawing/2014/main" xmlns="" id="{22E89A7A-6474-C325-EA06-D9D45FCB2E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2"/>
        <a:stretch>
          <a:fillRect/>
        </a:stretch>
      </xdr:blipFill>
      <xdr:spPr>
        <a:xfrm>
          <a:off x="13541375" y="30758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599</xdr:row>
      <xdr:rowOff>8255</xdr:rowOff>
    </xdr:from>
    <xdr:to>
      <xdr:col>14</xdr:col>
      <xdr:colOff>517302</xdr:colOff>
      <xdr:row>600</xdr:row>
      <xdr:rowOff>8255</xdr:rowOff>
    </xdr:to>
    <xdr:pic>
      <xdr:nvPicPr>
        <xdr:cNvPr id="1155" name="Picture 1154">
          <a:extLst>
            <a:ext uri="{FF2B5EF4-FFF2-40B4-BE49-F238E27FC236}">
              <a16:creationId xmlns:a16="http://schemas.microsoft.com/office/drawing/2014/main" xmlns="" id="{5CF5DE82-7404-8D4F-60A9-96793490A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2"/>
        <a:stretch>
          <a:fillRect/>
        </a:stretch>
      </xdr:blipFill>
      <xdr:spPr>
        <a:xfrm>
          <a:off x="13541375" y="30810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600</xdr:row>
      <xdr:rowOff>8255</xdr:rowOff>
    </xdr:from>
    <xdr:to>
      <xdr:col>14</xdr:col>
      <xdr:colOff>517302</xdr:colOff>
      <xdr:row>601</xdr:row>
      <xdr:rowOff>8255</xdr:rowOff>
    </xdr:to>
    <xdr:pic>
      <xdr:nvPicPr>
        <xdr:cNvPr id="1157" name="Picture 1156">
          <a:extLst>
            <a:ext uri="{FF2B5EF4-FFF2-40B4-BE49-F238E27FC236}">
              <a16:creationId xmlns:a16="http://schemas.microsoft.com/office/drawing/2014/main" xmlns="" id="{B6E2BB54-D5EE-1DEC-67D2-88FA252BE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2"/>
        <a:stretch>
          <a:fillRect/>
        </a:stretch>
      </xdr:blipFill>
      <xdr:spPr>
        <a:xfrm>
          <a:off x="13541375" y="30861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601</xdr:row>
      <xdr:rowOff>8255</xdr:rowOff>
    </xdr:from>
    <xdr:to>
      <xdr:col>14</xdr:col>
      <xdr:colOff>517302</xdr:colOff>
      <xdr:row>602</xdr:row>
      <xdr:rowOff>8255</xdr:rowOff>
    </xdr:to>
    <xdr:pic>
      <xdr:nvPicPr>
        <xdr:cNvPr id="1159" name="Picture 1158">
          <a:extLst>
            <a:ext uri="{FF2B5EF4-FFF2-40B4-BE49-F238E27FC236}">
              <a16:creationId xmlns:a16="http://schemas.microsoft.com/office/drawing/2014/main" xmlns="" id="{FB82A064-DC37-4A8B-BA7E-7A513B6E70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3"/>
        <a:stretch>
          <a:fillRect/>
        </a:stretch>
      </xdr:blipFill>
      <xdr:spPr>
        <a:xfrm>
          <a:off x="13541375" y="30913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602</xdr:row>
      <xdr:rowOff>8255</xdr:rowOff>
    </xdr:from>
    <xdr:to>
      <xdr:col>14</xdr:col>
      <xdr:colOff>517302</xdr:colOff>
      <xdr:row>603</xdr:row>
      <xdr:rowOff>8255</xdr:rowOff>
    </xdr:to>
    <xdr:pic>
      <xdr:nvPicPr>
        <xdr:cNvPr id="1161" name="Picture 1160">
          <a:extLst>
            <a:ext uri="{FF2B5EF4-FFF2-40B4-BE49-F238E27FC236}">
              <a16:creationId xmlns:a16="http://schemas.microsoft.com/office/drawing/2014/main" xmlns="" id="{52846809-3EB6-224D-F5B5-46D26C58F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3"/>
        <a:stretch>
          <a:fillRect/>
        </a:stretch>
      </xdr:blipFill>
      <xdr:spPr>
        <a:xfrm>
          <a:off x="13541375" y="30964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603</xdr:row>
      <xdr:rowOff>8255</xdr:rowOff>
    </xdr:from>
    <xdr:to>
      <xdr:col>14</xdr:col>
      <xdr:colOff>517302</xdr:colOff>
      <xdr:row>604</xdr:row>
      <xdr:rowOff>8255</xdr:rowOff>
    </xdr:to>
    <xdr:pic>
      <xdr:nvPicPr>
        <xdr:cNvPr id="1163" name="Picture 1162">
          <a:extLst>
            <a:ext uri="{FF2B5EF4-FFF2-40B4-BE49-F238E27FC236}">
              <a16:creationId xmlns:a16="http://schemas.microsoft.com/office/drawing/2014/main" xmlns="" id="{480EBD27-11B7-2918-095F-5FAB0410D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3"/>
        <a:stretch>
          <a:fillRect/>
        </a:stretch>
      </xdr:blipFill>
      <xdr:spPr>
        <a:xfrm>
          <a:off x="13541375" y="31016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604</xdr:row>
      <xdr:rowOff>8255</xdr:rowOff>
    </xdr:from>
    <xdr:to>
      <xdr:col>14</xdr:col>
      <xdr:colOff>517302</xdr:colOff>
      <xdr:row>605</xdr:row>
      <xdr:rowOff>8255</xdr:rowOff>
    </xdr:to>
    <xdr:pic>
      <xdr:nvPicPr>
        <xdr:cNvPr id="1165" name="Picture 1164">
          <a:extLst>
            <a:ext uri="{FF2B5EF4-FFF2-40B4-BE49-F238E27FC236}">
              <a16:creationId xmlns:a16="http://schemas.microsoft.com/office/drawing/2014/main" xmlns="" id="{1C32B0EB-6E7F-E230-F7A9-928F3A7926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3"/>
        <a:stretch>
          <a:fillRect/>
        </a:stretch>
      </xdr:blipFill>
      <xdr:spPr>
        <a:xfrm>
          <a:off x="13541375" y="31067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605</xdr:row>
      <xdr:rowOff>8255</xdr:rowOff>
    </xdr:from>
    <xdr:to>
      <xdr:col>14</xdr:col>
      <xdr:colOff>517302</xdr:colOff>
      <xdr:row>606</xdr:row>
      <xdr:rowOff>8255</xdr:rowOff>
    </xdr:to>
    <xdr:pic>
      <xdr:nvPicPr>
        <xdr:cNvPr id="1167" name="Picture 1166">
          <a:extLst>
            <a:ext uri="{FF2B5EF4-FFF2-40B4-BE49-F238E27FC236}">
              <a16:creationId xmlns:a16="http://schemas.microsoft.com/office/drawing/2014/main" xmlns="" id="{C6767968-2418-B374-51D7-D492EA7A6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3"/>
        <a:stretch>
          <a:fillRect/>
        </a:stretch>
      </xdr:blipFill>
      <xdr:spPr>
        <a:xfrm>
          <a:off x="13541375" y="31119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606</xdr:row>
      <xdr:rowOff>8255</xdr:rowOff>
    </xdr:from>
    <xdr:to>
      <xdr:col>14</xdr:col>
      <xdr:colOff>517302</xdr:colOff>
      <xdr:row>607</xdr:row>
      <xdr:rowOff>8255</xdr:rowOff>
    </xdr:to>
    <xdr:pic>
      <xdr:nvPicPr>
        <xdr:cNvPr id="1169" name="Picture 1168">
          <a:extLst>
            <a:ext uri="{FF2B5EF4-FFF2-40B4-BE49-F238E27FC236}">
              <a16:creationId xmlns:a16="http://schemas.microsoft.com/office/drawing/2014/main" xmlns="" id="{1278B3EB-5C50-CDCC-8D2C-79454618F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3"/>
        <a:stretch>
          <a:fillRect/>
        </a:stretch>
      </xdr:blipFill>
      <xdr:spPr>
        <a:xfrm>
          <a:off x="13541375" y="31170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607</xdr:row>
      <xdr:rowOff>8255</xdr:rowOff>
    </xdr:from>
    <xdr:to>
      <xdr:col>14</xdr:col>
      <xdr:colOff>517302</xdr:colOff>
      <xdr:row>608</xdr:row>
      <xdr:rowOff>8255</xdr:rowOff>
    </xdr:to>
    <xdr:pic>
      <xdr:nvPicPr>
        <xdr:cNvPr id="1171" name="Picture 1170">
          <a:extLst>
            <a:ext uri="{FF2B5EF4-FFF2-40B4-BE49-F238E27FC236}">
              <a16:creationId xmlns:a16="http://schemas.microsoft.com/office/drawing/2014/main" xmlns="" id="{89E71699-7D27-B9BA-8953-1B12C76CFB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3"/>
        <a:stretch>
          <a:fillRect/>
        </a:stretch>
      </xdr:blipFill>
      <xdr:spPr>
        <a:xfrm>
          <a:off x="13541375" y="31221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608</xdr:row>
      <xdr:rowOff>8255</xdr:rowOff>
    </xdr:from>
    <xdr:to>
      <xdr:col>14</xdr:col>
      <xdr:colOff>517302</xdr:colOff>
      <xdr:row>609</xdr:row>
      <xdr:rowOff>8255</xdr:rowOff>
    </xdr:to>
    <xdr:pic>
      <xdr:nvPicPr>
        <xdr:cNvPr id="1173" name="Picture 1172">
          <a:extLst>
            <a:ext uri="{FF2B5EF4-FFF2-40B4-BE49-F238E27FC236}">
              <a16:creationId xmlns:a16="http://schemas.microsoft.com/office/drawing/2014/main" xmlns="" id="{E64A26A5-3599-8909-212C-0F162AEB2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3"/>
        <a:stretch>
          <a:fillRect/>
        </a:stretch>
      </xdr:blipFill>
      <xdr:spPr>
        <a:xfrm>
          <a:off x="13541375" y="31273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609</xdr:row>
      <xdr:rowOff>8255</xdr:rowOff>
    </xdr:from>
    <xdr:to>
      <xdr:col>14</xdr:col>
      <xdr:colOff>517302</xdr:colOff>
      <xdr:row>610</xdr:row>
      <xdr:rowOff>8255</xdr:rowOff>
    </xdr:to>
    <xdr:pic>
      <xdr:nvPicPr>
        <xdr:cNvPr id="1175" name="Picture 1174">
          <a:extLst>
            <a:ext uri="{FF2B5EF4-FFF2-40B4-BE49-F238E27FC236}">
              <a16:creationId xmlns:a16="http://schemas.microsoft.com/office/drawing/2014/main" xmlns="" id="{FD625ACF-29CE-82FE-58C3-6389FC799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3"/>
        <a:stretch>
          <a:fillRect/>
        </a:stretch>
      </xdr:blipFill>
      <xdr:spPr>
        <a:xfrm>
          <a:off x="13541375" y="31324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610</xdr:row>
      <xdr:rowOff>8255</xdr:rowOff>
    </xdr:from>
    <xdr:to>
      <xdr:col>14</xdr:col>
      <xdr:colOff>517302</xdr:colOff>
      <xdr:row>611</xdr:row>
      <xdr:rowOff>8255</xdr:rowOff>
    </xdr:to>
    <xdr:pic>
      <xdr:nvPicPr>
        <xdr:cNvPr id="1177" name="Picture 1176">
          <a:extLst>
            <a:ext uri="{FF2B5EF4-FFF2-40B4-BE49-F238E27FC236}">
              <a16:creationId xmlns:a16="http://schemas.microsoft.com/office/drawing/2014/main" xmlns="" id="{5B640DB3-B18F-A58F-BC8D-10165A6E7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3"/>
        <a:stretch>
          <a:fillRect/>
        </a:stretch>
      </xdr:blipFill>
      <xdr:spPr>
        <a:xfrm>
          <a:off x="13541375" y="31376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611</xdr:row>
      <xdr:rowOff>8255</xdr:rowOff>
    </xdr:from>
    <xdr:to>
      <xdr:col>14</xdr:col>
      <xdr:colOff>517302</xdr:colOff>
      <xdr:row>612</xdr:row>
      <xdr:rowOff>8255</xdr:rowOff>
    </xdr:to>
    <xdr:pic>
      <xdr:nvPicPr>
        <xdr:cNvPr id="1179" name="Picture 1178">
          <a:extLst>
            <a:ext uri="{FF2B5EF4-FFF2-40B4-BE49-F238E27FC236}">
              <a16:creationId xmlns:a16="http://schemas.microsoft.com/office/drawing/2014/main" xmlns="" id="{4ACEFA68-D1E4-AABC-887B-4B87A35AA9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3"/>
        <a:stretch>
          <a:fillRect/>
        </a:stretch>
      </xdr:blipFill>
      <xdr:spPr>
        <a:xfrm>
          <a:off x="13541375" y="31427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612</xdr:row>
      <xdr:rowOff>8255</xdr:rowOff>
    </xdr:from>
    <xdr:to>
      <xdr:col>14</xdr:col>
      <xdr:colOff>517302</xdr:colOff>
      <xdr:row>613</xdr:row>
      <xdr:rowOff>8255</xdr:rowOff>
    </xdr:to>
    <xdr:pic>
      <xdr:nvPicPr>
        <xdr:cNvPr id="1181" name="Picture 1180">
          <a:extLst>
            <a:ext uri="{FF2B5EF4-FFF2-40B4-BE49-F238E27FC236}">
              <a16:creationId xmlns:a16="http://schemas.microsoft.com/office/drawing/2014/main" xmlns="" id="{A14BA192-9C3B-6628-3081-574D47737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3"/>
        <a:stretch>
          <a:fillRect/>
        </a:stretch>
      </xdr:blipFill>
      <xdr:spPr>
        <a:xfrm>
          <a:off x="13541375" y="31479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613</xdr:row>
      <xdr:rowOff>8255</xdr:rowOff>
    </xdr:from>
    <xdr:to>
      <xdr:col>14</xdr:col>
      <xdr:colOff>517302</xdr:colOff>
      <xdr:row>614</xdr:row>
      <xdr:rowOff>8255</xdr:rowOff>
    </xdr:to>
    <xdr:pic>
      <xdr:nvPicPr>
        <xdr:cNvPr id="1183" name="Picture 1182">
          <a:extLst>
            <a:ext uri="{FF2B5EF4-FFF2-40B4-BE49-F238E27FC236}">
              <a16:creationId xmlns:a16="http://schemas.microsoft.com/office/drawing/2014/main" xmlns="" id="{60682790-EC24-3962-0009-252E6B561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4"/>
        <a:stretch>
          <a:fillRect/>
        </a:stretch>
      </xdr:blipFill>
      <xdr:spPr>
        <a:xfrm>
          <a:off x="13541375" y="31530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614</xdr:row>
      <xdr:rowOff>8255</xdr:rowOff>
    </xdr:from>
    <xdr:to>
      <xdr:col>14</xdr:col>
      <xdr:colOff>517302</xdr:colOff>
      <xdr:row>615</xdr:row>
      <xdr:rowOff>8255</xdr:rowOff>
    </xdr:to>
    <xdr:pic>
      <xdr:nvPicPr>
        <xdr:cNvPr id="1185" name="Picture 1184">
          <a:extLst>
            <a:ext uri="{FF2B5EF4-FFF2-40B4-BE49-F238E27FC236}">
              <a16:creationId xmlns:a16="http://schemas.microsoft.com/office/drawing/2014/main" xmlns="" id="{94C077D6-279A-3BE4-ECBD-787BB075F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5"/>
        <a:stretch>
          <a:fillRect/>
        </a:stretch>
      </xdr:blipFill>
      <xdr:spPr>
        <a:xfrm>
          <a:off x="13541375" y="31581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615</xdr:row>
      <xdr:rowOff>8255</xdr:rowOff>
    </xdr:from>
    <xdr:to>
      <xdr:col>14</xdr:col>
      <xdr:colOff>517302</xdr:colOff>
      <xdr:row>616</xdr:row>
      <xdr:rowOff>8255</xdr:rowOff>
    </xdr:to>
    <xdr:pic>
      <xdr:nvPicPr>
        <xdr:cNvPr id="1187" name="Picture 1186">
          <a:extLst>
            <a:ext uri="{FF2B5EF4-FFF2-40B4-BE49-F238E27FC236}">
              <a16:creationId xmlns:a16="http://schemas.microsoft.com/office/drawing/2014/main" xmlns="" id="{1A1C5CA2-AC01-A79A-B4F0-951797F35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6"/>
        <a:stretch>
          <a:fillRect/>
        </a:stretch>
      </xdr:blipFill>
      <xdr:spPr>
        <a:xfrm>
          <a:off x="13541375" y="31633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616</xdr:row>
      <xdr:rowOff>8255</xdr:rowOff>
    </xdr:from>
    <xdr:to>
      <xdr:col>14</xdr:col>
      <xdr:colOff>517302</xdr:colOff>
      <xdr:row>617</xdr:row>
      <xdr:rowOff>8255</xdr:rowOff>
    </xdr:to>
    <xdr:pic>
      <xdr:nvPicPr>
        <xdr:cNvPr id="1189" name="Picture 1188">
          <a:extLst>
            <a:ext uri="{FF2B5EF4-FFF2-40B4-BE49-F238E27FC236}">
              <a16:creationId xmlns:a16="http://schemas.microsoft.com/office/drawing/2014/main" xmlns="" id="{891C63D3-589B-6E51-2B27-8A7B8203C1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7"/>
        <a:stretch>
          <a:fillRect/>
        </a:stretch>
      </xdr:blipFill>
      <xdr:spPr>
        <a:xfrm>
          <a:off x="13541375" y="31684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617</xdr:row>
      <xdr:rowOff>8255</xdr:rowOff>
    </xdr:from>
    <xdr:to>
      <xdr:col>14</xdr:col>
      <xdr:colOff>517302</xdr:colOff>
      <xdr:row>618</xdr:row>
      <xdr:rowOff>8255</xdr:rowOff>
    </xdr:to>
    <xdr:pic>
      <xdr:nvPicPr>
        <xdr:cNvPr id="1191" name="Picture 1190">
          <a:extLst>
            <a:ext uri="{FF2B5EF4-FFF2-40B4-BE49-F238E27FC236}">
              <a16:creationId xmlns:a16="http://schemas.microsoft.com/office/drawing/2014/main" xmlns="" id="{A2CEA8E4-3E51-E691-8CC3-84D7F0909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7"/>
        <a:stretch>
          <a:fillRect/>
        </a:stretch>
      </xdr:blipFill>
      <xdr:spPr>
        <a:xfrm>
          <a:off x="13541375" y="31736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618</xdr:row>
      <xdr:rowOff>8255</xdr:rowOff>
    </xdr:from>
    <xdr:to>
      <xdr:col>14</xdr:col>
      <xdr:colOff>517302</xdr:colOff>
      <xdr:row>619</xdr:row>
      <xdr:rowOff>8255</xdr:rowOff>
    </xdr:to>
    <xdr:pic>
      <xdr:nvPicPr>
        <xdr:cNvPr id="1193" name="Picture 1192">
          <a:extLst>
            <a:ext uri="{FF2B5EF4-FFF2-40B4-BE49-F238E27FC236}">
              <a16:creationId xmlns:a16="http://schemas.microsoft.com/office/drawing/2014/main" xmlns="" id="{26DDC220-504C-C8C9-E16B-1BA4B6555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7"/>
        <a:stretch>
          <a:fillRect/>
        </a:stretch>
      </xdr:blipFill>
      <xdr:spPr>
        <a:xfrm>
          <a:off x="13541375" y="31787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619</xdr:row>
      <xdr:rowOff>8255</xdr:rowOff>
    </xdr:from>
    <xdr:to>
      <xdr:col>14</xdr:col>
      <xdr:colOff>517302</xdr:colOff>
      <xdr:row>620</xdr:row>
      <xdr:rowOff>8255</xdr:rowOff>
    </xdr:to>
    <xdr:pic>
      <xdr:nvPicPr>
        <xdr:cNvPr id="1195" name="Picture 1194">
          <a:extLst>
            <a:ext uri="{FF2B5EF4-FFF2-40B4-BE49-F238E27FC236}">
              <a16:creationId xmlns:a16="http://schemas.microsoft.com/office/drawing/2014/main" xmlns="" id="{E09E1ECC-299B-F1E4-FB23-A31F1262D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7"/>
        <a:stretch>
          <a:fillRect/>
        </a:stretch>
      </xdr:blipFill>
      <xdr:spPr>
        <a:xfrm>
          <a:off x="13541375" y="31839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620</xdr:row>
      <xdr:rowOff>8255</xdr:rowOff>
    </xdr:from>
    <xdr:to>
      <xdr:col>14</xdr:col>
      <xdr:colOff>517302</xdr:colOff>
      <xdr:row>621</xdr:row>
      <xdr:rowOff>8255</xdr:rowOff>
    </xdr:to>
    <xdr:pic>
      <xdr:nvPicPr>
        <xdr:cNvPr id="1197" name="Picture 1196">
          <a:extLst>
            <a:ext uri="{FF2B5EF4-FFF2-40B4-BE49-F238E27FC236}">
              <a16:creationId xmlns:a16="http://schemas.microsoft.com/office/drawing/2014/main" xmlns="" id="{3B92644A-69B9-F573-46D5-5092CF7B4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8"/>
        <a:stretch>
          <a:fillRect/>
        </a:stretch>
      </xdr:blipFill>
      <xdr:spPr>
        <a:xfrm>
          <a:off x="13541375" y="31890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621</xdr:row>
      <xdr:rowOff>8255</xdr:rowOff>
    </xdr:from>
    <xdr:to>
      <xdr:col>14</xdr:col>
      <xdr:colOff>517302</xdr:colOff>
      <xdr:row>622</xdr:row>
      <xdr:rowOff>8255</xdr:rowOff>
    </xdr:to>
    <xdr:pic>
      <xdr:nvPicPr>
        <xdr:cNvPr id="1199" name="Picture 1198">
          <a:extLst>
            <a:ext uri="{FF2B5EF4-FFF2-40B4-BE49-F238E27FC236}">
              <a16:creationId xmlns:a16="http://schemas.microsoft.com/office/drawing/2014/main" xmlns="" id="{589EA7C9-04C6-4160-DE22-24450F826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9"/>
        <a:stretch>
          <a:fillRect/>
        </a:stretch>
      </xdr:blipFill>
      <xdr:spPr>
        <a:xfrm>
          <a:off x="13541375" y="31941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622</xdr:row>
      <xdr:rowOff>8255</xdr:rowOff>
    </xdr:from>
    <xdr:to>
      <xdr:col>14</xdr:col>
      <xdr:colOff>517302</xdr:colOff>
      <xdr:row>623</xdr:row>
      <xdr:rowOff>8255</xdr:rowOff>
    </xdr:to>
    <xdr:pic>
      <xdr:nvPicPr>
        <xdr:cNvPr id="1201" name="Picture 1200">
          <a:extLst>
            <a:ext uri="{FF2B5EF4-FFF2-40B4-BE49-F238E27FC236}">
              <a16:creationId xmlns:a16="http://schemas.microsoft.com/office/drawing/2014/main" xmlns="" id="{3170D514-8E1E-D94E-DBE2-16B7A33C5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0"/>
        <a:stretch>
          <a:fillRect/>
        </a:stretch>
      </xdr:blipFill>
      <xdr:spPr>
        <a:xfrm>
          <a:off x="13541375" y="31993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623</xdr:row>
      <xdr:rowOff>8255</xdr:rowOff>
    </xdr:from>
    <xdr:to>
      <xdr:col>14</xdr:col>
      <xdr:colOff>517302</xdr:colOff>
      <xdr:row>624</xdr:row>
      <xdr:rowOff>8255</xdr:rowOff>
    </xdr:to>
    <xdr:pic>
      <xdr:nvPicPr>
        <xdr:cNvPr id="1203" name="Picture 1202">
          <a:extLst>
            <a:ext uri="{FF2B5EF4-FFF2-40B4-BE49-F238E27FC236}">
              <a16:creationId xmlns:a16="http://schemas.microsoft.com/office/drawing/2014/main" xmlns="" id="{70046DED-DA4A-DFE9-BDFC-ED50E45A7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0"/>
        <a:stretch>
          <a:fillRect/>
        </a:stretch>
      </xdr:blipFill>
      <xdr:spPr>
        <a:xfrm>
          <a:off x="13541375" y="32044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624</xdr:row>
      <xdr:rowOff>8255</xdr:rowOff>
    </xdr:from>
    <xdr:to>
      <xdr:col>14</xdr:col>
      <xdr:colOff>517302</xdr:colOff>
      <xdr:row>625</xdr:row>
      <xdr:rowOff>8255</xdr:rowOff>
    </xdr:to>
    <xdr:pic>
      <xdr:nvPicPr>
        <xdr:cNvPr id="1205" name="Picture 1204">
          <a:extLst>
            <a:ext uri="{FF2B5EF4-FFF2-40B4-BE49-F238E27FC236}">
              <a16:creationId xmlns:a16="http://schemas.microsoft.com/office/drawing/2014/main" xmlns="" id="{2B9F8B0F-59F6-CB06-D8D3-641BE5138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0"/>
        <a:stretch>
          <a:fillRect/>
        </a:stretch>
      </xdr:blipFill>
      <xdr:spPr>
        <a:xfrm>
          <a:off x="13541375" y="32096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625</xdr:row>
      <xdr:rowOff>8255</xdr:rowOff>
    </xdr:from>
    <xdr:to>
      <xdr:col>14</xdr:col>
      <xdr:colOff>517302</xdr:colOff>
      <xdr:row>626</xdr:row>
      <xdr:rowOff>8255</xdr:rowOff>
    </xdr:to>
    <xdr:pic>
      <xdr:nvPicPr>
        <xdr:cNvPr id="1207" name="Picture 1206">
          <a:extLst>
            <a:ext uri="{FF2B5EF4-FFF2-40B4-BE49-F238E27FC236}">
              <a16:creationId xmlns:a16="http://schemas.microsoft.com/office/drawing/2014/main" xmlns="" id="{37C91546-CE65-46C8-2FB5-A3C86BF14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0"/>
        <a:stretch>
          <a:fillRect/>
        </a:stretch>
      </xdr:blipFill>
      <xdr:spPr>
        <a:xfrm>
          <a:off x="13541375" y="32147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626</xdr:row>
      <xdr:rowOff>8255</xdr:rowOff>
    </xdr:from>
    <xdr:to>
      <xdr:col>14</xdr:col>
      <xdr:colOff>517302</xdr:colOff>
      <xdr:row>627</xdr:row>
      <xdr:rowOff>8255</xdr:rowOff>
    </xdr:to>
    <xdr:pic>
      <xdr:nvPicPr>
        <xdr:cNvPr id="1209" name="Picture 1208">
          <a:extLst>
            <a:ext uri="{FF2B5EF4-FFF2-40B4-BE49-F238E27FC236}">
              <a16:creationId xmlns:a16="http://schemas.microsoft.com/office/drawing/2014/main" xmlns="" id="{BC65B953-8545-DF23-1DAA-FFEC83553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1"/>
        <a:stretch>
          <a:fillRect/>
        </a:stretch>
      </xdr:blipFill>
      <xdr:spPr>
        <a:xfrm>
          <a:off x="13541375" y="32199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627</xdr:row>
      <xdr:rowOff>8255</xdr:rowOff>
    </xdr:from>
    <xdr:to>
      <xdr:col>14</xdr:col>
      <xdr:colOff>517302</xdr:colOff>
      <xdr:row>628</xdr:row>
      <xdr:rowOff>8255</xdr:rowOff>
    </xdr:to>
    <xdr:pic>
      <xdr:nvPicPr>
        <xdr:cNvPr id="1211" name="Picture 1210">
          <a:extLst>
            <a:ext uri="{FF2B5EF4-FFF2-40B4-BE49-F238E27FC236}">
              <a16:creationId xmlns:a16="http://schemas.microsoft.com/office/drawing/2014/main" xmlns="" id="{46FF913F-FB7F-A732-9E9E-2C0CD5E81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1"/>
        <a:stretch>
          <a:fillRect/>
        </a:stretch>
      </xdr:blipFill>
      <xdr:spPr>
        <a:xfrm>
          <a:off x="13541375" y="32250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628</xdr:row>
      <xdr:rowOff>8255</xdr:rowOff>
    </xdr:from>
    <xdr:to>
      <xdr:col>14</xdr:col>
      <xdr:colOff>517302</xdr:colOff>
      <xdr:row>629</xdr:row>
      <xdr:rowOff>8255</xdr:rowOff>
    </xdr:to>
    <xdr:pic>
      <xdr:nvPicPr>
        <xdr:cNvPr id="1213" name="Picture 1212">
          <a:extLst>
            <a:ext uri="{FF2B5EF4-FFF2-40B4-BE49-F238E27FC236}">
              <a16:creationId xmlns:a16="http://schemas.microsoft.com/office/drawing/2014/main" xmlns="" id="{3C0DDAD6-1428-13AE-B821-DE7856C52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1"/>
        <a:stretch>
          <a:fillRect/>
        </a:stretch>
      </xdr:blipFill>
      <xdr:spPr>
        <a:xfrm>
          <a:off x="13541375" y="32302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629</xdr:row>
      <xdr:rowOff>8255</xdr:rowOff>
    </xdr:from>
    <xdr:to>
      <xdr:col>14</xdr:col>
      <xdr:colOff>517302</xdr:colOff>
      <xdr:row>630</xdr:row>
      <xdr:rowOff>8255</xdr:rowOff>
    </xdr:to>
    <xdr:pic>
      <xdr:nvPicPr>
        <xdr:cNvPr id="1215" name="Picture 1214">
          <a:extLst>
            <a:ext uri="{FF2B5EF4-FFF2-40B4-BE49-F238E27FC236}">
              <a16:creationId xmlns:a16="http://schemas.microsoft.com/office/drawing/2014/main" xmlns="" id="{20C09330-0027-F065-ADEE-7D0259C17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2"/>
        <a:stretch>
          <a:fillRect/>
        </a:stretch>
      </xdr:blipFill>
      <xdr:spPr>
        <a:xfrm>
          <a:off x="13541375" y="32353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630</xdr:row>
      <xdr:rowOff>8255</xdr:rowOff>
    </xdr:from>
    <xdr:to>
      <xdr:col>14</xdr:col>
      <xdr:colOff>517302</xdr:colOff>
      <xdr:row>631</xdr:row>
      <xdr:rowOff>8255</xdr:rowOff>
    </xdr:to>
    <xdr:pic>
      <xdr:nvPicPr>
        <xdr:cNvPr id="1217" name="Picture 1216">
          <a:extLst>
            <a:ext uri="{FF2B5EF4-FFF2-40B4-BE49-F238E27FC236}">
              <a16:creationId xmlns:a16="http://schemas.microsoft.com/office/drawing/2014/main" xmlns="" id="{4D2B2005-01EA-A755-DFAB-40A74B21C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2"/>
        <a:stretch>
          <a:fillRect/>
        </a:stretch>
      </xdr:blipFill>
      <xdr:spPr>
        <a:xfrm>
          <a:off x="13541375" y="32404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631</xdr:row>
      <xdr:rowOff>8255</xdr:rowOff>
    </xdr:from>
    <xdr:to>
      <xdr:col>14</xdr:col>
      <xdr:colOff>517302</xdr:colOff>
      <xdr:row>632</xdr:row>
      <xdr:rowOff>8255</xdr:rowOff>
    </xdr:to>
    <xdr:pic>
      <xdr:nvPicPr>
        <xdr:cNvPr id="1219" name="Picture 1218">
          <a:extLst>
            <a:ext uri="{FF2B5EF4-FFF2-40B4-BE49-F238E27FC236}">
              <a16:creationId xmlns:a16="http://schemas.microsoft.com/office/drawing/2014/main" xmlns="" id="{2629E089-72F1-5D03-A581-98F2126D3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2"/>
        <a:stretch>
          <a:fillRect/>
        </a:stretch>
      </xdr:blipFill>
      <xdr:spPr>
        <a:xfrm>
          <a:off x="13541375" y="32456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632</xdr:row>
      <xdr:rowOff>8255</xdr:rowOff>
    </xdr:from>
    <xdr:to>
      <xdr:col>14</xdr:col>
      <xdr:colOff>517302</xdr:colOff>
      <xdr:row>633</xdr:row>
      <xdr:rowOff>8255</xdr:rowOff>
    </xdr:to>
    <xdr:pic>
      <xdr:nvPicPr>
        <xdr:cNvPr id="1221" name="Picture 1220">
          <a:extLst>
            <a:ext uri="{FF2B5EF4-FFF2-40B4-BE49-F238E27FC236}">
              <a16:creationId xmlns:a16="http://schemas.microsoft.com/office/drawing/2014/main" xmlns="" id="{7929FAE8-869C-2176-CB8F-3FC2AEF56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2"/>
        <a:stretch>
          <a:fillRect/>
        </a:stretch>
      </xdr:blipFill>
      <xdr:spPr>
        <a:xfrm>
          <a:off x="13541375" y="32507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633</xdr:row>
      <xdr:rowOff>8255</xdr:rowOff>
    </xdr:from>
    <xdr:to>
      <xdr:col>14</xdr:col>
      <xdr:colOff>517302</xdr:colOff>
      <xdr:row>634</xdr:row>
      <xdr:rowOff>8255</xdr:rowOff>
    </xdr:to>
    <xdr:pic>
      <xdr:nvPicPr>
        <xdr:cNvPr id="1223" name="Picture 1222">
          <a:extLst>
            <a:ext uri="{FF2B5EF4-FFF2-40B4-BE49-F238E27FC236}">
              <a16:creationId xmlns:a16="http://schemas.microsoft.com/office/drawing/2014/main" xmlns="" id="{2CCE504B-56C8-E380-E846-B8541F32F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2"/>
        <a:stretch>
          <a:fillRect/>
        </a:stretch>
      </xdr:blipFill>
      <xdr:spPr>
        <a:xfrm>
          <a:off x="13541375" y="32559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634</xdr:row>
      <xdr:rowOff>8255</xdr:rowOff>
    </xdr:from>
    <xdr:to>
      <xdr:col>14</xdr:col>
      <xdr:colOff>517302</xdr:colOff>
      <xdr:row>635</xdr:row>
      <xdr:rowOff>8255</xdr:rowOff>
    </xdr:to>
    <xdr:pic>
      <xdr:nvPicPr>
        <xdr:cNvPr id="1225" name="Picture 1224">
          <a:extLst>
            <a:ext uri="{FF2B5EF4-FFF2-40B4-BE49-F238E27FC236}">
              <a16:creationId xmlns:a16="http://schemas.microsoft.com/office/drawing/2014/main" xmlns="" id="{75EE96FC-29FB-B7B1-310A-BAE76980B4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2"/>
        <a:stretch>
          <a:fillRect/>
        </a:stretch>
      </xdr:blipFill>
      <xdr:spPr>
        <a:xfrm>
          <a:off x="13541375" y="32610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635</xdr:row>
      <xdr:rowOff>8255</xdr:rowOff>
    </xdr:from>
    <xdr:to>
      <xdr:col>14</xdr:col>
      <xdr:colOff>517302</xdr:colOff>
      <xdr:row>636</xdr:row>
      <xdr:rowOff>8255</xdr:rowOff>
    </xdr:to>
    <xdr:pic>
      <xdr:nvPicPr>
        <xdr:cNvPr id="1227" name="Picture 1226">
          <a:extLst>
            <a:ext uri="{FF2B5EF4-FFF2-40B4-BE49-F238E27FC236}">
              <a16:creationId xmlns:a16="http://schemas.microsoft.com/office/drawing/2014/main" xmlns="" id="{E6E3800B-D7E2-4339-9910-9CCC03125B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2"/>
        <a:stretch>
          <a:fillRect/>
        </a:stretch>
      </xdr:blipFill>
      <xdr:spPr>
        <a:xfrm>
          <a:off x="13541375" y="32662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636</xdr:row>
      <xdr:rowOff>8255</xdr:rowOff>
    </xdr:from>
    <xdr:to>
      <xdr:col>14</xdr:col>
      <xdr:colOff>517302</xdr:colOff>
      <xdr:row>637</xdr:row>
      <xdr:rowOff>8255</xdr:rowOff>
    </xdr:to>
    <xdr:pic>
      <xdr:nvPicPr>
        <xdr:cNvPr id="1229" name="Picture 1228">
          <a:extLst>
            <a:ext uri="{FF2B5EF4-FFF2-40B4-BE49-F238E27FC236}">
              <a16:creationId xmlns:a16="http://schemas.microsoft.com/office/drawing/2014/main" xmlns="" id="{292401F3-8E7D-B500-BCCF-9BB2D07C8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2"/>
        <a:stretch>
          <a:fillRect/>
        </a:stretch>
      </xdr:blipFill>
      <xdr:spPr>
        <a:xfrm>
          <a:off x="13541375" y="32713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637</xdr:row>
      <xdr:rowOff>8255</xdr:rowOff>
    </xdr:from>
    <xdr:to>
      <xdr:col>14</xdr:col>
      <xdr:colOff>517302</xdr:colOff>
      <xdr:row>638</xdr:row>
      <xdr:rowOff>8255</xdr:rowOff>
    </xdr:to>
    <xdr:pic>
      <xdr:nvPicPr>
        <xdr:cNvPr id="1231" name="Picture 1230">
          <a:extLst>
            <a:ext uri="{FF2B5EF4-FFF2-40B4-BE49-F238E27FC236}">
              <a16:creationId xmlns:a16="http://schemas.microsoft.com/office/drawing/2014/main" xmlns="" id="{C5992453-6BFF-3F04-9DA1-613E70243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2"/>
        <a:stretch>
          <a:fillRect/>
        </a:stretch>
      </xdr:blipFill>
      <xdr:spPr>
        <a:xfrm>
          <a:off x="13541375" y="32764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638</xdr:row>
      <xdr:rowOff>8255</xdr:rowOff>
    </xdr:from>
    <xdr:to>
      <xdr:col>14</xdr:col>
      <xdr:colOff>517302</xdr:colOff>
      <xdr:row>639</xdr:row>
      <xdr:rowOff>8255</xdr:rowOff>
    </xdr:to>
    <xdr:pic>
      <xdr:nvPicPr>
        <xdr:cNvPr id="1233" name="Picture 1232">
          <a:extLst>
            <a:ext uri="{FF2B5EF4-FFF2-40B4-BE49-F238E27FC236}">
              <a16:creationId xmlns:a16="http://schemas.microsoft.com/office/drawing/2014/main" xmlns="" id="{0EB778B5-AB60-5836-75A7-8D3371434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2"/>
        <a:stretch>
          <a:fillRect/>
        </a:stretch>
      </xdr:blipFill>
      <xdr:spPr>
        <a:xfrm>
          <a:off x="13541375" y="32816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639</xdr:row>
      <xdr:rowOff>8255</xdr:rowOff>
    </xdr:from>
    <xdr:to>
      <xdr:col>14</xdr:col>
      <xdr:colOff>517302</xdr:colOff>
      <xdr:row>640</xdr:row>
      <xdr:rowOff>8255</xdr:rowOff>
    </xdr:to>
    <xdr:pic>
      <xdr:nvPicPr>
        <xdr:cNvPr id="1235" name="Picture 1234">
          <a:extLst>
            <a:ext uri="{FF2B5EF4-FFF2-40B4-BE49-F238E27FC236}">
              <a16:creationId xmlns:a16="http://schemas.microsoft.com/office/drawing/2014/main" xmlns="" id="{258EA6C4-24CC-235B-3FE6-24AC39FC6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3"/>
        <a:stretch>
          <a:fillRect/>
        </a:stretch>
      </xdr:blipFill>
      <xdr:spPr>
        <a:xfrm>
          <a:off x="13541375" y="32867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640</xdr:row>
      <xdr:rowOff>8255</xdr:rowOff>
    </xdr:from>
    <xdr:to>
      <xdr:col>14</xdr:col>
      <xdr:colOff>517302</xdr:colOff>
      <xdr:row>641</xdr:row>
      <xdr:rowOff>8255</xdr:rowOff>
    </xdr:to>
    <xdr:pic>
      <xdr:nvPicPr>
        <xdr:cNvPr id="1237" name="Picture 1236">
          <a:extLst>
            <a:ext uri="{FF2B5EF4-FFF2-40B4-BE49-F238E27FC236}">
              <a16:creationId xmlns:a16="http://schemas.microsoft.com/office/drawing/2014/main" xmlns="" id="{1E5E7A0C-7963-50BE-B670-1756ADC61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4"/>
        <a:stretch>
          <a:fillRect/>
        </a:stretch>
      </xdr:blipFill>
      <xdr:spPr>
        <a:xfrm>
          <a:off x="13541375" y="32919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641</xdr:row>
      <xdr:rowOff>8255</xdr:rowOff>
    </xdr:from>
    <xdr:to>
      <xdr:col>14</xdr:col>
      <xdr:colOff>517302</xdr:colOff>
      <xdr:row>642</xdr:row>
      <xdr:rowOff>8255</xdr:rowOff>
    </xdr:to>
    <xdr:pic>
      <xdr:nvPicPr>
        <xdr:cNvPr id="1239" name="Picture 1238">
          <a:extLst>
            <a:ext uri="{FF2B5EF4-FFF2-40B4-BE49-F238E27FC236}">
              <a16:creationId xmlns:a16="http://schemas.microsoft.com/office/drawing/2014/main" xmlns="" id="{A08857A1-452A-9B67-7BDE-5B028001D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5"/>
        <a:stretch>
          <a:fillRect/>
        </a:stretch>
      </xdr:blipFill>
      <xdr:spPr>
        <a:xfrm>
          <a:off x="13541375" y="32970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642</xdr:row>
      <xdr:rowOff>8255</xdr:rowOff>
    </xdr:from>
    <xdr:to>
      <xdr:col>14</xdr:col>
      <xdr:colOff>517302</xdr:colOff>
      <xdr:row>643</xdr:row>
      <xdr:rowOff>8255</xdr:rowOff>
    </xdr:to>
    <xdr:pic>
      <xdr:nvPicPr>
        <xdr:cNvPr id="1241" name="Picture 1240">
          <a:extLst>
            <a:ext uri="{FF2B5EF4-FFF2-40B4-BE49-F238E27FC236}">
              <a16:creationId xmlns:a16="http://schemas.microsoft.com/office/drawing/2014/main" xmlns="" id="{2DC99785-1CC4-BF55-0E97-6C3640111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6"/>
        <a:stretch>
          <a:fillRect/>
        </a:stretch>
      </xdr:blipFill>
      <xdr:spPr>
        <a:xfrm>
          <a:off x="13541375" y="33022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643</xdr:row>
      <xdr:rowOff>8255</xdr:rowOff>
    </xdr:from>
    <xdr:to>
      <xdr:col>14</xdr:col>
      <xdr:colOff>517302</xdr:colOff>
      <xdr:row>644</xdr:row>
      <xdr:rowOff>8255</xdr:rowOff>
    </xdr:to>
    <xdr:pic>
      <xdr:nvPicPr>
        <xdr:cNvPr id="1243" name="Picture 1242">
          <a:extLst>
            <a:ext uri="{FF2B5EF4-FFF2-40B4-BE49-F238E27FC236}">
              <a16:creationId xmlns:a16="http://schemas.microsoft.com/office/drawing/2014/main" xmlns="" id="{DF6BD049-0112-386E-40F2-A7C89634B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6"/>
        <a:stretch>
          <a:fillRect/>
        </a:stretch>
      </xdr:blipFill>
      <xdr:spPr>
        <a:xfrm>
          <a:off x="13541375" y="33073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644</xdr:row>
      <xdr:rowOff>8255</xdr:rowOff>
    </xdr:from>
    <xdr:to>
      <xdr:col>14</xdr:col>
      <xdr:colOff>517302</xdr:colOff>
      <xdr:row>645</xdr:row>
      <xdr:rowOff>8255</xdr:rowOff>
    </xdr:to>
    <xdr:pic>
      <xdr:nvPicPr>
        <xdr:cNvPr id="1245" name="Picture 1244">
          <a:extLst>
            <a:ext uri="{FF2B5EF4-FFF2-40B4-BE49-F238E27FC236}">
              <a16:creationId xmlns:a16="http://schemas.microsoft.com/office/drawing/2014/main" xmlns="" id="{5C0374B1-E3C9-D4DD-94B1-65FFB968B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6"/>
        <a:stretch>
          <a:fillRect/>
        </a:stretch>
      </xdr:blipFill>
      <xdr:spPr>
        <a:xfrm>
          <a:off x="13541375" y="33124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645</xdr:row>
      <xdr:rowOff>8255</xdr:rowOff>
    </xdr:from>
    <xdr:to>
      <xdr:col>14</xdr:col>
      <xdr:colOff>517302</xdr:colOff>
      <xdr:row>646</xdr:row>
      <xdr:rowOff>8255</xdr:rowOff>
    </xdr:to>
    <xdr:pic>
      <xdr:nvPicPr>
        <xdr:cNvPr id="1247" name="Picture 1246">
          <a:extLst>
            <a:ext uri="{FF2B5EF4-FFF2-40B4-BE49-F238E27FC236}">
              <a16:creationId xmlns:a16="http://schemas.microsoft.com/office/drawing/2014/main" xmlns="" id="{C810EC8C-9F8E-FB83-7C1F-98456E429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6"/>
        <a:stretch>
          <a:fillRect/>
        </a:stretch>
      </xdr:blipFill>
      <xdr:spPr>
        <a:xfrm>
          <a:off x="13541375" y="33176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646</xdr:row>
      <xdr:rowOff>8255</xdr:rowOff>
    </xdr:from>
    <xdr:to>
      <xdr:col>14</xdr:col>
      <xdr:colOff>517302</xdr:colOff>
      <xdr:row>647</xdr:row>
      <xdr:rowOff>8255</xdr:rowOff>
    </xdr:to>
    <xdr:pic>
      <xdr:nvPicPr>
        <xdr:cNvPr id="1249" name="Picture 1248">
          <a:extLst>
            <a:ext uri="{FF2B5EF4-FFF2-40B4-BE49-F238E27FC236}">
              <a16:creationId xmlns:a16="http://schemas.microsoft.com/office/drawing/2014/main" xmlns="" id="{765A38E7-B7D7-7DF8-5C12-752DE210E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7"/>
        <a:stretch>
          <a:fillRect/>
        </a:stretch>
      </xdr:blipFill>
      <xdr:spPr>
        <a:xfrm>
          <a:off x="13541375" y="33227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647</xdr:row>
      <xdr:rowOff>8255</xdr:rowOff>
    </xdr:from>
    <xdr:to>
      <xdr:col>14</xdr:col>
      <xdr:colOff>517302</xdr:colOff>
      <xdr:row>648</xdr:row>
      <xdr:rowOff>8255</xdr:rowOff>
    </xdr:to>
    <xdr:pic>
      <xdr:nvPicPr>
        <xdr:cNvPr id="1251" name="Picture 1250">
          <a:extLst>
            <a:ext uri="{FF2B5EF4-FFF2-40B4-BE49-F238E27FC236}">
              <a16:creationId xmlns:a16="http://schemas.microsoft.com/office/drawing/2014/main" xmlns="" id="{00E3C10F-3E34-7325-CA62-F9E1B9D1A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7"/>
        <a:stretch>
          <a:fillRect/>
        </a:stretch>
      </xdr:blipFill>
      <xdr:spPr>
        <a:xfrm>
          <a:off x="13541375" y="33279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648</xdr:row>
      <xdr:rowOff>8255</xdr:rowOff>
    </xdr:from>
    <xdr:to>
      <xdr:col>14</xdr:col>
      <xdr:colOff>517302</xdr:colOff>
      <xdr:row>649</xdr:row>
      <xdr:rowOff>8255</xdr:rowOff>
    </xdr:to>
    <xdr:pic>
      <xdr:nvPicPr>
        <xdr:cNvPr id="1253" name="Picture 1252">
          <a:extLst>
            <a:ext uri="{FF2B5EF4-FFF2-40B4-BE49-F238E27FC236}">
              <a16:creationId xmlns:a16="http://schemas.microsoft.com/office/drawing/2014/main" xmlns="" id="{49E51F7D-C40C-2422-FA94-361BAFFEC5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13541375" y="33330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649</xdr:row>
      <xdr:rowOff>8255</xdr:rowOff>
    </xdr:from>
    <xdr:to>
      <xdr:col>14</xdr:col>
      <xdr:colOff>517302</xdr:colOff>
      <xdr:row>650</xdr:row>
      <xdr:rowOff>8255</xdr:rowOff>
    </xdr:to>
    <xdr:pic>
      <xdr:nvPicPr>
        <xdr:cNvPr id="1255" name="Picture 1254">
          <a:extLst>
            <a:ext uri="{FF2B5EF4-FFF2-40B4-BE49-F238E27FC236}">
              <a16:creationId xmlns:a16="http://schemas.microsoft.com/office/drawing/2014/main" xmlns="" id="{0751A92F-B1A2-DF14-5443-59BC46435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13541375" y="33382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650</xdr:row>
      <xdr:rowOff>8255</xdr:rowOff>
    </xdr:from>
    <xdr:to>
      <xdr:col>14</xdr:col>
      <xdr:colOff>517302</xdr:colOff>
      <xdr:row>651</xdr:row>
      <xdr:rowOff>8255</xdr:rowOff>
    </xdr:to>
    <xdr:pic>
      <xdr:nvPicPr>
        <xdr:cNvPr id="1257" name="Picture 1256">
          <a:extLst>
            <a:ext uri="{FF2B5EF4-FFF2-40B4-BE49-F238E27FC236}">
              <a16:creationId xmlns:a16="http://schemas.microsoft.com/office/drawing/2014/main" xmlns="" id="{F3E0C87E-C936-CDAC-04EF-ABC2CCB9D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13541375" y="33433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651</xdr:row>
      <xdr:rowOff>8255</xdr:rowOff>
    </xdr:from>
    <xdr:to>
      <xdr:col>14</xdr:col>
      <xdr:colOff>517302</xdr:colOff>
      <xdr:row>652</xdr:row>
      <xdr:rowOff>8255</xdr:rowOff>
    </xdr:to>
    <xdr:pic>
      <xdr:nvPicPr>
        <xdr:cNvPr id="1259" name="Picture 1258">
          <a:extLst>
            <a:ext uri="{FF2B5EF4-FFF2-40B4-BE49-F238E27FC236}">
              <a16:creationId xmlns:a16="http://schemas.microsoft.com/office/drawing/2014/main" xmlns="" id="{B90414E4-7AF9-C3AD-0727-0C271B371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13541375" y="33485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652</xdr:row>
      <xdr:rowOff>8255</xdr:rowOff>
    </xdr:from>
    <xdr:to>
      <xdr:col>14</xdr:col>
      <xdr:colOff>517302</xdr:colOff>
      <xdr:row>653</xdr:row>
      <xdr:rowOff>8255</xdr:rowOff>
    </xdr:to>
    <xdr:pic>
      <xdr:nvPicPr>
        <xdr:cNvPr id="1261" name="Picture 1260">
          <a:extLst>
            <a:ext uri="{FF2B5EF4-FFF2-40B4-BE49-F238E27FC236}">
              <a16:creationId xmlns:a16="http://schemas.microsoft.com/office/drawing/2014/main" xmlns="" id="{77757003-2473-C539-94B6-7C3DE3025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13541375" y="33536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653</xdr:row>
      <xdr:rowOff>8255</xdr:rowOff>
    </xdr:from>
    <xdr:to>
      <xdr:col>14</xdr:col>
      <xdr:colOff>517302</xdr:colOff>
      <xdr:row>654</xdr:row>
      <xdr:rowOff>8255</xdr:rowOff>
    </xdr:to>
    <xdr:pic>
      <xdr:nvPicPr>
        <xdr:cNvPr id="1263" name="Picture 1262">
          <a:extLst>
            <a:ext uri="{FF2B5EF4-FFF2-40B4-BE49-F238E27FC236}">
              <a16:creationId xmlns:a16="http://schemas.microsoft.com/office/drawing/2014/main" xmlns="" id="{CE8DEFCA-E8A0-DF73-82B5-B8D1DC97C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13541375" y="33587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654</xdr:row>
      <xdr:rowOff>8255</xdr:rowOff>
    </xdr:from>
    <xdr:to>
      <xdr:col>14</xdr:col>
      <xdr:colOff>517302</xdr:colOff>
      <xdr:row>655</xdr:row>
      <xdr:rowOff>8255</xdr:rowOff>
    </xdr:to>
    <xdr:pic>
      <xdr:nvPicPr>
        <xdr:cNvPr id="1265" name="Picture 1264">
          <a:extLst>
            <a:ext uri="{FF2B5EF4-FFF2-40B4-BE49-F238E27FC236}">
              <a16:creationId xmlns:a16="http://schemas.microsoft.com/office/drawing/2014/main" xmlns="" id="{625809D1-B455-24E9-02E3-5F0B6CB57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13541375" y="33639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655</xdr:row>
      <xdr:rowOff>8255</xdr:rowOff>
    </xdr:from>
    <xdr:to>
      <xdr:col>14</xdr:col>
      <xdr:colOff>517302</xdr:colOff>
      <xdr:row>656</xdr:row>
      <xdr:rowOff>8255</xdr:rowOff>
    </xdr:to>
    <xdr:pic>
      <xdr:nvPicPr>
        <xdr:cNvPr id="1267" name="Picture 1266">
          <a:extLst>
            <a:ext uri="{FF2B5EF4-FFF2-40B4-BE49-F238E27FC236}">
              <a16:creationId xmlns:a16="http://schemas.microsoft.com/office/drawing/2014/main" xmlns="" id="{57D1319B-B0A2-439B-490D-C0D9D5AF9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13541375" y="33690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656</xdr:row>
      <xdr:rowOff>8255</xdr:rowOff>
    </xdr:from>
    <xdr:to>
      <xdr:col>14</xdr:col>
      <xdr:colOff>517302</xdr:colOff>
      <xdr:row>657</xdr:row>
      <xdr:rowOff>8255</xdr:rowOff>
    </xdr:to>
    <xdr:pic>
      <xdr:nvPicPr>
        <xdr:cNvPr id="1269" name="Picture 1268">
          <a:extLst>
            <a:ext uri="{FF2B5EF4-FFF2-40B4-BE49-F238E27FC236}">
              <a16:creationId xmlns:a16="http://schemas.microsoft.com/office/drawing/2014/main" xmlns="" id="{2A7F56BD-F9E0-692C-88C2-DB583F65E1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13541375" y="33742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657</xdr:row>
      <xdr:rowOff>8255</xdr:rowOff>
    </xdr:from>
    <xdr:to>
      <xdr:col>14</xdr:col>
      <xdr:colOff>517302</xdr:colOff>
      <xdr:row>658</xdr:row>
      <xdr:rowOff>8255</xdr:rowOff>
    </xdr:to>
    <xdr:pic>
      <xdr:nvPicPr>
        <xdr:cNvPr id="1271" name="Picture 1270">
          <a:extLst>
            <a:ext uri="{FF2B5EF4-FFF2-40B4-BE49-F238E27FC236}">
              <a16:creationId xmlns:a16="http://schemas.microsoft.com/office/drawing/2014/main" xmlns="" id="{EC99ECBA-7C20-E57E-A128-C82D9ED03F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13541375" y="33793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658</xdr:row>
      <xdr:rowOff>8255</xdr:rowOff>
    </xdr:from>
    <xdr:to>
      <xdr:col>14</xdr:col>
      <xdr:colOff>517302</xdr:colOff>
      <xdr:row>659</xdr:row>
      <xdr:rowOff>8255</xdr:rowOff>
    </xdr:to>
    <xdr:pic>
      <xdr:nvPicPr>
        <xdr:cNvPr id="1273" name="Picture 1272">
          <a:extLst>
            <a:ext uri="{FF2B5EF4-FFF2-40B4-BE49-F238E27FC236}">
              <a16:creationId xmlns:a16="http://schemas.microsoft.com/office/drawing/2014/main" xmlns="" id="{8AB18E9A-F9EE-AAE8-6A33-83AC8DD49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13541375" y="33845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659</xdr:row>
      <xdr:rowOff>8255</xdr:rowOff>
    </xdr:from>
    <xdr:to>
      <xdr:col>14</xdr:col>
      <xdr:colOff>517302</xdr:colOff>
      <xdr:row>660</xdr:row>
      <xdr:rowOff>8255</xdr:rowOff>
    </xdr:to>
    <xdr:pic>
      <xdr:nvPicPr>
        <xdr:cNvPr id="1275" name="Picture 1274">
          <a:extLst>
            <a:ext uri="{FF2B5EF4-FFF2-40B4-BE49-F238E27FC236}">
              <a16:creationId xmlns:a16="http://schemas.microsoft.com/office/drawing/2014/main" xmlns="" id="{B1F92CAB-7061-3126-15F8-20AB62B2C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13541375" y="33896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660</xdr:row>
      <xdr:rowOff>8255</xdr:rowOff>
    </xdr:from>
    <xdr:to>
      <xdr:col>14</xdr:col>
      <xdr:colOff>517302</xdr:colOff>
      <xdr:row>661</xdr:row>
      <xdr:rowOff>8255</xdr:rowOff>
    </xdr:to>
    <xdr:pic>
      <xdr:nvPicPr>
        <xdr:cNvPr id="1277" name="Picture 1276">
          <a:extLst>
            <a:ext uri="{FF2B5EF4-FFF2-40B4-BE49-F238E27FC236}">
              <a16:creationId xmlns:a16="http://schemas.microsoft.com/office/drawing/2014/main" xmlns="" id="{4074E754-CAB9-5FBE-810C-C80E01A39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8"/>
        <a:stretch>
          <a:fillRect/>
        </a:stretch>
      </xdr:blipFill>
      <xdr:spPr>
        <a:xfrm>
          <a:off x="13541375" y="33947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661</xdr:row>
      <xdr:rowOff>8255</xdr:rowOff>
    </xdr:from>
    <xdr:to>
      <xdr:col>14</xdr:col>
      <xdr:colOff>517302</xdr:colOff>
      <xdr:row>662</xdr:row>
      <xdr:rowOff>8255</xdr:rowOff>
    </xdr:to>
    <xdr:pic>
      <xdr:nvPicPr>
        <xdr:cNvPr id="1279" name="Picture 1278">
          <a:extLst>
            <a:ext uri="{FF2B5EF4-FFF2-40B4-BE49-F238E27FC236}">
              <a16:creationId xmlns:a16="http://schemas.microsoft.com/office/drawing/2014/main" xmlns="" id="{7BF87A69-B69A-B99F-22E1-7A5CDF505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9"/>
        <a:stretch>
          <a:fillRect/>
        </a:stretch>
      </xdr:blipFill>
      <xdr:spPr>
        <a:xfrm>
          <a:off x="13541375" y="33999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662</xdr:row>
      <xdr:rowOff>8255</xdr:rowOff>
    </xdr:from>
    <xdr:to>
      <xdr:col>14</xdr:col>
      <xdr:colOff>517302</xdr:colOff>
      <xdr:row>663</xdr:row>
      <xdr:rowOff>8255</xdr:rowOff>
    </xdr:to>
    <xdr:pic>
      <xdr:nvPicPr>
        <xdr:cNvPr id="1281" name="Picture 1280">
          <a:extLst>
            <a:ext uri="{FF2B5EF4-FFF2-40B4-BE49-F238E27FC236}">
              <a16:creationId xmlns:a16="http://schemas.microsoft.com/office/drawing/2014/main" xmlns="" id="{039D9896-BF60-CFCD-6D33-EA118EAC8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9"/>
        <a:stretch>
          <a:fillRect/>
        </a:stretch>
      </xdr:blipFill>
      <xdr:spPr>
        <a:xfrm>
          <a:off x="13541375" y="34050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663</xdr:row>
      <xdr:rowOff>8255</xdr:rowOff>
    </xdr:from>
    <xdr:to>
      <xdr:col>14</xdr:col>
      <xdr:colOff>517302</xdr:colOff>
      <xdr:row>664</xdr:row>
      <xdr:rowOff>8255</xdr:rowOff>
    </xdr:to>
    <xdr:pic>
      <xdr:nvPicPr>
        <xdr:cNvPr id="1283" name="Picture 1282">
          <a:extLst>
            <a:ext uri="{FF2B5EF4-FFF2-40B4-BE49-F238E27FC236}">
              <a16:creationId xmlns:a16="http://schemas.microsoft.com/office/drawing/2014/main" xmlns="" id="{91416561-C2B4-E63A-332A-0DF19DAA7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9"/>
        <a:stretch>
          <a:fillRect/>
        </a:stretch>
      </xdr:blipFill>
      <xdr:spPr>
        <a:xfrm>
          <a:off x="13541375" y="34102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664</xdr:row>
      <xdr:rowOff>8255</xdr:rowOff>
    </xdr:from>
    <xdr:to>
      <xdr:col>14</xdr:col>
      <xdr:colOff>517302</xdr:colOff>
      <xdr:row>665</xdr:row>
      <xdr:rowOff>8255</xdr:rowOff>
    </xdr:to>
    <xdr:pic>
      <xdr:nvPicPr>
        <xdr:cNvPr id="1285" name="Picture 1284">
          <a:extLst>
            <a:ext uri="{FF2B5EF4-FFF2-40B4-BE49-F238E27FC236}">
              <a16:creationId xmlns:a16="http://schemas.microsoft.com/office/drawing/2014/main" xmlns="" id="{C3DFC303-75FE-E6AB-3D4B-6203E7AAD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59"/>
        <a:stretch>
          <a:fillRect/>
        </a:stretch>
      </xdr:blipFill>
      <xdr:spPr>
        <a:xfrm>
          <a:off x="13541375" y="34153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665</xdr:row>
      <xdr:rowOff>8255</xdr:rowOff>
    </xdr:from>
    <xdr:to>
      <xdr:col>14</xdr:col>
      <xdr:colOff>517302</xdr:colOff>
      <xdr:row>666</xdr:row>
      <xdr:rowOff>8255</xdr:rowOff>
    </xdr:to>
    <xdr:pic>
      <xdr:nvPicPr>
        <xdr:cNvPr id="1287" name="Picture 1286">
          <a:extLst>
            <a:ext uri="{FF2B5EF4-FFF2-40B4-BE49-F238E27FC236}">
              <a16:creationId xmlns:a16="http://schemas.microsoft.com/office/drawing/2014/main" xmlns="" id="{59077567-80AC-A3F9-79A1-81F3D93FF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0"/>
        <a:stretch>
          <a:fillRect/>
        </a:stretch>
      </xdr:blipFill>
      <xdr:spPr>
        <a:xfrm>
          <a:off x="13541375" y="34205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666</xdr:row>
      <xdr:rowOff>8255</xdr:rowOff>
    </xdr:from>
    <xdr:to>
      <xdr:col>14</xdr:col>
      <xdr:colOff>517302</xdr:colOff>
      <xdr:row>667</xdr:row>
      <xdr:rowOff>8255</xdr:rowOff>
    </xdr:to>
    <xdr:pic>
      <xdr:nvPicPr>
        <xdr:cNvPr id="1289" name="Picture 1288">
          <a:extLst>
            <a:ext uri="{FF2B5EF4-FFF2-40B4-BE49-F238E27FC236}">
              <a16:creationId xmlns:a16="http://schemas.microsoft.com/office/drawing/2014/main" xmlns="" id="{A6C4EC4A-1DD6-5FEE-32AF-EB2964C91D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0"/>
        <a:stretch>
          <a:fillRect/>
        </a:stretch>
      </xdr:blipFill>
      <xdr:spPr>
        <a:xfrm>
          <a:off x="13541375" y="34256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667</xdr:row>
      <xdr:rowOff>8255</xdr:rowOff>
    </xdr:from>
    <xdr:to>
      <xdr:col>14</xdr:col>
      <xdr:colOff>517302</xdr:colOff>
      <xdr:row>668</xdr:row>
      <xdr:rowOff>8255</xdr:rowOff>
    </xdr:to>
    <xdr:pic>
      <xdr:nvPicPr>
        <xdr:cNvPr id="1291" name="Picture 1290">
          <a:extLst>
            <a:ext uri="{FF2B5EF4-FFF2-40B4-BE49-F238E27FC236}">
              <a16:creationId xmlns:a16="http://schemas.microsoft.com/office/drawing/2014/main" xmlns="" id="{DD92CEBA-D4DF-7A4D-3DC4-5E09E7C518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0"/>
        <a:stretch>
          <a:fillRect/>
        </a:stretch>
      </xdr:blipFill>
      <xdr:spPr>
        <a:xfrm>
          <a:off x="13541375" y="34307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668</xdr:row>
      <xdr:rowOff>8255</xdr:rowOff>
    </xdr:from>
    <xdr:to>
      <xdr:col>14</xdr:col>
      <xdr:colOff>517302</xdr:colOff>
      <xdr:row>669</xdr:row>
      <xdr:rowOff>8255</xdr:rowOff>
    </xdr:to>
    <xdr:pic>
      <xdr:nvPicPr>
        <xdr:cNvPr id="1293" name="Picture 1292">
          <a:extLst>
            <a:ext uri="{FF2B5EF4-FFF2-40B4-BE49-F238E27FC236}">
              <a16:creationId xmlns:a16="http://schemas.microsoft.com/office/drawing/2014/main" xmlns="" id="{0895E6BF-1312-F379-176E-878F76811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0"/>
        <a:stretch>
          <a:fillRect/>
        </a:stretch>
      </xdr:blipFill>
      <xdr:spPr>
        <a:xfrm>
          <a:off x="13541375" y="34359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669</xdr:row>
      <xdr:rowOff>8255</xdr:rowOff>
    </xdr:from>
    <xdr:to>
      <xdr:col>14</xdr:col>
      <xdr:colOff>517302</xdr:colOff>
      <xdr:row>670</xdr:row>
      <xdr:rowOff>8255</xdr:rowOff>
    </xdr:to>
    <xdr:pic>
      <xdr:nvPicPr>
        <xdr:cNvPr id="1295" name="Picture 1294">
          <a:extLst>
            <a:ext uri="{FF2B5EF4-FFF2-40B4-BE49-F238E27FC236}">
              <a16:creationId xmlns:a16="http://schemas.microsoft.com/office/drawing/2014/main" xmlns="" id="{D91CF3A2-B94B-D03F-F033-C16BD945C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0"/>
        <a:stretch>
          <a:fillRect/>
        </a:stretch>
      </xdr:blipFill>
      <xdr:spPr>
        <a:xfrm>
          <a:off x="13541375" y="34410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670</xdr:row>
      <xdr:rowOff>8255</xdr:rowOff>
    </xdr:from>
    <xdr:to>
      <xdr:col>14</xdr:col>
      <xdr:colOff>517302</xdr:colOff>
      <xdr:row>671</xdr:row>
      <xdr:rowOff>8255</xdr:rowOff>
    </xdr:to>
    <xdr:pic>
      <xdr:nvPicPr>
        <xdr:cNvPr id="1297" name="Picture 1296">
          <a:extLst>
            <a:ext uri="{FF2B5EF4-FFF2-40B4-BE49-F238E27FC236}">
              <a16:creationId xmlns:a16="http://schemas.microsoft.com/office/drawing/2014/main" xmlns="" id="{3C06E3C5-C5C2-F0CC-9368-C7D7951636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1"/>
        <a:stretch>
          <a:fillRect/>
        </a:stretch>
      </xdr:blipFill>
      <xdr:spPr>
        <a:xfrm>
          <a:off x="13541375" y="34462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671</xdr:row>
      <xdr:rowOff>8255</xdr:rowOff>
    </xdr:from>
    <xdr:to>
      <xdr:col>14</xdr:col>
      <xdr:colOff>517302</xdr:colOff>
      <xdr:row>672</xdr:row>
      <xdr:rowOff>8255</xdr:rowOff>
    </xdr:to>
    <xdr:pic>
      <xdr:nvPicPr>
        <xdr:cNvPr id="1299" name="Picture 1298">
          <a:extLst>
            <a:ext uri="{FF2B5EF4-FFF2-40B4-BE49-F238E27FC236}">
              <a16:creationId xmlns:a16="http://schemas.microsoft.com/office/drawing/2014/main" xmlns="" id="{8D02DFE9-1041-FEAE-8C35-00D4C5082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2"/>
        <a:stretch>
          <a:fillRect/>
        </a:stretch>
      </xdr:blipFill>
      <xdr:spPr>
        <a:xfrm>
          <a:off x="13541375" y="34513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672</xdr:row>
      <xdr:rowOff>8255</xdr:rowOff>
    </xdr:from>
    <xdr:to>
      <xdr:col>14</xdr:col>
      <xdr:colOff>517302</xdr:colOff>
      <xdr:row>673</xdr:row>
      <xdr:rowOff>8255</xdr:rowOff>
    </xdr:to>
    <xdr:pic>
      <xdr:nvPicPr>
        <xdr:cNvPr id="1301" name="Picture 1300">
          <a:extLst>
            <a:ext uri="{FF2B5EF4-FFF2-40B4-BE49-F238E27FC236}">
              <a16:creationId xmlns:a16="http://schemas.microsoft.com/office/drawing/2014/main" xmlns="" id="{B44E973F-4DB6-9CB6-7F5F-E32B4ADA2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2"/>
        <a:stretch>
          <a:fillRect/>
        </a:stretch>
      </xdr:blipFill>
      <xdr:spPr>
        <a:xfrm>
          <a:off x="13541375" y="34565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673</xdr:row>
      <xdr:rowOff>8255</xdr:rowOff>
    </xdr:from>
    <xdr:to>
      <xdr:col>14</xdr:col>
      <xdr:colOff>517302</xdr:colOff>
      <xdr:row>674</xdr:row>
      <xdr:rowOff>8255</xdr:rowOff>
    </xdr:to>
    <xdr:pic>
      <xdr:nvPicPr>
        <xdr:cNvPr id="1303" name="Picture 1302">
          <a:extLst>
            <a:ext uri="{FF2B5EF4-FFF2-40B4-BE49-F238E27FC236}">
              <a16:creationId xmlns:a16="http://schemas.microsoft.com/office/drawing/2014/main" xmlns="" id="{6A64C595-63E0-E20E-87F1-6390B8A12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2"/>
        <a:stretch>
          <a:fillRect/>
        </a:stretch>
      </xdr:blipFill>
      <xdr:spPr>
        <a:xfrm>
          <a:off x="13541375" y="34616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674</xdr:row>
      <xdr:rowOff>8255</xdr:rowOff>
    </xdr:from>
    <xdr:to>
      <xdr:col>14</xdr:col>
      <xdr:colOff>517302</xdr:colOff>
      <xdr:row>675</xdr:row>
      <xdr:rowOff>8255</xdr:rowOff>
    </xdr:to>
    <xdr:pic>
      <xdr:nvPicPr>
        <xdr:cNvPr id="1305" name="Picture 1304">
          <a:extLst>
            <a:ext uri="{FF2B5EF4-FFF2-40B4-BE49-F238E27FC236}">
              <a16:creationId xmlns:a16="http://schemas.microsoft.com/office/drawing/2014/main" xmlns="" id="{4A3083F2-78D0-65E9-96F9-CA643602A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2"/>
        <a:stretch>
          <a:fillRect/>
        </a:stretch>
      </xdr:blipFill>
      <xdr:spPr>
        <a:xfrm>
          <a:off x="13541375" y="34668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675</xdr:row>
      <xdr:rowOff>8255</xdr:rowOff>
    </xdr:from>
    <xdr:to>
      <xdr:col>14</xdr:col>
      <xdr:colOff>517302</xdr:colOff>
      <xdr:row>676</xdr:row>
      <xdr:rowOff>8255</xdr:rowOff>
    </xdr:to>
    <xdr:pic>
      <xdr:nvPicPr>
        <xdr:cNvPr id="1307" name="Picture 1306">
          <a:extLst>
            <a:ext uri="{FF2B5EF4-FFF2-40B4-BE49-F238E27FC236}">
              <a16:creationId xmlns:a16="http://schemas.microsoft.com/office/drawing/2014/main" xmlns="" id="{8549A9B4-271A-FEEF-1B91-2FE3A3DC9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3"/>
        <a:stretch>
          <a:fillRect/>
        </a:stretch>
      </xdr:blipFill>
      <xdr:spPr>
        <a:xfrm>
          <a:off x="13541375" y="34719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676</xdr:row>
      <xdr:rowOff>8255</xdr:rowOff>
    </xdr:from>
    <xdr:to>
      <xdr:col>14</xdr:col>
      <xdr:colOff>517302</xdr:colOff>
      <xdr:row>677</xdr:row>
      <xdr:rowOff>8255</xdr:rowOff>
    </xdr:to>
    <xdr:pic>
      <xdr:nvPicPr>
        <xdr:cNvPr id="1309" name="Picture 1308">
          <a:extLst>
            <a:ext uri="{FF2B5EF4-FFF2-40B4-BE49-F238E27FC236}">
              <a16:creationId xmlns:a16="http://schemas.microsoft.com/office/drawing/2014/main" xmlns="" id="{8B7B8426-D6BA-5C41-837D-49AD43378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4"/>
        <a:stretch>
          <a:fillRect/>
        </a:stretch>
      </xdr:blipFill>
      <xdr:spPr>
        <a:xfrm>
          <a:off x="13541375" y="34770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677</xdr:row>
      <xdr:rowOff>8255</xdr:rowOff>
    </xdr:from>
    <xdr:to>
      <xdr:col>14</xdr:col>
      <xdr:colOff>517302</xdr:colOff>
      <xdr:row>678</xdr:row>
      <xdr:rowOff>8255</xdr:rowOff>
    </xdr:to>
    <xdr:pic>
      <xdr:nvPicPr>
        <xdr:cNvPr id="1311" name="Picture 1310">
          <a:extLst>
            <a:ext uri="{FF2B5EF4-FFF2-40B4-BE49-F238E27FC236}">
              <a16:creationId xmlns:a16="http://schemas.microsoft.com/office/drawing/2014/main" xmlns="" id="{149426BD-FA25-4F2F-E836-76EEFAEF5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5"/>
        <a:stretch>
          <a:fillRect/>
        </a:stretch>
      </xdr:blipFill>
      <xdr:spPr>
        <a:xfrm>
          <a:off x="13541375" y="34822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678</xdr:row>
      <xdr:rowOff>8255</xdr:rowOff>
    </xdr:from>
    <xdr:to>
      <xdr:col>14</xdr:col>
      <xdr:colOff>517302</xdr:colOff>
      <xdr:row>679</xdr:row>
      <xdr:rowOff>8255</xdr:rowOff>
    </xdr:to>
    <xdr:pic>
      <xdr:nvPicPr>
        <xdr:cNvPr id="1313" name="Picture 1312">
          <a:extLst>
            <a:ext uri="{FF2B5EF4-FFF2-40B4-BE49-F238E27FC236}">
              <a16:creationId xmlns:a16="http://schemas.microsoft.com/office/drawing/2014/main" xmlns="" id="{2E8A40C0-F406-8B2C-9CE4-79EE78BF9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5"/>
        <a:stretch>
          <a:fillRect/>
        </a:stretch>
      </xdr:blipFill>
      <xdr:spPr>
        <a:xfrm>
          <a:off x="13541375" y="34873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679</xdr:row>
      <xdr:rowOff>8255</xdr:rowOff>
    </xdr:from>
    <xdr:to>
      <xdr:col>14</xdr:col>
      <xdr:colOff>517302</xdr:colOff>
      <xdr:row>680</xdr:row>
      <xdr:rowOff>8255</xdr:rowOff>
    </xdr:to>
    <xdr:pic>
      <xdr:nvPicPr>
        <xdr:cNvPr id="1315" name="Picture 1314">
          <a:extLst>
            <a:ext uri="{FF2B5EF4-FFF2-40B4-BE49-F238E27FC236}">
              <a16:creationId xmlns:a16="http://schemas.microsoft.com/office/drawing/2014/main" xmlns="" id="{C30691C9-0AF2-92D2-B8DD-1B1170A94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5"/>
        <a:stretch>
          <a:fillRect/>
        </a:stretch>
      </xdr:blipFill>
      <xdr:spPr>
        <a:xfrm>
          <a:off x="13541375" y="34925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680</xdr:row>
      <xdr:rowOff>8255</xdr:rowOff>
    </xdr:from>
    <xdr:to>
      <xdr:col>14</xdr:col>
      <xdr:colOff>517302</xdr:colOff>
      <xdr:row>681</xdr:row>
      <xdr:rowOff>8255</xdr:rowOff>
    </xdr:to>
    <xdr:pic>
      <xdr:nvPicPr>
        <xdr:cNvPr id="1317" name="Picture 1316">
          <a:extLst>
            <a:ext uri="{FF2B5EF4-FFF2-40B4-BE49-F238E27FC236}">
              <a16:creationId xmlns:a16="http://schemas.microsoft.com/office/drawing/2014/main" xmlns="" id="{902180E5-85F8-A1C6-48D8-38313BF196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6"/>
        <a:stretch>
          <a:fillRect/>
        </a:stretch>
      </xdr:blipFill>
      <xdr:spPr>
        <a:xfrm>
          <a:off x="13541375" y="34976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681</xdr:row>
      <xdr:rowOff>8255</xdr:rowOff>
    </xdr:from>
    <xdr:to>
      <xdr:col>14</xdr:col>
      <xdr:colOff>517302</xdr:colOff>
      <xdr:row>682</xdr:row>
      <xdr:rowOff>8255</xdr:rowOff>
    </xdr:to>
    <xdr:pic>
      <xdr:nvPicPr>
        <xdr:cNvPr id="1319" name="Picture 1318">
          <a:extLst>
            <a:ext uri="{FF2B5EF4-FFF2-40B4-BE49-F238E27FC236}">
              <a16:creationId xmlns:a16="http://schemas.microsoft.com/office/drawing/2014/main" xmlns="" id="{00E69425-F705-0134-4F11-A3E7DFA23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7"/>
        <a:stretch>
          <a:fillRect/>
        </a:stretch>
      </xdr:blipFill>
      <xdr:spPr>
        <a:xfrm>
          <a:off x="13541375" y="35028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682</xdr:row>
      <xdr:rowOff>8255</xdr:rowOff>
    </xdr:from>
    <xdr:to>
      <xdr:col>14</xdr:col>
      <xdr:colOff>517302</xdr:colOff>
      <xdr:row>683</xdr:row>
      <xdr:rowOff>8255</xdr:rowOff>
    </xdr:to>
    <xdr:pic>
      <xdr:nvPicPr>
        <xdr:cNvPr id="1321" name="Picture 1320">
          <a:extLst>
            <a:ext uri="{FF2B5EF4-FFF2-40B4-BE49-F238E27FC236}">
              <a16:creationId xmlns:a16="http://schemas.microsoft.com/office/drawing/2014/main" xmlns="" id="{AEAA41A0-6942-0F62-079B-6E40BAEBB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7"/>
        <a:stretch>
          <a:fillRect/>
        </a:stretch>
      </xdr:blipFill>
      <xdr:spPr>
        <a:xfrm>
          <a:off x="13541375" y="35079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683</xdr:row>
      <xdr:rowOff>8255</xdr:rowOff>
    </xdr:from>
    <xdr:to>
      <xdr:col>14</xdr:col>
      <xdr:colOff>517302</xdr:colOff>
      <xdr:row>684</xdr:row>
      <xdr:rowOff>8255</xdr:rowOff>
    </xdr:to>
    <xdr:pic>
      <xdr:nvPicPr>
        <xdr:cNvPr id="1323" name="Picture 1322">
          <a:extLst>
            <a:ext uri="{FF2B5EF4-FFF2-40B4-BE49-F238E27FC236}">
              <a16:creationId xmlns:a16="http://schemas.microsoft.com/office/drawing/2014/main" xmlns="" id="{2D2D4A6D-0F4F-4FEE-DA1E-CFDD70D7E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7"/>
        <a:stretch>
          <a:fillRect/>
        </a:stretch>
      </xdr:blipFill>
      <xdr:spPr>
        <a:xfrm>
          <a:off x="13541375" y="35130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684</xdr:row>
      <xdr:rowOff>8255</xdr:rowOff>
    </xdr:from>
    <xdr:to>
      <xdr:col>14</xdr:col>
      <xdr:colOff>517302</xdr:colOff>
      <xdr:row>685</xdr:row>
      <xdr:rowOff>8255</xdr:rowOff>
    </xdr:to>
    <xdr:pic>
      <xdr:nvPicPr>
        <xdr:cNvPr id="1325" name="Picture 1324">
          <a:extLst>
            <a:ext uri="{FF2B5EF4-FFF2-40B4-BE49-F238E27FC236}">
              <a16:creationId xmlns:a16="http://schemas.microsoft.com/office/drawing/2014/main" xmlns="" id="{F23B2E0B-9146-F360-CFFA-31062EA50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7"/>
        <a:stretch>
          <a:fillRect/>
        </a:stretch>
      </xdr:blipFill>
      <xdr:spPr>
        <a:xfrm>
          <a:off x="13541375" y="35182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685</xdr:row>
      <xdr:rowOff>8255</xdr:rowOff>
    </xdr:from>
    <xdr:to>
      <xdr:col>14</xdr:col>
      <xdr:colOff>517302</xdr:colOff>
      <xdr:row>686</xdr:row>
      <xdr:rowOff>8255</xdr:rowOff>
    </xdr:to>
    <xdr:pic>
      <xdr:nvPicPr>
        <xdr:cNvPr id="1327" name="Picture 1326">
          <a:extLst>
            <a:ext uri="{FF2B5EF4-FFF2-40B4-BE49-F238E27FC236}">
              <a16:creationId xmlns:a16="http://schemas.microsoft.com/office/drawing/2014/main" xmlns="" id="{25611199-FC96-FC3D-A38A-683A9A4A1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8"/>
        <a:stretch>
          <a:fillRect/>
        </a:stretch>
      </xdr:blipFill>
      <xdr:spPr>
        <a:xfrm>
          <a:off x="13541375" y="35233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686</xdr:row>
      <xdr:rowOff>8255</xdr:rowOff>
    </xdr:from>
    <xdr:to>
      <xdr:col>14</xdr:col>
      <xdr:colOff>517302</xdr:colOff>
      <xdr:row>687</xdr:row>
      <xdr:rowOff>8255</xdr:rowOff>
    </xdr:to>
    <xdr:pic>
      <xdr:nvPicPr>
        <xdr:cNvPr id="1329" name="Picture 1328">
          <a:extLst>
            <a:ext uri="{FF2B5EF4-FFF2-40B4-BE49-F238E27FC236}">
              <a16:creationId xmlns:a16="http://schemas.microsoft.com/office/drawing/2014/main" xmlns="" id="{B5709168-1757-7438-C03C-CC4816011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8"/>
        <a:stretch>
          <a:fillRect/>
        </a:stretch>
      </xdr:blipFill>
      <xdr:spPr>
        <a:xfrm>
          <a:off x="13541375" y="35285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687</xdr:row>
      <xdr:rowOff>8255</xdr:rowOff>
    </xdr:from>
    <xdr:to>
      <xdr:col>14</xdr:col>
      <xdr:colOff>517302</xdr:colOff>
      <xdr:row>688</xdr:row>
      <xdr:rowOff>8255</xdr:rowOff>
    </xdr:to>
    <xdr:pic>
      <xdr:nvPicPr>
        <xdr:cNvPr id="1331" name="Picture 1330">
          <a:extLst>
            <a:ext uri="{FF2B5EF4-FFF2-40B4-BE49-F238E27FC236}">
              <a16:creationId xmlns:a16="http://schemas.microsoft.com/office/drawing/2014/main" xmlns="" id="{6CDA99E8-60F4-B671-5147-004548F34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8"/>
        <a:stretch>
          <a:fillRect/>
        </a:stretch>
      </xdr:blipFill>
      <xdr:spPr>
        <a:xfrm>
          <a:off x="13541375" y="35336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688</xdr:row>
      <xdr:rowOff>8255</xdr:rowOff>
    </xdr:from>
    <xdr:to>
      <xdr:col>14</xdr:col>
      <xdr:colOff>517302</xdr:colOff>
      <xdr:row>689</xdr:row>
      <xdr:rowOff>8255</xdr:rowOff>
    </xdr:to>
    <xdr:pic>
      <xdr:nvPicPr>
        <xdr:cNvPr id="1333" name="Picture 1332">
          <a:extLst>
            <a:ext uri="{FF2B5EF4-FFF2-40B4-BE49-F238E27FC236}">
              <a16:creationId xmlns:a16="http://schemas.microsoft.com/office/drawing/2014/main" xmlns="" id="{5BE6DB39-9BCF-F1A0-3A06-C6A9666E2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8"/>
        <a:stretch>
          <a:fillRect/>
        </a:stretch>
      </xdr:blipFill>
      <xdr:spPr>
        <a:xfrm>
          <a:off x="13541375" y="35388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689</xdr:row>
      <xdr:rowOff>8255</xdr:rowOff>
    </xdr:from>
    <xdr:to>
      <xdr:col>14</xdr:col>
      <xdr:colOff>517302</xdr:colOff>
      <xdr:row>690</xdr:row>
      <xdr:rowOff>8255</xdr:rowOff>
    </xdr:to>
    <xdr:pic>
      <xdr:nvPicPr>
        <xdr:cNvPr id="1335" name="Picture 1334">
          <a:extLst>
            <a:ext uri="{FF2B5EF4-FFF2-40B4-BE49-F238E27FC236}">
              <a16:creationId xmlns:a16="http://schemas.microsoft.com/office/drawing/2014/main" xmlns="" id="{EE1361F4-BD9D-FE04-AD8F-050853D26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8"/>
        <a:stretch>
          <a:fillRect/>
        </a:stretch>
      </xdr:blipFill>
      <xdr:spPr>
        <a:xfrm>
          <a:off x="13541375" y="35439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690</xdr:row>
      <xdr:rowOff>8255</xdr:rowOff>
    </xdr:from>
    <xdr:to>
      <xdr:col>14</xdr:col>
      <xdr:colOff>517302</xdr:colOff>
      <xdr:row>691</xdr:row>
      <xdr:rowOff>8255</xdr:rowOff>
    </xdr:to>
    <xdr:pic>
      <xdr:nvPicPr>
        <xdr:cNvPr id="1337" name="Picture 1336">
          <a:extLst>
            <a:ext uri="{FF2B5EF4-FFF2-40B4-BE49-F238E27FC236}">
              <a16:creationId xmlns:a16="http://schemas.microsoft.com/office/drawing/2014/main" xmlns="" id="{267B9FAB-1F4E-4348-C0E5-47271AEAC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9"/>
        <a:stretch>
          <a:fillRect/>
        </a:stretch>
      </xdr:blipFill>
      <xdr:spPr>
        <a:xfrm>
          <a:off x="13541375" y="35490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691</xdr:row>
      <xdr:rowOff>8255</xdr:rowOff>
    </xdr:from>
    <xdr:to>
      <xdr:col>14</xdr:col>
      <xdr:colOff>517302</xdr:colOff>
      <xdr:row>692</xdr:row>
      <xdr:rowOff>8255</xdr:rowOff>
    </xdr:to>
    <xdr:pic>
      <xdr:nvPicPr>
        <xdr:cNvPr id="1339" name="Picture 1338">
          <a:extLst>
            <a:ext uri="{FF2B5EF4-FFF2-40B4-BE49-F238E27FC236}">
              <a16:creationId xmlns:a16="http://schemas.microsoft.com/office/drawing/2014/main" xmlns="" id="{08294A5B-0EC3-DD13-BA83-4992F26DA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69"/>
        <a:stretch>
          <a:fillRect/>
        </a:stretch>
      </xdr:blipFill>
      <xdr:spPr>
        <a:xfrm>
          <a:off x="13541375" y="35542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692</xdr:row>
      <xdr:rowOff>8255</xdr:rowOff>
    </xdr:from>
    <xdr:to>
      <xdr:col>14</xdr:col>
      <xdr:colOff>517302</xdr:colOff>
      <xdr:row>693</xdr:row>
      <xdr:rowOff>8255</xdr:rowOff>
    </xdr:to>
    <xdr:pic>
      <xdr:nvPicPr>
        <xdr:cNvPr id="1341" name="Picture 1340">
          <a:extLst>
            <a:ext uri="{FF2B5EF4-FFF2-40B4-BE49-F238E27FC236}">
              <a16:creationId xmlns:a16="http://schemas.microsoft.com/office/drawing/2014/main" xmlns="" id="{88763E91-CF4A-CB79-7054-0DCB266691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0"/>
        <a:stretch>
          <a:fillRect/>
        </a:stretch>
      </xdr:blipFill>
      <xdr:spPr>
        <a:xfrm>
          <a:off x="13541375" y="35593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693</xdr:row>
      <xdr:rowOff>8255</xdr:rowOff>
    </xdr:from>
    <xdr:to>
      <xdr:col>14</xdr:col>
      <xdr:colOff>517302</xdr:colOff>
      <xdr:row>694</xdr:row>
      <xdr:rowOff>8255</xdr:rowOff>
    </xdr:to>
    <xdr:pic>
      <xdr:nvPicPr>
        <xdr:cNvPr id="1343" name="Picture 1342">
          <a:extLst>
            <a:ext uri="{FF2B5EF4-FFF2-40B4-BE49-F238E27FC236}">
              <a16:creationId xmlns:a16="http://schemas.microsoft.com/office/drawing/2014/main" xmlns="" id="{355002FA-364E-C964-D885-8CA17237A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1"/>
        <a:stretch>
          <a:fillRect/>
        </a:stretch>
      </xdr:blipFill>
      <xdr:spPr>
        <a:xfrm>
          <a:off x="13541375" y="35645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694</xdr:row>
      <xdr:rowOff>8255</xdr:rowOff>
    </xdr:from>
    <xdr:to>
      <xdr:col>14</xdr:col>
      <xdr:colOff>517302</xdr:colOff>
      <xdr:row>695</xdr:row>
      <xdr:rowOff>8255</xdr:rowOff>
    </xdr:to>
    <xdr:pic>
      <xdr:nvPicPr>
        <xdr:cNvPr id="1345" name="Picture 1344">
          <a:extLst>
            <a:ext uri="{FF2B5EF4-FFF2-40B4-BE49-F238E27FC236}">
              <a16:creationId xmlns:a16="http://schemas.microsoft.com/office/drawing/2014/main" xmlns="" id="{18E77E0E-A625-5EB4-1A82-809C970FC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1"/>
        <a:stretch>
          <a:fillRect/>
        </a:stretch>
      </xdr:blipFill>
      <xdr:spPr>
        <a:xfrm>
          <a:off x="13541375" y="35696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695</xdr:row>
      <xdr:rowOff>8255</xdr:rowOff>
    </xdr:from>
    <xdr:to>
      <xdr:col>14</xdr:col>
      <xdr:colOff>517302</xdr:colOff>
      <xdr:row>696</xdr:row>
      <xdr:rowOff>8255</xdr:rowOff>
    </xdr:to>
    <xdr:pic>
      <xdr:nvPicPr>
        <xdr:cNvPr id="1347" name="Picture 1346">
          <a:extLst>
            <a:ext uri="{FF2B5EF4-FFF2-40B4-BE49-F238E27FC236}">
              <a16:creationId xmlns:a16="http://schemas.microsoft.com/office/drawing/2014/main" xmlns="" id="{AE0823D5-85D5-936B-2D84-3A86F4389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1"/>
        <a:stretch>
          <a:fillRect/>
        </a:stretch>
      </xdr:blipFill>
      <xdr:spPr>
        <a:xfrm>
          <a:off x="13541375" y="35748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696</xdr:row>
      <xdr:rowOff>8255</xdr:rowOff>
    </xdr:from>
    <xdr:to>
      <xdr:col>14</xdr:col>
      <xdr:colOff>517302</xdr:colOff>
      <xdr:row>697</xdr:row>
      <xdr:rowOff>8255</xdr:rowOff>
    </xdr:to>
    <xdr:pic>
      <xdr:nvPicPr>
        <xdr:cNvPr id="1349" name="Picture 1348">
          <a:extLst>
            <a:ext uri="{FF2B5EF4-FFF2-40B4-BE49-F238E27FC236}">
              <a16:creationId xmlns:a16="http://schemas.microsoft.com/office/drawing/2014/main" xmlns="" id="{4CD13B4B-B550-F4A8-38C3-EB07046CF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1"/>
        <a:stretch>
          <a:fillRect/>
        </a:stretch>
      </xdr:blipFill>
      <xdr:spPr>
        <a:xfrm>
          <a:off x="13541375" y="35799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697</xdr:row>
      <xdr:rowOff>8255</xdr:rowOff>
    </xdr:from>
    <xdr:to>
      <xdr:col>14</xdr:col>
      <xdr:colOff>517302</xdr:colOff>
      <xdr:row>698</xdr:row>
      <xdr:rowOff>8255</xdr:rowOff>
    </xdr:to>
    <xdr:pic>
      <xdr:nvPicPr>
        <xdr:cNvPr id="1351" name="Picture 1350">
          <a:extLst>
            <a:ext uri="{FF2B5EF4-FFF2-40B4-BE49-F238E27FC236}">
              <a16:creationId xmlns:a16="http://schemas.microsoft.com/office/drawing/2014/main" xmlns="" id="{A23E76C6-1E0F-62DC-5556-CE2E38ABAD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1"/>
        <a:stretch>
          <a:fillRect/>
        </a:stretch>
      </xdr:blipFill>
      <xdr:spPr>
        <a:xfrm>
          <a:off x="13541375" y="35851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698</xdr:row>
      <xdr:rowOff>8255</xdr:rowOff>
    </xdr:from>
    <xdr:to>
      <xdr:col>14</xdr:col>
      <xdr:colOff>517302</xdr:colOff>
      <xdr:row>699</xdr:row>
      <xdr:rowOff>8255</xdr:rowOff>
    </xdr:to>
    <xdr:pic>
      <xdr:nvPicPr>
        <xdr:cNvPr id="1353" name="Picture 1352">
          <a:extLst>
            <a:ext uri="{FF2B5EF4-FFF2-40B4-BE49-F238E27FC236}">
              <a16:creationId xmlns:a16="http://schemas.microsoft.com/office/drawing/2014/main" xmlns="" id="{D250C9A4-F178-F051-2A2D-878A4C7EFC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1"/>
        <a:stretch>
          <a:fillRect/>
        </a:stretch>
      </xdr:blipFill>
      <xdr:spPr>
        <a:xfrm>
          <a:off x="13541375" y="35902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699</xdr:row>
      <xdr:rowOff>8255</xdr:rowOff>
    </xdr:from>
    <xdr:to>
      <xdr:col>14</xdr:col>
      <xdr:colOff>517302</xdr:colOff>
      <xdr:row>700</xdr:row>
      <xdr:rowOff>8255</xdr:rowOff>
    </xdr:to>
    <xdr:pic>
      <xdr:nvPicPr>
        <xdr:cNvPr id="1355" name="Picture 1354">
          <a:extLst>
            <a:ext uri="{FF2B5EF4-FFF2-40B4-BE49-F238E27FC236}">
              <a16:creationId xmlns:a16="http://schemas.microsoft.com/office/drawing/2014/main" xmlns="" id="{2B89E3E6-5C0A-0A39-927F-C6C0C2189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1"/>
        <a:stretch>
          <a:fillRect/>
        </a:stretch>
      </xdr:blipFill>
      <xdr:spPr>
        <a:xfrm>
          <a:off x="13541375" y="35953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700</xdr:row>
      <xdr:rowOff>8255</xdr:rowOff>
    </xdr:from>
    <xdr:to>
      <xdr:col>14</xdr:col>
      <xdr:colOff>517302</xdr:colOff>
      <xdr:row>701</xdr:row>
      <xdr:rowOff>8255</xdr:rowOff>
    </xdr:to>
    <xdr:pic>
      <xdr:nvPicPr>
        <xdr:cNvPr id="1357" name="Picture 1356">
          <a:extLst>
            <a:ext uri="{FF2B5EF4-FFF2-40B4-BE49-F238E27FC236}">
              <a16:creationId xmlns:a16="http://schemas.microsoft.com/office/drawing/2014/main" xmlns="" id="{4EA9D12A-8B63-BE1B-E176-F5E213079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1"/>
        <a:stretch>
          <a:fillRect/>
        </a:stretch>
      </xdr:blipFill>
      <xdr:spPr>
        <a:xfrm>
          <a:off x="13541375" y="36005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701</xdr:row>
      <xdr:rowOff>8255</xdr:rowOff>
    </xdr:from>
    <xdr:to>
      <xdr:col>14</xdr:col>
      <xdr:colOff>517302</xdr:colOff>
      <xdr:row>702</xdr:row>
      <xdr:rowOff>8255</xdr:rowOff>
    </xdr:to>
    <xdr:pic>
      <xdr:nvPicPr>
        <xdr:cNvPr id="1359" name="Picture 1358">
          <a:extLst>
            <a:ext uri="{FF2B5EF4-FFF2-40B4-BE49-F238E27FC236}">
              <a16:creationId xmlns:a16="http://schemas.microsoft.com/office/drawing/2014/main" xmlns="" id="{5EB67CCF-9867-B243-9800-34F5C782E9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1"/>
        <a:stretch>
          <a:fillRect/>
        </a:stretch>
      </xdr:blipFill>
      <xdr:spPr>
        <a:xfrm>
          <a:off x="13541375" y="36056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702</xdr:row>
      <xdr:rowOff>8255</xdr:rowOff>
    </xdr:from>
    <xdr:to>
      <xdr:col>14</xdr:col>
      <xdr:colOff>517302</xdr:colOff>
      <xdr:row>703</xdr:row>
      <xdr:rowOff>8255</xdr:rowOff>
    </xdr:to>
    <xdr:pic>
      <xdr:nvPicPr>
        <xdr:cNvPr id="1361" name="Picture 1360">
          <a:extLst>
            <a:ext uri="{FF2B5EF4-FFF2-40B4-BE49-F238E27FC236}">
              <a16:creationId xmlns:a16="http://schemas.microsoft.com/office/drawing/2014/main" xmlns="" id="{63AA96C7-5863-2E2F-F95B-6A2B421A5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1"/>
        <a:stretch>
          <a:fillRect/>
        </a:stretch>
      </xdr:blipFill>
      <xdr:spPr>
        <a:xfrm>
          <a:off x="13541375" y="36108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703</xdr:row>
      <xdr:rowOff>8255</xdr:rowOff>
    </xdr:from>
    <xdr:to>
      <xdr:col>14</xdr:col>
      <xdr:colOff>517302</xdr:colOff>
      <xdr:row>704</xdr:row>
      <xdr:rowOff>8255</xdr:rowOff>
    </xdr:to>
    <xdr:pic>
      <xdr:nvPicPr>
        <xdr:cNvPr id="1363" name="Picture 1362">
          <a:extLst>
            <a:ext uri="{FF2B5EF4-FFF2-40B4-BE49-F238E27FC236}">
              <a16:creationId xmlns:a16="http://schemas.microsoft.com/office/drawing/2014/main" xmlns="" id="{F2C79C4E-B694-717F-99D5-C918790C9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1"/>
        <a:stretch>
          <a:fillRect/>
        </a:stretch>
      </xdr:blipFill>
      <xdr:spPr>
        <a:xfrm>
          <a:off x="13541375" y="36159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704</xdr:row>
      <xdr:rowOff>8255</xdr:rowOff>
    </xdr:from>
    <xdr:to>
      <xdr:col>14</xdr:col>
      <xdr:colOff>517302</xdr:colOff>
      <xdr:row>705</xdr:row>
      <xdr:rowOff>8255</xdr:rowOff>
    </xdr:to>
    <xdr:pic>
      <xdr:nvPicPr>
        <xdr:cNvPr id="1365" name="Picture 1364">
          <a:extLst>
            <a:ext uri="{FF2B5EF4-FFF2-40B4-BE49-F238E27FC236}">
              <a16:creationId xmlns:a16="http://schemas.microsoft.com/office/drawing/2014/main" xmlns="" id="{B8BB2E80-49C6-ADFA-5201-539CC4084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1"/>
        <a:stretch>
          <a:fillRect/>
        </a:stretch>
      </xdr:blipFill>
      <xdr:spPr>
        <a:xfrm>
          <a:off x="13541375" y="36211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705</xdr:row>
      <xdr:rowOff>8255</xdr:rowOff>
    </xdr:from>
    <xdr:to>
      <xdr:col>14</xdr:col>
      <xdr:colOff>517302</xdr:colOff>
      <xdr:row>706</xdr:row>
      <xdr:rowOff>8255</xdr:rowOff>
    </xdr:to>
    <xdr:pic>
      <xdr:nvPicPr>
        <xdr:cNvPr id="1367" name="Picture 1366">
          <a:extLst>
            <a:ext uri="{FF2B5EF4-FFF2-40B4-BE49-F238E27FC236}">
              <a16:creationId xmlns:a16="http://schemas.microsoft.com/office/drawing/2014/main" xmlns="" id="{311E57CD-0197-D31D-6149-832E7BFE96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13541375" y="36262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706</xdr:row>
      <xdr:rowOff>8255</xdr:rowOff>
    </xdr:from>
    <xdr:to>
      <xdr:col>14</xdr:col>
      <xdr:colOff>517302</xdr:colOff>
      <xdr:row>707</xdr:row>
      <xdr:rowOff>8255</xdr:rowOff>
    </xdr:to>
    <xdr:pic>
      <xdr:nvPicPr>
        <xdr:cNvPr id="1369" name="Picture 1368">
          <a:extLst>
            <a:ext uri="{FF2B5EF4-FFF2-40B4-BE49-F238E27FC236}">
              <a16:creationId xmlns:a16="http://schemas.microsoft.com/office/drawing/2014/main" xmlns="" id="{7905DA2D-5198-0534-8792-A56A07232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3"/>
        <a:stretch>
          <a:fillRect/>
        </a:stretch>
      </xdr:blipFill>
      <xdr:spPr>
        <a:xfrm>
          <a:off x="13541375" y="36313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707</xdr:row>
      <xdr:rowOff>8255</xdr:rowOff>
    </xdr:from>
    <xdr:to>
      <xdr:col>14</xdr:col>
      <xdr:colOff>517302</xdr:colOff>
      <xdr:row>708</xdr:row>
      <xdr:rowOff>8255</xdr:rowOff>
    </xdr:to>
    <xdr:pic>
      <xdr:nvPicPr>
        <xdr:cNvPr id="1371" name="Picture 1370">
          <a:extLst>
            <a:ext uri="{FF2B5EF4-FFF2-40B4-BE49-F238E27FC236}">
              <a16:creationId xmlns:a16="http://schemas.microsoft.com/office/drawing/2014/main" xmlns="" id="{8F1CD9AD-C247-F629-14B6-773AC6F93A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3"/>
        <a:stretch>
          <a:fillRect/>
        </a:stretch>
      </xdr:blipFill>
      <xdr:spPr>
        <a:xfrm>
          <a:off x="13541375" y="36365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708</xdr:row>
      <xdr:rowOff>8255</xdr:rowOff>
    </xdr:from>
    <xdr:to>
      <xdr:col>14</xdr:col>
      <xdr:colOff>517302</xdr:colOff>
      <xdr:row>709</xdr:row>
      <xdr:rowOff>8255</xdr:rowOff>
    </xdr:to>
    <xdr:pic>
      <xdr:nvPicPr>
        <xdr:cNvPr id="1373" name="Picture 1372">
          <a:extLst>
            <a:ext uri="{FF2B5EF4-FFF2-40B4-BE49-F238E27FC236}">
              <a16:creationId xmlns:a16="http://schemas.microsoft.com/office/drawing/2014/main" xmlns="" id="{5F617C6F-088E-F931-B5FA-70A0A72B8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3"/>
        <a:stretch>
          <a:fillRect/>
        </a:stretch>
      </xdr:blipFill>
      <xdr:spPr>
        <a:xfrm>
          <a:off x="13541375" y="36416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709</xdr:row>
      <xdr:rowOff>8255</xdr:rowOff>
    </xdr:from>
    <xdr:to>
      <xdr:col>14</xdr:col>
      <xdr:colOff>517302</xdr:colOff>
      <xdr:row>710</xdr:row>
      <xdr:rowOff>8255</xdr:rowOff>
    </xdr:to>
    <xdr:pic>
      <xdr:nvPicPr>
        <xdr:cNvPr id="1375" name="Picture 1374">
          <a:extLst>
            <a:ext uri="{FF2B5EF4-FFF2-40B4-BE49-F238E27FC236}">
              <a16:creationId xmlns:a16="http://schemas.microsoft.com/office/drawing/2014/main" xmlns="" id="{FA6EA128-05D3-8D1A-0CDE-D0F124F29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3"/>
        <a:stretch>
          <a:fillRect/>
        </a:stretch>
      </xdr:blipFill>
      <xdr:spPr>
        <a:xfrm>
          <a:off x="13541375" y="36468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710</xdr:row>
      <xdr:rowOff>8255</xdr:rowOff>
    </xdr:from>
    <xdr:to>
      <xdr:col>14</xdr:col>
      <xdr:colOff>517302</xdr:colOff>
      <xdr:row>711</xdr:row>
      <xdr:rowOff>8255</xdr:rowOff>
    </xdr:to>
    <xdr:pic>
      <xdr:nvPicPr>
        <xdr:cNvPr id="1377" name="Picture 1376">
          <a:extLst>
            <a:ext uri="{FF2B5EF4-FFF2-40B4-BE49-F238E27FC236}">
              <a16:creationId xmlns:a16="http://schemas.microsoft.com/office/drawing/2014/main" xmlns="" id="{F0034E51-3336-3C82-E7C4-9FE166DC8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3"/>
        <a:stretch>
          <a:fillRect/>
        </a:stretch>
      </xdr:blipFill>
      <xdr:spPr>
        <a:xfrm>
          <a:off x="13541375" y="36519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711</xdr:row>
      <xdr:rowOff>8255</xdr:rowOff>
    </xdr:from>
    <xdr:to>
      <xdr:col>14</xdr:col>
      <xdr:colOff>517302</xdr:colOff>
      <xdr:row>712</xdr:row>
      <xdr:rowOff>8255</xdr:rowOff>
    </xdr:to>
    <xdr:pic>
      <xdr:nvPicPr>
        <xdr:cNvPr id="1379" name="Picture 1378">
          <a:extLst>
            <a:ext uri="{FF2B5EF4-FFF2-40B4-BE49-F238E27FC236}">
              <a16:creationId xmlns:a16="http://schemas.microsoft.com/office/drawing/2014/main" xmlns="" id="{4660C65B-0FFA-D729-940B-33494AE50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3"/>
        <a:stretch>
          <a:fillRect/>
        </a:stretch>
      </xdr:blipFill>
      <xdr:spPr>
        <a:xfrm>
          <a:off x="13541375" y="36571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712</xdr:row>
      <xdr:rowOff>8255</xdr:rowOff>
    </xdr:from>
    <xdr:to>
      <xdr:col>14</xdr:col>
      <xdr:colOff>517302</xdr:colOff>
      <xdr:row>713</xdr:row>
      <xdr:rowOff>8255</xdr:rowOff>
    </xdr:to>
    <xdr:pic>
      <xdr:nvPicPr>
        <xdr:cNvPr id="1381" name="Picture 1380">
          <a:extLst>
            <a:ext uri="{FF2B5EF4-FFF2-40B4-BE49-F238E27FC236}">
              <a16:creationId xmlns:a16="http://schemas.microsoft.com/office/drawing/2014/main" xmlns="" id="{EED63CBD-AC13-FA65-7A58-B17BA0DB2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3"/>
        <a:stretch>
          <a:fillRect/>
        </a:stretch>
      </xdr:blipFill>
      <xdr:spPr>
        <a:xfrm>
          <a:off x="13541375" y="36622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713</xdr:row>
      <xdr:rowOff>8255</xdr:rowOff>
    </xdr:from>
    <xdr:to>
      <xdr:col>14</xdr:col>
      <xdr:colOff>517302</xdr:colOff>
      <xdr:row>714</xdr:row>
      <xdr:rowOff>8255</xdr:rowOff>
    </xdr:to>
    <xdr:pic>
      <xdr:nvPicPr>
        <xdr:cNvPr id="1383" name="Picture 1382">
          <a:extLst>
            <a:ext uri="{FF2B5EF4-FFF2-40B4-BE49-F238E27FC236}">
              <a16:creationId xmlns:a16="http://schemas.microsoft.com/office/drawing/2014/main" xmlns="" id="{981500D7-B236-523F-2913-0E3BD8185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3"/>
        <a:stretch>
          <a:fillRect/>
        </a:stretch>
      </xdr:blipFill>
      <xdr:spPr>
        <a:xfrm>
          <a:off x="13541375" y="36673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714</xdr:row>
      <xdr:rowOff>8255</xdr:rowOff>
    </xdr:from>
    <xdr:to>
      <xdr:col>14</xdr:col>
      <xdr:colOff>517302</xdr:colOff>
      <xdr:row>715</xdr:row>
      <xdr:rowOff>8255</xdr:rowOff>
    </xdr:to>
    <xdr:pic>
      <xdr:nvPicPr>
        <xdr:cNvPr id="1385" name="Picture 1384">
          <a:extLst>
            <a:ext uri="{FF2B5EF4-FFF2-40B4-BE49-F238E27FC236}">
              <a16:creationId xmlns:a16="http://schemas.microsoft.com/office/drawing/2014/main" xmlns="" id="{D94DB335-4527-A5FA-9192-01F4A45D0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3"/>
        <a:stretch>
          <a:fillRect/>
        </a:stretch>
      </xdr:blipFill>
      <xdr:spPr>
        <a:xfrm>
          <a:off x="13541375" y="36725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715</xdr:row>
      <xdr:rowOff>8255</xdr:rowOff>
    </xdr:from>
    <xdr:to>
      <xdr:col>14</xdr:col>
      <xdr:colOff>517302</xdr:colOff>
      <xdr:row>716</xdr:row>
      <xdr:rowOff>8255</xdr:rowOff>
    </xdr:to>
    <xdr:pic>
      <xdr:nvPicPr>
        <xdr:cNvPr id="1387" name="Picture 1386">
          <a:extLst>
            <a:ext uri="{FF2B5EF4-FFF2-40B4-BE49-F238E27FC236}">
              <a16:creationId xmlns:a16="http://schemas.microsoft.com/office/drawing/2014/main" xmlns="" id="{210797C2-F7DB-E611-3B57-4FAAEEAF9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3"/>
        <a:stretch>
          <a:fillRect/>
        </a:stretch>
      </xdr:blipFill>
      <xdr:spPr>
        <a:xfrm>
          <a:off x="13541375" y="36776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716</xdr:row>
      <xdr:rowOff>8255</xdr:rowOff>
    </xdr:from>
    <xdr:to>
      <xdr:col>14</xdr:col>
      <xdr:colOff>517302</xdr:colOff>
      <xdr:row>717</xdr:row>
      <xdr:rowOff>8255</xdr:rowOff>
    </xdr:to>
    <xdr:pic>
      <xdr:nvPicPr>
        <xdr:cNvPr id="1389" name="Picture 1388">
          <a:extLst>
            <a:ext uri="{FF2B5EF4-FFF2-40B4-BE49-F238E27FC236}">
              <a16:creationId xmlns:a16="http://schemas.microsoft.com/office/drawing/2014/main" xmlns="" id="{7E11BDCB-AC56-4DBA-CFA1-E9A3820E0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3"/>
        <a:stretch>
          <a:fillRect/>
        </a:stretch>
      </xdr:blipFill>
      <xdr:spPr>
        <a:xfrm>
          <a:off x="13541375" y="36828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717</xdr:row>
      <xdr:rowOff>8255</xdr:rowOff>
    </xdr:from>
    <xdr:to>
      <xdr:col>14</xdr:col>
      <xdr:colOff>517302</xdr:colOff>
      <xdr:row>718</xdr:row>
      <xdr:rowOff>8255</xdr:rowOff>
    </xdr:to>
    <xdr:pic>
      <xdr:nvPicPr>
        <xdr:cNvPr id="1391" name="Picture 1390">
          <a:extLst>
            <a:ext uri="{FF2B5EF4-FFF2-40B4-BE49-F238E27FC236}">
              <a16:creationId xmlns:a16="http://schemas.microsoft.com/office/drawing/2014/main" xmlns="" id="{6B195B29-785F-1550-49FB-D83A8D29D2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3"/>
        <a:stretch>
          <a:fillRect/>
        </a:stretch>
      </xdr:blipFill>
      <xdr:spPr>
        <a:xfrm>
          <a:off x="13541375" y="36879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718</xdr:row>
      <xdr:rowOff>8255</xdr:rowOff>
    </xdr:from>
    <xdr:to>
      <xdr:col>14</xdr:col>
      <xdr:colOff>517302</xdr:colOff>
      <xdr:row>719</xdr:row>
      <xdr:rowOff>8255</xdr:rowOff>
    </xdr:to>
    <xdr:pic>
      <xdr:nvPicPr>
        <xdr:cNvPr id="1393" name="Picture 1392">
          <a:extLst>
            <a:ext uri="{FF2B5EF4-FFF2-40B4-BE49-F238E27FC236}">
              <a16:creationId xmlns:a16="http://schemas.microsoft.com/office/drawing/2014/main" xmlns="" id="{BFCB15C4-23CB-BDB5-02D8-EC81328216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4"/>
        <a:stretch>
          <a:fillRect/>
        </a:stretch>
      </xdr:blipFill>
      <xdr:spPr>
        <a:xfrm>
          <a:off x="13541375" y="36931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719</xdr:row>
      <xdr:rowOff>8255</xdr:rowOff>
    </xdr:from>
    <xdr:to>
      <xdr:col>14</xdr:col>
      <xdr:colOff>517302</xdr:colOff>
      <xdr:row>720</xdr:row>
      <xdr:rowOff>8255</xdr:rowOff>
    </xdr:to>
    <xdr:pic>
      <xdr:nvPicPr>
        <xdr:cNvPr id="1395" name="Picture 1394">
          <a:extLst>
            <a:ext uri="{FF2B5EF4-FFF2-40B4-BE49-F238E27FC236}">
              <a16:creationId xmlns:a16="http://schemas.microsoft.com/office/drawing/2014/main" xmlns="" id="{A8C8E8B8-710A-AE45-0C77-88E6845E0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4"/>
        <a:stretch>
          <a:fillRect/>
        </a:stretch>
      </xdr:blipFill>
      <xdr:spPr>
        <a:xfrm>
          <a:off x="13541375" y="36982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720</xdr:row>
      <xdr:rowOff>8255</xdr:rowOff>
    </xdr:from>
    <xdr:to>
      <xdr:col>14</xdr:col>
      <xdr:colOff>517302</xdr:colOff>
      <xdr:row>721</xdr:row>
      <xdr:rowOff>8255</xdr:rowOff>
    </xdr:to>
    <xdr:pic>
      <xdr:nvPicPr>
        <xdr:cNvPr id="1397" name="Picture 1396">
          <a:extLst>
            <a:ext uri="{FF2B5EF4-FFF2-40B4-BE49-F238E27FC236}">
              <a16:creationId xmlns:a16="http://schemas.microsoft.com/office/drawing/2014/main" xmlns="" id="{927EB897-0E19-30D5-EB70-FEBBD663B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4"/>
        <a:stretch>
          <a:fillRect/>
        </a:stretch>
      </xdr:blipFill>
      <xdr:spPr>
        <a:xfrm>
          <a:off x="13541375" y="37034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721</xdr:row>
      <xdr:rowOff>8255</xdr:rowOff>
    </xdr:from>
    <xdr:to>
      <xdr:col>14</xdr:col>
      <xdr:colOff>517302</xdr:colOff>
      <xdr:row>722</xdr:row>
      <xdr:rowOff>8255</xdr:rowOff>
    </xdr:to>
    <xdr:pic>
      <xdr:nvPicPr>
        <xdr:cNvPr id="1399" name="Picture 1398">
          <a:extLst>
            <a:ext uri="{FF2B5EF4-FFF2-40B4-BE49-F238E27FC236}">
              <a16:creationId xmlns:a16="http://schemas.microsoft.com/office/drawing/2014/main" xmlns="" id="{DF8C0833-9105-70EA-7352-24AC9294E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4"/>
        <a:stretch>
          <a:fillRect/>
        </a:stretch>
      </xdr:blipFill>
      <xdr:spPr>
        <a:xfrm>
          <a:off x="13541375" y="37085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722</xdr:row>
      <xdr:rowOff>8255</xdr:rowOff>
    </xdr:from>
    <xdr:to>
      <xdr:col>14</xdr:col>
      <xdr:colOff>517302</xdr:colOff>
      <xdr:row>723</xdr:row>
      <xdr:rowOff>8255</xdr:rowOff>
    </xdr:to>
    <xdr:pic>
      <xdr:nvPicPr>
        <xdr:cNvPr id="1401" name="Picture 1400">
          <a:extLst>
            <a:ext uri="{FF2B5EF4-FFF2-40B4-BE49-F238E27FC236}">
              <a16:creationId xmlns:a16="http://schemas.microsoft.com/office/drawing/2014/main" xmlns="" id="{45861E1F-A95E-0A49-0339-61CCC5518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4"/>
        <a:stretch>
          <a:fillRect/>
        </a:stretch>
      </xdr:blipFill>
      <xdr:spPr>
        <a:xfrm>
          <a:off x="13541375" y="37136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723</xdr:row>
      <xdr:rowOff>8255</xdr:rowOff>
    </xdr:from>
    <xdr:to>
      <xdr:col>14</xdr:col>
      <xdr:colOff>517302</xdr:colOff>
      <xdr:row>724</xdr:row>
      <xdr:rowOff>8255</xdr:rowOff>
    </xdr:to>
    <xdr:pic>
      <xdr:nvPicPr>
        <xdr:cNvPr id="1403" name="Picture 1402">
          <a:extLst>
            <a:ext uri="{FF2B5EF4-FFF2-40B4-BE49-F238E27FC236}">
              <a16:creationId xmlns:a16="http://schemas.microsoft.com/office/drawing/2014/main" xmlns="" id="{CFB01E97-3A2A-C2C2-413A-FCC2CC8F7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4"/>
        <a:stretch>
          <a:fillRect/>
        </a:stretch>
      </xdr:blipFill>
      <xdr:spPr>
        <a:xfrm>
          <a:off x="13541375" y="37188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724</xdr:row>
      <xdr:rowOff>8255</xdr:rowOff>
    </xdr:from>
    <xdr:to>
      <xdr:col>14</xdr:col>
      <xdr:colOff>517302</xdr:colOff>
      <xdr:row>725</xdr:row>
      <xdr:rowOff>8255</xdr:rowOff>
    </xdr:to>
    <xdr:pic>
      <xdr:nvPicPr>
        <xdr:cNvPr id="1405" name="Picture 1404">
          <a:extLst>
            <a:ext uri="{FF2B5EF4-FFF2-40B4-BE49-F238E27FC236}">
              <a16:creationId xmlns:a16="http://schemas.microsoft.com/office/drawing/2014/main" xmlns="" id="{7F69A90A-67E7-E030-EE61-E63FB6B20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5"/>
        <a:stretch>
          <a:fillRect/>
        </a:stretch>
      </xdr:blipFill>
      <xdr:spPr>
        <a:xfrm>
          <a:off x="13541375" y="37239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725</xdr:row>
      <xdr:rowOff>8255</xdr:rowOff>
    </xdr:from>
    <xdr:to>
      <xdr:col>14</xdr:col>
      <xdr:colOff>517302</xdr:colOff>
      <xdr:row>726</xdr:row>
      <xdr:rowOff>8255</xdr:rowOff>
    </xdr:to>
    <xdr:pic>
      <xdr:nvPicPr>
        <xdr:cNvPr id="1407" name="Picture 1406">
          <a:extLst>
            <a:ext uri="{FF2B5EF4-FFF2-40B4-BE49-F238E27FC236}">
              <a16:creationId xmlns:a16="http://schemas.microsoft.com/office/drawing/2014/main" xmlns="" id="{03A3FE1C-C970-1374-8A32-D616612B0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291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726</xdr:row>
      <xdr:rowOff>8255</xdr:rowOff>
    </xdr:from>
    <xdr:to>
      <xdr:col>14</xdr:col>
      <xdr:colOff>517302</xdr:colOff>
      <xdr:row>727</xdr:row>
      <xdr:rowOff>8255</xdr:rowOff>
    </xdr:to>
    <xdr:pic>
      <xdr:nvPicPr>
        <xdr:cNvPr id="1409" name="Picture 1408">
          <a:extLst>
            <a:ext uri="{FF2B5EF4-FFF2-40B4-BE49-F238E27FC236}">
              <a16:creationId xmlns:a16="http://schemas.microsoft.com/office/drawing/2014/main" xmlns="" id="{ACAE36AF-C88E-B542-845E-CA1F2F93B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342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727</xdr:row>
      <xdr:rowOff>8255</xdr:rowOff>
    </xdr:from>
    <xdr:to>
      <xdr:col>14</xdr:col>
      <xdr:colOff>517302</xdr:colOff>
      <xdr:row>728</xdr:row>
      <xdr:rowOff>8255</xdr:rowOff>
    </xdr:to>
    <xdr:pic>
      <xdr:nvPicPr>
        <xdr:cNvPr id="1411" name="Picture 1410">
          <a:extLst>
            <a:ext uri="{FF2B5EF4-FFF2-40B4-BE49-F238E27FC236}">
              <a16:creationId xmlns:a16="http://schemas.microsoft.com/office/drawing/2014/main" xmlns="" id="{B8F3AEF2-8072-3692-AF7B-C51F08B0A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394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728</xdr:row>
      <xdr:rowOff>8255</xdr:rowOff>
    </xdr:from>
    <xdr:to>
      <xdr:col>14</xdr:col>
      <xdr:colOff>517302</xdr:colOff>
      <xdr:row>729</xdr:row>
      <xdr:rowOff>8255</xdr:rowOff>
    </xdr:to>
    <xdr:pic>
      <xdr:nvPicPr>
        <xdr:cNvPr id="1413" name="Picture 1412">
          <a:extLst>
            <a:ext uri="{FF2B5EF4-FFF2-40B4-BE49-F238E27FC236}">
              <a16:creationId xmlns:a16="http://schemas.microsoft.com/office/drawing/2014/main" xmlns="" id="{695A800A-4E3F-0CD6-B792-85EEBFE0F7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445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729</xdr:row>
      <xdr:rowOff>8255</xdr:rowOff>
    </xdr:from>
    <xdr:to>
      <xdr:col>14</xdr:col>
      <xdr:colOff>517302</xdr:colOff>
      <xdr:row>730</xdr:row>
      <xdr:rowOff>8255</xdr:rowOff>
    </xdr:to>
    <xdr:pic>
      <xdr:nvPicPr>
        <xdr:cNvPr id="1415" name="Picture 1414">
          <a:extLst>
            <a:ext uri="{FF2B5EF4-FFF2-40B4-BE49-F238E27FC236}">
              <a16:creationId xmlns:a16="http://schemas.microsoft.com/office/drawing/2014/main" xmlns="" id="{53D304DE-6CCA-27A2-ED7E-1CB608632E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496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730</xdr:row>
      <xdr:rowOff>8255</xdr:rowOff>
    </xdr:from>
    <xdr:to>
      <xdr:col>14</xdr:col>
      <xdr:colOff>517302</xdr:colOff>
      <xdr:row>731</xdr:row>
      <xdr:rowOff>8255</xdr:rowOff>
    </xdr:to>
    <xdr:pic>
      <xdr:nvPicPr>
        <xdr:cNvPr id="1417" name="Picture 1416">
          <a:extLst>
            <a:ext uri="{FF2B5EF4-FFF2-40B4-BE49-F238E27FC236}">
              <a16:creationId xmlns:a16="http://schemas.microsoft.com/office/drawing/2014/main" xmlns="" id="{5CE68EB9-6075-1583-0CDF-3D2EFC6CE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548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731</xdr:row>
      <xdr:rowOff>8255</xdr:rowOff>
    </xdr:from>
    <xdr:to>
      <xdr:col>14</xdr:col>
      <xdr:colOff>517302</xdr:colOff>
      <xdr:row>732</xdr:row>
      <xdr:rowOff>8255</xdr:rowOff>
    </xdr:to>
    <xdr:pic>
      <xdr:nvPicPr>
        <xdr:cNvPr id="1419" name="Picture 1418">
          <a:extLst>
            <a:ext uri="{FF2B5EF4-FFF2-40B4-BE49-F238E27FC236}">
              <a16:creationId xmlns:a16="http://schemas.microsoft.com/office/drawing/2014/main" xmlns="" id="{2146E29C-3DEC-F373-5318-449341BFC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599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732</xdr:row>
      <xdr:rowOff>8255</xdr:rowOff>
    </xdr:from>
    <xdr:to>
      <xdr:col>14</xdr:col>
      <xdr:colOff>517302</xdr:colOff>
      <xdr:row>733</xdr:row>
      <xdr:rowOff>8255</xdr:rowOff>
    </xdr:to>
    <xdr:pic>
      <xdr:nvPicPr>
        <xdr:cNvPr id="1421" name="Picture 1420">
          <a:extLst>
            <a:ext uri="{FF2B5EF4-FFF2-40B4-BE49-F238E27FC236}">
              <a16:creationId xmlns:a16="http://schemas.microsoft.com/office/drawing/2014/main" xmlns="" id="{52526ACE-D0C3-C340-E50C-EFBFD073F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651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733</xdr:row>
      <xdr:rowOff>8255</xdr:rowOff>
    </xdr:from>
    <xdr:to>
      <xdr:col>14</xdr:col>
      <xdr:colOff>517302</xdr:colOff>
      <xdr:row>734</xdr:row>
      <xdr:rowOff>8255</xdr:rowOff>
    </xdr:to>
    <xdr:pic>
      <xdr:nvPicPr>
        <xdr:cNvPr id="1423" name="Picture 1422">
          <a:extLst>
            <a:ext uri="{FF2B5EF4-FFF2-40B4-BE49-F238E27FC236}">
              <a16:creationId xmlns:a16="http://schemas.microsoft.com/office/drawing/2014/main" xmlns="" id="{414CF56B-EEA5-3A6C-403F-6553BC613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702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734</xdr:row>
      <xdr:rowOff>8255</xdr:rowOff>
    </xdr:from>
    <xdr:to>
      <xdr:col>14</xdr:col>
      <xdr:colOff>517302</xdr:colOff>
      <xdr:row>735</xdr:row>
      <xdr:rowOff>8255</xdr:rowOff>
    </xdr:to>
    <xdr:pic>
      <xdr:nvPicPr>
        <xdr:cNvPr id="1425" name="Picture 1424">
          <a:extLst>
            <a:ext uri="{FF2B5EF4-FFF2-40B4-BE49-F238E27FC236}">
              <a16:creationId xmlns:a16="http://schemas.microsoft.com/office/drawing/2014/main" xmlns="" id="{A91F9647-35A5-E9D3-290B-DF2FA0945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754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735</xdr:row>
      <xdr:rowOff>8255</xdr:rowOff>
    </xdr:from>
    <xdr:to>
      <xdr:col>14</xdr:col>
      <xdr:colOff>517302</xdr:colOff>
      <xdr:row>736</xdr:row>
      <xdr:rowOff>8255</xdr:rowOff>
    </xdr:to>
    <xdr:pic>
      <xdr:nvPicPr>
        <xdr:cNvPr id="1427" name="Picture 1426">
          <a:extLst>
            <a:ext uri="{FF2B5EF4-FFF2-40B4-BE49-F238E27FC236}">
              <a16:creationId xmlns:a16="http://schemas.microsoft.com/office/drawing/2014/main" xmlns="" id="{5C2A46AE-B8A6-2590-B0E0-588BABF56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805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736</xdr:row>
      <xdr:rowOff>8255</xdr:rowOff>
    </xdr:from>
    <xdr:to>
      <xdr:col>14</xdr:col>
      <xdr:colOff>517302</xdr:colOff>
      <xdr:row>737</xdr:row>
      <xdr:rowOff>8255</xdr:rowOff>
    </xdr:to>
    <xdr:pic>
      <xdr:nvPicPr>
        <xdr:cNvPr id="1429" name="Picture 1428">
          <a:extLst>
            <a:ext uri="{FF2B5EF4-FFF2-40B4-BE49-F238E27FC236}">
              <a16:creationId xmlns:a16="http://schemas.microsoft.com/office/drawing/2014/main" xmlns="" id="{B8A18C87-336D-0A5D-7A50-E7C2366FD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856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737</xdr:row>
      <xdr:rowOff>8255</xdr:rowOff>
    </xdr:from>
    <xdr:to>
      <xdr:col>14</xdr:col>
      <xdr:colOff>517302</xdr:colOff>
      <xdr:row>738</xdr:row>
      <xdr:rowOff>8255</xdr:rowOff>
    </xdr:to>
    <xdr:pic>
      <xdr:nvPicPr>
        <xdr:cNvPr id="1431" name="Picture 1430">
          <a:extLst>
            <a:ext uri="{FF2B5EF4-FFF2-40B4-BE49-F238E27FC236}">
              <a16:creationId xmlns:a16="http://schemas.microsoft.com/office/drawing/2014/main" xmlns="" id="{224649A1-022A-4CA7-88EB-0D856EB19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908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738</xdr:row>
      <xdr:rowOff>8255</xdr:rowOff>
    </xdr:from>
    <xdr:to>
      <xdr:col>14</xdr:col>
      <xdr:colOff>517302</xdr:colOff>
      <xdr:row>739</xdr:row>
      <xdr:rowOff>8255</xdr:rowOff>
    </xdr:to>
    <xdr:pic>
      <xdr:nvPicPr>
        <xdr:cNvPr id="1433" name="Picture 1432">
          <a:extLst>
            <a:ext uri="{FF2B5EF4-FFF2-40B4-BE49-F238E27FC236}">
              <a16:creationId xmlns:a16="http://schemas.microsoft.com/office/drawing/2014/main" xmlns="" id="{71AE0744-AB80-5961-278C-B4A44C754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7959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739</xdr:row>
      <xdr:rowOff>8255</xdr:rowOff>
    </xdr:from>
    <xdr:to>
      <xdr:col>14</xdr:col>
      <xdr:colOff>517302</xdr:colOff>
      <xdr:row>740</xdr:row>
      <xdr:rowOff>8255</xdr:rowOff>
    </xdr:to>
    <xdr:pic>
      <xdr:nvPicPr>
        <xdr:cNvPr id="1435" name="Picture 1434">
          <a:extLst>
            <a:ext uri="{FF2B5EF4-FFF2-40B4-BE49-F238E27FC236}">
              <a16:creationId xmlns:a16="http://schemas.microsoft.com/office/drawing/2014/main" xmlns="" id="{FC4C469A-B6AC-C337-6A04-EF19F61C7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8011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740</xdr:row>
      <xdr:rowOff>8255</xdr:rowOff>
    </xdr:from>
    <xdr:to>
      <xdr:col>14</xdr:col>
      <xdr:colOff>517302</xdr:colOff>
      <xdr:row>741</xdr:row>
      <xdr:rowOff>8255</xdr:rowOff>
    </xdr:to>
    <xdr:pic>
      <xdr:nvPicPr>
        <xdr:cNvPr id="1437" name="Picture 1436">
          <a:extLst>
            <a:ext uri="{FF2B5EF4-FFF2-40B4-BE49-F238E27FC236}">
              <a16:creationId xmlns:a16="http://schemas.microsoft.com/office/drawing/2014/main" xmlns="" id="{A48313DD-49CF-A934-726E-D67E4F20DC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8062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741</xdr:row>
      <xdr:rowOff>8255</xdr:rowOff>
    </xdr:from>
    <xdr:to>
      <xdr:col>14</xdr:col>
      <xdr:colOff>517302</xdr:colOff>
      <xdr:row>742</xdr:row>
      <xdr:rowOff>8255</xdr:rowOff>
    </xdr:to>
    <xdr:pic>
      <xdr:nvPicPr>
        <xdr:cNvPr id="1439" name="Picture 1438">
          <a:extLst>
            <a:ext uri="{FF2B5EF4-FFF2-40B4-BE49-F238E27FC236}">
              <a16:creationId xmlns:a16="http://schemas.microsoft.com/office/drawing/2014/main" xmlns="" id="{2F373737-8D2F-51FE-7431-8BC97451C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6"/>
        <a:stretch>
          <a:fillRect/>
        </a:stretch>
      </xdr:blipFill>
      <xdr:spPr>
        <a:xfrm>
          <a:off x="13541375" y="38114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742</xdr:row>
      <xdr:rowOff>8255</xdr:rowOff>
    </xdr:from>
    <xdr:to>
      <xdr:col>14</xdr:col>
      <xdr:colOff>517302</xdr:colOff>
      <xdr:row>743</xdr:row>
      <xdr:rowOff>8255</xdr:rowOff>
    </xdr:to>
    <xdr:pic>
      <xdr:nvPicPr>
        <xdr:cNvPr id="1441" name="Picture 1440">
          <a:extLst>
            <a:ext uri="{FF2B5EF4-FFF2-40B4-BE49-F238E27FC236}">
              <a16:creationId xmlns:a16="http://schemas.microsoft.com/office/drawing/2014/main" xmlns="" id="{23AA438D-47BF-CD3F-898F-B561E083E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7"/>
        <a:stretch>
          <a:fillRect/>
        </a:stretch>
      </xdr:blipFill>
      <xdr:spPr>
        <a:xfrm>
          <a:off x="13541375" y="38165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743</xdr:row>
      <xdr:rowOff>8255</xdr:rowOff>
    </xdr:from>
    <xdr:to>
      <xdr:col>14</xdr:col>
      <xdr:colOff>517302</xdr:colOff>
      <xdr:row>744</xdr:row>
      <xdr:rowOff>8255</xdr:rowOff>
    </xdr:to>
    <xdr:pic>
      <xdr:nvPicPr>
        <xdr:cNvPr id="1443" name="Picture 1442">
          <a:extLst>
            <a:ext uri="{FF2B5EF4-FFF2-40B4-BE49-F238E27FC236}">
              <a16:creationId xmlns:a16="http://schemas.microsoft.com/office/drawing/2014/main" xmlns="" id="{7C5160A1-C929-96BD-BD7C-D635C7A3D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8"/>
        <a:stretch>
          <a:fillRect/>
        </a:stretch>
      </xdr:blipFill>
      <xdr:spPr>
        <a:xfrm>
          <a:off x="13541375" y="38217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744</xdr:row>
      <xdr:rowOff>8255</xdr:rowOff>
    </xdr:from>
    <xdr:to>
      <xdr:col>14</xdr:col>
      <xdr:colOff>517302</xdr:colOff>
      <xdr:row>745</xdr:row>
      <xdr:rowOff>8255</xdr:rowOff>
    </xdr:to>
    <xdr:pic>
      <xdr:nvPicPr>
        <xdr:cNvPr id="1445" name="Picture 1444">
          <a:extLst>
            <a:ext uri="{FF2B5EF4-FFF2-40B4-BE49-F238E27FC236}">
              <a16:creationId xmlns:a16="http://schemas.microsoft.com/office/drawing/2014/main" xmlns="" id="{FB9264FE-72E1-7CF9-52B9-C01A98405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9"/>
        <a:stretch>
          <a:fillRect/>
        </a:stretch>
      </xdr:blipFill>
      <xdr:spPr>
        <a:xfrm>
          <a:off x="13541375" y="38268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745</xdr:row>
      <xdr:rowOff>8255</xdr:rowOff>
    </xdr:from>
    <xdr:to>
      <xdr:col>14</xdr:col>
      <xdr:colOff>517302</xdr:colOff>
      <xdr:row>746</xdr:row>
      <xdr:rowOff>8255</xdr:rowOff>
    </xdr:to>
    <xdr:pic>
      <xdr:nvPicPr>
        <xdr:cNvPr id="1447" name="Picture 1446">
          <a:extLst>
            <a:ext uri="{FF2B5EF4-FFF2-40B4-BE49-F238E27FC236}">
              <a16:creationId xmlns:a16="http://schemas.microsoft.com/office/drawing/2014/main" xmlns="" id="{F4834CB6-981C-99FE-F152-247A28883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9"/>
        <a:stretch>
          <a:fillRect/>
        </a:stretch>
      </xdr:blipFill>
      <xdr:spPr>
        <a:xfrm>
          <a:off x="13541375" y="38319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746</xdr:row>
      <xdr:rowOff>8255</xdr:rowOff>
    </xdr:from>
    <xdr:to>
      <xdr:col>14</xdr:col>
      <xdr:colOff>517302</xdr:colOff>
      <xdr:row>747</xdr:row>
      <xdr:rowOff>8255</xdr:rowOff>
    </xdr:to>
    <xdr:pic>
      <xdr:nvPicPr>
        <xdr:cNvPr id="1449" name="Picture 1448">
          <a:extLst>
            <a:ext uri="{FF2B5EF4-FFF2-40B4-BE49-F238E27FC236}">
              <a16:creationId xmlns:a16="http://schemas.microsoft.com/office/drawing/2014/main" xmlns="" id="{A42AD414-687F-952B-8A67-90A634823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9"/>
        <a:stretch>
          <a:fillRect/>
        </a:stretch>
      </xdr:blipFill>
      <xdr:spPr>
        <a:xfrm>
          <a:off x="13541375" y="38371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747</xdr:row>
      <xdr:rowOff>8255</xdr:rowOff>
    </xdr:from>
    <xdr:to>
      <xdr:col>14</xdr:col>
      <xdr:colOff>517302</xdr:colOff>
      <xdr:row>748</xdr:row>
      <xdr:rowOff>8255</xdr:rowOff>
    </xdr:to>
    <xdr:pic>
      <xdr:nvPicPr>
        <xdr:cNvPr id="1451" name="Picture 1450">
          <a:extLst>
            <a:ext uri="{FF2B5EF4-FFF2-40B4-BE49-F238E27FC236}">
              <a16:creationId xmlns:a16="http://schemas.microsoft.com/office/drawing/2014/main" xmlns="" id="{6006CCB4-687E-0CC1-4877-C3D5D0E26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9"/>
        <a:stretch>
          <a:fillRect/>
        </a:stretch>
      </xdr:blipFill>
      <xdr:spPr>
        <a:xfrm>
          <a:off x="13541375" y="38422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748</xdr:row>
      <xdr:rowOff>8255</xdr:rowOff>
    </xdr:from>
    <xdr:to>
      <xdr:col>14</xdr:col>
      <xdr:colOff>517302</xdr:colOff>
      <xdr:row>749</xdr:row>
      <xdr:rowOff>8255</xdr:rowOff>
    </xdr:to>
    <xdr:pic>
      <xdr:nvPicPr>
        <xdr:cNvPr id="1453" name="Picture 1452">
          <a:extLst>
            <a:ext uri="{FF2B5EF4-FFF2-40B4-BE49-F238E27FC236}">
              <a16:creationId xmlns:a16="http://schemas.microsoft.com/office/drawing/2014/main" xmlns="" id="{CD81B811-B4E2-14F3-006E-68BA8210EC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9"/>
        <a:stretch>
          <a:fillRect/>
        </a:stretch>
      </xdr:blipFill>
      <xdr:spPr>
        <a:xfrm>
          <a:off x="13541375" y="38474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749</xdr:row>
      <xdr:rowOff>8255</xdr:rowOff>
    </xdr:from>
    <xdr:to>
      <xdr:col>14</xdr:col>
      <xdr:colOff>517302</xdr:colOff>
      <xdr:row>750</xdr:row>
      <xdr:rowOff>8255</xdr:rowOff>
    </xdr:to>
    <xdr:pic>
      <xdr:nvPicPr>
        <xdr:cNvPr id="1455" name="Picture 1454">
          <a:extLst>
            <a:ext uri="{FF2B5EF4-FFF2-40B4-BE49-F238E27FC236}">
              <a16:creationId xmlns:a16="http://schemas.microsoft.com/office/drawing/2014/main" xmlns="" id="{33E60379-9EBF-C591-B402-17B5995781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9"/>
        <a:stretch>
          <a:fillRect/>
        </a:stretch>
      </xdr:blipFill>
      <xdr:spPr>
        <a:xfrm>
          <a:off x="13541375" y="38525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750</xdr:row>
      <xdr:rowOff>8255</xdr:rowOff>
    </xdr:from>
    <xdr:to>
      <xdr:col>14</xdr:col>
      <xdr:colOff>517302</xdr:colOff>
      <xdr:row>751</xdr:row>
      <xdr:rowOff>8255</xdr:rowOff>
    </xdr:to>
    <xdr:pic>
      <xdr:nvPicPr>
        <xdr:cNvPr id="1457" name="Picture 1456">
          <a:extLst>
            <a:ext uri="{FF2B5EF4-FFF2-40B4-BE49-F238E27FC236}">
              <a16:creationId xmlns:a16="http://schemas.microsoft.com/office/drawing/2014/main" xmlns="" id="{1C75BE46-378E-BBC3-6691-F04EB97D3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9"/>
        <a:stretch>
          <a:fillRect/>
        </a:stretch>
      </xdr:blipFill>
      <xdr:spPr>
        <a:xfrm>
          <a:off x="13541375" y="38577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751</xdr:row>
      <xdr:rowOff>8255</xdr:rowOff>
    </xdr:from>
    <xdr:to>
      <xdr:col>14</xdr:col>
      <xdr:colOff>517302</xdr:colOff>
      <xdr:row>752</xdr:row>
      <xdr:rowOff>8255</xdr:rowOff>
    </xdr:to>
    <xdr:pic>
      <xdr:nvPicPr>
        <xdr:cNvPr id="1459" name="Picture 1458">
          <a:extLst>
            <a:ext uri="{FF2B5EF4-FFF2-40B4-BE49-F238E27FC236}">
              <a16:creationId xmlns:a16="http://schemas.microsoft.com/office/drawing/2014/main" xmlns="" id="{DE1995F8-1AF3-C248-7CD3-A4D90825A1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9"/>
        <a:stretch>
          <a:fillRect/>
        </a:stretch>
      </xdr:blipFill>
      <xdr:spPr>
        <a:xfrm>
          <a:off x="13541375" y="38628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752</xdr:row>
      <xdr:rowOff>8255</xdr:rowOff>
    </xdr:from>
    <xdr:to>
      <xdr:col>14</xdr:col>
      <xdr:colOff>517302</xdr:colOff>
      <xdr:row>753</xdr:row>
      <xdr:rowOff>8255</xdr:rowOff>
    </xdr:to>
    <xdr:pic>
      <xdr:nvPicPr>
        <xdr:cNvPr id="1461" name="Picture 1460">
          <a:extLst>
            <a:ext uri="{FF2B5EF4-FFF2-40B4-BE49-F238E27FC236}">
              <a16:creationId xmlns:a16="http://schemas.microsoft.com/office/drawing/2014/main" xmlns="" id="{B297B733-E636-F73B-9BF5-277509363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9"/>
        <a:stretch>
          <a:fillRect/>
        </a:stretch>
      </xdr:blipFill>
      <xdr:spPr>
        <a:xfrm>
          <a:off x="13541375" y="38679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753</xdr:row>
      <xdr:rowOff>8255</xdr:rowOff>
    </xdr:from>
    <xdr:to>
      <xdr:col>14</xdr:col>
      <xdr:colOff>517302</xdr:colOff>
      <xdr:row>754</xdr:row>
      <xdr:rowOff>8255</xdr:rowOff>
    </xdr:to>
    <xdr:pic>
      <xdr:nvPicPr>
        <xdr:cNvPr id="1463" name="Picture 1462">
          <a:extLst>
            <a:ext uri="{FF2B5EF4-FFF2-40B4-BE49-F238E27FC236}">
              <a16:creationId xmlns:a16="http://schemas.microsoft.com/office/drawing/2014/main" xmlns="" id="{1140E86C-4D6E-072A-104D-CCDF2F40A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9"/>
        <a:stretch>
          <a:fillRect/>
        </a:stretch>
      </xdr:blipFill>
      <xdr:spPr>
        <a:xfrm>
          <a:off x="13541375" y="38731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754</xdr:row>
      <xdr:rowOff>8255</xdr:rowOff>
    </xdr:from>
    <xdr:to>
      <xdr:col>14</xdr:col>
      <xdr:colOff>517302</xdr:colOff>
      <xdr:row>755</xdr:row>
      <xdr:rowOff>8255</xdr:rowOff>
    </xdr:to>
    <xdr:pic>
      <xdr:nvPicPr>
        <xdr:cNvPr id="1465" name="Picture 1464">
          <a:extLst>
            <a:ext uri="{FF2B5EF4-FFF2-40B4-BE49-F238E27FC236}">
              <a16:creationId xmlns:a16="http://schemas.microsoft.com/office/drawing/2014/main" xmlns="" id="{80BDA11A-C62C-74F2-743D-70994C3B7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9"/>
        <a:stretch>
          <a:fillRect/>
        </a:stretch>
      </xdr:blipFill>
      <xdr:spPr>
        <a:xfrm>
          <a:off x="13541375" y="38782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755</xdr:row>
      <xdr:rowOff>8255</xdr:rowOff>
    </xdr:from>
    <xdr:to>
      <xdr:col>14</xdr:col>
      <xdr:colOff>517302</xdr:colOff>
      <xdr:row>756</xdr:row>
      <xdr:rowOff>8255</xdr:rowOff>
    </xdr:to>
    <xdr:pic>
      <xdr:nvPicPr>
        <xdr:cNvPr id="1467" name="Picture 1466">
          <a:extLst>
            <a:ext uri="{FF2B5EF4-FFF2-40B4-BE49-F238E27FC236}">
              <a16:creationId xmlns:a16="http://schemas.microsoft.com/office/drawing/2014/main" xmlns="" id="{97FCBC4A-A81A-E99A-A09B-282981C5D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0"/>
        <a:stretch>
          <a:fillRect/>
        </a:stretch>
      </xdr:blipFill>
      <xdr:spPr>
        <a:xfrm>
          <a:off x="13541375" y="38834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756</xdr:row>
      <xdr:rowOff>8255</xdr:rowOff>
    </xdr:from>
    <xdr:to>
      <xdr:col>14</xdr:col>
      <xdr:colOff>517302</xdr:colOff>
      <xdr:row>757</xdr:row>
      <xdr:rowOff>8255</xdr:rowOff>
    </xdr:to>
    <xdr:pic>
      <xdr:nvPicPr>
        <xdr:cNvPr id="1469" name="Picture 1468">
          <a:extLst>
            <a:ext uri="{FF2B5EF4-FFF2-40B4-BE49-F238E27FC236}">
              <a16:creationId xmlns:a16="http://schemas.microsoft.com/office/drawing/2014/main" xmlns="" id="{D50DA847-1397-542F-351B-53B0FEBCD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0"/>
        <a:stretch>
          <a:fillRect/>
        </a:stretch>
      </xdr:blipFill>
      <xdr:spPr>
        <a:xfrm>
          <a:off x="13541375" y="38885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757</xdr:row>
      <xdr:rowOff>8255</xdr:rowOff>
    </xdr:from>
    <xdr:to>
      <xdr:col>14</xdr:col>
      <xdr:colOff>517302</xdr:colOff>
      <xdr:row>758</xdr:row>
      <xdr:rowOff>8255</xdr:rowOff>
    </xdr:to>
    <xdr:pic>
      <xdr:nvPicPr>
        <xdr:cNvPr id="1471" name="Picture 1470">
          <a:extLst>
            <a:ext uri="{FF2B5EF4-FFF2-40B4-BE49-F238E27FC236}">
              <a16:creationId xmlns:a16="http://schemas.microsoft.com/office/drawing/2014/main" xmlns="" id="{A92EA434-AA0F-523E-6D47-F73DCE821D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0"/>
        <a:stretch>
          <a:fillRect/>
        </a:stretch>
      </xdr:blipFill>
      <xdr:spPr>
        <a:xfrm>
          <a:off x="13541375" y="38937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758</xdr:row>
      <xdr:rowOff>8255</xdr:rowOff>
    </xdr:from>
    <xdr:to>
      <xdr:col>14</xdr:col>
      <xdr:colOff>517302</xdr:colOff>
      <xdr:row>759</xdr:row>
      <xdr:rowOff>8255</xdr:rowOff>
    </xdr:to>
    <xdr:pic>
      <xdr:nvPicPr>
        <xdr:cNvPr id="1473" name="Picture 1472">
          <a:extLst>
            <a:ext uri="{FF2B5EF4-FFF2-40B4-BE49-F238E27FC236}">
              <a16:creationId xmlns:a16="http://schemas.microsoft.com/office/drawing/2014/main" xmlns="" id="{26482B49-9FB2-B6CF-6575-4985C2F9F4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0"/>
        <a:stretch>
          <a:fillRect/>
        </a:stretch>
      </xdr:blipFill>
      <xdr:spPr>
        <a:xfrm>
          <a:off x="13541375" y="38988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759</xdr:row>
      <xdr:rowOff>8255</xdr:rowOff>
    </xdr:from>
    <xdr:to>
      <xdr:col>14</xdr:col>
      <xdr:colOff>517302</xdr:colOff>
      <xdr:row>760</xdr:row>
      <xdr:rowOff>8255</xdr:rowOff>
    </xdr:to>
    <xdr:pic>
      <xdr:nvPicPr>
        <xdr:cNvPr id="1475" name="Picture 1474">
          <a:extLst>
            <a:ext uri="{FF2B5EF4-FFF2-40B4-BE49-F238E27FC236}">
              <a16:creationId xmlns:a16="http://schemas.microsoft.com/office/drawing/2014/main" xmlns="" id="{1D3D2315-167E-D6A6-7893-2CBFAE801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0"/>
        <a:stretch>
          <a:fillRect/>
        </a:stretch>
      </xdr:blipFill>
      <xdr:spPr>
        <a:xfrm>
          <a:off x="13541375" y="39039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760</xdr:row>
      <xdr:rowOff>8255</xdr:rowOff>
    </xdr:from>
    <xdr:to>
      <xdr:col>14</xdr:col>
      <xdr:colOff>517302</xdr:colOff>
      <xdr:row>761</xdr:row>
      <xdr:rowOff>8255</xdr:rowOff>
    </xdr:to>
    <xdr:pic>
      <xdr:nvPicPr>
        <xdr:cNvPr id="1477" name="Picture 1476">
          <a:extLst>
            <a:ext uri="{FF2B5EF4-FFF2-40B4-BE49-F238E27FC236}">
              <a16:creationId xmlns:a16="http://schemas.microsoft.com/office/drawing/2014/main" xmlns="" id="{492A9F3D-1761-E2C7-3DCA-BEEDBBA51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0"/>
        <a:stretch>
          <a:fillRect/>
        </a:stretch>
      </xdr:blipFill>
      <xdr:spPr>
        <a:xfrm>
          <a:off x="13541375" y="39091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761</xdr:row>
      <xdr:rowOff>8255</xdr:rowOff>
    </xdr:from>
    <xdr:to>
      <xdr:col>14</xdr:col>
      <xdr:colOff>517302</xdr:colOff>
      <xdr:row>762</xdr:row>
      <xdr:rowOff>8255</xdr:rowOff>
    </xdr:to>
    <xdr:pic>
      <xdr:nvPicPr>
        <xdr:cNvPr id="1479" name="Picture 1478">
          <a:extLst>
            <a:ext uri="{FF2B5EF4-FFF2-40B4-BE49-F238E27FC236}">
              <a16:creationId xmlns:a16="http://schemas.microsoft.com/office/drawing/2014/main" xmlns="" id="{56D8AAD3-F488-0233-A8B8-919F9B13C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0"/>
        <a:stretch>
          <a:fillRect/>
        </a:stretch>
      </xdr:blipFill>
      <xdr:spPr>
        <a:xfrm>
          <a:off x="13541375" y="39142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762</xdr:row>
      <xdr:rowOff>8255</xdr:rowOff>
    </xdr:from>
    <xdr:to>
      <xdr:col>14</xdr:col>
      <xdr:colOff>517302</xdr:colOff>
      <xdr:row>763</xdr:row>
      <xdr:rowOff>8255</xdr:rowOff>
    </xdr:to>
    <xdr:pic>
      <xdr:nvPicPr>
        <xdr:cNvPr id="1481" name="Picture 1480">
          <a:extLst>
            <a:ext uri="{FF2B5EF4-FFF2-40B4-BE49-F238E27FC236}">
              <a16:creationId xmlns:a16="http://schemas.microsoft.com/office/drawing/2014/main" xmlns="" id="{17567F4A-7834-5A44-6F5A-49E52BB610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0"/>
        <a:stretch>
          <a:fillRect/>
        </a:stretch>
      </xdr:blipFill>
      <xdr:spPr>
        <a:xfrm>
          <a:off x="13541375" y="39194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763</xdr:row>
      <xdr:rowOff>8255</xdr:rowOff>
    </xdr:from>
    <xdr:to>
      <xdr:col>14</xdr:col>
      <xdr:colOff>517302</xdr:colOff>
      <xdr:row>764</xdr:row>
      <xdr:rowOff>8255</xdr:rowOff>
    </xdr:to>
    <xdr:pic>
      <xdr:nvPicPr>
        <xdr:cNvPr id="1483" name="Picture 1482">
          <a:extLst>
            <a:ext uri="{FF2B5EF4-FFF2-40B4-BE49-F238E27FC236}">
              <a16:creationId xmlns:a16="http://schemas.microsoft.com/office/drawing/2014/main" xmlns="" id="{15513FB3-8B66-D485-DFE3-EC2ADB596C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245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764</xdr:row>
      <xdr:rowOff>8255</xdr:rowOff>
    </xdr:from>
    <xdr:to>
      <xdr:col>14</xdr:col>
      <xdr:colOff>517302</xdr:colOff>
      <xdr:row>765</xdr:row>
      <xdr:rowOff>8255</xdr:rowOff>
    </xdr:to>
    <xdr:pic>
      <xdr:nvPicPr>
        <xdr:cNvPr id="1485" name="Picture 1484">
          <a:extLst>
            <a:ext uri="{FF2B5EF4-FFF2-40B4-BE49-F238E27FC236}">
              <a16:creationId xmlns:a16="http://schemas.microsoft.com/office/drawing/2014/main" xmlns="" id="{47661277-EC7A-6740-4092-6EC80A3F4D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297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765</xdr:row>
      <xdr:rowOff>8255</xdr:rowOff>
    </xdr:from>
    <xdr:to>
      <xdr:col>14</xdr:col>
      <xdr:colOff>517302</xdr:colOff>
      <xdr:row>766</xdr:row>
      <xdr:rowOff>8255</xdr:rowOff>
    </xdr:to>
    <xdr:pic>
      <xdr:nvPicPr>
        <xdr:cNvPr id="1487" name="Picture 1486">
          <a:extLst>
            <a:ext uri="{FF2B5EF4-FFF2-40B4-BE49-F238E27FC236}">
              <a16:creationId xmlns:a16="http://schemas.microsoft.com/office/drawing/2014/main" xmlns="" id="{83C14445-3061-65E2-9928-2D0F3639A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348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766</xdr:row>
      <xdr:rowOff>8255</xdr:rowOff>
    </xdr:from>
    <xdr:to>
      <xdr:col>14</xdr:col>
      <xdr:colOff>517302</xdr:colOff>
      <xdr:row>767</xdr:row>
      <xdr:rowOff>8255</xdr:rowOff>
    </xdr:to>
    <xdr:pic>
      <xdr:nvPicPr>
        <xdr:cNvPr id="1489" name="Picture 1488">
          <a:extLst>
            <a:ext uri="{FF2B5EF4-FFF2-40B4-BE49-F238E27FC236}">
              <a16:creationId xmlns:a16="http://schemas.microsoft.com/office/drawing/2014/main" xmlns="" id="{30EDC0E0-0C94-0F5A-FFC0-77EB697D35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400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767</xdr:row>
      <xdr:rowOff>8255</xdr:rowOff>
    </xdr:from>
    <xdr:to>
      <xdr:col>14</xdr:col>
      <xdr:colOff>517302</xdr:colOff>
      <xdr:row>768</xdr:row>
      <xdr:rowOff>8255</xdr:rowOff>
    </xdr:to>
    <xdr:pic>
      <xdr:nvPicPr>
        <xdr:cNvPr id="1491" name="Picture 1490">
          <a:extLst>
            <a:ext uri="{FF2B5EF4-FFF2-40B4-BE49-F238E27FC236}">
              <a16:creationId xmlns:a16="http://schemas.microsoft.com/office/drawing/2014/main" xmlns="" id="{E72DAE54-957A-85D7-6F0C-1CC7D78542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451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768</xdr:row>
      <xdr:rowOff>8255</xdr:rowOff>
    </xdr:from>
    <xdr:to>
      <xdr:col>14</xdr:col>
      <xdr:colOff>517302</xdr:colOff>
      <xdr:row>769</xdr:row>
      <xdr:rowOff>8255</xdr:rowOff>
    </xdr:to>
    <xdr:pic>
      <xdr:nvPicPr>
        <xdr:cNvPr id="1493" name="Picture 1492">
          <a:extLst>
            <a:ext uri="{FF2B5EF4-FFF2-40B4-BE49-F238E27FC236}">
              <a16:creationId xmlns:a16="http://schemas.microsoft.com/office/drawing/2014/main" xmlns="" id="{4DC62498-BB2B-71C4-1E68-CAFEBA2F80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502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769</xdr:row>
      <xdr:rowOff>8255</xdr:rowOff>
    </xdr:from>
    <xdr:to>
      <xdr:col>14</xdr:col>
      <xdr:colOff>517302</xdr:colOff>
      <xdr:row>770</xdr:row>
      <xdr:rowOff>8255</xdr:rowOff>
    </xdr:to>
    <xdr:pic>
      <xdr:nvPicPr>
        <xdr:cNvPr id="1495" name="Picture 1494">
          <a:extLst>
            <a:ext uri="{FF2B5EF4-FFF2-40B4-BE49-F238E27FC236}">
              <a16:creationId xmlns:a16="http://schemas.microsoft.com/office/drawing/2014/main" xmlns="" id="{E4F96B40-DD9B-4DC5-ACF2-CA4BAD8C9D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554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770</xdr:row>
      <xdr:rowOff>8255</xdr:rowOff>
    </xdr:from>
    <xdr:to>
      <xdr:col>14</xdr:col>
      <xdr:colOff>517302</xdr:colOff>
      <xdr:row>771</xdr:row>
      <xdr:rowOff>8255</xdr:rowOff>
    </xdr:to>
    <xdr:pic>
      <xdr:nvPicPr>
        <xdr:cNvPr id="1497" name="Picture 1496">
          <a:extLst>
            <a:ext uri="{FF2B5EF4-FFF2-40B4-BE49-F238E27FC236}">
              <a16:creationId xmlns:a16="http://schemas.microsoft.com/office/drawing/2014/main" xmlns="" id="{824F61C5-E4ED-D622-F49B-3FB04FA24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605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771</xdr:row>
      <xdr:rowOff>8255</xdr:rowOff>
    </xdr:from>
    <xdr:to>
      <xdr:col>14</xdr:col>
      <xdr:colOff>517302</xdr:colOff>
      <xdr:row>772</xdr:row>
      <xdr:rowOff>8255</xdr:rowOff>
    </xdr:to>
    <xdr:pic>
      <xdr:nvPicPr>
        <xdr:cNvPr id="1499" name="Picture 1498">
          <a:extLst>
            <a:ext uri="{FF2B5EF4-FFF2-40B4-BE49-F238E27FC236}">
              <a16:creationId xmlns:a16="http://schemas.microsoft.com/office/drawing/2014/main" xmlns="" id="{37A34B76-FEED-E939-8E7F-070AD2D3A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657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772</xdr:row>
      <xdr:rowOff>8255</xdr:rowOff>
    </xdr:from>
    <xdr:to>
      <xdr:col>14</xdr:col>
      <xdr:colOff>517302</xdr:colOff>
      <xdr:row>773</xdr:row>
      <xdr:rowOff>8255</xdr:rowOff>
    </xdr:to>
    <xdr:pic>
      <xdr:nvPicPr>
        <xdr:cNvPr id="1501" name="Picture 1500">
          <a:extLst>
            <a:ext uri="{FF2B5EF4-FFF2-40B4-BE49-F238E27FC236}">
              <a16:creationId xmlns:a16="http://schemas.microsoft.com/office/drawing/2014/main" xmlns="" id="{C9F299F0-D32C-53B3-266C-B254ADA6C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708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773</xdr:row>
      <xdr:rowOff>8255</xdr:rowOff>
    </xdr:from>
    <xdr:to>
      <xdr:col>14</xdr:col>
      <xdr:colOff>517302</xdr:colOff>
      <xdr:row>774</xdr:row>
      <xdr:rowOff>8255</xdr:rowOff>
    </xdr:to>
    <xdr:pic>
      <xdr:nvPicPr>
        <xdr:cNvPr id="1503" name="Picture 1502">
          <a:extLst>
            <a:ext uri="{FF2B5EF4-FFF2-40B4-BE49-F238E27FC236}">
              <a16:creationId xmlns:a16="http://schemas.microsoft.com/office/drawing/2014/main" xmlns="" id="{15E36BD5-FE32-69DE-1C74-949F2597B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760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774</xdr:row>
      <xdr:rowOff>8255</xdr:rowOff>
    </xdr:from>
    <xdr:to>
      <xdr:col>14</xdr:col>
      <xdr:colOff>517302</xdr:colOff>
      <xdr:row>775</xdr:row>
      <xdr:rowOff>8255</xdr:rowOff>
    </xdr:to>
    <xdr:pic>
      <xdr:nvPicPr>
        <xdr:cNvPr id="1505" name="Picture 1504">
          <a:extLst>
            <a:ext uri="{FF2B5EF4-FFF2-40B4-BE49-F238E27FC236}">
              <a16:creationId xmlns:a16="http://schemas.microsoft.com/office/drawing/2014/main" xmlns="" id="{E97552D4-DF89-DCC1-8A0D-BF8AB30CE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811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775</xdr:row>
      <xdr:rowOff>8255</xdr:rowOff>
    </xdr:from>
    <xdr:to>
      <xdr:col>14</xdr:col>
      <xdr:colOff>517302</xdr:colOff>
      <xdr:row>776</xdr:row>
      <xdr:rowOff>8255</xdr:rowOff>
    </xdr:to>
    <xdr:pic>
      <xdr:nvPicPr>
        <xdr:cNvPr id="1507" name="Picture 1506">
          <a:extLst>
            <a:ext uri="{FF2B5EF4-FFF2-40B4-BE49-F238E27FC236}">
              <a16:creationId xmlns:a16="http://schemas.microsoft.com/office/drawing/2014/main" xmlns="" id="{16453CF5-7B51-DFA3-FAB1-554D88866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862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776</xdr:row>
      <xdr:rowOff>8255</xdr:rowOff>
    </xdr:from>
    <xdr:to>
      <xdr:col>14</xdr:col>
      <xdr:colOff>517302</xdr:colOff>
      <xdr:row>777</xdr:row>
      <xdr:rowOff>8255</xdr:rowOff>
    </xdr:to>
    <xdr:pic>
      <xdr:nvPicPr>
        <xdr:cNvPr id="1509" name="Picture 1508">
          <a:extLst>
            <a:ext uri="{FF2B5EF4-FFF2-40B4-BE49-F238E27FC236}">
              <a16:creationId xmlns:a16="http://schemas.microsoft.com/office/drawing/2014/main" xmlns="" id="{FEF412F9-0B36-7ADB-BD0C-B439FF825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914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777</xdr:row>
      <xdr:rowOff>8255</xdr:rowOff>
    </xdr:from>
    <xdr:to>
      <xdr:col>14</xdr:col>
      <xdr:colOff>517302</xdr:colOff>
      <xdr:row>778</xdr:row>
      <xdr:rowOff>8255</xdr:rowOff>
    </xdr:to>
    <xdr:pic>
      <xdr:nvPicPr>
        <xdr:cNvPr id="1511" name="Picture 1510">
          <a:extLst>
            <a:ext uri="{FF2B5EF4-FFF2-40B4-BE49-F238E27FC236}">
              <a16:creationId xmlns:a16="http://schemas.microsoft.com/office/drawing/2014/main" xmlns="" id="{E3AD5498-84CD-E133-2FE3-17498DC0C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39965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778</xdr:row>
      <xdr:rowOff>8255</xdr:rowOff>
    </xdr:from>
    <xdr:to>
      <xdr:col>14</xdr:col>
      <xdr:colOff>517302</xdr:colOff>
      <xdr:row>779</xdr:row>
      <xdr:rowOff>8255</xdr:rowOff>
    </xdr:to>
    <xdr:pic>
      <xdr:nvPicPr>
        <xdr:cNvPr id="1513" name="Picture 1512">
          <a:extLst>
            <a:ext uri="{FF2B5EF4-FFF2-40B4-BE49-F238E27FC236}">
              <a16:creationId xmlns:a16="http://schemas.microsoft.com/office/drawing/2014/main" xmlns="" id="{38487690-86D8-4139-7C9C-21EF2B8BA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1"/>
        <a:stretch>
          <a:fillRect/>
        </a:stretch>
      </xdr:blipFill>
      <xdr:spPr>
        <a:xfrm>
          <a:off x="13541375" y="40017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779</xdr:row>
      <xdr:rowOff>8255</xdr:rowOff>
    </xdr:from>
    <xdr:to>
      <xdr:col>14</xdr:col>
      <xdr:colOff>517302</xdr:colOff>
      <xdr:row>780</xdr:row>
      <xdr:rowOff>8255</xdr:rowOff>
    </xdr:to>
    <xdr:pic>
      <xdr:nvPicPr>
        <xdr:cNvPr id="1515" name="Picture 1514">
          <a:extLst>
            <a:ext uri="{FF2B5EF4-FFF2-40B4-BE49-F238E27FC236}">
              <a16:creationId xmlns:a16="http://schemas.microsoft.com/office/drawing/2014/main" xmlns="" id="{9F244DA4-D387-530F-DC79-10475EDAE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2"/>
        <a:stretch>
          <a:fillRect/>
        </a:stretch>
      </xdr:blipFill>
      <xdr:spPr>
        <a:xfrm>
          <a:off x="13541375" y="40068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780</xdr:row>
      <xdr:rowOff>8255</xdr:rowOff>
    </xdr:from>
    <xdr:to>
      <xdr:col>14</xdr:col>
      <xdr:colOff>517302</xdr:colOff>
      <xdr:row>781</xdr:row>
      <xdr:rowOff>8255</xdr:rowOff>
    </xdr:to>
    <xdr:pic>
      <xdr:nvPicPr>
        <xdr:cNvPr id="1517" name="Picture 1516">
          <a:extLst>
            <a:ext uri="{FF2B5EF4-FFF2-40B4-BE49-F238E27FC236}">
              <a16:creationId xmlns:a16="http://schemas.microsoft.com/office/drawing/2014/main" xmlns="" id="{3EA95105-A748-3AD1-AD3C-A742F3FCE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2"/>
        <a:stretch>
          <a:fillRect/>
        </a:stretch>
      </xdr:blipFill>
      <xdr:spPr>
        <a:xfrm>
          <a:off x="13541375" y="40120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781</xdr:row>
      <xdr:rowOff>8255</xdr:rowOff>
    </xdr:from>
    <xdr:to>
      <xdr:col>14</xdr:col>
      <xdr:colOff>517302</xdr:colOff>
      <xdr:row>782</xdr:row>
      <xdr:rowOff>8255</xdr:rowOff>
    </xdr:to>
    <xdr:pic>
      <xdr:nvPicPr>
        <xdr:cNvPr id="1519" name="Picture 1518">
          <a:extLst>
            <a:ext uri="{FF2B5EF4-FFF2-40B4-BE49-F238E27FC236}">
              <a16:creationId xmlns:a16="http://schemas.microsoft.com/office/drawing/2014/main" xmlns="" id="{5E800927-890D-A753-B7AD-7AA6640C3E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2"/>
        <a:stretch>
          <a:fillRect/>
        </a:stretch>
      </xdr:blipFill>
      <xdr:spPr>
        <a:xfrm>
          <a:off x="13541375" y="40171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782</xdr:row>
      <xdr:rowOff>8255</xdr:rowOff>
    </xdr:from>
    <xdr:to>
      <xdr:col>14</xdr:col>
      <xdr:colOff>517302</xdr:colOff>
      <xdr:row>783</xdr:row>
      <xdr:rowOff>8255</xdr:rowOff>
    </xdr:to>
    <xdr:pic>
      <xdr:nvPicPr>
        <xdr:cNvPr id="1521" name="Picture 1520">
          <a:extLst>
            <a:ext uri="{FF2B5EF4-FFF2-40B4-BE49-F238E27FC236}">
              <a16:creationId xmlns:a16="http://schemas.microsoft.com/office/drawing/2014/main" xmlns="" id="{2A4A7A2C-A230-EDEE-20B3-AA1E2E215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2"/>
        <a:stretch>
          <a:fillRect/>
        </a:stretch>
      </xdr:blipFill>
      <xdr:spPr>
        <a:xfrm>
          <a:off x="13541375" y="40222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783</xdr:row>
      <xdr:rowOff>8255</xdr:rowOff>
    </xdr:from>
    <xdr:to>
      <xdr:col>14</xdr:col>
      <xdr:colOff>517302</xdr:colOff>
      <xdr:row>784</xdr:row>
      <xdr:rowOff>8255</xdr:rowOff>
    </xdr:to>
    <xdr:pic>
      <xdr:nvPicPr>
        <xdr:cNvPr id="1523" name="Picture 1522">
          <a:extLst>
            <a:ext uri="{FF2B5EF4-FFF2-40B4-BE49-F238E27FC236}">
              <a16:creationId xmlns:a16="http://schemas.microsoft.com/office/drawing/2014/main" xmlns="" id="{31AC20A9-06E3-B034-D528-A52C480D5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2"/>
        <a:stretch>
          <a:fillRect/>
        </a:stretch>
      </xdr:blipFill>
      <xdr:spPr>
        <a:xfrm>
          <a:off x="13541375" y="40274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784</xdr:row>
      <xdr:rowOff>8255</xdr:rowOff>
    </xdr:from>
    <xdr:to>
      <xdr:col>14</xdr:col>
      <xdr:colOff>517302</xdr:colOff>
      <xdr:row>785</xdr:row>
      <xdr:rowOff>8255</xdr:rowOff>
    </xdr:to>
    <xdr:pic>
      <xdr:nvPicPr>
        <xdr:cNvPr id="1525" name="Picture 1524">
          <a:extLst>
            <a:ext uri="{FF2B5EF4-FFF2-40B4-BE49-F238E27FC236}">
              <a16:creationId xmlns:a16="http://schemas.microsoft.com/office/drawing/2014/main" xmlns="" id="{72825591-5F65-5BE7-EEFA-B6FA6E0CE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2"/>
        <a:stretch>
          <a:fillRect/>
        </a:stretch>
      </xdr:blipFill>
      <xdr:spPr>
        <a:xfrm>
          <a:off x="13541375" y="40325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785</xdr:row>
      <xdr:rowOff>8255</xdr:rowOff>
    </xdr:from>
    <xdr:to>
      <xdr:col>14</xdr:col>
      <xdr:colOff>517302</xdr:colOff>
      <xdr:row>786</xdr:row>
      <xdr:rowOff>8255</xdr:rowOff>
    </xdr:to>
    <xdr:pic>
      <xdr:nvPicPr>
        <xdr:cNvPr id="1527" name="Picture 1526">
          <a:extLst>
            <a:ext uri="{FF2B5EF4-FFF2-40B4-BE49-F238E27FC236}">
              <a16:creationId xmlns:a16="http://schemas.microsoft.com/office/drawing/2014/main" xmlns="" id="{764AEC5C-FBD1-06CE-15B1-65017348C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2"/>
        <a:stretch>
          <a:fillRect/>
        </a:stretch>
      </xdr:blipFill>
      <xdr:spPr>
        <a:xfrm>
          <a:off x="13541375" y="40377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786</xdr:row>
      <xdr:rowOff>8255</xdr:rowOff>
    </xdr:from>
    <xdr:to>
      <xdr:col>14</xdr:col>
      <xdr:colOff>517302</xdr:colOff>
      <xdr:row>787</xdr:row>
      <xdr:rowOff>8255</xdr:rowOff>
    </xdr:to>
    <xdr:pic>
      <xdr:nvPicPr>
        <xdr:cNvPr id="1529" name="Picture 1528">
          <a:extLst>
            <a:ext uri="{FF2B5EF4-FFF2-40B4-BE49-F238E27FC236}">
              <a16:creationId xmlns:a16="http://schemas.microsoft.com/office/drawing/2014/main" xmlns="" id="{ACDDEB50-54C3-19AF-4029-C12C00BE61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2"/>
        <a:stretch>
          <a:fillRect/>
        </a:stretch>
      </xdr:blipFill>
      <xdr:spPr>
        <a:xfrm>
          <a:off x="13541375" y="40428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787</xdr:row>
      <xdr:rowOff>8255</xdr:rowOff>
    </xdr:from>
    <xdr:to>
      <xdr:col>14</xdr:col>
      <xdr:colOff>517302</xdr:colOff>
      <xdr:row>788</xdr:row>
      <xdr:rowOff>8255</xdr:rowOff>
    </xdr:to>
    <xdr:pic>
      <xdr:nvPicPr>
        <xdr:cNvPr id="1531" name="Picture 1530">
          <a:extLst>
            <a:ext uri="{FF2B5EF4-FFF2-40B4-BE49-F238E27FC236}">
              <a16:creationId xmlns:a16="http://schemas.microsoft.com/office/drawing/2014/main" xmlns="" id="{D9C103F7-539B-EE1E-8A59-62547745D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3"/>
        <a:stretch>
          <a:fillRect/>
        </a:stretch>
      </xdr:blipFill>
      <xdr:spPr>
        <a:xfrm>
          <a:off x="13541375" y="40480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788</xdr:row>
      <xdr:rowOff>8255</xdr:rowOff>
    </xdr:from>
    <xdr:to>
      <xdr:col>14</xdr:col>
      <xdr:colOff>517302</xdr:colOff>
      <xdr:row>789</xdr:row>
      <xdr:rowOff>8255</xdr:rowOff>
    </xdr:to>
    <xdr:pic>
      <xdr:nvPicPr>
        <xdr:cNvPr id="1533" name="Picture 1532">
          <a:extLst>
            <a:ext uri="{FF2B5EF4-FFF2-40B4-BE49-F238E27FC236}">
              <a16:creationId xmlns:a16="http://schemas.microsoft.com/office/drawing/2014/main" xmlns="" id="{39250A2F-4400-B619-46E3-A6A35B2BD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3"/>
        <a:stretch>
          <a:fillRect/>
        </a:stretch>
      </xdr:blipFill>
      <xdr:spPr>
        <a:xfrm>
          <a:off x="13541375" y="40531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789</xdr:row>
      <xdr:rowOff>8255</xdr:rowOff>
    </xdr:from>
    <xdr:to>
      <xdr:col>14</xdr:col>
      <xdr:colOff>517302</xdr:colOff>
      <xdr:row>790</xdr:row>
      <xdr:rowOff>8255</xdr:rowOff>
    </xdr:to>
    <xdr:pic>
      <xdr:nvPicPr>
        <xdr:cNvPr id="1535" name="Picture 1534">
          <a:extLst>
            <a:ext uri="{FF2B5EF4-FFF2-40B4-BE49-F238E27FC236}">
              <a16:creationId xmlns:a16="http://schemas.microsoft.com/office/drawing/2014/main" xmlns="" id="{EDDE5E33-7B6F-B484-C83F-00C9223E9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3"/>
        <a:stretch>
          <a:fillRect/>
        </a:stretch>
      </xdr:blipFill>
      <xdr:spPr>
        <a:xfrm>
          <a:off x="13541375" y="40583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790</xdr:row>
      <xdr:rowOff>8255</xdr:rowOff>
    </xdr:from>
    <xdr:to>
      <xdr:col>14</xdr:col>
      <xdr:colOff>517302</xdr:colOff>
      <xdr:row>791</xdr:row>
      <xdr:rowOff>8255</xdr:rowOff>
    </xdr:to>
    <xdr:pic>
      <xdr:nvPicPr>
        <xdr:cNvPr id="1537" name="Picture 1536">
          <a:extLst>
            <a:ext uri="{FF2B5EF4-FFF2-40B4-BE49-F238E27FC236}">
              <a16:creationId xmlns:a16="http://schemas.microsoft.com/office/drawing/2014/main" xmlns="" id="{626EEA71-1EA2-B893-15BD-E613F6A27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4"/>
        <a:stretch>
          <a:fillRect/>
        </a:stretch>
      </xdr:blipFill>
      <xdr:spPr>
        <a:xfrm>
          <a:off x="13541375" y="40634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791</xdr:row>
      <xdr:rowOff>8255</xdr:rowOff>
    </xdr:from>
    <xdr:to>
      <xdr:col>14</xdr:col>
      <xdr:colOff>517302</xdr:colOff>
      <xdr:row>792</xdr:row>
      <xdr:rowOff>8255</xdr:rowOff>
    </xdr:to>
    <xdr:pic>
      <xdr:nvPicPr>
        <xdr:cNvPr id="1539" name="Picture 1538">
          <a:extLst>
            <a:ext uri="{FF2B5EF4-FFF2-40B4-BE49-F238E27FC236}">
              <a16:creationId xmlns:a16="http://schemas.microsoft.com/office/drawing/2014/main" xmlns="" id="{9063417A-1355-2A27-E1A0-57D307F23B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4"/>
        <a:stretch>
          <a:fillRect/>
        </a:stretch>
      </xdr:blipFill>
      <xdr:spPr>
        <a:xfrm>
          <a:off x="13541375" y="40685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792</xdr:row>
      <xdr:rowOff>8255</xdr:rowOff>
    </xdr:from>
    <xdr:to>
      <xdr:col>14</xdr:col>
      <xdr:colOff>517302</xdr:colOff>
      <xdr:row>793</xdr:row>
      <xdr:rowOff>8255</xdr:rowOff>
    </xdr:to>
    <xdr:pic>
      <xdr:nvPicPr>
        <xdr:cNvPr id="1541" name="Picture 1540">
          <a:extLst>
            <a:ext uri="{FF2B5EF4-FFF2-40B4-BE49-F238E27FC236}">
              <a16:creationId xmlns:a16="http://schemas.microsoft.com/office/drawing/2014/main" xmlns="" id="{30DE5E0D-DBB4-9B11-8D3F-49AAD8388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4"/>
        <a:stretch>
          <a:fillRect/>
        </a:stretch>
      </xdr:blipFill>
      <xdr:spPr>
        <a:xfrm>
          <a:off x="13541375" y="40737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793</xdr:row>
      <xdr:rowOff>8255</xdr:rowOff>
    </xdr:from>
    <xdr:to>
      <xdr:col>14</xdr:col>
      <xdr:colOff>517302</xdr:colOff>
      <xdr:row>794</xdr:row>
      <xdr:rowOff>8255</xdr:rowOff>
    </xdr:to>
    <xdr:pic>
      <xdr:nvPicPr>
        <xdr:cNvPr id="1543" name="Picture 1542">
          <a:extLst>
            <a:ext uri="{FF2B5EF4-FFF2-40B4-BE49-F238E27FC236}">
              <a16:creationId xmlns:a16="http://schemas.microsoft.com/office/drawing/2014/main" xmlns="" id="{F14124A5-F6C5-2692-BAA1-BD315217D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4"/>
        <a:stretch>
          <a:fillRect/>
        </a:stretch>
      </xdr:blipFill>
      <xdr:spPr>
        <a:xfrm>
          <a:off x="13541375" y="40788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794</xdr:row>
      <xdr:rowOff>8255</xdr:rowOff>
    </xdr:from>
    <xdr:to>
      <xdr:col>14</xdr:col>
      <xdr:colOff>517302</xdr:colOff>
      <xdr:row>795</xdr:row>
      <xdr:rowOff>8255</xdr:rowOff>
    </xdr:to>
    <xdr:pic>
      <xdr:nvPicPr>
        <xdr:cNvPr id="1545" name="Picture 1544">
          <a:extLst>
            <a:ext uri="{FF2B5EF4-FFF2-40B4-BE49-F238E27FC236}">
              <a16:creationId xmlns:a16="http://schemas.microsoft.com/office/drawing/2014/main" xmlns="" id="{1F3BA31D-8FF4-AA8C-1DF1-DCBF5E7CA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5"/>
        <a:stretch>
          <a:fillRect/>
        </a:stretch>
      </xdr:blipFill>
      <xdr:spPr>
        <a:xfrm>
          <a:off x="13541375" y="40840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795</xdr:row>
      <xdr:rowOff>8255</xdr:rowOff>
    </xdr:from>
    <xdr:to>
      <xdr:col>14</xdr:col>
      <xdr:colOff>517302</xdr:colOff>
      <xdr:row>796</xdr:row>
      <xdr:rowOff>8255</xdr:rowOff>
    </xdr:to>
    <xdr:pic>
      <xdr:nvPicPr>
        <xdr:cNvPr id="1547" name="Picture 1546">
          <a:extLst>
            <a:ext uri="{FF2B5EF4-FFF2-40B4-BE49-F238E27FC236}">
              <a16:creationId xmlns:a16="http://schemas.microsoft.com/office/drawing/2014/main" xmlns="" id="{1C6EE90E-8308-3942-86FC-31BD4C824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5"/>
        <a:stretch>
          <a:fillRect/>
        </a:stretch>
      </xdr:blipFill>
      <xdr:spPr>
        <a:xfrm>
          <a:off x="13541375" y="40891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796</xdr:row>
      <xdr:rowOff>8255</xdr:rowOff>
    </xdr:from>
    <xdr:to>
      <xdr:col>14</xdr:col>
      <xdr:colOff>517302</xdr:colOff>
      <xdr:row>797</xdr:row>
      <xdr:rowOff>8255</xdr:rowOff>
    </xdr:to>
    <xdr:pic>
      <xdr:nvPicPr>
        <xdr:cNvPr id="1549" name="Picture 1548">
          <a:extLst>
            <a:ext uri="{FF2B5EF4-FFF2-40B4-BE49-F238E27FC236}">
              <a16:creationId xmlns:a16="http://schemas.microsoft.com/office/drawing/2014/main" xmlns="" id="{5AD1C5F4-5C20-8CF5-AE7A-D3EB82C9E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5"/>
        <a:stretch>
          <a:fillRect/>
        </a:stretch>
      </xdr:blipFill>
      <xdr:spPr>
        <a:xfrm>
          <a:off x="13541375" y="40943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797</xdr:row>
      <xdr:rowOff>8255</xdr:rowOff>
    </xdr:from>
    <xdr:to>
      <xdr:col>14</xdr:col>
      <xdr:colOff>517302</xdr:colOff>
      <xdr:row>798</xdr:row>
      <xdr:rowOff>8255</xdr:rowOff>
    </xdr:to>
    <xdr:pic>
      <xdr:nvPicPr>
        <xdr:cNvPr id="1551" name="Picture 1550">
          <a:extLst>
            <a:ext uri="{FF2B5EF4-FFF2-40B4-BE49-F238E27FC236}">
              <a16:creationId xmlns:a16="http://schemas.microsoft.com/office/drawing/2014/main" xmlns="" id="{6DD8FC34-C4F5-F267-7E8F-9C138BD34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6"/>
        <a:stretch>
          <a:fillRect/>
        </a:stretch>
      </xdr:blipFill>
      <xdr:spPr>
        <a:xfrm>
          <a:off x="13541375" y="40994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798</xdr:row>
      <xdr:rowOff>8255</xdr:rowOff>
    </xdr:from>
    <xdr:to>
      <xdr:col>14</xdr:col>
      <xdr:colOff>517302</xdr:colOff>
      <xdr:row>799</xdr:row>
      <xdr:rowOff>8255</xdr:rowOff>
    </xdr:to>
    <xdr:pic>
      <xdr:nvPicPr>
        <xdr:cNvPr id="1553" name="Picture 1552">
          <a:extLst>
            <a:ext uri="{FF2B5EF4-FFF2-40B4-BE49-F238E27FC236}">
              <a16:creationId xmlns:a16="http://schemas.microsoft.com/office/drawing/2014/main" xmlns="" id="{C92EC314-EF91-D0DA-E6F9-6F9EBB145C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6"/>
        <a:stretch>
          <a:fillRect/>
        </a:stretch>
      </xdr:blipFill>
      <xdr:spPr>
        <a:xfrm>
          <a:off x="13541375" y="41045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799</xdr:row>
      <xdr:rowOff>8255</xdr:rowOff>
    </xdr:from>
    <xdr:to>
      <xdr:col>14</xdr:col>
      <xdr:colOff>517302</xdr:colOff>
      <xdr:row>800</xdr:row>
      <xdr:rowOff>8255</xdr:rowOff>
    </xdr:to>
    <xdr:pic>
      <xdr:nvPicPr>
        <xdr:cNvPr id="1555" name="Picture 1554">
          <a:extLst>
            <a:ext uri="{FF2B5EF4-FFF2-40B4-BE49-F238E27FC236}">
              <a16:creationId xmlns:a16="http://schemas.microsoft.com/office/drawing/2014/main" xmlns="" id="{C2C8E9C9-BD55-3915-94ED-4820635E1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6"/>
        <a:stretch>
          <a:fillRect/>
        </a:stretch>
      </xdr:blipFill>
      <xdr:spPr>
        <a:xfrm>
          <a:off x="13541375" y="41097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800</xdr:row>
      <xdr:rowOff>8255</xdr:rowOff>
    </xdr:from>
    <xdr:to>
      <xdr:col>14</xdr:col>
      <xdr:colOff>517302</xdr:colOff>
      <xdr:row>801</xdr:row>
      <xdr:rowOff>8255</xdr:rowOff>
    </xdr:to>
    <xdr:pic>
      <xdr:nvPicPr>
        <xdr:cNvPr id="1557" name="Picture 1556">
          <a:extLst>
            <a:ext uri="{FF2B5EF4-FFF2-40B4-BE49-F238E27FC236}">
              <a16:creationId xmlns:a16="http://schemas.microsoft.com/office/drawing/2014/main" xmlns="" id="{010CB9E0-8C1F-713B-8115-E5A7CEBE8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6"/>
        <a:stretch>
          <a:fillRect/>
        </a:stretch>
      </xdr:blipFill>
      <xdr:spPr>
        <a:xfrm>
          <a:off x="13541375" y="41148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801</xdr:row>
      <xdr:rowOff>8255</xdr:rowOff>
    </xdr:from>
    <xdr:to>
      <xdr:col>14</xdr:col>
      <xdr:colOff>517302</xdr:colOff>
      <xdr:row>802</xdr:row>
      <xdr:rowOff>8255</xdr:rowOff>
    </xdr:to>
    <xdr:pic>
      <xdr:nvPicPr>
        <xdr:cNvPr id="1559" name="Picture 1558">
          <a:extLst>
            <a:ext uri="{FF2B5EF4-FFF2-40B4-BE49-F238E27FC236}">
              <a16:creationId xmlns:a16="http://schemas.microsoft.com/office/drawing/2014/main" xmlns="" id="{3F76DC39-CC57-CDB8-BFF8-8A07864D4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6"/>
        <a:stretch>
          <a:fillRect/>
        </a:stretch>
      </xdr:blipFill>
      <xdr:spPr>
        <a:xfrm>
          <a:off x="13541375" y="41200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802</xdr:row>
      <xdr:rowOff>8255</xdr:rowOff>
    </xdr:from>
    <xdr:to>
      <xdr:col>14</xdr:col>
      <xdr:colOff>517302</xdr:colOff>
      <xdr:row>803</xdr:row>
      <xdr:rowOff>8255</xdr:rowOff>
    </xdr:to>
    <xdr:pic>
      <xdr:nvPicPr>
        <xdr:cNvPr id="1561" name="Picture 1560">
          <a:extLst>
            <a:ext uri="{FF2B5EF4-FFF2-40B4-BE49-F238E27FC236}">
              <a16:creationId xmlns:a16="http://schemas.microsoft.com/office/drawing/2014/main" xmlns="" id="{138E3C83-F14D-50FB-B97B-52CEBD27E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6"/>
        <a:stretch>
          <a:fillRect/>
        </a:stretch>
      </xdr:blipFill>
      <xdr:spPr>
        <a:xfrm>
          <a:off x="13541375" y="41251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803</xdr:row>
      <xdr:rowOff>8255</xdr:rowOff>
    </xdr:from>
    <xdr:to>
      <xdr:col>14</xdr:col>
      <xdr:colOff>517302</xdr:colOff>
      <xdr:row>804</xdr:row>
      <xdr:rowOff>8255</xdr:rowOff>
    </xdr:to>
    <xdr:pic>
      <xdr:nvPicPr>
        <xdr:cNvPr id="1563" name="Picture 1562">
          <a:extLst>
            <a:ext uri="{FF2B5EF4-FFF2-40B4-BE49-F238E27FC236}">
              <a16:creationId xmlns:a16="http://schemas.microsoft.com/office/drawing/2014/main" xmlns="" id="{974F4687-7444-ECA7-7A20-73529DBFA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7"/>
        <a:stretch>
          <a:fillRect/>
        </a:stretch>
      </xdr:blipFill>
      <xdr:spPr>
        <a:xfrm>
          <a:off x="13541375" y="41303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804</xdr:row>
      <xdr:rowOff>8255</xdr:rowOff>
    </xdr:from>
    <xdr:to>
      <xdr:col>14</xdr:col>
      <xdr:colOff>517302</xdr:colOff>
      <xdr:row>805</xdr:row>
      <xdr:rowOff>8255</xdr:rowOff>
    </xdr:to>
    <xdr:pic>
      <xdr:nvPicPr>
        <xdr:cNvPr id="1565" name="Picture 1564">
          <a:extLst>
            <a:ext uri="{FF2B5EF4-FFF2-40B4-BE49-F238E27FC236}">
              <a16:creationId xmlns:a16="http://schemas.microsoft.com/office/drawing/2014/main" xmlns="" id="{F351C868-CA30-DF29-CC40-3F13E9687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7"/>
        <a:stretch>
          <a:fillRect/>
        </a:stretch>
      </xdr:blipFill>
      <xdr:spPr>
        <a:xfrm>
          <a:off x="13541375" y="41354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805</xdr:row>
      <xdr:rowOff>8255</xdr:rowOff>
    </xdr:from>
    <xdr:to>
      <xdr:col>14</xdr:col>
      <xdr:colOff>517302</xdr:colOff>
      <xdr:row>806</xdr:row>
      <xdr:rowOff>8255</xdr:rowOff>
    </xdr:to>
    <xdr:pic>
      <xdr:nvPicPr>
        <xdr:cNvPr id="1567" name="Picture 1566">
          <a:extLst>
            <a:ext uri="{FF2B5EF4-FFF2-40B4-BE49-F238E27FC236}">
              <a16:creationId xmlns:a16="http://schemas.microsoft.com/office/drawing/2014/main" xmlns="" id="{9FADF755-3DEC-6720-773A-4F049A3D3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7"/>
        <a:stretch>
          <a:fillRect/>
        </a:stretch>
      </xdr:blipFill>
      <xdr:spPr>
        <a:xfrm>
          <a:off x="13541375" y="41406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806</xdr:row>
      <xdr:rowOff>8255</xdr:rowOff>
    </xdr:from>
    <xdr:to>
      <xdr:col>14</xdr:col>
      <xdr:colOff>517302</xdr:colOff>
      <xdr:row>807</xdr:row>
      <xdr:rowOff>8255</xdr:rowOff>
    </xdr:to>
    <xdr:pic>
      <xdr:nvPicPr>
        <xdr:cNvPr id="1569" name="Picture 1568">
          <a:extLst>
            <a:ext uri="{FF2B5EF4-FFF2-40B4-BE49-F238E27FC236}">
              <a16:creationId xmlns:a16="http://schemas.microsoft.com/office/drawing/2014/main" xmlns="" id="{2E6528AC-C715-B133-EE7B-F4566E6A1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7"/>
        <a:stretch>
          <a:fillRect/>
        </a:stretch>
      </xdr:blipFill>
      <xdr:spPr>
        <a:xfrm>
          <a:off x="13541375" y="41457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807</xdr:row>
      <xdr:rowOff>8255</xdr:rowOff>
    </xdr:from>
    <xdr:to>
      <xdr:col>14</xdr:col>
      <xdr:colOff>517302</xdr:colOff>
      <xdr:row>808</xdr:row>
      <xdr:rowOff>8255</xdr:rowOff>
    </xdr:to>
    <xdr:pic>
      <xdr:nvPicPr>
        <xdr:cNvPr id="1571" name="Picture 1570">
          <a:extLst>
            <a:ext uri="{FF2B5EF4-FFF2-40B4-BE49-F238E27FC236}">
              <a16:creationId xmlns:a16="http://schemas.microsoft.com/office/drawing/2014/main" xmlns="" id="{20B69269-CB61-AD5A-C534-CF5321122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7"/>
        <a:stretch>
          <a:fillRect/>
        </a:stretch>
      </xdr:blipFill>
      <xdr:spPr>
        <a:xfrm>
          <a:off x="13541375" y="41508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808</xdr:row>
      <xdr:rowOff>8255</xdr:rowOff>
    </xdr:from>
    <xdr:to>
      <xdr:col>14</xdr:col>
      <xdr:colOff>517302</xdr:colOff>
      <xdr:row>809</xdr:row>
      <xdr:rowOff>8255</xdr:rowOff>
    </xdr:to>
    <xdr:pic>
      <xdr:nvPicPr>
        <xdr:cNvPr id="1573" name="Picture 1572">
          <a:extLst>
            <a:ext uri="{FF2B5EF4-FFF2-40B4-BE49-F238E27FC236}">
              <a16:creationId xmlns:a16="http://schemas.microsoft.com/office/drawing/2014/main" xmlns="" id="{47E95D97-1F12-AD99-DFD0-DA07A46E6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7"/>
        <a:stretch>
          <a:fillRect/>
        </a:stretch>
      </xdr:blipFill>
      <xdr:spPr>
        <a:xfrm>
          <a:off x="13541375" y="41560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809</xdr:row>
      <xdr:rowOff>8255</xdr:rowOff>
    </xdr:from>
    <xdr:to>
      <xdr:col>14</xdr:col>
      <xdr:colOff>517302</xdr:colOff>
      <xdr:row>810</xdr:row>
      <xdr:rowOff>8255</xdr:rowOff>
    </xdr:to>
    <xdr:pic>
      <xdr:nvPicPr>
        <xdr:cNvPr id="1575" name="Picture 1574">
          <a:extLst>
            <a:ext uri="{FF2B5EF4-FFF2-40B4-BE49-F238E27FC236}">
              <a16:creationId xmlns:a16="http://schemas.microsoft.com/office/drawing/2014/main" xmlns="" id="{06F87EFF-9474-FB90-67CA-B1A4DC217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7"/>
        <a:stretch>
          <a:fillRect/>
        </a:stretch>
      </xdr:blipFill>
      <xdr:spPr>
        <a:xfrm>
          <a:off x="13541375" y="41611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810</xdr:row>
      <xdr:rowOff>8255</xdr:rowOff>
    </xdr:from>
    <xdr:to>
      <xdr:col>14</xdr:col>
      <xdr:colOff>517302</xdr:colOff>
      <xdr:row>811</xdr:row>
      <xdr:rowOff>8255</xdr:rowOff>
    </xdr:to>
    <xdr:pic>
      <xdr:nvPicPr>
        <xdr:cNvPr id="1577" name="Picture 1576">
          <a:extLst>
            <a:ext uri="{FF2B5EF4-FFF2-40B4-BE49-F238E27FC236}">
              <a16:creationId xmlns:a16="http://schemas.microsoft.com/office/drawing/2014/main" xmlns="" id="{F39FBA6E-D3B9-3499-2B43-F469CBB29E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7"/>
        <a:stretch>
          <a:fillRect/>
        </a:stretch>
      </xdr:blipFill>
      <xdr:spPr>
        <a:xfrm>
          <a:off x="13541375" y="41663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811</xdr:row>
      <xdr:rowOff>8255</xdr:rowOff>
    </xdr:from>
    <xdr:to>
      <xdr:col>14</xdr:col>
      <xdr:colOff>517302</xdr:colOff>
      <xdr:row>812</xdr:row>
      <xdr:rowOff>8255</xdr:rowOff>
    </xdr:to>
    <xdr:pic>
      <xdr:nvPicPr>
        <xdr:cNvPr id="1579" name="Picture 1578">
          <a:extLst>
            <a:ext uri="{FF2B5EF4-FFF2-40B4-BE49-F238E27FC236}">
              <a16:creationId xmlns:a16="http://schemas.microsoft.com/office/drawing/2014/main" xmlns="" id="{CE2E671F-0EC0-09D9-5CA8-6C5B17B3B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7"/>
        <a:stretch>
          <a:fillRect/>
        </a:stretch>
      </xdr:blipFill>
      <xdr:spPr>
        <a:xfrm>
          <a:off x="13541375" y="41714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812</xdr:row>
      <xdr:rowOff>8255</xdr:rowOff>
    </xdr:from>
    <xdr:to>
      <xdr:col>14</xdr:col>
      <xdr:colOff>517302</xdr:colOff>
      <xdr:row>813</xdr:row>
      <xdr:rowOff>8255</xdr:rowOff>
    </xdr:to>
    <xdr:pic>
      <xdr:nvPicPr>
        <xdr:cNvPr id="1581" name="Picture 1580">
          <a:extLst>
            <a:ext uri="{FF2B5EF4-FFF2-40B4-BE49-F238E27FC236}">
              <a16:creationId xmlns:a16="http://schemas.microsoft.com/office/drawing/2014/main" xmlns="" id="{38150F2E-8912-5EEC-F844-CFE7354F6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7"/>
        <a:stretch>
          <a:fillRect/>
        </a:stretch>
      </xdr:blipFill>
      <xdr:spPr>
        <a:xfrm>
          <a:off x="13541375" y="41766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813</xdr:row>
      <xdr:rowOff>8255</xdr:rowOff>
    </xdr:from>
    <xdr:to>
      <xdr:col>14</xdr:col>
      <xdr:colOff>517302</xdr:colOff>
      <xdr:row>814</xdr:row>
      <xdr:rowOff>8255</xdr:rowOff>
    </xdr:to>
    <xdr:pic>
      <xdr:nvPicPr>
        <xdr:cNvPr id="1583" name="Picture 1582">
          <a:extLst>
            <a:ext uri="{FF2B5EF4-FFF2-40B4-BE49-F238E27FC236}">
              <a16:creationId xmlns:a16="http://schemas.microsoft.com/office/drawing/2014/main" xmlns="" id="{92AF0BBB-C817-7731-BA7A-80717181D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8"/>
        <a:stretch>
          <a:fillRect/>
        </a:stretch>
      </xdr:blipFill>
      <xdr:spPr>
        <a:xfrm>
          <a:off x="13541375" y="41817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814</xdr:row>
      <xdr:rowOff>8255</xdr:rowOff>
    </xdr:from>
    <xdr:to>
      <xdr:col>14</xdr:col>
      <xdr:colOff>517302</xdr:colOff>
      <xdr:row>815</xdr:row>
      <xdr:rowOff>8255</xdr:rowOff>
    </xdr:to>
    <xdr:pic>
      <xdr:nvPicPr>
        <xdr:cNvPr id="1585" name="Picture 1584">
          <a:extLst>
            <a:ext uri="{FF2B5EF4-FFF2-40B4-BE49-F238E27FC236}">
              <a16:creationId xmlns:a16="http://schemas.microsoft.com/office/drawing/2014/main" xmlns="" id="{7C4DC336-D6F0-6532-50D9-C5C17E6E6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8"/>
        <a:stretch>
          <a:fillRect/>
        </a:stretch>
      </xdr:blipFill>
      <xdr:spPr>
        <a:xfrm>
          <a:off x="13541375" y="41868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815</xdr:row>
      <xdr:rowOff>8255</xdr:rowOff>
    </xdr:from>
    <xdr:to>
      <xdr:col>14</xdr:col>
      <xdr:colOff>517302</xdr:colOff>
      <xdr:row>816</xdr:row>
      <xdr:rowOff>8255</xdr:rowOff>
    </xdr:to>
    <xdr:pic>
      <xdr:nvPicPr>
        <xdr:cNvPr id="1587" name="Picture 1586">
          <a:extLst>
            <a:ext uri="{FF2B5EF4-FFF2-40B4-BE49-F238E27FC236}">
              <a16:creationId xmlns:a16="http://schemas.microsoft.com/office/drawing/2014/main" xmlns="" id="{915AB156-C591-A555-048F-126566650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8"/>
        <a:stretch>
          <a:fillRect/>
        </a:stretch>
      </xdr:blipFill>
      <xdr:spPr>
        <a:xfrm>
          <a:off x="13541375" y="41920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816</xdr:row>
      <xdr:rowOff>8255</xdr:rowOff>
    </xdr:from>
    <xdr:to>
      <xdr:col>14</xdr:col>
      <xdr:colOff>517302</xdr:colOff>
      <xdr:row>817</xdr:row>
      <xdr:rowOff>8255</xdr:rowOff>
    </xdr:to>
    <xdr:pic>
      <xdr:nvPicPr>
        <xdr:cNvPr id="1589" name="Picture 1588">
          <a:extLst>
            <a:ext uri="{FF2B5EF4-FFF2-40B4-BE49-F238E27FC236}">
              <a16:creationId xmlns:a16="http://schemas.microsoft.com/office/drawing/2014/main" xmlns="" id="{62F480ED-8741-CC8C-F2A7-3D9602EA2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8"/>
        <a:stretch>
          <a:fillRect/>
        </a:stretch>
      </xdr:blipFill>
      <xdr:spPr>
        <a:xfrm>
          <a:off x="13541375" y="41971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817</xdr:row>
      <xdr:rowOff>8255</xdr:rowOff>
    </xdr:from>
    <xdr:to>
      <xdr:col>14</xdr:col>
      <xdr:colOff>517302</xdr:colOff>
      <xdr:row>818</xdr:row>
      <xdr:rowOff>8255</xdr:rowOff>
    </xdr:to>
    <xdr:pic>
      <xdr:nvPicPr>
        <xdr:cNvPr id="1591" name="Picture 1590">
          <a:extLst>
            <a:ext uri="{FF2B5EF4-FFF2-40B4-BE49-F238E27FC236}">
              <a16:creationId xmlns:a16="http://schemas.microsoft.com/office/drawing/2014/main" xmlns="" id="{9D0163AB-266C-12BF-37BE-F01D70EC6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8"/>
        <a:stretch>
          <a:fillRect/>
        </a:stretch>
      </xdr:blipFill>
      <xdr:spPr>
        <a:xfrm>
          <a:off x="13541375" y="42023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818</xdr:row>
      <xdr:rowOff>8255</xdr:rowOff>
    </xdr:from>
    <xdr:to>
      <xdr:col>14</xdr:col>
      <xdr:colOff>517302</xdr:colOff>
      <xdr:row>819</xdr:row>
      <xdr:rowOff>8255</xdr:rowOff>
    </xdr:to>
    <xdr:pic>
      <xdr:nvPicPr>
        <xdr:cNvPr id="1593" name="Picture 1592">
          <a:extLst>
            <a:ext uri="{FF2B5EF4-FFF2-40B4-BE49-F238E27FC236}">
              <a16:creationId xmlns:a16="http://schemas.microsoft.com/office/drawing/2014/main" xmlns="" id="{E21AE1F0-21D4-E6C0-5A54-DB882F6D2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8"/>
        <a:stretch>
          <a:fillRect/>
        </a:stretch>
      </xdr:blipFill>
      <xdr:spPr>
        <a:xfrm>
          <a:off x="13541375" y="42074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819</xdr:row>
      <xdr:rowOff>8255</xdr:rowOff>
    </xdr:from>
    <xdr:to>
      <xdr:col>14</xdr:col>
      <xdr:colOff>517302</xdr:colOff>
      <xdr:row>820</xdr:row>
      <xdr:rowOff>8255</xdr:rowOff>
    </xdr:to>
    <xdr:pic>
      <xdr:nvPicPr>
        <xdr:cNvPr id="1595" name="Picture 1594">
          <a:extLst>
            <a:ext uri="{FF2B5EF4-FFF2-40B4-BE49-F238E27FC236}">
              <a16:creationId xmlns:a16="http://schemas.microsoft.com/office/drawing/2014/main" xmlns="" id="{D73EEF0D-CED4-BB01-8CBE-E9E8F4E99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8"/>
        <a:stretch>
          <a:fillRect/>
        </a:stretch>
      </xdr:blipFill>
      <xdr:spPr>
        <a:xfrm>
          <a:off x="13541375" y="42126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820</xdr:row>
      <xdr:rowOff>8255</xdr:rowOff>
    </xdr:from>
    <xdr:to>
      <xdr:col>14</xdr:col>
      <xdr:colOff>517302</xdr:colOff>
      <xdr:row>821</xdr:row>
      <xdr:rowOff>8255</xdr:rowOff>
    </xdr:to>
    <xdr:pic>
      <xdr:nvPicPr>
        <xdr:cNvPr id="1597" name="Picture 1596">
          <a:extLst>
            <a:ext uri="{FF2B5EF4-FFF2-40B4-BE49-F238E27FC236}">
              <a16:creationId xmlns:a16="http://schemas.microsoft.com/office/drawing/2014/main" xmlns="" id="{BD52B3AC-C293-8CA7-5B21-6A8AA74AE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8"/>
        <a:stretch>
          <a:fillRect/>
        </a:stretch>
      </xdr:blipFill>
      <xdr:spPr>
        <a:xfrm>
          <a:off x="13541375" y="42177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821</xdr:row>
      <xdr:rowOff>8255</xdr:rowOff>
    </xdr:from>
    <xdr:to>
      <xdr:col>14</xdr:col>
      <xdr:colOff>517302</xdr:colOff>
      <xdr:row>822</xdr:row>
      <xdr:rowOff>8255</xdr:rowOff>
    </xdr:to>
    <xdr:pic>
      <xdr:nvPicPr>
        <xdr:cNvPr id="1599" name="Picture 1598">
          <a:extLst>
            <a:ext uri="{FF2B5EF4-FFF2-40B4-BE49-F238E27FC236}">
              <a16:creationId xmlns:a16="http://schemas.microsoft.com/office/drawing/2014/main" xmlns="" id="{4B93EBAC-5847-1CCA-C15A-A216E41DC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3541375" y="42228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822</xdr:row>
      <xdr:rowOff>8255</xdr:rowOff>
    </xdr:from>
    <xdr:to>
      <xdr:col>14</xdr:col>
      <xdr:colOff>517302</xdr:colOff>
      <xdr:row>823</xdr:row>
      <xdr:rowOff>8255</xdr:rowOff>
    </xdr:to>
    <xdr:pic>
      <xdr:nvPicPr>
        <xdr:cNvPr id="1601" name="Picture 1600">
          <a:extLst>
            <a:ext uri="{FF2B5EF4-FFF2-40B4-BE49-F238E27FC236}">
              <a16:creationId xmlns:a16="http://schemas.microsoft.com/office/drawing/2014/main" xmlns="" id="{8CF11321-0C16-096C-F3C8-004320FA0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3541375" y="42280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823</xdr:row>
      <xdr:rowOff>8255</xdr:rowOff>
    </xdr:from>
    <xdr:to>
      <xdr:col>14</xdr:col>
      <xdr:colOff>517302</xdr:colOff>
      <xdr:row>824</xdr:row>
      <xdr:rowOff>8255</xdr:rowOff>
    </xdr:to>
    <xdr:pic>
      <xdr:nvPicPr>
        <xdr:cNvPr id="1603" name="Picture 1602">
          <a:extLst>
            <a:ext uri="{FF2B5EF4-FFF2-40B4-BE49-F238E27FC236}">
              <a16:creationId xmlns:a16="http://schemas.microsoft.com/office/drawing/2014/main" xmlns="" id="{0CC665EF-7FB3-F016-377E-6A6CC7EAFE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3541375" y="42331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824</xdr:row>
      <xdr:rowOff>8255</xdr:rowOff>
    </xdr:from>
    <xdr:to>
      <xdr:col>14</xdr:col>
      <xdr:colOff>517302</xdr:colOff>
      <xdr:row>825</xdr:row>
      <xdr:rowOff>8255</xdr:rowOff>
    </xdr:to>
    <xdr:pic>
      <xdr:nvPicPr>
        <xdr:cNvPr id="1605" name="Picture 1604">
          <a:extLst>
            <a:ext uri="{FF2B5EF4-FFF2-40B4-BE49-F238E27FC236}">
              <a16:creationId xmlns:a16="http://schemas.microsoft.com/office/drawing/2014/main" xmlns="" id="{85344C76-6779-A0CC-DD19-D60F2D2B18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3541375" y="42383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825</xdr:row>
      <xdr:rowOff>8255</xdr:rowOff>
    </xdr:from>
    <xdr:to>
      <xdr:col>14</xdr:col>
      <xdr:colOff>517302</xdr:colOff>
      <xdr:row>826</xdr:row>
      <xdr:rowOff>8255</xdr:rowOff>
    </xdr:to>
    <xdr:pic>
      <xdr:nvPicPr>
        <xdr:cNvPr id="1607" name="Picture 1606">
          <a:extLst>
            <a:ext uri="{FF2B5EF4-FFF2-40B4-BE49-F238E27FC236}">
              <a16:creationId xmlns:a16="http://schemas.microsoft.com/office/drawing/2014/main" xmlns="" id="{ABDFA00F-C33E-DB3D-CB00-1C2D645ABB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3541375" y="42434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826</xdr:row>
      <xdr:rowOff>8255</xdr:rowOff>
    </xdr:from>
    <xdr:to>
      <xdr:col>14</xdr:col>
      <xdr:colOff>517302</xdr:colOff>
      <xdr:row>827</xdr:row>
      <xdr:rowOff>8255</xdr:rowOff>
    </xdr:to>
    <xdr:pic>
      <xdr:nvPicPr>
        <xdr:cNvPr id="1609" name="Picture 1608">
          <a:extLst>
            <a:ext uri="{FF2B5EF4-FFF2-40B4-BE49-F238E27FC236}">
              <a16:creationId xmlns:a16="http://schemas.microsoft.com/office/drawing/2014/main" xmlns="" id="{516E4F8D-703E-CC22-32DA-68A921A13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3541375" y="42486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827</xdr:row>
      <xdr:rowOff>8255</xdr:rowOff>
    </xdr:from>
    <xdr:to>
      <xdr:col>14</xdr:col>
      <xdr:colOff>517302</xdr:colOff>
      <xdr:row>828</xdr:row>
      <xdr:rowOff>8255</xdr:rowOff>
    </xdr:to>
    <xdr:pic>
      <xdr:nvPicPr>
        <xdr:cNvPr id="1611" name="Picture 1610">
          <a:extLst>
            <a:ext uri="{FF2B5EF4-FFF2-40B4-BE49-F238E27FC236}">
              <a16:creationId xmlns:a16="http://schemas.microsoft.com/office/drawing/2014/main" xmlns="" id="{4D26C774-B704-B3AC-29BC-5AB5C4AE1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3541375" y="42537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828</xdr:row>
      <xdr:rowOff>8255</xdr:rowOff>
    </xdr:from>
    <xdr:to>
      <xdr:col>14</xdr:col>
      <xdr:colOff>517302</xdr:colOff>
      <xdr:row>829</xdr:row>
      <xdr:rowOff>8255</xdr:rowOff>
    </xdr:to>
    <xdr:pic>
      <xdr:nvPicPr>
        <xdr:cNvPr id="1613" name="Picture 1612">
          <a:extLst>
            <a:ext uri="{FF2B5EF4-FFF2-40B4-BE49-F238E27FC236}">
              <a16:creationId xmlns:a16="http://schemas.microsoft.com/office/drawing/2014/main" xmlns="" id="{370BF10D-ABB3-5D8E-FA60-644E23B2A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3541375" y="42589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829</xdr:row>
      <xdr:rowOff>8255</xdr:rowOff>
    </xdr:from>
    <xdr:to>
      <xdr:col>14</xdr:col>
      <xdr:colOff>517302</xdr:colOff>
      <xdr:row>830</xdr:row>
      <xdr:rowOff>8255</xdr:rowOff>
    </xdr:to>
    <xdr:pic>
      <xdr:nvPicPr>
        <xdr:cNvPr id="1615" name="Picture 1614">
          <a:extLst>
            <a:ext uri="{FF2B5EF4-FFF2-40B4-BE49-F238E27FC236}">
              <a16:creationId xmlns:a16="http://schemas.microsoft.com/office/drawing/2014/main" xmlns="" id="{F65AA83E-6054-DB6C-B543-41A726BAE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3541375" y="42640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830</xdr:row>
      <xdr:rowOff>8255</xdr:rowOff>
    </xdr:from>
    <xdr:to>
      <xdr:col>14</xdr:col>
      <xdr:colOff>517302</xdr:colOff>
      <xdr:row>831</xdr:row>
      <xdr:rowOff>8255</xdr:rowOff>
    </xdr:to>
    <xdr:pic>
      <xdr:nvPicPr>
        <xdr:cNvPr id="1617" name="Picture 1616">
          <a:extLst>
            <a:ext uri="{FF2B5EF4-FFF2-40B4-BE49-F238E27FC236}">
              <a16:creationId xmlns:a16="http://schemas.microsoft.com/office/drawing/2014/main" xmlns="" id="{EA6D39A0-2CD8-EA87-9A0E-0EA210C29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3541375" y="42691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831</xdr:row>
      <xdr:rowOff>8255</xdr:rowOff>
    </xdr:from>
    <xdr:to>
      <xdr:col>14</xdr:col>
      <xdr:colOff>517302</xdr:colOff>
      <xdr:row>832</xdr:row>
      <xdr:rowOff>8255</xdr:rowOff>
    </xdr:to>
    <xdr:pic>
      <xdr:nvPicPr>
        <xdr:cNvPr id="1619" name="Picture 1618">
          <a:extLst>
            <a:ext uri="{FF2B5EF4-FFF2-40B4-BE49-F238E27FC236}">
              <a16:creationId xmlns:a16="http://schemas.microsoft.com/office/drawing/2014/main" xmlns="" id="{6416AC5B-6852-208A-B0C8-AE21BEBD13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3541375" y="42743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832</xdr:row>
      <xdr:rowOff>8255</xdr:rowOff>
    </xdr:from>
    <xdr:to>
      <xdr:col>14</xdr:col>
      <xdr:colOff>517302</xdr:colOff>
      <xdr:row>833</xdr:row>
      <xdr:rowOff>8255</xdr:rowOff>
    </xdr:to>
    <xdr:pic>
      <xdr:nvPicPr>
        <xdr:cNvPr id="1621" name="Picture 1620">
          <a:extLst>
            <a:ext uri="{FF2B5EF4-FFF2-40B4-BE49-F238E27FC236}">
              <a16:creationId xmlns:a16="http://schemas.microsoft.com/office/drawing/2014/main" xmlns="" id="{B45BC1C1-D256-11AD-0383-8341536D3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3541375" y="42794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833</xdr:row>
      <xdr:rowOff>8255</xdr:rowOff>
    </xdr:from>
    <xdr:to>
      <xdr:col>14</xdr:col>
      <xdr:colOff>517302</xdr:colOff>
      <xdr:row>834</xdr:row>
      <xdr:rowOff>8255</xdr:rowOff>
    </xdr:to>
    <xdr:pic>
      <xdr:nvPicPr>
        <xdr:cNvPr id="1623" name="Picture 1622">
          <a:extLst>
            <a:ext uri="{FF2B5EF4-FFF2-40B4-BE49-F238E27FC236}">
              <a16:creationId xmlns:a16="http://schemas.microsoft.com/office/drawing/2014/main" xmlns="" id="{B6144B1C-E2DA-10D4-7BEA-7E8B8D031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9"/>
        <a:stretch>
          <a:fillRect/>
        </a:stretch>
      </xdr:blipFill>
      <xdr:spPr>
        <a:xfrm>
          <a:off x="13541375" y="42846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834</xdr:row>
      <xdr:rowOff>8255</xdr:rowOff>
    </xdr:from>
    <xdr:to>
      <xdr:col>14</xdr:col>
      <xdr:colOff>517302</xdr:colOff>
      <xdr:row>835</xdr:row>
      <xdr:rowOff>8255</xdr:rowOff>
    </xdr:to>
    <xdr:pic>
      <xdr:nvPicPr>
        <xdr:cNvPr id="1625" name="Picture 1624">
          <a:extLst>
            <a:ext uri="{FF2B5EF4-FFF2-40B4-BE49-F238E27FC236}">
              <a16:creationId xmlns:a16="http://schemas.microsoft.com/office/drawing/2014/main" xmlns="" id="{F3E480E9-9F9F-0132-73D6-E4D050EC7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0"/>
        <a:stretch>
          <a:fillRect/>
        </a:stretch>
      </xdr:blipFill>
      <xdr:spPr>
        <a:xfrm>
          <a:off x="13541375" y="42897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835</xdr:row>
      <xdr:rowOff>8255</xdr:rowOff>
    </xdr:from>
    <xdr:to>
      <xdr:col>14</xdr:col>
      <xdr:colOff>517302</xdr:colOff>
      <xdr:row>836</xdr:row>
      <xdr:rowOff>8255</xdr:rowOff>
    </xdr:to>
    <xdr:pic>
      <xdr:nvPicPr>
        <xdr:cNvPr id="1627" name="Picture 1626">
          <a:extLst>
            <a:ext uri="{FF2B5EF4-FFF2-40B4-BE49-F238E27FC236}">
              <a16:creationId xmlns:a16="http://schemas.microsoft.com/office/drawing/2014/main" xmlns="" id="{0DC54EC7-6C5A-AEAD-AE34-F4E5B0D80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1"/>
        <a:stretch>
          <a:fillRect/>
        </a:stretch>
      </xdr:blipFill>
      <xdr:spPr>
        <a:xfrm>
          <a:off x="13541375" y="42949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836</xdr:row>
      <xdr:rowOff>8255</xdr:rowOff>
    </xdr:from>
    <xdr:to>
      <xdr:col>14</xdr:col>
      <xdr:colOff>517302</xdr:colOff>
      <xdr:row>837</xdr:row>
      <xdr:rowOff>8255</xdr:rowOff>
    </xdr:to>
    <xdr:pic>
      <xdr:nvPicPr>
        <xdr:cNvPr id="1629" name="Picture 1628">
          <a:extLst>
            <a:ext uri="{FF2B5EF4-FFF2-40B4-BE49-F238E27FC236}">
              <a16:creationId xmlns:a16="http://schemas.microsoft.com/office/drawing/2014/main" xmlns="" id="{F10D8097-4694-428E-CCEC-2785B44712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1"/>
        <a:stretch>
          <a:fillRect/>
        </a:stretch>
      </xdr:blipFill>
      <xdr:spPr>
        <a:xfrm>
          <a:off x="13541375" y="43000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837</xdr:row>
      <xdr:rowOff>8255</xdr:rowOff>
    </xdr:from>
    <xdr:to>
      <xdr:col>14</xdr:col>
      <xdr:colOff>517302</xdr:colOff>
      <xdr:row>838</xdr:row>
      <xdr:rowOff>8255</xdr:rowOff>
    </xdr:to>
    <xdr:pic>
      <xdr:nvPicPr>
        <xdr:cNvPr id="1631" name="Picture 1630">
          <a:extLst>
            <a:ext uri="{FF2B5EF4-FFF2-40B4-BE49-F238E27FC236}">
              <a16:creationId xmlns:a16="http://schemas.microsoft.com/office/drawing/2014/main" xmlns="" id="{1A896E0B-8E8A-BC03-9B35-7C176C41E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1"/>
        <a:stretch>
          <a:fillRect/>
        </a:stretch>
      </xdr:blipFill>
      <xdr:spPr>
        <a:xfrm>
          <a:off x="13541375" y="43051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838</xdr:row>
      <xdr:rowOff>8255</xdr:rowOff>
    </xdr:from>
    <xdr:to>
      <xdr:col>14</xdr:col>
      <xdr:colOff>517302</xdr:colOff>
      <xdr:row>839</xdr:row>
      <xdr:rowOff>8255</xdr:rowOff>
    </xdr:to>
    <xdr:pic>
      <xdr:nvPicPr>
        <xdr:cNvPr id="1633" name="Picture 1632">
          <a:extLst>
            <a:ext uri="{FF2B5EF4-FFF2-40B4-BE49-F238E27FC236}">
              <a16:creationId xmlns:a16="http://schemas.microsoft.com/office/drawing/2014/main" xmlns="" id="{CCB8B1B6-CDFC-268A-0F28-FE29C478D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1"/>
        <a:stretch>
          <a:fillRect/>
        </a:stretch>
      </xdr:blipFill>
      <xdr:spPr>
        <a:xfrm>
          <a:off x="13541375" y="43103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839</xdr:row>
      <xdr:rowOff>8255</xdr:rowOff>
    </xdr:from>
    <xdr:to>
      <xdr:col>14</xdr:col>
      <xdr:colOff>517302</xdr:colOff>
      <xdr:row>840</xdr:row>
      <xdr:rowOff>8255</xdr:rowOff>
    </xdr:to>
    <xdr:pic>
      <xdr:nvPicPr>
        <xdr:cNvPr id="1635" name="Picture 1634">
          <a:extLst>
            <a:ext uri="{FF2B5EF4-FFF2-40B4-BE49-F238E27FC236}">
              <a16:creationId xmlns:a16="http://schemas.microsoft.com/office/drawing/2014/main" xmlns="" id="{4B0CE4E1-28B8-6D3E-977F-9F9BDBCC3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1"/>
        <a:stretch>
          <a:fillRect/>
        </a:stretch>
      </xdr:blipFill>
      <xdr:spPr>
        <a:xfrm>
          <a:off x="13541375" y="43154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840</xdr:row>
      <xdr:rowOff>8255</xdr:rowOff>
    </xdr:from>
    <xdr:to>
      <xdr:col>14</xdr:col>
      <xdr:colOff>517302</xdr:colOff>
      <xdr:row>841</xdr:row>
      <xdr:rowOff>8255</xdr:rowOff>
    </xdr:to>
    <xdr:pic>
      <xdr:nvPicPr>
        <xdr:cNvPr id="1637" name="Picture 1636">
          <a:extLst>
            <a:ext uri="{FF2B5EF4-FFF2-40B4-BE49-F238E27FC236}">
              <a16:creationId xmlns:a16="http://schemas.microsoft.com/office/drawing/2014/main" xmlns="" id="{F2F6CCD6-0157-C25A-A3B1-61CC33BCD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1"/>
        <a:stretch>
          <a:fillRect/>
        </a:stretch>
      </xdr:blipFill>
      <xdr:spPr>
        <a:xfrm>
          <a:off x="13541375" y="43206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841</xdr:row>
      <xdr:rowOff>8255</xdr:rowOff>
    </xdr:from>
    <xdr:to>
      <xdr:col>14</xdr:col>
      <xdr:colOff>517302</xdr:colOff>
      <xdr:row>842</xdr:row>
      <xdr:rowOff>8255</xdr:rowOff>
    </xdr:to>
    <xdr:pic>
      <xdr:nvPicPr>
        <xdr:cNvPr id="1639" name="Picture 1638">
          <a:extLst>
            <a:ext uri="{FF2B5EF4-FFF2-40B4-BE49-F238E27FC236}">
              <a16:creationId xmlns:a16="http://schemas.microsoft.com/office/drawing/2014/main" xmlns="" id="{97AB3DAF-43AB-9717-E84D-6193022800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1"/>
        <a:stretch>
          <a:fillRect/>
        </a:stretch>
      </xdr:blipFill>
      <xdr:spPr>
        <a:xfrm>
          <a:off x="13541375" y="43257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842</xdr:row>
      <xdr:rowOff>8255</xdr:rowOff>
    </xdr:from>
    <xdr:to>
      <xdr:col>14</xdr:col>
      <xdr:colOff>517302</xdr:colOff>
      <xdr:row>843</xdr:row>
      <xdr:rowOff>8255</xdr:rowOff>
    </xdr:to>
    <xdr:pic>
      <xdr:nvPicPr>
        <xdr:cNvPr id="1641" name="Picture 1640">
          <a:extLst>
            <a:ext uri="{FF2B5EF4-FFF2-40B4-BE49-F238E27FC236}">
              <a16:creationId xmlns:a16="http://schemas.microsoft.com/office/drawing/2014/main" xmlns="" id="{38C8259C-9BD2-9614-4FAB-6CEABE335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1"/>
        <a:stretch>
          <a:fillRect/>
        </a:stretch>
      </xdr:blipFill>
      <xdr:spPr>
        <a:xfrm>
          <a:off x="13541375" y="43309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843</xdr:row>
      <xdr:rowOff>8255</xdr:rowOff>
    </xdr:from>
    <xdr:to>
      <xdr:col>14</xdr:col>
      <xdr:colOff>517302</xdr:colOff>
      <xdr:row>844</xdr:row>
      <xdr:rowOff>8255</xdr:rowOff>
    </xdr:to>
    <xdr:pic>
      <xdr:nvPicPr>
        <xdr:cNvPr id="1643" name="Picture 1642">
          <a:extLst>
            <a:ext uri="{FF2B5EF4-FFF2-40B4-BE49-F238E27FC236}">
              <a16:creationId xmlns:a16="http://schemas.microsoft.com/office/drawing/2014/main" xmlns="" id="{FD762EF4-08FF-B03F-A0A5-7FA2CEED71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2"/>
        <a:stretch>
          <a:fillRect/>
        </a:stretch>
      </xdr:blipFill>
      <xdr:spPr>
        <a:xfrm>
          <a:off x="13541375" y="43360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844</xdr:row>
      <xdr:rowOff>8255</xdr:rowOff>
    </xdr:from>
    <xdr:to>
      <xdr:col>14</xdr:col>
      <xdr:colOff>517302</xdr:colOff>
      <xdr:row>845</xdr:row>
      <xdr:rowOff>8255</xdr:rowOff>
    </xdr:to>
    <xdr:pic>
      <xdr:nvPicPr>
        <xdr:cNvPr id="1645" name="Picture 1644">
          <a:extLst>
            <a:ext uri="{FF2B5EF4-FFF2-40B4-BE49-F238E27FC236}">
              <a16:creationId xmlns:a16="http://schemas.microsoft.com/office/drawing/2014/main" xmlns="" id="{797A9B4B-36A6-259F-C24C-2A5A51ABE6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2"/>
        <a:stretch>
          <a:fillRect/>
        </a:stretch>
      </xdr:blipFill>
      <xdr:spPr>
        <a:xfrm>
          <a:off x="13541375" y="43411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845</xdr:row>
      <xdr:rowOff>8255</xdr:rowOff>
    </xdr:from>
    <xdr:to>
      <xdr:col>14</xdr:col>
      <xdr:colOff>517302</xdr:colOff>
      <xdr:row>846</xdr:row>
      <xdr:rowOff>8255</xdr:rowOff>
    </xdr:to>
    <xdr:pic>
      <xdr:nvPicPr>
        <xdr:cNvPr id="1647" name="Picture 1646">
          <a:extLst>
            <a:ext uri="{FF2B5EF4-FFF2-40B4-BE49-F238E27FC236}">
              <a16:creationId xmlns:a16="http://schemas.microsoft.com/office/drawing/2014/main" xmlns="" id="{4536DEBC-89C3-DAC3-A5A8-3544C62F2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2"/>
        <a:stretch>
          <a:fillRect/>
        </a:stretch>
      </xdr:blipFill>
      <xdr:spPr>
        <a:xfrm>
          <a:off x="13541375" y="43463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846</xdr:row>
      <xdr:rowOff>8255</xdr:rowOff>
    </xdr:from>
    <xdr:to>
      <xdr:col>14</xdr:col>
      <xdr:colOff>517302</xdr:colOff>
      <xdr:row>847</xdr:row>
      <xdr:rowOff>8255</xdr:rowOff>
    </xdr:to>
    <xdr:pic>
      <xdr:nvPicPr>
        <xdr:cNvPr id="1649" name="Picture 1648">
          <a:extLst>
            <a:ext uri="{FF2B5EF4-FFF2-40B4-BE49-F238E27FC236}">
              <a16:creationId xmlns:a16="http://schemas.microsoft.com/office/drawing/2014/main" xmlns="" id="{87F9C9F9-1B3D-73C5-C73F-8821FFD848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3514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847</xdr:row>
      <xdr:rowOff>8255</xdr:rowOff>
    </xdr:from>
    <xdr:to>
      <xdr:col>14</xdr:col>
      <xdr:colOff>517302</xdr:colOff>
      <xdr:row>848</xdr:row>
      <xdr:rowOff>8255</xdr:rowOff>
    </xdr:to>
    <xdr:pic>
      <xdr:nvPicPr>
        <xdr:cNvPr id="1651" name="Picture 1650">
          <a:extLst>
            <a:ext uri="{FF2B5EF4-FFF2-40B4-BE49-F238E27FC236}">
              <a16:creationId xmlns:a16="http://schemas.microsoft.com/office/drawing/2014/main" xmlns="" id="{FE1BB257-103D-E696-0A43-F808D7D6C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3566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848</xdr:row>
      <xdr:rowOff>8255</xdr:rowOff>
    </xdr:from>
    <xdr:to>
      <xdr:col>14</xdr:col>
      <xdr:colOff>517302</xdr:colOff>
      <xdr:row>849</xdr:row>
      <xdr:rowOff>8255</xdr:rowOff>
    </xdr:to>
    <xdr:pic>
      <xdr:nvPicPr>
        <xdr:cNvPr id="1653" name="Picture 1652">
          <a:extLst>
            <a:ext uri="{FF2B5EF4-FFF2-40B4-BE49-F238E27FC236}">
              <a16:creationId xmlns:a16="http://schemas.microsoft.com/office/drawing/2014/main" xmlns="" id="{CCA4DBC5-E8CF-8FE3-1576-E3BF0E40E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3617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849</xdr:row>
      <xdr:rowOff>8255</xdr:rowOff>
    </xdr:from>
    <xdr:to>
      <xdr:col>14</xdr:col>
      <xdr:colOff>517302</xdr:colOff>
      <xdr:row>850</xdr:row>
      <xdr:rowOff>8255</xdr:rowOff>
    </xdr:to>
    <xdr:pic>
      <xdr:nvPicPr>
        <xdr:cNvPr id="1655" name="Picture 1654">
          <a:extLst>
            <a:ext uri="{FF2B5EF4-FFF2-40B4-BE49-F238E27FC236}">
              <a16:creationId xmlns:a16="http://schemas.microsoft.com/office/drawing/2014/main" xmlns="" id="{3093817E-BE59-530A-D931-108FC2E65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3669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850</xdr:row>
      <xdr:rowOff>8255</xdr:rowOff>
    </xdr:from>
    <xdr:to>
      <xdr:col>14</xdr:col>
      <xdr:colOff>517302</xdr:colOff>
      <xdr:row>851</xdr:row>
      <xdr:rowOff>8255</xdr:rowOff>
    </xdr:to>
    <xdr:pic>
      <xdr:nvPicPr>
        <xdr:cNvPr id="1657" name="Picture 1656">
          <a:extLst>
            <a:ext uri="{FF2B5EF4-FFF2-40B4-BE49-F238E27FC236}">
              <a16:creationId xmlns:a16="http://schemas.microsoft.com/office/drawing/2014/main" xmlns="" id="{854C503B-207C-64F6-7D72-D1F82893A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3720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851</xdr:row>
      <xdr:rowOff>8255</xdr:rowOff>
    </xdr:from>
    <xdr:to>
      <xdr:col>14</xdr:col>
      <xdr:colOff>517302</xdr:colOff>
      <xdr:row>852</xdr:row>
      <xdr:rowOff>8255</xdr:rowOff>
    </xdr:to>
    <xdr:pic>
      <xdr:nvPicPr>
        <xdr:cNvPr id="1659" name="Picture 1658">
          <a:extLst>
            <a:ext uri="{FF2B5EF4-FFF2-40B4-BE49-F238E27FC236}">
              <a16:creationId xmlns:a16="http://schemas.microsoft.com/office/drawing/2014/main" xmlns="" id="{AADD9582-404F-A779-D1A9-8E9C38245A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3772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852</xdr:row>
      <xdr:rowOff>8255</xdr:rowOff>
    </xdr:from>
    <xdr:to>
      <xdr:col>14</xdr:col>
      <xdr:colOff>517302</xdr:colOff>
      <xdr:row>853</xdr:row>
      <xdr:rowOff>8255</xdr:rowOff>
    </xdr:to>
    <xdr:pic>
      <xdr:nvPicPr>
        <xdr:cNvPr id="1661" name="Picture 1660">
          <a:extLst>
            <a:ext uri="{FF2B5EF4-FFF2-40B4-BE49-F238E27FC236}">
              <a16:creationId xmlns:a16="http://schemas.microsoft.com/office/drawing/2014/main" xmlns="" id="{3CF1DF83-B22A-85CD-3297-50AC095C8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3823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853</xdr:row>
      <xdr:rowOff>8255</xdr:rowOff>
    </xdr:from>
    <xdr:to>
      <xdr:col>14</xdr:col>
      <xdr:colOff>517302</xdr:colOff>
      <xdr:row>854</xdr:row>
      <xdr:rowOff>8255</xdr:rowOff>
    </xdr:to>
    <xdr:pic>
      <xdr:nvPicPr>
        <xdr:cNvPr id="1663" name="Picture 1662">
          <a:extLst>
            <a:ext uri="{FF2B5EF4-FFF2-40B4-BE49-F238E27FC236}">
              <a16:creationId xmlns:a16="http://schemas.microsoft.com/office/drawing/2014/main" xmlns="" id="{7039FC6C-2228-8463-7A16-29004618F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3874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854</xdr:row>
      <xdr:rowOff>8255</xdr:rowOff>
    </xdr:from>
    <xdr:to>
      <xdr:col>14</xdr:col>
      <xdr:colOff>517302</xdr:colOff>
      <xdr:row>855</xdr:row>
      <xdr:rowOff>8255</xdr:rowOff>
    </xdr:to>
    <xdr:pic>
      <xdr:nvPicPr>
        <xdr:cNvPr id="1665" name="Picture 1664">
          <a:extLst>
            <a:ext uri="{FF2B5EF4-FFF2-40B4-BE49-F238E27FC236}">
              <a16:creationId xmlns:a16="http://schemas.microsoft.com/office/drawing/2014/main" xmlns="" id="{A361224D-38C1-C8C1-E3D7-7B647AD36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3926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855</xdr:row>
      <xdr:rowOff>8255</xdr:rowOff>
    </xdr:from>
    <xdr:to>
      <xdr:col>14</xdr:col>
      <xdr:colOff>517302</xdr:colOff>
      <xdr:row>856</xdr:row>
      <xdr:rowOff>8255</xdr:rowOff>
    </xdr:to>
    <xdr:pic>
      <xdr:nvPicPr>
        <xdr:cNvPr id="1667" name="Picture 1666">
          <a:extLst>
            <a:ext uri="{FF2B5EF4-FFF2-40B4-BE49-F238E27FC236}">
              <a16:creationId xmlns:a16="http://schemas.microsoft.com/office/drawing/2014/main" xmlns="" id="{C9D3CEDC-3A8B-06A5-3E1B-1572DD0EC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3977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856</xdr:row>
      <xdr:rowOff>8255</xdr:rowOff>
    </xdr:from>
    <xdr:to>
      <xdr:col>14</xdr:col>
      <xdr:colOff>517302</xdr:colOff>
      <xdr:row>857</xdr:row>
      <xdr:rowOff>8255</xdr:rowOff>
    </xdr:to>
    <xdr:pic>
      <xdr:nvPicPr>
        <xdr:cNvPr id="1669" name="Picture 1668">
          <a:extLst>
            <a:ext uri="{FF2B5EF4-FFF2-40B4-BE49-F238E27FC236}">
              <a16:creationId xmlns:a16="http://schemas.microsoft.com/office/drawing/2014/main" xmlns="" id="{4994F849-7807-D8AD-19F5-D214AF4A6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4029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857</xdr:row>
      <xdr:rowOff>8255</xdr:rowOff>
    </xdr:from>
    <xdr:to>
      <xdr:col>14</xdr:col>
      <xdr:colOff>517302</xdr:colOff>
      <xdr:row>858</xdr:row>
      <xdr:rowOff>8255</xdr:rowOff>
    </xdr:to>
    <xdr:pic>
      <xdr:nvPicPr>
        <xdr:cNvPr id="1671" name="Picture 1670">
          <a:extLst>
            <a:ext uri="{FF2B5EF4-FFF2-40B4-BE49-F238E27FC236}">
              <a16:creationId xmlns:a16="http://schemas.microsoft.com/office/drawing/2014/main" xmlns="" id="{06344761-1044-09F0-80AB-F9067B0BF9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4080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858</xdr:row>
      <xdr:rowOff>8255</xdr:rowOff>
    </xdr:from>
    <xdr:to>
      <xdr:col>14</xdr:col>
      <xdr:colOff>517302</xdr:colOff>
      <xdr:row>859</xdr:row>
      <xdr:rowOff>8255</xdr:rowOff>
    </xdr:to>
    <xdr:pic>
      <xdr:nvPicPr>
        <xdr:cNvPr id="1673" name="Picture 1672">
          <a:extLst>
            <a:ext uri="{FF2B5EF4-FFF2-40B4-BE49-F238E27FC236}">
              <a16:creationId xmlns:a16="http://schemas.microsoft.com/office/drawing/2014/main" xmlns="" id="{1E76F098-02A5-9CDD-738F-481AB2A6A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4132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859</xdr:row>
      <xdr:rowOff>8255</xdr:rowOff>
    </xdr:from>
    <xdr:to>
      <xdr:col>14</xdr:col>
      <xdr:colOff>517302</xdr:colOff>
      <xdr:row>860</xdr:row>
      <xdr:rowOff>8255</xdr:rowOff>
    </xdr:to>
    <xdr:pic>
      <xdr:nvPicPr>
        <xdr:cNvPr id="1675" name="Picture 1674">
          <a:extLst>
            <a:ext uri="{FF2B5EF4-FFF2-40B4-BE49-F238E27FC236}">
              <a16:creationId xmlns:a16="http://schemas.microsoft.com/office/drawing/2014/main" xmlns="" id="{2455C6D5-5C6A-05D8-B14B-3D59CF09B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4183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860</xdr:row>
      <xdr:rowOff>8255</xdr:rowOff>
    </xdr:from>
    <xdr:to>
      <xdr:col>14</xdr:col>
      <xdr:colOff>517302</xdr:colOff>
      <xdr:row>861</xdr:row>
      <xdr:rowOff>8255</xdr:rowOff>
    </xdr:to>
    <xdr:pic>
      <xdr:nvPicPr>
        <xdr:cNvPr id="1677" name="Picture 1676">
          <a:extLst>
            <a:ext uri="{FF2B5EF4-FFF2-40B4-BE49-F238E27FC236}">
              <a16:creationId xmlns:a16="http://schemas.microsoft.com/office/drawing/2014/main" xmlns="" id="{15DA6511-5295-E118-3FB5-86915B9FA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4234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861</xdr:row>
      <xdr:rowOff>8255</xdr:rowOff>
    </xdr:from>
    <xdr:to>
      <xdr:col>14</xdr:col>
      <xdr:colOff>517302</xdr:colOff>
      <xdr:row>862</xdr:row>
      <xdr:rowOff>8255</xdr:rowOff>
    </xdr:to>
    <xdr:pic>
      <xdr:nvPicPr>
        <xdr:cNvPr id="1679" name="Picture 1678">
          <a:extLst>
            <a:ext uri="{FF2B5EF4-FFF2-40B4-BE49-F238E27FC236}">
              <a16:creationId xmlns:a16="http://schemas.microsoft.com/office/drawing/2014/main" xmlns="" id="{91FF77A0-EA23-1F11-FE95-F540CDAA3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4286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862</xdr:row>
      <xdr:rowOff>8255</xdr:rowOff>
    </xdr:from>
    <xdr:to>
      <xdr:col>14</xdr:col>
      <xdr:colOff>517302</xdr:colOff>
      <xdr:row>863</xdr:row>
      <xdr:rowOff>8255</xdr:rowOff>
    </xdr:to>
    <xdr:pic>
      <xdr:nvPicPr>
        <xdr:cNvPr id="1681" name="Picture 1680">
          <a:extLst>
            <a:ext uri="{FF2B5EF4-FFF2-40B4-BE49-F238E27FC236}">
              <a16:creationId xmlns:a16="http://schemas.microsoft.com/office/drawing/2014/main" xmlns="" id="{8ED9DD76-C1FF-F9F0-602E-1609AEB37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4337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863</xdr:row>
      <xdr:rowOff>8255</xdr:rowOff>
    </xdr:from>
    <xdr:to>
      <xdr:col>14</xdr:col>
      <xdr:colOff>517302</xdr:colOff>
      <xdr:row>864</xdr:row>
      <xdr:rowOff>8255</xdr:rowOff>
    </xdr:to>
    <xdr:pic>
      <xdr:nvPicPr>
        <xdr:cNvPr id="1683" name="Picture 1682">
          <a:extLst>
            <a:ext uri="{FF2B5EF4-FFF2-40B4-BE49-F238E27FC236}">
              <a16:creationId xmlns:a16="http://schemas.microsoft.com/office/drawing/2014/main" xmlns="" id="{A90F467B-680E-0A2D-462B-FA0A9DF9F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3"/>
        <a:stretch>
          <a:fillRect/>
        </a:stretch>
      </xdr:blipFill>
      <xdr:spPr>
        <a:xfrm>
          <a:off x="13541375" y="44389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864</xdr:row>
      <xdr:rowOff>8255</xdr:rowOff>
    </xdr:from>
    <xdr:to>
      <xdr:col>14</xdr:col>
      <xdr:colOff>517302</xdr:colOff>
      <xdr:row>865</xdr:row>
      <xdr:rowOff>8255</xdr:rowOff>
    </xdr:to>
    <xdr:pic>
      <xdr:nvPicPr>
        <xdr:cNvPr id="1685" name="Picture 1684">
          <a:extLst>
            <a:ext uri="{FF2B5EF4-FFF2-40B4-BE49-F238E27FC236}">
              <a16:creationId xmlns:a16="http://schemas.microsoft.com/office/drawing/2014/main" xmlns="" id="{ACEB26BF-042E-62C6-2F52-4D9E6A17B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4440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865</xdr:row>
      <xdr:rowOff>8255</xdr:rowOff>
    </xdr:from>
    <xdr:to>
      <xdr:col>14</xdr:col>
      <xdr:colOff>517302</xdr:colOff>
      <xdr:row>866</xdr:row>
      <xdr:rowOff>8255</xdr:rowOff>
    </xdr:to>
    <xdr:pic>
      <xdr:nvPicPr>
        <xdr:cNvPr id="1687" name="Picture 1686">
          <a:extLst>
            <a:ext uri="{FF2B5EF4-FFF2-40B4-BE49-F238E27FC236}">
              <a16:creationId xmlns:a16="http://schemas.microsoft.com/office/drawing/2014/main" xmlns="" id="{D64E501F-9E6C-AC18-3BE7-F3B3472CC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4492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866</xdr:row>
      <xdr:rowOff>8255</xdr:rowOff>
    </xdr:from>
    <xdr:to>
      <xdr:col>14</xdr:col>
      <xdr:colOff>517302</xdr:colOff>
      <xdr:row>867</xdr:row>
      <xdr:rowOff>8255</xdr:rowOff>
    </xdr:to>
    <xdr:pic>
      <xdr:nvPicPr>
        <xdr:cNvPr id="1689" name="Picture 1688">
          <a:extLst>
            <a:ext uri="{FF2B5EF4-FFF2-40B4-BE49-F238E27FC236}">
              <a16:creationId xmlns:a16="http://schemas.microsoft.com/office/drawing/2014/main" xmlns="" id="{EAC26D10-78CC-E59B-D8E4-E40F90D15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4543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867</xdr:row>
      <xdr:rowOff>8255</xdr:rowOff>
    </xdr:from>
    <xdr:to>
      <xdr:col>14</xdr:col>
      <xdr:colOff>517302</xdr:colOff>
      <xdr:row>868</xdr:row>
      <xdr:rowOff>8255</xdr:rowOff>
    </xdr:to>
    <xdr:pic>
      <xdr:nvPicPr>
        <xdr:cNvPr id="1691" name="Picture 1690">
          <a:extLst>
            <a:ext uri="{FF2B5EF4-FFF2-40B4-BE49-F238E27FC236}">
              <a16:creationId xmlns:a16="http://schemas.microsoft.com/office/drawing/2014/main" xmlns="" id="{419115C5-B030-83C1-DE57-4603B14FD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4594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868</xdr:row>
      <xdr:rowOff>8255</xdr:rowOff>
    </xdr:from>
    <xdr:to>
      <xdr:col>14</xdr:col>
      <xdr:colOff>517302</xdr:colOff>
      <xdr:row>869</xdr:row>
      <xdr:rowOff>8255</xdr:rowOff>
    </xdr:to>
    <xdr:pic>
      <xdr:nvPicPr>
        <xdr:cNvPr id="1693" name="Picture 1692">
          <a:extLst>
            <a:ext uri="{FF2B5EF4-FFF2-40B4-BE49-F238E27FC236}">
              <a16:creationId xmlns:a16="http://schemas.microsoft.com/office/drawing/2014/main" xmlns="" id="{E225599A-7DB6-1206-6716-543154F64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4646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869</xdr:row>
      <xdr:rowOff>8255</xdr:rowOff>
    </xdr:from>
    <xdr:to>
      <xdr:col>14</xdr:col>
      <xdr:colOff>517302</xdr:colOff>
      <xdr:row>870</xdr:row>
      <xdr:rowOff>8255</xdr:rowOff>
    </xdr:to>
    <xdr:pic>
      <xdr:nvPicPr>
        <xdr:cNvPr id="1695" name="Picture 1694">
          <a:extLst>
            <a:ext uri="{FF2B5EF4-FFF2-40B4-BE49-F238E27FC236}">
              <a16:creationId xmlns:a16="http://schemas.microsoft.com/office/drawing/2014/main" xmlns="" id="{99BF5F9A-BE62-11DC-4C7F-0DDA34F3C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4697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870</xdr:row>
      <xdr:rowOff>8255</xdr:rowOff>
    </xdr:from>
    <xdr:to>
      <xdr:col>14</xdr:col>
      <xdr:colOff>517302</xdr:colOff>
      <xdr:row>871</xdr:row>
      <xdr:rowOff>8255</xdr:rowOff>
    </xdr:to>
    <xdr:pic>
      <xdr:nvPicPr>
        <xdr:cNvPr id="1697" name="Picture 1696">
          <a:extLst>
            <a:ext uri="{FF2B5EF4-FFF2-40B4-BE49-F238E27FC236}">
              <a16:creationId xmlns:a16="http://schemas.microsoft.com/office/drawing/2014/main" xmlns="" id="{BFB3002B-03A9-7F5B-FCC7-8D071B2D88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4749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871</xdr:row>
      <xdr:rowOff>8255</xdr:rowOff>
    </xdr:from>
    <xdr:to>
      <xdr:col>14</xdr:col>
      <xdr:colOff>517302</xdr:colOff>
      <xdr:row>872</xdr:row>
      <xdr:rowOff>8255</xdr:rowOff>
    </xdr:to>
    <xdr:pic>
      <xdr:nvPicPr>
        <xdr:cNvPr id="1699" name="Picture 1698">
          <a:extLst>
            <a:ext uri="{FF2B5EF4-FFF2-40B4-BE49-F238E27FC236}">
              <a16:creationId xmlns:a16="http://schemas.microsoft.com/office/drawing/2014/main" xmlns="" id="{8E5090FB-12B1-2608-F2F5-FD6742720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4800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872</xdr:row>
      <xdr:rowOff>8255</xdr:rowOff>
    </xdr:from>
    <xdr:to>
      <xdr:col>14</xdr:col>
      <xdr:colOff>517302</xdr:colOff>
      <xdr:row>873</xdr:row>
      <xdr:rowOff>8255</xdr:rowOff>
    </xdr:to>
    <xdr:pic>
      <xdr:nvPicPr>
        <xdr:cNvPr id="1701" name="Picture 1700">
          <a:extLst>
            <a:ext uri="{FF2B5EF4-FFF2-40B4-BE49-F238E27FC236}">
              <a16:creationId xmlns:a16="http://schemas.microsoft.com/office/drawing/2014/main" xmlns="" id="{97081B97-6849-67AF-A5AD-3DADA0DCCA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4852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873</xdr:row>
      <xdr:rowOff>8255</xdr:rowOff>
    </xdr:from>
    <xdr:to>
      <xdr:col>14</xdr:col>
      <xdr:colOff>517302</xdr:colOff>
      <xdr:row>874</xdr:row>
      <xdr:rowOff>8255</xdr:rowOff>
    </xdr:to>
    <xdr:pic>
      <xdr:nvPicPr>
        <xdr:cNvPr id="1703" name="Picture 1702">
          <a:extLst>
            <a:ext uri="{FF2B5EF4-FFF2-40B4-BE49-F238E27FC236}">
              <a16:creationId xmlns:a16="http://schemas.microsoft.com/office/drawing/2014/main" xmlns="" id="{96D3377E-6139-70CE-FC8F-C98383BD03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4903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874</xdr:row>
      <xdr:rowOff>8255</xdr:rowOff>
    </xdr:from>
    <xdr:to>
      <xdr:col>14</xdr:col>
      <xdr:colOff>517302</xdr:colOff>
      <xdr:row>875</xdr:row>
      <xdr:rowOff>8255</xdr:rowOff>
    </xdr:to>
    <xdr:pic>
      <xdr:nvPicPr>
        <xdr:cNvPr id="1705" name="Picture 1704">
          <a:extLst>
            <a:ext uri="{FF2B5EF4-FFF2-40B4-BE49-F238E27FC236}">
              <a16:creationId xmlns:a16="http://schemas.microsoft.com/office/drawing/2014/main" xmlns="" id="{10A3242A-0394-F564-9A66-D9A5DB213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4955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875</xdr:row>
      <xdr:rowOff>8255</xdr:rowOff>
    </xdr:from>
    <xdr:to>
      <xdr:col>14</xdr:col>
      <xdr:colOff>517302</xdr:colOff>
      <xdr:row>876</xdr:row>
      <xdr:rowOff>8255</xdr:rowOff>
    </xdr:to>
    <xdr:pic>
      <xdr:nvPicPr>
        <xdr:cNvPr id="1707" name="Picture 1706">
          <a:extLst>
            <a:ext uri="{FF2B5EF4-FFF2-40B4-BE49-F238E27FC236}">
              <a16:creationId xmlns:a16="http://schemas.microsoft.com/office/drawing/2014/main" xmlns="" id="{5E5B9815-A1BA-5DAB-A2C5-CF8D0ACD2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5006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876</xdr:row>
      <xdr:rowOff>8255</xdr:rowOff>
    </xdr:from>
    <xdr:to>
      <xdr:col>14</xdr:col>
      <xdr:colOff>517302</xdr:colOff>
      <xdr:row>877</xdr:row>
      <xdr:rowOff>8255</xdr:rowOff>
    </xdr:to>
    <xdr:pic>
      <xdr:nvPicPr>
        <xdr:cNvPr id="1709" name="Picture 1708">
          <a:extLst>
            <a:ext uri="{FF2B5EF4-FFF2-40B4-BE49-F238E27FC236}">
              <a16:creationId xmlns:a16="http://schemas.microsoft.com/office/drawing/2014/main" xmlns="" id="{856AECAA-C186-A514-88AD-86C64327F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5057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877</xdr:row>
      <xdr:rowOff>8255</xdr:rowOff>
    </xdr:from>
    <xdr:to>
      <xdr:col>14</xdr:col>
      <xdr:colOff>517302</xdr:colOff>
      <xdr:row>878</xdr:row>
      <xdr:rowOff>8255</xdr:rowOff>
    </xdr:to>
    <xdr:pic>
      <xdr:nvPicPr>
        <xdr:cNvPr id="1711" name="Picture 1710">
          <a:extLst>
            <a:ext uri="{FF2B5EF4-FFF2-40B4-BE49-F238E27FC236}">
              <a16:creationId xmlns:a16="http://schemas.microsoft.com/office/drawing/2014/main" xmlns="" id="{BE5D6A7C-812E-AD4E-2688-C60E919FE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5109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878</xdr:row>
      <xdr:rowOff>8255</xdr:rowOff>
    </xdr:from>
    <xdr:to>
      <xdr:col>14</xdr:col>
      <xdr:colOff>517302</xdr:colOff>
      <xdr:row>879</xdr:row>
      <xdr:rowOff>8255</xdr:rowOff>
    </xdr:to>
    <xdr:pic>
      <xdr:nvPicPr>
        <xdr:cNvPr id="1713" name="Picture 1712">
          <a:extLst>
            <a:ext uri="{FF2B5EF4-FFF2-40B4-BE49-F238E27FC236}">
              <a16:creationId xmlns:a16="http://schemas.microsoft.com/office/drawing/2014/main" xmlns="" id="{964162B9-9EBA-690C-6242-A9F30B54B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5160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879</xdr:row>
      <xdr:rowOff>8255</xdr:rowOff>
    </xdr:from>
    <xdr:to>
      <xdr:col>14</xdr:col>
      <xdr:colOff>517302</xdr:colOff>
      <xdr:row>880</xdr:row>
      <xdr:rowOff>8255</xdr:rowOff>
    </xdr:to>
    <xdr:pic>
      <xdr:nvPicPr>
        <xdr:cNvPr id="1715" name="Picture 1714">
          <a:extLst>
            <a:ext uri="{FF2B5EF4-FFF2-40B4-BE49-F238E27FC236}">
              <a16:creationId xmlns:a16="http://schemas.microsoft.com/office/drawing/2014/main" xmlns="" id="{EA56CD6C-7A8D-37BE-011E-F1428768E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5212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880</xdr:row>
      <xdr:rowOff>8255</xdr:rowOff>
    </xdr:from>
    <xdr:to>
      <xdr:col>14</xdr:col>
      <xdr:colOff>517302</xdr:colOff>
      <xdr:row>881</xdr:row>
      <xdr:rowOff>8255</xdr:rowOff>
    </xdr:to>
    <xdr:pic>
      <xdr:nvPicPr>
        <xdr:cNvPr id="1717" name="Picture 1716">
          <a:extLst>
            <a:ext uri="{FF2B5EF4-FFF2-40B4-BE49-F238E27FC236}">
              <a16:creationId xmlns:a16="http://schemas.microsoft.com/office/drawing/2014/main" xmlns="" id="{E9D51021-B4F4-DD3F-E0BC-1C92943FA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5263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881</xdr:row>
      <xdr:rowOff>8255</xdr:rowOff>
    </xdr:from>
    <xdr:to>
      <xdr:col>14</xdr:col>
      <xdr:colOff>517302</xdr:colOff>
      <xdr:row>882</xdr:row>
      <xdr:rowOff>8255</xdr:rowOff>
    </xdr:to>
    <xdr:pic>
      <xdr:nvPicPr>
        <xdr:cNvPr id="1719" name="Picture 1718">
          <a:extLst>
            <a:ext uri="{FF2B5EF4-FFF2-40B4-BE49-F238E27FC236}">
              <a16:creationId xmlns:a16="http://schemas.microsoft.com/office/drawing/2014/main" xmlns="" id="{4C106234-56F7-7806-7A1D-F32E1CA28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5315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882</xdr:row>
      <xdr:rowOff>8255</xdr:rowOff>
    </xdr:from>
    <xdr:to>
      <xdr:col>14</xdr:col>
      <xdr:colOff>517302</xdr:colOff>
      <xdr:row>883</xdr:row>
      <xdr:rowOff>8255</xdr:rowOff>
    </xdr:to>
    <xdr:pic>
      <xdr:nvPicPr>
        <xdr:cNvPr id="1721" name="Picture 1720">
          <a:extLst>
            <a:ext uri="{FF2B5EF4-FFF2-40B4-BE49-F238E27FC236}">
              <a16:creationId xmlns:a16="http://schemas.microsoft.com/office/drawing/2014/main" xmlns="" id="{AA550CFB-5A04-4001-B7A6-37320DA60E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5366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883</xdr:row>
      <xdr:rowOff>8255</xdr:rowOff>
    </xdr:from>
    <xdr:to>
      <xdr:col>14</xdr:col>
      <xdr:colOff>517302</xdr:colOff>
      <xdr:row>884</xdr:row>
      <xdr:rowOff>8255</xdr:rowOff>
    </xdr:to>
    <xdr:pic>
      <xdr:nvPicPr>
        <xdr:cNvPr id="1723" name="Picture 1722">
          <a:extLst>
            <a:ext uri="{FF2B5EF4-FFF2-40B4-BE49-F238E27FC236}">
              <a16:creationId xmlns:a16="http://schemas.microsoft.com/office/drawing/2014/main" xmlns="" id="{E332F928-AA41-B5BD-73AD-FF39876C8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5417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884</xdr:row>
      <xdr:rowOff>8255</xdr:rowOff>
    </xdr:from>
    <xdr:to>
      <xdr:col>14</xdr:col>
      <xdr:colOff>517302</xdr:colOff>
      <xdr:row>885</xdr:row>
      <xdr:rowOff>8255</xdr:rowOff>
    </xdr:to>
    <xdr:pic>
      <xdr:nvPicPr>
        <xdr:cNvPr id="1725" name="Picture 1724">
          <a:extLst>
            <a:ext uri="{FF2B5EF4-FFF2-40B4-BE49-F238E27FC236}">
              <a16:creationId xmlns:a16="http://schemas.microsoft.com/office/drawing/2014/main" xmlns="" id="{AE065D29-3C8D-5297-61F1-1401BBF4A8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5469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885</xdr:row>
      <xdr:rowOff>8255</xdr:rowOff>
    </xdr:from>
    <xdr:to>
      <xdr:col>14</xdr:col>
      <xdr:colOff>517302</xdr:colOff>
      <xdr:row>886</xdr:row>
      <xdr:rowOff>8255</xdr:rowOff>
    </xdr:to>
    <xdr:pic>
      <xdr:nvPicPr>
        <xdr:cNvPr id="1727" name="Picture 1726">
          <a:extLst>
            <a:ext uri="{FF2B5EF4-FFF2-40B4-BE49-F238E27FC236}">
              <a16:creationId xmlns:a16="http://schemas.microsoft.com/office/drawing/2014/main" xmlns="" id="{F41E68AF-78D8-D330-F996-E7C804390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5520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886</xdr:row>
      <xdr:rowOff>8255</xdr:rowOff>
    </xdr:from>
    <xdr:to>
      <xdr:col>14</xdr:col>
      <xdr:colOff>517302</xdr:colOff>
      <xdr:row>887</xdr:row>
      <xdr:rowOff>8255</xdr:rowOff>
    </xdr:to>
    <xdr:pic>
      <xdr:nvPicPr>
        <xdr:cNvPr id="1729" name="Picture 1728">
          <a:extLst>
            <a:ext uri="{FF2B5EF4-FFF2-40B4-BE49-F238E27FC236}">
              <a16:creationId xmlns:a16="http://schemas.microsoft.com/office/drawing/2014/main" xmlns="" id="{5F02448E-2FDD-BCE3-675B-A6E97AEBD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5572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887</xdr:row>
      <xdr:rowOff>8255</xdr:rowOff>
    </xdr:from>
    <xdr:to>
      <xdr:col>14</xdr:col>
      <xdr:colOff>517302</xdr:colOff>
      <xdr:row>888</xdr:row>
      <xdr:rowOff>8255</xdr:rowOff>
    </xdr:to>
    <xdr:pic>
      <xdr:nvPicPr>
        <xdr:cNvPr id="1731" name="Picture 1730">
          <a:extLst>
            <a:ext uri="{FF2B5EF4-FFF2-40B4-BE49-F238E27FC236}">
              <a16:creationId xmlns:a16="http://schemas.microsoft.com/office/drawing/2014/main" xmlns="" id="{0786DB77-A661-8814-8314-374EC1FB2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4"/>
        <a:stretch>
          <a:fillRect/>
        </a:stretch>
      </xdr:blipFill>
      <xdr:spPr>
        <a:xfrm>
          <a:off x="13541375" y="45623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888</xdr:row>
      <xdr:rowOff>8255</xdr:rowOff>
    </xdr:from>
    <xdr:to>
      <xdr:col>14</xdr:col>
      <xdr:colOff>517302</xdr:colOff>
      <xdr:row>889</xdr:row>
      <xdr:rowOff>8255</xdr:rowOff>
    </xdr:to>
    <xdr:pic>
      <xdr:nvPicPr>
        <xdr:cNvPr id="1733" name="Picture 1732">
          <a:extLst>
            <a:ext uri="{FF2B5EF4-FFF2-40B4-BE49-F238E27FC236}">
              <a16:creationId xmlns:a16="http://schemas.microsoft.com/office/drawing/2014/main" xmlns="" id="{7C17F231-1BDF-0C61-7683-29A17AAFE6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5675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889</xdr:row>
      <xdr:rowOff>8255</xdr:rowOff>
    </xdr:from>
    <xdr:to>
      <xdr:col>14</xdr:col>
      <xdr:colOff>517302</xdr:colOff>
      <xdr:row>890</xdr:row>
      <xdr:rowOff>8255</xdr:rowOff>
    </xdr:to>
    <xdr:pic>
      <xdr:nvPicPr>
        <xdr:cNvPr id="1735" name="Picture 1734">
          <a:extLst>
            <a:ext uri="{FF2B5EF4-FFF2-40B4-BE49-F238E27FC236}">
              <a16:creationId xmlns:a16="http://schemas.microsoft.com/office/drawing/2014/main" xmlns="" id="{C0192807-ACF6-32F4-B323-58B65248E6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5726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890</xdr:row>
      <xdr:rowOff>8255</xdr:rowOff>
    </xdr:from>
    <xdr:to>
      <xdr:col>14</xdr:col>
      <xdr:colOff>517302</xdr:colOff>
      <xdr:row>891</xdr:row>
      <xdr:rowOff>8255</xdr:rowOff>
    </xdr:to>
    <xdr:pic>
      <xdr:nvPicPr>
        <xdr:cNvPr id="1737" name="Picture 1736">
          <a:extLst>
            <a:ext uri="{FF2B5EF4-FFF2-40B4-BE49-F238E27FC236}">
              <a16:creationId xmlns:a16="http://schemas.microsoft.com/office/drawing/2014/main" xmlns="" id="{0AF6F38E-C58E-807B-A4EC-387F5B8EE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5777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891</xdr:row>
      <xdr:rowOff>8255</xdr:rowOff>
    </xdr:from>
    <xdr:to>
      <xdr:col>14</xdr:col>
      <xdr:colOff>517302</xdr:colOff>
      <xdr:row>892</xdr:row>
      <xdr:rowOff>8255</xdr:rowOff>
    </xdr:to>
    <xdr:pic>
      <xdr:nvPicPr>
        <xdr:cNvPr id="1739" name="Picture 1738">
          <a:extLst>
            <a:ext uri="{FF2B5EF4-FFF2-40B4-BE49-F238E27FC236}">
              <a16:creationId xmlns:a16="http://schemas.microsoft.com/office/drawing/2014/main" xmlns="" id="{F812CBF6-5A30-50B2-5051-EEBB2798B4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5829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892</xdr:row>
      <xdr:rowOff>8255</xdr:rowOff>
    </xdr:from>
    <xdr:to>
      <xdr:col>14</xdr:col>
      <xdr:colOff>517302</xdr:colOff>
      <xdr:row>893</xdr:row>
      <xdr:rowOff>8255</xdr:rowOff>
    </xdr:to>
    <xdr:pic>
      <xdr:nvPicPr>
        <xdr:cNvPr id="1741" name="Picture 1740">
          <a:extLst>
            <a:ext uri="{FF2B5EF4-FFF2-40B4-BE49-F238E27FC236}">
              <a16:creationId xmlns:a16="http://schemas.microsoft.com/office/drawing/2014/main" xmlns="" id="{3C6F50A6-F2E9-E2DF-4713-100587D84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5880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893</xdr:row>
      <xdr:rowOff>8255</xdr:rowOff>
    </xdr:from>
    <xdr:to>
      <xdr:col>14</xdr:col>
      <xdr:colOff>517302</xdr:colOff>
      <xdr:row>894</xdr:row>
      <xdr:rowOff>8255</xdr:rowOff>
    </xdr:to>
    <xdr:pic>
      <xdr:nvPicPr>
        <xdr:cNvPr id="1743" name="Picture 1742">
          <a:extLst>
            <a:ext uri="{FF2B5EF4-FFF2-40B4-BE49-F238E27FC236}">
              <a16:creationId xmlns:a16="http://schemas.microsoft.com/office/drawing/2014/main" xmlns="" id="{BC7EC6E4-70D1-A063-2A0C-E78BD92A1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5932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894</xdr:row>
      <xdr:rowOff>8255</xdr:rowOff>
    </xdr:from>
    <xdr:to>
      <xdr:col>14</xdr:col>
      <xdr:colOff>517302</xdr:colOff>
      <xdr:row>895</xdr:row>
      <xdr:rowOff>8255</xdr:rowOff>
    </xdr:to>
    <xdr:pic>
      <xdr:nvPicPr>
        <xdr:cNvPr id="1745" name="Picture 1744">
          <a:extLst>
            <a:ext uri="{FF2B5EF4-FFF2-40B4-BE49-F238E27FC236}">
              <a16:creationId xmlns:a16="http://schemas.microsoft.com/office/drawing/2014/main" xmlns="" id="{E807EB4B-E2FF-F02D-603A-AF70A1081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5983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895</xdr:row>
      <xdr:rowOff>8255</xdr:rowOff>
    </xdr:from>
    <xdr:to>
      <xdr:col>14</xdr:col>
      <xdr:colOff>517302</xdr:colOff>
      <xdr:row>896</xdr:row>
      <xdr:rowOff>8255</xdr:rowOff>
    </xdr:to>
    <xdr:pic>
      <xdr:nvPicPr>
        <xdr:cNvPr id="1747" name="Picture 1746">
          <a:extLst>
            <a:ext uri="{FF2B5EF4-FFF2-40B4-BE49-F238E27FC236}">
              <a16:creationId xmlns:a16="http://schemas.microsoft.com/office/drawing/2014/main" xmlns="" id="{1CC1A90D-C1C0-EECA-7933-4166E2975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035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896</xdr:row>
      <xdr:rowOff>8255</xdr:rowOff>
    </xdr:from>
    <xdr:to>
      <xdr:col>14</xdr:col>
      <xdr:colOff>517302</xdr:colOff>
      <xdr:row>897</xdr:row>
      <xdr:rowOff>8255</xdr:rowOff>
    </xdr:to>
    <xdr:pic>
      <xdr:nvPicPr>
        <xdr:cNvPr id="1749" name="Picture 1748">
          <a:extLst>
            <a:ext uri="{FF2B5EF4-FFF2-40B4-BE49-F238E27FC236}">
              <a16:creationId xmlns:a16="http://schemas.microsoft.com/office/drawing/2014/main" xmlns="" id="{1143C903-BD86-F859-9B1B-4CC3C04BB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086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897</xdr:row>
      <xdr:rowOff>8255</xdr:rowOff>
    </xdr:from>
    <xdr:to>
      <xdr:col>14</xdr:col>
      <xdr:colOff>517302</xdr:colOff>
      <xdr:row>898</xdr:row>
      <xdr:rowOff>8255</xdr:rowOff>
    </xdr:to>
    <xdr:pic>
      <xdr:nvPicPr>
        <xdr:cNvPr id="1751" name="Picture 1750">
          <a:extLst>
            <a:ext uri="{FF2B5EF4-FFF2-40B4-BE49-F238E27FC236}">
              <a16:creationId xmlns:a16="http://schemas.microsoft.com/office/drawing/2014/main" xmlns="" id="{4BCE34E9-A3AC-F27C-3456-A0F69931F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138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898</xdr:row>
      <xdr:rowOff>8255</xdr:rowOff>
    </xdr:from>
    <xdr:to>
      <xdr:col>14</xdr:col>
      <xdr:colOff>517302</xdr:colOff>
      <xdr:row>899</xdr:row>
      <xdr:rowOff>8255</xdr:rowOff>
    </xdr:to>
    <xdr:pic>
      <xdr:nvPicPr>
        <xdr:cNvPr id="1753" name="Picture 1752">
          <a:extLst>
            <a:ext uri="{FF2B5EF4-FFF2-40B4-BE49-F238E27FC236}">
              <a16:creationId xmlns:a16="http://schemas.microsoft.com/office/drawing/2014/main" xmlns="" id="{75F1EF95-073D-505E-75A5-BCD7ED676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189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899</xdr:row>
      <xdr:rowOff>8255</xdr:rowOff>
    </xdr:from>
    <xdr:to>
      <xdr:col>14</xdr:col>
      <xdr:colOff>517302</xdr:colOff>
      <xdr:row>900</xdr:row>
      <xdr:rowOff>8255</xdr:rowOff>
    </xdr:to>
    <xdr:pic>
      <xdr:nvPicPr>
        <xdr:cNvPr id="1755" name="Picture 1754">
          <a:extLst>
            <a:ext uri="{FF2B5EF4-FFF2-40B4-BE49-F238E27FC236}">
              <a16:creationId xmlns:a16="http://schemas.microsoft.com/office/drawing/2014/main" xmlns="" id="{1FFB7EC7-A6FB-55FD-8C15-E34A941539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240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900</xdr:row>
      <xdr:rowOff>8255</xdr:rowOff>
    </xdr:from>
    <xdr:to>
      <xdr:col>14</xdr:col>
      <xdr:colOff>517302</xdr:colOff>
      <xdr:row>901</xdr:row>
      <xdr:rowOff>8255</xdr:rowOff>
    </xdr:to>
    <xdr:pic>
      <xdr:nvPicPr>
        <xdr:cNvPr id="1757" name="Picture 1756">
          <a:extLst>
            <a:ext uri="{FF2B5EF4-FFF2-40B4-BE49-F238E27FC236}">
              <a16:creationId xmlns:a16="http://schemas.microsoft.com/office/drawing/2014/main" xmlns="" id="{FADE4902-57D0-6122-2BB1-738944D9E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292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901</xdr:row>
      <xdr:rowOff>8255</xdr:rowOff>
    </xdr:from>
    <xdr:to>
      <xdr:col>14</xdr:col>
      <xdr:colOff>517302</xdr:colOff>
      <xdr:row>902</xdr:row>
      <xdr:rowOff>8255</xdr:rowOff>
    </xdr:to>
    <xdr:pic>
      <xdr:nvPicPr>
        <xdr:cNvPr id="1759" name="Picture 1758">
          <a:extLst>
            <a:ext uri="{FF2B5EF4-FFF2-40B4-BE49-F238E27FC236}">
              <a16:creationId xmlns:a16="http://schemas.microsoft.com/office/drawing/2014/main" xmlns="" id="{06FC9B40-2815-C315-8F32-FC4001FAE3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343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902</xdr:row>
      <xdr:rowOff>8255</xdr:rowOff>
    </xdr:from>
    <xdr:to>
      <xdr:col>14</xdr:col>
      <xdr:colOff>517302</xdr:colOff>
      <xdr:row>903</xdr:row>
      <xdr:rowOff>8255</xdr:rowOff>
    </xdr:to>
    <xdr:pic>
      <xdr:nvPicPr>
        <xdr:cNvPr id="1761" name="Picture 1760">
          <a:extLst>
            <a:ext uri="{FF2B5EF4-FFF2-40B4-BE49-F238E27FC236}">
              <a16:creationId xmlns:a16="http://schemas.microsoft.com/office/drawing/2014/main" xmlns="" id="{6D62AA72-9BD4-3545-79D2-2AD244894D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395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903</xdr:row>
      <xdr:rowOff>8255</xdr:rowOff>
    </xdr:from>
    <xdr:to>
      <xdr:col>14</xdr:col>
      <xdr:colOff>517302</xdr:colOff>
      <xdr:row>904</xdr:row>
      <xdr:rowOff>8255</xdr:rowOff>
    </xdr:to>
    <xdr:pic>
      <xdr:nvPicPr>
        <xdr:cNvPr id="1763" name="Picture 1762">
          <a:extLst>
            <a:ext uri="{FF2B5EF4-FFF2-40B4-BE49-F238E27FC236}">
              <a16:creationId xmlns:a16="http://schemas.microsoft.com/office/drawing/2014/main" xmlns="" id="{CB956CF4-B3DF-7A2B-8D7D-668719E15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446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904</xdr:row>
      <xdr:rowOff>8255</xdr:rowOff>
    </xdr:from>
    <xdr:to>
      <xdr:col>14</xdr:col>
      <xdr:colOff>517302</xdr:colOff>
      <xdr:row>905</xdr:row>
      <xdr:rowOff>8255</xdr:rowOff>
    </xdr:to>
    <xdr:pic>
      <xdr:nvPicPr>
        <xdr:cNvPr id="1765" name="Picture 1764">
          <a:extLst>
            <a:ext uri="{FF2B5EF4-FFF2-40B4-BE49-F238E27FC236}">
              <a16:creationId xmlns:a16="http://schemas.microsoft.com/office/drawing/2014/main" xmlns="" id="{C6699489-1158-130C-993B-2AE13F987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498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905</xdr:row>
      <xdr:rowOff>8255</xdr:rowOff>
    </xdr:from>
    <xdr:to>
      <xdr:col>14</xdr:col>
      <xdr:colOff>517302</xdr:colOff>
      <xdr:row>906</xdr:row>
      <xdr:rowOff>8255</xdr:rowOff>
    </xdr:to>
    <xdr:pic>
      <xdr:nvPicPr>
        <xdr:cNvPr id="1767" name="Picture 1766">
          <a:extLst>
            <a:ext uri="{FF2B5EF4-FFF2-40B4-BE49-F238E27FC236}">
              <a16:creationId xmlns:a16="http://schemas.microsoft.com/office/drawing/2014/main" xmlns="" id="{78BA4F7E-9FF2-0015-7A69-B93BF2BFF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549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906</xdr:row>
      <xdr:rowOff>8255</xdr:rowOff>
    </xdr:from>
    <xdr:to>
      <xdr:col>14</xdr:col>
      <xdr:colOff>517302</xdr:colOff>
      <xdr:row>907</xdr:row>
      <xdr:rowOff>8255</xdr:rowOff>
    </xdr:to>
    <xdr:pic>
      <xdr:nvPicPr>
        <xdr:cNvPr id="1769" name="Picture 1768">
          <a:extLst>
            <a:ext uri="{FF2B5EF4-FFF2-40B4-BE49-F238E27FC236}">
              <a16:creationId xmlns:a16="http://schemas.microsoft.com/office/drawing/2014/main" xmlns="" id="{E74C2C16-A1F5-D23E-2829-60F7C14B5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600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907</xdr:row>
      <xdr:rowOff>8255</xdr:rowOff>
    </xdr:from>
    <xdr:to>
      <xdr:col>14</xdr:col>
      <xdr:colOff>517302</xdr:colOff>
      <xdr:row>908</xdr:row>
      <xdr:rowOff>8255</xdr:rowOff>
    </xdr:to>
    <xdr:pic>
      <xdr:nvPicPr>
        <xdr:cNvPr id="1771" name="Picture 1770">
          <a:extLst>
            <a:ext uri="{FF2B5EF4-FFF2-40B4-BE49-F238E27FC236}">
              <a16:creationId xmlns:a16="http://schemas.microsoft.com/office/drawing/2014/main" xmlns="" id="{87C03403-0C26-07C0-EE32-F640171F4F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652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908</xdr:row>
      <xdr:rowOff>8255</xdr:rowOff>
    </xdr:from>
    <xdr:to>
      <xdr:col>14</xdr:col>
      <xdr:colOff>517302</xdr:colOff>
      <xdr:row>909</xdr:row>
      <xdr:rowOff>8255</xdr:rowOff>
    </xdr:to>
    <xdr:pic>
      <xdr:nvPicPr>
        <xdr:cNvPr id="1773" name="Picture 1772">
          <a:extLst>
            <a:ext uri="{FF2B5EF4-FFF2-40B4-BE49-F238E27FC236}">
              <a16:creationId xmlns:a16="http://schemas.microsoft.com/office/drawing/2014/main" xmlns="" id="{D2B53D95-40AF-DB00-C1A9-8B44EAA0C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703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909</xdr:row>
      <xdr:rowOff>8255</xdr:rowOff>
    </xdr:from>
    <xdr:to>
      <xdr:col>14</xdr:col>
      <xdr:colOff>517302</xdr:colOff>
      <xdr:row>910</xdr:row>
      <xdr:rowOff>8255</xdr:rowOff>
    </xdr:to>
    <xdr:pic>
      <xdr:nvPicPr>
        <xdr:cNvPr id="1775" name="Picture 1774">
          <a:extLst>
            <a:ext uri="{FF2B5EF4-FFF2-40B4-BE49-F238E27FC236}">
              <a16:creationId xmlns:a16="http://schemas.microsoft.com/office/drawing/2014/main" xmlns="" id="{691C5A15-B181-8CF4-FE50-2F05C530A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755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910</xdr:row>
      <xdr:rowOff>8255</xdr:rowOff>
    </xdr:from>
    <xdr:to>
      <xdr:col>14</xdr:col>
      <xdr:colOff>517302</xdr:colOff>
      <xdr:row>911</xdr:row>
      <xdr:rowOff>8255</xdr:rowOff>
    </xdr:to>
    <xdr:pic>
      <xdr:nvPicPr>
        <xdr:cNvPr id="1777" name="Picture 1776">
          <a:extLst>
            <a:ext uri="{FF2B5EF4-FFF2-40B4-BE49-F238E27FC236}">
              <a16:creationId xmlns:a16="http://schemas.microsoft.com/office/drawing/2014/main" xmlns="" id="{B7CE6DCB-1ED5-78C8-8210-ABE8ED919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806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911</xdr:row>
      <xdr:rowOff>8255</xdr:rowOff>
    </xdr:from>
    <xdr:to>
      <xdr:col>14</xdr:col>
      <xdr:colOff>517302</xdr:colOff>
      <xdr:row>912</xdr:row>
      <xdr:rowOff>8255</xdr:rowOff>
    </xdr:to>
    <xdr:pic>
      <xdr:nvPicPr>
        <xdr:cNvPr id="1779" name="Picture 1778">
          <a:extLst>
            <a:ext uri="{FF2B5EF4-FFF2-40B4-BE49-F238E27FC236}">
              <a16:creationId xmlns:a16="http://schemas.microsoft.com/office/drawing/2014/main" xmlns="" id="{C7A22252-B60C-B29A-2CFF-E3D4490CA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858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912</xdr:row>
      <xdr:rowOff>8255</xdr:rowOff>
    </xdr:from>
    <xdr:to>
      <xdr:col>14</xdr:col>
      <xdr:colOff>517302</xdr:colOff>
      <xdr:row>913</xdr:row>
      <xdr:rowOff>8255</xdr:rowOff>
    </xdr:to>
    <xdr:pic>
      <xdr:nvPicPr>
        <xdr:cNvPr id="1781" name="Picture 1780">
          <a:extLst>
            <a:ext uri="{FF2B5EF4-FFF2-40B4-BE49-F238E27FC236}">
              <a16:creationId xmlns:a16="http://schemas.microsoft.com/office/drawing/2014/main" xmlns="" id="{F9277BE8-D9C5-B289-3F3D-62B55F1229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5"/>
        <a:stretch>
          <a:fillRect/>
        </a:stretch>
      </xdr:blipFill>
      <xdr:spPr>
        <a:xfrm>
          <a:off x="13541375" y="46909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913</xdr:row>
      <xdr:rowOff>8255</xdr:rowOff>
    </xdr:from>
    <xdr:to>
      <xdr:col>14</xdr:col>
      <xdr:colOff>517302</xdr:colOff>
      <xdr:row>914</xdr:row>
      <xdr:rowOff>8255</xdr:rowOff>
    </xdr:to>
    <xdr:pic>
      <xdr:nvPicPr>
        <xdr:cNvPr id="1783" name="Picture 1782">
          <a:extLst>
            <a:ext uri="{FF2B5EF4-FFF2-40B4-BE49-F238E27FC236}">
              <a16:creationId xmlns:a16="http://schemas.microsoft.com/office/drawing/2014/main" xmlns="" id="{F60AE321-FE0E-BDDD-B1DA-75E701A66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6"/>
        <a:stretch>
          <a:fillRect/>
        </a:stretch>
      </xdr:blipFill>
      <xdr:spPr>
        <a:xfrm>
          <a:off x="13541375" y="46960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914</xdr:row>
      <xdr:rowOff>8255</xdr:rowOff>
    </xdr:from>
    <xdr:to>
      <xdr:col>14</xdr:col>
      <xdr:colOff>517302</xdr:colOff>
      <xdr:row>915</xdr:row>
      <xdr:rowOff>8255</xdr:rowOff>
    </xdr:to>
    <xdr:pic>
      <xdr:nvPicPr>
        <xdr:cNvPr id="1785" name="Picture 1784">
          <a:extLst>
            <a:ext uri="{FF2B5EF4-FFF2-40B4-BE49-F238E27FC236}">
              <a16:creationId xmlns:a16="http://schemas.microsoft.com/office/drawing/2014/main" xmlns="" id="{F9D1AA4F-C3EE-C4B1-7AF3-C415952E8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7"/>
        <a:stretch>
          <a:fillRect/>
        </a:stretch>
      </xdr:blipFill>
      <xdr:spPr>
        <a:xfrm>
          <a:off x="13541375" y="47012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915</xdr:row>
      <xdr:rowOff>8255</xdr:rowOff>
    </xdr:from>
    <xdr:to>
      <xdr:col>14</xdr:col>
      <xdr:colOff>517302</xdr:colOff>
      <xdr:row>916</xdr:row>
      <xdr:rowOff>8255</xdr:rowOff>
    </xdr:to>
    <xdr:pic>
      <xdr:nvPicPr>
        <xdr:cNvPr id="1787" name="Picture 1786">
          <a:extLst>
            <a:ext uri="{FF2B5EF4-FFF2-40B4-BE49-F238E27FC236}">
              <a16:creationId xmlns:a16="http://schemas.microsoft.com/office/drawing/2014/main" xmlns="" id="{B39356B5-04E9-E8BB-372E-A27EA8599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8"/>
        <a:stretch>
          <a:fillRect/>
        </a:stretch>
      </xdr:blipFill>
      <xdr:spPr>
        <a:xfrm>
          <a:off x="13541375" y="47063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916</xdr:row>
      <xdr:rowOff>8255</xdr:rowOff>
    </xdr:from>
    <xdr:to>
      <xdr:col>14</xdr:col>
      <xdr:colOff>517302</xdr:colOff>
      <xdr:row>917</xdr:row>
      <xdr:rowOff>8255</xdr:rowOff>
    </xdr:to>
    <xdr:pic>
      <xdr:nvPicPr>
        <xdr:cNvPr id="1789" name="Picture 1788">
          <a:extLst>
            <a:ext uri="{FF2B5EF4-FFF2-40B4-BE49-F238E27FC236}">
              <a16:creationId xmlns:a16="http://schemas.microsoft.com/office/drawing/2014/main" xmlns="" id="{F61EE1E1-92DD-6E13-1DB2-F90915FDC8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8"/>
        <a:stretch>
          <a:fillRect/>
        </a:stretch>
      </xdr:blipFill>
      <xdr:spPr>
        <a:xfrm>
          <a:off x="13541375" y="47115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917</xdr:row>
      <xdr:rowOff>8255</xdr:rowOff>
    </xdr:from>
    <xdr:to>
      <xdr:col>14</xdr:col>
      <xdr:colOff>517302</xdr:colOff>
      <xdr:row>918</xdr:row>
      <xdr:rowOff>8255</xdr:rowOff>
    </xdr:to>
    <xdr:pic>
      <xdr:nvPicPr>
        <xdr:cNvPr id="1791" name="Picture 1790">
          <a:extLst>
            <a:ext uri="{FF2B5EF4-FFF2-40B4-BE49-F238E27FC236}">
              <a16:creationId xmlns:a16="http://schemas.microsoft.com/office/drawing/2014/main" xmlns="" id="{AAB4DE2A-F941-11EF-2C20-71926EA161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9"/>
        <a:stretch>
          <a:fillRect/>
        </a:stretch>
      </xdr:blipFill>
      <xdr:spPr>
        <a:xfrm>
          <a:off x="13541375" y="47166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918</xdr:row>
      <xdr:rowOff>8255</xdr:rowOff>
    </xdr:from>
    <xdr:to>
      <xdr:col>14</xdr:col>
      <xdr:colOff>517302</xdr:colOff>
      <xdr:row>919</xdr:row>
      <xdr:rowOff>8255</xdr:rowOff>
    </xdr:to>
    <xdr:pic>
      <xdr:nvPicPr>
        <xdr:cNvPr id="1793" name="Picture 1792">
          <a:extLst>
            <a:ext uri="{FF2B5EF4-FFF2-40B4-BE49-F238E27FC236}">
              <a16:creationId xmlns:a16="http://schemas.microsoft.com/office/drawing/2014/main" xmlns="" id="{85173F96-8D7B-BD0A-E845-37CED8A1B6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9"/>
        <a:stretch>
          <a:fillRect/>
        </a:stretch>
      </xdr:blipFill>
      <xdr:spPr>
        <a:xfrm>
          <a:off x="13541375" y="47218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919</xdr:row>
      <xdr:rowOff>8255</xdr:rowOff>
    </xdr:from>
    <xdr:to>
      <xdr:col>14</xdr:col>
      <xdr:colOff>517302</xdr:colOff>
      <xdr:row>920</xdr:row>
      <xdr:rowOff>8255</xdr:rowOff>
    </xdr:to>
    <xdr:pic>
      <xdr:nvPicPr>
        <xdr:cNvPr id="1795" name="Picture 1794">
          <a:extLst>
            <a:ext uri="{FF2B5EF4-FFF2-40B4-BE49-F238E27FC236}">
              <a16:creationId xmlns:a16="http://schemas.microsoft.com/office/drawing/2014/main" xmlns="" id="{96FA90C3-E79C-D14D-C00A-979E19E08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9"/>
        <a:stretch>
          <a:fillRect/>
        </a:stretch>
      </xdr:blipFill>
      <xdr:spPr>
        <a:xfrm>
          <a:off x="13541375" y="47269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920</xdr:row>
      <xdr:rowOff>8255</xdr:rowOff>
    </xdr:from>
    <xdr:to>
      <xdr:col>14</xdr:col>
      <xdr:colOff>517302</xdr:colOff>
      <xdr:row>921</xdr:row>
      <xdr:rowOff>8255</xdr:rowOff>
    </xdr:to>
    <xdr:pic>
      <xdr:nvPicPr>
        <xdr:cNvPr id="1797" name="Picture 1796">
          <a:extLst>
            <a:ext uri="{FF2B5EF4-FFF2-40B4-BE49-F238E27FC236}">
              <a16:creationId xmlns:a16="http://schemas.microsoft.com/office/drawing/2014/main" xmlns="" id="{5CDD0D57-9854-5A03-B216-B0E5C862A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9"/>
        <a:stretch>
          <a:fillRect/>
        </a:stretch>
      </xdr:blipFill>
      <xdr:spPr>
        <a:xfrm>
          <a:off x="13541375" y="47321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921</xdr:row>
      <xdr:rowOff>8255</xdr:rowOff>
    </xdr:from>
    <xdr:to>
      <xdr:col>14</xdr:col>
      <xdr:colOff>517302</xdr:colOff>
      <xdr:row>922</xdr:row>
      <xdr:rowOff>8255</xdr:rowOff>
    </xdr:to>
    <xdr:pic>
      <xdr:nvPicPr>
        <xdr:cNvPr id="1799" name="Picture 1798">
          <a:extLst>
            <a:ext uri="{FF2B5EF4-FFF2-40B4-BE49-F238E27FC236}">
              <a16:creationId xmlns:a16="http://schemas.microsoft.com/office/drawing/2014/main" xmlns="" id="{A0EFB30A-53CF-87E3-B8F7-1D8C59A5A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9"/>
        <a:stretch>
          <a:fillRect/>
        </a:stretch>
      </xdr:blipFill>
      <xdr:spPr>
        <a:xfrm>
          <a:off x="13541375" y="47372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922</xdr:row>
      <xdr:rowOff>8255</xdr:rowOff>
    </xdr:from>
    <xdr:to>
      <xdr:col>14</xdr:col>
      <xdr:colOff>517302</xdr:colOff>
      <xdr:row>923</xdr:row>
      <xdr:rowOff>8255</xdr:rowOff>
    </xdr:to>
    <xdr:pic>
      <xdr:nvPicPr>
        <xdr:cNvPr id="1801" name="Picture 1800">
          <a:extLst>
            <a:ext uri="{FF2B5EF4-FFF2-40B4-BE49-F238E27FC236}">
              <a16:creationId xmlns:a16="http://schemas.microsoft.com/office/drawing/2014/main" xmlns="" id="{10EFD76A-B5D4-F3EA-B433-798C658940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9"/>
        <a:stretch>
          <a:fillRect/>
        </a:stretch>
      </xdr:blipFill>
      <xdr:spPr>
        <a:xfrm>
          <a:off x="13541375" y="47423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923</xdr:row>
      <xdr:rowOff>8255</xdr:rowOff>
    </xdr:from>
    <xdr:to>
      <xdr:col>14</xdr:col>
      <xdr:colOff>517302</xdr:colOff>
      <xdr:row>924</xdr:row>
      <xdr:rowOff>8255</xdr:rowOff>
    </xdr:to>
    <xdr:pic>
      <xdr:nvPicPr>
        <xdr:cNvPr id="1803" name="Picture 1802">
          <a:extLst>
            <a:ext uri="{FF2B5EF4-FFF2-40B4-BE49-F238E27FC236}">
              <a16:creationId xmlns:a16="http://schemas.microsoft.com/office/drawing/2014/main" xmlns="" id="{206336AC-FD7D-704D-8EC1-0F2740DC57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9"/>
        <a:stretch>
          <a:fillRect/>
        </a:stretch>
      </xdr:blipFill>
      <xdr:spPr>
        <a:xfrm>
          <a:off x="13541375" y="47475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924</xdr:row>
      <xdr:rowOff>8255</xdr:rowOff>
    </xdr:from>
    <xdr:to>
      <xdr:col>14</xdr:col>
      <xdr:colOff>517302</xdr:colOff>
      <xdr:row>925</xdr:row>
      <xdr:rowOff>8255</xdr:rowOff>
    </xdr:to>
    <xdr:pic>
      <xdr:nvPicPr>
        <xdr:cNvPr id="1805" name="Picture 1804">
          <a:extLst>
            <a:ext uri="{FF2B5EF4-FFF2-40B4-BE49-F238E27FC236}">
              <a16:creationId xmlns:a16="http://schemas.microsoft.com/office/drawing/2014/main" xmlns="" id="{B82E8D4C-B67C-DF3D-65B3-FC29956FD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0"/>
        <a:stretch>
          <a:fillRect/>
        </a:stretch>
      </xdr:blipFill>
      <xdr:spPr>
        <a:xfrm>
          <a:off x="13541375" y="47526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925</xdr:row>
      <xdr:rowOff>8255</xdr:rowOff>
    </xdr:from>
    <xdr:to>
      <xdr:col>14</xdr:col>
      <xdr:colOff>517302</xdr:colOff>
      <xdr:row>926</xdr:row>
      <xdr:rowOff>8255</xdr:rowOff>
    </xdr:to>
    <xdr:pic>
      <xdr:nvPicPr>
        <xdr:cNvPr id="1807" name="Picture 1806">
          <a:extLst>
            <a:ext uri="{FF2B5EF4-FFF2-40B4-BE49-F238E27FC236}">
              <a16:creationId xmlns:a16="http://schemas.microsoft.com/office/drawing/2014/main" xmlns="" id="{6DA54328-C51C-018D-EEFB-97EBAE8728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0"/>
        <a:stretch>
          <a:fillRect/>
        </a:stretch>
      </xdr:blipFill>
      <xdr:spPr>
        <a:xfrm>
          <a:off x="13541375" y="47578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926</xdr:row>
      <xdr:rowOff>8255</xdr:rowOff>
    </xdr:from>
    <xdr:to>
      <xdr:col>14</xdr:col>
      <xdr:colOff>517302</xdr:colOff>
      <xdr:row>927</xdr:row>
      <xdr:rowOff>8255</xdr:rowOff>
    </xdr:to>
    <xdr:pic>
      <xdr:nvPicPr>
        <xdr:cNvPr id="1809" name="Picture 1808">
          <a:extLst>
            <a:ext uri="{FF2B5EF4-FFF2-40B4-BE49-F238E27FC236}">
              <a16:creationId xmlns:a16="http://schemas.microsoft.com/office/drawing/2014/main" xmlns="" id="{068EB527-853F-9700-6F76-72DDB1F83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0"/>
        <a:stretch>
          <a:fillRect/>
        </a:stretch>
      </xdr:blipFill>
      <xdr:spPr>
        <a:xfrm>
          <a:off x="13541375" y="47629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927</xdr:row>
      <xdr:rowOff>8255</xdr:rowOff>
    </xdr:from>
    <xdr:to>
      <xdr:col>14</xdr:col>
      <xdr:colOff>517302</xdr:colOff>
      <xdr:row>928</xdr:row>
      <xdr:rowOff>8255</xdr:rowOff>
    </xdr:to>
    <xdr:pic>
      <xdr:nvPicPr>
        <xdr:cNvPr id="1811" name="Picture 1810">
          <a:extLst>
            <a:ext uri="{FF2B5EF4-FFF2-40B4-BE49-F238E27FC236}">
              <a16:creationId xmlns:a16="http://schemas.microsoft.com/office/drawing/2014/main" xmlns="" id="{17738AA3-9999-717E-F8F4-CB4F9A9D0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0"/>
        <a:stretch>
          <a:fillRect/>
        </a:stretch>
      </xdr:blipFill>
      <xdr:spPr>
        <a:xfrm>
          <a:off x="13541375" y="47681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928</xdr:row>
      <xdr:rowOff>8255</xdr:rowOff>
    </xdr:from>
    <xdr:to>
      <xdr:col>14</xdr:col>
      <xdr:colOff>517302</xdr:colOff>
      <xdr:row>929</xdr:row>
      <xdr:rowOff>8255</xdr:rowOff>
    </xdr:to>
    <xdr:pic>
      <xdr:nvPicPr>
        <xdr:cNvPr id="1813" name="Picture 1812">
          <a:extLst>
            <a:ext uri="{FF2B5EF4-FFF2-40B4-BE49-F238E27FC236}">
              <a16:creationId xmlns:a16="http://schemas.microsoft.com/office/drawing/2014/main" xmlns="" id="{A3679A45-2B90-C3E4-A2F3-3E19E8303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1"/>
        <a:stretch>
          <a:fillRect/>
        </a:stretch>
      </xdr:blipFill>
      <xdr:spPr>
        <a:xfrm>
          <a:off x="13541375" y="47732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929</xdr:row>
      <xdr:rowOff>8255</xdr:rowOff>
    </xdr:from>
    <xdr:to>
      <xdr:col>14</xdr:col>
      <xdr:colOff>517302</xdr:colOff>
      <xdr:row>930</xdr:row>
      <xdr:rowOff>8255</xdr:rowOff>
    </xdr:to>
    <xdr:pic>
      <xdr:nvPicPr>
        <xdr:cNvPr id="1815" name="Picture 1814">
          <a:extLst>
            <a:ext uri="{FF2B5EF4-FFF2-40B4-BE49-F238E27FC236}">
              <a16:creationId xmlns:a16="http://schemas.microsoft.com/office/drawing/2014/main" xmlns="" id="{FDE749A2-D65C-9AD4-AE14-322DF0FF2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1"/>
        <a:stretch>
          <a:fillRect/>
        </a:stretch>
      </xdr:blipFill>
      <xdr:spPr>
        <a:xfrm>
          <a:off x="13541375" y="47783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930</xdr:row>
      <xdr:rowOff>8255</xdr:rowOff>
    </xdr:from>
    <xdr:to>
      <xdr:col>14</xdr:col>
      <xdr:colOff>517302</xdr:colOff>
      <xdr:row>931</xdr:row>
      <xdr:rowOff>8255</xdr:rowOff>
    </xdr:to>
    <xdr:pic>
      <xdr:nvPicPr>
        <xdr:cNvPr id="1817" name="Picture 1816">
          <a:extLst>
            <a:ext uri="{FF2B5EF4-FFF2-40B4-BE49-F238E27FC236}">
              <a16:creationId xmlns:a16="http://schemas.microsoft.com/office/drawing/2014/main" xmlns="" id="{43E01652-A7E0-2AB5-21A3-5C898D1FD3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1"/>
        <a:stretch>
          <a:fillRect/>
        </a:stretch>
      </xdr:blipFill>
      <xdr:spPr>
        <a:xfrm>
          <a:off x="13541375" y="47835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931</xdr:row>
      <xdr:rowOff>8255</xdr:rowOff>
    </xdr:from>
    <xdr:to>
      <xdr:col>14</xdr:col>
      <xdr:colOff>517302</xdr:colOff>
      <xdr:row>932</xdr:row>
      <xdr:rowOff>8255</xdr:rowOff>
    </xdr:to>
    <xdr:pic>
      <xdr:nvPicPr>
        <xdr:cNvPr id="1819" name="Picture 1818">
          <a:extLst>
            <a:ext uri="{FF2B5EF4-FFF2-40B4-BE49-F238E27FC236}">
              <a16:creationId xmlns:a16="http://schemas.microsoft.com/office/drawing/2014/main" xmlns="" id="{A1354B6D-70E9-FF5F-6354-B8CC7102E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2"/>
        <a:stretch>
          <a:fillRect/>
        </a:stretch>
      </xdr:blipFill>
      <xdr:spPr>
        <a:xfrm>
          <a:off x="13541375" y="47886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932</xdr:row>
      <xdr:rowOff>8255</xdr:rowOff>
    </xdr:from>
    <xdr:to>
      <xdr:col>14</xdr:col>
      <xdr:colOff>517302</xdr:colOff>
      <xdr:row>933</xdr:row>
      <xdr:rowOff>8255</xdr:rowOff>
    </xdr:to>
    <xdr:pic>
      <xdr:nvPicPr>
        <xdr:cNvPr id="1821" name="Picture 1820">
          <a:extLst>
            <a:ext uri="{FF2B5EF4-FFF2-40B4-BE49-F238E27FC236}">
              <a16:creationId xmlns:a16="http://schemas.microsoft.com/office/drawing/2014/main" xmlns="" id="{1196FF87-FFC2-DBB7-C3ED-B65E21353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2"/>
        <a:stretch>
          <a:fillRect/>
        </a:stretch>
      </xdr:blipFill>
      <xdr:spPr>
        <a:xfrm>
          <a:off x="13541375" y="47938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933</xdr:row>
      <xdr:rowOff>8255</xdr:rowOff>
    </xdr:from>
    <xdr:to>
      <xdr:col>14</xdr:col>
      <xdr:colOff>517302</xdr:colOff>
      <xdr:row>934</xdr:row>
      <xdr:rowOff>8255</xdr:rowOff>
    </xdr:to>
    <xdr:pic>
      <xdr:nvPicPr>
        <xdr:cNvPr id="1823" name="Picture 1822">
          <a:extLst>
            <a:ext uri="{FF2B5EF4-FFF2-40B4-BE49-F238E27FC236}">
              <a16:creationId xmlns:a16="http://schemas.microsoft.com/office/drawing/2014/main" xmlns="" id="{B235A9B2-DCFE-E688-6EC6-A09D842B0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2"/>
        <a:stretch>
          <a:fillRect/>
        </a:stretch>
      </xdr:blipFill>
      <xdr:spPr>
        <a:xfrm>
          <a:off x="13541375" y="47989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934</xdr:row>
      <xdr:rowOff>8255</xdr:rowOff>
    </xdr:from>
    <xdr:to>
      <xdr:col>14</xdr:col>
      <xdr:colOff>517302</xdr:colOff>
      <xdr:row>935</xdr:row>
      <xdr:rowOff>8255</xdr:rowOff>
    </xdr:to>
    <xdr:pic>
      <xdr:nvPicPr>
        <xdr:cNvPr id="1825" name="Picture 1824">
          <a:extLst>
            <a:ext uri="{FF2B5EF4-FFF2-40B4-BE49-F238E27FC236}">
              <a16:creationId xmlns:a16="http://schemas.microsoft.com/office/drawing/2014/main" xmlns="" id="{D8604D4C-C7E6-6606-DE53-64B425AE3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3"/>
        <a:stretch>
          <a:fillRect/>
        </a:stretch>
      </xdr:blipFill>
      <xdr:spPr>
        <a:xfrm>
          <a:off x="13541375" y="48041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935</xdr:row>
      <xdr:rowOff>8255</xdr:rowOff>
    </xdr:from>
    <xdr:to>
      <xdr:col>14</xdr:col>
      <xdr:colOff>517302</xdr:colOff>
      <xdr:row>936</xdr:row>
      <xdr:rowOff>8255</xdr:rowOff>
    </xdr:to>
    <xdr:pic>
      <xdr:nvPicPr>
        <xdr:cNvPr id="1827" name="Picture 1826">
          <a:extLst>
            <a:ext uri="{FF2B5EF4-FFF2-40B4-BE49-F238E27FC236}">
              <a16:creationId xmlns:a16="http://schemas.microsoft.com/office/drawing/2014/main" xmlns="" id="{F5D8D3ED-2E72-3C72-43E6-A6832E0162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3"/>
        <a:stretch>
          <a:fillRect/>
        </a:stretch>
      </xdr:blipFill>
      <xdr:spPr>
        <a:xfrm>
          <a:off x="13541375" y="48092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936</xdr:row>
      <xdr:rowOff>8255</xdr:rowOff>
    </xdr:from>
    <xdr:to>
      <xdr:col>14</xdr:col>
      <xdr:colOff>517302</xdr:colOff>
      <xdr:row>937</xdr:row>
      <xdr:rowOff>8255</xdr:rowOff>
    </xdr:to>
    <xdr:pic>
      <xdr:nvPicPr>
        <xdr:cNvPr id="1829" name="Picture 1828">
          <a:extLst>
            <a:ext uri="{FF2B5EF4-FFF2-40B4-BE49-F238E27FC236}">
              <a16:creationId xmlns:a16="http://schemas.microsoft.com/office/drawing/2014/main" xmlns="" id="{AE7E4D53-B7D3-8AD3-E3F0-A74889A2E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3"/>
        <a:stretch>
          <a:fillRect/>
        </a:stretch>
      </xdr:blipFill>
      <xdr:spPr>
        <a:xfrm>
          <a:off x="13541375" y="48143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937</xdr:row>
      <xdr:rowOff>8255</xdr:rowOff>
    </xdr:from>
    <xdr:to>
      <xdr:col>14</xdr:col>
      <xdr:colOff>517302</xdr:colOff>
      <xdr:row>938</xdr:row>
      <xdr:rowOff>8255</xdr:rowOff>
    </xdr:to>
    <xdr:pic>
      <xdr:nvPicPr>
        <xdr:cNvPr id="1831" name="Picture 1830">
          <a:extLst>
            <a:ext uri="{FF2B5EF4-FFF2-40B4-BE49-F238E27FC236}">
              <a16:creationId xmlns:a16="http://schemas.microsoft.com/office/drawing/2014/main" xmlns="" id="{73977E91-2824-546A-F89D-FA51F40A4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4"/>
        <a:stretch>
          <a:fillRect/>
        </a:stretch>
      </xdr:blipFill>
      <xdr:spPr>
        <a:xfrm>
          <a:off x="13541375" y="48195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938</xdr:row>
      <xdr:rowOff>8255</xdr:rowOff>
    </xdr:from>
    <xdr:to>
      <xdr:col>14</xdr:col>
      <xdr:colOff>517302</xdr:colOff>
      <xdr:row>939</xdr:row>
      <xdr:rowOff>8255</xdr:rowOff>
    </xdr:to>
    <xdr:pic>
      <xdr:nvPicPr>
        <xdr:cNvPr id="1833" name="Picture 1832">
          <a:extLst>
            <a:ext uri="{FF2B5EF4-FFF2-40B4-BE49-F238E27FC236}">
              <a16:creationId xmlns:a16="http://schemas.microsoft.com/office/drawing/2014/main" xmlns="" id="{AEC09259-3A9E-73EC-AE85-9377A8886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4"/>
        <a:stretch>
          <a:fillRect/>
        </a:stretch>
      </xdr:blipFill>
      <xdr:spPr>
        <a:xfrm>
          <a:off x="13541375" y="48246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939</xdr:row>
      <xdr:rowOff>8255</xdr:rowOff>
    </xdr:from>
    <xdr:to>
      <xdr:col>14</xdr:col>
      <xdr:colOff>517302</xdr:colOff>
      <xdr:row>940</xdr:row>
      <xdr:rowOff>8255</xdr:rowOff>
    </xdr:to>
    <xdr:pic>
      <xdr:nvPicPr>
        <xdr:cNvPr id="1835" name="Picture 1834">
          <a:extLst>
            <a:ext uri="{FF2B5EF4-FFF2-40B4-BE49-F238E27FC236}">
              <a16:creationId xmlns:a16="http://schemas.microsoft.com/office/drawing/2014/main" xmlns="" id="{B30182E4-FC40-A689-B37A-A0E9C4A1D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4"/>
        <a:stretch>
          <a:fillRect/>
        </a:stretch>
      </xdr:blipFill>
      <xdr:spPr>
        <a:xfrm>
          <a:off x="13541375" y="48298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940</xdr:row>
      <xdr:rowOff>8255</xdr:rowOff>
    </xdr:from>
    <xdr:to>
      <xdr:col>14</xdr:col>
      <xdr:colOff>517302</xdr:colOff>
      <xdr:row>941</xdr:row>
      <xdr:rowOff>8255</xdr:rowOff>
    </xdr:to>
    <xdr:pic>
      <xdr:nvPicPr>
        <xdr:cNvPr id="1837" name="Picture 1836">
          <a:extLst>
            <a:ext uri="{FF2B5EF4-FFF2-40B4-BE49-F238E27FC236}">
              <a16:creationId xmlns:a16="http://schemas.microsoft.com/office/drawing/2014/main" xmlns="" id="{1AE1D538-BF5C-2D69-95A4-4343906C2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4"/>
        <a:stretch>
          <a:fillRect/>
        </a:stretch>
      </xdr:blipFill>
      <xdr:spPr>
        <a:xfrm>
          <a:off x="13541375" y="48349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941</xdr:row>
      <xdr:rowOff>8255</xdr:rowOff>
    </xdr:from>
    <xdr:to>
      <xdr:col>14</xdr:col>
      <xdr:colOff>517302</xdr:colOff>
      <xdr:row>942</xdr:row>
      <xdr:rowOff>8255</xdr:rowOff>
    </xdr:to>
    <xdr:pic>
      <xdr:nvPicPr>
        <xdr:cNvPr id="1839" name="Picture 1838">
          <a:extLst>
            <a:ext uri="{FF2B5EF4-FFF2-40B4-BE49-F238E27FC236}">
              <a16:creationId xmlns:a16="http://schemas.microsoft.com/office/drawing/2014/main" xmlns="" id="{C2BFEB94-7871-9F4C-EACF-DB958D2C95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5"/>
        <a:stretch>
          <a:fillRect/>
        </a:stretch>
      </xdr:blipFill>
      <xdr:spPr>
        <a:xfrm>
          <a:off x="13541375" y="48401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942</xdr:row>
      <xdr:rowOff>8255</xdr:rowOff>
    </xdr:from>
    <xdr:to>
      <xdr:col>14</xdr:col>
      <xdr:colOff>517302</xdr:colOff>
      <xdr:row>943</xdr:row>
      <xdr:rowOff>8255</xdr:rowOff>
    </xdr:to>
    <xdr:pic>
      <xdr:nvPicPr>
        <xdr:cNvPr id="1841" name="Picture 1840">
          <a:extLst>
            <a:ext uri="{FF2B5EF4-FFF2-40B4-BE49-F238E27FC236}">
              <a16:creationId xmlns:a16="http://schemas.microsoft.com/office/drawing/2014/main" xmlns="" id="{4E3D95B9-6114-2B1A-F9E9-73F120DE8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5"/>
        <a:stretch>
          <a:fillRect/>
        </a:stretch>
      </xdr:blipFill>
      <xdr:spPr>
        <a:xfrm>
          <a:off x="13541375" y="48452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943</xdr:row>
      <xdr:rowOff>8255</xdr:rowOff>
    </xdr:from>
    <xdr:to>
      <xdr:col>14</xdr:col>
      <xdr:colOff>517302</xdr:colOff>
      <xdr:row>944</xdr:row>
      <xdr:rowOff>8255</xdr:rowOff>
    </xdr:to>
    <xdr:pic>
      <xdr:nvPicPr>
        <xdr:cNvPr id="1843" name="Picture 1842">
          <a:extLst>
            <a:ext uri="{FF2B5EF4-FFF2-40B4-BE49-F238E27FC236}">
              <a16:creationId xmlns:a16="http://schemas.microsoft.com/office/drawing/2014/main" xmlns="" id="{2AFDA658-04CC-25E3-E9F2-60A59E500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6"/>
        <a:stretch>
          <a:fillRect/>
        </a:stretch>
      </xdr:blipFill>
      <xdr:spPr>
        <a:xfrm>
          <a:off x="13541375" y="48504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944</xdr:row>
      <xdr:rowOff>8255</xdr:rowOff>
    </xdr:from>
    <xdr:to>
      <xdr:col>14</xdr:col>
      <xdr:colOff>517302</xdr:colOff>
      <xdr:row>945</xdr:row>
      <xdr:rowOff>8255</xdr:rowOff>
    </xdr:to>
    <xdr:pic>
      <xdr:nvPicPr>
        <xdr:cNvPr id="1845" name="Picture 1844">
          <a:extLst>
            <a:ext uri="{FF2B5EF4-FFF2-40B4-BE49-F238E27FC236}">
              <a16:creationId xmlns:a16="http://schemas.microsoft.com/office/drawing/2014/main" xmlns="" id="{91F7E13D-9157-FC75-33E0-0BBEDA8FB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6"/>
        <a:stretch>
          <a:fillRect/>
        </a:stretch>
      </xdr:blipFill>
      <xdr:spPr>
        <a:xfrm>
          <a:off x="13541375" y="48555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945</xdr:row>
      <xdr:rowOff>8255</xdr:rowOff>
    </xdr:from>
    <xdr:to>
      <xdr:col>14</xdr:col>
      <xdr:colOff>517302</xdr:colOff>
      <xdr:row>946</xdr:row>
      <xdr:rowOff>8255</xdr:rowOff>
    </xdr:to>
    <xdr:pic>
      <xdr:nvPicPr>
        <xdr:cNvPr id="1847" name="Picture 1846">
          <a:extLst>
            <a:ext uri="{FF2B5EF4-FFF2-40B4-BE49-F238E27FC236}">
              <a16:creationId xmlns:a16="http://schemas.microsoft.com/office/drawing/2014/main" xmlns="" id="{9742CB02-87FA-0F46-0E87-E6A8476F1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6"/>
        <a:stretch>
          <a:fillRect/>
        </a:stretch>
      </xdr:blipFill>
      <xdr:spPr>
        <a:xfrm>
          <a:off x="13541375" y="48606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946</xdr:row>
      <xdr:rowOff>8255</xdr:rowOff>
    </xdr:from>
    <xdr:to>
      <xdr:col>14</xdr:col>
      <xdr:colOff>517302</xdr:colOff>
      <xdr:row>947</xdr:row>
      <xdr:rowOff>8255</xdr:rowOff>
    </xdr:to>
    <xdr:pic>
      <xdr:nvPicPr>
        <xdr:cNvPr id="1849" name="Picture 1848">
          <a:extLst>
            <a:ext uri="{FF2B5EF4-FFF2-40B4-BE49-F238E27FC236}">
              <a16:creationId xmlns:a16="http://schemas.microsoft.com/office/drawing/2014/main" xmlns="" id="{5965CBB9-106F-F988-AD91-3BD058544D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7"/>
        <a:stretch>
          <a:fillRect/>
        </a:stretch>
      </xdr:blipFill>
      <xdr:spPr>
        <a:xfrm>
          <a:off x="13541375" y="48658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947</xdr:row>
      <xdr:rowOff>8255</xdr:rowOff>
    </xdr:from>
    <xdr:to>
      <xdr:col>14</xdr:col>
      <xdr:colOff>517302</xdr:colOff>
      <xdr:row>948</xdr:row>
      <xdr:rowOff>8255</xdr:rowOff>
    </xdr:to>
    <xdr:pic>
      <xdr:nvPicPr>
        <xdr:cNvPr id="1851" name="Picture 1850">
          <a:extLst>
            <a:ext uri="{FF2B5EF4-FFF2-40B4-BE49-F238E27FC236}">
              <a16:creationId xmlns:a16="http://schemas.microsoft.com/office/drawing/2014/main" xmlns="" id="{46073F6A-2B04-8699-4189-82E643260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7"/>
        <a:stretch>
          <a:fillRect/>
        </a:stretch>
      </xdr:blipFill>
      <xdr:spPr>
        <a:xfrm>
          <a:off x="13541375" y="48709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948</xdr:row>
      <xdr:rowOff>8255</xdr:rowOff>
    </xdr:from>
    <xdr:to>
      <xdr:col>14</xdr:col>
      <xdr:colOff>517302</xdr:colOff>
      <xdr:row>949</xdr:row>
      <xdr:rowOff>8255</xdr:rowOff>
    </xdr:to>
    <xdr:pic>
      <xdr:nvPicPr>
        <xdr:cNvPr id="1853" name="Picture 1852">
          <a:extLst>
            <a:ext uri="{FF2B5EF4-FFF2-40B4-BE49-F238E27FC236}">
              <a16:creationId xmlns:a16="http://schemas.microsoft.com/office/drawing/2014/main" xmlns="" id="{EC196689-577D-C824-39C1-27A0FF576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7"/>
        <a:stretch>
          <a:fillRect/>
        </a:stretch>
      </xdr:blipFill>
      <xdr:spPr>
        <a:xfrm>
          <a:off x="13541375" y="48761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949</xdr:row>
      <xdr:rowOff>8255</xdr:rowOff>
    </xdr:from>
    <xdr:to>
      <xdr:col>14</xdr:col>
      <xdr:colOff>517302</xdr:colOff>
      <xdr:row>950</xdr:row>
      <xdr:rowOff>8255</xdr:rowOff>
    </xdr:to>
    <xdr:pic>
      <xdr:nvPicPr>
        <xdr:cNvPr id="1855" name="Picture 1854">
          <a:extLst>
            <a:ext uri="{FF2B5EF4-FFF2-40B4-BE49-F238E27FC236}">
              <a16:creationId xmlns:a16="http://schemas.microsoft.com/office/drawing/2014/main" xmlns="" id="{BDA42D47-5F98-B19C-98C1-7657737D61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7"/>
        <a:stretch>
          <a:fillRect/>
        </a:stretch>
      </xdr:blipFill>
      <xdr:spPr>
        <a:xfrm>
          <a:off x="13541375" y="48812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950</xdr:row>
      <xdr:rowOff>8255</xdr:rowOff>
    </xdr:from>
    <xdr:to>
      <xdr:col>14</xdr:col>
      <xdr:colOff>517302</xdr:colOff>
      <xdr:row>951</xdr:row>
      <xdr:rowOff>8255</xdr:rowOff>
    </xdr:to>
    <xdr:pic>
      <xdr:nvPicPr>
        <xdr:cNvPr id="1857" name="Picture 1856">
          <a:extLst>
            <a:ext uri="{FF2B5EF4-FFF2-40B4-BE49-F238E27FC236}">
              <a16:creationId xmlns:a16="http://schemas.microsoft.com/office/drawing/2014/main" xmlns="" id="{80B774E9-BA7C-2D8F-FF02-23A64C883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8"/>
        <a:stretch>
          <a:fillRect/>
        </a:stretch>
      </xdr:blipFill>
      <xdr:spPr>
        <a:xfrm>
          <a:off x="13541375" y="48864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951</xdr:row>
      <xdr:rowOff>8255</xdr:rowOff>
    </xdr:from>
    <xdr:to>
      <xdr:col>14</xdr:col>
      <xdr:colOff>517302</xdr:colOff>
      <xdr:row>952</xdr:row>
      <xdr:rowOff>8255</xdr:rowOff>
    </xdr:to>
    <xdr:pic>
      <xdr:nvPicPr>
        <xdr:cNvPr id="1859" name="Picture 1858">
          <a:extLst>
            <a:ext uri="{FF2B5EF4-FFF2-40B4-BE49-F238E27FC236}">
              <a16:creationId xmlns:a16="http://schemas.microsoft.com/office/drawing/2014/main" xmlns="" id="{1E2FFEB0-4EE4-7466-E360-03E3D56F21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9"/>
        <a:stretch>
          <a:fillRect/>
        </a:stretch>
      </xdr:blipFill>
      <xdr:spPr>
        <a:xfrm>
          <a:off x="13541375" y="48915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952</xdr:row>
      <xdr:rowOff>8255</xdr:rowOff>
    </xdr:from>
    <xdr:to>
      <xdr:col>14</xdr:col>
      <xdr:colOff>517302</xdr:colOff>
      <xdr:row>953</xdr:row>
      <xdr:rowOff>8255</xdr:rowOff>
    </xdr:to>
    <xdr:pic>
      <xdr:nvPicPr>
        <xdr:cNvPr id="1861" name="Picture 1860">
          <a:extLst>
            <a:ext uri="{FF2B5EF4-FFF2-40B4-BE49-F238E27FC236}">
              <a16:creationId xmlns:a16="http://schemas.microsoft.com/office/drawing/2014/main" xmlns="" id="{0E1E0693-67C6-638F-AAA3-B52F52294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9"/>
        <a:stretch>
          <a:fillRect/>
        </a:stretch>
      </xdr:blipFill>
      <xdr:spPr>
        <a:xfrm>
          <a:off x="13541375" y="48966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953</xdr:row>
      <xdr:rowOff>8255</xdr:rowOff>
    </xdr:from>
    <xdr:to>
      <xdr:col>14</xdr:col>
      <xdr:colOff>517302</xdr:colOff>
      <xdr:row>954</xdr:row>
      <xdr:rowOff>8255</xdr:rowOff>
    </xdr:to>
    <xdr:pic>
      <xdr:nvPicPr>
        <xdr:cNvPr id="1863" name="Picture 1862">
          <a:extLst>
            <a:ext uri="{FF2B5EF4-FFF2-40B4-BE49-F238E27FC236}">
              <a16:creationId xmlns:a16="http://schemas.microsoft.com/office/drawing/2014/main" xmlns="" id="{6795183B-69FD-6CCB-129B-31240A3BD1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9"/>
        <a:stretch>
          <a:fillRect/>
        </a:stretch>
      </xdr:blipFill>
      <xdr:spPr>
        <a:xfrm>
          <a:off x="13541375" y="49018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954</xdr:row>
      <xdr:rowOff>8255</xdr:rowOff>
    </xdr:from>
    <xdr:to>
      <xdr:col>14</xdr:col>
      <xdr:colOff>517302</xdr:colOff>
      <xdr:row>955</xdr:row>
      <xdr:rowOff>8255</xdr:rowOff>
    </xdr:to>
    <xdr:pic>
      <xdr:nvPicPr>
        <xdr:cNvPr id="1865" name="Picture 1864">
          <a:extLst>
            <a:ext uri="{FF2B5EF4-FFF2-40B4-BE49-F238E27FC236}">
              <a16:creationId xmlns:a16="http://schemas.microsoft.com/office/drawing/2014/main" xmlns="" id="{E312C2D5-6188-5371-F42B-A9C48869D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49069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955</xdr:row>
      <xdr:rowOff>8255</xdr:rowOff>
    </xdr:from>
    <xdr:to>
      <xdr:col>14</xdr:col>
      <xdr:colOff>517302</xdr:colOff>
      <xdr:row>956</xdr:row>
      <xdr:rowOff>8255</xdr:rowOff>
    </xdr:to>
    <xdr:pic>
      <xdr:nvPicPr>
        <xdr:cNvPr id="1867" name="Picture 1866">
          <a:extLst>
            <a:ext uri="{FF2B5EF4-FFF2-40B4-BE49-F238E27FC236}">
              <a16:creationId xmlns:a16="http://schemas.microsoft.com/office/drawing/2014/main" xmlns="" id="{AFAFF607-0369-375E-5208-925FCF91F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49121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956</xdr:row>
      <xdr:rowOff>8255</xdr:rowOff>
    </xdr:from>
    <xdr:to>
      <xdr:col>14</xdr:col>
      <xdr:colOff>517302</xdr:colOff>
      <xdr:row>957</xdr:row>
      <xdr:rowOff>8255</xdr:rowOff>
    </xdr:to>
    <xdr:pic>
      <xdr:nvPicPr>
        <xdr:cNvPr id="1869" name="Picture 1868">
          <a:extLst>
            <a:ext uri="{FF2B5EF4-FFF2-40B4-BE49-F238E27FC236}">
              <a16:creationId xmlns:a16="http://schemas.microsoft.com/office/drawing/2014/main" xmlns="" id="{3CE62072-9CBB-22E7-284B-52DEC508C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49172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957</xdr:row>
      <xdr:rowOff>8255</xdr:rowOff>
    </xdr:from>
    <xdr:to>
      <xdr:col>14</xdr:col>
      <xdr:colOff>517302</xdr:colOff>
      <xdr:row>958</xdr:row>
      <xdr:rowOff>8255</xdr:rowOff>
    </xdr:to>
    <xdr:pic>
      <xdr:nvPicPr>
        <xdr:cNvPr id="1871" name="Picture 1870">
          <a:extLst>
            <a:ext uri="{FF2B5EF4-FFF2-40B4-BE49-F238E27FC236}">
              <a16:creationId xmlns:a16="http://schemas.microsoft.com/office/drawing/2014/main" xmlns="" id="{07519174-9DD8-4E7A-67AD-31AE83B4E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49224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958</xdr:row>
      <xdr:rowOff>8255</xdr:rowOff>
    </xdr:from>
    <xdr:to>
      <xdr:col>14</xdr:col>
      <xdr:colOff>517302</xdr:colOff>
      <xdr:row>959</xdr:row>
      <xdr:rowOff>8255</xdr:rowOff>
    </xdr:to>
    <xdr:pic>
      <xdr:nvPicPr>
        <xdr:cNvPr id="1873" name="Picture 1872">
          <a:extLst>
            <a:ext uri="{FF2B5EF4-FFF2-40B4-BE49-F238E27FC236}">
              <a16:creationId xmlns:a16="http://schemas.microsoft.com/office/drawing/2014/main" xmlns="" id="{47798558-42F7-CFDD-929F-900A3A977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49275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959</xdr:row>
      <xdr:rowOff>8255</xdr:rowOff>
    </xdr:from>
    <xdr:to>
      <xdr:col>14</xdr:col>
      <xdr:colOff>517302</xdr:colOff>
      <xdr:row>960</xdr:row>
      <xdr:rowOff>8255</xdr:rowOff>
    </xdr:to>
    <xdr:pic>
      <xdr:nvPicPr>
        <xdr:cNvPr id="1875" name="Picture 1874">
          <a:extLst>
            <a:ext uri="{FF2B5EF4-FFF2-40B4-BE49-F238E27FC236}">
              <a16:creationId xmlns:a16="http://schemas.microsoft.com/office/drawing/2014/main" xmlns="" id="{6EEDCD1C-A0BF-390F-26ED-BFC370E76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49326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960</xdr:row>
      <xdr:rowOff>8255</xdr:rowOff>
    </xdr:from>
    <xdr:to>
      <xdr:col>14</xdr:col>
      <xdr:colOff>517302</xdr:colOff>
      <xdr:row>961</xdr:row>
      <xdr:rowOff>8255</xdr:rowOff>
    </xdr:to>
    <xdr:pic>
      <xdr:nvPicPr>
        <xdr:cNvPr id="1877" name="Picture 1876">
          <a:extLst>
            <a:ext uri="{FF2B5EF4-FFF2-40B4-BE49-F238E27FC236}">
              <a16:creationId xmlns:a16="http://schemas.microsoft.com/office/drawing/2014/main" xmlns="" id="{89F9B517-C5A2-ECFB-B777-183620705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49378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961</xdr:row>
      <xdr:rowOff>8255</xdr:rowOff>
    </xdr:from>
    <xdr:to>
      <xdr:col>14</xdr:col>
      <xdr:colOff>517302</xdr:colOff>
      <xdr:row>962</xdr:row>
      <xdr:rowOff>8255</xdr:rowOff>
    </xdr:to>
    <xdr:pic>
      <xdr:nvPicPr>
        <xdr:cNvPr id="1879" name="Picture 1878">
          <a:extLst>
            <a:ext uri="{FF2B5EF4-FFF2-40B4-BE49-F238E27FC236}">
              <a16:creationId xmlns:a16="http://schemas.microsoft.com/office/drawing/2014/main" xmlns="" id="{D170B8E5-0B67-F5E7-64E4-D514D4602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1"/>
        <a:stretch>
          <a:fillRect/>
        </a:stretch>
      </xdr:blipFill>
      <xdr:spPr>
        <a:xfrm>
          <a:off x="13541375" y="49429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962</xdr:row>
      <xdr:rowOff>8255</xdr:rowOff>
    </xdr:from>
    <xdr:to>
      <xdr:col>14</xdr:col>
      <xdr:colOff>517302</xdr:colOff>
      <xdr:row>963</xdr:row>
      <xdr:rowOff>8255</xdr:rowOff>
    </xdr:to>
    <xdr:pic>
      <xdr:nvPicPr>
        <xdr:cNvPr id="1881" name="Picture 1880">
          <a:extLst>
            <a:ext uri="{FF2B5EF4-FFF2-40B4-BE49-F238E27FC236}">
              <a16:creationId xmlns:a16="http://schemas.microsoft.com/office/drawing/2014/main" xmlns="" id="{5644AFA8-406E-F9FB-37B8-735DE296F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1"/>
        <a:stretch>
          <a:fillRect/>
        </a:stretch>
      </xdr:blipFill>
      <xdr:spPr>
        <a:xfrm>
          <a:off x="13541375" y="49481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963</xdr:row>
      <xdr:rowOff>8255</xdr:rowOff>
    </xdr:from>
    <xdr:to>
      <xdr:col>14</xdr:col>
      <xdr:colOff>517302</xdr:colOff>
      <xdr:row>964</xdr:row>
      <xdr:rowOff>8255</xdr:rowOff>
    </xdr:to>
    <xdr:pic>
      <xdr:nvPicPr>
        <xdr:cNvPr id="1883" name="Picture 1882">
          <a:extLst>
            <a:ext uri="{FF2B5EF4-FFF2-40B4-BE49-F238E27FC236}">
              <a16:creationId xmlns:a16="http://schemas.microsoft.com/office/drawing/2014/main" xmlns="" id="{FA43B1EE-43C8-71F1-6FB4-6B5A25C3ED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1"/>
        <a:stretch>
          <a:fillRect/>
        </a:stretch>
      </xdr:blipFill>
      <xdr:spPr>
        <a:xfrm>
          <a:off x="13541375" y="49532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964</xdr:row>
      <xdr:rowOff>8255</xdr:rowOff>
    </xdr:from>
    <xdr:to>
      <xdr:col>14</xdr:col>
      <xdr:colOff>517302</xdr:colOff>
      <xdr:row>965</xdr:row>
      <xdr:rowOff>8255</xdr:rowOff>
    </xdr:to>
    <xdr:pic>
      <xdr:nvPicPr>
        <xdr:cNvPr id="1885" name="Picture 1884">
          <a:extLst>
            <a:ext uri="{FF2B5EF4-FFF2-40B4-BE49-F238E27FC236}">
              <a16:creationId xmlns:a16="http://schemas.microsoft.com/office/drawing/2014/main" xmlns="" id="{6965784A-4846-B733-3622-26450E3D05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2"/>
        <a:stretch>
          <a:fillRect/>
        </a:stretch>
      </xdr:blipFill>
      <xdr:spPr>
        <a:xfrm>
          <a:off x="13541375" y="49584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965</xdr:row>
      <xdr:rowOff>8255</xdr:rowOff>
    </xdr:from>
    <xdr:to>
      <xdr:col>14</xdr:col>
      <xdr:colOff>517302</xdr:colOff>
      <xdr:row>966</xdr:row>
      <xdr:rowOff>8255</xdr:rowOff>
    </xdr:to>
    <xdr:pic>
      <xdr:nvPicPr>
        <xdr:cNvPr id="1887" name="Picture 1886">
          <a:extLst>
            <a:ext uri="{FF2B5EF4-FFF2-40B4-BE49-F238E27FC236}">
              <a16:creationId xmlns:a16="http://schemas.microsoft.com/office/drawing/2014/main" xmlns="" id="{1BD46685-708D-ECDB-CFF7-55C89FE98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2"/>
        <a:stretch>
          <a:fillRect/>
        </a:stretch>
      </xdr:blipFill>
      <xdr:spPr>
        <a:xfrm>
          <a:off x="13541375" y="49635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966</xdr:row>
      <xdr:rowOff>8255</xdr:rowOff>
    </xdr:from>
    <xdr:to>
      <xdr:col>14</xdr:col>
      <xdr:colOff>517302</xdr:colOff>
      <xdr:row>967</xdr:row>
      <xdr:rowOff>8255</xdr:rowOff>
    </xdr:to>
    <xdr:pic>
      <xdr:nvPicPr>
        <xdr:cNvPr id="1889" name="Picture 1888">
          <a:extLst>
            <a:ext uri="{FF2B5EF4-FFF2-40B4-BE49-F238E27FC236}">
              <a16:creationId xmlns:a16="http://schemas.microsoft.com/office/drawing/2014/main" xmlns="" id="{CF58BA5D-2A90-1C00-42F2-96495DE4C5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3"/>
        <a:stretch>
          <a:fillRect/>
        </a:stretch>
      </xdr:blipFill>
      <xdr:spPr>
        <a:xfrm>
          <a:off x="13541375" y="49687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967</xdr:row>
      <xdr:rowOff>8255</xdr:rowOff>
    </xdr:from>
    <xdr:to>
      <xdr:col>14</xdr:col>
      <xdr:colOff>517302</xdr:colOff>
      <xdr:row>968</xdr:row>
      <xdr:rowOff>8255</xdr:rowOff>
    </xdr:to>
    <xdr:pic>
      <xdr:nvPicPr>
        <xdr:cNvPr id="1891" name="Picture 1890">
          <a:extLst>
            <a:ext uri="{FF2B5EF4-FFF2-40B4-BE49-F238E27FC236}">
              <a16:creationId xmlns:a16="http://schemas.microsoft.com/office/drawing/2014/main" xmlns="" id="{72D7EF93-9190-2003-DF6F-40A5B9092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3"/>
        <a:stretch>
          <a:fillRect/>
        </a:stretch>
      </xdr:blipFill>
      <xdr:spPr>
        <a:xfrm>
          <a:off x="13541375" y="49738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968</xdr:row>
      <xdr:rowOff>8255</xdr:rowOff>
    </xdr:from>
    <xdr:to>
      <xdr:col>14</xdr:col>
      <xdr:colOff>517302</xdr:colOff>
      <xdr:row>969</xdr:row>
      <xdr:rowOff>8255</xdr:rowOff>
    </xdr:to>
    <xdr:pic>
      <xdr:nvPicPr>
        <xdr:cNvPr id="1893" name="Picture 1892">
          <a:extLst>
            <a:ext uri="{FF2B5EF4-FFF2-40B4-BE49-F238E27FC236}">
              <a16:creationId xmlns:a16="http://schemas.microsoft.com/office/drawing/2014/main" xmlns="" id="{923E3AD2-F756-69B6-A211-CB75A2CAA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3"/>
        <a:stretch>
          <a:fillRect/>
        </a:stretch>
      </xdr:blipFill>
      <xdr:spPr>
        <a:xfrm>
          <a:off x="13541375" y="49789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969</xdr:row>
      <xdr:rowOff>8255</xdr:rowOff>
    </xdr:from>
    <xdr:to>
      <xdr:col>14</xdr:col>
      <xdr:colOff>517302</xdr:colOff>
      <xdr:row>970</xdr:row>
      <xdr:rowOff>8255</xdr:rowOff>
    </xdr:to>
    <xdr:pic>
      <xdr:nvPicPr>
        <xdr:cNvPr id="1895" name="Picture 1894">
          <a:extLst>
            <a:ext uri="{FF2B5EF4-FFF2-40B4-BE49-F238E27FC236}">
              <a16:creationId xmlns:a16="http://schemas.microsoft.com/office/drawing/2014/main" xmlns="" id="{1DF5A7BD-C67D-78EA-7764-E0D2A8B82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3"/>
        <a:stretch>
          <a:fillRect/>
        </a:stretch>
      </xdr:blipFill>
      <xdr:spPr>
        <a:xfrm>
          <a:off x="13541375" y="49841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970</xdr:row>
      <xdr:rowOff>8255</xdr:rowOff>
    </xdr:from>
    <xdr:to>
      <xdr:col>14</xdr:col>
      <xdr:colOff>517302</xdr:colOff>
      <xdr:row>971</xdr:row>
      <xdr:rowOff>8255</xdr:rowOff>
    </xdr:to>
    <xdr:pic>
      <xdr:nvPicPr>
        <xdr:cNvPr id="1897" name="Picture 1896">
          <a:extLst>
            <a:ext uri="{FF2B5EF4-FFF2-40B4-BE49-F238E27FC236}">
              <a16:creationId xmlns:a16="http://schemas.microsoft.com/office/drawing/2014/main" xmlns="" id="{ADEF6C0E-5163-3710-DBFD-225094EA8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4"/>
        <a:stretch>
          <a:fillRect/>
        </a:stretch>
      </xdr:blipFill>
      <xdr:spPr>
        <a:xfrm>
          <a:off x="13541375" y="49892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971</xdr:row>
      <xdr:rowOff>8255</xdr:rowOff>
    </xdr:from>
    <xdr:to>
      <xdr:col>14</xdr:col>
      <xdr:colOff>517302</xdr:colOff>
      <xdr:row>972</xdr:row>
      <xdr:rowOff>8255</xdr:rowOff>
    </xdr:to>
    <xdr:pic>
      <xdr:nvPicPr>
        <xdr:cNvPr id="1899" name="Picture 1898">
          <a:extLst>
            <a:ext uri="{FF2B5EF4-FFF2-40B4-BE49-F238E27FC236}">
              <a16:creationId xmlns:a16="http://schemas.microsoft.com/office/drawing/2014/main" xmlns="" id="{C9370249-964A-6775-1114-6DEED38FC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4"/>
        <a:stretch>
          <a:fillRect/>
        </a:stretch>
      </xdr:blipFill>
      <xdr:spPr>
        <a:xfrm>
          <a:off x="13541375" y="49944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972</xdr:row>
      <xdr:rowOff>8255</xdr:rowOff>
    </xdr:from>
    <xdr:to>
      <xdr:col>14</xdr:col>
      <xdr:colOff>517302</xdr:colOff>
      <xdr:row>973</xdr:row>
      <xdr:rowOff>8255</xdr:rowOff>
    </xdr:to>
    <xdr:pic>
      <xdr:nvPicPr>
        <xdr:cNvPr id="1901" name="Picture 1900">
          <a:extLst>
            <a:ext uri="{FF2B5EF4-FFF2-40B4-BE49-F238E27FC236}">
              <a16:creationId xmlns:a16="http://schemas.microsoft.com/office/drawing/2014/main" xmlns="" id="{A4E78AA6-2019-A21F-74AA-A26BDE74A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4"/>
        <a:stretch>
          <a:fillRect/>
        </a:stretch>
      </xdr:blipFill>
      <xdr:spPr>
        <a:xfrm>
          <a:off x="13541375" y="49995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973</xdr:row>
      <xdr:rowOff>8255</xdr:rowOff>
    </xdr:from>
    <xdr:to>
      <xdr:col>14</xdr:col>
      <xdr:colOff>517302</xdr:colOff>
      <xdr:row>974</xdr:row>
      <xdr:rowOff>8255</xdr:rowOff>
    </xdr:to>
    <xdr:pic>
      <xdr:nvPicPr>
        <xdr:cNvPr id="1903" name="Picture 1902">
          <a:extLst>
            <a:ext uri="{FF2B5EF4-FFF2-40B4-BE49-F238E27FC236}">
              <a16:creationId xmlns:a16="http://schemas.microsoft.com/office/drawing/2014/main" xmlns="" id="{C1D2D141-A6E0-FF94-CAF4-55303C3CA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4"/>
        <a:stretch>
          <a:fillRect/>
        </a:stretch>
      </xdr:blipFill>
      <xdr:spPr>
        <a:xfrm>
          <a:off x="13541375" y="50047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974</xdr:row>
      <xdr:rowOff>8255</xdr:rowOff>
    </xdr:from>
    <xdr:to>
      <xdr:col>14</xdr:col>
      <xdr:colOff>517302</xdr:colOff>
      <xdr:row>975</xdr:row>
      <xdr:rowOff>8255</xdr:rowOff>
    </xdr:to>
    <xdr:pic>
      <xdr:nvPicPr>
        <xdr:cNvPr id="1905" name="Picture 1904">
          <a:extLst>
            <a:ext uri="{FF2B5EF4-FFF2-40B4-BE49-F238E27FC236}">
              <a16:creationId xmlns:a16="http://schemas.microsoft.com/office/drawing/2014/main" xmlns="" id="{0A97EC3A-E936-822D-FFCE-039287E80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4"/>
        <a:stretch>
          <a:fillRect/>
        </a:stretch>
      </xdr:blipFill>
      <xdr:spPr>
        <a:xfrm>
          <a:off x="13541375" y="50098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975</xdr:row>
      <xdr:rowOff>8255</xdr:rowOff>
    </xdr:from>
    <xdr:to>
      <xdr:col>14</xdr:col>
      <xdr:colOff>517302</xdr:colOff>
      <xdr:row>976</xdr:row>
      <xdr:rowOff>8255</xdr:rowOff>
    </xdr:to>
    <xdr:pic>
      <xdr:nvPicPr>
        <xdr:cNvPr id="1907" name="Picture 1906">
          <a:extLst>
            <a:ext uri="{FF2B5EF4-FFF2-40B4-BE49-F238E27FC236}">
              <a16:creationId xmlns:a16="http://schemas.microsoft.com/office/drawing/2014/main" xmlns="" id="{9A656A95-3203-9784-9DCD-E4D09F98D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4"/>
        <a:stretch>
          <a:fillRect/>
        </a:stretch>
      </xdr:blipFill>
      <xdr:spPr>
        <a:xfrm>
          <a:off x="13541375" y="50149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976</xdr:row>
      <xdr:rowOff>8255</xdr:rowOff>
    </xdr:from>
    <xdr:to>
      <xdr:col>14</xdr:col>
      <xdr:colOff>517302</xdr:colOff>
      <xdr:row>977</xdr:row>
      <xdr:rowOff>8255</xdr:rowOff>
    </xdr:to>
    <xdr:pic>
      <xdr:nvPicPr>
        <xdr:cNvPr id="1909" name="Picture 1908">
          <a:extLst>
            <a:ext uri="{FF2B5EF4-FFF2-40B4-BE49-F238E27FC236}">
              <a16:creationId xmlns:a16="http://schemas.microsoft.com/office/drawing/2014/main" xmlns="" id="{E857D9E0-24E4-021F-B040-925CDDF81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4"/>
        <a:stretch>
          <a:fillRect/>
        </a:stretch>
      </xdr:blipFill>
      <xdr:spPr>
        <a:xfrm>
          <a:off x="13541375" y="50201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977</xdr:row>
      <xdr:rowOff>8255</xdr:rowOff>
    </xdr:from>
    <xdr:to>
      <xdr:col>14</xdr:col>
      <xdr:colOff>517302</xdr:colOff>
      <xdr:row>978</xdr:row>
      <xdr:rowOff>8255</xdr:rowOff>
    </xdr:to>
    <xdr:pic>
      <xdr:nvPicPr>
        <xdr:cNvPr id="1911" name="Picture 1910">
          <a:extLst>
            <a:ext uri="{FF2B5EF4-FFF2-40B4-BE49-F238E27FC236}">
              <a16:creationId xmlns:a16="http://schemas.microsoft.com/office/drawing/2014/main" xmlns="" id="{5EDE31C8-8134-FC6F-D099-92EAC0118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5"/>
        <a:stretch>
          <a:fillRect/>
        </a:stretch>
      </xdr:blipFill>
      <xdr:spPr>
        <a:xfrm>
          <a:off x="13541375" y="50252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978</xdr:row>
      <xdr:rowOff>8255</xdr:rowOff>
    </xdr:from>
    <xdr:to>
      <xdr:col>14</xdr:col>
      <xdr:colOff>517302</xdr:colOff>
      <xdr:row>979</xdr:row>
      <xdr:rowOff>8255</xdr:rowOff>
    </xdr:to>
    <xdr:pic>
      <xdr:nvPicPr>
        <xdr:cNvPr id="1913" name="Picture 1912">
          <a:extLst>
            <a:ext uri="{FF2B5EF4-FFF2-40B4-BE49-F238E27FC236}">
              <a16:creationId xmlns:a16="http://schemas.microsoft.com/office/drawing/2014/main" xmlns="" id="{AEC04961-13EC-D093-E818-CD8BC115C0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6"/>
        <a:stretch>
          <a:fillRect/>
        </a:stretch>
      </xdr:blipFill>
      <xdr:spPr>
        <a:xfrm>
          <a:off x="13541375" y="50304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979</xdr:row>
      <xdr:rowOff>8255</xdr:rowOff>
    </xdr:from>
    <xdr:to>
      <xdr:col>14</xdr:col>
      <xdr:colOff>517302</xdr:colOff>
      <xdr:row>980</xdr:row>
      <xdr:rowOff>8255</xdr:rowOff>
    </xdr:to>
    <xdr:pic>
      <xdr:nvPicPr>
        <xdr:cNvPr id="1915" name="Picture 1914">
          <a:extLst>
            <a:ext uri="{FF2B5EF4-FFF2-40B4-BE49-F238E27FC236}">
              <a16:creationId xmlns:a16="http://schemas.microsoft.com/office/drawing/2014/main" xmlns="" id="{C5FFCF5C-DD69-6177-F55B-09CD2868E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7"/>
        <a:stretch>
          <a:fillRect/>
        </a:stretch>
      </xdr:blipFill>
      <xdr:spPr>
        <a:xfrm>
          <a:off x="13541375" y="50355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980</xdr:row>
      <xdr:rowOff>8255</xdr:rowOff>
    </xdr:from>
    <xdr:to>
      <xdr:col>14</xdr:col>
      <xdr:colOff>517302</xdr:colOff>
      <xdr:row>981</xdr:row>
      <xdr:rowOff>8255</xdr:rowOff>
    </xdr:to>
    <xdr:pic>
      <xdr:nvPicPr>
        <xdr:cNvPr id="1917" name="Picture 1916">
          <a:extLst>
            <a:ext uri="{FF2B5EF4-FFF2-40B4-BE49-F238E27FC236}">
              <a16:creationId xmlns:a16="http://schemas.microsoft.com/office/drawing/2014/main" xmlns="" id="{83F4EEF5-FF3B-F9E2-E0BE-04A81F340B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7"/>
        <a:stretch>
          <a:fillRect/>
        </a:stretch>
      </xdr:blipFill>
      <xdr:spPr>
        <a:xfrm>
          <a:off x="13541375" y="50407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985</xdr:row>
      <xdr:rowOff>8255</xdr:rowOff>
    </xdr:from>
    <xdr:to>
      <xdr:col>14</xdr:col>
      <xdr:colOff>517302</xdr:colOff>
      <xdr:row>986</xdr:row>
      <xdr:rowOff>8255</xdr:rowOff>
    </xdr:to>
    <xdr:pic>
      <xdr:nvPicPr>
        <xdr:cNvPr id="1919" name="Picture 1918">
          <a:extLst>
            <a:ext uri="{FF2B5EF4-FFF2-40B4-BE49-F238E27FC236}">
              <a16:creationId xmlns:a16="http://schemas.microsoft.com/office/drawing/2014/main" xmlns="" id="{49B487A3-192A-DAFF-FD7D-21326E909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8"/>
        <a:stretch>
          <a:fillRect/>
        </a:stretch>
      </xdr:blipFill>
      <xdr:spPr>
        <a:xfrm>
          <a:off x="13541375" y="50664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986</xdr:row>
      <xdr:rowOff>8255</xdr:rowOff>
    </xdr:from>
    <xdr:to>
      <xdr:col>14</xdr:col>
      <xdr:colOff>517302</xdr:colOff>
      <xdr:row>987</xdr:row>
      <xdr:rowOff>8255</xdr:rowOff>
    </xdr:to>
    <xdr:pic>
      <xdr:nvPicPr>
        <xdr:cNvPr id="1921" name="Picture 1920">
          <a:extLst>
            <a:ext uri="{FF2B5EF4-FFF2-40B4-BE49-F238E27FC236}">
              <a16:creationId xmlns:a16="http://schemas.microsoft.com/office/drawing/2014/main" xmlns="" id="{E71B7B38-C967-B6F1-17C7-8D0D443F75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8"/>
        <a:stretch>
          <a:fillRect/>
        </a:stretch>
      </xdr:blipFill>
      <xdr:spPr>
        <a:xfrm>
          <a:off x="13541375" y="50715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987</xdr:row>
      <xdr:rowOff>8255</xdr:rowOff>
    </xdr:from>
    <xdr:to>
      <xdr:col>14</xdr:col>
      <xdr:colOff>517302</xdr:colOff>
      <xdr:row>988</xdr:row>
      <xdr:rowOff>8255</xdr:rowOff>
    </xdr:to>
    <xdr:pic>
      <xdr:nvPicPr>
        <xdr:cNvPr id="1923" name="Picture 1922">
          <a:extLst>
            <a:ext uri="{FF2B5EF4-FFF2-40B4-BE49-F238E27FC236}">
              <a16:creationId xmlns:a16="http://schemas.microsoft.com/office/drawing/2014/main" xmlns="" id="{4C55E854-DF4D-702E-2D33-7C67CED76A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9"/>
        <a:stretch>
          <a:fillRect/>
        </a:stretch>
      </xdr:blipFill>
      <xdr:spPr>
        <a:xfrm>
          <a:off x="13541375" y="50767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988</xdr:row>
      <xdr:rowOff>8255</xdr:rowOff>
    </xdr:from>
    <xdr:to>
      <xdr:col>14</xdr:col>
      <xdr:colOff>517302</xdr:colOff>
      <xdr:row>989</xdr:row>
      <xdr:rowOff>8255</xdr:rowOff>
    </xdr:to>
    <xdr:pic>
      <xdr:nvPicPr>
        <xdr:cNvPr id="1925" name="Picture 1924">
          <a:extLst>
            <a:ext uri="{FF2B5EF4-FFF2-40B4-BE49-F238E27FC236}">
              <a16:creationId xmlns:a16="http://schemas.microsoft.com/office/drawing/2014/main" xmlns="" id="{D8E619F6-FCD6-6348-A0F5-B60E449B2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9"/>
        <a:stretch>
          <a:fillRect/>
        </a:stretch>
      </xdr:blipFill>
      <xdr:spPr>
        <a:xfrm>
          <a:off x="13541375" y="50818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989</xdr:row>
      <xdr:rowOff>8255</xdr:rowOff>
    </xdr:from>
    <xdr:to>
      <xdr:col>14</xdr:col>
      <xdr:colOff>517302</xdr:colOff>
      <xdr:row>990</xdr:row>
      <xdr:rowOff>8255</xdr:rowOff>
    </xdr:to>
    <xdr:pic>
      <xdr:nvPicPr>
        <xdr:cNvPr id="1927" name="Picture 1926">
          <a:extLst>
            <a:ext uri="{FF2B5EF4-FFF2-40B4-BE49-F238E27FC236}">
              <a16:creationId xmlns:a16="http://schemas.microsoft.com/office/drawing/2014/main" xmlns="" id="{93273A7D-9925-5ED2-7ED9-00983FFE3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9"/>
        <a:stretch>
          <a:fillRect/>
        </a:stretch>
      </xdr:blipFill>
      <xdr:spPr>
        <a:xfrm>
          <a:off x="13541375" y="50870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990</xdr:row>
      <xdr:rowOff>8255</xdr:rowOff>
    </xdr:from>
    <xdr:to>
      <xdr:col>14</xdr:col>
      <xdr:colOff>517302</xdr:colOff>
      <xdr:row>991</xdr:row>
      <xdr:rowOff>8255</xdr:rowOff>
    </xdr:to>
    <xdr:pic>
      <xdr:nvPicPr>
        <xdr:cNvPr id="1929" name="Picture 1928">
          <a:extLst>
            <a:ext uri="{FF2B5EF4-FFF2-40B4-BE49-F238E27FC236}">
              <a16:creationId xmlns:a16="http://schemas.microsoft.com/office/drawing/2014/main" xmlns="" id="{3D90FD0D-06FF-8132-EA35-7E37FAC1F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9"/>
        <a:stretch>
          <a:fillRect/>
        </a:stretch>
      </xdr:blipFill>
      <xdr:spPr>
        <a:xfrm>
          <a:off x="13541375" y="50921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991</xdr:row>
      <xdr:rowOff>8255</xdr:rowOff>
    </xdr:from>
    <xdr:to>
      <xdr:col>14</xdr:col>
      <xdr:colOff>517302</xdr:colOff>
      <xdr:row>992</xdr:row>
      <xdr:rowOff>8255</xdr:rowOff>
    </xdr:to>
    <xdr:pic>
      <xdr:nvPicPr>
        <xdr:cNvPr id="1931" name="Picture 1930">
          <a:extLst>
            <a:ext uri="{FF2B5EF4-FFF2-40B4-BE49-F238E27FC236}">
              <a16:creationId xmlns:a16="http://schemas.microsoft.com/office/drawing/2014/main" xmlns="" id="{1AECD595-E56D-C21A-8195-02FD931B4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0"/>
        <a:stretch>
          <a:fillRect/>
        </a:stretch>
      </xdr:blipFill>
      <xdr:spPr>
        <a:xfrm>
          <a:off x="13541375" y="50972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992</xdr:row>
      <xdr:rowOff>8255</xdr:rowOff>
    </xdr:from>
    <xdr:to>
      <xdr:col>14</xdr:col>
      <xdr:colOff>517302</xdr:colOff>
      <xdr:row>993</xdr:row>
      <xdr:rowOff>8255</xdr:rowOff>
    </xdr:to>
    <xdr:pic>
      <xdr:nvPicPr>
        <xdr:cNvPr id="1933" name="Picture 1932">
          <a:extLst>
            <a:ext uri="{FF2B5EF4-FFF2-40B4-BE49-F238E27FC236}">
              <a16:creationId xmlns:a16="http://schemas.microsoft.com/office/drawing/2014/main" xmlns="" id="{6219FC03-FEED-A22B-4386-C4878EDF0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0"/>
        <a:stretch>
          <a:fillRect/>
        </a:stretch>
      </xdr:blipFill>
      <xdr:spPr>
        <a:xfrm>
          <a:off x="13541375" y="51024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993</xdr:row>
      <xdr:rowOff>8255</xdr:rowOff>
    </xdr:from>
    <xdr:to>
      <xdr:col>14</xdr:col>
      <xdr:colOff>517302</xdr:colOff>
      <xdr:row>994</xdr:row>
      <xdr:rowOff>8255</xdr:rowOff>
    </xdr:to>
    <xdr:pic>
      <xdr:nvPicPr>
        <xdr:cNvPr id="1935" name="Picture 1934">
          <a:extLst>
            <a:ext uri="{FF2B5EF4-FFF2-40B4-BE49-F238E27FC236}">
              <a16:creationId xmlns:a16="http://schemas.microsoft.com/office/drawing/2014/main" xmlns="" id="{AE2E363F-4C61-4435-8A62-8978B64B7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0"/>
        <a:stretch>
          <a:fillRect/>
        </a:stretch>
      </xdr:blipFill>
      <xdr:spPr>
        <a:xfrm>
          <a:off x="13541375" y="51075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994</xdr:row>
      <xdr:rowOff>8255</xdr:rowOff>
    </xdr:from>
    <xdr:to>
      <xdr:col>14</xdr:col>
      <xdr:colOff>517302</xdr:colOff>
      <xdr:row>995</xdr:row>
      <xdr:rowOff>8255</xdr:rowOff>
    </xdr:to>
    <xdr:pic>
      <xdr:nvPicPr>
        <xdr:cNvPr id="1937" name="Picture 1936">
          <a:extLst>
            <a:ext uri="{FF2B5EF4-FFF2-40B4-BE49-F238E27FC236}">
              <a16:creationId xmlns:a16="http://schemas.microsoft.com/office/drawing/2014/main" xmlns="" id="{B0C460EC-6309-89A8-26F0-A8F9EF988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1"/>
        <a:stretch>
          <a:fillRect/>
        </a:stretch>
      </xdr:blipFill>
      <xdr:spPr>
        <a:xfrm>
          <a:off x="13541375" y="51127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995</xdr:row>
      <xdr:rowOff>8255</xdr:rowOff>
    </xdr:from>
    <xdr:to>
      <xdr:col>14</xdr:col>
      <xdr:colOff>517302</xdr:colOff>
      <xdr:row>996</xdr:row>
      <xdr:rowOff>8255</xdr:rowOff>
    </xdr:to>
    <xdr:pic>
      <xdr:nvPicPr>
        <xdr:cNvPr id="1939" name="Picture 1938">
          <a:extLst>
            <a:ext uri="{FF2B5EF4-FFF2-40B4-BE49-F238E27FC236}">
              <a16:creationId xmlns:a16="http://schemas.microsoft.com/office/drawing/2014/main" xmlns="" id="{D920A4B2-FD95-2723-E21D-89F0FF883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2"/>
        <a:stretch>
          <a:fillRect/>
        </a:stretch>
      </xdr:blipFill>
      <xdr:spPr>
        <a:xfrm>
          <a:off x="13541375" y="51178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996</xdr:row>
      <xdr:rowOff>8255</xdr:rowOff>
    </xdr:from>
    <xdr:to>
      <xdr:col>14</xdr:col>
      <xdr:colOff>517302</xdr:colOff>
      <xdr:row>997</xdr:row>
      <xdr:rowOff>8255</xdr:rowOff>
    </xdr:to>
    <xdr:pic>
      <xdr:nvPicPr>
        <xdr:cNvPr id="1941" name="Picture 1940">
          <a:extLst>
            <a:ext uri="{FF2B5EF4-FFF2-40B4-BE49-F238E27FC236}">
              <a16:creationId xmlns:a16="http://schemas.microsoft.com/office/drawing/2014/main" xmlns="" id="{1B65C906-DE62-8D60-287E-DD9D8C5334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3"/>
        <a:stretch>
          <a:fillRect/>
        </a:stretch>
      </xdr:blipFill>
      <xdr:spPr>
        <a:xfrm>
          <a:off x="13541375" y="51230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997</xdr:row>
      <xdr:rowOff>8255</xdr:rowOff>
    </xdr:from>
    <xdr:to>
      <xdr:col>14</xdr:col>
      <xdr:colOff>517302</xdr:colOff>
      <xdr:row>998</xdr:row>
      <xdr:rowOff>8255</xdr:rowOff>
    </xdr:to>
    <xdr:pic>
      <xdr:nvPicPr>
        <xdr:cNvPr id="1943" name="Picture 1942">
          <a:extLst>
            <a:ext uri="{FF2B5EF4-FFF2-40B4-BE49-F238E27FC236}">
              <a16:creationId xmlns:a16="http://schemas.microsoft.com/office/drawing/2014/main" xmlns="" id="{8BB834F4-52BF-016F-F2C7-6E2AF8B18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3"/>
        <a:stretch>
          <a:fillRect/>
        </a:stretch>
      </xdr:blipFill>
      <xdr:spPr>
        <a:xfrm>
          <a:off x="13541375" y="51281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998</xdr:row>
      <xdr:rowOff>8255</xdr:rowOff>
    </xdr:from>
    <xdr:to>
      <xdr:col>14</xdr:col>
      <xdr:colOff>517302</xdr:colOff>
      <xdr:row>999</xdr:row>
      <xdr:rowOff>8255</xdr:rowOff>
    </xdr:to>
    <xdr:pic>
      <xdr:nvPicPr>
        <xdr:cNvPr id="1945" name="Picture 1944">
          <a:extLst>
            <a:ext uri="{FF2B5EF4-FFF2-40B4-BE49-F238E27FC236}">
              <a16:creationId xmlns:a16="http://schemas.microsoft.com/office/drawing/2014/main" xmlns="" id="{E12F3650-A958-7673-BCA3-7FA26A325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4"/>
        <a:stretch>
          <a:fillRect/>
        </a:stretch>
      </xdr:blipFill>
      <xdr:spPr>
        <a:xfrm>
          <a:off x="13541375" y="51332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999</xdr:row>
      <xdr:rowOff>8255</xdr:rowOff>
    </xdr:from>
    <xdr:to>
      <xdr:col>14</xdr:col>
      <xdr:colOff>517302</xdr:colOff>
      <xdr:row>1000</xdr:row>
      <xdr:rowOff>8255</xdr:rowOff>
    </xdr:to>
    <xdr:pic>
      <xdr:nvPicPr>
        <xdr:cNvPr id="1947" name="Picture 1946">
          <a:extLst>
            <a:ext uri="{FF2B5EF4-FFF2-40B4-BE49-F238E27FC236}">
              <a16:creationId xmlns:a16="http://schemas.microsoft.com/office/drawing/2014/main" xmlns="" id="{46D52996-DABD-8369-DBDF-02DF106E7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4"/>
        <a:stretch>
          <a:fillRect/>
        </a:stretch>
      </xdr:blipFill>
      <xdr:spPr>
        <a:xfrm>
          <a:off x="13541375" y="51384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1000</xdr:row>
      <xdr:rowOff>8255</xdr:rowOff>
    </xdr:from>
    <xdr:to>
      <xdr:col>14</xdr:col>
      <xdr:colOff>517302</xdr:colOff>
      <xdr:row>1001</xdr:row>
      <xdr:rowOff>8255</xdr:rowOff>
    </xdr:to>
    <xdr:pic>
      <xdr:nvPicPr>
        <xdr:cNvPr id="1949" name="Picture 1948">
          <a:extLst>
            <a:ext uri="{FF2B5EF4-FFF2-40B4-BE49-F238E27FC236}">
              <a16:creationId xmlns:a16="http://schemas.microsoft.com/office/drawing/2014/main" xmlns="" id="{0EA00200-AC51-8CD5-0588-7EC8BB42DE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4"/>
        <a:stretch>
          <a:fillRect/>
        </a:stretch>
      </xdr:blipFill>
      <xdr:spPr>
        <a:xfrm>
          <a:off x="13541375" y="51435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1001</xdr:row>
      <xdr:rowOff>8255</xdr:rowOff>
    </xdr:from>
    <xdr:to>
      <xdr:col>14</xdr:col>
      <xdr:colOff>517302</xdr:colOff>
      <xdr:row>1002</xdr:row>
      <xdr:rowOff>8255</xdr:rowOff>
    </xdr:to>
    <xdr:pic>
      <xdr:nvPicPr>
        <xdr:cNvPr id="1951" name="Picture 1950">
          <a:extLst>
            <a:ext uri="{FF2B5EF4-FFF2-40B4-BE49-F238E27FC236}">
              <a16:creationId xmlns:a16="http://schemas.microsoft.com/office/drawing/2014/main" xmlns="" id="{AFD42849-6E52-C0A6-669D-13E2F8F74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5"/>
        <a:stretch>
          <a:fillRect/>
        </a:stretch>
      </xdr:blipFill>
      <xdr:spPr>
        <a:xfrm>
          <a:off x="13541375" y="51487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1002</xdr:row>
      <xdr:rowOff>8255</xdr:rowOff>
    </xdr:from>
    <xdr:to>
      <xdr:col>14</xdr:col>
      <xdr:colOff>517302</xdr:colOff>
      <xdr:row>1003</xdr:row>
      <xdr:rowOff>8255</xdr:rowOff>
    </xdr:to>
    <xdr:pic>
      <xdr:nvPicPr>
        <xdr:cNvPr id="1953" name="Picture 1952">
          <a:extLst>
            <a:ext uri="{FF2B5EF4-FFF2-40B4-BE49-F238E27FC236}">
              <a16:creationId xmlns:a16="http://schemas.microsoft.com/office/drawing/2014/main" xmlns="" id="{22BDD262-F852-5C96-4251-C4A609BCED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5"/>
        <a:stretch>
          <a:fillRect/>
        </a:stretch>
      </xdr:blipFill>
      <xdr:spPr>
        <a:xfrm>
          <a:off x="13541375" y="51538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1003</xdr:row>
      <xdr:rowOff>8255</xdr:rowOff>
    </xdr:from>
    <xdr:to>
      <xdr:col>14</xdr:col>
      <xdr:colOff>517302</xdr:colOff>
      <xdr:row>1004</xdr:row>
      <xdr:rowOff>8255</xdr:rowOff>
    </xdr:to>
    <xdr:pic>
      <xdr:nvPicPr>
        <xdr:cNvPr id="1955" name="Picture 1954">
          <a:extLst>
            <a:ext uri="{FF2B5EF4-FFF2-40B4-BE49-F238E27FC236}">
              <a16:creationId xmlns:a16="http://schemas.microsoft.com/office/drawing/2014/main" xmlns="" id="{0E5A9162-19E9-844F-1CF6-43C0D2118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5"/>
        <a:stretch>
          <a:fillRect/>
        </a:stretch>
      </xdr:blipFill>
      <xdr:spPr>
        <a:xfrm>
          <a:off x="13541375" y="51590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1004</xdr:row>
      <xdr:rowOff>8255</xdr:rowOff>
    </xdr:from>
    <xdr:to>
      <xdr:col>14</xdr:col>
      <xdr:colOff>517302</xdr:colOff>
      <xdr:row>1005</xdr:row>
      <xdr:rowOff>8255</xdr:rowOff>
    </xdr:to>
    <xdr:pic>
      <xdr:nvPicPr>
        <xdr:cNvPr id="1957" name="Picture 1956">
          <a:extLst>
            <a:ext uri="{FF2B5EF4-FFF2-40B4-BE49-F238E27FC236}">
              <a16:creationId xmlns:a16="http://schemas.microsoft.com/office/drawing/2014/main" xmlns="" id="{F1BE8FA1-9347-0210-DFA5-37730867F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5"/>
        <a:stretch>
          <a:fillRect/>
        </a:stretch>
      </xdr:blipFill>
      <xdr:spPr>
        <a:xfrm>
          <a:off x="13541375" y="51641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1005</xdr:row>
      <xdr:rowOff>8255</xdr:rowOff>
    </xdr:from>
    <xdr:to>
      <xdr:col>14</xdr:col>
      <xdr:colOff>517302</xdr:colOff>
      <xdr:row>1006</xdr:row>
      <xdr:rowOff>8255</xdr:rowOff>
    </xdr:to>
    <xdr:pic>
      <xdr:nvPicPr>
        <xdr:cNvPr id="1959" name="Picture 1958">
          <a:extLst>
            <a:ext uri="{FF2B5EF4-FFF2-40B4-BE49-F238E27FC236}">
              <a16:creationId xmlns:a16="http://schemas.microsoft.com/office/drawing/2014/main" xmlns="" id="{25E6D871-54D7-D9A0-7C97-DF88ECA0E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6"/>
        <a:stretch>
          <a:fillRect/>
        </a:stretch>
      </xdr:blipFill>
      <xdr:spPr>
        <a:xfrm>
          <a:off x="13541375" y="51693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1006</xdr:row>
      <xdr:rowOff>8255</xdr:rowOff>
    </xdr:from>
    <xdr:to>
      <xdr:col>14</xdr:col>
      <xdr:colOff>517302</xdr:colOff>
      <xdr:row>1007</xdr:row>
      <xdr:rowOff>8255</xdr:rowOff>
    </xdr:to>
    <xdr:pic>
      <xdr:nvPicPr>
        <xdr:cNvPr id="1961" name="Picture 1960">
          <a:extLst>
            <a:ext uri="{FF2B5EF4-FFF2-40B4-BE49-F238E27FC236}">
              <a16:creationId xmlns:a16="http://schemas.microsoft.com/office/drawing/2014/main" xmlns="" id="{76F5DD97-A94C-AF63-9D51-7A497D2BD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6"/>
        <a:stretch>
          <a:fillRect/>
        </a:stretch>
      </xdr:blipFill>
      <xdr:spPr>
        <a:xfrm>
          <a:off x="13541375" y="51744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1007</xdr:row>
      <xdr:rowOff>8255</xdr:rowOff>
    </xdr:from>
    <xdr:to>
      <xdr:col>14</xdr:col>
      <xdr:colOff>517302</xdr:colOff>
      <xdr:row>1008</xdr:row>
      <xdr:rowOff>8255</xdr:rowOff>
    </xdr:to>
    <xdr:pic>
      <xdr:nvPicPr>
        <xdr:cNvPr id="1963" name="Picture 1962">
          <a:extLst>
            <a:ext uri="{FF2B5EF4-FFF2-40B4-BE49-F238E27FC236}">
              <a16:creationId xmlns:a16="http://schemas.microsoft.com/office/drawing/2014/main" xmlns="" id="{FB0BE19A-8DD1-9DCA-9824-2B019E156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6"/>
        <a:stretch>
          <a:fillRect/>
        </a:stretch>
      </xdr:blipFill>
      <xdr:spPr>
        <a:xfrm>
          <a:off x="13541375" y="51795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1008</xdr:row>
      <xdr:rowOff>8255</xdr:rowOff>
    </xdr:from>
    <xdr:to>
      <xdr:col>14</xdr:col>
      <xdr:colOff>517302</xdr:colOff>
      <xdr:row>1009</xdr:row>
      <xdr:rowOff>8255</xdr:rowOff>
    </xdr:to>
    <xdr:pic>
      <xdr:nvPicPr>
        <xdr:cNvPr id="1965" name="Picture 1964">
          <a:extLst>
            <a:ext uri="{FF2B5EF4-FFF2-40B4-BE49-F238E27FC236}">
              <a16:creationId xmlns:a16="http://schemas.microsoft.com/office/drawing/2014/main" xmlns="" id="{7A2D608A-CF4B-FFAF-F848-C2AA94EC2D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6"/>
        <a:stretch>
          <a:fillRect/>
        </a:stretch>
      </xdr:blipFill>
      <xdr:spPr>
        <a:xfrm>
          <a:off x="13541375" y="51847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1009</xdr:row>
      <xdr:rowOff>8255</xdr:rowOff>
    </xdr:from>
    <xdr:to>
      <xdr:col>14</xdr:col>
      <xdr:colOff>517302</xdr:colOff>
      <xdr:row>1010</xdr:row>
      <xdr:rowOff>8255</xdr:rowOff>
    </xdr:to>
    <xdr:pic>
      <xdr:nvPicPr>
        <xdr:cNvPr id="1967" name="Picture 1966">
          <a:extLst>
            <a:ext uri="{FF2B5EF4-FFF2-40B4-BE49-F238E27FC236}">
              <a16:creationId xmlns:a16="http://schemas.microsoft.com/office/drawing/2014/main" xmlns="" id="{89FA1F6E-F352-D1AA-2CE9-185FE58369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6"/>
        <a:stretch>
          <a:fillRect/>
        </a:stretch>
      </xdr:blipFill>
      <xdr:spPr>
        <a:xfrm>
          <a:off x="13541375" y="51898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1010</xdr:row>
      <xdr:rowOff>8255</xdr:rowOff>
    </xdr:from>
    <xdr:to>
      <xdr:col>14</xdr:col>
      <xdr:colOff>517302</xdr:colOff>
      <xdr:row>1011</xdr:row>
      <xdr:rowOff>8255</xdr:rowOff>
    </xdr:to>
    <xdr:pic>
      <xdr:nvPicPr>
        <xdr:cNvPr id="1969" name="Picture 1968">
          <a:extLst>
            <a:ext uri="{FF2B5EF4-FFF2-40B4-BE49-F238E27FC236}">
              <a16:creationId xmlns:a16="http://schemas.microsoft.com/office/drawing/2014/main" xmlns="" id="{E1002086-148F-49F3-903D-B604C6C1C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6"/>
        <a:stretch>
          <a:fillRect/>
        </a:stretch>
      </xdr:blipFill>
      <xdr:spPr>
        <a:xfrm>
          <a:off x="13541375" y="51950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1011</xdr:row>
      <xdr:rowOff>8255</xdr:rowOff>
    </xdr:from>
    <xdr:to>
      <xdr:col>14</xdr:col>
      <xdr:colOff>517302</xdr:colOff>
      <xdr:row>1012</xdr:row>
      <xdr:rowOff>8255</xdr:rowOff>
    </xdr:to>
    <xdr:pic>
      <xdr:nvPicPr>
        <xdr:cNvPr id="1971" name="Picture 1970">
          <a:extLst>
            <a:ext uri="{FF2B5EF4-FFF2-40B4-BE49-F238E27FC236}">
              <a16:creationId xmlns:a16="http://schemas.microsoft.com/office/drawing/2014/main" xmlns="" id="{A54DE310-E986-BE3C-C3BA-9F720CD03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6"/>
        <a:stretch>
          <a:fillRect/>
        </a:stretch>
      </xdr:blipFill>
      <xdr:spPr>
        <a:xfrm>
          <a:off x="13541375" y="52001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1012</xdr:row>
      <xdr:rowOff>8255</xdr:rowOff>
    </xdr:from>
    <xdr:to>
      <xdr:col>14</xdr:col>
      <xdr:colOff>517302</xdr:colOff>
      <xdr:row>1013</xdr:row>
      <xdr:rowOff>8255</xdr:rowOff>
    </xdr:to>
    <xdr:pic>
      <xdr:nvPicPr>
        <xdr:cNvPr id="1973" name="Picture 1972">
          <a:extLst>
            <a:ext uri="{FF2B5EF4-FFF2-40B4-BE49-F238E27FC236}">
              <a16:creationId xmlns:a16="http://schemas.microsoft.com/office/drawing/2014/main" xmlns="" id="{81CE740E-7C07-906D-BCF0-6412FD2856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6"/>
        <a:stretch>
          <a:fillRect/>
        </a:stretch>
      </xdr:blipFill>
      <xdr:spPr>
        <a:xfrm>
          <a:off x="13541375" y="52053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1013</xdr:row>
      <xdr:rowOff>8255</xdr:rowOff>
    </xdr:from>
    <xdr:to>
      <xdr:col>14</xdr:col>
      <xdr:colOff>517302</xdr:colOff>
      <xdr:row>1014</xdr:row>
      <xdr:rowOff>8255</xdr:rowOff>
    </xdr:to>
    <xdr:pic>
      <xdr:nvPicPr>
        <xdr:cNvPr id="1975" name="Picture 1974">
          <a:extLst>
            <a:ext uri="{FF2B5EF4-FFF2-40B4-BE49-F238E27FC236}">
              <a16:creationId xmlns:a16="http://schemas.microsoft.com/office/drawing/2014/main" xmlns="" id="{F1A76D47-8D9A-CC6D-2A51-230C34A85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6"/>
        <a:stretch>
          <a:fillRect/>
        </a:stretch>
      </xdr:blipFill>
      <xdr:spPr>
        <a:xfrm>
          <a:off x="13541375" y="52104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1014</xdr:row>
      <xdr:rowOff>8255</xdr:rowOff>
    </xdr:from>
    <xdr:to>
      <xdr:col>14</xdr:col>
      <xdr:colOff>517302</xdr:colOff>
      <xdr:row>1015</xdr:row>
      <xdr:rowOff>8255</xdr:rowOff>
    </xdr:to>
    <xdr:pic>
      <xdr:nvPicPr>
        <xdr:cNvPr id="1977" name="Picture 1976">
          <a:extLst>
            <a:ext uri="{FF2B5EF4-FFF2-40B4-BE49-F238E27FC236}">
              <a16:creationId xmlns:a16="http://schemas.microsoft.com/office/drawing/2014/main" xmlns="" id="{0423FFA5-A527-E843-5257-BD823C45F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7"/>
        <a:stretch>
          <a:fillRect/>
        </a:stretch>
      </xdr:blipFill>
      <xdr:spPr>
        <a:xfrm>
          <a:off x="13541375" y="52155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1015</xdr:row>
      <xdr:rowOff>8255</xdr:rowOff>
    </xdr:from>
    <xdr:to>
      <xdr:col>14</xdr:col>
      <xdr:colOff>517302</xdr:colOff>
      <xdr:row>1016</xdr:row>
      <xdr:rowOff>8255</xdr:rowOff>
    </xdr:to>
    <xdr:pic>
      <xdr:nvPicPr>
        <xdr:cNvPr id="1979" name="Picture 1978">
          <a:extLst>
            <a:ext uri="{FF2B5EF4-FFF2-40B4-BE49-F238E27FC236}">
              <a16:creationId xmlns:a16="http://schemas.microsoft.com/office/drawing/2014/main" xmlns="" id="{2AFB573B-4A87-928F-BD05-2F9D3C3B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7"/>
        <a:stretch>
          <a:fillRect/>
        </a:stretch>
      </xdr:blipFill>
      <xdr:spPr>
        <a:xfrm>
          <a:off x="13541375" y="52207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1016</xdr:row>
      <xdr:rowOff>8255</xdr:rowOff>
    </xdr:from>
    <xdr:to>
      <xdr:col>14</xdr:col>
      <xdr:colOff>517302</xdr:colOff>
      <xdr:row>1017</xdr:row>
      <xdr:rowOff>8255</xdr:rowOff>
    </xdr:to>
    <xdr:pic>
      <xdr:nvPicPr>
        <xdr:cNvPr id="1981" name="Picture 1980">
          <a:extLst>
            <a:ext uri="{FF2B5EF4-FFF2-40B4-BE49-F238E27FC236}">
              <a16:creationId xmlns:a16="http://schemas.microsoft.com/office/drawing/2014/main" xmlns="" id="{FCCD9711-1790-D1D8-E397-C28179097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7"/>
        <a:stretch>
          <a:fillRect/>
        </a:stretch>
      </xdr:blipFill>
      <xdr:spPr>
        <a:xfrm>
          <a:off x="13541375" y="52258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1017</xdr:row>
      <xdr:rowOff>8255</xdr:rowOff>
    </xdr:from>
    <xdr:to>
      <xdr:col>14</xdr:col>
      <xdr:colOff>517302</xdr:colOff>
      <xdr:row>1018</xdr:row>
      <xdr:rowOff>8255</xdr:rowOff>
    </xdr:to>
    <xdr:pic>
      <xdr:nvPicPr>
        <xdr:cNvPr id="1983" name="Picture 1982">
          <a:extLst>
            <a:ext uri="{FF2B5EF4-FFF2-40B4-BE49-F238E27FC236}">
              <a16:creationId xmlns:a16="http://schemas.microsoft.com/office/drawing/2014/main" xmlns="" id="{40DF6678-5C70-8DB0-0B89-0024AEB7C9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7"/>
        <a:stretch>
          <a:fillRect/>
        </a:stretch>
      </xdr:blipFill>
      <xdr:spPr>
        <a:xfrm>
          <a:off x="13541375" y="52310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1018</xdr:row>
      <xdr:rowOff>8255</xdr:rowOff>
    </xdr:from>
    <xdr:to>
      <xdr:col>14</xdr:col>
      <xdr:colOff>517302</xdr:colOff>
      <xdr:row>1019</xdr:row>
      <xdr:rowOff>8255</xdr:rowOff>
    </xdr:to>
    <xdr:pic>
      <xdr:nvPicPr>
        <xdr:cNvPr id="1985" name="Picture 1984">
          <a:extLst>
            <a:ext uri="{FF2B5EF4-FFF2-40B4-BE49-F238E27FC236}">
              <a16:creationId xmlns:a16="http://schemas.microsoft.com/office/drawing/2014/main" xmlns="" id="{C5E86224-4675-F99B-691B-3DAC93DF71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7"/>
        <a:stretch>
          <a:fillRect/>
        </a:stretch>
      </xdr:blipFill>
      <xdr:spPr>
        <a:xfrm>
          <a:off x="13541375" y="52361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1019</xdr:row>
      <xdr:rowOff>8255</xdr:rowOff>
    </xdr:from>
    <xdr:to>
      <xdr:col>14</xdr:col>
      <xdr:colOff>517302</xdr:colOff>
      <xdr:row>1020</xdr:row>
      <xdr:rowOff>8255</xdr:rowOff>
    </xdr:to>
    <xdr:pic>
      <xdr:nvPicPr>
        <xdr:cNvPr id="1987" name="Picture 1986">
          <a:extLst>
            <a:ext uri="{FF2B5EF4-FFF2-40B4-BE49-F238E27FC236}">
              <a16:creationId xmlns:a16="http://schemas.microsoft.com/office/drawing/2014/main" xmlns="" id="{6BE0317B-0935-0E48-C305-9DE0AF3FF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8"/>
        <a:stretch>
          <a:fillRect/>
        </a:stretch>
      </xdr:blipFill>
      <xdr:spPr>
        <a:xfrm>
          <a:off x="13541375" y="52413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1020</xdr:row>
      <xdr:rowOff>8255</xdr:rowOff>
    </xdr:from>
    <xdr:to>
      <xdr:col>14</xdr:col>
      <xdr:colOff>517302</xdr:colOff>
      <xdr:row>1021</xdr:row>
      <xdr:rowOff>8255</xdr:rowOff>
    </xdr:to>
    <xdr:pic>
      <xdr:nvPicPr>
        <xdr:cNvPr id="1989" name="Picture 1988">
          <a:extLst>
            <a:ext uri="{FF2B5EF4-FFF2-40B4-BE49-F238E27FC236}">
              <a16:creationId xmlns:a16="http://schemas.microsoft.com/office/drawing/2014/main" xmlns="" id="{8CB313F8-B762-9BDF-E136-7C9CE164A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8"/>
        <a:stretch>
          <a:fillRect/>
        </a:stretch>
      </xdr:blipFill>
      <xdr:spPr>
        <a:xfrm>
          <a:off x="13541375" y="52464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1021</xdr:row>
      <xdr:rowOff>8255</xdr:rowOff>
    </xdr:from>
    <xdr:to>
      <xdr:col>14</xdr:col>
      <xdr:colOff>517302</xdr:colOff>
      <xdr:row>1022</xdr:row>
      <xdr:rowOff>8255</xdr:rowOff>
    </xdr:to>
    <xdr:pic>
      <xdr:nvPicPr>
        <xdr:cNvPr id="1991" name="Picture 1990">
          <a:extLst>
            <a:ext uri="{FF2B5EF4-FFF2-40B4-BE49-F238E27FC236}">
              <a16:creationId xmlns:a16="http://schemas.microsoft.com/office/drawing/2014/main" xmlns="" id="{486CA152-EBED-A132-7A77-55164D1034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8"/>
        <a:stretch>
          <a:fillRect/>
        </a:stretch>
      </xdr:blipFill>
      <xdr:spPr>
        <a:xfrm>
          <a:off x="13541375" y="52515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1022</xdr:row>
      <xdr:rowOff>8255</xdr:rowOff>
    </xdr:from>
    <xdr:to>
      <xdr:col>14</xdr:col>
      <xdr:colOff>517302</xdr:colOff>
      <xdr:row>1023</xdr:row>
      <xdr:rowOff>8255</xdr:rowOff>
    </xdr:to>
    <xdr:pic>
      <xdr:nvPicPr>
        <xdr:cNvPr id="1993" name="Picture 1992">
          <a:extLst>
            <a:ext uri="{FF2B5EF4-FFF2-40B4-BE49-F238E27FC236}">
              <a16:creationId xmlns:a16="http://schemas.microsoft.com/office/drawing/2014/main" xmlns="" id="{B3F0BC66-A3AA-6378-0662-BF09270DB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9"/>
        <a:stretch>
          <a:fillRect/>
        </a:stretch>
      </xdr:blipFill>
      <xdr:spPr>
        <a:xfrm>
          <a:off x="13541375" y="52567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1023</xdr:row>
      <xdr:rowOff>8255</xdr:rowOff>
    </xdr:from>
    <xdr:to>
      <xdr:col>14</xdr:col>
      <xdr:colOff>517302</xdr:colOff>
      <xdr:row>1024</xdr:row>
      <xdr:rowOff>8255</xdr:rowOff>
    </xdr:to>
    <xdr:pic>
      <xdr:nvPicPr>
        <xdr:cNvPr id="1995" name="Picture 1994">
          <a:extLst>
            <a:ext uri="{FF2B5EF4-FFF2-40B4-BE49-F238E27FC236}">
              <a16:creationId xmlns:a16="http://schemas.microsoft.com/office/drawing/2014/main" xmlns="" id="{24813220-D7CA-4EDD-AEB6-690E266F1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9"/>
        <a:stretch>
          <a:fillRect/>
        </a:stretch>
      </xdr:blipFill>
      <xdr:spPr>
        <a:xfrm>
          <a:off x="13541375" y="52618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1024</xdr:row>
      <xdr:rowOff>8255</xdr:rowOff>
    </xdr:from>
    <xdr:to>
      <xdr:col>14</xdr:col>
      <xdr:colOff>517302</xdr:colOff>
      <xdr:row>1025</xdr:row>
      <xdr:rowOff>8255</xdr:rowOff>
    </xdr:to>
    <xdr:pic>
      <xdr:nvPicPr>
        <xdr:cNvPr id="1997" name="Picture 1996">
          <a:extLst>
            <a:ext uri="{FF2B5EF4-FFF2-40B4-BE49-F238E27FC236}">
              <a16:creationId xmlns:a16="http://schemas.microsoft.com/office/drawing/2014/main" xmlns="" id="{1C4DEE16-8CBA-D6EF-6F43-482F1FC453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9"/>
        <a:stretch>
          <a:fillRect/>
        </a:stretch>
      </xdr:blipFill>
      <xdr:spPr>
        <a:xfrm>
          <a:off x="13541375" y="52670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1025</xdr:row>
      <xdr:rowOff>8255</xdr:rowOff>
    </xdr:from>
    <xdr:to>
      <xdr:col>14</xdr:col>
      <xdr:colOff>517302</xdr:colOff>
      <xdr:row>1026</xdr:row>
      <xdr:rowOff>8255</xdr:rowOff>
    </xdr:to>
    <xdr:pic>
      <xdr:nvPicPr>
        <xdr:cNvPr id="1999" name="Picture 1998">
          <a:extLst>
            <a:ext uri="{FF2B5EF4-FFF2-40B4-BE49-F238E27FC236}">
              <a16:creationId xmlns:a16="http://schemas.microsoft.com/office/drawing/2014/main" xmlns="" id="{3185B5CB-1E8F-EB63-C8CD-E715B93F0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0"/>
        <a:stretch>
          <a:fillRect/>
        </a:stretch>
      </xdr:blipFill>
      <xdr:spPr>
        <a:xfrm>
          <a:off x="13541375" y="52721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1026</xdr:row>
      <xdr:rowOff>8255</xdr:rowOff>
    </xdr:from>
    <xdr:to>
      <xdr:col>14</xdr:col>
      <xdr:colOff>517302</xdr:colOff>
      <xdr:row>1027</xdr:row>
      <xdr:rowOff>8255</xdr:rowOff>
    </xdr:to>
    <xdr:pic>
      <xdr:nvPicPr>
        <xdr:cNvPr id="2001" name="Picture 2000">
          <a:extLst>
            <a:ext uri="{FF2B5EF4-FFF2-40B4-BE49-F238E27FC236}">
              <a16:creationId xmlns:a16="http://schemas.microsoft.com/office/drawing/2014/main" xmlns="" id="{F2EE73D5-1274-7A2C-EAD0-FF70B2BFE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1"/>
        <a:stretch>
          <a:fillRect/>
        </a:stretch>
      </xdr:blipFill>
      <xdr:spPr>
        <a:xfrm>
          <a:off x="13541375" y="52773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1027</xdr:row>
      <xdr:rowOff>8255</xdr:rowOff>
    </xdr:from>
    <xdr:to>
      <xdr:col>14</xdr:col>
      <xdr:colOff>517302</xdr:colOff>
      <xdr:row>1028</xdr:row>
      <xdr:rowOff>8255</xdr:rowOff>
    </xdr:to>
    <xdr:pic>
      <xdr:nvPicPr>
        <xdr:cNvPr id="2003" name="Picture 2002">
          <a:extLst>
            <a:ext uri="{FF2B5EF4-FFF2-40B4-BE49-F238E27FC236}">
              <a16:creationId xmlns:a16="http://schemas.microsoft.com/office/drawing/2014/main" xmlns="" id="{DC56AC1D-A7D8-DA2B-09D0-5AD50BFDF7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1"/>
        <a:stretch>
          <a:fillRect/>
        </a:stretch>
      </xdr:blipFill>
      <xdr:spPr>
        <a:xfrm>
          <a:off x="13541375" y="52824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1028</xdr:row>
      <xdr:rowOff>8255</xdr:rowOff>
    </xdr:from>
    <xdr:to>
      <xdr:col>14</xdr:col>
      <xdr:colOff>517302</xdr:colOff>
      <xdr:row>1029</xdr:row>
      <xdr:rowOff>8255</xdr:rowOff>
    </xdr:to>
    <xdr:pic>
      <xdr:nvPicPr>
        <xdr:cNvPr id="2005" name="Picture 2004">
          <a:extLst>
            <a:ext uri="{FF2B5EF4-FFF2-40B4-BE49-F238E27FC236}">
              <a16:creationId xmlns:a16="http://schemas.microsoft.com/office/drawing/2014/main" xmlns="" id="{27105F46-683B-21F6-9CDF-37D01A854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1"/>
        <a:stretch>
          <a:fillRect/>
        </a:stretch>
      </xdr:blipFill>
      <xdr:spPr>
        <a:xfrm>
          <a:off x="13541375" y="52876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1029</xdr:row>
      <xdr:rowOff>8255</xdr:rowOff>
    </xdr:from>
    <xdr:to>
      <xdr:col>14</xdr:col>
      <xdr:colOff>517302</xdr:colOff>
      <xdr:row>1030</xdr:row>
      <xdr:rowOff>8255</xdr:rowOff>
    </xdr:to>
    <xdr:pic>
      <xdr:nvPicPr>
        <xdr:cNvPr id="2007" name="Picture 2006">
          <a:extLst>
            <a:ext uri="{FF2B5EF4-FFF2-40B4-BE49-F238E27FC236}">
              <a16:creationId xmlns:a16="http://schemas.microsoft.com/office/drawing/2014/main" xmlns="" id="{36FDB552-7F79-9568-2B20-63FFCF3DC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1"/>
        <a:stretch>
          <a:fillRect/>
        </a:stretch>
      </xdr:blipFill>
      <xdr:spPr>
        <a:xfrm>
          <a:off x="13541375" y="52927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1030</xdr:row>
      <xdr:rowOff>8255</xdr:rowOff>
    </xdr:from>
    <xdr:to>
      <xdr:col>14</xdr:col>
      <xdr:colOff>517302</xdr:colOff>
      <xdr:row>1031</xdr:row>
      <xdr:rowOff>8255</xdr:rowOff>
    </xdr:to>
    <xdr:pic>
      <xdr:nvPicPr>
        <xdr:cNvPr id="2009" name="Picture 2008">
          <a:extLst>
            <a:ext uri="{FF2B5EF4-FFF2-40B4-BE49-F238E27FC236}">
              <a16:creationId xmlns:a16="http://schemas.microsoft.com/office/drawing/2014/main" xmlns="" id="{4DED022C-AF59-4CBF-1B9C-2D4903EF3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2"/>
        <a:stretch>
          <a:fillRect/>
        </a:stretch>
      </xdr:blipFill>
      <xdr:spPr>
        <a:xfrm>
          <a:off x="13541375" y="52978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1031</xdr:row>
      <xdr:rowOff>8255</xdr:rowOff>
    </xdr:from>
    <xdr:to>
      <xdr:col>14</xdr:col>
      <xdr:colOff>517302</xdr:colOff>
      <xdr:row>1032</xdr:row>
      <xdr:rowOff>8255</xdr:rowOff>
    </xdr:to>
    <xdr:pic>
      <xdr:nvPicPr>
        <xdr:cNvPr id="2011" name="Picture 2010">
          <a:extLst>
            <a:ext uri="{FF2B5EF4-FFF2-40B4-BE49-F238E27FC236}">
              <a16:creationId xmlns:a16="http://schemas.microsoft.com/office/drawing/2014/main" xmlns="" id="{DC8FB8D1-E65C-D946-1640-E81A681B8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2"/>
        <a:stretch>
          <a:fillRect/>
        </a:stretch>
      </xdr:blipFill>
      <xdr:spPr>
        <a:xfrm>
          <a:off x="13541375" y="53030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1032</xdr:row>
      <xdr:rowOff>8255</xdr:rowOff>
    </xdr:from>
    <xdr:to>
      <xdr:col>14</xdr:col>
      <xdr:colOff>517302</xdr:colOff>
      <xdr:row>1033</xdr:row>
      <xdr:rowOff>8255</xdr:rowOff>
    </xdr:to>
    <xdr:pic>
      <xdr:nvPicPr>
        <xdr:cNvPr id="2013" name="Picture 2012">
          <a:extLst>
            <a:ext uri="{FF2B5EF4-FFF2-40B4-BE49-F238E27FC236}">
              <a16:creationId xmlns:a16="http://schemas.microsoft.com/office/drawing/2014/main" xmlns="" id="{0B7CB3ED-21FE-EBFD-9769-83BDE67D7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2"/>
        <a:stretch>
          <a:fillRect/>
        </a:stretch>
      </xdr:blipFill>
      <xdr:spPr>
        <a:xfrm>
          <a:off x="13541375" y="53081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1033</xdr:row>
      <xdr:rowOff>8255</xdr:rowOff>
    </xdr:from>
    <xdr:to>
      <xdr:col>14</xdr:col>
      <xdr:colOff>517302</xdr:colOff>
      <xdr:row>1034</xdr:row>
      <xdr:rowOff>8255</xdr:rowOff>
    </xdr:to>
    <xdr:pic>
      <xdr:nvPicPr>
        <xdr:cNvPr id="2015" name="Picture 2014">
          <a:extLst>
            <a:ext uri="{FF2B5EF4-FFF2-40B4-BE49-F238E27FC236}">
              <a16:creationId xmlns:a16="http://schemas.microsoft.com/office/drawing/2014/main" xmlns="" id="{F20D6C6C-9C37-EC7E-0633-5624ACC077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3"/>
        <a:stretch>
          <a:fillRect/>
        </a:stretch>
      </xdr:blipFill>
      <xdr:spPr>
        <a:xfrm>
          <a:off x="13541375" y="53133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1040</xdr:row>
      <xdr:rowOff>8255</xdr:rowOff>
    </xdr:from>
    <xdr:to>
      <xdr:col>14</xdr:col>
      <xdr:colOff>517302</xdr:colOff>
      <xdr:row>1041</xdr:row>
      <xdr:rowOff>8255</xdr:rowOff>
    </xdr:to>
    <xdr:pic>
      <xdr:nvPicPr>
        <xdr:cNvPr id="2017" name="Picture 2016">
          <a:extLst>
            <a:ext uri="{FF2B5EF4-FFF2-40B4-BE49-F238E27FC236}">
              <a16:creationId xmlns:a16="http://schemas.microsoft.com/office/drawing/2014/main" xmlns="" id="{56FC3174-2B2D-3738-D1E3-EB38E9523E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13541375" y="53493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1041</xdr:row>
      <xdr:rowOff>8255</xdr:rowOff>
    </xdr:from>
    <xdr:to>
      <xdr:col>14</xdr:col>
      <xdr:colOff>517302</xdr:colOff>
      <xdr:row>1042</xdr:row>
      <xdr:rowOff>8255</xdr:rowOff>
    </xdr:to>
    <xdr:pic>
      <xdr:nvPicPr>
        <xdr:cNvPr id="2019" name="Picture 2018">
          <a:extLst>
            <a:ext uri="{FF2B5EF4-FFF2-40B4-BE49-F238E27FC236}">
              <a16:creationId xmlns:a16="http://schemas.microsoft.com/office/drawing/2014/main" xmlns="" id="{753A29C2-5F38-91A3-920C-49575B7AAC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13541375" y="53544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1042</xdr:row>
      <xdr:rowOff>8255</xdr:rowOff>
    </xdr:from>
    <xdr:to>
      <xdr:col>14</xdr:col>
      <xdr:colOff>517302</xdr:colOff>
      <xdr:row>1043</xdr:row>
      <xdr:rowOff>8255</xdr:rowOff>
    </xdr:to>
    <xdr:pic>
      <xdr:nvPicPr>
        <xdr:cNvPr id="2021" name="Picture 2020">
          <a:extLst>
            <a:ext uri="{FF2B5EF4-FFF2-40B4-BE49-F238E27FC236}">
              <a16:creationId xmlns:a16="http://schemas.microsoft.com/office/drawing/2014/main" xmlns="" id="{6240F972-2922-7321-94CE-189FF8A79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13541375" y="53596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1043</xdr:row>
      <xdr:rowOff>8255</xdr:rowOff>
    </xdr:from>
    <xdr:to>
      <xdr:col>14</xdr:col>
      <xdr:colOff>517302</xdr:colOff>
      <xdr:row>1044</xdr:row>
      <xdr:rowOff>8255</xdr:rowOff>
    </xdr:to>
    <xdr:pic>
      <xdr:nvPicPr>
        <xdr:cNvPr id="2023" name="Picture 2022">
          <a:extLst>
            <a:ext uri="{FF2B5EF4-FFF2-40B4-BE49-F238E27FC236}">
              <a16:creationId xmlns:a16="http://schemas.microsoft.com/office/drawing/2014/main" xmlns="" id="{459676D8-26B0-78BF-CF07-550D8997B6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13541375" y="53647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1044</xdr:row>
      <xdr:rowOff>8255</xdr:rowOff>
    </xdr:from>
    <xdr:to>
      <xdr:col>14</xdr:col>
      <xdr:colOff>517302</xdr:colOff>
      <xdr:row>1045</xdr:row>
      <xdr:rowOff>8255</xdr:rowOff>
    </xdr:to>
    <xdr:pic>
      <xdr:nvPicPr>
        <xdr:cNvPr id="2025" name="Picture 2024">
          <a:extLst>
            <a:ext uri="{FF2B5EF4-FFF2-40B4-BE49-F238E27FC236}">
              <a16:creationId xmlns:a16="http://schemas.microsoft.com/office/drawing/2014/main" xmlns="" id="{B33BFB9C-7280-969F-25BD-B8FE62347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13541375" y="53698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1045</xdr:row>
      <xdr:rowOff>8255</xdr:rowOff>
    </xdr:from>
    <xdr:to>
      <xdr:col>14</xdr:col>
      <xdr:colOff>517302</xdr:colOff>
      <xdr:row>1046</xdr:row>
      <xdr:rowOff>8255</xdr:rowOff>
    </xdr:to>
    <xdr:pic>
      <xdr:nvPicPr>
        <xdr:cNvPr id="2027" name="Picture 2026">
          <a:extLst>
            <a:ext uri="{FF2B5EF4-FFF2-40B4-BE49-F238E27FC236}">
              <a16:creationId xmlns:a16="http://schemas.microsoft.com/office/drawing/2014/main" xmlns="" id="{4D9F40F9-9D2A-1FA4-4F52-8E59FA89EF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13541375" y="53750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1046</xdr:row>
      <xdr:rowOff>8255</xdr:rowOff>
    </xdr:from>
    <xdr:to>
      <xdr:col>14</xdr:col>
      <xdr:colOff>517302</xdr:colOff>
      <xdr:row>1047</xdr:row>
      <xdr:rowOff>8255</xdr:rowOff>
    </xdr:to>
    <xdr:pic>
      <xdr:nvPicPr>
        <xdr:cNvPr id="2029" name="Picture 2028">
          <a:extLst>
            <a:ext uri="{FF2B5EF4-FFF2-40B4-BE49-F238E27FC236}">
              <a16:creationId xmlns:a16="http://schemas.microsoft.com/office/drawing/2014/main" xmlns="" id="{22BDAF36-A350-1DDC-FE2B-B90EB5C597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13541375" y="53801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1047</xdr:row>
      <xdr:rowOff>8255</xdr:rowOff>
    </xdr:from>
    <xdr:to>
      <xdr:col>14</xdr:col>
      <xdr:colOff>517302</xdr:colOff>
      <xdr:row>1048</xdr:row>
      <xdr:rowOff>8255</xdr:rowOff>
    </xdr:to>
    <xdr:pic>
      <xdr:nvPicPr>
        <xdr:cNvPr id="2031" name="Picture 2030">
          <a:extLst>
            <a:ext uri="{FF2B5EF4-FFF2-40B4-BE49-F238E27FC236}">
              <a16:creationId xmlns:a16="http://schemas.microsoft.com/office/drawing/2014/main" xmlns="" id="{D3414D02-202B-FFD0-5823-EECB051F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13541375" y="53853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1048</xdr:row>
      <xdr:rowOff>8255</xdr:rowOff>
    </xdr:from>
    <xdr:to>
      <xdr:col>14</xdr:col>
      <xdr:colOff>517302</xdr:colOff>
      <xdr:row>1049</xdr:row>
      <xdr:rowOff>8255</xdr:rowOff>
    </xdr:to>
    <xdr:pic>
      <xdr:nvPicPr>
        <xdr:cNvPr id="2033" name="Picture 2032">
          <a:extLst>
            <a:ext uri="{FF2B5EF4-FFF2-40B4-BE49-F238E27FC236}">
              <a16:creationId xmlns:a16="http://schemas.microsoft.com/office/drawing/2014/main" xmlns="" id="{D4516F36-64D9-E9E1-14F1-C15E86C0E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5"/>
        <a:stretch>
          <a:fillRect/>
        </a:stretch>
      </xdr:blipFill>
      <xdr:spPr>
        <a:xfrm>
          <a:off x="13541375" y="53904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1049</xdr:row>
      <xdr:rowOff>8255</xdr:rowOff>
    </xdr:from>
    <xdr:to>
      <xdr:col>14</xdr:col>
      <xdr:colOff>517302</xdr:colOff>
      <xdr:row>1050</xdr:row>
      <xdr:rowOff>8255</xdr:rowOff>
    </xdr:to>
    <xdr:pic>
      <xdr:nvPicPr>
        <xdr:cNvPr id="2035" name="Picture 2034">
          <a:extLst>
            <a:ext uri="{FF2B5EF4-FFF2-40B4-BE49-F238E27FC236}">
              <a16:creationId xmlns:a16="http://schemas.microsoft.com/office/drawing/2014/main" xmlns="" id="{47D1F9F2-2390-6BA2-0782-B321B45BA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5"/>
        <a:stretch>
          <a:fillRect/>
        </a:stretch>
      </xdr:blipFill>
      <xdr:spPr>
        <a:xfrm>
          <a:off x="13541375" y="53956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1050</xdr:row>
      <xdr:rowOff>8255</xdr:rowOff>
    </xdr:from>
    <xdr:to>
      <xdr:col>14</xdr:col>
      <xdr:colOff>517302</xdr:colOff>
      <xdr:row>1051</xdr:row>
      <xdr:rowOff>8255</xdr:rowOff>
    </xdr:to>
    <xdr:pic>
      <xdr:nvPicPr>
        <xdr:cNvPr id="2037" name="Picture 2036">
          <a:extLst>
            <a:ext uri="{FF2B5EF4-FFF2-40B4-BE49-F238E27FC236}">
              <a16:creationId xmlns:a16="http://schemas.microsoft.com/office/drawing/2014/main" xmlns="" id="{AE9393B2-3276-1478-38FB-BD8706EF8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5"/>
        <a:stretch>
          <a:fillRect/>
        </a:stretch>
      </xdr:blipFill>
      <xdr:spPr>
        <a:xfrm>
          <a:off x="13541375" y="54007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1051</xdr:row>
      <xdr:rowOff>8255</xdr:rowOff>
    </xdr:from>
    <xdr:to>
      <xdr:col>14</xdr:col>
      <xdr:colOff>517302</xdr:colOff>
      <xdr:row>1052</xdr:row>
      <xdr:rowOff>8255</xdr:rowOff>
    </xdr:to>
    <xdr:pic>
      <xdr:nvPicPr>
        <xdr:cNvPr id="2039" name="Picture 2038">
          <a:extLst>
            <a:ext uri="{FF2B5EF4-FFF2-40B4-BE49-F238E27FC236}">
              <a16:creationId xmlns:a16="http://schemas.microsoft.com/office/drawing/2014/main" xmlns="" id="{D01A6C8F-9779-576E-C35E-3A6AE49AB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5"/>
        <a:stretch>
          <a:fillRect/>
        </a:stretch>
      </xdr:blipFill>
      <xdr:spPr>
        <a:xfrm>
          <a:off x="13541375" y="54059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1052</xdr:row>
      <xdr:rowOff>8255</xdr:rowOff>
    </xdr:from>
    <xdr:to>
      <xdr:col>14</xdr:col>
      <xdr:colOff>517302</xdr:colOff>
      <xdr:row>1053</xdr:row>
      <xdr:rowOff>8255</xdr:rowOff>
    </xdr:to>
    <xdr:pic>
      <xdr:nvPicPr>
        <xdr:cNvPr id="2041" name="Picture 2040">
          <a:extLst>
            <a:ext uri="{FF2B5EF4-FFF2-40B4-BE49-F238E27FC236}">
              <a16:creationId xmlns:a16="http://schemas.microsoft.com/office/drawing/2014/main" xmlns="" id="{2CD1CBB9-5813-0FC7-9FB0-BF3D256CB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5"/>
        <a:stretch>
          <a:fillRect/>
        </a:stretch>
      </xdr:blipFill>
      <xdr:spPr>
        <a:xfrm>
          <a:off x="13541375" y="54110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1053</xdr:row>
      <xdr:rowOff>8255</xdr:rowOff>
    </xdr:from>
    <xdr:to>
      <xdr:col>14</xdr:col>
      <xdr:colOff>517302</xdr:colOff>
      <xdr:row>1054</xdr:row>
      <xdr:rowOff>8255</xdr:rowOff>
    </xdr:to>
    <xdr:pic>
      <xdr:nvPicPr>
        <xdr:cNvPr id="2043" name="Picture 2042">
          <a:extLst>
            <a:ext uri="{FF2B5EF4-FFF2-40B4-BE49-F238E27FC236}">
              <a16:creationId xmlns:a16="http://schemas.microsoft.com/office/drawing/2014/main" xmlns="" id="{A3EFED74-5811-BFE0-B307-092C94A47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5"/>
        <a:stretch>
          <a:fillRect/>
        </a:stretch>
      </xdr:blipFill>
      <xdr:spPr>
        <a:xfrm>
          <a:off x="13541375" y="54161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1054</xdr:row>
      <xdr:rowOff>8255</xdr:rowOff>
    </xdr:from>
    <xdr:to>
      <xdr:col>14</xdr:col>
      <xdr:colOff>517302</xdr:colOff>
      <xdr:row>1055</xdr:row>
      <xdr:rowOff>8255</xdr:rowOff>
    </xdr:to>
    <xdr:pic>
      <xdr:nvPicPr>
        <xdr:cNvPr id="2045" name="Picture 2044">
          <a:extLst>
            <a:ext uri="{FF2B5EF4-FFF2-40B4-BE49-F238E27FC236}">
              <a16:creationId xmlns:a16="http://schemas.microsoft.com/office/drawing/2014/main" xmlns="" id="{64B5CB0C-1806-1E67-9B0F-A345642BE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5"/>
        <a:stretch>
          <a:fillRect/>
        </a:stretch>
      </xdr:blipFill>
      <xdr:spPr>
        <a:xfrm>
          <a:off x="13541375" y="54213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1055</xdr:row>
      <xdr:rowOff>8255</xdr:rowOff>
    </xdr:from>
    <xdr:to>
      <xdr:col>14</xdr:col>
      <xdr:colOff>517302</xdr:colOff>
      <xdr:row>1056</xdr:row>
      <xdr:rowOff>8255</xdr:rowOff>
    </xdr:to>
    <xdr:pic>
      <xdr:nvPicPr>
        <xdr:cNvPr id="2047" name="Picture 2046">
          <a:extLst>
            <a:ext uri="{FF2B5EF4-FFF2-40B4-BE49-F238E27FC236}">
              <a16:creationId xmlns:a16="http://schemas.microsoft.com/office/drawing/2014/main" xmlns="" id="{C0117A6B-7910-29A1-D32D-23C86BBB3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6"/>
        <a:stretch>
          <a:fillRect/>
        </a:stretch>
      </xdr:blipFill>
      <xdr:spPr>
        <a:xfrm>
          <a:off x="13541375" y="54264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1056</xdr:row>
      <xdr:rowOff>8255</xdr:rowOff>
    </xdr:from>
    <xdr:to>
      <xdr:col>14</xdr:col>
      <xdr:colOff>517302</xdr:colOff>
      <xdr:row>1057</xdr:row>
      <xdr:rowOff>8255</xdr:rowOff>
    </xdr:to>
    <xdr:pic>
      <xdr:nvPicPr>
        <xdr:cNvPr id="2049" name="Picture 2048">
          <a:extLst>
            <a:ext uri="{FF2B5EF4-FFF2-40B4-BE49-F238E27FC236}">
              <a16:creationId xmlns:a16="http://schemas.microsoft.com/office/drawing/2014/main" xmlns="" id="{5F02EC44-2694-05C9-3E98-FEA556ABF5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6"/>
        <a:stretch>
          <a:fillRect/>
        </a:stretch>
      </xdr:blipFill>
      <xdr:spPr>
        <a:xfrm>
          <a:off x="13541375" y="54316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1057</xdr:row>
      <xdr:rowOff>8255</xdr:rowOff>
    </xdr:from>
    <xdr:to>
      <xdr:col>14</xdr:col>
      <xdr:colOff>517302</xdr:colOff>
      <xdr:row>1058</xdr:row>
      <xdr:rowOff>8255</xdr:rowOff>
    </xdr:to>
    <xdr:pic>
      <xdr:nvPicPr>
        <xdr:cNvPr id="2051" name="Picture 2050">
          <a:extLst>
            <a:ext uri="{FF2B5EF4-FFF2-40B4-BE49-F238E27FC236}">
              <a16:creationId xmlns:a16="http://schemas.microsoft.com/office/drawing/2014/main" xmlns="" id="{D52E7C30-6F7C-2605-48D4-0D9195A4C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7"/>
        <a:stretch>
          <a:fillRect/>
        </a:stretch>
      </xdr:blipFill>
      <xdr:spPr>
        <a:xfrm>
          <a:off x="13541375" y="54367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1058</xdr:row>
      <xdr:rowOff>8255</xdr:rowOff>
    </xdr:from>
    <xdr:to>
      <xdr:col>14</xdr:col>
      <xdr:colOff>517302</xdr:colOff>
      <xdr:row>1059</xdr:row>
      <xdr:rowOff>8255</xdr:rowOff>
    </xdr:to>
    <xdr:pic>
      <xdr:nvPicPr>
        <xdr:cNvPr id="2053" name="Picture 2052">
          <a:extLst>
            <a:ext uri="{FF2B5EF4-FFF2-40B4-BE49-F238E27FC236}">
              <a16:creationId xmlns:a16="http://schemas.microsoft.com/office/drawing/2014/main" xmlns="" id="{38143BB2-6A1A-73C6-DAFA-4ADC381A8F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7"/>
        <a:stretch>
          <a:fillRect/>
        </a:stretch>
      </xdr:blipFill>
      <xdr:spPr>
        <a:xfrm>
          <a:off x="13541375" y="54419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1059</xdr:row>
      <xdr:rowOff>8255</xdr:rowOff>
    </xdr:from>
    <xdr:to>
      <xdr:col>14</xdr:col>
      <xdr:colOff>517302</xdr:colOff>
      <xdr:row>1060</xdr:row>
      <xdr:rowOff>8255</xdr:rowOff>
    </xdr:to>
    <xdr:pic>
      <xdr:nvPicPr>
        <xdr:cNvPr id="2055" name="Picture 2054">
          <a:extLst>
            <a:ext uri="{FF2B5EF4-FFF2-40B4-BE49-F238E27FC236}">
              <a16:creationId xmlns:a16="http://schemas.microsoft.com/office/drawing/2014/main" xmlns="" id="{EDC1FE09-A9DD-5C4B-8502-688C4F5C95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7"/>
        <a:stretch>
          <a:fillRect/>
        </a:stretch>
      </xdr:blipFill>
      <xdr:spPr>
        <a:xfrm>
          <a:off x="13541375" y="54470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1060</xdr:row>
      <xdr:rowOff>8255</xdr:rowOff>
    </xdr:from>
    <xdr:to>
      <xdr:col>14</xdr:col>
      <xdr:colOff>517302</xdr:colOff>
      <xdr:row>1061</xdr:row>
      <xdr:rowOff>8255</xdr:rowOff>
    </xdr:to>
    <xdr:pic>
      <xdr:nvPicPr>
        <xdr:cNvPr id="2057" name="Picture 2056">
          <a:extLst>
            <a:ext uri="{FF2B5EF4-FFF2-40B4-BE49-F238E27FC236}">
              <a16:creationId xmlns:a16="http://schemas.microsoft.com/office/drawing/2014/main" xmlns="" id="{5F3FF741-7BED-92C4-6F2C-588890F89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7"/>
        <a:stretch>
          <a:fillRect/>
        </a:stretch>
      </xdr:blipFill>
      <xdr:spPr>
        <a:xfrm>
          <a:off x="13541375" y="54521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1061</xdr:row>
      <xdr:rowOff>8255</xdr:rowOff>
    </xdr:from>
    <xdr:to>
      <xdr:col>14</xdr:col>
      <xdr:colOff>517302</xdr:colOff>
      <xdr:row>1062</xdr:row>
      <xdr:rowOff>8255</xdr:rowOff>
    </xdr:to>
    <xdr:pic>
      <xdr:nvPicPr>
        <xdr:cNvPr id="2059" name="Picture 2058">
          <a:extLst>
            <a:ext uri="{FF2B5EF4-FFF2-40B4-BE49-F238E27FC236}">
              <a16:creationId xmlns:a16="http://schemas.microsoft.com/office/drawing/2014/main" xmlns="" id="{A50A9379-2F08-4FD8-60A6-EF3B56CCA2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7"/>
        <a:stretch>
          <a:fillRect/>
        </a:stretch>
      </xdr:blipFill>
      <xdr:spPr>
        <a:xfrm>
          <a:off x="13541375" y="54573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1062</xdr:row>
      <xdr:rowOff>8255</xdr:rowOff>
    </xdr:from>
    <xdr:to>
      <xdr:col>14</xdr:col>
      <xdr:colOff>517302</xdr:colOff>
      <xdr:row>1063</xdr:row>
      <xdr:rowOff>8255</xdr:rowOff>
    </xdr:to>
    <xdr:pic>
      <xdr:nvPicPr>
        <xdr:cNvPr id="2061" name="Picture 2060">
          <a:extLst>
            <a:ext uri="{FF2B5EF4-FFF2-40B4-BE49-F238E27FC236}">
              <a16:creationId xmlns:a16="http://schemas.microsoft.com/office/drawing/2014/main" xmlns="" id="{40A3249D-E123-049C-001D-16CF2E0D6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7"/>
        <a:stretch>
          <a:fillRect/>
        </a:stretch>
      </xdr:blipFill>
      <xdr:spPr>
        <a:xfrm>
          <a:off x="13541375" y="54624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1063</xdr:row>
      <xdr:rowOff>8255</xdr:rowOff>
    </xdr:from>
    <xdr:to>
      <xdr:col>14</xdr:col>
      <xdr:colOff>517302</xdr:colOff>
      <xdr:row>1064</xdr:row>
      <xdr:rowOff>8255</xdr:rowOff>
    </xdr:to>
    <xdr:pic>
      <xdr:nvPicPr>
        <xdr:cNvPr id="2063" name="Picture 2062">
          <a:extLst>
            <a:ext uri="{FF2B5EF4-FFF2-40B4-BE49-F238E27FC236}">
              <a16:creationId xmlns:a16="http://schemas.microsoft.com/office/drawing/2014/main" xmlns="" id="{B2E36DEE-E58A-71FE-F0C7-88FB3C235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7"/>
        <a:stretch>
          <a:fillRect/>
        </a:stretch>
      </xdr:blipFill>
      <xdr:spPr>
        <a:xfrm>
          <a:off x="13541375" y="54676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1064</xdr:row>
      <xdr:rowOff>8255</xdr:rowOff>
    </xdr:from>
    <xdr:to>
      <xdr:col>14</xdr:col>
      <xdr:colOff>517302</xdr:colOff>
      <xdr:row>1065</xdr:row>
      <xdr:rowOff>8255</xdr:rowOff>
    </xdr:to>
    <xdr:pic>
      <xdr:nvPicPr>
        <xdr:cNvPr id="2065" name="Picture 2064">
          <a:extLst>
            <a:ext uri="{FF2B5EF4-FFF2-40B4-BE49-F238E27FC236}">
              <a16:creationId xmlns:a16="http://schemas.microsoft.com/office/drawing/2014/main" xmlns="" id="{31971DEC-F62A-86E3-E962-E31AF0D89A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8"/>
        <a:stretch>
          <a:fillRect/>
        </a:stretch>
      </xdr:blipFill>
      <xdr:spPr>
        <a:xfrm>
          <a:off x="13541375" y="54727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1065</xdr:row>
      <xdr:rowOff>8255</xdr:rowOff>
    </xdr:from>
    <xdr:to>
      <xdr:col>14</xdr:col>
      <xdr:colOff>517302</xdr:colOff>
      <xdr:row>1066</xdr:row>
      <xdr:rowOff>8255</xdr:rowOff>
    </xdr:to>
    <xdr:pic>
      <xdr:nvPicPr>
        <xdr:cNvPr id="2067" name="Picture 2066">
          <a:extLst>
            <a:ext uri="{FF2B5EF4-FFF2-40B4-BE49-F238E27FC236}">
              <a16:creationId xmlns:a16="http://schemas.microsoft.com/office/drawing/2014/main" xmlns="" id="{5A6216F9-FD5E-0119-6B31-96FAD88D7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8"/>
        <a:stretch>
          <a:fillRect/>
        </a:stretch>
      </xdr:blipFill>
      <xdr:spPr>
        <a:xfrm>
          <a:off x="13541375" y="54779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1066</xdr:row>
      <xdr:rowOff>8255</xdr:rowOff>
    </xdr:from>
    <xdr:to>
      <xdr:col>14</xdr:col>
      <xdr:colOff>517302</xdr:colOff>
      <xdr:row>1067</xdr:row>
      <xdr:rowOff>8255</xdr:rowOff>
    </xdr:to>
    <xdr:pic>
      <xdr:nvPicPr>
        <xdr:cNvPr id="2069" name="Picture 2068">
          <a:extLst>
            <a:ext uri="{FF2B5EF4-FFF2-40B4-BE49-F238E27FC236}">
              <a16:creationId xmlns:a16="http://schemas.microsoft.com/office/drawing/2014/main" xmlns="" id="{2B5614BB-0CA5-7F90-E635-EAC37BE26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8"/>
        <a:stretch>
          <a:fillRect/>
        </a:stretch>
      </xdr:blipFill>
      <xdr:spPr>
        <a:xfrm>
          <a:off x="13541375" y="54830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1067</xdr:row>
      <xdr:rowOff>8255</xdr:rowOff>
    </xdr:from>
    <xdr:to>
      <xdr:col>14</xdr:col>
      <xdr:colOff>517302</xdr:colOff>
      <xdr:row>1068</xdr:row>
      <xdr:rowOff>8255</xdr:rowOff>
    </xdr:to>
    <xdr:pic>
      <xdr:nvPicPr>
        <xdr:cNvPr id="2071" name="Picture 2070">
          <a:extLst>
            <a:ext uri="{FF2B5EF4-FFF2-40B4-BE49-F238E27FC236}">
              <a16:creationId xmlns:a16="http://schemas.microsoft.com/office/drawing/2014/main" xmlns="" id="{DA350886-2F71-BE8E-7CA0-346B1C9CA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8"/>
        <a:stretch>
          <a:fillRect/>
        </a:stretch>
      </xdr:blipFill>
      <xdr:spPr>
        <a:xfrm>
          <a:off x="13541375" y="54881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1068</xdr:row>
      <xdr:rowOff>8255</xdr:rowOff>
    </xdr:from>
    <xdr:to>
      <xdr:col>14</xdr:col>
      <xdr:colOff>517302</xdr:colOff>
      <xdr:row>1069</xdr:row>
      <xdr:rowOff>8255</xdr:rowOff>
    </xdr:to>
    <xdr:pic>
      <xdr:nvPicPr>
        <xdr:cNvPr id="2073" name="Picture 2072">
          <a:extLst>
            <a:ext uri="{FF2B5EF4-FFF2-40B4-BE49-F238E27FC236}">
              <a16:creationId xmlns:a16="http://schemas.microsoft.com/office/drawing/2014/main" xmlns="" id="{0A6B785B-260D-A0E3-C7F0-09D180C7B7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8"/>
        <a:stretch>
          <a:fillRect/>
        </a:stretch>
      </xdr:blipFill>
      <xdr:spPr>
        <a:xfrm>
          <a:off x="13541375" y="54933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1069</xdr:row>
      <xdr:rowOff>8255</xdr:rowOff>
    </xdr:from>
    <xdr:to>
      <xdr:col>14</xdr:col>
      <xdr:colOff>517302</xdr:colOff>
      <xdr:row>1070</xdr:row>
      <xdr:rowOff>8255</xdr:rowOff>
    </xdr:to>
    <xdr:pic>
      <xdr:nvPicPr>
        <xdr:cNvPr id="2075" name="Picture 2074">
          <a:extLst>
            <a:ext uri="{FF2B5EF4-FFF2-40B4-BE49-F238E27FC236}">
              <a16:creationId xmlns:a16="http://schemas.microsoft.com/office/drawing/2014/main" xmlns="" id="{71EB6817-2AB0-FC7A-9044-255DC72703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8"/>
        <a:stretch>
          <a:fillRect/>
        </a:stretch>
      </xdr:blipFill>
      <xdr:spPr>
        <a:xfrm>
          <a:off x="13541375" y="54984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1070</xdr:row>
      <xdr:rowOff>8255</xdr:rowOff>
    </xdr:from>
    <xdr:to>
      <xdr:col>14</xdr:col>
      <xdr:colOff>517302</xdr:colOff>
      <xdr:row>1071</xdr:row>
      <xdr:rowOff>8255</xdr:rowOff>
    </xdr:to>
    <xdr:pic>
      <xdr:nvPicPr>
        <xdr:cNvPr id="2077" name="Picture 2076">
          <a:extLst>
            <a:ext uri="{FF2B5EF4-FFF2-40B4-BE49-F238E27FC236}">
              <a16:creationId xmlns:a16="http://schemas.microsoft.com/office/drawing/2014/main" xmlns="" id="{B24BC788-1C74-05FF-30F7-6E060B599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9"/>
        <a:stretch>
          <a:fillRect/>
        </a:stretch>
      </xdr:blipFill>
      <xdr:spPr>
        <a:xfrm>
          <a:off x="13541375" y="55036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1071</xdr:row>
      <xdr:rowOff>8255</xdr:rowOff>
    </xdr:from>
    <xdr:to>
      <xdr:col>14</xdr:col>
      <xdr:colOff>517302</xdr:colOff>
      <xdr:row>1072</xdr:row>
      <xdr:rowOff>8255</xdr:rowOff>
    </xdr:to>
    <xdr:pic>
      <xdr:nvPicPr>
        <xdr:cNvPr id="2079" name="Picture 2078">
          <a:extLst>
            <a:ext uri="{FF2B5EF4-FFF2-40B4-BE49-F238E27FC236}">
              <a16:creationId xmlns:a16="http://schemas.microsoft.com/office/drawing/2014/main" xmlns="" id="{7BF36370-4B9F-818C-7CB7-B6CA7C2A9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9"/>
        <a:stretch>
          <a:fillRect/>
        </a:stretch>
      </xdr:blipFill>
      <xdr:spPr>
        <a:xfrm>
          <a:off x="13541375" y="55087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1072</xdr:row>
      <xdr:rowOff>8255</xdr:rowOff>
    </xdr:from>
    <xdr:to>
      <xdr:col>14</xdr:col>
      <xdr:colOff>517302</xdr:colOff>
      <xdr:row>1073</xdr:row>
      <xdr:rowOff>8255</xdr:rowOff>
    </xdr:to>
    <xdr:pic>
      <xdr:nvPicPr>
        <xdr:cNvPr id="2081" name="Picture 2080">
          <a:extLst>
            <a:ext uri="{FF2B5EF4-FFF2-40B4-BE49-F238E27FC236}">
              <a16:creationId xmlns:a16="http://schemas.microsoft.com/office/drawing/2014/main" xmlns="" id="{658E3D13-DB3B-E79E-6291-AEED84D7A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9"/>
        <a:stretch>
          <a:fillRect/>
        </a:stretch>
      </xdr:blipFill>
      <xdr:spPr>
        <a:xfrm>
          <a:off x="13541375" y="55139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1073</xdr:row>
      <xdr:rowOff>8255</xdr:rowOff>
    </xdr:from>
    <xdr:to>
      <xdr:col>14</xdr:col>
      <xdr:colOff>517302</xdr:colOff>
      <xdr:row>1074</xdr:row>
      <xdr:rowOff>8255</xdr:rowOff>
    </xdr:to>
    <xdr:pic>
      <xdr:nvPicPr>
        <xdr:cNvPr id="2083" name="Picture 2082">
          <a:extLst>
            <a:ext uri="{FF2B5EF4-FFF2-40B4-BE49-F238E27FC236}">
              <a16:creationId xmlns:a16="http://schemas.microsoft.com/office/drawing/2014/main" xmlns="" id="{1C01EADA-51BC-F995-7231-F0DE6C1922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9"/>
        <a:stretch>
          <a:fillRect/>
        </a:stretch>
      </xdr:blipFill>
      <xdr:spPr>
        <a:xfrm>
          <a:off x="13541375" y="55190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1074</xdr:row>
      <xdr:rowOff>8255</xdr:rowOff>
    </xdr:from>
    <xdr:to>
      <xdr:col>14</xdr:col>
      <xdr:colOff>517302</xdr:colOff>
      <xdr:row>1075</xdr:row>
      <xdr:rowOff>8255</xdr:rowOff>
    </xdr:to>
    <xdr:pic>
      <xdr:nvPicPr>
        <xdr:cNvPr id="2085" name="Picture 2084">
          <a:extLst>
            <a:ext uri="{FF2B5EF4-FFF2-40B4-BE49-F238E27FC236}">
              <a16:creationId xmlns:a16="http://schemas.microsoft.com/office/drawing/2014/main" xmlns="" id="{38B4761F-56D2-80F9-16C4-BDB8900D8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9"/>
        <a:stretch>
          <a:fillRect/>
        </a:stretch>
      </xdr:blipFill>
      <xdr:spPr>
        <a:xfrm>
          <a:off x="13541375" y="55242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1075</xdr:row>
      <xdr:rowOff>8255</xdr:rowOff>
    </xdr:from>
    <xdr:to>
      <xdr:col>14</xdr:col>
      <xdr:colOff>517302</xdr:colOff>
      <xdr:row>1076</xdr:row>
      <xdr:rowOff>8255</xdr:rowOff>
    </xdr:to>
    <xdr:pic>
      <xdr:nvPicPr>
        <xdr:cNvPr id="2087" name="Picture 2086">
          <a:extLst>
            <a:ext uri="{FF2B5EF4-FFF2-40B4-BE49-F238E27FC236}">
              <a16:creationId xmlns:a16="http://schemas.microsoft.com/office/drawing/2014/main" xmlns="" id="{DE56F0A0-A462-A1E1-5DE3-B794F494FA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9"/>
        <a:stretch>
          <a:fillRect/>
        </a:stretch>
      </xdr:blipFill>
      <xdr:spPr>
        <a:xfrm>
          <a:off x="13541375" y="55293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1076</xdr:row>
      <xdr:rowOff>8255</xdr:rowOff>
    </xdr:from>
    <xdr:to>
      <xdr:col>14</xdr:col>
      <xdr:colOff>517302</xdr:colOff>
      <xdr:row>1077</xdr:row>
      <xdr:rowOff>8255</xdr:rowOff>
    </xdr:to>
    <xdr:pic>
      <xdr:nvPicPr>
        <xdr:cNvPr id="2089" name="Picture 2088">
          <a:extLst>
            <a:ext uri="{FF2B5EF4-FFF2-40B4-BE49-F238E27FC236}">
              <a16:creationId xmlns:a16="http://schemas.microsoft.com/office/drawing/2014/main" xmlns="" id="{A3528007-0BC7-7867-E70E-FA5FF6FFBC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0"/>
        <a:stretch>
          <a:fillRect/>
        </a:stretch>
      </xdr:blipFill>
      <xdr:spPr>
        <a:xfrm>
          <a:off x="13541375" y="55344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1077</xdr:row>
      <xdr:rowOff>8255</xdr:rowOff>
    </xdr:from>
    <xdr:to>
      <xdr:col>14</xdr:col>
      <xdr:colOff>517302</xdr:colOff>
      <xdr:row>1078</xdr:row>
      <xdr:rowOff>8255</xdr:rowOff>
    </xdr:to>
    <xdr:pic>
      <xdr:nvPicPr>
        <xdr:cNvPr id="2091" name="Picture 2090">
          <a:extLst>
            <a:ext uri="{FF2B5EF4-FFF2-40B4-BE49-F238E27FC236}">
              <a16:creationId xmlns:a16="http://schemas.microsoft.com/office/drawing/2014/main" xmlns="" id="{99583B50-2350-4F06-3287-7EEBC1DBC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0"/>
        <a:stretch>
          <a:fillRect/>
        </a:stretch>
      </xdr:blipFill>
      <xdr:spPr>
        <a:xfrm>
          <a:off x="13541375" y="55396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1078</xdr:row>
      <xdr:rowOff>8255</xdr:rowOff>
    </xdr:from>
    <xdr:to>
      <xdr:col>14</xdr:col>
      <xdr:colOff>517302</xdr:colOff>
      <xdr:row>1079</xdr:row>
      <xdr:rowOff>8255</xdr:rowOff>
    </xdr:to>
    <xdr:pic>
      <xdr:nvPicPr>
        <xdr:cNvPr id="2093" name="Picture 2092">
          <a:extLst>
            <a:ext uri="{FF2B5EF4-FFF2-40B4-BE49-F238E27FC236}">
              <a16:creationId xmlns:a16="http://schemas.microsoft.com/office/drawing/2014/main" xmlns="" id="{C3B6919F-F76C-17CD-C2E9-197A7EFB1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1"/>
        <a:stretch>
          <a:fillRect/>
        </a:stretch>
      </xdr:blipFill>
      <xdr:spPr>
        <a:xfrm>
          <a:off x="13541375" y="55447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1079</xdr:row>
      <xdr:rowOff>8255</xdr:rowOff>
    </xdr:from>
    <xdr:to>
      <xdr:col>14</xdr:col>
      <xdr:colOff>517302</xdr:colOff>
      <xdr:row>1080</xdr:row>
      <xdr:rowOff>8255</xdr:rowOff>
    </xdr:to>
    <xdr:pic>
      <xdr:nvPicPr>
        <xdr:cNvPr id="2095" name="Picture 2094">
          <a:extLst>
            <a:ext uri="{FF2B5EF4-FFF2-40B4-BE49-F238E27FC236}">
              <a16:creationId xmlns:a16="http://schemas.microsoft.com/office/drawing/2014/main" xmlns="" id="{F72F271A-A965-9DD8-B300-F24183ED53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1"/>
        <a:stretch>
          <a:fillRect/>
        </a:stretch>
      </xdr:blipFill>
      <xdr:spPr>
        <a:xfrm>
          <a:off x="13541375" y="55499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1080</xdr:row>
      <xdr:rowOff>8255</xdr:rowOff>
    </xdr:from>
    <xdr:to>
      <xdr:col>14</xdr:col>
      <xdr:colOff>517302</xdr:colOff>
      <xdr:row>1081</xdr:row>
      <xdr:rowOff>8255</xdr:rowOff>
    </xdr:to>
    <xdr:pic>
      <xdr:nvPicPr>
        <xdr:cNvPr id="2097" name="Picture 2096">
          <a:extLst>
            <a:ext uri="{FF2B5EF4-FFF2-40B4-BE49-F238E27FC236}">
              <a16:creationId xmlns:a16="http://schemas.microsoft.com/office/drawing/2014/main" xmlns="" id="{9468D6D8-05BD-9BF9-A086-23E58D799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1"/>
        <a:stretch>
          <a:fillRect/>
        </a:stretch>
      </xdr:blipFill>
      <xdr:spPr>
        <a:xfrm>
          <a:off x="13541375" y="55550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1081</xdr:row>
      <xdr:rowOff>8255</xdr:rowOff>
    </xdr:from>
    <xdr:to>
      <xdr:col>14</xdr:col>
      <xdr:colOff>517302</xdr:colOff>
      <xdr:row>1082</xdr:row>
      <xdr:rowOff>8255</xdr:rowOff>
    </xdr:to>
    <xdr:pic>
      <xdr:nvPicPr>
        <xdr:cNvPr id="2099" name="Picture 2098">
          <a:extLst>
            <a:ext uri="{FF2B5EF4-FFF2-40B4-BE49-F238E27FC236}">
              <a16:creationId xmlns:a16="http://schemas.microsoft.com/office/drawing/2014/main" xmlns="" id="{E2B92237-E0DA-7084-1F7D-81DD7B392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1"/>
        <a:stretch>
          <a:fillRect/>
        </a:stretch>
      </xdr:blipFill>
      <xdr:spPr>
        <a:xfrm>
          <a:off x="13541375" y="55602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1082</xdr:row>
      <xdr:rowOff>8255</xdr:rowOff>
    </xdr:from>
    <xdr:to>
      <xdr:col>14</xdr:col>
      <xdr:colOff>517302</xdr:colOff>
      <xdr:row>1083</xdr:row>
      <xdr:rowOff>8255</xdr:rowOff>
    </xdr:to>
    <xdr:pic>
      <xdr:nvPicPr>
        <xdr:cNvPr id="2101" name="Picture 2100">
          <a:extLst>
            <a:ext uri="{FF2B5EF4-FFF2-40B4-BE49-F238E27FC236}">
              <a16:creationId xmlns:a16="http://schemas.microsoft.com/office/drawing/2014/main" xmlns="" id="{496456F3-F6BC-1A7F-BCFB-7CF4008E7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2"/>
        <a:stretch>
          <a:fillRect/>
        </a:stretch>
      </xdr:blipFill>
      <xdr:spPr>
        <a:xfrm>
          <a:off x="13541375" y="55653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1083</xdr:row>
      <xdr:rowOff>8255</xdr:rowOff>
    </xdr:from>
    <xdr:to>
      <xdr:col>14</xdr:col>
      <xdr:colOff>517302</xdr:colOff>
      <xdr:row>1084</xdr:row>
      <xdr:rowOff>8255</xdr:rowOff>
    </xdr:to>
    <xdr:pic>
      <xdr:nvPicPr>
        <xdr:cNvPr id="2103" name="Picture 2102">
          <a:extLst>
            <a:ext uri="{FF2B5EF4-FFF2-40B4-BE49-F238E27FC236}">
              <a16:creationId xmlns:a16="http://schemas.microsoft.com/office/drawing/2014/main" xmlns="" id="{15E3E549-EAE4-0D03-106F-58193AD35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2"/>
        <a:stretch>
          <a:fillRect/>
        </a:stretch>
      </xdr:blipFill>
      <xdr:spPr>
        <a:xfrm>
          <a:off x="13541375" y="55704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1084</xdr:row>
      <xdr:rowOff>8255</xdr:rowOff>
    </xdr:from>
    <xdr:to>
      <xdr:col>14</xdr:col>
      <xdr:colOff>517302</xdr:colOff>
      <xdr:row>1085</xdr:row>
      <xdr:rowOff>8255</xdr:rowOff>
    </xdr:to>
    <xdr:pic>
      <xdr:nvPicPr>
        <xdr:cNvPr id="2105" name="Picture 2104">
          <a:extLst>
            <a:ext uri="{FF2B5EF4-FFF2-40B4-BE49-F238E27FC236}">
              <a16:creationId xmlns:a16="http://schemas.microsoft.com/office/drawing/2014/main" xmlns="" id="{452347BC-C239-68EA-2E1D-58C6CCB4D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2"/>
        <a:stretch>
          <a:fillRect/>
        </a:stretch>
      </xdr:blipFill>
      <xdr:spPr>
        <a:xfrm>
          <a:off x="13541375" y="55756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1085</xdr:row>
      <xdr:rowOff>8255</xdr:rowOff>
    </xdr:from>
    <xdr:to>
      <xdr:col>14</xdr:col>
      <xdr:colOff>517302</xdr:colOff>
      <xdr:row>1086</xdr:row>
      <xdr:rowOff>8255</xdr:rowOff>
    </xdr:to>
    <xdr:pic>
      <xdr:nvPicPr>
        <xdr:cNvPr id="2107" name="Picture 2106">
          <a:extLst>
            <a:ext uri="{FF2B5EF4-FFF2-40B4-BE49-F238E27FC236}">
              <a16:creationId xmlns:a16="http://schemas.microsoft.com/office/drawing/2014/main" xmlns="" id="{D66819B6-93E1-D2FD-7E8F-BA968EEDF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2"/>
        <a:stretch>
          <a:fillRect/>
        </a:stretch>
      </xdr:blipFill>
      <xdr:spPr>
        <a:xfrm>
          <a:off x="13541375" y="55807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1086</xdr:row>
      <xdr:rowOff>8255</xdr:rowOff>
    </xdr:from>
    <xdr:to>
      <xdr:col>14</xdr:col>
      <xdr:colOff>517302</xdr:colOff>
      <xdr:row>1087</xdr:row>
      <xdr:rowOff>8255</xdr:rowOff>
    </xdr:to>
    <xdr:pic>
      <xdr:nvPicPr>
        <xdr:cNvPr id="2109" name="Picture 2108">
          <a:extLst>
            <a:ext uri="{FF2B5EF4-FFF2-40B4-BE49-F238E27FC236}">
              <a16:creationId xmlns:a16="http://schemas.microsoft.com/office/drawing/2014/main" xmlns="" id="{76A13B49-D4F0-3F6E-9950-846C75BB5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2"/>
        <a:stretch>
          <a:fillRect/>
        </a:stretch>
      </xdr:blipFill>
      <xdr:spPr>
        <a:xfrm>
          <a:off x="13541375" y="55859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1087</xdr:row>
      <xdr:rowOff>8255</xdr:rowOff>
    </xdr:from>
    <xdr:to>
      <xdr:col>14</xdr:col>
      <xdr:colOff>517302</xdr:colOff>
      <xdr:row>1088</xdr:row>
      <xdr:rowOff>8255</xdr:rowOff>
    </xdr:to>
    <xdr:pic>
      <xdr:nvPicPr>
        <xdr:cNvPr id="2111" name="Picture 2110">
          <a:extLst>
            <a:ext uri="{FF2B5EF4-FFF2-40B4-BE49-F238E27FC236}">
              <a16:creationId xmlns:a16="http://schemas.microsoft.com/office/drawing/2014/main" xmlns="" id="{550BB791-6D6F-680D-072D-36836CA95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3"/>
        <a:stretch>
          <a:fillRect/>
        </a:stretch>
      </xdr:blipFill>
      <xdr:spPr>
        <a:xfrm>
          <a:off x="13541375" y="55910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1088</xdr:row>
      <xdr:rowOff>8255</xdr:rowOff>
    </xdr:from>
    <xdr:to>
      <xdr:col>14</xdr:col>
      <xdr:colOff>517302</xdr:colOff>
      <xdr:row>1089</xdr:row>
      <xdr:rowOff>8255</xdr:rowOff>
    </xdr:to>
    <xdr:pic>
      <xdr:nvPicPr>
        <xdr:cNvPr id="2113" name="Picture 2112">
          <a:extLst>
            <a:ext uri="{FF2B5EF4-FFF2-40B4-BE49-F238E27FC236}">
              <a16:creationId xmlns:a16="http://schemas.microsoft.com/office/drawing/2014/main" xmlns="" id="{644A7608-06E9-26E8-7DE9-CBA30712B9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3"/>
        <a:stretch>
          <a:fillRect/>
        </a:stretch>
      </xdr:blipFill>
      <xdr:spPr>
        <a:xfrm>
          <a:off x="13541375" y="55962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1089</xdr:row>
      <xdr:rowOff>8255</xdr:rowOff>
    </xdr:from>
    <xdr:to>
      <xdr:col>14</xdr:col>
      <xdr:colOff>517302</xdr:colOff>
      <xdr:row>1090</xdr:row>
      <xdr:rowOff>8255</xdr:rowOff>
    </xdr:to>
    <xdr:pic>
      <xdr:nvPicPr>
        <xdr:cNvPr id="2115" name="Picture 2114">
          <a:extLst>
            <a:ext uri="{FF2B5EF4-FFF2-40B4-BE49-F238E27FC236}">
              <a16:creationId xmlns:a16="http://schemas.microsoft.com/office/drawing/2014/main" xmlns="" id="{44F7FA7B-C58B-104D-BA49-1AD7E53151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3"/>
        <a:stretch>
          <a:fillRect/>
        </a:stretch>
      </xdr:blipFill>
      <xdr:spPr>
        <a:xfrm>
          <a:off x="13541375" y="56013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1090</xdr:row>
      <xdr:rowOff>8255</xdr:rowOff>
    </xdr:from>
    <xdr:to>
      <xdr:col>14</xdr:col>
      <xdr:colOff>517302</xdr:colOff>
      <xdr:row>1091</xdr:row>
      <xdr:rowOff>8255</xdr:rowOff>
    </xdr:to>
    <xdr:pic>
      <xdr:nvPicPr>
        <xdr:cNvPr id="2117" name="Picture 2116">
          <a:extLst>
            <a:ext uri="{FF2B5EF4-FFF2-40B4-BE49-F238E27FC236}">
              <a16:creationId xmlns:a16="http://schemas.microsoft.com/office/drawing/2014/main" xmlns="" id="{214580DA-101B-E1B6-C8ED-F901D9161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3"/>
        <a:stretch>
          <a:fillRect/>
        </a:stretch>
      </xdr:blipFill>
      <xdr:spPr>
        <a:xfrm>
          <a:off x="13541375" y="56064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1091</xdr:row>
      <xdr:rowOff>8255</xdr:rowOff>
    </xdr:from>
    <xdr:to>
      <xdr:col>14</xdr:col>
      <xdr:colOff>517302</xdr:colOff>
      <xdr:row>1092</xdr:row>
      <xdr:rowOff>8255</xdr:rowOff>
    </xdr:to>
    <xdr:pic>
      <xdr:nvPicPr>
        <xdr:cNvPr id="2119" name="Picture 2118">
          <a:extLst>
            <a:ext uri="{FF2B5EF4-FFF2-40B4-BE49-F238E27FC236}">
              <a16:creationId xmlns:a16="http://schemas.microsoft.com/office/drawing/2014/main" xmlns="" id="{0A1980E8-4570-9324-914C-19599E849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4"/>
        <a:stretch>
          <a:fillRect/>
        </a:stretch>
      </xdr:blipFill>
      <xdr:spPr>
        <a:xfrm>
          <a:off x="13541375" y="56116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1092</xdr:row>
      <xdr:rowOff>8255</xdr:rowOff>
    </xdr:from>
    <xdr:to>
      <xdr:col>14</xdr:col>
      <xdr:colOff>517302</xdr:colOff>
      <xdr:row>1093</xdr:row>
      <xdr:rowOff>8255</xdr:rowOff>
    </xdr:to>
    <xdr:pic>
      <xdr:nvPicPr>
        <xdr:cNvPr id="2121" name="Picture 2120">
          <a:extLst>
            <a:ext uri="{FF2B5EF4-FFF2-40B4-BE49-F238E27FC236}">
              <a16:creationId xmlns:a16="http://schemas.microsoft.com/office/drawing/2014/main" xmlns="" id="{71371BD4-7A51-D2E9-1CE9-F093F14EC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4"/>
        <a:stretch>
          <a:fillRect/>
        </a:stretch>
      </xdr:blipFill>
      <xdr:spPr>
        <a:xfrm>
          <a:off x="13541375" y="56167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1093</xdr:row>
      <xdr:rowOff>8255</xdr:rowOff>
    </xdr:from>
    <xdr:to>
      <xdr:col>14</xdr:col>
      <xdr:colOff>517302</xdr:colOff>
      <xdr:row>1094</xdr:row>
      <xdr:rowOff>8255</xdr:rowOff>
    </xdr:to>
    <xdr:pic>
      <xdr:nvPicPr>
        <xdr:cNvPr id="2123" name="Picture 2122">
          <a:extLst>
            <a:ext uri="{FF2B5EF4-FFF2-40B4-BE49-F238E27FC236}">
              <a16:creationId xmlns:a16="http://schemas.microsoft.com/office/drawing/2014/main" xmlns="" id="{B469F250-09C6-B6AF-8DDE-351DE086F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5"/>
        <a:stretch>
          <a:fillRect/>
        </a:stretch>
      </xdr:blipFill>
      <xdr:spPr>
        <a:xfrm>
          <a:off x="13541375" y="56219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1094</xdr:row>
      <xdr:rowOff>8255</xdr:rowOff>
    </xdr:from>
    <xdr:to>
      <xdr:col>14</xdr:col>
      <xdr:colOff>517302</xdr:colOff>
      <xdr:row>1095</xdr:row>
      <xdr:rowOff>8255</xdr:rowOff>
    </xdr:to>
    <xdr:pic>
      <xdr:nvPicPr>
        <xdr:cNvPr id="2125" name="Picture 2124">
          <a:extLst>
            <a:ext uri="{FF2B5EF4-FFF2-40B4-BE49-F238E27FC236}">
              <a16:creationId xmlns:a16="http://schemas.microsoft.com/office/drawing/2014/main" xmlns="" id="{7D14582D-3AAF-9CEB-E92D-AC6072399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6"/>
        <a:stretch>
          <a:fillRect/>
        </a:stretch>
      </xdr:blipFill>
      <xdr:spPr>
        <a:xfrm>
          <a:off x="13541375" y="56270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1095</xdr:row>
      <xdr:rowOff>8255</xdr:rowOff>
    </xdr:from>
    <xdr:to>
      <xdr:col>14</xdr:col>
      <xdr:colOff>517302</xdr:colOff>
      <xdr:row>1096</xdr:row>
      <xdr:rowOff>8255</xdr:rowOff>
    </xdr:to>
    <xdr:pic>
      <xdr:nvPicPr>
        <xdr:cNvPr id="2127" name="Picture 2126">
          <a:extLst>
            <a:ext uri="{FF2B5EF4-FFF2-40B4-BE49-F238E27FC236}">
              <a16:creationId xmlns:a16="http://schemas.microsoft.com/office/drawing/2014/main" xmlns="" id="{D3504185-A62D-568B-F3E6-DA266DAB2C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7"/>
        <a:stretch>
          <a:fillRect/>
        </a:stretch>
      </xdr:blipFill>
      <xdr:spPr>
        <a:xfrm>
          <a:off x="13541375" y="56322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1096</xdr:row>
      <xdr:rowOff>8255</xdr:rowOff>
    </xdr:from>
    <xdr:to>
      <xdr:col>14</xdr:col>
      <xdr:colOff>517302</xdr:colOff>
      <xdr:row>1097</xdr:row>
      <xdr:rowOff>8255</xdr:rowOff>
    </xdr:to>
    <xdr:pic>
      <xdr:nvPicPr>
        <xdr:cNvPr id="2129" name="Picture 2128">
          <a:extLst>
            <a:ext uri="{FF2B5EF4-FFF2-40B4-BE49-F238E27FC236}">
              <a16:creationId xmlns:a16="http://schemas.microsoft.com/office/drawing/2014/main" xmlns="" id="{7D2CB8A3-29CE-2B08-0885-D640E5DD7B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8"/>
        <a:stretch>
          <a:fillRect/>
        </a:stretch>
      </xdr:blipFill>
      <xdr:spPr>
        <a:xfrm>
          <a:off x="13541375" y="56373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1097</xdr:row>
      <xdr:rowOff>8255</xdr:rowOff>
    </xdr:from>
    <xdr:to>
      <xdr:col>14</xdr:col>
      <xdr:colOff>517302</xdr:colOff>
      <xdr:row>1098</xdr:row>
      <xdr:rowOff>8255</xdr:rowOff>
    </xdr:to>
    <xdr:pic>
      <xdr:nvPicPr>
        <xdr:cNvPr id="2131" name="Picture 2130">
          <a:extLst>
            <a:ext uri="{FF2B5EF4-FFF2-40B4-BE49-F238E27FC236}">
              <a16:creationId xmlns:a16="http://schemas.microsoft.com/office/drawing/2014/main" xmlns="" id="{C761A315-A7B2-72BA-5FB4-E5E93F5C6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9"/>
        <a:stretch>
          <a:fillRect/>
        </a:stretch>
      </xdr:blipFill>
      <xdr:spPr>
        <a:xfrm>
          <a:off x="13541375" y="56425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1098</xdr:row>
      <xdr:rowOff>8255</xdr:rowOff>
    </xdr:from>
    <xdr:to>
      <xdr:col>14</xdr:col>
      <xdr:colOff>517302</xdr:colOff>
      <xdr:row>1099</xdr:row>
      <xdr:rowOff>8255</xdr:rowOff>
    </xdr:to>
    <xdr:pic>
      <xdr:nvPicPr>
        <xdr:cNvPr id="2133" name="Picture 2132">
          <a:extLst>
            <a:ext uri="{FF2B5EF4-FFF2-40B4-BE49-F238E27FC236}">
              <a16:creationId xmlns:a16="http://schemas.microsoft.com/office/drawing/2014/main" xmlns="" id="{C2AB4B85-8BEE-6830-F2FD-288F4D0B0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9"/>
        <a:stretch>
          <a:fillRect/>
        </a:stretch>
      </xdr:blipFill>
      <xdr:spPr>
        <a:xfrm>
          <a:off x="13541375" y="56476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1099</xdr:row>
      <xdr:rowOff>8255</xdr:rowOff>
    </xdr:from>
    <xdr:to>
      <xdr:col>14</xdr:col>
      <xdr:colOff>517302</xdr:colOff>
      <xdr:row>1100</xdr:row>
      <xdr:rowOff>8255</xdr:rowOff>
    </xdr:to>
    <xdr:pic>
      <xdr:nvPicPr>
        <xdr:cNvPr id="2135" name="Picture 2134">
          <a:extLst>
            <a:ext uri="{FF2B5EF4-FFF2-40B4-BE49-F238E27FC236}">
              <a16:creationId xmlns:a16="http://schemas.microsoft.com/office/drawing/2014/main" xmlns="" id="{5D594556-3B46-C94E-F3A1-8434DD06A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0"/>
        <a:stretch>
          <a:fillRect/>
        </a:stretch>
      </xdr:blipFill>
      <xdr:spPr>
        <a:xfrm>
          <a:off x="13541375" y="56527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1100</xdr:row>
      <xdr:rowOff>8255</xdr:rowOff>
    </xdr:from>
    <xdr:to>
      <xdr:col>14</xdr:col>
      <xdr:colOff>517302</xdr:colOff>
      <xdr:row>1101</xdr:row>
      <xdr:rowOff>8255</xdr:rowOff>
    </xdr:to>
    <xdr:pic>
      <xdr:nvPicPr>
        <xdr:cNvPr id="2137" name="Picture 2136">
          <a:extLst>
            <a:ext uri="{FF2B5EF4-FFF2-40B4-BE49-F238E27FC236}">
              <a16:creationId xmlns:a16="http://schemas.microsoft.com/office/drawing/2014/main" xmlns="" id="{725320F8-6722-54AB-8453-6B328F789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0"/>
        <a:stretch>
          <a:fillRect/>
        </a:stretch>
      </xdr:blipFill>
      <xdr:spPr>
        <a:xfrm>
          <a:off x="13541375" y="56579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1101</xdr:row>
      <xdr:rowOff>8255</xdr:rowOff>
    </xdr:from>
    <xdr:to>
      <xdr:col>14</xdr:col>
      <xdr:colOff>517302</xdr:colOff>
      <xdr:row>1102</xdr:row>
      <xdr:rowOff>8255</xdr:rowOff>
    </xdr:to>
    <xdr:pic>
      <xdr:nvPicPr>
        <xdr:cNvPr id="2139" name="Picture 2138">
          <a:extLst>
            <a:ext uri="{FF2B5EF4-FFF2-40B4-BE49-F238E27FC236}">
              <a16:creationId xmlns:a16="http://schemas.microsoft.com/office/drawing/2014/main" xmlns="" id="{CC14F53D-668F-ACC6-0DCE-76FD85341B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0"/>
        <a:stretch>
          <a:fillRect/>
        </a:stretch>
      </xdr:blipFill>
      <xdr:spPr>
        <a:xfrm>
          <a:off x="13541375" y="56630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1102</xdr:row>
      <xdr:rowOff>8255</xdr:rowOff>
    </xdr:from>
    <xdr:to>
      <xdr:col>14</xdr:col>
      <xdr:colOff>517302</xdr:colOff>
      <xdr:row>1103</xdr:row>
      <xdr:rowOff>8255</xdr:rowOff>
    </xdr:to>
    <xdr:pic>
      <xdr:nvPicPr>
        <xdr:cNvPr id="2141" name="Picture 2140">
          <a:extLst>
            <a:ext uri="{FF2B5EF4-FFF2-40B4-BE49-F238E27FC236}">
              <a16:creationId xmlns:a16="http://schemas.microsoft.com/office/drawing/2014/main" xmlns="" id="{1604CAE1-F78E-9BF6-DD31-DE33E2794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0"/>
        <a:stretch>
          <a:fillRect/>
        </a:stretch>
      </xdr:blipFill>
      <xdr:spPr>
        <a:xfrm>
          <a:off x="13541375" y="56682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1103</xdr:row>
      <xdr:rowOff>8255</xdr:rowOff>
    </xdr:from>
    <xdr:to>
      <xdr:col>14</xdr:col>
      <xdr:colOff>517302</xdr:colOff>
      <xdr:row>1104</xdr:row>
      <xdr:rowOff>8255</xdr:rowOff>
    </xdr:to>
    <xdr:pic>
      <xdr:nvPicPr>
        <xdr:cNvPr id="2143" name="Picture 2142">
          <a:extLst>
            <a:ext uri="{FF2B5EF4-FFF2-40B4-BE49-F238E27FC236}">
              <a16:creationId xmlns:a16="http://schemas.microsoft.com/office/drawing/2014/main" xmlns="" id="{84227038-B2AE-8585-C40A-316B4C730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0"/>
        <a:stretch>
          <a:fillRect/>
        </a:stretch>
      </xdr:blipFill>
      <xdr:spPr>
        <a:xfrm>
          <a:off x="13541375" y="56733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1104</xdr:row>
      <xdr:rowOff>8255</xdr:rowOff>
    </xdr:from>
    <xdr:to>
      <xdr:col>14</xdr:col>
      <xdr:colOff>517302</xdr:colOff>
      <xdr:row>1105</xdr:row>
      <xdr:rowOff>8255</xdr:rowOff>
    </xdr:to>
    <xdr:pic>
      <xdr:nvPicPr>
        <xdr:cNvPr id="2145" name="Picture 2144">
          <a:extLst>
            <a:ext uri="{FF2B5EF4-FFF2-40B4-BE49-F238E27FC236}">
              <a16:creationId xmlns:a16="http://schemas.microsoft.com/office/drawing/2014/main" xmlns="" id="{D03E2DB7-C70A-2AB9-BE4A-F525618105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0"/>
        <a:stretch>
          <a:fillRect/>
        </a:stretch>
      </xdr:blipFill>
      <xdr:spPr>
        <a:xfrm>
          <a:off x="13541375" y="56785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1105</xdr:row>
      <xdr:rowOff>8255</xdr:rowOff>
    </xdr:from>
    <xdr:to>
      <xdr:col>14</xdr:col>
      <xdr:colOff>517302</xdr:colOff>
      <xdr:row>1106</xdr:row>
      <xdr:rowOff>8255</xdr:rowOff>
    </xdr:to>
    <xdr:pic>
      <xdr:nvPicPr>
        <xdr:cNvPr id="2147" name="Picture 2146">
          <a:extLst>
            <a:ext uri="{FF2B5EF4-FFF2-40B4-BE49-F238E27FC236}">
              <a16:creationId xmlns:a16="http://schemas.microsoft.com/office/drawing/2014/main" xmlns="" id="{77309110-4C5A-D600-D0D2-B5F90BB98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0"/>
        <a:stretch>
          <a:fillRect/>
        </a:stretch>
      </xdr:blipFill>
      <xdr:spPr>
        <a:xfrm>
          <a:off x="13541375" y="56836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1106</xdr:row>
      <xdr:rowOff>8255</xdr:rowOff>
    </xdr:from>
    <xdr:to>
      <xdr:col>14</xdr:col>
      <xdr:colOff>517302</xdr:colOff>
      <xdr:row>1107</xdr:row>
      <xdr:rowOff>8255</xdr:rowOff>
    </xdr:to>
    <xdr:pic>
      <xdr:nvPicPr>
        <xdr:cNvPr id="2149" name="Picture 2148">
          <a:extLst>
            <a:ext uri="{FF2B5EF4-FFF2-40B4-BE49-F238E27FC236}">
              <a16:creationId xmlns:a16="http://schemas.microsoft.com/office/drawing/2014/main" xmlns="" id="{70313204-9DC1-8949-F923-EB1720B0FE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0"/>
        <a:stretch>
          <a:fillRect/>
        </a:stretch>
      </xdr:blipFill>
      <xdr:spPr>
        <a:xfrm>
          <a:off x="13541375" y="56887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1107</xdr:row>
      <xdr:rowOff>8255</xdr:rowOff>
    </xdr:from>
    <xdr:to>
      <xdr:col>14</xdr:col>
      <xdr:colOff>517302</xdr:colOff>
      <xdr:row>1108</xdr:row>
      <xdr:rowOff>8255</xdr:rowOff>
    </xdr:to>
    <xdr:pic>
      <xdr:nvPicPr>
        <xdr:cNvPr id="2151" name="Picture 2150">
          <a:extLst>
            <a:ext uri="{FF2B5EF4-FFF2-40B4-BE49-F238E27FC236}">
              <a16:creationId xmlns:a16="http://schemas.microsoft.com/office/drawing/2014/main" xmlns="" id="{40EF2571-E034-D7B9-9AC5-D58A12AB5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0"/>
        <a:stretch>
          <a:fillRect/>
        </a:stretch>
      </xdr:blipFill>
      <xdr:spPr>
        <a:xfrm>
          <a:off x="13541375" y="56939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1108</xdr:row>
      <xdr:rowOff>8255</xdr:rowOff>
    </xdr:from>
    <xdr:to>
      <xdr:col>14</xdr:col>
      <xdr:colOff>517302</xdr:colOff>
      <xdr:row>1109</xdr:row>
      <xdr:rowOff>8255</xdr:rowOff>
    </xdr:to>
    <xdr:pic>
      <xdr:nvPicPr>
        <xdr:cNvPr id="2153" name="Picture 2152">
          <a:extLst>
            <a:ext uri="{FF2B5EF4-FFF2-40B4-BE49-F238E27FC236}">
              <a16:creationId xmlns:a16="http://schemas.microsoft.com/office/drawing/2014/main" xmlns="" id="{C217F042-9CEC-21CA-68E2-BBC6BB85C1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1"/>
        <a:stretch>
          <a:fillRect/>
        </a:stretch>
      </xdr:blipFill>
      <xdr:spPr>
        <a:xfrm>
          <a:off x="13541375" y="56990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1109</xdr:row>
      <xdr:rowOff>8255</xdr:rowOff>
    </xdr:from>
    <xdr:to>
      <xdr:col>14</xdr:col>
      <xdr:colOff>517302</xdr:colOff>
      <xdr:row>1110</xdr:row>
      <xdr:rowOff>8255</xdr:rowOff>
    </xdr:to>
    <xdr:pic>
      <xdr:nvPicPr>
        <xdr:cNvPr id="2155" name="Picture 2154">
          <a:extLst>
            <a:ext uri="{FF2B5EF4-FFF2-40B4-BE49-F238E27FC236}">
              <a16:creationId xmlns:a16="http://schemas.microsoft.com/office/drawing/2014/main" xmlns="" id="{63CEC1A2-8DCA-1908-64A2-4A69523A96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1"/>
        <a:stretch>
          <a:fillRect/>
        </a:stretch>
      </xdr:blipFill>
      <xdr:spPr>
        <a:xfrm>
          <a:off x="13541375" y="57042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1110</xdr:row>
      <xdr:rowOff>8255</xdr:rowOff>
    </xdr:from>
    <xdr:to>
      <xdr:col>14</xdr:col>
      <xdr:colOff>517302</xdr:colOff>
      <xdr:row>1111</xdr:row>
      <xdr:rowOff>8255</xdr:rowOff>
    </xdr:to>
    <xdr:pic>
      <xdr:nvPicPr>
        <xdr:cNvPr id="2157" name="Picture 2156">
          <a:extLst>
            <a:ext uri="{FF2B5EF4-FFF2-40B4-BE49-F238E27FC236}">
              <a16:creationId xmlns:a16="http://schemas.microsoft.com/office/drawing/2014/main" xmlns="" id="{38ABF913-8306-FDB8-4A69-1DD5D5C48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1"/>
        <a:stretch>
          <a:fillRect/>
        </a:stretch>
      </xdr:blipFill>
      <xdr:spPr>
        <a:xfrm>
          <a:off x="13541375" y="57093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1111</xdr:row>
      <xdr:rowOff>8255</xdr:rowOff>
    </xdr:from>
    <xdr:to>
      <xdr:col>14</xdr:col>
      <xdr:colOff>517302</xdr:colOff>
      <xdr:row>1112</xdr:row>
      <xdr:rowOff>8255</xdr:rowOff>
    </xdr:to>
    <xdr:pic>
      <xdr:nvPicPr>
        <xdr:cNvPr id="2159" name="Picture 2158">
          <a:extLst>
            <a:ext uri="{FF2B5EF4-FFF2-40B4-BE49-F238E27FC236}">
              <a16:creationId xmlns:a16="http://schemas.microsoft.com/office/drawing/2014/main" xmlns="" id="{2A4CB856-F29E-3C4C-BB10-7EC1C8D8D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1"/>
        <a:stretch>
          <a:fillRect/>
        </a:stretch>
      </xdr:blipFill>
      <xdr:spPr>
        <a:xfrm>
          <a:off x="13541375" y="57145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1112</xdr:row>
      <xdr:rowOff>8255</xdr:rowOff>
    </xdr:from>
    <xdr:to>
      <xdr:col>14</xdr:col>
      <xdr:colOff>517302</xdr:colOff>
      <xdr:row>1113</xdr:row>
      <xdr:rowOff>8255</xdr:rowOff>
    </xdr:to>
    <xdr:pic>
      <xdr:nvPicPr>
        <xdr:cNvPr id="2161" name="Picture 2160">
          <a:extLst>
            <a:ext uri="{FF2B5EF4-FFF2-40B4-BE49-F238E27FC236}">
              <a16:creationId xmlns:a16="http://schemas.microsoft.com/office/drawing/2014/main" xmlns="" id="{E3EA9AF3-AF07-84F0-06DF-CBD808164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1"/>
        <a:stretch>
          <a:fillRect/>
        </a:stretch>
      </xdr:blipFill>
      <xdr:spPr>
        <a:xfrm>
          <a:off x="13541375" y="57196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1113</xdr:row>
      <xdr:rowOff>8255</xdr:rowOff>
    </xdr:from>
    <xdr:to>
      <xdr:col>14</xdr:col>
      <xdr:colOff>517302</xdr:colOff>
      <xdr:row>1114</xdr:row>
      <xdr:rowOff>8255</xdr:rowOff>
    </xdr:to>
    <xdr:pic>
      <xdr:nvPicPr>
        <xdr:cNvPr id="2163" name="Picture 2162">
          <a:extLst>
            <a:ext uri="{FF2B5EF4-FFF2-40B4-BE49-F238E27FC236}">
              <a16:creationId xmlns:a16="http://schemas.microsoft.com/office/drawing/2014/main" xmlns="" id="{6E09EBE0-B005-D7D3-8A1C-D568F6EA7E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1"/>
        <a:stretch>
          <a:fillRect/>
        </a:stretch>
      </xdr:blipFill>
      <xdr:spPr>
        <a:xfrm>
          <a:off x="13541375" y="57247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1114</xdr:row>
      <xdr:rowOff>8255</xdr:rowOff>
    </xdr:from>
    <xdr:to>
      <xdr:col>14</xdr:col>
      <xdr:colOff>517302</xdr:colOff>
      <xdr:row>1115</xdr:row>
      <xdr:rowOff>8255</xdr:rowOff>
    </xdr:to>
    <xdr:pic>
      <xdr:nvPicPr>
        <xdr:cNvPr id="2165" name="Picture 2164">
          <a:extLst>
            <a:ext uri="{FF2B5EF4-FFF2-40B4-BE49-F238E27FC236}">
              <a16:creationId xmlns:a16="http://schemas.microsoft.com/office/drawing/2014/main" xmlns="" id="{6D099252-B532-3F50-3149-E0E2502302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1"/>
        <a:stretch>
          <a:fillRect/>
        </a:stretch>
      </xdr:blipFill>
      <xdr:spPr>
        <a:xfrm>
          <a:off x="13541375" y="57299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1115</xdr:row>
      <xdr:rowOff>8255</xdr:rowOff>
    </xdr:from>
    <xdr:to>
      <xdr:col>14</xdr:col>
      <xdr:colOff>517302</xdr:colOff>
      <xdr:row>1116</xdr:row>
      <xdr:rowOff>8255</xdr:rowOff>
    </xdr:to>
    <xdr:pic>
      <xdr:nvPicPr>
        <xdr:cNvPr id="2167" name="Picture 2166">
          <a:extLst>
            <a:ext uri="{FF2B5EF4-FFF2-40B4-BE49-F238E27FC236}">
              <a16:creationId xmlns:a16="http://schemas.microsoft.com/office/drawing/2014/main" xmlns="" id="{EE957A59-3E4F-9FD0-877E-CEC4281AA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2"/>
        <a:stretch>
          <a:fillRect/>
        </a:stretch>
      </xdr:blipFill>
      <xdr:spPr>
        <a:xfrm>
          <a:off x="13541375" y="57350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1116</xdr:row>
      <xdr:rowOff>8255</xdr:rowOff>
    </xdr:from>
    <xdr:to>
      <xdr:col>14</xdr:col>
      <xdr:colOff>517302</xdr:colOff>
      <xdr:row>1117</xdr:row>
      <xdr:rowOff>8255</xdr:rowOff>
    </xdr:to>
    <xdr:pic>
      <xdr:nvPicPr>
        <xdr:cNvPr id="2169" name="Picture 2168">
          <a:extLst>
            <a:ext uri="{FF2B5EF4-FFF2-40B4-BE49-F238E27FC236}">
              <a16:creationId xmlns:a16="http://schemas.microsoft.com/office/drawing/2014/main" xmlns="" id="{A4C67D1E-AC96-0231-6B04-5DD61D9997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2"/>
        <a:stretch>
          <a:fillRect/>
        </a:stretch>
      </xdr:blipFill>
      <xdr:spPr>
        <a:xfrm>
          <a:off x="13541375" y="57402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1117</xdr:row>
      <xdr:rowOff>8255</xdr:rowOff>
    </xdr:from>
    <xdr:to>
      <xdr:col>14</xdr:col>
      <xdr:colOff>517302</xdr:colOff>
      <xdr:row>1118</xdr:row>
      <xdr:rowOff>8255</xdr:rowOff>
    </xdr:to>
    <xdr:pic>
      <xdr:nvPicPr>
        <xdr:cNvPr id="2171" name="Picture 2170">
          <a:extLst>
            <a:ext uri="{FF2B5EF4-FFF2-40B4-BE49-F238E27FC236}">
              <a16:creationId xmlns:a16="http://schemas.microsoft.com/office/drawing/2014/main" xmlns="" id="{B6D006AF-9C1C-7798-34DA-04B3398DC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2"/>
        <a:stretch>
          <a:fillRect/>
        </a:stretch>
      </xdr:blipFill>
      <xdr:spPr>
        <a:xfrm>
          <a:off x="13541375" y="57453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1118</xdr:row>
      <xdr:rowOff>8255</xdr:rowOff>
    </xdr:from>
    <xdr:to>
      <xdr:col>14</xdr:col>
      <xdr:colOff>517302</xdr:colOff>
      <xdr:row>1119</xdr:row>
      <xdr:rowOff>8255</xdr:rowOff>
    </xdr:to>
    <xdr:pic>
      <xdr:nvPicPr>
        <xdr:cNvPr id="2173" name="Picture 2172">
          <a:extLst>
            <a:ext uri="{FF2B5EF4-FFF2-40B4-BE49-F238E27FC236}">
              <a16:creationId xmlns:a16="http://schemas.microsoft.com/office/drawing/2014/main" xmlns="" id="{8D07F65C-C81C-8D73-CBA8-62C535CD8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2"/>
        <a:stretch>
          <a:fillRect/>
        </a:stretch>
      </xdr:blipFill>
      <xdr:spPr>
        <a:xfrm>
          <a:off x="13541375" y="57505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1119</xdr:row>
      <xdr:rowOff>8255</xdr:rowOff>
    </xdr:from>
    <xdr:to>
      <xdr:col>14</xdr:col>
      <xdr:colOff>517302</xdr:colOff>
      <xdr:row>1120</xdr:row>
      <xdr:rowOff>8255</xdr:rowOff>
    </xdr:to>
    <xdr:pic>
      <xdr:nvPicPr>
        <xdr:cNvPr id="2175" name="Picture 2174">
          <a:extLst>
            <a:ext uri="{FF2B5EF4-FFF2-40B4-BE49-F238E27FC236}">
              <a16:creationId xmlns:a16="http://schemas.microsoft.com/office/drawing/2014/main" xmlns="" id="{8A953D0E-372B-18B8-56DC-643F38337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2"/>
        <a:stretch>
          <a:fillRect/>
        </a:stretch>
      </xdr:blipFill>
      <xdr:spPr>
        <a:xfrm>
          <a:off x="13541375" y="57556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1120</xdr:row>
      <xdr:rowOff>8255</xdr:rowOff>
    </xdr:from>
    <xdr:to>
      <xdr:col>14</xdr:col>
      <xdr:colOff>517302</xdr:colOff>
      <xdr:row>1121</xdr:row>
      <xdr:rowOff>8255</xdr:rowOff>
    </xdr:to>
    <xdr:pic>
      <xdr:nvPicPr>
        <xdr:cNvPr id="2177" name="Picture 2176">
          <a:extLst>
            <a:ext uri="{FF2B5EF4-FFF2-40B4-BE49-F238E27FC236}">
              <a16:creationId xmlns:a16="http://schemas.microsoft.com/office/drawing/2014/main" xmlns="" id="{754D2EC0-6859-6B5A-D70B-6EC9AC510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3"/>
        <a:stretch>
          <a:fillRect/>
        </a:stretch>
      </xdr:blipFill>
      <xdr:spPr>
        <a:xfrm>
          <a:off x="13541375" y="57608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1121</xdr:row>
      <xdr:rowOff>8255</xdr:rowOff>
    </xdr:from>
    <xdr:to>
      <xdr:col>14</xdr:col>
      <xdr:colOff>517302</xdr:colOff>
      <xdr:row>1122</xdr:row>
      <xdr:rowOff>8255</xdr:rowOff>
    </xdr:to>
    <xdr:pic>
      <xdr:nvPicPr>
        <xdr:cNvPr id="2179" name="Picture 2178">
          <a:extLst>
            <a:ext uri="{FF2B5EF4-FFF2-40B4-BE49-F238E27FC236}">
              <a16:creationId xmlns:a16="http://schemas.microsoft.com/office/drawing/2014/main" xmlns="" id="{74A92B6E-2FFB-7114-7881-AB0B62066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3"/>
        <a:stretch>
          <a:fillRect/>
        </a:stretch>
      </xdr:blipFill>
      <xdr:spPr>
        <a:xfrm>
          <a:off x="13541375" y="57659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1122</xdr:row>
      <xdr:rowOff>8255</xdr:rowOff>
    </xdr:from>
    <xdr:to>
      <xdr:col>14</xdr:col>
      <xdr:colOff>517302</xdr:colOff>
      <xdr:row>1123</xdr:row>
      <xdr:rowOff>8255</xdr:rowOff>
    </xdr:to>
    <xdr:pic>
      <xdr:nvPicPr>
        <xdr:cNvPr id="2181" name="Picture 2180">
          <a:extLst>
            <a:ext uri="{FF2B5EF4-FFF2-40B4-BE49-F238E27FC236}">
              <a16:creationId xmlns:a16="http://schemas.microsoft.com/office/drawing/2014/main" xmlns="" id="{6FC269D4-A443-8F16-1CCB-535A38814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3"/>
        <a:stretch>
          <a:fillRect/>
        </a:stretch>
      </xdr:blipFill>
      <xdr:spPr>
        <a:xfrm>
          <a:off x="13541375" y="57710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1123</xdr:row>
      <xdr:rowOff>8255</xdr:rowOff>
    </xdr:from>
    <xdr:to>
      <xdr:col>14</xdr:col>
      <xdr:colOff>517302</xdr:colOff>
      <xdr:row>1124</xdr:row>
      <xdr:rowOff>8255</xdr:rowOff>
    </xdr:to>
    <xdr:pic>
      <xdr:nvPicPr>
        <xdr:cNvPr id="2183" name="Picture 2182">
          <a:extLst>
            <a:ext uri="{FF2B5EF4-FFF2-40B4-BE49-F238E27FC236}">
              <a16:creationId xmlns:a16="http://schemas.microsoft.com/office/drawing/2014/main" xmlns="" id="{5EB176B2-6B5F-5274-8594-3B57CE29FB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3"/>
        <a:stretch>
          <a:fillRect/>
        </a:stretch>
      </xdr:blipFill>
      <xdr:spPr>
        <a:xfrm>
          <a:off x="13541375" y="57762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1124</xdr:row>
      <xdr:rowOff>8255</xdr:rowOff>
    </xdr:from>
    <xdr:to>
      <xdr:col>14</xdr:col>
      <xdr:colOff>517302</xdr:colOff>
      <xdr:row>1125</xdr:row>
      <xdr:rowOff>8255</xdr:rowOff>
    </xdr:to>
    <xdr:pic>
      <xdr:nvPicPr>
        <xdr:cNvPr id="2185" name="Picture 2184">
          <a:extLst>
            <a:ext uri="{FF2B5EF4-FFF2-40B4-BE49-F238E27FC236}">
              <a16:creationId xmlns:a16="http://schemas.microsoft.com/office/drawing/2014/main" xmlns="" id="{5319B985-B4AF-F4A5-E2E0-0A0E5A28F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3"/>
        <a:stretch>
          <a:fillRect/>
        </a:stretch>
      </xdr:blipFill>
      <xdr:spPr>
        <a:xfrm>
          <a:off x="13541375" y="57813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1125</xdr:row>
      <xdr:rowOff>8255</xdr:rowOff>
    </xdr:from>
    <xdr:to>
      <xdr:col>14</xdr:col>
      <xdr:colOff>517302</xdr:colOff>
      <xdr:row>1126</xdr:row>
      <xdr:rowOff>8255</xdr:rowOff>
    </xdr:to>
    <xdr:pic>
      <xdr:nvPicPr>
        <xdr:cNvPr id="2187" name="Picture 2186">
          <a:extLst>
            <a:ext uri="{FF2B5EF4-FFF2-40B4-BE49-F238E27FC236}">
              <a16:creationId xmlns:a16="http://schemas.microsoft.com/office/drawing/2014/main" xmlns="" id="{4BB44697-6914-449F-B9E0-B0292F35A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4"/>
        <a:stretch>
          <a:fillRect/>
        </a:stretch>
      </xdr:blipFill>
      <xdr:spPr>
        <a:xfrm>
          <a:off x="13541375" y="57865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1126</xdr:row>
      <xdr:rowOff>8255</xdr:rowOff>
    </xdr:from>
    <xdr:to>
      <xdr:col>14</xdr:col>
      <xdr:colOff>517302</xdr:colOff>
      <xdr:row>1127</xdr:row>
      <xdr:rowOff>8255</xdr:rowOff>
    </xdr:to>
    <xdr:pic>
      <xdr:nvPicPr>
        <xdr:cNvPr id="2189" name="Picture 2188">
          <a:extLst>
            <a:ext uri="{FF2B5EF4-FFF2-40B4-BE49-F238E27FC236}">
              <a16:creationId xmlns:a16="http://schemas.microsoft.com/office/drawing/2014/main" xmlns="" id="{C3B13DDA-083E-1A72-8F7C-0BEB214251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4"/>
        <a:stretch>
          <a:fillRect/>
        </a:stretch>
      </xdr:blipFill>
      <xdr:spPr>
        <a:xfrm>
          <a:off x="13541375" y="57916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1127</xdr:row>
      <xdr:rowOff>8255</xdr:rowOff>
    </xdr:from>
    <xdr:to>
      <xdr:col>14</xdr:col>
      <xdr:colOff>517302</xdr:colOff>
      <xdr:row>1128</xdr:row>
      <xdr:rowOff>8255</xdr:rowOff>
    </xdr:to>
    <xdr:pic>
      <xdr:nvPicPr>
        <xdr:cNvPr id="2191" name="Picture 2190">
          <a:extLst>
            <a:ext uri="{FF2B5EF4-FFF2-40B4-BE49-F238E27FC236}">
              <a16:creationId xmlns:a16="http://schemas.microsoft.com/office/drawing/2014/main" xmlns="" id="{502C7224-CDE0-5D41-F14E-668C0367F8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5"/>
        <a:stretch>
          <a:fillRect/>
        </a:stretch>
      </xdr:blipFill>
      <xdr:spPr>
        <a:xfrm>
          <a:off x="13541375" y="57968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1128</xdr:row>
      <xdr:rowOff>8255</xdr:rowOff>
    </xdr:from>
    <xdr:to>
      <xdr:col>14</xdr:col>
      <xdr:colOff>517302</xdr:colOff>
      <xdr:row>1129</xdr:row>
      <xdr:rowOff>8255</xdr:rowOff>
    </xdr:to>
    <xdr:pic>
      <xdr:nvPicPr>
        <xdr:cNvPr id="2193" name="Picture 2192">
          <a:extLst>
            <a:ext uri="{FF2B5EF4-FFF2-40B4-BE49-F238E27FC236}">
              <a16:creationId xmlns:a16="http://schemas.microsoft.com/office/drawing/2014/main" xmlns="" id="{2263576A-2790-162C-91C7-E98D962C0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5"/>
        <a:stretch>
          <a:fillRect/>
        </a:stretch>
      </xdr:blipFill>
      <xdr:spPr>
        <a:xfrm>
          <a:off x="13541375" y="58019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1129</xdr:row>
      <xdr:rowOff>8255</xdr:rowOff>
    </xdr:from>
    <xdr:to>
      <xdr:col>14</xdr:col>
      <xdr:colOff>517302</xdr:colOff>
      <xdr:row>1130</xdr:row>
      <xdr:rowOff>8255</xdr:rowOff>
    </xdr:to>
    <xdr:pic>
      <xdr:nvPicPr>
        <xdr:cNvPr id="2195" name="Picture 2194">
          <a:extLst>
            <a:ext uri="{FF2B5EF4-FFF2-40B4-BE49-F238E27FC236}">
              <a16:creationId xmlns:a16="http://schemas.microsoft.com/office/drawing/2014/main" xmlns="" id="{F512CE30-EA02-F789-84D7-9AB748A83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6"/>
        <a:stretch>
          <a:fillRect/>
        </a:stretch>
      </xdr:blipFill>
      <xdr:spPr>
        <a:xfrm>
          <a:off x="13541375" y="58070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1130</xdr:row>
      <xdr:rowOff>8255</xdr:rowOff>
    </xdr:from>
    <xdr:to>
      <xdr:col>14</xdr:col>
      <xdr:colOff>517302</xdr:colOff>
      <xdr:row>1131</xdr:row>
      <xdr:rowOff>8255</xdr:rowOff>
    </xdr:to>
    <xdr:pic>
      <xdr:nvPicPr>
        <xdr:cNvPr id="2197" name="Picture 2196">
          <a:extLst>
            <a:ext uri="{FF2B5EF4-FFF2-40B4-BE49-F238E27FC236}">
              <a16:creationId xmlns:a16="http://schemas.microsoft.com/office/drawing/2014/main" xmlns="" id="{B1C0EB49-4DEE-07BD-4E22-98C4A1FF30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7"/>
        <a:stretch>
          <a:fillRect/>
        </a:stretch>
      </xdr:blipFill>
      <xdr:spPr>
        <a:xfrm>
          <a:off x="13541375" y="58122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1131</xdr:row>
      <xdr:rowOff>8255</xdr:rowOff>
    </xdr:from>
    <xdr:to>
      <xdr:col>14</xdr:col>
      <xdr:colOff>517302</xdr:colOff>
      <xdr:row>1132</xdr:row>
      <xdr:rowOff>8255</xdr:rowOff>
    </xdr:to>
    <xdr:pic>
      <xdr:nvPicPr>
        <xdr:cNvPr id="2199" name="Picture 2198">
          <a:extLst>
            <a:ext uri="{FF2B5EF4-FFF2-40B4-BE49-F238E27FC236}">
              <a16:creationId xmlns:a16="http://schemas.microsoft.com/office/drawing/2014/main" xmlns="" id="{787B76A6-FD4D-CDD7-6459-CD6F7CBEE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7"/>
        <a:stretch>
          <a:fillRect/>
        </a:stretch>
      </xdr:blipFill>
      <xdr:spPr>
        <a:xfrm>
          <a:off x="13541375" y="58173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1132</xdr:row>
      <xdr:rowOff>8255</xdr:rowOff>
    </xdr:from>
    <xdr:to>
      <xdr:col>14</xdr:col>
      <xdr:colOff>517302</xdr:colOff>
      <xdr:row>1133</xdr:row>
      <xdr:rowOff>8255</xdr:rowOff>
    </xdr:to>
    <xdr:pic>
      <xdr:nvPicPr>
        <xdr:cNvPr id="2201" name="Picture 2200">
          <a:extLst>
            <a:ext uri="{FF2B5EF4-FFF2-40B4-BE49-F238E27FC236}">
              <a16:creationId xmlns:a16="http://schemas.microsoft.com/office/drawing/2014/main" xmlns="" id="{EC9C7773-AD72-91C1-4E07-832D625FCD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7"/>
        <a:stretch>
          <a:fillRect/>
        </a:stretch>
      </xdr:blipFill>
      <xdr:spPr>
        <a:xfrm>
          <a:off x="13541375" y="58225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1133</xdr:row>
      <xdr:rowOff>8255</xdr:rowOff>
    </xdr:from>
    <xdr:to>
      <xdr:col>14</xdr:col>
      <xdr:colOff>517302</xdr:colOff>
      <xdr:row>1134</xdr:row>
      <xdr:rowOff>8255</xdr:rowOff>
    </xdr:to>
    <xdr:pic>
      <xdr:nvPicPr>
        <xdr:cNvPr id="2203" name="Picture 2202">
          <a:extLst>
            <a:ext uri="{FF2B5EF4-FFF2-40B4-BE49-F238E27FC236}">
              <a16:creationId xmlns:a16="http://schemas.microsoft.com/office/drawing/2014/main" xmlns="" id="{35637BA4-7ABD-3D72-88F5-10E8FD6F5B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7"/>
        <a:stretch>
          <a:fillRect/>
        </a:stretch>
      </xdr:blipFill>
      <xdr:spPr>
        <a:xfrm>
          <a:off x="13541375" y="58276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1134</xdr:row>
      <xdr:rowOff>8255</xdr:rowOff>
    </xdr:from>
    <xdr:to>
      <xdr:col>14</xdr:col>
      <xdr:colOff>517302</xdr:colOff>
      <xdr:row>1135</xdr:row>
      <xdr:rowOff>8255</xdr:rowOff>
    </xdr:to>
    <xdr:pic>
      <xdr:nvPicPr>
        <xdr:cNvPr id="2205" name="Picture 2204">
          <a:extLst>
            <a:ext uri="{FF2B5EF4-FFF2-40B4-BE49-F238E27FC236}">
              <a16:creationId xmlns:a16="http://schemas.microsoft.com/office/drawing/2014/main" xmlns="" id="{A8C33D54-B70B-CC9C-02B7-7E4E63A10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7"/>
        <a:stretch>
          <a:fillRect/>
        </a:stretch>
      </xdr:blipFill>
      <xdr:spPr>
        <a:xfrm>
          <a:off x="13541375" y="58328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1135</xdr:row>
      <xdr:rowOff>8255</xdr:rowOff>
    </xdr:from>
    <xdr:to>
      <xdr:col>14</xdr:col>
      <xdr:colOff>517302</xdr:colOff>
      <xdr:row>1136</xdr:row>
      <xdr:rowOff>8255</xdr:rowOff>
    </xdr:to>
    <xdr:pic>
      <xdr:nvPicPr>
        <xdr:cNvPr id="2207" name="Picture 2206">
          <a:extLst>
            <a:ext uri="{FF2B5EF4-FFF2-40B4-BE49-F238E27FC236}">
              <a16:creationId xmlns:a16="http://schemas.microsoft.com/office/drawing/2014/main" xmlns="" id="{9A574A42-3626-6027-B54E-A82FDCE2C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7"/>
        <a:stretch>
          <a:fillRect/>
        </a:stretch>
      </xdr:blipFill>
      <xdr:spPr>
        <a:xfrm>
          <a:off x="13541375" y="58379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1136</xdr:row>
      <xdr:rowOff>8255</xdr:rowOff>
    </xdr:from>
    <xdr:to>
      <xdr:col>14</xdr:col>
      <xdr:colOff>517302</xdr:colOff>
      <xdr:row>1137</xdr:row>
      <xdr:rowOff>8255</xdr:rowOff>
    </xdr:to>
    <xdr:pic>
      <xdr:nvPicPr>
        <xdr:cNvPr id="2209" name="Picture 2208">
          <a:extLst>
            <a:ext uri="{FF2B5EF4-FFF2-40B4-BE49-F238E27FC236}">
              <a16:creationId xmlns:a16="http://schemas.microsoft.com/office/drawing/2014/main" xmlns="" id="{4725F4DC-546A-F63E-5BAE-1F0850771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7"/>
        <a:stretch>
          <a:fillRect/>
        </a:stretch>
      </xdr:blipFill>
      <xdr:spPr>
        <a:xfrm>
          <a:off x="13541375" y="58430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1137</xdr:row>
      <xdr:rowOff>8255</xdr:rowOff>
    </xdr:from>
    <xdr:to>
      <xdr:col>14</xdr:col>
      <xdr:colOff>517302</xdr:colOff>
      <xdr:row>1138</xdr:row>
      <xdr:rowOff>8255</xdr:rowOff>
    </xdr:to>
    <xdr:pic>
      <xdr:nvPicPr>
        <xdr:cNvPr id="2211" name="Picture 2210">
          <a:extLst>
            <a:ext uri="{FF2B5EF4-FFF2-40B4-BE49-F238E27FC236}">
              <a16:creationId xmlns:a16="http://schemas.microsoft.com/office/drawing/2014/main" xmlns="" id="{ABB0E147-561F-861C-E27C-1718A6891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7"/>
        <a:stretch>
          <a:fillRect/>
        </a:stretch>
      </xdr:blipFill>
      <xdr:spPr>
        <a:xfrm>
          <a:off x="13541375" y="58482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1138</xdr:row>
      <xdr:rowOff>8255</xdr:rowOff>
    </xdr:from>
    <xdr:to>
      <xdr:col>14</xdr:col>
      <xdr:colOff>517302</xdr:colOff>
      <xdr:row>1139</xdr:row>
      <xdr:rowOff>8255</xdr:rowOff>
    </xdr:to>
    <xdr:pic>
      <xdr:nvPicPr>
        <xdr:cNvPr id="2213" name="Picture 2212">
          <a:extLst>
            <a:ext uri="{FF2B5EF4-FFF2-40B4-BE49-F238E27FC236}">
              <a16:creationId xmlns:a16="http://schemas.microsoft.com/office/drawing/2014/main" xmlns="" id="{8E981BEB-7F54-D0CD-C364-7846D9DF2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7"/>
        <a:stretch>
          <a:fillRect/>
        </a:stretch>
      </xdr:blipFill>
      <xdr:spPr>
        <a:xfrm>
          <a:off x="13541375" y="58533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1139</xdr:row>
      <xdr:rowOff>8255</xdr:rowOff>
    </xdr:from>
    <xdr:to>
      <xdr:col>14</xdr:col>
      <xdr:colOff>517302</xdr:colOff>
      <xdr:row>1140</xdr:row>
      <xdr:rowOff>8255</xdr:rowOff>
    </xdr:to>
    <xdr:pic>
      <xdr:nvPicPr>
        <xdr:cNvPr id="2215" name="Picture 2214">
          <a:extLst>
            <a:ext uri="{FF2B5EF4-FFF2-40B4-BE49-F238E27FC236}">
              <a16:creationId xmlns:a16="http://schemas.microsoft.com/office/drawing/2014/main" xmlns="" id="{2D26C31F-F107-0886-2031-1350F2C63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8"/>
        <a:stretch>
          <a:fillRect/>
        </a:stretch>
      </xdr:blipFill>
      <xdr:spPr>
        <a:xfrm>
          <a:off x="13541375" y="58585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1140</xdr:row>
      <xdr:rowOff>8255</xdr:rowOff>
    </xdr:from>
    <xdr:to>
      <xdr:col>14</xdr:col>
      <xdr:colOff>517302</xdr:colOff>
      <xdr:row>1141</xdr:row>
      <xdr:rowOff>8255</xdr:rowOff>
    </xdr:to>
    <xdr:pic>
      <xdr:nvPicPr>
        <xdr:cNvPr id="2217" name="Picture 2216">
          <a:extLst>
            <a:ext uri="{FF2B5EF4-FFF2-40B4-BE49-F238E27FC236}">
              <a16:creationId xmlns:a16="http://schemas.microsoft.com/office/drawing/2014/main" xmlns="" id="{C0A57EF1-4C2F-1302-B3EA-141F3DB50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8"/>
        <a:stretch>
          <a:fillRect/>
        </a:stretch>
      </xdr:blipFill>
      <xdr:spPr>
        <a:xfrm>
          <a:off x="13541375" y="58636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1141</xdr:row>
      <xdr:rowOff>8255</xdr:rowOff>
    </xdr:from>
    <xdr:to>
      <xdr:col>14</xdr:col>
      <xdr:colOff>517302</xdr:colOff>
      <xdr:row>1142</xdr:row>
      <xdr:rowOff>8255</xdr:rowOff>
    </xdr:to>
    <xdr:pic>
      <xdr:nvPicPr>
        <xdr:cNvPr id="2219" name="Picture 2218">
          <a:extLst>
            <a:ext uri="{FF2B5EF4-FFF2-40B4-BE49-F238E27FC236}">
              <a16:creationId xmlns:a16="http://schemas.microsoft.com/office/drawing/2014/main" xmlns="" id="{B2509678-3EC7-1596-7945-CF3B119BB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8"/>
        <a:stretch>
          <a:fillRect/>
        </a:stretch>
      </xdr:blipFill>
      <xdr:spPr>
        <a:xfrm>
          <a:off x="13541375" y="58688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1142</xdr:row>
      <xdr:rowOff>8255</xdr:rowOff>
    </xdr:from>
    <xdr:to>
      <xdr:col>14</xdr:col>
      <xdr:colOff>517302</xdr:colOff>
      <xdr:row>1143</xdr:row>
      <xdr:rowOff>8255</xdr:rowOff>
    </xdr:to>
    <xdr:pic>
      <xdr:nvPicPr>
        <xdr:cNvPr id="2221" name="Picture 2220">
          <a:extLst>
            <a:ext uri="{FF2B5EF4-FFF2-40B4-BE49-F238E27FC236}">
              <a16:creationId xmlns:a16="http://schemas.microsoft.com/office/drawing/2014/main" xmlns="" id="{8FA8B6FB-B060-A07F-CDCD-3556D567A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9"/>
        <a:stretch>
          <a:fillRect/>
        </a:stretch>
      </xdr:blipFill>
      <xdr:spPr>
        <a:xfrm>
          <a:off x="13541375" y="58739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1143</xdr:row>
      <xdr:rowOff>8255</xdr:rowOff>
    </xdr:from>
    <xdr:to>
      <xdr:col>14</xdr:col>
      <xdr:colOff>517302</xdr:colOff>
      <xdr:row>1144</xdr:row>
      <xdr:rowOff>8255</xdr:rowOff>
    </xdr:to>
    <xdr:pic>
      <xdr:nvPicPr>
        <xdr:cNvPr id="2223" name="Picture 2222">
          <a:extLst>
            <a:ext uri="{FF2B5EF4-FFF2-40B4-BE49-F238E27FC236}">
              <a16:creationId xmlns:a16="http://schemas.microsoft.com/office/drawing/2014/main" xmlns="" id="{52E1CC7D-365C-E2BF-AC2B-096C9568C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9"/>
        <a:stretch>
          <a:fillRect/>
        </a:stretch>
      </xdr:blipFill>
      <xdr:spPr>
        <a:xfrm>
          <a:off x="13541375" y="58791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1144</xdr:row>
      <xdr:rowOff>8255</xdr:rowOff>
    </xdr:from>
    <xdr:to>
      <xdr:col>14</xdr:col>
      <xdr:colOff>517302</xdr:colOff>
      <xdr:row>1145</xdr:row>
      <xdr:rowOff>8255</xdr:rowOff>
    </xdr:to>
    <xdr:pic>
      <xdr:nvPicPr>
        <xdr:cNvPr id="2225" name="Picture 2224">
          <a:extLst>
            <a:ext uri="{FF2B5EF4-FFF2-40B4-BE49-F238E27FC236}">
              <a16:creationId xmlns:a16="http://schemas.microsoft.com/office/drawing/2014/main" xmlns="" id="{281A7230-2CF2-8A90-5963-96D989AFE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9"/>
        <a:stretch>
          <a:fillRect/>
        </a:stretch>
      </xdr:blipFill>
      <xdr:spPr>
        <a:xfrm>
          <a:off x="13541375" y="58842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1145</xdr:row>
      <xdr:rowOff>8255</xdr:rowOff>
    </xdr:from>
    <xdr:to>
      <xdr:col>14</xdr:col>
      <xdr:colOff>517302</xdr:colOff>
      <xdr:row>1146</xdr:row>
      <xdr:rowOff>8255</xdr:rowOff>
    </xdr:to>
    <xdr:pic>
      <xdr:nvPicPr>
        <xdr:cNvPr id="2227" name="Picture 2226">
          <a:extLst>
            <a:ext uri="{FF2B5EF4-FFF2-40B4-BE49-F238E27FC236}">
              <a16:creationId xmlns:a16="http://schemas.microsoft.com/office/drawing/2014/main" xmlns="" id="{C1CF9448-541E-5FE2-40C6-D9AACBE92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9"/>
        <a:stretch>
          <a:fillRect/>
        </a:stretch>
      </xdr:blipFill>
      <xdr:spPr>
        <a:xfrm>
          <a:off x="13541375" y="58893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1146</xdr:row>
      <xdr:rowOff>8255</xdr:rowOff>
    </xdr:from>
    <xdr:to>
      <xdr:col>14</xdr:col>
      <xdr:colOff>517302</xdr:colOff>
      <xdr:row>1147</xdr:row>
      <xdr:rowOff>8255</xdr:rowOff>
    </xdr:to>
    <xdr:pic>
      <xdr:nvPicPr>
        <xdr:cNvPr id="2229" name="Picture 2228">
          <a:extLst>
            <a:ext uri="{FF2B5EF4-FFF2-40B4-BE49-F238E27FC236}">
              <a16:creationId xmlns:a16="http://schemas.microsoft.com/office/drawing/2014/main" xmlns="" id="{50B2A39E-F790-8360-5688-D2F15A6E91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9"/>
        <a:stretch>
          <a:fillRect/>
        </a:stretch>
      </xdr:blipFill>
      <xdr:spPr>
        <a:xfrm>
          <a:off x="13541375" y="58945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1147</xdr:row>
      <xdr:rowOff>8255</xdr:rowOff>
    </xdr:from>
    <xdr:to>
      <xdr:col>14</xdr:col>
      <xdr:colOff>517302</xdr:colOff>
      <xdr:row>1148</xdr:row>
      <xdr:rowOff>8255</xdr:rowOff>
    </xdr:to>
    <xdr:pic>
      <xdr:nvPicPr>
        <xdr:cNvPr id="2231" name="Picture 2230">
          <a:extLst>
            <a:ext uri="{FF2B5EF4-FFF2-40B4-BE49-F238E27FC236}">
              <a16:creationId xmlns:a16="http://schemas.microsoft.com/office/drawing/2014/main" xmlns="" id="{FC59C490-0E87-ACAC-E1B5-5EEED1A94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0"/>
        <a:stretch>
          <a:fillRect/>
        </a:stretch>
      </xdr:blipFill>
      <xdr:spPr>
        <a:xfrm>
          <a:off x="13541375" y="58996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1148</xdr:row>
      <xdr:rowOff>8255</xdr:rowOff>
    </xdr:from>
    <xdr:to>
      <xdr:col>14</xdr:col>
      <xdr:colOff>517302</xdr:colOff>
      <xdr:row>1149</xdr:row>
      <xdr:rowOff>8255</xdr:rowOff>
    </xdr:to>
    <xdr:pic>
      <xdr:nvPicPr>
        <xdr:cNvPr id="2233" name="Picture 2232">
          <a:extLst>
            <a:ext uri="{FF2B5EF4-FFF2-40B4-BE49-F238E27FC236}">
              <a16:creationId xmlns:a16="http://schemas.microsoft.com/office/drawing/2014/main" xmlns="" id="{26A46A58-7E14-C641-5760-1843C0FB9D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0"/>
        <a:stretch>
          <a:fillRect/>
        </a:stretch>
      </xdr:blipFill>
      <xdr:spPr>
        <a:xfrm>
          <a:off x="13541375" y="59048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1149</xdr:row>
      <xdr:rowOff>8255</xdr:rowOff>
    </xdr:from>
    <xdr:to>
      <xdr:col>14</xdr:col>
      <xdr:colOff>517302</xdr:colOff>
      <xdr:row>1150</xdr:row>
      <xdr:rowOff>8255</xdr:rowOff>
    </xdr:to>
    <xdr:pic>
      <xdr:nvPicPr>
        <xdr:cNvPr id="2235" name="Picture 2234">
          <a:extLst>
            <a:ext uri="{FF2B5EF4-FFF2-40B4-BE49-F238E27FC236}">
              <a16:creationId xmlns:a16="http://schemas.microsoft.com/office/drawing/2014/main" xmlns="" id="{46262290-D550-F097-A421-AD46CC572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0"/>
        <a:stretch>
          <a:fillRect/>
        </a:stretch>
      </xdr:blipFill>
      <xdr:spPr>
        <a:xfrm>
          <a:off x="13541375" y="59099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1150</xdr:row>
      <xdr:rowOff>8255</xdr:rowOff>
    </xdr:from>
    <xdr:to>
      <xdr:col>14</xdr:col>
      <xdr:colOff>517302</xdr:colOff>
      <xdr:row>1151</xdr:row>
      <xdr:rowOff>8255</xdr:rowOff>
    </xdr:to>
    <xdr:pic>
      <xdr:nvPicPr>
        <xdr:cNvPr id="2237" name="Picture 2236">
          <a:extLst>
            <a:ext uri="{FF2B5EF4-FFF2-40B4-BE49-F238E27FC236}">
              <a16:creationId xmlns:a16="http://schemas.microsoft.com/office/drawing/2014/main" xmlns="" id="{739FB7CC-832D-558B-FC26-8FC7A5FF1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0"/>
        <a:stretch>
          <a:fillRect/>
        </a:stretch>
      </xdr:blipFill>
      <xdr:spPr>
        <a:xfrm>
          <a:off x="13541375" y="59151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1151</xdr:row>
      <xdr:rowOff>8255</xdr:rowOff>
    </xdr:from>
    <xdr:to>
      <xdr:col>14</xdr:col>
      <xdr:colOff>517302</xdr:colOff>
      <xdr:row>1152</xdr:row>
      <xdr:rowOff>8255</xdr:rowOff>
    </xdr:to>
    <xdr:pic>
      <xdr:nvPicPr>
        <xdr:cNvPr id="2239" name="Picture 2238">
          <a:extLst>
            <a:ext uri="{FF2B5EF4-FFF2-40B4-BE49-F238E27FC236}">
              <a16:creationId xmlns:a16="http://schemas.microsoft.com/office/drawing/2014/main" xmlns="" id="{DA0C1E10-0BCB-2E6B-63DD-7F0FD25AA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0"/>
        <a:stretch>
          <a:fillRect/>
        </a:stretch>
      </xdr:blipFill>
      <xdr:spPr>
        <a:xfrm>
          <a:off x="13541375" y="59202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1152</xdr:row>
      <xdr:rowOff>8255</xdr:rowOff>
    </xdr:from>
    <xdr:to>
      <xdr:col>14</xdr:col>
      <xdr:colOff>517302</xdr:colOff>
      <xdr:row>1153</xdr:row>
      <xdr:rowOff>8255</xdr:rowOff>
    </xdr:to>
    <xdr:pic>
      <xdr:nvPicPr>
        <xdr:cNvPr id="2241" name="Picture 2240">
          <a:extLst>
            <a:ext uri="{FF2B5EF4-FFF2-40B4-BE49-F238E27FC236}">
              <a16:creationId xmlns:a16="http://schemas.microsoft.com/office/drawing/2014/main" xmlns="" id="{A90CCC89-E450-C258-D7D3-702043554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0"/>
        <a:stretch>
          <a:fillRect/>
        </a:stretch>
      </xdr:blipFill>
      <xdr:spPr>
        <a:xfrm>
          <a:off x="13541375" y="59253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1153</xdr:row>
      <xdr:rowOff>8255</xdr:rowOff>
    </xdr:from>
    <xdr:to>
      <xdr:col>14</xdr:col>
      <xdr:colOff>517302</xdr:colOff>
      <xdr:row>1154</xdr:row>
      <xdr:rowOff>8255</xdr:rowOff>
    </xdr:to>
    <xdr:pic>
      <xdr:nvPicPr>
        <xdr:cNvPr id="2243" name="Picture 2242">
          <a:extLst>
            <a:ext uri="{FF2B5EF4-FFF2-40B4-BE49-F238E27FC236}">
              <a16:creationId xmlns:a16="http://schemas.microsoft.com/office/drawing/2014/main" xmlns="" id="{8EFC55F1-647A-AB71-BF32-850AA8D77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0"/>
        <a:stretch>
          <a:fillRect/>
        </a:stretch>
      </xdr:blipFill>
      <xdr:spPr>
        <a:xfrm>
          <a:off x="13541375" y="59305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1154</xdr:row>
      <xdr:rowOff>8255</xdr:rowOff>
    </xdr:from>
    <xdr:to>
      <xdr:col>14</xdr:col>
      <xdr:colOff>517302</xdr:colOff>
      <xdr:row>1155</xdr:row>
      <xdr:rowOff>8255</xdr:rowOff>
    </xdr:to>
    <xdr:pic>
      <xdr:nvPicPr>
        <xdr:cNvPr id="2245" name="Picture 2244">
          <a:extLst>
            <a:ext uri="{FF2B5EF4-FFF2-40B4-BE49-F238E27FC236}">
              <a16:creationId xmlns:a16="http://schemas.microsoft.com/office/drawing/2014/main" xmlns="" id="{37997416-27EA-E110-2B3E-69D5DF0EA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1"/>
        <a:stretch>
          <a:fillRect/>
        </a:stretch>
      </xdr:blipFill>
      <xdr:spPr>
        <a:xfrm>
          <a:off x="13541375" y="59356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1155</xdr:row>
      <xdr:rowOff>8255</xdr:rowOff>
    </xdr:from>
    <xdr:to>
      <xdr:col>14</xdr:col>
      <xdr:colOff>517302</xdr:colOff>
      <xdr:row>1156</xdr:row>
      <xdr:rowOff>8255</xdr:rowOff>
    </xdr:to>
    <xdr:pic>
      <xdr:nvPicPr>
        <xdr:cNvPr id="2247" name="Picture 2246">
          <a:extLst>
            <a:ext uri="{FF2B5EF4-FFF2-40B4-BE49-F238E27FC236}">
              <a16:creationId xmlns:a16="http://schemas.microsoft.com/office/drawing/2014/main" xmlns="" id="{F94FC79D-13BA-331E-66F0-81BDAB7C9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1"/>
        <a:stretch>
          <a:fillRect/>
        </a:stretch>
      </xdr:blipFill>
      <xdr:spPr>
        <a:xfrm>
          <a:off x="13541375" y="59408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1156</xdr:row>
      <xdr:rowOff>8255</xdr:rowOff>
    </xdr:from>
    <xdr:to>
      <xdr:col>14</xdr:col>
      <xdr:colOff>517302</xdr:colOff>
      <xdr:row>1157</xdr:row>
      <xdr:rowOff>8255</xdr:rowOff>
    </xdr:to>
    <xdr:pic>
      <xdr:nvPicPr>
        <xdr:cNvPr id="2249" name="Picture 2248">
          <a:extLst>
            <a:ext uri="{FF2B5EF4-FFF2-40B4-BE49-F238E27FC236}">
              <a16:creationId xmlns:a16="http://schemas.microsoft.com/office/drawing/2014/main" xmlns="" id="{39388C18-896F-F73A-47B0-B74A9F7EB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1"/>
        <a:stretch>
          <a:fillRect/>
        </a:stretch>
      </xdr:blipFill>
      <xdr:spPr>
        <a:xfrm>
          <a:off x="13541375" y="59459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1157</xdr:row>
      <xdr:rowOff>8255</xdr:rowOff>
    </xdr:from>
    <xdr:to>
      <xdr:col>14</xdr:col>
      <xdr:colOff>517302</xdr:colOff>
      <xdr:row>1158</xdr:row>
      <xdr:rowOff>8255</xdr:rowOff>
    </xdr:to>
    <xdr:pic>
      <xdr:nvPicPr>
        <xdr:cNvPr id="2251" name="Picture 2250">
          <a:extLst>
            <a:ext uri="{FF2B5EF4-FFF2-40B4-BE49-F238E27FC236}">
              <a16:creationId xmlns:a16="http://schemas.microsoft.com/office/drawing/2014/main" xmlns="" id="{D1DE6DB2-2006-8431-4519-8064465AD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1"/>
        <a:stretch>
          <a:fillRect/>
        </a:stretch>
      </xdr:blipFill>
      <xdr:spPr>
        <a:xfrm>
          <a:off x="13541375" y="59511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1158</xdr:row>
      <xdr:rowOff>8255</xdr:rowOff>
    </xdr:from>
    <xdr:to>
      <xdr:col>14</xdr:col>
      <xdr:colOff>517302</xdr:colOff>
      <xdr:row>1159</xdr:row>
      <xdr:rowOff>8255</xdr:rowOff>
    </xdr:to>
    <xdr:pic>
      <xdr:nvPicPr>
        <xdr:cNvPr id="2253" name="Picture 2252">
          <a:extLst>
            <a:ext uri="{FF2B5EF4-FFF2-40B4-BE49-F238E27FC236}">
              <a16:creationId xmlns:a16="http://schemas.microsoft.com/office/drawing/2014/main" xmlns="" id="{12B95C9B-648D-6D3C-6A93-5E77A86361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2"/>
        <a:stretch>
          <a:fillRect/>
        </a:stretch>
      </xdr:blipFill>
      <xdr:spPr>
        <a:xfrm>
          <a:off x="13541375" y="59562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1159</xdr:row>
      <xdr:rowOff>8255</xdr:rowOff>
    </xdr:from>
    <xdr:to>
      <xdr:col>14</xdr:col>
      <xdr:colOff>517302</xdr:colOff>
      <xdr:row>1160</xdr:row>
      <xdr:rowOff>8255</xdr:rowOff>
    </xdr:to>
    <xdr:pic>
      <xdr:nvPicPr>
        <xdr:cNvPr id="2255" name="Picture 2254">
          <a:extLst>
            <a:ext uri="{FF2B5EF4-FFF2-40B4-BE49-F238E27FC236}">
              <a16:creationId xmlns:a16="http://schemas.microsoft.com/office/drawing/2014/main" xmlns="" id="{5492122A-A29B-C995-0E15-CD3FD3D94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2"/>
        <a:stretch>
          <a:fillRect/>
        </a:stretch>
      </xdr:blipFill>
      <xdr:spPr>
        <a:xfrm>
          <a:off x="13541375" y="59613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1160</xdr:row>
      <xdr:rowOff>8255</xdr:rowOff>
    </xdr:from>
    <xdr:to>
      <xdr:col>14</xdr:col>
      <xdr:colOff>517302</xdr:colOff>
      <xdr:row>1161</xdr:row>
      <xdr:rowOff>8255</xdr:rowOff>
    </xdr:to>
    <xdr:pic>
      <xdr:nvPicPr>
        <xdr:cNvPr id="2257" name="Picture 2256">
          <a:extLst>
            <a:ext uri="{FF2B5EF4-FFF2-40B4-BE49-F238E27FC236}">
              <a16:creationId xmlns:a16="http://schemas.microsoft.com/office/drawing/2014/main" xmlns="" id="{948A23FD-B153-62D5-AC5F-A91A88927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2"/>
        <a:stretch>
          <a:fillRect/>
        </a:stretch>
      </xdr:blipFill>
      <xdr:spPr>
        <a:xfrm>
          <a:off x="13541375" y="59665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1161</xdr:row>
      <xdr:rowOff>8255</xdr:rowOff>
    </xdr:from>
    <xdr:to>
      <xdr:col>14</xdr:col>
      <xdr:colOff>517302</xdr:colOff>
      <xdr:row>1162</xdr:row>
      <xdr:rowOff>8255</xdr:rowOff>
    </xdr:to>
    <xdr:pic>
      <xdr:nvPicPr>
        <xdr:cNvPr id="2259" name="Picture 2258">
          <a:extLst>
            <a:ext uri="{FF2B5EF4-FFF2-40B4-BE49-F238E27FC236}">
              <a16:creationId xmlns:a16="http://schemas.microsoft.com/office/drawing/2014/main" xmlns="" id="{7D31476F-37D9-8A23-1814-6D2317B601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2"/>
        <a:stretch>
          <a:fillRect/>
        </a:stretch>
      </xdr:blipFill>
      <xdr:spPr>
        <a:xfrm>
          <a:off x="13541375" y="59716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1162</xdr:row>
      <xdr:rowOff>8255</xdr:rowOff>
    </xdr:from>
    <xdr:to>
      <xdr:col>14</xdr:col>
      <xdr:colOff>517302</xdr:colOff>
      <xdr:row>1163</xdr:row>
      <xdr:rowOff>8255</xdr:rowOff>
    </xdr:to>
    <xdr:pic>
      <xdr:nvPicPr>
        <xdr:cNvPr id="2261" name="Picture 2260">
          <a:extLst>
            <a:ext uri="{FF2B5EF4-FFF2-40B4-BE49-F238E27FC236}">
              <a16:creationId xmlns:a16="http://schemas.microsoft.com/office/drawing/2014/main" xmlns="" id="{B54B9E2A-D1BA-079D-23B3-8FA6C69814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2"/>
        <a:stretch>
          <a:fillRect/>
        </a:stretch>
      </xdr:blipFill>
      <xdr:spPr>
        <a:xfrm>
          <a:off x="13541375" y="59768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1163</xdr:row>
      <xdr:rowOff>8255</xdr:rowOff>
    </xdr:from>
    <xdr:to>
      <xdr:col>14</xdr:col>
      <xdr:colOff>517302</xdr:colOff>
      <xdr:row>1164</xdr:row>
      <xdr:rowOff>8255</xdr:rowOff>
    </xdr:to>
    <xdr:pic>
      <xdr:nvPicPr>
        <xdr:cNvPr id="2263" name="Picture 2262">
          <a:extLst>
            <a:ext uri="{FF2B5EF4-FFF2-40B4-BE49-F238E27FC236}">
              <a16:creationId xmlns:a16="http://schemas.microsoft.com/office/drawing/2014/main" xmlns="" id="{06CC723E-9B52-2824-9F83-217197886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2"/>
        <a:stretch>
          <a:fillRect/>
        </a:stretch>
      </xdr:blipFill>
      <xdr:spPr>
        <a:xfrm>
          <a:off x="13541375" y="59819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1164</xdr:row>
      <xdr:rowOff>8255</xdr:rowOff>
    </xdr:from>
    <xdr:to>
      <xdr:col>14</xdr:col>
      <xdr:colOff>517302</xdr:colOff>
      <xdr:row>1165</xdr:row>
      <xdr:rowOff>8255</xdr:rowOff>
    </xdr:to>
    <xdr:pic>
      <xdr:nvPicPr>
        <xdr:cNvPr id="2265" name="Picture 2264">
          <a:extLst>
            <a:ext uri="{FF2B5EF4-FFF2-40B4-BE49-F238E27FC236}">
              <a16:creationId xmlns:a16="http://schemas.microsoft.com/office/drawing/2014/main" xmlns="" id="{BF0B6322-3665-5110-09FE-5439947A4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2"/>
        <a:stretch>
          <a:fillRect/>
        </a:stretch>
      </xdr:blipFill>
      <xdr:spPr>
        <a:xfrm>
          <a:off x="13541375" y="59871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1165</xdr:row>
      <xdr:rowOff>8255</xdr:rowOff>
    </xdr:from>
    <xdr:to>
      <xdr:col>14</xdr:col>
      <xdr:colOff>517302</xdr:colOff>
      <xdr:row>1166</xdr:row>
      <xdr:rowOff>8255</xdr:rowOff>
    </xdr:to>
    <xdr:pic>
      <xdr:nvPicPr>
        <xdr:cNvPr id="2267" name="Picture 2266">
          <a:extLst>
            <a:ext uri="{FF2B5EF4-FFF2-40B4-BE49-F238E27FC236}">
              <a16:creationId xmlns:a16="http://schemas.microsoft.com/office/drawing/2014/main" xmlns="" id="{B139ED23-3BED-33EA-5D34-5BFA4C284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2"/>
        <a:stretch>
          <a:fillRect/>
        </a:stretch>
      </xdr:blipFill>
      <xdr:spPr>
        <a:xfrm>
          <a:off x="13541375" y="59922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1166</xdr:row>
      <xdr:rowOff>8255</xdr:rowOff>
    </xdr:from>
    <xdr:to>
      <xdr:col>14</xdr:col>
      <xdr:colOff>517302</xdr:colOff>
      <xdr:row>1167</xdr:row>
      <xdr:rowOff>8255</xdr:rowOff>
    </xdr:to>
    <xdr:pic>
      <xdr:nvPicPr>
        <xdr:cNvPr id="2269" name="Picture 2268">
          <a:extLst>
            <a:ext uri="{FF2B5EF4-FFF2-40B4-BE49-F238E27FC236}">
              <a16:creationId xmlns:a16="http://schemas.microsoft.com/office/drawing/2014/main" xmlns="" id="{921343E8-8092-83AC-FB62-BC6A8FBE23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2"/>
        <a:stretch>
          <a:fillRect/>
        </a:stretch>
      </xdr:blipFill>
      <xdr:spPr>
        <a:xfrm>
          <a:off x="13541375" y="59974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1167</xdr:row>
      <xdr:rowOff>8255</xdr:rowOff>
    </xdr:from>
    <xdr:to>
      <xdr:col>14</xdr:col>
      <xdr:colOff>517302</xdr:colOff>
      <xdr:row>1168</xdr:row>
      <xdr:rowOff>8255</xdr:rowOff>
    </xdr:to>
    <xdr:pic>
      <xdr:nvPicPr>
        <xdr:cNvPr id="2271" name="Picture 2270">
          <a:extLst>
            <a:ext uri="{FF2B5EF4-FFF2-40B4-BE49-F238E27FC236}">
              <a16:creationId xmlns:a16="http://schemas.microsoft.com/office/drawing/2014/main" xmlns="" id="{E4C7170A-D91B-088F-9634-B78CE53F3F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2"/>
        <a:stretch>
          <a:fillRect/>
        </a:stretch>
      </xdr:blipFill>
      <xdr:spPr>
        <a:xfrm>
          <a:off x="13541375" y="60025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1168</xdr:row>
      <xdr:rowOff>8255</xdr:rowOff>
    </xdr:from>
    <xdr:to>
      <xdr:col>14</xdr:col>
      <xdr:colOff>517302</xdr:colOff>
      <xdr:row>1169</xdr:row>
      <xdr:rowOff>8255</xdr:rowOff>
    </xdr:to>
    <xdr:pic>
      <xdr:nvPicPr>
        <xdr:cNvPr id="2273" name="Picture 2272">
          <a:extLst>
            <a:ext uri="{FF2B5EF4-FFF2-40B4-BE49-F238E27FC236}">
              <a16:creationId xmlns:a16="http://schemas.microsoft.com/office/drawing/2014/main" xmlns="" id="{40EF2353-84F7-0601-D1F1-EE2DF31484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2"/>
        <a:stretch>
          <a:fillRect/>
        </a:stretch>
      </xdr:blipFill>
      <xdr:spPr>
        <a:xfrm>
          <a:off x="13541375" y="60076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1169</xdr:row>
      <xdr:rowOff>8255</xdr:rowOff>
    </xdr:from>
    <xdr:to>
      <xdr:col>14</xdr:col>
      <xdr:colOff>517302</xdr:colOff>
      <xdr:row>1170</xdr:row>
      <xdr:rowOff>8255</xdr:rowOff>
    </xdr:to>
    <xdr:pic>
      <xdr:nvPicPr>
        <xdr:cNvPr id="2275" name="Picture 2274">
          <a:extLst>
            <a:ext uri="{FF2B5EF4-FFF2-40B4-BE49-F238E27FC236}">
              <a16:creationId xmlns:a16="http://schemas.microsoft.com/office/drawing/2014/main" xmlns="" id="{196DC9A3-FE5E-F95A-B193-0E9F7C6638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3"/>
        <a:stretch>
          <a:fillRect/>
        </a:stretch>
      </xdr:blipFill>
      <xdr:spPr>
        <a:xfrm>
          <a:off x="13541375" y="60128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1170</xdr:row>
      <xdr:rowOff>8255</xdr:rowOff>
    </xdr:from>
    <xdr:to>
      <xdr:col>14</xdr:col>
      <xdr:colOff>517302</xdr:colOff>
      <xdr:row>1171</xdr:row>
      <xdr:rowOff>8255</xdr:rowOff>
    </xdr:to>
    <xdr:pic>
      <xdr:nvPicPr>
        <xdr:cNvPr id="2277" name="Picture 2276">
          <a:extLst>
            <a:ext uri="{FF2B5EF4-FFF2-40B4-BE49-F238E27FC236}">
              <a16:creationId xmlns:a16="http://schemas.microsoft.com/office/drawing/2014/main" xmlns="" id="{6451D49E-6E53-2EB6-E667-4384F9652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3"/>
        <a:stretch>
          <a:fillRect/>
        </a:stretch>
      </xdr:blipFill>
      <xdr:spPr>
        <a:xfrm>
          <a:off x="13541375" y="60179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1171</xdr:row>
      <xdr:rowOff>8255</xdr:rowOff>
    </xdr:from>
    <xdr:to>
      <xdr:col>14</xdr:col>
      <xdr:colOff>517302</xdr:colOff>
      <xdr:row>1172</xdr:row>
      <xdr:rowOff>8255</xdr:rowOff>
    </xdr:to>
    <xdr:pic>
      <xdr:nvPicPr>
        <xdr:cNvPr id="2279" name="Picture 2278">
          <a:extLst>
            <a:ext uri="{FF2B5EF4-FFF2-40B4-BE49-F238E27FC236}">
              <a16:creationId xmlns:a16="http://schemas.microsoft.com/office/drawing/2014/main" xmlns="" id="{0C56B5B6-6254-F7F6-51AC-0EB1FC3AD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3"/>
        <a:stretch>
          <a:fillRect/>
        </a:stretch>
      </xdr:blipFill>
      <xdr:spPr>
        <a:xfrm>
          <a:off x="13541375" y="60231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1172</xdr:row>
      <xdr:rowOff>8255</xdr:rowOff>
    </xdr:from>
    <xdr:to>
      <xdr:col>14</xdr:col>
      <xdr:colOff>517302</xdr:colOff>
      <xdr:row>1173</xdr:row>
      <xdr:rowOff>8255</xdr:rowOff>
    </xdr:to>
    <xdr:pic>
      <xdr:nvPicPr>
        <xdr:cNvPr id="2281" name="Picture 2280">
          <a:extLst>
            <a:ext uri="{FF2B5EF4-FFF2-40B4-BE49-F238E27FC236}">
              <a16:creationId xmlns:a16="http://schemas.microsoft.com/office/drawing/2014/main" xmlns="" id="{D1CD47B4-6EE8-6015-8403-A25632B4C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3"/>
        <a:stretch>
          <a:fillRect/>
        </a:stretch>
      </xdr:blipFill>
      <xdr:spPr>
        <a:xfrm>
          <a:off x="13541375" y="60282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1173</xdr:row>
      <xdr:rowOff>8255</xdr:rowOff>
    </xdr:from>
    <xdr:to>
      <xdr:col>14</xdr:col>
      <xdr:colOff>517302</xdr:colOff>
      <xdr:row>1174</xdr:row>
      <xdr:rowOff>8255</xdr:rowOff>
    </xdr:to>
    <xdr:pic>
      <xdr:nvPicPr>
        <xdr:cNvPr id="2283" name="Picture 2282">
          <a:extLst>
            <a:ext uri="{FF2B5EF4-FFF2-40B4-BE49-F238E27FC236}">
              <a16:creationId xmlns:a16="http://schemas.microsoft.com/office/drawing/2014/main" xmlns="" id="{C20A2D4C-5C94-1AA7-D0E0-43FACEA0D2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3"/>
        <a:stretch>
          <a:fillRect/>
        </a:stretch>
      </xdr:blipFill>
      <xdr:spPr>
        <a:xfrm>
          <a:off x="13541375" y="60334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1174</xdr:row>
      <xdr:rowOff>8255</xdr:rowOff>
    </xdr:from>
    <xdr:to>
      <xdr:col>14</xdr:col>
      <xdr:colOff>517302</xdr:colOff>
      <xdr:row>1175</xdr:row>
      <xdr:rowOff>8255</xdr:rowOff>
    </xdr:to>
    <xdr:pic>
      <xdr:nvPicPr>
        <xdr:cNvPr id="2285" name="Picture 2284">
          <a:extLst>
            <a:ext uri="{FF2B5EF4-FFF2-40B4-BE49-F238E27FC236}">
              <a16:creationId xmlns:a16="http://schemas.microsoft.com/office/drawing/2014/main" xmlns="" id="{892E4F43-858F-037E-B28C-5A149CBA0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3"/>
        <a:stretch>
          <a:fillRect/>
        </a:stretch>
      </xdr:blipFill>
      <xdr:spPr>
        <a:xfrm>
          <a:off x="13541375" y="60385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1175</xdr:row>
      <xdr:rowOff>8255</xdr:rowOff>
    </xdr:from>
    <xdr:to>
      <xdr:col>14</xdr:col>
      <xdr:colOff>517302</xdr:colOff>
      <xdr:row>1176</xdr:row>
      <xdr:rowOff>8255</xdr:rowOff>
    </xdr:to>
    <xdr:pic>
      <xdr:nvPicPr>
        <xdr:cNvPr id="2287" name="Picture 2286">
          <a:extLst>
            <a:ext uri="{FF2B5EF4-FFF2-40B4-BE49-F238E27FC236}">
              <a16:creationId xmlns:a16="http://schemas.microsoft.com/office/drawing/2014/main" xmlns="" id="{89E08297-ED24-564E-AD24-D23D1F45F0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3"/>
        <a:stretch>
          <a:fillRect/>
        </a:stretch>
      </xdr:blipFill>
      <xdr:spPr>
        <a:xfrm>
          <a:off x="13541375" y="60436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1176</xdr:row>
      <xdr:rowOff>8255</xdr:rowOff>
    </xdr:from>
    <xdr:to>
      <xdr:col>14</xdr:col>
      <xdr:colOff>517302</xdr:colOff>
      <xdr:row>1177</xdr:row>
      <xdr:rowOff>8255</xdr:rowOff>
    </xdr:to>
    <xdr:pic>
      <xdr:nvPicPr>
        <xdr:cNvPr id="2289" name="Picture 2288">
          <a:extLst>
            <a:ext uri="{FF2B5EF4-FFF2-40B4-BE49-F238E27FC236}">
              <a16:creationId xmlns:a16="http://schemas.microsoft.com/office/drawing/2014/main" xmlns="" id="{B5DDFCD3-59A7-C0AF-E3CA-626CA2E2B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3"/>
        <a:stretch>
          <a:fillRect/>
        </a:stretch>
      </xdr:blipFill>
      <xdr:spPr>
        <a:xfrm>
          <a:off x="13541375" y="60488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1177</xdr:row>
      <xdr:rowOff>8255</xdr:rowOff>
    </xdr:from>
    <xdr:to>
      <xdr:col>14</xdr:col>
      <xdr:colOff>517302</xdr:colOff>
      <xdr:row>1178</xdr:row>
      <xdr:rowOff>8255</xdr:rowOff>
    </xdr:to>
    <xdr:pic>
      <xdr:nvPicPr>
        <xdr:cNvPr id="2291" name="Picture 2290">
          <a:extLst>
            <a:ext uri="{FF2B5EF4-FFF2-40B4-BE49-F238E27FC236}">
              <a16:creationId xmlns:a16="http://schemas.microsoft.com/office/drawing/2014/main" xmlns="" id="{3F231543-CD71-8682-DB3E-2E7AF2E81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3"/>
        <a:stretch>
          <a:fillRect/>
        </a:stretch>
      </xdr:blipFill>
      <xdr:spPr>
        <a:xfrm>
          <a:off x="13541375" y="60539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1178</xdr:row>
      <xdr:rowOff>8255</xdr:rowOff>
    </xdr:from>
    <xdr:to>
      <xdr:col>14</xdr:col>
      <xdr:colOff>517302</xdr:colOff>
      <xdr:row>1179</xdr:row>
      <xdr:rowOff>8255</xdr:rowOff>
    </xdr:to>
    <xdr:pic>
      <xdr:nvPicPr>
        <xdr:cNvPr id="2293" name="Picture 2292">
          <a:extLst>
            <a:ext uri="{FF2B5EF4-FFF2-40B4-BE49-F238E27FC236}">
              <a16:creationId xmlns:a16="http://schemas.microsoft.com/office/drawing/2014/main" xmlns="" id="{CC87CE05-D664-BF85-EBE6-F25038670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3"/>
        <a:stretch>
          <a:fillRect/>
        </a:stretch>
      </xdr:blipFill>
      <xdr:spPr>
        <a:xfrm>
          <a:off x="13541375" y="60591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1179</xdr:row>
      <xdr:rowOff>8255</xdr:rowOff>
    </xdr:from>
    <xdr:to>
      <xdr:col>14</xdr:col>
      <xdr:colOff>517302</xdr:colOff>
      <xdr:row>1180</xdr:row>
      <xdr:rowOff>8255</xdr:rowOff>
    </xdr:to>
    <xdr:pic>
      <xdr:nvPicPr>
        <xdr:cNvPr id="2295" name="Picture 2294">
          <a:extLst>
            <a:ext uri="{FF2B5EF4-FFF2-40B4-BE49-F238E27FC236}">
              <a16:creationId xmlns:a16="http://schemas.microsoft.com/office/drawing/2014/main" xmlns="" id="{8A7B82BF-4FB9-B924-5397-FB237DF32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4"/>
        <a:stretch>
          <a:fillRect/>
        </a:stretch>
      </xdr:blipFill>
      <xdr:spPr>
        <a:xfrm>
          <a:off x="13541375" y="60642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1180</xdr:row>
      <xdr:rowOff>8255</xdr:rowOff>
    </xdr:from>
    <xdr:to>
      <xdr:col>14</xdr:col>
      <xdr:colOff>517302</xdr:colOff>
      <xdr:row>1181</xdr:row>
      <xdr:rowOff>8255</xdr:rowOff>
    </xdr:to>
    <xdr:pic>
      <xdr:nvPicPr>
        <xdr:cNvPr id="2297" name="Picture 2296">
          <a:extLst>
            <a:ext uri="{FF2B5EF4-FFF2-40B4-BE49-F238E27FC236}">
              <a16:creationId xmlns:a16="http://schemas.microsoft.com/office/drawing/2014/main" xmlns="" id="{B30D89EE-2110-C5BA-405A-4D4687AC00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13541375" y="60694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1181</xdr:row>
      <xdr:rowOff>8255</xdr:rowOff>
    </xdr:from>
    <xdr:to>
      <xdr:col>14</xdr:col>
      <xdr:colOff>517302</xdr:colOff>
      <xdr:row>1182</xdr:row>
      <xdr:rowOff>8255</xdr:rowOff>
    </xdr:to>
    <xdr:pic>
      <xdr:nvPicPr>
        <xdr:cNvPr id="2299" name="Picture 2298">
          <a:extLst>
            <a:ext uri="{FF2B5EF4-FFF2-40B4-BE49-F238E27FC236}">
              <a16:creationId xmlns:a16="http://schemas.microsoft.com/office/drawing/2014/main" xmlns="" id="{43955712-5A05-D891-D33B-80D80D3AD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13541375" y="60745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1182</xdr:row>
      <xdr:rowOff>8255</xdr:rowOff>
    </xdr:from>
    <xdr:to>
      <xdr:col>14</xdr:col>
      <xdr:colOff>517302</xdr:colOff>
      <xdr:row>1183</xdr:row>
      <xdr:rowOff>8255</xdr:rowOff>
    </xdr:to>
    <xdr:pic>
      <xdr:nvPicPr>
        <xdr:cNvPr id="2301" name="Picture 2300">
          <a:extLst>
            <a:ext uri="{FF2B5EF4-FFF2-40B4-BE49-F238E27FC236}">
              <a16:creationId xmlns:a16="http://schemas.microsoft.com/office/drawing/2014/main" xmlns="" id="{8F8C8C4B-8C88-BD6B-E6B1-3BCE8421F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13541375" y="60796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1183</xdr:row>
      <xdr:rowOff>8255</xdr:rowOff>
    </xdr:from>
    <xdr:to>
      <xdr:col>14</xdr:col>
      <xdr:colOff>517302</xdr:colOff>
      <xdr:row>1184</xdr:row>
      <xdr:rowOff>8255</xdr:rowOff>
    </xdr:to>
    <xdr:pic>
      <xdr:nvPicPr>
        <xdr:cNvPr id="2303" name="Picture 2302">
          <a:extLst>
            <a:ext uri="{FF2B5EF4-FFF2-40B4-BE49-F238E27FC236}">
              <a16:creationId xmlns:a16="http://schemas.microsoft.com/office/drawing/2014/main" xmlns="" id="{BDC2AD8C-83C2-568A-EE90-6D13288DE4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13541375" y="60848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1184</xdr:row>
      <xdr:rowOff>8255</xdr:rowOff>
    </xdr:from>
    <xdr:to>
      <xdr:col>14</xdr:col>
      <xdr:colOff>517302</xdr:colOff>
      <xdr:row>1185</xdr:row>
      <xdr:rowOff>8255</xdr:rowOff>
    </xdr:to>
    <xdr:pic>
      <xdr:nvPicPr>
        <xdr:cNvPr id="2305" name="Picture 2304">
          <a:extLst>
            <a:ext uri="{FF2B5EF4-FFF2-40B4-BE49-F238E27FC236}">
              <a16:creationId xmlns:a16="http://schemas.microsoft.com/office/drawing/2014/main" xmlns="" id="{4FC9507B-2323-E48C-AB55-6A2EB350E3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13541375" y="60899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1185</xdr:row>
      <xdr:rowOff>8255</xdr:rowOff>
    </xdr:from>
    <xdr:to>
      <xdr:col>14</xdr:col>
      <xdr:colOff>517302</xdr:colOff>
      <xdr:row>1186</xdr:row>
      <xdr:rowOff>8255</xdr:rowOff>
    </xdr:to>
    <xdr:pic>
      <xdr:nvPicPr>
        <xdr:cNvPr id="2307" name="Picture 2306">
          <a:extLst>
            <a:ext uri="{FF2B5EF4-FFF2-40B4-BE49-F238E27FC236}">
              <a16:creationId xmlns:a16="http://schemas.microsoft.com/office/drawing/2014/main" xmlns="" id="{3E1D8982-775E-FDF1-AB6D-C7CF5B0BB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13541375" y="60951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1186</xdr:row>
      <xdr:rowOff>8255</xdr:rowOff>
    </xdr:from>
    <xdr:to>
      <xdr:col>14</xdr:col>
      <xdr:colOff>517302</xdr:colOff>
      <xdr:row>1187</xdr:row>
      <xdr:rowOff>8255</xdr:rowOff>
    </xdr:to>
    <xdr:pic>
      <xdr:nvPicPr>
        <xdr:cNvPr id="2309" name="Picture 2308">
          <a:extLst>
            <a:ext uri="{FF2B5EF4-FFF2-40B4-BE49-F238E27FC236}">
              <a16:creationId xmlns:a16="http://schemas.microsoft.com/office/drawing/2014/main" xmlns="" id="{EC510D39-D452-0380-5588-ED56CD77B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13541375" y="61002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1187</xdr:row>
      <xdr:rowOff>8255</xdr:rowOff>
    </xdr:from>
    <xdr:to>
      <xdr:col>14</xdr:col>
      <xdr:colOff>517302</xdr:colOff>
      <xdr:row>1188</xdr:row>
      <xdr:rowOff>8255</xdr:rowOff>
    </xdr:to>
    <xdr:pic>
      <xdr:nvPicPr>
        <xdr:cNvPr id="2311" name="Picture 2310">
          <a:extLst>
            <a:ext uri="{FF2B5EF4-FFF2-40B4-BE49-F238E27FC236}">
              <a16:creationId xmlns:a16="http://schemas.microsoft.com/office/drawing/2014/main" xmlns="" id="{047CFE63-2B2E-C8E1-CCD9-A5F88E7E3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13541375" y="61054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1188</xdr:row>
      <xdr:rowOff>8255</xdr:rowOff>
    </xdr:from>
    <xdr:to>
      <xdr:col>14</xdr:col>
      <xdr:colOff>517302</xdr:colOff>
      <xdr:row>1189</xdr:row>
      <xdr:rowOff>8255</xdr:rowOff>
    </xdr:to>
    <xdr:pic>
      <xdr:nvPicPr>
        <xdr:cNvPr id="2313" name="Picture 2312">
          <a:extLst>
            <a:ext uri="{FF2B5EF4-FFF2-40B4-BE49-F238E27FC236}">
              <a16:creationId xmlns:a16="http://schemas.microsoft.com/office/drawing/2014/main" xmlns="" id="{9C1B9D8A-88D3-0D1E-FE7D-31B6616B5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13541375" y="61105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1189</xdr:row>
      <xdr:rowOff>8255</xdr:rowOff>
    </xdr:from>
    <xdr:to>
      <xdr:col>14</xdr:col>
      <xdr:colOff>517302</xdr:colOff>
      <xdr:row>1190</xdr:row>
      <xdr:rowOff>8255</xdr:rowOff>
    </xdr:to>
    <xdr:pic>
      <xdr:nvPicPr>
        <xdr:cNvPr id="2315" name="Picture 2314">
          <a:extLst>
            <a:ext uri="{FF2B5EF4-FFF2-40B4-BE49-F238E27FC236}">
              <a16:creationId xmlns:a16="http://schemas.microsoft.com/office/drawing/2014/main" xmlns="" id="{9500BA2D-E5C1-341A-918A-6CF061066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13541375" y="61157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1190</xdr:row>
      <xdr:rowOff>8255</xdr:rowOff>
    </xdr:from>
    <xdr:to>
      <xdr:col>14</xdr:col>
      <xdr:colOff>517302</xdr:colOff>
      <xdr:row>1191</xdr:row>
      <xdr:rowOff>8255</xdr:rowOff>
    </xdr:to>
    <xdr:pic>
      <xdr:nvPicPr>
        <xdr:cNvPr id="2317" name="Picture 2316">
          <a:extLst>
            <a:ext uri="{FF2B5EF4-FFF2-40B4-BE49-F238E27FC236}">
              <a16:creationId xmlns:a16="http://schemas.microsoft.com/office/drawing/2014/main" xmlns="" id="{C813399E-7882-7FD8-FC94-42355702E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61208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1191</xdr:row>
      <xdr:rowOff>8255</xdr:rowOff>
    </xdr:from>
    <xdr:to>
      <xdr:col>14</xdr:col>
      <xdr:colOff>517302</xdr:colOff>
      <xdr:row>1192</xdr:row>
      <xdr:rowOff>8255</xdr:rowOff>
    </xdr:to>
    <xdr:pic>
      <xdr:nvPicPr>
        <xdr:cNvPr id="2319" name="Picture 2318">
          <a:extLst>
            <a:ext uri="{FF2B5EF4-FFF2-40B4-BE49-F238E27FC236}">
              <a16:creationId xmlns:a16="http://schemas.microsoft.com/office/drawing/2014/main" xmlns="" id="{15BB9901-C8EF-A41B-1CDA-BF3A7C6A3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61259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1192</xdr:row>
      <xdr:rowOff>8255</xdr:rowOff>
    </xdr:from>
    <xdr:to>
      <xdr:col>14</xdr:col>
      <xdr:colOff>517302</xdr:colOff>
      <xdr:row>1193</xdr:row>
      <xdr:rowOff>8255</xdr:rowOff>
    </xdr:to>
    <xdr:pic>
      <xdr:nvPicPr>
        <xdr:cNvPr id="2321" name="Picture 2320">
          <a:extLst>
            <a:ext uri="{FF2B5EF4-FFF2-40B4-BE49-F238E27FC236}">
              <a16:creationId xmlns:a16="http://schemas.microsoft.com/office/drawing/2014/main" xmlns="" id="{D7B95620-4BA7-490C-1E69-83C499ADEF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61311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1193</xdr:row>
      <xdr:rowOff>8255</xdr:rowOff>
    </xdr:from>
    <xdr:to>
      <xdr:col>14</xdr:col>
      <xdr:colOff>517302</xdr:colOff>
      <xdr:row>1194</xdr:row>
      <xdr:rowOff>8255</xdr:rowOff>
    </xdr:to>
    <xdr:pic>
      <xdr:nvPicPr>
        <xdr:cNvPr id="2323" name="Picture 2322">
          <a:extLst>
            <a:ext uri="{FF2B5EF4-FFF2-40B4-BE49-F238E27FC236}">
              <a16:creationId xmlns:a16="http://schemas.microsoft.com/office/drawing/2014/main" xmlns="" id="{4DADA661-719E-88E0-249D-8E362CA39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61362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1194</xdr:row>
      <xdr:rowOff>8255</xdr:rowOff>
    </xdr:from>
    <xdr:to>
      <xdr:col>14</xdr:col>
      <xdr:colOff>517302</xdr:colOff>
      <xdr:row>1195</xdr:row>
      <xdr:rowOff>8255</xdr:rowOff>
    </xdr:to>
    <xdr:pic>
      <xdr:nvPicPr>
        <xdr:cNvPr id="2325" name="Picture 2324">
          <a:extLst>
            <a:ext uri="{FF2B5EF4-FFF2-40B4-BE49-F238E27FC236}">
              <a16:creationId xmlns:a16="http://schemas.microsoft.com/office/drawing/2014/main" xmlns="" id="{3A33562B-6AED-1716-5C96-5D9C8A41B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61414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1195</xdr:row>
      <xdr:rowOff>8255</xdr:rowOff>
    </xdr:from>
    <xdr:to>
      <xdr:col>14</xdr:col>
      <xdr:colOff>517302</xdr:colOff>
      <xdr:row>1196</xdr:row>
      <xdr:rowOff>8255</xdr:rowOff>
    </xdr:to>
    <xdr:pic>
      <xdr:nvPicPr>
        <xdr:cNvPr id="2327" name="Picture 2326">
          <a:extLst>
            <a:ext uri="{FF2B5EF4-FFF2-40B4-BE49-F238E27FC236}">
              <a16:creationId xmlns:a16="http://schemas.microsoft.com/office/drawing/2014/main" xmlns="" id="{4E869A18-2484-864B-86DD-132834C2EA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61465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1196</xdr:row>
      <xdr:rowOff>8255</xdr:rowOff>
    </xdr:from>
    <xdr:to>
      <xdr:col>14</xdr:col>
      <xdr:colOff>517302</xdr:colOff>
      <xdr:row>1197</xdr:row>
      <xdr:rowOff>8255</xdr:rowOff>
    </xdr:to>
    <xdr:pic>
      <xdr:nvPicPr>
        <xdr:cNvPr id="2329" name="Picture 2328">
          <a:extLst>
            <a:ext uri="{FF2B5EF4-FFF2-40B4-BE49-F238E27FC236}">
              <a16:creationId xmlns:a16="http://schemas.microsoft.com/office/drawing/2014/main" xmlns="" id="{4E93C087-6C9B-3F0F-6E2D-8ED32DFD1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61517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1197</xdr:row>
      <xdr:rowOff>8255</xdr:rowOff>
    </xdr:from>
    <xdr:to>
      <xdr:col>14</xdr:col>
      <xdr:colOff>517302</xdr:colOff>
      <xdr:row>1198</xdr:row>
      <xdr:rowOff>8255</xdr:rowOff>
    </xdr:to>
    <xdr:pic>
      <xdr:nvPicPr>
        <xdr:cNvPr id="2331" name="Picture 2330">
          <a:extLst>
            <a:ext uri="{FF2B5EF4-FFF2-40B4-BE49-F238E27FC236}">
              <a16:creationId xmlns:a16="http://schemas.microsoft.com/office/drawing/2014/main" xmlns="" id="{C409E004-6949-C84F-F3C6-223A3E3363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61568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1198</xdr:row>
      <xdr:rowOff>8255</xdr:rowOff>
    </xdr:from>
    <xdr:to>
      <xdr:col>14</xdr:col>
      <xdr:colOff>517302</xdr:colOff>
      <xdr:row>1199</xdr:row>
      <xdr:rowOff>8255</xdr:rowOff>
    </xdr:to>
    <xdr:pic>
      <xdr:nvPicPr>
        <xdr:cNvPr id="2333" name="Picture 2332">
          <a:extLst>
            <a:ext uri="{FF2B5EF4-FFF2-40B4-BE49-F238E27FC236}">
              <a16:creationId xmlns:a16="http://schemas.microsoft.com/office/drawing/2014/main" xmlns="" id="{43B67CF7-B351-BE9F-BF37-CE0B466E0A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61619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1199</xdr:row>
      <xdr:rowOff>8255</xdr:rowOff>
    </xdr:from>
    <xdr:to>
      <xdr:col>14</xdr:col>
      <xdr:colOff>517302</xdr:colOff>
      <xdr:row>1200</xdr:row>
      <xdr:rowOff>8255</xdr:rowOff>
    </xdr:to>
    <xdr:pic>
      <xdr:nvPicPr>
        <xdr:cNvPr id="2335" name="Picture 2334">
          <a:extLst>
            <a:ext uri="{FF2B5EF4-FFF2-40B4-BE49-F238E27FC236}">
              <a16:creationId xmlns:a16="http://schemas.microsoft.com/office/drawing/2014/main" xmlns="" id="{DF7939CD-7A22-E3F0-E9A7-82010AD0E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61671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1200</xdr:row>
      <xdr:rowOff>8255</xdr:rowOff>
    </xdr:from>
    <xdr:to>
      <xdr:col>14</xdr:col>
      <xdr:colOff>517302</xdr:colOff>
      <xdr:row>1201</xdr:row>
      <xdr:rowOff>8255</xdr:rowOff>
    </xdr:to>
    <xdr:pic>
      <xdr:nvPicPr>
        <xdr:cNvPr id="2337" name="Picture 2336">
          <a:extLst>
            <a:ext uri="{FF2B5EF4-FFF2-40B4-BE49-F238E27FC236}">
              <a16:creationId xmlns:a16="http://schemas.microsoft.com/office/drawing/2014/main" xmlns="" id="{DD5BB5CE-05B3-0A04-0C97-B091BE2B5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7"/>
        <a:stretch>
          <a:fillRect/>
        </a:stretch>
      </xdr:blipFill>
      <xdr:spPr>
        <a:xfrm>
          <a:off x="13541375" y="61722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1201</xdr:row>
      <xdr:rowOff>8255</xdr:rowOff>
    </xdr:from>
    <xdr:to>
      <xdr:col>14</xdr:col>
      <xdr:colOff>517302</xdr:colOff>
      <xdr:row>1202</xdr:row>
      <xdr:rowOff>8255</xdr:rowOff>
    </xdr:to>
    <xdr:pic>
      <xdr:nvPicPr>
        <xdr:cNvPr id="2339" name="Picture 2338">
          <a:extLst>
            <a:ext uri="{FF2B5EF4-FFF2-40B4-BE49-F238E27FC236}">
              <a16:creationId xmlns:a16="http://schemas.microsoft.com/office/drawing/2014/main" xmlns="" id="{D585B30D-1C2E-1318-2A09-3AEB8F9722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7"/>
        <a:stretch>
          <a:fillRect/>
        </a:stretch>
      </xdr:blipFill>
      <xdr:spPr>
        <a:xfrm>
          <a:off x="13541375" y="61774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1202</xdr:row>
      <xdr:rowOff>8255</xdr:rowOff>
    </xdr:from>
    <xdr:to>
      <xdr:col>14</xdr:col>
      <xdr:colOff>517302</xdr:colOff>
      <xdr:row>1203</xdr:row>
      <xdr:rowOff>8255</xdr:rowOff>
    </xdr:to>
    <xdr:pic>
      <xdr:nvPicPr>
        <xdr:cNvPr id="2341" name="Picture 2340">
          <a:extLst>
            <a:ext uri="{FF2B5EF4-FFF2-40B4-BE49-F238E27FC236}">
              <a16:creationId xmlns:a16="http://schemas.microsoft.com/office/drawing/2014/main" xmlns="" id="{E675D0AC-1F49-10BF-AD97-8AD7D6AA28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7"/>
        <a:stretch>
          <a:fillRect/>
        </a:stretch>
      </xdr:blipFill>
      <xdr:spPr>
        <a:xfrm>
          <a:off x="13541375" y="61825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1203</xdr:row>
      <xdr:rowOff>8255</xdr:rowOff>
    </xdr:from>
    <xdr:to>
      <xdr:col>14</xdr:col>
      <xdr:colOff>517302</xdr:colOff>
      <xdr:row>1204</xdr:row>
      <xdr:rowOff>8255</xdr:rowOff>
    </xdr:to>
    <xdr:pic>
      <xdr:nvPicPr>
        <xdr:cNvPr id="2343" name="Picture 2342">
          <a:extLst>
            <a:ext uri="{FF2B5EF4-FFF2-40B4-BE49-F238E27FC236}">
              <a16:creationId xmlns:a16="http://schemas.microsoft.com/office/drawing/2014/main" xmlns="" id="{63709DE8-7BC9-2235-4BF2-8E92184D2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7"/>
        <a:stretch>
          <a:fillRect/>
        </a:stretch>
      </xdr:blipFill>
      <xdr:spPr>
        <a:xfrm>
          <a:off x="13541375" y="61877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1204</xdr:row>
      <xdr:rowOff>8255</xdr:rowOff>
    </xdr:from>
    <xdr:to>
      <xdr:col>14</xdr:col>
      <xdr:colOff>517302</xdr:colOff>
      <xdr:row>1205</xdr:row>
      <xdr:rowOff>8255</xdr:rowOff>
    </xdr:to>
    <xdr:pic>
      <xdr:nvPicPr>
        <xdr:cNvPr id="2345" name="Picture 2344">
          <a:extLst>
            <a:ext uri="{FF2B5EF4-FFF2-40B4-BE49-F238E27FC236}">
              <a16:creationId xmlns:a16="http://schemas.microsoft.com/office/drawing/2014/main" xmlns="" id="{EDAE04A5-6DF7-804A-0F38-55ABF0B6D6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7"/>
        <a:stretch>
          <a:fillRect/>
        </a:stretch>
      </xdr:blipFill>
      <xdr:spPr>
        <a:xfrm>
          <a:off x="13541375" y="61928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1205</xdr:row>
      <xdr:rowOff>8255</xdr:rowOff>
    </xdr:from>
    <xdr:to>
      <xdr:col>14</xdr:col>
      <xdr:colOff>517302</xdr:colOff>
      <xdr:row>1206</xdr:row>
      <xdr:rowOff>8255</xdr:rowOff>
    </xdr:to>
    <xdr:pic>
      <xdr:nvPicPr>
        <xdr:cNvPr id="2347" name="Picture 2346">
          <a:extLst>
            <a:ext uri="{FF2B5EF4-FFF2-40B4-BE49-F238E27FC236}">
              <a16:creationId xmlns:a16="http://schemas.microsoft.com/office/drawing/2014/main" xmlns="" id="{75611F04-A1B2-9F7D-80AC-5CF75E52B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7"/>
        <a:stretch>
          <a:fillRect/>
        </a:stretch>
      </xdr:blipFill>
      <xdr:spPr>
        <a:xfrm>
          <a:off x="13541375" y="61980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1206</xdr:row>
      <xdr:rowOff>8255</xdr:rowOff>
    </xdr:from>
    <xdr:to>
      <xdr:col>14</xdr:col>
      <xdr:colOff>517302</xdr:colOff>
      <xdr:row>1207</xdr:row>
      <xdr:rowOff>8255</xdr:rowOff>
    </xdr:to>
    <xdr:pic>
      <xdr:nvPicPr>
        <xdr:cNvPr id="2349" name="Picture 2348">
          <a:extLst>
            <a:ext uri="{FF2B5EF4-FFF2-40B4-BE49-F238E27FC236}">
              <a16:creationId xmlns:a16="http://schemas.microsoft.com/office/drawing/2014/main" xmlns="" id="{88F7A3F4-8968-5875-1E2F-14615F76B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7"/>
        <a:stretch>
          <a:fillRect/>
        </a:stretch>
      </xdr:blipFill>
      <xdr:spPr>
        <a:xfrm>
          <a:off x="13541375" y="62031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1207</xdr:row>
      <xdr:rowOff>8255</xdr:rowOff>
    </xdr:from>
    <xdr:to>
      <xdr:col>14</xdr:col>
      <xdr:colOff>517302</xdr:colOff>
      <xdr:row>1208</xdr:row>
      <xdr:rowOff>8255</xdr:rowOff>
    </xdr:to>
    <xdr:pic>
      <xdr:nvPicPr>
        <xdr:cNvPr id="2351" name="Picture 2350">
          <a:extLst>
            <a:ext uri="{FF2B5EF4-FFF2-40B4-BE49-F238E27FC236}">
              <a16:creationId xmlns:a16="http://schemas.microsoft.com/office/drawing/2014/main" xmlns="" id="{D1067E78-43C9-E4A0-755D-B86A74444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8"/>
        <a:stretch>
          <a:fillRect/>
        </a:stretch>
      </xdr:blipFill>
      <xdr:spPr>
        <a:xfrm>
          <a:off x="13541375" y="62082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1208</xdr:row>
      <xdr:rowOff>8255</xdr:rowOff>
    </xdr:from>
    <xdr:to>
      <xdr:col>14</xdr:col>
      <xdr:colOff>517302</xdr:colOff>
      <xdr:row>1209</xdr:row>
      <xdr:rowOff>8255</xdr:rowOff>
    </xdr:to>
    <xdr:pic>
      <xdr:nvPicPr>
        <xdr:cNvPr id="2353" name="Picture 2352">
          <a:extLst>
            <a:ext uri="{FF2B5EF4-FFF2-40B4-BE49-F238E27FC236}">
              <a16:creationId xmlns:a16="http://schemas.microsoft.com/office/drawing/2014/main" xmlns="" id="{DDB8FA50-EB9B-85D5-0C98-4C3CC3112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8"/>
        <a:stretch>
          <a:fillRect/>
        </a:stretch>
      </xdr:blipFill>
      <xdr:spPr>
        <a:xfrm>
          <a:off x="13541375" y="62134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1209</xdr:row>
      <xdr:rowOff>8255</xdr:rowOff>
    </xdr:from>
    <xdr:to>
      <xdr:col>14</xdr:col>
      <xdr:colOff>517302</xdr:colOff>
      <xdr:row>1210</xdr:row>
      <xdr:rowOff>8255</xdr:rowOff>
    </xdr:to>
    <xdr:pic>
      <xdr:nvPicPr>
        <xdr:cNvPr id="2355" name="Picture 2354">
          <a:extLst>
            <a:ext uri="{FF2B5EF4-FFF2-40B4-BE49-F238E27FC236}">
              <a16:creationId xmlns:a16="http://schemas.microsoft.com/office/drawing/2014/main" xmlns="" id="{730DCAE6-015F-4862-94CA-160C63190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8"/>
        <a:stretch>
          <a:fillRect/>
        </a:stretch>
      </xdr:blipFill>
      <xdr:spPr>
        <a:xfrm>
          <a:off x="13541375" y="62185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1210</xdr:row>
      <xdr:rowOff>8255</xdr:rowOff>
    </xdr:from>
    <xdr:to>
      <xdr:col>14</xdr:col>
      <xdr:colOff>517302</xdr:colOff>
      <xdr:row>1211</xdr:row>
      <xdr:rowOff>8255</xdr:rowOff>
    </xdr:to>
    <xdr:pic>
      <xdr:nvPicPr>
        <xdr:cNvPr id="2357" name="Picture 2356">
          <a:extLst>
            <a:ext uri="{FF2B5EF4-FFF2-40B4-BE49-F238E27FC236}">
              <a16:creationId xmlns:a16="http://schemas.microsoft.com/office/drawing/2014/main" xmlns="" id="{34F20F46-9019-FABB-3EEF-E0C9E82C4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8"/>
        <a:stretch>
          <a:fillRect/>
        </a:stretch>
      </xdr:blipFill>
      <xdr:spPr>
        <a:xfrm>
          <a:off x="13541375" y="62237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1211</xdr:row>
      <xdr:rowOff>8255</xdr:rowOff>
    </xdr:from>
    <xdr:to>
      <xdr:col>14</xdr:col>
      <xdr:colOff>517302</xdr:colOff>
      <xdr:row>1212</xdr:row>
      <xdr:rowOff>8255</xdr:rowOff>
    </xdr:to>
    <xdr:pic>
      <xdr:nvPicPr>
        <xdr:cNvPr id="2359" name="Picture 2358">
          <a:extLst>
            <a:ext uri="{FF2B5EF4-FFF2-40B4-BE49-F238E27FC236}">
              <a16:creationId xmlns:a16="http://schemas.microsoft.com/office/drawing/2014/main" xmlns="" id="{DFB19AB7-B1A8-1E1D-2431-E9266A9F0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8"/>
        <a:stretch>
          <a:fillRect/>
        </a:stretch>
      </xdr:blipFill>
      <xdr:spPr>
        <a:xfrm>
          <a:off x="13541375" y="62288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1212</xdr:row>
      <xdr:rowOff>8255</xdr:rowOff>
    </xdr:from>
    <xdr:to>
      <xdr:col>14</xdr:col>
      <xdr:colOff>517302</xdr:colOff>
      <xdr:row>1213</xdr:row>
      <xdr:rowOff>8255</xdr:rowOff>
    </xdr:to>
    <xdr:pic>
      <xdr:nvPicPr>
        <xdr:cNvPr id="2361" name="Picture 2360">
          <a:extLst>
            <a:ext uri="{FF2B5EF4-FFF2-40B4-BE49-F238E27FC236}">
              <a16:creationId xmlns:a16="http://schemas.microsoft.com/office/drawing/2014/main" xmlns="" id="{0B4CE4A1-DF3F-7014-84B7-40B57379F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8"/>
        <a:stretch>
          <a:fillRect/>
        </a:stretch>
      </xdr:blipFill>
      <xdr:spPr>
        <a:xfrm>
          <a:off x="13541375" y="62340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1213</xdr:row>
      <xdr:rowOff>8255</xdr:rowOff>
    </xdr:from>
    <xdr:to>
      <xdr:col>14</xdr:col>
      <xdr:colOff>517302</xdr:colOff>
      <xdr:row>1214</xdr:row>
      <xdr:rowOff>8255</xdr:rowOff>
    </xdr:to>
    <xdr:pic>
      <xdr:nvPicPr>
        <xdr:cNvPr id="2363" name="Picture 2362">
          <a:extLst>
            <a:ext uri="{FF2B5EF4-FFF2-40B4-BE49-F238E27FC236}">
              <a16:creationId xmlns:a16="http://schemas.microsoft.com/office/drawing/2014/main" xmlns="" id="{CBF0665C-8C1E-D449-1090-629BB1FCB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8"/>
        <a:stretch>
          <a:fillRect/>
        </a:stretch>
      </xdr:blipFill>
      <xdr:spPr>
        <a:xfrm>
          <a:off x="13541375" y="62391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1214</xdr:row>
      <xdr:rowOff>8255</xdr:rowOff>
    </xdr:from>
    <xdr:to>
      <xdr:col>14</xdr:col>
      <xdr:colOff>517302</xdr:colOff>
      <xdr:row>1215</xdr:row>
      <xdr:rowOff>8255</xdr:rowOff>
    </xdr:to>
    <xdr:pic>
      <xdr:nvPicPr>
        <xdr:cNvPr id="2365" name="Picture 2364">
          <a:extLst>
            <a:ext uri="{FF2B5EF4-FFF2-40B4-BE49-F238E27FC236}">
              <a16:creationId xmlns:a16="http://schemas.microsoft.com/office/drawing/2014/main" xmlns="" id="{09D8D314-EC1C-D99F-045B-CCCF65480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8"/>
        <a:stretch>
          <a:fillRect/>
        </a:stretch>
      </xdr:blipFill>
      <xdr:spPr>
        <a:xfrm>
          <a:off x="13541375" y="62442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1215</xdr:row>
      <xdr:rowOff>8255</xdr:rowOff>
    </xdr:from>
    <xdr:to>
      <xdr:col>14</xdr:col>
      <xdr:colOff>517302</xdr:colOff>
      <xdr:row>1216</xdr:row>
      <xdr:rowOff>8255</xdr:rowOff>
    </xdr:to>
    <xdr:pic>
      <xdr:nvPicPr>
        <xdr:cNvPr id="2367" name="Picture 2366">
          <a:extLst>
            <a:ext uri="{FF2B5EF4-FFF2-40B4-BE49-F238E27FC236}">
              <a16:creationId xmlns:a16="http://schemas.microsoft.com/office/drawing/2014/main" xmlns="" id="{1DFE55D7-934C-9EA4-099F-6F319E205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8"/>
        <a:stretch>
          <a:fillRect/>
        </a:stretch>
      </xdr:blipFill>
      <xdr:spPr>
        <a:xfrm>
          <a:off x="13541375" y="62494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1216</xdr:row>
      <xdr:rowOff>8255</xdr:rowOff>
    </xdr:from>
    <xdr:to>
      <xdr:col>14</xdr:col>
      <xdr:colOff>517302</xdr:colOff>
      <xdr:row>1217</xdr:row>
      <xdr:rowOff>8255</xdr:rowOff>
    </xdr:to>
    <xdr:pic>
      <xdr:nvPicPr>
        <xdr:cNvPr id="2369" name="Picture 2368">
          <a:extLst>
            <a:ext uri="{FF2B5EF4-FFF2-40B4-BE49-F238E27FC236}">
              <a16:creationId xmlns:a16="http://schemas.microsoft.com/office/drawing/2014/main" xmlns="" id="{3C36CB56-6936-A997-9E40-A5A5B7A9F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62545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1217</xdr:row>
      <xdr:rowOff>8255</xdr:rowOff>
    </xdr:from>
    <xdr:to>
      <xdr:col>14</xdr:col>
      <xdr:colOff>517302</xdr:colOff>
      <xdr:row>1218</xdr:row>
      <xdr:rowOff>8255</xdr:rowOff>
    </xdr:to>
    <xdr:pic>
      <xdr:nvPicPr>
        <xdr:cNvPr id="2371" name="Picture 2370">
          <a:extLst>
            <a:ext uri="{FF2B5EF4-FFF2-40B4-BE49-F238E27FC236}">
              <a16:creationId xmlns:a16="http://schemas.microsoft.com/office/drawing/2014/main" xmlns="" id="{0A00CD26-E0E3-6FCA-B4A6-D676CE90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62597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1218</xdr:row>
      <xdr:rowOff>8255</xdr:rowOff>
    </xdr:from>
    <xdr:to>
      <xdr:col>14</xdr:col>
      <xdr:colOff>517302</xdr:colOff>
      <xdr:row>1219</xdr:row>
      <xdr:rowOff>8255</xdr:rowOff>
    </xdr:to>
    <xdr:pic>
      <xdr:nvPicPr>
        <xdr:cNvPr id="2373" name="Picture 2372">
          <a:extLst>
            <a:ext uri="{FF2B5EF4-FFF2-40B4-BE49-F238E27FC236}">
              <a16:creationId xmlns:a16="http://schemas.microsoft.com/office/drawing/2014/main" xmlns="" id="{9DA0948D-6EDC-D268-244D-0B8070CB8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62648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1219</xdr:row>
      <xdr:rowOff>8255</xdr:rowOff>
    </xdr:from>
    <xdr:to>
      <xdr:col>14</xdr:col>
      <xdr:colOff>517302</xdr:colOff>
      <xdr:row>1220</xdr:row>
      <xdr:rowOff>8255</xdr:rowOff>
    </xdr:to>
    <xdr:pic>
      <xdr:nvPicPr>
        <xdr:cNvPr id="2375" name="Picture 2374">
          <a:extLst>
            <a:ext uri="{FF2B5EF4-FFF2-40B4-BE49-F238E27FC236}">
              <a16:creationId xmlns:a16="http://schemas.microsoft.com/office/drawing/2014/main" xmlns="" id="{8E758505-C1CB-859A-1668-9A663CF2A6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62700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1220</xdr:row>
      <xdr:rowOff>8255</xdr:rowOff>
    </xdr:from>
    <xdr:to>
      <xdr:col>14</xdr:col>
      <xdr:colOff>517302</xdr:colOff>
      <xdr:row>1221</xdr:row>
      <xdr:rowOff>8255</xdr:rowOff>
    </xdr:to>
    <xdr:pic>
      <xdr:nvPicPr>
        <xdr:cNvPr id="2377" name="Picture 2376">
          <a:extLst>
            <a:ext uri="{FF2B5EF4-FFF2-40B4-BE49-F238E27FC236}">
              <a16:creationId xmlns:a16="http://schemas.microsoft.com/office/drawing/2014/main" xmlns="" id="{C3A7B621-9520-8B92-DA6F-F1400FBE4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62751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1221</xdr:row>
      <xdr:rowOff>8255</xdr:rowOff>
    </xdr:from>
    <xdr:to>
      <xdr:col>14</xdr:col>
      <xdr:colOff>517302</xdr:colOff>
      <xdr:row>1222</xdr:row>
      <xdr:rowOff>8255</xdr:rowOff>
    </xdr:to>
    <xdr:pic>
      <xdr:nvPicPr>
        <xdr:cNvPr id="2379" name="Picture 2378">
          <a:extLst>
            <a:ext uri="{FF2B5EF4-FFF2-40B4-BE49-F238E27FC236}">
              <a16:creationId xmlns:a16="http://schemas.microsoft.com/office/drawing/2014/main" xmlns="" id="{FB97BBF4-A7BE-E2B9-3FC8-CF6206815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62802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1222</xdr:row>
      <xdr:rowOff>8255</xdr:rowOff>
    </xdr:from>
    <xdr:to>
      <xdr:col>14</xdr:col>
      <xdr:colOff>517302</xdr:colOff>
      <xdr:row>1223</xdr:row>
      <xdr:rowOff>8255</xdr:rowOff>
    </xdr:to>
    <xdr:pic>
      <xdr:nvPicPr>
        <xdr:cNvPr id="2381" name="Picture 2380">
          <a:extLst>
            <a:ext uri="{FF2B5EF4-FFF2-40B4-BE49-F238E27FC236}">
              <a16:creationId xmlns:a16="http://schemas.microsoft.com/office/drawing/2014/main" xmlns="" id="{2C6E60ED-6161-29C1-2B0D-CDC6135F8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62854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1223</xdr:row>
      <xdr:rowOff>8255</xdr:rowOff>
    </xdr:from>
    <xdr:to>
      <xdr:col>14</xdr:col>
      <xdr:colOff>517302</xdr:colOff>
      <xdr:row>1224</xdr:row>
      <xdr:rowOff>8255</xdr:rowOff>
    </xdr:to>
    <xdr:pic>
      <xdr:nvPicPr>
        <xdr:cNvPr id="2383" name="Picture 2382">
          <a:extLst>
            <a:ext uri="{FF2B5EF4-FFF2-40B4-BE49-F238E27FC236}">
              <a16:creationId xmlns:a16="http://schemas.microsoft.com/office/drawing/2014/main" xmlns="" id="{8B4F9362-D91D-295E-E288-38EF0D052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62905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1224</xdr:row>
      <xdr:rowOff>8255</xdr:rowOff>
    </xdr:from>
    <xdr:to>
      <xdr:col>14</xdr:col>
      <xdr:colOff>517302</xdr:colOff>
      <xdr:row>1225</xdr:row>
      <xdr:rowOff>8255</xdr:rowOff>
    </xdr:to>
    <xdr:pic>
      <xdr:nvPicPr>
        <xdr:cNvPr id="2385" name="Picture 2384">
          <a:extLst>
            <a:ext uri="{FF2B5EF4-FFF2-40B4-BE49-F238E27FC236}">
              <a16:creationId xmlns:a16="http://schemas.microsoft.com/office/drawing/2014/main" xmlns="" id="{F603D75C-BCB1-8797-B923-C0D094EF4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62957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1225</xdr:row>
      <xdr:rowOff>8255</xdr:rowOff>
    </xdr:from>
    <xdr:to>
      <xdr:col>14</xdr:col>
      <xdr:colOff>517302</xdr:colOff>
      <xdr:row>1226</xdr:row>
      <xdr:rowOff>8255</xdr:rowOff>
    </xdr:to>
    <xdr:pic>
      <xdr:nvPicPr>
        <xdr:cNvPr id="2387" name="Picture 2386">
          <a:extLst>
            <a:ext uri="{FF2B5EF4-FFF2-40B4-BE49-F238E27FC236}">
              <a16:creationId xmlns:a16="http://schemas.microsoft.com/office/drawing/2014/main" xmlns="" id="{A49FF43E-10E4-E75F-9653-2FF6136A1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63008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1226</xdr:row>
      <xdr:rowOff>8255</xdr:rowOff>
    </xdr:from>
    <xdr:to>
      <xdr:col>14</xdr:col>
      <xdr:colOff>517302</xdr:colOff>
      <xdr:row>1227</xdr:row>
      <xdr:rowOff>8255</xdr:rowOff>
    </xdr:to>
    <xdr:pic>
      <xdr:nvPicPr>
        <xdr:cNvPr id="2389" name="Picture 2388">
          <a:extLst>
            <a:ext uri="{FF2B5EF4-FFF2-40B4-BE49-F238E27FC236}">
              <a16:creationId xmlns:a16="http://schemas.microsoft.com/office/drawing/2014/main" xmlns="" id="{65473284-D7FD-3468-C4C5-23D329D10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63060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1227</xdr:row>
      <xdr:rowOff>8255</xdr:rowOff>
    </xdr:from>
    <xdr:to>
      <xdr:col>14</xdr:col>
      <xdr:colOff>517302</xdr:colOff>
      <xdr:row>1228</xdr:row>
      <xdr:rowOff>8255</xdr:rowOff>
    </xdr:to>
    <xdr:pic>
      <xdr:nvPicPr>
        <xdr:cNvPr id="2391" name="Picture 2390">
          <a:extLst>
            <a:ext uri="{FF2B5EF4-FFF2-40B4-BE49-F238E27FC236}">
              <a16:creationId xmlns:a16="http://schemas.microsoft.com/office/drawing/2014/main" xmlns="" id="{FA601140-4277-E165-C2D5-E8F143863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0"/>
        <a:stretch>
          <a:fillRect/>
        </a:stretch>
      </xdr:blipFill>
      <xdr:spPr>
        <a:xfrm>
          <a:off x="13541375" y="63111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1228</xdr:row>
      <xdr:rowOff>8255</xdr:rowOff>
    </xdr:from>
    <xdr:to>
      <xdr:col>14</xdr:col>
      <xdr:colOff>517302</xdr:colOff>
      <xdr:row>1229</xdr:row>
      <xdr:rowOff>8255</xdr:rowOff>
    </xdr:to>
    <xdr:pic>
      <xdr:nvPicPr>
        <xdr:cNvPr id="2393" name="Picture 2392">
          <a:extLst>
            <a:ext uri="{FF2B5EF4-FFF2-40B4-BE49-F238E27FC236}">
              <a16:creationId xmlns:a16="http://schemas.microsoft.com/office/drawing/2014/main" xmlns="" id="{76BD77F0-DF61-4EDD-4909-73DAE095B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0"/>
        <a:stretch>
          <a:fillRect/>
        </a:stretch>
      </xdr:blipFill>
      <xdr:spPr>
        <a:xfrm>
          <a:off x="13541375" y="63163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1229</xdr:row>
      <xdr:rowOff>8255</xdr:rowOff>
    </xdr:from>
    <xdr:to>
      <xdr:col>14</xdr:col>
      <xdr:colOff>517302</xdr:colOff>
      <xdr:row>1230</xdr:row>
      <xdr:rowOff>8255</xdr:rowOff>
    </xdr:to>
    <xdr:pic>
      <xdr:nvPicPr>
        <xdr:cNvPr id="2395" name="Picture 2394">
          <a:extLst>
            <a:ext uri="{FF2B5EF4-FFF2-40B4-BE49-F238E27FC236}">
              <a16:creationId xmlns:a16="http://schemas.microsoft.com/office/drawing/2014/main" xmlns="" id="{F9A1F2AF-18CD-E9BF-71CE-76C10EBCB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0"/>
        <a:stretch>
          <a:fillRect/>
        </a:stretch>
      </xdr:blipFill>
      <xdr:spPr>
        <a:xfrm>
          <a:off x="13541375" y="63214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1230</xdr:row>
      <xdr:rowOff>8255</xdr:rowOff>
    </xdr:from>
    <xdr:to>
      <xdr:col>14</xdr:col>
      <xdr:colOff>517302</xdr:colOff>
      <xdr:row>1231</xdr:row>
      <xdr:rowOff>8255</xdr:rowOff>
    </xdr:to>
    <xdr:pic>
      <xdr:nvPicPr>
        <xdr:cNvPr id="2397" name="Picture 2396">
          <a:extLst>
            <a:ext uri="{FF2B5EF4-FFF2-40B4-BE49-F238E27FC236}">
              <a16:creationId xmlns:a16="http://schemas.microsoft.com/office/drawing/2014/main" xmlns="" id="{5996E10B-CBD4-DB02-EC32-F42EB50FE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0"/>
        <a:stretch>
          <a:fillRect/>
        </a:stretch>
      </xdr:blipFill>
      <xdr:spPr>
        <a:xfrm>
          <a:off x="13541375" y="63265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1231</xdr:row>
      <xdr:rowOff>8255</xdr:rowOff>
    </xdr:from>
    <xdr:to>
      <xdr:col>14</xdr:col>
      <xdr:colOff>517302</xdr:colOff>
      <xdr:row>1232</xdr:row>
      <xdr:rowOff>8255</xdr:rowOff>
    </xdr:to>
    <xdr:pic>
      <xdr:nvPicPr>
        <xdr:cNvPr id="2399" name="Picture 2398">
          <a:extLst>
            <a:ext uri="{FF2B5EF4-FFF2-40B4-BE49-F238E27FC236}">
              <a16:creationId xmlns:a16="http://schemas.microsoft.com/office/drawing/2014/main" xmlns="" id="{68A564E7-D016-62DC-7F57-877080EC8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0"/>
        <a:stretch>
          <a:fillRect/>
        </a:stretch>
      </xdr:blipFill>
      <xdr:spPr>
        <a:xfrm>
          <a:off x="13541375" y="63317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1232</xdr:row>
      <xdr:rowOff>8255</xdr:rowOff>
    </xdr:from>
    <xdr:to>
      <xdr:col>14</xdr:col>
      <xdr:colOff>517302</xdr:colOff>
      <xdr:row>1233</xdr:row>
      <xdr:rowOff>8255</xdr:rowOff>
    </xdr:to>
    <xdr:pic>
      <xdr:nvPicPr>
        <xdr:cNvPr id="2401" name="Picture 2400">
          <a:extLst>
            <a:ext uri="{FF2B5EF4-FFF2-40B4-BE49-F238E27FC236}">
              <a16:creationId xmlns:a16="http://schemas.microsoft.com/office/drawing/2014/main" xmlns="" id="{3A07E829-8997-3070-186E-4BDA35556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0"/>
        <a:stretch>
          <a:fillRect/>
        </a:stretch>
      </xdr:blipFill>
      <xdr:spPr>
        <a:xfrm>
          <a:off x="13541375" y="63368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1233</xdr:row>
      <xdr:rowOff>8255</xdr:rowOff>
    </xdr:from>
    <xdr:to>
      <xdr:col>14</xdr:col>
      <xdr:colOff>517302</xdr:colOff>
      <xdr:row>1234</xdr:row>
      <xdr:rowOff>8255</xdr:rowOff>
    </xdr:to>
    <xdr:pic>
      <xdr:nvPicPr>
        <xdr:cNvPr id="2403" name="Picture 2402">
          <a:extLst>
            <a:ext uri="{FF2B5EF4-FFF2-40B4-BE49-F238E27FC236}">
              <a16:creationId xmlns:a16="http://schemas.microsoft.com/office/drawing/2014/main" xmlns="" id="{2B30F2F4-B5C3-1266-A957-F50343A49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0"/>
        <a:stretch>
          <a:fillRect/>
        </a:stretch>
      </xdr:blipFill>
      <xdr:spPr>
        <a:xfrm>
          <a:off x="13541375" y="63420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1234</xdr:row>
      <xdr:rowOff>8255</xdr:rowOff>
    </xdr:from>
    <xdr:to>
      <xdr:col>14</xdr:col>
      <xdr:colOff>517302</xdr:colOff>
      <xdr:row>1235</xdr:row>
      <xdr:rowOff>8255</xdr:rowOff>
    </xdr:to>
    <xdr:pic>
      <xdr:nvPicPr>
        <xdr:cNvPr id="2405" name="Picture 2404">
          <a:extLst>
            <a:ext uri="{FF2B5EF4-FFF2-40B4-BE49-F238E27FC236}">
              <a16:creationId xmlns:a16="http://schemas.microsoft.com/office/drawing/2014/main" xmlns="" id="{CCB8FF2E-B042-0BA4-CC2D-3C809938C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1"/>
        <a:stretch>
          <a:fillRect/>
        </a:stretch>
      </xdr:blipFill>
      <xdr:spPr>
        <a:xfrm>
          <a:off x="13541375" y="63471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1235</xdr:row>
      <xdr:rowOff>8255</xdr:rowOff>
    </xdr:from>
    <xdr:to>
      <xdr:col>14</xdr:col>
      <xdr:colOff>517302</xdr:colOff>
      <xdr:row>1236</xdr:row>
      <xdr:rowOff>8255</xdr:rowOff>
    </xdr:to>
    <xdr:pic>
      <xdr:nvPicPr>
        <xdr:cNvPr id="2407" name="Picture 2406">
          <a:extLst>
            <a:ext uri="{FF2B5EF4-FFF2-40B4-BE49-F238E27FC236}">
              <a16:creationId xmlns:a16="http://schemas.microsoft.com/office/drawing/2014/main" xmlns="" id="{FB4B7304-B16C-051F-A24E-22AF80D0C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1"/>
        <a:stretch>
          <a:fillRect/>
        </a:stretch>
      </xdr:blipFill>
      <xdr:spPr>
        <a:xfrm>
          <a:off x="13541375" y="63523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1236</xdr:row>
      <xdr:rowOff>8255</xdr:rowOff>
    </xdr:from>
    <xdr:to>
      <xdr:col>14</xdr:col>
      <xdr:colOff>517302</xdr:colOff>
      <xdr:row>1237</xdr:row>
      <xdr:rowOff>8255</xdr:rowOff>
    </xdr:to>
    <xdr:pic>
      <xdr:nvPicPr>
        <xdr:cNvPr id="2409" name="Picture 2408">
          <a:extLst>
            <a:ext uri="{FF2B5EF4-FFF2-40B4-BE49-F238E27FC236}">
              <a16:creationId xmlns:a16="http://schemas.microsoft.com/office/drawing/2014/main" xmlns="" id="{304E62F2-C1E2-A7B9-20D7-35248C6CD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1"/>
        <a:stretch>
          <a:fillRect/>
        </a:stretch>
      </xdr:blipFill>
      <xdr:spPr>
        <a:xfrm>
          <a:off x="13541375" y="63574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1237</xdr:row>
      <xdr:rowOff>8255</xdr:rowOff>
    </xdr:from>
    <xdr:to>
      <xdr:col>14</xdr:col>
      <xdr:colOff>517302</xdr:colOff>
      <xdr:row>1238</xdr:row>
      <xdr:rowOff>8255</xdr:rowOff>
    </xdr:to>
    <xdr:pic>
      <xdr:nvPicPr>
        <xdr:cNvPr id="2411" name="Picture 2410">
          <a:extLst>
            <a:ext uri="{FF2B5EF4-FFF2-40B4-BE49-F238E27FC236}">
              <a16:creationId xmlns:a16="http://schemas.microsoft.com/office/drawing/2014/main" xmlns="" id="{AE79E79A-DAFB-09CA-1724-9C066B67C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1"/>
        <a:stretch>
          <a:fillRect/>
        </a:stretch>
      </xdr:blipFill>
      <xdr:spPr>
        <a:xfrm>
          <a:off x="13541375" y="63625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1238</xdr:row>
      <xdr:rowOff>8255</xdr:rowOff>
    </xdr:from>
    <xdr:to>
      <xdr:col>14</xdr:col>
      <xdr:colOff>517302</xdr:colOff>
      <xdr:row>1239</xdr:row>
      <xdr:rowOff>8255</xdr:rowOff>
    </xdr:to>
    <xdr:pic>
      <xdr:nvPicPr>
        <xdr:cNvPr id="2413" name="Picture 2412">
          <a:extLst>
            <a:ext uri="{FF2B5EF4-FFF2-40B4-BE49-F238E27FC236}">
              <a16:creationId xmlns:a16="http://schemas.microsoft.com/office/drawing/2014/main" xmlns="" id="{E4EED372-CC01-2C2B-6C8C-9F420B34B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1"/>
        <a:stretch>
          <a:fillRect/>
        </a:stretch>
      </xdr:blipFill>
      <xdr:spPr>
        <a:xfrm>
          <a:off x="13541375" y="63677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1239</xdr:row>
      <xdr:rowOff>8255</xdr:rowOff>
    </xdr:from>
    <xdr:to>
      <xdr:col>14</xdr:col>
      <xdr:colOff>517302</xdr:colOff>
      <xdr:row>1240</xdr:row>
      <xdr:rowOff>8255</xdr:rowOff>
    </xdr:to>
    <xdr:pic>
      <xdr:nvPicPr>
        <xdr:cNvPr id="2415" name="Picture 2414">
          <a:extLst>
            <a:ext uri="{FF2B5EF4-FFF2-40B4-BE49-F238E27FC236}">
              <a16:creationId xmlns:a16="http://schemas.microsoft.com/office/drawing/2014/main" xmlns="" id="{4CADADAE-F9AC-53FF-64DC-C991651CA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1"/>
        <a:stretch>
          <a:fillRect/>
        </a:stretch>
      </xdr:blipFill>
      <xdr:spPr>
        <a:xfrm>
          <a:off x="13541375" y="63728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1240</xdr:row>
      <xdr:rowOff>8255</xdr:rowOff>
    </xdr:from>
    <xdr:to>
      <xdr:col>14</xdr:col>
      <xdr:colOff>517302</xdr:colOff>
      <xdr:row>1241</xdr:row>
      <xdr:rowOff>8255</xdr:rowOff>
    </xdr:to>
    <xdr:pic>
      <xdr:nvPicPr>
        <xdr:cNvPr id="2417" name="Picture 2416">
          <a:extLst>
            <a:ext uri="{FF2B5EF4-FFF2-40B4-BE49-F238E27FC236}">
              <a16:creationId xmlns:a16="http://schemas.microsoft.com/office/drawing/2014/main" xmlns="" id="{2885DCFF-EF01-1CDF-0A44-A4C28CE20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1"/>
        <a:stretch>
          <a:fillRect/>
        </a:stretch>
      </xdr:blipFill>
      <xdr:spPr>
        <a:xfrm>
          <a:off x="13541375" y="63780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1241</xdr:row>
      <xdr:rowOff>8255</xdr:rowOff>
    </xdr:from>
    <xdr:to>
      <xdr:col>14</xdr:col>
      <xdr:colOff>517302</xdr:colOff>
      <xdr:row>1242</xdr:row>
      <xdr:rowOff>8255</xdr:rowOff>
    </xdr:to>
    <xdr:pic>
      <xdr:nvPicPr>
        <xdr:cNvPr id="2419" name="Picture 2418">
          <a:extLst>
            <a:ext uri="{FF2B5EF4-FFF2-40B4-BE49-F238E27FC236}">
              <a16:creationId xmlns:a16="http://schemas.microsoft.com/office/drawing/2014/main" xmlns="" id="{D92CE040-3225-63BC-5463-773157DAD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1"/>
        <a:stretch>
          <a:fillRect/>
        </a:stretch>
      </xdr:blipFill>
      <xdr:spPr>
        <a:xfrm>
          <a:off x="13541375" y="63831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1242</xdr:row>
      <xdr:rowOff>8255</xdr:rowOff>
    </xdr:from>
    <xdr:to>
      <xdr:col>14</xdr:col>
      <xdr:colOff>517302</xdr:colOff>
      <xdr:row>1243</xdr:row>
      <xdr:rowOff>8255</xdr:rowOff>
    </xdr:to>
    <xdr:pic>
      <xdr:nvPicPr>
        <xdr:cNvPr id="2421" name="Picture 2420">
          <a:extLst>
            <a:ext uri="{FF2B5EF4-FFF2-40B4-BE49-F238E27FC236}">
              <a16:creationId xmlns:a16="http://schemas.microsoft.com/office/drawing/2014/main" xmlns="" id="{E1C13A47-7824-E908-9B54-60A4A6BB92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1"/>
        <a:stretch>
          <a:fillRect/>
        </a:stretch>
      </xdr:blipFill>
      <xdr:spPr>
        <a:xfrm>
          <a:off x="13541375" y="63883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1243</xdr:row>
      <xdr:rowOff>8255</xdr:rowOff>
    </xdr:from>
    <xdr:to>
      <xdr:col>14</xdr:col>
      <xdr:colOff>517302</xdr:colOff>
      <xdr:row>1244</xdr:row>
      <xdr:rowOff>8255</xdr:rowOff>
    </xdr:to>
    <xdr:pic>
      <xdr:nvPicPr>
        <xdr:cNvPr id="2423" name="Picture 2422">
          <a:extLst>
            <a:ext uri="{FF2B5EF4-FFF2-40B4-BE49-F238E27FC236}">
              <a16:creationId xmlns:a16="http://schemas.microsoft.com/office/drawing/2014/main" xmlns="" id="{0C0CB5BD-1112-2D12-2F1C-F2581D0FA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1"/>
        <a:stretch>
          <a:fillRect/>
        </a:stretch>
      </xdr:blipFill>
      <xdr:spPr>
        <a:xfrm>
          <a:off x="13541375" y="63934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1244</xdr:row>
      <xdr:rowOff>8255</xdr:rowOff>
    </xdr:from>
    <xdr:to>
      <xdr:col>14</xdr:col>
      <xdr:colOff>517302</xdr:colOff>
      <xdr:row>1245</xdr:row>
      <xdr:rowOff>8255</xdr:rowOff>
    </xdr:to>
    <xdr:pic>
      <xdr:nvPicPr>
        <xdr:cNvPr id="2425" name="Picture 2424">
          <a:extLst>
            <a:ext uri="{FF2B5EF4-FFF2-40B4-BE49-F238E27FC236}">
              <a16:creationId xmlns:a16="http://schemas.microsoft.com/office/drawing/2014/main" xmlns="" id="{1A326D0B-9C1B-C9D8-0B84-BCA851717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63985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1245</xdr:row>
      <xdr:rowOff>8255</xdr:rowOff>
    </xdr:from>
    <xdr:to>
      <xdr:col>14</xdr:col>
      <xdr:colOff>517302</xdr:colOff>
      <xdr:row>1246</xdr:row>
      <xdr:rowOff>8255</xdr:rowOff>
    </xdr:to>
    <xdr:pic>
      <xdr:nvPicPr>
        <xdr:cNvPr id="2427" name="Picture 2426">
          <a:extLst>
            <a:ext uri="{FF2B5EF4-FFF2-40B4-BE49-F238E27FC236}">
              <a16:creationId xmlns:a16="http://schemas.microsoft.com/office/drawing/2014/main" xmlns="" id="{12CC401A-0D27-2E76-7302-BB60F81FB7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64037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1246</xdr:row>
      <xdr:rowOff>8255</xdr:rowOff>
    </xdr:from>
    <xdr:to>
      <xdr:col>14</xdr:col>
      <xdr:colOff>517302</xdr:colOff>
      <xdr:row>1247</xdr:row>
      <xdr:rowOff>8255</xdr:rowOff>
    </xdr:to>
    <xdr:pic>
      <xdr:nvPicPr>
        <xdr:cNvPr id="2429" name="Picture 2428">
          <a:extLst>
            <a:ext uri="{FF2B5EF4-FFF2-40B4-BE49-F238E27FC236}">
              <a16:creationId xmlns:a16="http://schemas.microsoft.com/office/drawing/2014/main" xmlns="" id="{59525CD0-2B40-A2DD-0783-843D7A999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64088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1247</xdr:row>
      <xdr:rowOff>8255</xdr:rowOff>
    </xdr:from>
    <xdr:to>
      <xdr:col>14</xdr:col>
      <xdr:colOff>517302</xdr:colOff>
      <xdr:row>1248</xdr:row>
      <xdr:rowOff>8255</xdr:rowOff>
    </xdr:to>
    <xdr:pic>
      <xdr:nvPicPr>
        <xdr:cNvPr id="2431" name="Picture 2430">
          <a:extLst>
            <a:ext uri="{FF2B5EF4-FFF2-40B4-BE49-F238E27FC236}">
              <a16:creationId xmlns:a16="http://schemas.microsoft.com/office/drawing/2014/main" xmlns="" id="{30BCE6CB-C46F-2E3C-3B92-2B75FD9CC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64140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1248</xdr:row>
      <xdr:rowOff>8255</xdr:rowOff>
    </xdr:from>
    <xdr:to>
      <xdr:col>14</xdr:col>
      <xdr:colOff>517302</xdr:colOff>
      <xdr:row>1249</xdr:row>
      <xdr:rowOff>8255</xdr:rowOff>
    </xdr:to>
    <xdr:pic>
      <xdr:nvPicPr>
        <xdr:cNvPr id="2433" name="Picture 2432">
          <a:extLst>
            <a:ext uri="{FF2B5EF4-FFF2-40B4-BE49-F238E27FC236}">
              <a16:creationId xmlns:a16="http://schemas.microsoft.com/office/drawing/2014/main" xmlns="" id="{909DE0F5-1C7E-BA3D-5257-E6AB439F0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64191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1249</xdr:row>
      <xdr:rowOff>8255</xdr:rowOff>
    </xdr:from>
    <xdr:to>
      <xdr:col>14</xdr:col>
      <xdr:colOff>517302</xdr:colOff>
      <xdr:row>1250</xdr:row>
      <xdr:rowOff>8255</xdr:rowOff>
    </xdr:to>
    <xdr:pic>
      <xdr:nvPicPr>
        <xdr:cNvPr id="2435" name="Picture 2434">
          <a:extLst>
            <a:ext uri="{FF2B5EF4-FFF2-40B4-BE49-F238E27FC236}">
              <a16:creationId xmlns:a16="http://schemas.microsoft.com/office/drawing/2014/main" xmlns="" id="{81FA5645-8FD2-4AC7-F3AF-4407F2BDB8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64243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1250</xdr:row>
      <xdr:rowOff>8255</xdr:rowOff>
    </xdr:from>
    <xdr:to>
      <xdr:col>14</xdr:col>
      <xdr:colOff>517302</xdr:colOff>
      <xdr:row>1251</xdr:row>
      <xdr:rowOff>8255</xdr:rowOff>
    </xdr:to>
    <xdr:pic>
      <xdr:nvPicPr>
        <xdr:cNvPr id="2437" name="Picture 2436">
          <a:extLst>
            <a:ext uri="{FF2B5EF4-FFF2-40B4-BE49-F238E27FC236}">
              <a16:creationId xmlns:a16="http://schemas.microsoft.com/office/drawing/2014/main" xmlns="" id="{75488657-E064-5B63-DAA9-5607F8C18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64294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1251</xdr:row>
      <xdr:rowOff>8255</xdr:rowOff>
    </xdr:from>
    <xdr:to>
      <xdr:col>14</xdr:col>
      <xdr:colOff>517302</xdr:colOff>
      <xdr:row>1252</xdr:row>
      <xdr:rowOff>8255</xdr:rowOff>
    </xdr:to>
    <xdr:pic>
      <xdr:nvPicPr>
        <xdr:cNvPr id="2439" name="Picture 2438">
          <a:extLst>
            <a:ext uri="{FF2B5EF4-FFF2-40B4-BE49-F238E27FC236}">
              <a16:creationId xmlns:a16="http://schemas.microsoft.com/office/drawing/2014/main" xmlns="" id="{BEBB7B62-1351-BEC0-94E3-7C4670737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64346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1252</xdr:row>
      <xdr:rowOff>8255</xdr:rowOff>
    </xdr:from>
    <xdr:to>
      <xdr:col>14</xdr:col>
      <xdr:colOff>517302</xdr:colOff>
      <xdr:row>1253</xdr:row>
      <xdr:rowOff>8255</xdr:rowOff>
    </xdr:to>
    <xdr:pic>
      <xdr:nvPicPr>
        <xdr:cNvPr id="2441" name="Picture 2440">
          <a:extLst>
            <a:ext uri="{FF2B5EF4-FFF2-40B4-BE49-F238E27FC236}">
              <a16:creationId xmlns:a16="http://schemas.microsoft.com/office/drawing/2014/main" xmlns="" id="{EDDB4454-B33B-9F48-1DFA-343D7DE2B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64397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1253</xdr:row>
      <xdr:rowOff>8255</xdr:rowOff>
    </xdr:from>
    <xdr:to>
      <xdr:col>14</xdr:col>
      <xdr:colOff>517302</xdr:colOff>
      <xdr:row>1254</xdr:row>
      <xdr:rowOff>8255</xdr:rowOff>
    </xdr:to>
    <xdr:pic>
      <xdr:nvPicPr>
        <xdr:cNvPr id="2443" name="Picture 2442">
          <a:extLst>
            <a:ext uri="{FF2B5EF4-FFF2-40B4-BE49-F238E27FC236}">
              <a16:creationId xmlns:a16="http://schemas.microsoft.com/office/drawing/2014/main" xmlns="" id="{43A98D80-FC21-378E-1C3C-727CEF73BE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64448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1254</xdr:row>
      <xdr:rowOff>8255</xdr:rowOff>
    </xdr:from>
    <xdr:to>
      <xdr:col>14</xdr:col>
      <xdr:colOff>517302</xdr:colOff>
      <xdr:row>1255</xdr:row>
      <xdr:rowOff>8255</xdr:rowOff>
    </xdr:to>
    <xdr:pic>
      <xdr:nvPicPr>
        <xdr:cNvPr id="2445" name="Picture 2444">
          <a:extLst>
            <a:ext uri="{FF2B5EF4-FFF2-40B4-BE49-F238E27FC236}">
              <a16:creationId xmlns:a16="http://schemas.microsoft.com/office/drawing/2014/main" xmlns="" id="{15C38389-E9AF-F183-B394-C028F1329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64500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1255</xdr:row>
      <xdr:rowOff>8255</xdr:rowOff>
    </xdr:from>
    <xdr:to>
      <xdr:col>14</xdr:col>
      <xdr:colOff>517302</xdr:colOff>
      <xdr:row>1256</xdr:row>
      <xdr:rowOff>8255</xdr:rowOff>
    </xdr:to>
    <xdr:pic>
      <xdr:nvPicPr>
        <xdr:cNvPr id="2447" name="Picture 2446">
          <a:extLst>
            <a:ext uri="{FF2B5EF4-FFF2-40B4-BE49-F238E27FC236}">
              <a16:creationId xmlns:a16="http://schemas.microsoft.com/office/drawing/2014/main" xmlns="" id="{6126923B-F458-2AD4-8407-7E89AEFE99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64551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1256</xdr:row>
      <xdr:rowOff>8255</xdr:rowOff>
    </xdr:from>
    <xdr:to>
      <xdr:col>14</xdr:col>
      <xdr:colOff>517302</xdr:colOff>
      <xdr:row>1257</xdr:row>
      <xdr:rowOff>8255</xdr:rowOff>
    </xdr:to>
    <xdr:pic>
      <xdr:nvPicPr>
        <xdr:cNvPr id="2449" name="Picture 2448">
          <a:extLst>
            <a:ext uri="{FF2B5EF4-FFF2-40B4-BE49-F238E27FC236}">
              <a16:creationId xmlns:a16="http://schemas.microsoft.com/office/drawing/2014/main" xmlns="" id="{D69FE67E-71BE-4AFC-57FC-69A3E311C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64603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1257</xdr:row>
      <xdr:rowOff>8255</xdr:rowOff>
    </xdr:from>
    <xdr:to>
      <xdr:col>14</xdr:col>
      <xdr:colOff>517302</xdr:colOff>
      <xdr:row>1258</xdr:row>
      <xdr:rowOff>8255</xdr:rowOff>
    </xdr:to>
    <xdr:pic>
      <xdr:nvPicPr>
        <xdr:cNvPr id="2451" name="Picture 2450">
          <a:extLst>
            <a:ext uri="{FF2B5EF4-FFF2-40B4-BE49-F238E27FC236}">
              <a16:creationId xmlns:a16="http://schemas.microsoft.com/office/drawing/2014/main" xmlns="" id="{506A3479-2C9A-3E6E-D59D-E7F70C4F7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64654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1258</xdr:row>
      <xdr:rowOff>8255</xdr:rowOff>
    </xdr:from>
    <xdr:to>
      <xdr:col>14</xdr:col>
      <xdr:colOff>517302</xdr:colOff>
      <xdr:row>1259</xdr:row>
      <xdr:rowOff>8255</xdr:rowOff>
    </xdr:to>
    <xdr:pic>
      <xdr:nvPicPr>
        <xdr:cNvPr id="2453" name="Picture 2452">
          <a:extLst>
            <a:ext uri="{FF2B5EF4-FFF2-40B4-BE49-F238E27FC236}">
              <a16:creationId xmlns:a16="http://schemas.microsoft.com/office/drawing/2014/main" xmlns="" id="{4BF76774-C4FB-6884-4100-DEA50D945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64706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1259</xdr:row>
      <xdr:rowOff>8255</xdr:rowOff>
    </xdr:from>
    <xdr:to>
      <xdr:col>14</xdr:col>
      <xdr:colOff>517302</xdr:colOff>
      <xdr:row>1260</xdr:row>
      <xdr:rowOff>8255</xdr:rowOff>
    </xdr:to>
    <xdr:pic>
      <xdr:nvPicPr>
        <xdr:cNvPr id="2455" name="Picture 2454">
          <a:extLst>
            <a:ext uri="{FF2B5EF4-FFF2-40B4-BE49-F238E27FC236}">
              <a16:creationId xmlns:a16="http://schemas.microsoft.com/office/drawing/2014/main" xmlns="" id="{2E2156A2-399A-6322-6B29-B7CC9784F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64757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1260</xdr:row>
      <xdr:rowOff>8255</xdr:rowOff>
    </xdr:from>
    <xdr:to>
      <xdr:col>14</xdr:col>
      <xdr:colOff>517302</xdr:colOff>
      <xdr:row>1261</xdr:row>
      <xdr:rowOff>8255</xdr:rowOff>
    </xdr:to>
    <xdr:pic>
      <xdr:nvPicPr>
        <xdr:cNvPr id="2457" name="Picture 2456">
          <a:extLst>
            <a:ext uri="{FF2B5EF4-FFF2-40B4-BE49-F238E27FC236}">
              <a16:creationId xmlns:a16="http://schemas.microsoft.com/office/drawing/2014/main" xmlns="" id="{04665502-753A-C2AF-499D-481BB8307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64808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1261</xdr:row>
      <xdr:rowOff>8255</xdr:rowOff>
    </xdr:from>
    <xdr:to>
      <xdr:col>14</xdr:col>
      <xdr:colOff>517302</xdr:colOff>
      <xdr:row>1262</xdr:row>
      <xdr:rowOff>8255</xdr:rowOff>
    </xdr:to>
    <xdr:pic>
      <xdr:nvPicPr>
        <xdr:cNvPr id="2459" name="Picture 2458">
          <a:extLst>
            <a:ext uri="{FF2B5EF4-FFF2-40B4-BE49-F238E27FC236}">
              <a16:creationId xmlns:a16="http://schemas.microsoft.com/office/drawing/2014/main" xmlns="" id="{1252C97C-EC6D-3F68-B2BC-820F2030F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64860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1262</xdr:row>
      <xdr:rowOff>8255</xdr:rowOff>
    </xdr:from>
    <xdr:to>
      <xdr:col>14</xdr:col>
      <xdr:colOff>517302</xdr:colOff>
      <xdr:row>1263</xdr:row>
      <xdr:rowOff>8255</xdr:rowOff>
    </xdr:to>
    <xdr:pic>
      <xdr:nvPicPr>
        <xdr:cNvPr id="2461" name="Picture 2460">
          <a:extLst>
            <a:ext uri="{FF2B5EF4-FFF2-40B4-BE49-F238E27FC236}">
              <a16:creationId xmlns:a16="http://schemas.microsoft.com/office/drawing/2014/main" xmlns="" id="{61E7F186-34E0-648E-45F3-BED188C16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64911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1263</xdr:row>
      <xdr:rowOff>8255</xdr:rowOff>
    </xdr:from>
    <xdr:to>
      <xdr:col>14</xdr:col>
      <xdr:colOff>517302</xdr:colOff>
      <xdr:row>1264</xdr:row>
      <xdr:rowOff>8255</xdr:rowOff>
    </xdr:to>
    <xdr:pic>
      <xdr:nvPicPr>
        <xdr:cNvPr id="2463" name="Picture 2462">
          <a:extLst>
            <a:ext uri="{FF2B5EF4-FFF2-40B4-BE49-F238E27FC236}">
              <a16:creationId xmlns:a16="http://schemas.microsoft.com/office/drawing/2014/main" xmlns="" id="{23A1159C-8653-8287-B887-8A57A761BA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64963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1264</xdr:row>
      <xdr:rowOff>8255</xdr:rowOff>
    </xdr:from>
    <xdr:to>
      <xdr:col>14</xdr:col>
      <xdr:colOff>517302</xdr:colOff>
      <xdr:row>1265</xdr:row>
      <xdr:rowOff>8255</xdr:rowOff>
    </xdr:to>
    <xdr:pic>
      <xdr:nvPicPr>
        <xdr:cNvPr id="2465" name="Picture 2464">
          <a:extLst>
            <a:ext uri="{FF2B5EF4-FFF2-40B4-BE49-F238E27FC236}">
              <a16:creationId xmlns:a16="http://schemas.microsoft.com/office/drawing/2014/main" xmlns="" id="{CAD60EFE-751C-FDF1-79AF-9C1E3F9C1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4"/>
        <a:stretch>
          <a:fillRect/>
        </a:stretch>
      </xdr:blipFill>
      <xdr:spPr>
        <a:xfrm>
          <a:off x="13541375" y="65014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1265</xdr:row>
      <xdr:rowOff>8255</xdr:rowOff>
    </xdr:from>
    <xdr:to>
      <xdr:col>14</xdr:col>
      <xdr:colOff>517302</xdr:colOff>
      <xdr:row>1266</xdr:row>
      <xdr:rowOff>8255</xdr:rowOff>
    </xdr:to>
    <xdr:pic>
      <xdr:nvPicPr>
        <xdr:cNvPr id="2467" name="Picture 2466">
          <a:extLst>
            <a:ext uri="{FF2B5EF4-FFF2-40B4-BE49-F238E27FC236}">
              <a16:creationId xmlns:a16="http://schemas.microsoft.com/office/drawing/2014/main" xmlns="" id="{DF605832-3E3D-6D21-4DE9-685FEE4D8D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4"/>
        <a:stretch>
          <a:fillRect/>
        </a:stretch>
      </xdr:blipFill>
      <xdr:spPr>
        <a:xfrm>
          <a:off x="13541375" y="65066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1266</xdr:row>
      <xdr:rowOff>8255</xdr:rowOff>
    </xdr:from>
    <xdr:to>
      <xdr:col>14</xdr:col>
      <xdr:colOff>517302</xdr:colOff>
      <xdr:row>1267</xdr:row>
      <xdr:rowOff>8255</xdr:rowOff>
    </xdr:to>
    <xdr:pic>
      <xdr:nvPicPr>
        <xdr:cNvPr id="2469" name="Picture 2468">
          <a:extLst>
            <a:ext uri="{FF2B5EF4-FFF2-40B4-BE49-F238E27FC236}">
              <a16:creationId xmlns:a16="http://schemas.microsoft.com/office/drawing/2014/main" xmlns="" id="{35823699-FCBB-D574-E42D-7D1BF46472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5"/>
        <a:stretch>
          <a:fillRect/>
        </a:stretch>
      </xdr:blipFill>
      <xdr:spPr>
        <a:xfrm>
          <a:off x="13541375" y="65117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1267</xdr:row>
      <xdr:rowOff>8255</xdr:rowOff>
    </xdr:from>
    <xdr:to>
      <xdr:col>14</xdr:col>
      <xdr:colOff>517302</xdr:colOff>
      <xdr:row>1268</xdr:row>
      <xdr:rowOff>8255</xdr:rowOff>
    </xdr:to>
    <xdr:pic>
      <xdr:nvPicPr>
        <xdr:cNvPr id="2471" name="Picture 2470">
          <a:extLst>
            <a:ext uri="{FF2B5EF4-FFF2-40B4-BE49-F238E27FC236}">
              <a16:creationId xmlns:a16="http://schemas.microsoft.com/office/drawing/2014/main" xmlns="" id="{78166C16-2756-7A3A-14F1-B90E0430B5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5"/>
        <a:stretch>
          <a:fillRect/>
        </a:stretch>
      </xdr:blipFill>
      <xdr:spPr>
        <a:xfrm>
          <a:off x="13541375" y="65168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1268</xdr:row>
      <xdr:rowOff>8255</xdr:rowOff>
    </xdr:from>
    <xdr:to>
      <xdr:col>14</xdr:col>
      <xdr:colOff>517302</xdr:colOff>
      <xdr:row>1269</xdr:row>
      <xdr:rowOff>8255</xdr:rowOff>
    </xdr:to>
    <xdr:pic>
      <xdr:nvPicPr>
        <xdr:cNvPr id="2473" name="Picture 2472">
          <a:extLst>
            <a:ext uri="{FF2B5EF4-FFF2-40B4-BE49-F238E27FC236}">
              <a16:creationId xmlns:a16="http://schemas.microsoft.com/office/drawing/2014/main" xmlns="" id="{0F72686D-5AE8-36C1-E3CD-ABF4DB00C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6"/>
        <a:stretch>
          <a:fillRect/>
        </a:stretch>
      </xdr:blipFill>
      <xdr:spPr>
        <a:xfrm>
          <a:off x="13541375" y="65220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1269</xdr:row>
      <xdr:rowOff>8255</xdr:rowOff>
    </xdr:from>
    <xdr:to>
      <xdr:col>14</xdr:col>
      <xdr:colOff>517302</xdr:colOff>
      <xdr:row>1270</xdr:row>
      <xdr:rowOff>8255</xdr:rowOff>
    </xdr:to>
    <xdr:pic>
      <xdr:nvPicPr>
        <xdr:cNvPr id="2475" name="Picture 2474">
          <a:extLst>
            <a:ext uri="{FF2B5EF4-FFF2-40B4-BE49-F238E27FC236}">
              <a16:creationId xmlns:a16="http://schemas.microsoft.com/office/drawing/2014/main" xmlns="" id="{3AC1B2EA-F015-A235-BCAF-DB4DF3CBC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6"/>
        <a:stretch>
          <a:fillRect/>
        </a:stretch>
      </xdr:blipFill>
      <xdr:spPr>
        <a:xfrm>
          <a:off x="13541375" y="65271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1270</xdr:row>
      <xdr:rowOff>8255</xdr:rowOff>
    </xdr:from>
    <xdr:to>
      <xdr:col>14</xdr:col>
      <xdr:colOff>517302</xdr:colOff>
      <xdr:row>1271</xdr:row>
      <xdr:rowOff>8255</xdr:rowOff>
    </xdr:to>
    <xdr:pic>
      <xdr:nvPicPr>
        <xdr:cNvPr id="2477" name="Picture 2476">
          <a:extLst>
            <a:ext uri="{FF2B5EF4-FFF2-40B4-BE49-F238E27FC236}">
              <a16:creationId xmlns:a16="http://schemas.microsoft.com/office/drawing/2014/main" xmlns="" id="{801AF38C-23F2-70BB-E9B7-8FF3E668B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6"/>
        <a:stretch>
          <a:fillRect/>
        </a:stretch>
      </xdr:blipFill>
      <xdr:spPr>
        <a:xfrm>
          <a:off x="13541375" y="65323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1271</xdr:row>
      <xdr:rowOff>8255</xdr:rowOff>
    </xdr:from>
    <xdr:to>
      <xdr:col>14</xdr:col>
      <xdr:colOff>517302</xdr:colOff>
      <xdr:row>1272</xdr:row>
      <xdr:rowOff>8255</xdr:rowOff>
    </xdr:to>
    <xdr:pic>
      <xdr:nvPicPr>
        <xdr:cNvPr id="2479" name="Picture 2478">
          <a:extLst>
            <a:ext uri="{FF2B5EF4-FFF2-40B4-BE49-F238E27FC236}">
              <a16:creationId xmlns:a16="http://schemas.microsoft.com/office/drawing/2014/main" xmlns="" id="{E5D4298D-5805-BB53-FF59-BE5C6BBAE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6"/>
        <a:stretch>
          <a:fillRect/>
        </a:stretch>
      </xdr:blipFill>
      <xdr:spPr>
        <a:xfrm>
          <a:off x="13541375" y="65374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1272</xdr:row>
      <xdr:rowOff>8255</xdr:rowOff>
    </xdr:from>
    <xdr:to>
      <xdr:col>14</xdr:col>
      <xdr:colOff>517302</xdr:colOff>
      <xdr:row>1273</xdr:row>
      <xdr:rowOff>8255</xdr:rowOff>
    </xdr:to>
    <xdr:pic>
      <xdr:nvPicPr>
        <xdr:cNvPr id="2481" name="Picture 2480">
          <a:extLst>
            <a:ext uri="{FF2B5EF4-FFF2-40B4-BE49-F238E27FC236}">
              <a16:creationId xmlns:a16="http://schemas.microsoft.com/office/drawing/2014/main" xmlns="" id="{EA1FC765-FBB0-3C70-7C42-EBDB4EA29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6"/>
        <a:stretch>
          <a:fillRect/>
        </a:stretch>
      </xdr:blipFill>
      <xdr:spPr>
        <a:xfrm>
          <a:off x="13541375" y="65426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1273</xdr:row>
      <xdr:rowOff>8255</xdr:rowOff>
    </xdr:from>
    <xdr:to>
      <xdr:col>14</xdr:col>
      <xdr:colOff>517302</xdr:colOff>
      <xdr:row>1274</xdr:row>
      <xdr:rowOff>8255</xdr:rowOff>
    </xdr:to>
    <xdr:pic>
      <xdr:nvPicPr>
        <xdr:cNvPr id="2483" name="Picture 2482">
          <a:extLst>
            <a:ext uri="{FF2B5EF4-FFF2-40B4-BE49-F238E27FC236}">
              <a16:creationId xmlns:a16="http://schemas.microsoft.com/office/drawing/2014/main" xmlns="" id="{C9CD706A-B10B-2F6B-A83D-B3B62C4EEA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7"/>
        <a:stretch>
          <a:fillRect/>
        </a:stretch>
      </xdr:blipFill>
      <xdr:spPr>
        <a:xfrm>
          <a:off x="13541375" y="65477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1274</xdr:row>
      <xdr:rowOff>8255</xdr:rowOff>
    </xdr:from>
    <xdr:to>
      <xdr:col>14</xdr:col>
      <xdr:colOff>517302</xdr:colOff>
      <xdr:row>1275</xdr:row>
      <xdr:rowOff>8255</xdr:rowOff>
    </xdr:to>
    <xdr:pic>
      <xdr:nvPicPr>
        <xdr:cNvPr id="2485" name="Picture 2484">
          <a:extLst>
            <a:ext uri="{FF2B5EF4-FFF2-40B4-BE49-F238E27FC236}">
              <a16:creationId xmlns:a16="http://schemas.microsoft.com/office/drawing/2014/main" xmlns="" id="{0FA8FCCD-265D-F7C2-462F-D342CF972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7"/>
        <a:stretch>
          <a:fillRect/>
        </a:stretch>
      </xdr:blipFill>
      <xdr:spPr>
        <a:xfrm>
          <a:off x="13541375" y="65529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1275</xdr:row>
      <xdr:rowOff>8255</xdr:rowOff>
    </xdr:from>
    <xdr:to>
      <xdr:col>14</xdr:col>
      <xdr:colOff>517302</xdr:colOff>
      <xdr:row>1276</xdr:row>
      <xdr:rowOff>8255</xdr:rowOff>
    </xdr:to>
    <xdr:pic>
      <xdr:nvPicPr>
        <xdr:cNvPr id="2487" name="Picture 2486">
          <a:extLst>
            <a:ext uri="{FF2B5EF4-FFF2-40B4-BE49-F238E27FC236}">
              <a16:creationId xmlns:a16="http://schemas.microsoft.com/office/drawing/2014/main" xmlns="" id="{9016404A-47FF-7EDE-6537-3AF675E2A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7"/>
        <a:stretch>
          <a:fillRect/>
        </a:stretch>
      </xdr:blipFill>
      <xdr:spPr>
        <a:xfrm>
          <a:off x="13541375" y="65580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1276</xdr:row>
      <xdr:rowOff>8255</xdr:rowOff>
    </xdr:from>
    <xdr:to>
      <xdr:col>14</xdr:col>
      <xdr:colOff>517302</xdr:colOff>
      <xdr:row>1277</xdr:row>
      <xdr:rowOff>8255</xdr:rowOff>
    </xdr:to>
    <xdr:pic>
      <xdr:nvPicPr>
        <xdr:cNvPr id="2489" name="Picture 2488">
          <a:extLst>
            <a:ext uri="{FF2B5EF4-FFF2-40B4-BE49-F238E27FC236}">
              <a16:creationId xmlns:a16="http://schemas.microsoft.com/office/drawing/2014/main" xmlns="" id="{35455795-07F4-D294-4668-8CCEAAFFA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7"/>
        <a:stretch>
          <a:fillRect/>
        </a:stretch>
      </xdr:blipFill>
      <xdr:spPr>
        <a:xfrm>
          <a:off x="13541375" y="65631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1277</xdr:row>
      <xdr:rowOff>8255</xdr:rowOff>
    </xdr:from>
    <xdr:to>
      <xdr:col>14</xdr:col>
      <xdr:colOff>517302</xdr:colOff>
      <xdr:row>1278</xdr:row>
      <xdr:rowOff>8255</xdr:rowOff>
    </xdr:to>
    <xdr:pic>
      <xdr:nvPicPr>
        <xdr:cNvPr id="2491" name="Picture 2490">
          <a:extLst>
            <a:ext uri="{FF2B5EF4-FFF2-40B4-BE49-F238E27FC236}">
              <a16:creationId xmlns:a16="http://schemas.microsoft.com/office/drawing/2014/main" xmlns="" id="{7CBAC294-AFF8-3CEC-BDFA-12EADAB90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7"/>
        <a:stretch>
          <a:fillRect/>
        </a:stretch>
      </xdr:blipFill>
      <xdr:spPr>
        <a:xfrm>
          <a:off x="13541375" y="65683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1278</xdr:row>
      <xdr:rowOff>8255</xdr:rowOff>
    </xdr:from>
    <xdr:to>
      <xdr:col>14</xdr:col>
      <xdr:colOff>517302</xdr:colOff>
      <xdr:row>1279</xdr:row>
      <xdr:rowOff>8255</xdr:rowOff>
    </xdr:to>
    <xdr:pic>
      <xdr:nvPicPr>
        <xdr:cNvPr id="2493" name="Picture 2492">
          <a:extLst>
            <a:ext uri="{FF2B5EF4-FFF2-40B4-BE49-F238E27FC236}">
              <a16:creationId xmlns:a16="http://schemas.microsoft.com/office/drawing/2014/main" xmlns="" id="{B63C3C2B-8A33-DB2C-C4F9-E89174CBC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7"/>
        <a:stretch>
          <a:fillRect/>
        </a:stretch>
      </xdr:blipFill>
      <xdr:spPr>
        <a:xfrm>
          <a:off x="13541375" y="65734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1279</xdr:row>
      <xdr:rowOff>8255</xdr:rowOff>
    </xdr:from>
    <xdr:to>
      <xdr:col>14</xdr:col>
      <xdr:colOff>517302</xdr:colOff>
      <xdr:row>1280</xdr:row>
      <xdr:rowOff>8255</xdr:rowOff>
    </xdr:to>
    <xdr:pic>
      <xdr:nvPicPr>
        <xdr:cNvPr id="2495" name="Picture 2494">
          <a:extLst>
            <a:ext uri="{FF2B5EF4-FFF2-40B4-BE49-F238E27FC236}">
              <a16:creationId xmlns:a16="http://schemas.microsoft.com/office/drawing/2014/main" xmlns="" id="{A17BB996-38B2-D24D-1041-443B87461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7"/>
        <a:stretch>
          <a:fillRect/>
        </a:stretch>
      </xdr:blipFill>
      <xdr:spPr>
        <a:xfrm>
          <a:off x="13541375" y="65786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1280</xdr:row>
      <xdr:rowOff>8255</xdr:rowOff>
    </xdr:from>
    <xdr:to>
      <xdr:col>14</xdr:col>
      <xdr:colOff>517302</xdr:colOff>
      <xdr:row>1281</xdr:row>
      <xdr:rowOff>8255</xdr:rowOff>
    </xdr:to>
    <xdr:pic>
      <xdr:nvPicPr>
        <xdr:cNvPr id="2497" name="Picture 2496">
          <a:extLst>
            <a:ext uri="{FF2B5EF4-FFF2-40B4-BE49-F238E27FC236}">
              <a16:creationId xmlns:a16="http://schemas.microsoft.com/office/drawing/2014/main" xmlns="" id="{606730D4-BAD7-0E2E-ACD7-685A41C63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7"/>
        <a:stretch>
          <a:fillRect/>
        </a:stretch>
      </xdr:blipFill>
      <xdr:spPr>
        <a:xfrm>
          <a:off x="13541375" y="65837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1281</xdr:row>
      <xdr:rowOff>8255</xdr:rowOff>
    </xdr:from>
    <xdr:to>
      <xdr:col>14</xdr:col>
      <xdr:colOff>517302</xdr:colOff>
      <xdr:row>1282</xdr:row>
      <xdr:rowOff>8255</xdr:rowOff>
    </xdr:to>
    <xdr:pic>
      <xdr:nvPicPr>
        <xdr:cNvPr id="2499" name="Picture 2498">
          <a:extLst>
            <a:ext uri="{FF2B5EF4-FFF2-40B4-BE49-F238E27FC236}">
              <a16:creationId xmlns:a16="http://schemas.microsoft.com/office/drawing/2014/main" xmlns="" id="{31E70C66-0564-EF2E-D678-ABE277573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7"/>
        <a:stretch>
          <a:fillRect/>
        </a:stretch>
      </xdr:blipFill>
      <xdr:spPr>
        <a:xfrm>
          <a:off x="13541375" y="65889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1282</xdr:row>
      <xdr:rowOff>8255</xdr:rowOff>
    </xdr:from>
    <xdr:to>
      <xdr:col>14</xdr:col>
      <xdr:colOff>517302</xdr:colOff>
      <xdr:row>1283</xdr:row>
      <xdr:rowOff>8255</xdr:rowOff>
    </xdr:to>
    <xdr:pic>
      <xdr:nvPicPr>
        <xdr:cNvPr id="2501" name="Picture 2500">
          <a:extLst>
            <a:ext uri="{FF2B5EF4-FFF2-40B4-BE49-F238E27FC236}">
              <a16:creationId xmlns:a16="http://schemas.microsoft.com/office/drawing/2014/main" xmlns="" id="{FB091985-3B31-AF83-47E0-D62BB680A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7"/>
        <a:stretch>
          <a:fillRect/>
        </a:stretch>
      </xdr:blipFill>
      <xdr:spPr>
        <a:xfrm>
          <a:off x="13541375" y="65940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1283</xdr:row>
      <xdr:rowOff>8255</xdr:rowOff>
    </xdr:from>
    <xdr:to>
      <xdr:col>14</xdr:col>
      <xdr:colOff>517302</xdr:colOff>
      <xdr:row>1284</xdr:row>
      <xdr:rowOff>8255</xdr:rowOff>
    </xdr:to>
    <xdr:pic>
      <xdr:nvPicPr>
        <xdr:cNvPr id="2503" name="Picture 2502">
          <a:extLst>
            <a:ext uri="{FF2B5EF4-FFF2-40B4-BE49-F238E27FC236}">
              <a16:creationId xmlns:a16="http://schemas.microsoft.com/office/drawing/2014/main" xmlns="" id="{A2D9A6A4-5B59-2C76-A6B4-E7070DC66F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8"/>
        <a:stretch>
          <a:fillRect/>
        </a:stretch>
      </xdr:blipFill>
      <xdr:spPr>
        <a:xfrm>
          <a:off x="13541375" y="65991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1284</xdr:row>
      <xdr:rowOff>8255</xdr:rowOff>
    </xdr:from>
    <xdr:to>
      <xdr:col>14</xdr:col>
      <xdr:colOff>517302</xdr:colOff>
      <xdr:row>1285</xdr:row>
      <xdr:rowOff>8255</xdr:rowOff>
    </xdr:to>
    <xdr:pic>
      <xdr:nvPicPr>
        <xdr:cNvPr id="2505" name="Picture 2504">
          <a:extLst>
            <a:ext uri="{FF2B5EF4-FFF2-40B4-BE49-F238E27FC236}">
              <a16:creationId xmlns:a16="http://schemas.microsoft.com/office/drawing/2014/main" xmlns="" id="{4F3AE144-23AA-A8E3-75E1-F84A2DD0D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9"/>
        <a:stretch>
          <a:fillRect/>
        </a:stretch>
      </xdr:blipFill>
      <xdr:spPr>
        <a:xfrm>
          <a:off x="13541375" y="66043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1285</xdr:row>
      <xdr:rowOff>8255</xdr:rowOff>
    </xdr:from>
    <xdr:to>
      <xdr:col>14</xdr:col>
      <xdr:colOff>517302</xdr:colOff>
      <xdr:row>1286</xdr:row>
      <xdr:rowOff>8255</xdr:rowOff>
    </xdr:to>
    <xdr:pic>
      <xdr:nvPicPr>
        <xdr:cNvPr id="2507" name="Picture 2506">
          <a:extLst>
            <a:ext uri="{FF2B5EF4-FFF2-40B4-BE49-F238E27FC236}">
              <a16:creationId xmlns:a16="http://schemas.microsoft.com/office/drawing/2014/main" xmlns="" id="{ABE88C02-D58A-29AB-188F-BE4B54291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9"/>
        <a:stretch>
          <a:fillRect/>
        </a:stretch>
      </xdr:blipFill>
      <xdr:spPr>
        <a:xfrm>
          <a:off x="13541375" y="66094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1286</xdr:row>
      <xdr:rowOff>8255</xdr:rowOff>
    </xdr:from>
    <xdr:to>
      <xdr:col>14</xdr:col>
      <xdr:colOff>517302</xdr:colOff>
      <xdr:row>1287</xdr:row>
      <xdr:rowOff>8255</xdr:rowOff>
    </xdr:to>
    <xdr:pic>
      <xdr:nvPicPr>
        <xdr:cNvPr id="2509" name="Picture 2508">
          <a:extLst>
            <a:ext uri="{FF2B5EF4-FFF2-40B4-BE49-F238E27FC236}">
              <a16:creationId xmlns:a16="http://schemas.microsoft.com/office/drawing/2014/main" xmlns="" id="{83753F17-0919-8767-82CC-0635B3B3CB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9"/>
        <a:stretch>
          <a:fillRect/>
        </a:stretch>
      </xdr:blipFill>
      <xdr:spPr>
        <a:xfrm>
          <a:off x="13541375" y="66146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1287</xdr:row>
      <xdr:rowOff>8255</xdr:rowOff>
    </xdr:from>
    <xdr:to>
      <xdr:col>14</xdr:col>
      <xdr:colOff>517302</xdr:colOff>
      <xdr:row>1288</xdr:row>
      <xdr:rowOff>8255</xdr:rowOff>
    </xdr:to>
    <xdr:pic>
      <xdr:nvPicPr>
        <xdr:cNvPr id="2511" name="Picture 2510">
          <a:extLst>
            <a:ext uri="{FF2B5EF4-FFF2-40B4-BE49-F238E27FC236}">
              <a16:creationId xmlns:a16="http://schemas.microsoft.com/office/drawing/2014/main" xmlns="" id="{F45514F0-CD70-1BCA-CFFE-7D38B9B860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9"/>
        <a:stretch>
          <a:fillRect/>
        </a:stretch>
      </xdr:blipFill>
      <xdr:spPr>
        <a:xfrm>
          <a:off x="13541375" y="66197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1288</xdr:row>
      <xdr:rowOff>8255</xdr:rowOff>
    </xdr:from>
    <xdr:to>
      <xdr:col>14</xdr:col>
      <xdr:colOff>517302</xdr:colOff>
      <xdr:row>1289</xdr:row>
      <xdr:rowOff>8255</xdr:rowOff>
    </xdr:to>
    <xdr:pic>
      <xdr:nvPicPr>
        <xdr:cNvPr id="2513" name="Picture 2512">
          <a:extLst>
            <a:ext uri="{FF2B5EF4-FFF2-40B4-BE49-F238E27FC236}">
              <a16:creationId xmlns:a16="http://schemas.microsoft.com/office/drawing/2014/main" xmlns="" id="{FADCDE2C-2A55-7711-91EE-EB9A622CC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9"/>
        <a:stretch>
          <a:fillRect/>
        </a:stretch>
      </xdr:blipFill>
      <xdr:spPr>
        <a:xfrm>
          <a:off x="13541375" y="66249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1289</xdr:row>
      <xdr:rowOff>8255</xdr:rowOff>
    </xdr:from>
    <xdr:to>
      <xdr:col>14</xdr:col>
      <xdr:colOff>517302</xdr:colOff>
      <xdr:row>1290</xdr:row>
      <xdr:rowOff>8255</xdr:rowOff>
    </xdr:to>
    <xdr:pic>
      <xdr:nvPicPr>
        <xdr:cNvPr id="2515" name="Picture 2514">
          <a:extLst>
            <a:ext uri="{FF2B5EF4-FFF2-40B4-BE49-F238E27FC236}">
              <a16:creationId xmlns:a16="http://schemas.microsoft.com/office/drawing/2014/main" xmlns="" id="{3F3D5BB4-6324-C401-2DA6-F0137AD3B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9"/>
        <a:stretch>
          <a:fillRect/>
        </a:stretch>
      </xdr:blipFill>
      <xdr:spPr>
        <a:xfrm>
          <a:off x="13541375" y="66300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1290</xdr:row>
      <xdr:rowOff>8255</xdr:rowOff>
    </xdr:from>
    <xdr:to>
      <xdr:col>14</xdr:col>
      <xdr:colOff>517302</xdr:colOff>
      <xdr:row>1291</xdr:row>
      <xdr:rowOff>8255</xdr:rowOff>
    </xdr:to>
    <xdr:pic>
      <xdr:nvPicPr>
        <xdr:cNvPr id="2517" name="Picture 2516">
          <a:extLst>
            <a:ext uri="{FF2B5EF4-FFF2-40B4-BE49-F238E27FC236}">
              <a16:creationId xmlns:a16="http://schemas.microsoft.com/office/drawing/2014/main" xmlns="" id="{6B2A677B-C255-B20A-605C-FE50A7E9A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0"/>
        <a:stretch>
          <a:fillRect/>
        </a:stretch>
      </xdr:blipFill>
      <xdr:spPr>
        <a:xfrm>
          <a:off x="13541375" y="66351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1291</xdr:row>
      <xdr:rowOff>8255</xdr:rowOff>
    </xdr:from>
    <xdr:to>
      <xdr:col>14</xdr:col>
      <xdr:colOff>517302</xdr:colOff>
      <xdr:row>1292</xdr:row>
      <xdr:rowOff>8255</xdr:rowOff>
    </xdr:to>
    <xdr:pic>
      <xdr:nvPicPr>
        <xdr:cNvPr id="2519" name="Picture 2518">
          <a:extLst>
            <a:ext uri="{FF2B5EF4-FFF2-40B4-BE49-F238E27FC236}">
              <a16:creationId xmlns:a16="http://schemas.microsoft.com/office/drawing/2014/main" xmlns="" id="{04A57DBF-A489-725F-ABD3-E3BBFAF85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0"/>
        <a:stretch>
          <a:fillRect/>
        </a:stretch>
      </xdr:blipFill>
      <xdr:spPr>
        <a:xfrm>
          <a:off x="13541375" y="66403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1292</xdr:row>
      <xdr:rowOff>8255</xdr:rowOff>
    </xdr:from>
    <xdr:to>
      <xdr:col>14</xdr:col>
      <xdr:colOff>517302</xdr:colOff>
      <xdr:row>1293</xdr:row>
      <xdr:rowOff>8255</xdr:rowOff>
    </xdr:to>
    <xdr:pic>
      <xdr:nvPicPr>
        <xdr:cNvPr id="2521" name="Picture 2520">
          <a:extLst>
            <a:ext uri="{FF2B5EF4-FFF2-40B4-BE49-F238E27FC236}">
              <a16:creationId xmlns:a16="http://schemas.microsoft.com/office/drawing/2014/main" xmlns="" id="{256EB940-C665-ED25-2BA5-0859C55E9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1"/>
        <a:stretch>
          <a:fillRect/>
        </a:stretch>
      </xdr:blipFill>
      <xdr:spPr>
        <a:xfrm>
          <a:off x="13541375" y="66454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1293</xdr:row>
      <xdr:rowOff>8255</xdr:rowOff>
    </xdr:from>
    <xdr:to>
      <xdr:col>14</xdr:col>
      <xdr:colOff>517302</xdr:colOff>
      <xdr:row>1294</xdr:row>
      <xdr:rowOff>8255</xdr:rowOff>
    </xdr:to>
    <xdr:pic>
      <xdr:nvPicPr>
        <xdr:cNvPr id="2523" name="Picture 2522">
          <a:extLst>
            <a:ext uri="{FF2B5EF4-FFF2-40B4-BE49-F238E27FC236}">
              <a16:creationId xmlns:a16="http://schemas.microsoft.com/office/drawing/2014/main" xmlns="" id="{2B182317-E2C7-9683-793E-0DC2EE820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1"/>
        <a:stretch>
          <a:fillRect/>
        </a:stretch>
      </xdr:blipFill>
      <xdr:spPr>
        <a:xfrm>
          <a:off x="13541375" y="66506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1294</xdr:row>
      <xdr:rowOff>8255</xdr:rowOff>
    </xdr:from>
    <xdr:to>
      <xdr:col>14</xdr:col>
      <xdr:colOff>517302</xdr:colOff>
      <xdr:row>1295</xdr:row>
      <xdr:rowOff>8255</xdr:rowOff>
    </xdr:to>
    <xdr:pic>
      <xdr:nvPicPr>
        <xdr:cNvPr id="2525" name="Picture 2524">
          <a:extLst>
            <a:ext uri="{FF2B5EF4-FFF2-40B4-BE49-F238E27FC236}">
              <a16:creationId xmlns:a16="http://schemas.microsoft.com/office/drawing/2014/main" xmlns="" id="{8F3DAC7C-D64C-1CBC-FB67-D2DE40B3F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2"/>
        <a:stretch>
          <a:fillRect/>
        </a:stretch>
      </xdr:blipFill>
      <xdr:spPr>
        <a:xfrm>
          <a:off x="13541375" y="66557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1295</xdr:row>
      <xdr:rowOff>8255</xdr:rowOff>
    </xdr:from>
    <xdr:to>
      <xdr:col>14</xdr:col>
      <xdr:colOff>517302</xdr:colOff>
      <xdr:row>1296</xdr:row>
      <xdr:rowOff>8255</xdr:rowOff>
    </xdr:to>
    <xdr:pic>
      <xdr:nvPicPr>
        <xdr:cNvPr id="2527" name="Picture 2526">
          <a:extLst>
            <a:ext uri="{FF2B5EF4-FFF2-40B4-BE49-F238E27FC236}">
              <a16:creationId xmlns:a16="http://schemas.microsoft.com/office/drawing/2014/main" xmlns="" id="{E5CF0F32-8DE3-28BC-59CD-05F41A831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3"/>
        <a:stretch>
          <a:fillRect/>
        </a:stretch>
      </xdr:blipFill>
      <xdr:spPr>
        <a:xfrm>
          <a:off x="13541375" y="66609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1296</xdr:row>
      <xdr:rowOff>8255</xdr:rowOff>
    </xdr:from>
    <xdr:to>
      <xdr:col>14</xdr:col>
      <xdr:colOff>517302</xdr:colOff>
      <xdr:row>1297</xdr:row>
      <xdr:rowOff>8255</xdr:rowOff>
    </xdr:to>
    <xdr:pic>
      <xdr:nvPicPr>
        <xdr:cNvPr id="2529" name="Picture 2528">
          <a:extLst>
            <a:ext uri="{FF2B5EF4-FFF2-40B4-BE49-F238E27FC236}">
              <a16:creationId xmlns:a16="http://schemas.microsoft.com/office/drawing/2014/main" xmlns="" id="{670D7D3B-998E-D434-33A9-03CA011AD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3"/>
        <a:stretch>
          <a:fillRect/>
        </a:stretch>
      </xdr:blipFill>
      <xdr:spPr>
        <a:xfrm>
          <a:off x="13541375" y="66660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1297</xdr:row>
      <xdr:rowOff>8255</xdr:rowOff>
    </xdr:from>
    <xdr:to>
      <xdr:col>14</xdr:col>
      <xdr:colOff>517302</xdr:colOff>
      <xdr:row>1298</xdr:row>
      <xdr:rowOff>8255</xdr:rowOff>
    </xdr:to>
    <xdr:pic>
      <xdr:nvPicPr>
        <xdr:cNvPr id="2531" name="Picture 2530">
          <a:extLst>
            <a:ext uri="{FF2B5EF4-FFF2-40B4-BE49-F238E27FC236}">
              <a16:creationId xmlns:a16="http://schemas.microsoft.com/office/drawing/2014/main" xmlns="" id="{357B95AF-CC5F-5077-008C-4C5B588C5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4"/>
        <a:stretch>
          <a:fillRect/>
        </a:stretch>
      </xdr:blipFill>
      <xdr:spPr>
        <a:xfrm>
          <a:off x="13541375" y="66712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1298</xdr:row>
      <xdr:rowOff>8255</xdr:rowOff>
    </xdr:from>
    <xdr:to>
      <xdr:col>14</xdr:col>
      <xdr:colOff>517302</xdr:colOff>
      <xdr:row>1299</xdr:row>
      <xdr:rowOff>8255</xdr:rowOff>
    </xdr:to>
    <xdr:pic>
      <xdr:nvPicPr>
        <xdr:cNvPr id="2533" name="Picture 2532">
          <a:extLst>
            <a:ext uri="{FF2B5EF4-FFF2-40B4-BE49-F238E27FC236}">
              <a16:creationId xmlns:a16="http://schemas.microsoft.com/office/drawing/2014/main" xmlns="" id="{5C3E21D7-D05E-562E-353F-EA7305ED41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5"/>
        <a:stretch>
          <a:fillRect/>
        </a:stretch>
      </xdr:blipFill>
      <xdr:spPr>
        <a:xfrm>
          <a:off x="13541375" y="66763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1299</xdr:row>
      <xdr:rowOff>8255</xdr:rowOff>
    </xdr:from>
    <xdr:to>
      <xdr:col>14</xdr:col>
      <xdr:colOff>517302</xdr:colOff>
      <xdr:row>1300</xdr:row>
      <xdr:rowOff>8255</xdr:rowOff>
    </xdr:to>
    <xdr:pic>
      <xdr:nvPicPr>
        <xdr:cNvPr id="2535" name="Picture 2534">
          <a:extLst>
            <a:ext uri="{FF2B5EF4-FFF2-40B4-BE49-F238E27FC236}">
              <a16:creationId xmlns:a16="http://schemas.microsoft.com/office/drawing/2014/main" xmlns="" id="{6E8EADCF-C2A4-D9AA-0903-EFF7FF4B6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5"/>
        <a:stretch>
          <a:fillRect/>
        </a:stretch>
      </xdr:blipFill>
      <xdr:spPr>
        <a:xfrm>
          <a:off x="13541375" y="66814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1300</xdr:row>
      <xdr:rowOff>8255</xdr:rowOff>
    </xdr:from>
    <xdr:to>
      <xdr:col>14</xdr:col>
      <xdr:colOff>517302</xdr:colOff>
      <xdr:row>1301</xdr:row>
      <xdr:rowOff>8255</xdr:rowOff>
    </xdr:to>
    <xdr:pic>
      <xdr:nvPicPr>
        <xdr:cNvPr id="2537" name="Picture 2536">
          <a:extLst>
            <a:ext uri="{FF2B5EF4-FFF2-40B4-BE49-F238E27FC236}">
              <a16:creationId xmlns:a16="http://schemas.microsoft.com/office/drawing/2014/main" xmlns="" id="{764F6EDF-FA95-A720-1249-0475D4197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5"/>
        <a:stretch>
          <a:fillRect/>
        </a:stretch>
      </xdr:blipFill>
      <xdr:spPr>
        <a:xfrm>
          <a:off x="13541375" y="66866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1301</xdr:row>
      <xdr:rowOff>8255</xdr:rowOff>
    </xdr:from>
    <xdr:to>
      <xdr:col>14</xdr:col>
      <xdr:colOff>517302</xdr:colOff>
      <xdr:row>1302</xdr:row>
      <xdr:rowOff>8255</xdr:rowOff>
    </xdr:to>
    <xdr:pic>
      <xdr:nvPicPr>
        <xdr:cNvPr id="2539" name="Picture 2538">
          <a:extLst>
            <a:ext uri="{FF2B5EF4-FFF2-40B4-BE49-F238E27FC236}">
              <a16:creationId xmlns:a16="http://schemas.microsoft.com/office/drawing/2014/main" xmlns="" id="{D4A91E59-E403-FE7D-EA0F-011DAD3FA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5"/>
        <a:stretch>
          <a:fillRect/>
        </a:stretch>
      </xdr:blipFill>
      <xdr:spPr>
        <a:xfrm>
          <a:off x="13541375" y="66917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1302</xdr:row>
      <xdr:rowOff>8255</xdr:rowOff>
    </xdr:from>
    <xdr:to>
      <xdr:col>14</xdr:col>
      <xdr:colOff>517302</xdr:colOff>
      <xdr:row>1303</xdr:row>
      <xdr:rowOff>8255</xdr:rowOff>
    </xdr:to>
    <xdr:pic>
      <xdr:nvPicPr>
        <xdr:cNvPr id="2541" name="Picture 2540">
          <a:extLst>
            <a:ext uri="{FF2B5EF4-FFF2-40B4-BE49-F238E27FC236}">
              <a16:creationId xmlns:a16="http://schemas.microsoft.com/office/drawing/2014/main" xmlns="" id="{C85E374C-E692-BCDE-D918-FC0737B71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5"/>
        <a:stretch>
          <a:fillRect/>
        </a:stretch>
      </xdr:blipFill>
      <xdr:spPr>
        <a:xfrm>
          <a:off x="13541375" y="66969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1303</xdr:row>
      <xdr:rowOff>8255</xdr:rowOff>
    </xdr:from>
    <xdr:to>
      <xdr:col>14</xdr:col>
      <xdr:colOff>517302</xdr:colOff>
      <xdr:row>1304</xdr:row>
      <xdr:rowOff>8255</xdr:rowOff>
    </xdr:to>
    <xdr:pic>
      <xdr:nvPicPr>
        <xdr:cNvPr id="2543" name="Picture 2542">
          <a:extLst>
            <a:ext uri="{FF2B5EF4-FFF2-40B4-BE49-F238E27FC236}">
              <a16:creationId xmlns:a16="http://schemas.microsoft.com/office/drawing/2014/main" xmlns="" id="{CA87B9A0-9186-FBA5-044A-35D6B6255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5"/>
        <a:stretch>
          <a:fillRect/>
        </a:stretch>
      </xdr:blipFill>
      <xdr:spPr>
        <a:xfrm>
          <a:off x="13541375" y="67020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1304</xdr:row>
      <xdr:rowOff>8255</xdr:rowOff>
    </xdr:from>
    <xdr:to>
      <xdr:col>14</xdr:col>
      <xdr:colOff>517302</xdr:colOff>
      <xdr:row>1305</xdr:row>
      <xdr:rowOff>8255</xdr:rowOff>
    </xdr:to>
    <xdr:pic>
      <xdr:nvPicPr>
        <xdr:cNvPr id="2545" name="Picture 2544">
          <a:extLst>
            <a:ext uri="{FF2B5EF4-FFF2-40B4-BE49-F238E27FC236}">
              <a16:creationId xmlns:a16="http://schemas.microsoft.com/office/drawing/2014/main" xmlns="" id="{FA4C327D-39B6-1F75-CE06-362C958B64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5"/>
        <a:stretch>
          <a:fillRect/>
        </a:stretch>
      </xdr:blipFill>
      <xdr:spPr>
        <a:xfrm>
          <a:off x="13541375" y="67072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1305</xdr:row>
      <xdr:rowOff>8255</xdr:rowOff>
    </xdr:from>
    <xdr:to>
      <xdr:col>14</xdr:col>
      <xdr:colOff>517302</xdr:colOff>
      <xdr:row>1306</xdr:row>
      <xdr:rowOff>8255</xdr:rowOff>
    </xdr:to>
    <xdr:pic>
      <xdr:nvPicPr>
        <xdr:cNvPr id="2547" name="Picture 2546">
          <a:extLst>
            <a:ext uri="{FF2B5EF4-FFF2-40B4-BE49-F238E27FC236}">
              <a16:creationId xmlns:a16="http://schemas.microsoft.com/office/drawing/2014/main" xmlns="" id="{0DC1571D-7C3C-4A16-5003-9A3AB5180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5"/>
        <a:stretch>
          <a:fillRect/>
        </a:stretch>
      </xdr:blipFill>
      <xdr:spPr>
        <a:xfrm>
          <a:off x="13541375" y="67123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1306</xdr:row>
      <xdr:rowOff>8255</xdr:rowOff>
    </xdr:from>
    <xdr:to>
      <xdr:col>14</xdr:col>
      <xdr:colOff>517302</xdr:colOff>
      <xdr:row>1307</xdr:row>
      <xdr:rowOff>8255</xdr:rowOff>
    </xdr:to>
    <xdr:pic>
      <xdr:nvPicPr>
        <xdr:cNvPr id="2549" name="Picture 2548">
          <a:extLst>
            <a:ext uri="{FF2B5EF4-FFF2-40B4-BE49-F238E27FC236}">
              <a16:creationId xmlns:a16="http://schemas.microsoft.com/office/drawing/2014/main" xmlns="" id="{7A204975-F8CF-D86A-ECB2-70F3AF8FD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5"/>
        <a:stretch>
          <a:fillRect/>
        </a:stretch>
      </xdr:blipFill>
      <xdr:spPr>
        <a:xfrm>
          <a:off x="13541375" y="67174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1307</xdr:row>
      <xdr:rowOff>8255</xdr:rowOff>
    </xdr:from>
    <xdr:to>
      <xdr:col>14</xdr:col>
      <xdr:colOff>517302</xdr:colOff>
      <xdr:row>1308</xdr:row>
      <xdr:rowOff>8255</xdr:rowOff>
    </xdr:to>
    <xdr:pic>
      <xdr:nvPicPr>
        <xdr:cNvPr id="2551" name="Picture 2550">
          <a:extLst>
            <a:ext uri="{FF2B5EF4-FFF2-40B4-BE49-F238E27FC236}">
              <a16:creationId xmlns:a16="http://schemas.microsoft.com/office/drawing/2014/main" xmlns="" id="{8DE5A169-8850-0089-071B-8ABC8DC17F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3541375" y="67226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1308</xdr:row>
      <xdr:rowOff>8255</xdr:rowOff>
    </xdr:from>
    <xdr:to>
      <xdr:col>14</xdr:col>
      <xdr:colOff>517302</xdr:colOff>
      <xdr:row>1309</xdr:row>
      <xdr:rowOff>8255</xdr:rowOff>
    </xdr:to>
    <xdr:pic>
      <xdr:nvPicPr>
        <xdr:cNvPr id="2553" name="Picture 2552">
          <a:extLst>
            <a:ext uri="{FF2B5EF4-FFF2-40B4-BE49-F238E27FC236}">
              <a16:creationId xmlns:a16="http://schemas.microsoft.com/office/drawing/2014/main" xmlns="" id="{29A3E6EA-F469-0085-D3DB-22E2D457E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3541375" y="67277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1309</xdr:row>
      <xdr:rowOff>8255</xdr:rowOff>
    </xdr:from>
    <xdr:to>
      <xdr:col>14</xdr:col>
      <xdr:colOff>517302</xdr:colOff>
      <xdr:row>1310</xdr:row>
      <xdr:rowOff>8255</xdr:rowOff>
    </xdr:to>
    <xdr:pic>
      <xdr:nvPicPr>
        <xdr:cNvPr id="2555" name="Picture 2554">
          <a:extLst>
            <a:ext uri="{FF2B5EF4-FFF2-40B4-BE49-F238E27FC236}">
              <a16:creationId xmlns:a16="http://schemas.microsoft.com/office/drawing/2014/main" xmlns="" id="{64F887F5-1EA3-B40A-1B3B-600AD6E67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3541375" y="67329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1310</xdr:row>
      <xdr:rowOff>8255</xdr:rowOff>
    </xdr:from>
    <xdr:to>
      <xdr:col>14</xdr:col>
      <xdr:colOff>517302</xdr:colOff>
      <xdr:row>1311</xdr:row>
      <xdr:rowOff>8255</xdr:rowOff>
    </xdr:to>
    <xdr:pic>
      <xdr:nvPicPr>
        <xdr:cNvPr id="2557" name="Picture 2556">
          <a:extLst>
            <a:ext uri="{FF2B5EF4-FFF2-40B4-BE49-F238E27FC236}">
              <a16:creationId xmlns:a16="http://schemas.microsoft.com/office/drawing/2014/main" xmlns="" id="{29A3C4F8-4F1E-4333-088A-045AA388B4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3541375" y="67380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1311</xdr:row>
      <xdr:rowOff>8255</xdr:rowOff>
    </xdr:from>
    <xdr:to>
      <xdr:col>14</xdr:col>
      <xdr:colOff>517302</xdr:colOff>
      <xdr:row>1312</xdr:row>
      <xdr:rowOff>8255</xdr:rowOff>
    </xdr:to>
    <xdr:pic>
      <xdr:nvPicPr>
        <xdr:cNvPr id="2559" name="Picture 2558">
          <a:extLst>
            <a:ext uri="{FF2B5EF4-FFF2-40B4-BE49-F238E27FC236}">
              <a16:creationId xmlns:a16="http://schemas.microsoft.com/office/drawing/2014/main" xmlns="" id="{76BC2A3D-5945-B94C-C431-5724352F9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3541375" y="67432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1312</xdr:row>
      <xdr:rowOff>8255</xdr:rowOff>
    </xdr:from>
    <xdr:to>
      <xdr:col>14</xdr:col>
      <xdr:colOff>517302</xdr:colOff>
      <xdr:row>1313</xdr:row>
      <xdr:rowOff>8255</xdr:rowOff>
    </xdr:to>
    <xdr:pic>
      <xdr:nvPicPr>
        <xdr:cNvPr id="2561" name="Picture 2560">
          <a:extLst>
            <a:ext uri="{FF2B5EF4-FFF2-40B4-BE49-F238E27FC236}">
              <a16:creationId xmlns:a16="http://schemas.microsoft.com/office/drawing/2014/main" xmlns="" id="{4D1B2B5D-172D-195E-74D6-DE5C6990B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3541375" y="67483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1313</xdr:row>
      <xdr:rowOff>8255</xdr:rowOff>
    </xdr:from>
    <xdr:to>
      <xdr:col>14</xdr:col>
      <xdr:colOff>517302</xdr:colOff>
      <xdr:row>1314</xdr:row>
      <xdr:rowOff>8255</xdr:rowOff>
    </xdr:to>
    <xdr:pic>
      <xdr:nvPicPr>
        <xdr:cNvPr id="2563" name="Picture 2562">
          <a:extLst>
            <a:ext uri="{FF2B5EF4-FFF2-40B4-BE49-F238E27FC236}">
              <a16:creationId xmlns:a16="http://schemas.microsoft.com/office/drawing/2014/main" xmlns="" id="{CF8A74FA-72AF-CA13-5E97-31261E7C6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3541375" y="67534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1314</xdr:row>
      <xdr:rowOff>8255</xdr:rowOff>
    </xdr:from>
    <xdr:to>
      <xdr:col>14</xdr:col>
      <xdr:colOff>517302</xdr:colOff>
      <xdr:row>1315</xdr:row>
      <xdr:rowOff>8255</xdr:rowOff>
    </xdr:to>
    <xdr:pic>
      <xdr:nvPicPr>
        <xdr:cNvPr id="2565" name="Picture 2564">
          <a:extLst>
            <a:ext uri="{FF2B5EF4-FFF2-40B4-BE49-F238E27FC236}">
              <a16:creationId xmlns:a16="http://schemas.microsoft.com/office/drawing/2014/main" xmlns="" id="{B1C62AED-5EFA-232F-5733-7C06958E3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3541375" y="67586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1315</xdr:row>
      <xdr:rowOff>8255</xdr:rowOff>
    </xdr:from>
    <xdr:to>
      <xdr:col>14</xdr:col>
      <xdr:colOff>517302</xdr:colOff>
      <xdr:row>1316</xdr:row>
      <xdr:rowOff>8255</xdr:rowOff>
    </xdr:to>
    <xdr:pic>
      <xdr:nvPicPr>
        <xdr:cNvPr id="2567" name="Picture 2566">
          <a:extLst>
            <a:ext uri="{FF2B5EF4-FFF2-40B4-BE49-F238E27FC236}">
              <a16:creationId xmlns:a16="http://schemas.microsoft.com/office/drawing/2014/main" xmlns="" id="{2D83D428-FAFD-1A88-68BB-CB618368C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3541375" y="67637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1316</xdr:row>
      <xdr:rowOff>8255</xdr:rowOff>
    </xdr:from>
    <xdr:to>
      <xdr:col>14</xdr:col>
      <xdr:colOff>517302</xdr:colOff>
      <xdr:row>1317</xdr:row>
      <xdr:rowOff>8255</xdr:rowOff>
    </xdr:to>
    <xdr:pic>
      <xdr:nvPicPr>
        <xdr:cNvPr id="2569" name="Picture 2568">
          <a:extLst>
            <a:ext uri="{FF2B5EF4-FFF2-40B4-BE49-F238E27FC236}">
              <a16:creationId xmlns:a16="http://schemas.microsoft.com/office/drawing/2014/main" xmlns="" id="{F6316667-6FE7-DFD2-5992-CCD4B4CE3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3541375" y="67689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1317</xdr:row>
      <xdr:rowOff>8255</xdr:rowOff>
    </xdr:from>
    <xdr:to>
      <xdr:col>14</xdr:col>
      <xdr:colOff>517302</xdr:colOff>
      <xdr:row>1318</xdr:row>
      <xdr:rowOff>8255</xdr:rowOff>
    </xdr:to>
    <xdr:pic>
      <xdr:nvPicPr>
        <xdr:cNvPr id="2571" name="Picture 2570">
          <a:extLst>
            <a:ext uri="{FF2B5EF4-FFF2-40B4-BE49-F238E27FC236}">
              <a16:creationId xmlns:a16="http://schemas.microsoft.com/office/drawing/2014/main" xmlns="" id="{8CAD4983-3CCF-CB2D-2C40-E4664A0F0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3541375" y="67740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1318</xdr:row>
      <xdr:rowOff>8255</xdr:rowOff>
    </xdr:from>
    <xdr:to>
      <xdr:col>14</xdr:col>
      <xdr:colOff>517302</xdr:colOff>
      <xdr:row>1319</xdr:row>
      <xdr:rowOff>8255</xdr:rowOff>
    </xdr:to>
    <xdr:pic>
      <xdr:nvPicPr>
        <xdr:cNvPr id="2573" name="Picture 2572">
          <a:extLst>
            <a:ext uri="{FF2B5EF4-FFF2-40B4-BE49-F238E27FC236}">
              <a16:creationId xmlns:a16="http://schemas.microsoft.com/office/drawing/2014/main" xmlns="" id="{C220C06C-7E67-2CA9-992B-3DE7AB3C86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3541375" y="67792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1327</xdr:row>
      <xdr:rowOff>8255</xdr:rowOff>
    </xdr:from>
    <xdr:to>
      <xdr:col>14</xdr:col>
      <xdr:colOff>517302</xdr:colOff>
      <xdr:row>1328</xdr:row>
      <xdr:rowOff>8255</xdr:rowOff>
    </xdr:to>
    <xdr:pic>
      <xdr:nvPicPr>
        <xdr:cNvPr id="2575" name="Picture 2574">
          <a:extLst>
            <a:ext uri="{FF2B5EF4-FFF2-40B4-BE49-F238E27FC236}">
              <a16:creationId xmlns:a16="http://schemas.microsoft.com/office/drawing/2014/main" xmlns="" id="{57B85872-26A9-6677-B475-505C5C6AD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68255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1328</xdr:row>
      <xdr:rowOff>8255</xdr:rowOff>
    </xdr:from>
    <xdr:to>
      <xdr:col>14</xdr:col>
      <xdr:colOff>517302</xdr:colOff>
      <xdr:row>1329</xdr:row>
      <xdr:rowOff>8255</xdr:rowOff>
    </xdr:to>
    <xdr:pic>
      <xdr:nvPicPr>
        <xdr:cNvPr id="2577" name="Picture 2576">
          <a:extLst>
            <a:ext uri="{FF2B5EF4-FFF2-40B4-BE49-F238E27FC236}">
              <a16:creationId xmlns:a16="http://schemas.microsoft.com/office/drawing/2014/main" xmlns="" id="{A7FFCF3F-88CC-7F2D-CDF7-46E5169BE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68306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1329</xdr:row>
      <xdr:rowOff>8255</xdr:rowOff>
    </xdr:from>
    <xdr:to>
      <xdr:col>14</xdr:col>
      <xdr:colOff>517302</xdr:colOff>
      <xdr:row>1330</xdr:row>
      <xdr:rowOff>8255</xdr:rowOff>
    </xdr:to>
    <xdr:pic>
      <xdr:nvPicPr>
        <xdr:cNvPr id="2579" name="Picture 2578">
          <a:extLst>
            <a:ext uri="{FF2B5EF4-FFF2-40B4-BE49-F238E27FC236}">
              <a16:creationId xmlns:a16="http://schemas.microsoft.com/office/drawing/2014/main" xmlns="" id="{25601712-73FB-2E70-69DD-292AFB101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68357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1330</xdr:row>
      <xdr:rowOff>8255</xdr:rowOff>
    </xdr:from>
    <xdr:to>
      <xdr:col>14</xdr:col>
      <xdr:colOff>517302</xdr:colOff>
      <xdr:row>1331</xdr:row>
      <xdr:rowOff>8255</xdr:rowOff>
    </xdr:to>
    <xdr:pic>
      <xdr:nvPicPr>
        <xdr:cNvPr id="2581" name="Picture 2580">
          <a:extLst>
            <a:ext uri="{FF2B5EF4-FFF2-40B4-BE49-F238E27FC236}">
              <a16:creationId xmlns:a16="http://schemas.microsoft.com/office/drawing/2014/main" xmlns="" id="{722B0D0A-890F-14A0-ACCB-2EC965601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68409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1331</xdr:row>
      <xdr:rowOff>8255</xdr:rowOff>
    </xdr:from>
    <xdr:to>
      <xdr:col>14</xdr:col>
      <xdr:colOff>517302</xdr:colOff>
      <xdr:row>1332</xdr:row>
      <xdr:rowOff>8255</xdr:rowOff>
    </xdr:to>
    <xdr:pic>
      <xdr:nvPicPr>
        <xdr:cNvPr id="2583" name="Picture 2582">
          <a:extLst>
            <a:ext uri="{FF2B5EF4-FFF2-40B4-BE49-F238E27FC236}">
              <a16:creationId xmlns:a16="http://schemas.microsoft.com/office/drawing/2014/main" xmlns="" id="{FCB78D4A-2EC2-A23C-8C1E-BF270900A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68460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1332</xdr:row>
      <xdr:rowOff>8255</xdr:rowOff>
    </xdr:from>
    <xdr:to>
      <xdr:col>14</xdr:col>
      <xdr:colOff>517302</xdr:colOff>
      <xdr:row>1333</xdr:row>
      <xdr:rowOff>8255</xdr:rowOff>
    </xdr:to>
    <xdr:pic>
      <xdr:nvPicPr>
        <xdr:cNvPr id="2585" name="Picture 2584">
          <a:extLst>
            <a:ext uri="{FF2B5EF4-FFF2-40B4-BE49-F238E27FC236}">
              <a16:creationId xmlns:a16="http://schemas.microsoft.com/office/drawing/2014/main" xmlns="" id="{C1956591-7194-DEBA-17BD-DD1CD06E7C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68512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1333</xdr:row>
      <xdr:rowOff>8255</xdr:rowOff>
    </xdr:from>
    <xdr:to>
      <xdr:col>14</xdr:col>
      <xdr:colOff>517302</xdr:colOff>
      <xdr:row>1334</xdr:row>
      <xdr:rowOff>8255</xdr:rowOff>
    </xdr:to>
    <xdr:pic>
      <xdr:nvPicPr>
        <xdr:cNvPr id="2587" name="Picture 2586">
          <a:extLst>
            <a:ext uri="{FF2B5EF4-FFF2-40B4-BE49-F238E27FC236}">
              <a16:creationId xmlns:a16="http://schemas.microsoft.com/office/drawing/2014/main" xmlns="" id="{27860974-48E1-FC9A-DDCF-66594CB8F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68563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1334</xdr:row>
      <xdr:rowOff>8255</xdr:rowOff>
    </xdr:from>
    <xdr:to>
      <xdr:col>14</xdr:col>
      <xdr:colOff>517302</xdr:colOff>
      <xdr:row>1335</xdr:row>
      <xdr:rowOff>8255</xdr:rowOff>
    </xdr:to>
    <xdr:pic>
      <xdr:nvPicPr>
        <xdr:cNvPr id="2589" name="Picture 2588">
          <a:extLst>
            <a:ext uri="{FF2B5EF4-FFF2-40B4-BE49-F238E27FC236}">
              <a16:creationId xmlns:a16="http://schemas.microsoft.com/office/drawing/2014/main" xmlns="" id="{DAD959CD-50C1-6874-D8D4-59237EB177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68615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1335</xdr:row>
      <xdr:rowOff>8255</xdr:rowOff>
    </xdr:from>
    <xdr:to>
      <xdr:col>14</xdr:col>
      <xdr:colOff>517302</xdr:colOff>
      <xdr:row>1336</xdr:row>
      <xdr:rowOff>8255</xdr:rowOff>
    </xdr:to>
    <xdr:pic>
      <xdr:nvPicPr>
        <xdr:cNvPr id="2591" name="Picture 2590">
          <a:extLst>
            <a:ext uri="{FF2B5EF4-FFF2-40B4-BE49-F238E27FC236}">
              <a16:creationId xmlns:a16="http://schemas.microsoft.com/office/drawing/2014/main" xmlns="" id="{EC8EF841-875F-52CC-E73A-D8064034F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68666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1336</xdr:row>
      <xdr:rowOff>8255</xdr:rowOff>
    </xdr:from>
    <xdr:to>
      <xdr:col>14</xdr:col>
      <xdr:colOff>517302</xdr:colOff>
      <xdr:row>1337</xdr:row>
      <xdr:rowOff>8255</xdr:rowOff>
    </xdr:to>
    <xdr:pic>
      <xdr:nvPicPr>
        <xdr:cNvPr id="2593" name="Picture 2592">
          <a:extLst>
            <a:ext uri="{FF2B5EF4-FFF2-40B4-BE49-F238E27FC236}">
              <a16:creationId xmlns:a16="http://schemas.microsoft.com/office/drawing/2014/main" xmlns="" id="{5B440989-4677-D3F5-A444-071148C10D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68717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1337</xdr:row>
      <xdr:rowOff>8255</xdr:rowOff>
    </xdr:from>
    <xdr:to>
      <xdr:col>14</xdr:col>
      <xdr:colOff>517302</xdr:colOff>
      <xdr:row>1338</xdr:row>
      <xdr:rowOff>8255</xdr:rowOff>
    </xdr:to>
    <xdr:pic>
      <xdr:nvPicPr>
        <xdr:cNvPr id="2595" name="Picture 2594">
          <a:extLst>
            <a:ext uri="{FF2B5EF4-FFF2-40B4-BE49-F238E27FC236}">
              <a16:creationId xmlns:a16="http://schemas.microsoft.com/office/drawing/2014/main" xmlns="" id="{60C8931B-63F6-F5AD-68F0-F9BCC51F6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8"/>
        <a:stretch>
          <a:fillRect/>
        </a:stretch>
      </xdr:blipFill>
      <xdr:spPr>
        <a:xfrm>
          <a:off x="13541375" y="68769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1338</xdr:row>
      <xdr:rowOff>8255</xdr:rowOff>
    </xdr:from>
    <xdr:to>
      <xdr:col>14</xdr:col>
      <xdr:colOff>517302</xdr:colOff>
      <xdr:row>1339</xdr:row>
      <xdr:rowOff>8255</xdr:rowOff>
    </xdr:to>
    <xdr:pic>
      <xdr:nvPicPr>
        <xdr:cNvPr id="2597" name="Picture 2596">
          <a:extLst>
            <a:ext uri="{FF2B5EF4-FFF2-40B4-BE49-F238E27FC236}">
              <a16:creationId xmlns:a16="http://schemas.microsoft.com/office/drawing/2014/main" xmlns="" id="{00311CEE-4C46-78BE-CA1D-2A5CA178A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8"/>
        <a:stretch>
          <a:fillRect/>
        </a:stretch>
      </xdr:blipFill>
      <xdr:spPr>
        <a:xfrm>
          <a:off x="13541375" y="68820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1339</xdr:row>
      <xdr:rowOff>8255</xdr:rowOff>
    </xdr:from>
    <xdr:to>
      <xdr:col>14</xdr:col>
      <xdr:colOff>517302</xdr:colOff>
      <xdr:row>1340</xdr:row>
      <xdr:rowOff>8255</xdr:rowOff>
    </xdr:to>
    <xdr:pic>
      <xdr:nvPicPr>
        <xdr:cNvPr id="2599" name="Picture 2598">
          <a:extLst>
            <a:ext uri="{FF2B5EF4-FFF2-40B4-BE49-F238E27FC236}">
              <a16:creationId xmlns:a16="http://schemas.microsoft.com/office/drawing/2014/main" xmlns="" id="{85A8B215-0931-ABD2-D1C5-2084661128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9"/>
        <a:stretch>
          <a:fillRect/>
        </a:stretch>
      </xdr:blipFill>
      <xdr:spPr>
        <a:xfrm>
          <a:off x="13541375" y="68872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1340</xdr:row>
      <xdr:rowOff>8255</xdr:rowOff>
    </xdr:from>
    <xdr:to>
      <xdr:col>14</xdr:col>
      <xdr:colOff>517302</xdr:colOff>
      <xdr:row>1341</xdr:row>
      <xdr:rowOff>8255</xdr:rowOff>
    </xdr:to>
    <xdr:pic>
      <xdr:nvPicPr>
        <xdr:cNvPr id="2601" name="Picture 2600">
          <a:extLst>
            <a:ext uri="{FF2B5EF4-FFF2-40B4-BE49-F238E27FC236}">
              <a16:creationId xmlns:a16="http://schemas.microsoft.com/office/drawing/2014/main" xmlns="" id="{926087E2-1594-93F8-5960-7A14C9271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9"/>
        <a:stretch>
          <a:fillRect/>
        </a:stretch>
      </xdr:blipFill>
      <xdr:spPr>
        <a:xfrm>
          <a:off x="13541375" y="68923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1341</xdr:row>
      <xdr:rowOff>8255</xdr:rowOff>
    </xdr:from>
    <xdr:to>
      <xdr:col>14</xdr:col>
      <xdr:colOff>517302</xdr:colOff>
      <xdr:row>1342</xdr:row>
      <xdr:rowOff>8255</xdr:rowOff>
    </xdr:to>
    <xdr:pic>
      <xdr:nvPicPr>
        <xdr:cNvPr id="2603" name="Picture 2602">
          <a:extLst>
            <a:ext uri="{FF2B5EF4-FFF2-40B4-BE49-F238E27FC236}">
              <a16:creationId xmlns:a16="http://schemas.microsoft.com/office/drawing/2014/main" xmlns="" id="{604DF188-FBE5-7164-0FE1-78AF4DC908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9"/>
        <a:stretch>
          <a:fillRect/>
        </a:stretch>
      </xdr:blipFill>
      <xdr:spPr>
        <a:xfrm>
          <a:off x="13541375" y="68975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1342</xdr:row>
      <xdr:rowOff>8255</xdr:rowOff>
    </xdr:from>
    <xdr:to>
      <xdr:col>14</xdr:col>
      <xdr:colOff>517302</xdr:colOff>
      <xdr:row>1343</xdr:row>
      <xdr:rowOff>8255</xdr:rowOff>
    </xdr:to>
    <xdr:pic>
      <xdr:nvPicPr>
        <xdr:cNvPr id="2605" name="Picture 2604">
          <a:extLst>
            <a:ext uri="{FF2B5EF4-FFF2-40B4-BE49-F238E27FC236}">
              <a16:creationId xmlns:a16="http://schemas.microsoft.com/office/drawing/2014/main" xmlns="" id="{F1E73D52-3B65-D570-11EA-5E261B400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9"/>
        <a:stretch>
          <a:fillRect/>
        </a:stretch>
      </xdr:blipFill>
      <xdr:spPr>
        <a:xfrm>
          <a:off x="13541375" y="69026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1343</xdr:row>
      <xdr:rowOff>8255</xdr:rowOff>
    </xdr:from>
    <xdr:to>
      <xdr:col>14</xdr:col>
      <xdr:colOff>517302</xdr:colOff>
      <xdr:row>1344</xdr:row>
      <xdr:rowOff>8255</xdr:rowOff>
    </xdr:to>
    <xdr:pic>
      <xdr:nvPicPr>
        <xdr:cNvPr id="2607" name="Picture 2606">
          <a:extLst>
            <a:ext uri="{FF2B5EF4-FFF2-40B4-BE49-F238E27FC236}">
              <a16:creationId xmlns:a16="http://schemas.microsoft.com/office/drawing/2014/main" xmlns="" id="{525F44FB-2146-33F5-CB43-3AEE899FB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9"/>
        <a:stretch>
          <a:fillRect/>
        </a:stretch>
      </xdr:blipFill>
      <xdr:spPr>
        <a:xfrm>
          <a:off x="13541375" y="69078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1344</xdr:row>
      <xdr:rowOff>8255</xdr:rowOff>
    </xdr:from>
    <xdr:to>
      <xdr:col>14</xdr:col>
      <xdr:colOff>517302</xdr:colOff>
      <xdr:row>1345</xdr:row>
      <xdr:rowOff>8255</xdr:rowOff>
    </xdr:to>
    <xdr:pic>
      <xdr:nvPicPr>
        <xdr:cNvPr id="2609" name="Picture 2608">
          <a:extLst>
            <a:ext uri="{FF2B5EF4-FFF2-40B4-BE49-F238E27FC236}">
              <a16:creationId xmlns:a16="http://schemas.microsoft.com/office/drawing/2014/main" xmlns="" id="{2350147F-06F1-924F-4B04-6E5CFAE970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9"/>
        <a:stretch>
          <a:fillRect/>
        </a:stretch>
      </xdr:blipFill>
      <xdr:spPr>
        <a:xfrm>
          <a:off x="13541375" y="69129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1345</xdr:row>
      <xdr:rowOff>8255</xdr:rowOff>
    </xdr:from>
    <xdr:to>
      <xdr:col>14</xdr:col>
      <xdr:colOff>517302</xdr:colOff>
      <xdr:row>1346</xdr:row>
      <xdr:rowOff>8255</xdr:rowOff>
    </xdr:to>
    <xdr:pic>
      <xdr:nvPicPr>
        <xdr:cNvPr id="2611" name="Picture 2610">
          <a:extLst>
            <a:ext uri="{FF2B5EF4-FFF2-40B4-BE49-F238E27FC236}">
              <a16:creationId xmlns:a16="http://schemas.microsoft.com/office/drawing/2014/main" xmlns="" id="{32CD666B-027B-73CE-FBA1-8729F352F1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0"/>
        <a:stretch>
          <a:fillRect/>
        </a:stretch>
      </xdr:blipFill>
      <xdr:spPr>
        <a:xfrm>
          <a:off x="13541375" y="69180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1346</xdr:row>
      <xdr:rowOff>8255</xdr:rowOff>
    </xdr:from>
    <xdr:to>
      <xdr:col>14</xdr:col>
      <xdr:colOff>517302</xdr:colOff>
      <xdr:row>1347</xdr:row>
      <xdr:rowOff>8255</xdr:rowOff>
    </xdr:to>
    <xdr:pic>
      <xdr:nvPicPr>
        <xdr:cNvPr id="2613" name="Picture 2612">
          <a:extLst>
            <a:ext uri="{FF2B5EF4-FFF2-40B4-BE49-F238E27FC236}">
              <a16:creationId xmlns:a16="http://schemas.microsoft.com/office/drawing/2014/main" xmlns="" id="{174DFD5E-304F-C3F2-8455-2906C09B1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0"/>
        <a:stretch>
          <a:fillRect/>
        </a:stretch>
      </xdr:blipFill>
      <xdr:spPr>
        <a:xfrm>
          <a:off x="13541375" y="69232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1347</xdr:row>
      <xdr:rowOff>8255</xdr:rowOff>
    </xdr:from>
    <xdr:to>
      <xdr:col>14</xdr:col>
      <xdr:colOff>517302</xdr:colOff>
      <xdr:row>1348</xdr:row>
      <xdr:rowOff>8255</xdr:rowOff>
    </xdr:to>
    <xdr:pic>
      <xdr:nvPicPr>
        <xdr:cNvPr id="2615" name="Picture 2614">
          <a:extLst>
            <a:ext uri="{FF2B5EF4-FFF2-40B4-BE49-F238E27FC236}">
              <a16:creationId xmlns:a16="http://schemas.microsoft.com/office/drawing/2014/main" xmlns="" id="{F59D1714-BB9F-95A7-3623-4C3C4F211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0"/>
        <a:stretch>
          <a:fillRect/>
        </a:stretch>
      </xdr:blipFill>
      <xdr:spPr>
        <a:xfrm>
          <a:off x="13541375" y="69283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1348</xdr:row>
      <xdr:rowOff>8255</xdr:rowOff>
    </xdr:from>
    <xdr:to>
      <xdr:col>14</xdr:col>
      <xdr:colOff>517302</xdr:colOff>
      <xdr:row>1349</xdr:row>
      <xdr:rowOff>8255</xdr:rowOff>
    </xdr:to>
    <xdr:pic>
      <xdr:nvPicPr>
        <xdr:cNvPr id="2617" name="Picture 2616">
          <a:extLst>
            <a:ext uri="{FF2B5EF4-FFF2-40B4-BE49-F238E27FC236}">
              <a16:creationId xmlns:a16="http://schemas.microsoft.com/office/drawing/2014/main" xmlns="" id="{FDA84C31-35C9-2844-9A71-2CFF31F06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1"/>
        <a:stretch>
          <a:fillRect/>
        </a:stretch>
      </xdr:blipFill>
      <xdr:spPr>
        <a:xfrm>
          <a:off x="13541375" y="69335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1349</xdr:row>
      <xdr:rowOff>8255</xdr:rowOff>
    </xdr:from>
    <xdr:to>
      <xdr:col>14</xdr:col>
      <xdr:colOff>517302</xdr:colOff>
      <xdr:row>1350</xdr:row>
      <xdr:rowOff>8255</xdr:rowOff>
    </xdr:to>
    <xdr:pic>
      <xdr:nvPicPr>
        <xdr:cNvPr id="2619" name="Picture 2618">
          <a:extLst>
            <a:ext uri="{FF2B5EF4-FFF2-40B4-BE49-F238E27FC236}">
              <a16:creationId xmlns:a16="http://schemas.microsoft.com/office/drawing/2014/main" xmlns="" id="{A8668F46-63B1-D3FA-9E56-94DB6BEBCB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1"/>
        <a:stretch>
          <a:fillRect/>
        </a:stretch>
      </xdr:blipFill>
      <xdr:spPr>
        <a:xfrm>
          <a:off x="13541375" y="69386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1350</xdr:row>
      <xdr:rowOff>8255</xdr:rowOff>
    </xdr:from>
    <xdr:to>
      <xdr:col>14</xdr:col>
      <xdr:colOff>517302</xdr:colOff>
      <xdr:row>1351</xdr:row>
      <xdr:rowOff>8255</xdr:rowOff>
    </xdr:to>
    <xdr:pic>
      <xdr:nvPicPr>
        <xdr:cNvPr id="2621" name="Picture 2620">
          <a:extLst>
            <a:ext uri="{FF2B5EF4-FFF2-40B4-BE49-F238E27FC236}">
              <a16:creationId xmlns:a16="http://schemas.microsoft.com/office/drawing/2014/main" xmlns="" id="{621499F0-8AED-BA4F-52EA-E7C891050C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1"/>
        <a:stretch>
          <a:fillRect/>
        </a:stretch>
      </xdr:blipFill>
      <xdr:spPr>
        <a:xfrm>
          <a:off x="13541375" y="69438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1351</xdr:row>
      <xdr:rowOff>8255</xdr:rowOff>
    </xdr:from>
    <xdr:to>
      <xdr:col>14</xdr:col>
      <xdr:colOff>517302</xdr:colOff>
      <xdr:row>1352</xdr:row>
      <xdr:rowOff>8255</xdr:rowOff>
    </xdr:to>
    <xdr:pic>
      <xdr:nvPicPr>
        <xdr:cNvPr id="2623" name="Picture 2622">
          <a:extLst>
            <a:ext uri="{FF2B5EF4-FFF2-40B4-BE49-F238E27FC236}">
              <a16:creationId xmlns:a16="http://schemas.microsoft.com/office/drawing/2014/main" xmlns="" id="{FF395885-07C7-D9BE-6B9F-B84B778E0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1"/>
        <a:stretch>
          <a:fillRect/>
        </a:stretch>
      </xdr:blipFill>
      <xdr:spPr>
        <a:xfrm>
          <a:off x="13541375" y="69489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1352</xdr:row>
      <xdr:rowOff>8255</xdr:rowOff>
    </xdr:from>
    <xdr:to>
      <xdr:col>14</xdr:col>
      <xdr:colOff>517302</xdr:colOff>
      <xdr:row>1353</xdr:row>
      <xdr:rowOff>8255</xdr:rowOff>
    </xdr:to>
    <xdr:pic>
      <xdr:nvPicPr>
        <xdr:cNvPr id="2625" name="Picture 2624">
          <a:extLst>
            <a:ext uri="{FF2B5EF4-FFF2-40B4-BE49-F238E27FC236}">
              <a16:creationId xmlns:a16="http://schemas.microsoft.com/office/drawing/2014/main" xmlns="" id="{77ED8230-7836-9205-661B-1CAF5177F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1"/>
        <a:stretch>
          <a:fillRect/>
        </a:stretch>
      </xdr:blipFill>
      <xdr:spPr>
        <a:xfrm>
          <a:off x="13541375" y="69540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1353</xdr:row>
      <xdr:rowOff>8255</xdr:rowOff>
    </xdr:from>
    <xdr:to>
      <xdr:col>14</xdr:col>
      <xdr:colOff>517302</xdr:colOff>
      <xdr:row>1354</xdr:row>
      <xdr:rowOff>8255</xdr:rowOff>
    </xdr:to>
    <xdr:pic>
      <xdr:nvPicPr>
        <xdr:cNvPr id="2627" name="Picture 2626">
          <a:extLst>
            <a:ext uri="{FF2B5EF4-FFF2-40B4-BE49-F238E27FC236}">
              <a16:creationId xmlns:a16="http://schemas.microsoft.com/office/drawing/2014/main" xmlns="" id="{075D5360-69D9-A28E-7DF6-9472503EE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1"/>
        <a:stretch>
          <a:fillRect/>
        </a:stretch>
      </xdr:blipFill>
      <xdr:spPr>
        <a:xfrm>
          <a:off x="13541375" y="69592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1354</xdr:row>
      <xdr:rowOff>8255</xdr:rowOff>
    </xdr:from>
    <xdr:to>
      <xdr:col>14</xdr:col>
      <xdr:colOff>517302</xdr:colOff>
      <xdr:row>1355</xdr:row>
      <xdr:rowOff>8255</xdr:rowOff>
    </xdr:to>
    <xdr:pic>
      <xdr:nvPicPr>
        <xdr:cNvPr id="2629" name="Picture 2628">
          <a:extLst>
            <a:ext uri="{FF2B5EF4-FFF2-40B4-BE49-F238E27FC236}">
              <a16:creationId xmlns:a16="http://schemas.microsoft.com/office/drawing/2014/main" xmlns="" id="{6A9DA241-CDB0-9596-E0FE-A6FA0E255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1"/>
        <a:stretch>
          <a:fillRect/>
        </a:stretch>
      </xdr:blipFill>
      <xdr:spPr>
        <a:xfrm>
          <a:off x="13541375" y="69643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1355</xdr:row>
      <xdr:rowOff>8255</xdr:rowOff>
    </xdr:from>
    <xdr:to>
      <xdr:col>14</xdr:col>
      <xdr:colOff>517302</xdr:colOff>
      <xdr:row>1356</xdr:row>
      <xdr:rowOff>8255</xdr:rowOff>
    </xdr:to>
    <xdr:pic>
      <xdr:nvPicPr>
        <xdr:cNvPr id="2631" name="Picture 2630">
          <a:extLst>
            <a:ext uri="{FF2B5EF4-FFF2-40B4-BE49-F238E27FC236}">
              <a16:creationId xmlns:a16="http://schemas.microsoft.com/office/drawing/2014/main" xmlns="" id="{997B15F7-4AD0-6F13-E32E-922646360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1"/>
        <a:stretch>
          <a:fillRect/>
        </a:stretch>
      </xdr:blipFill>
      <xdr:spPr>
        <a:xfrm>
          <a:off x="13541375" y="69695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1356</xdr:row>
      <xdr:rowOff>8255</xdr:rowOff>
    </xdr:from>
    <xdr:to>
      <xdr:col>14</xdr:col>
      <xdr:colOff>517302</xdr:colOff>
      <xdr:row>1357</xdr:row>
      <xdr:rowOff>8255</xdr:rowOff>
    </xdr:to>
    <xdr:pic>
      <xdr:nvPicPr>
        <xdr:cNvPr id="2633" name="Picture 2632">
          <a:extLst>
            <a:ext uri="{FF2B5EF4-FFF2-40B4-BE49-F238E27FC236}">
              <a16:creationId xmlns:a16="http://schemas.microsoft.com/office/drawing/2014/main" xmlns="" id="{8BF862D3-88A6-2066-EBD4-829276620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1"/>
        <a:stretch>
          <a:fillRect/>
        </a:stretch>
      </xdr:blipFill>
      <xdr:spPr>
        <a:xfrm>
          <a:off x="13541375" y="69746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1357</xdr:row>
      <xdr:rowOff>8255</xdr:rowOff>
    </xdr:from>
    <xdr:to>
      <xdr:col>14</xdr:col>
      <xdr:colOff>517302</xdr:colOff>
      <xdr:row>1358</xdr:row>
      <xdr:rowOff>8255</xdr:rowOff>
    </xdr:to>
    <xdr:pic>
      <xdr:nvPicPr>
        <xdr:cNvPr id="2635" name="Picture 2634">
          <a:extLst>
            <a:ext uri="{FF2B5EF4-FFF2-40B4-BE49-F238E27FC236}">
              <a16:creationId xmlns:a16="http://schemas.microsoft.com/office/drawing/2014/main" xmlns="" id="{6ADA8F0B-394D-E4B2-69E3-BDF23986B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2"/>
        <a:stretch>
          <a:fillRect/>
        </a:stretch>
      </xdr:blipFill>
      <xdr:spPr>
        <a:xfrm>
          <a:off x="13541375" y="69798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1358</xdr:row>
      <xdr:rowOff>8255</xdr:rowOff>
    </xdr:from>
    <xdr:to>
      <xdr:col>14</xdr:col>
      <xdr:colOff>517302</xdr:colOff>
      <xdr:row>1359</xdr:row>
      <xdr:rowOff>8255</xdr:rowOff>
    </xdr:to>
    <xdr:pic>
      <xdr:nvPicPr>
        <xdr:cNvPr id="2637" name="Picture 2636">
          <a:extLst>
            <a:ext uri="{FF2B5EF4-FFF2-40B4-BE49-F238E27FC236}">
              <a16:creationId xmlns:a16="http://schemas.microsoft.com/office/drawing/2014/main" xmlns="" id="{16364836-420D-D8E7-E1E2-F424DD2374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2"/>
        <a:stretch>
          <a:fillRect/>
        </a:stretch>
      </xdr:blipFill>
      <xdr:spPr>
        <a:xfrm>
          <a:off x="13541375" y="69849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1359</xdr:row>
      <xdr:rowOff>8255</xdr:rowOff>
    </xdr:from>
    <xdr:to>
      <xdr:col>14</xdr:col>
      <xdr:colOff>517302</xdr:colOff>
      <xdr:row>1360</xdr:row>
      <xdr:rowOff>8255</xdr:rowOff>
    </xdr:to>
    <xdr:pic>
      <xdr:nvPicPr>
        <xdr:cNvPr id="2639" name="Picture 2638">
          <a:extLst>
            <a:ext uri="{FF2B5EF4-FFF2-40B4-BE49-F238E27FC236}">
              <a16:creationId xmlns:a16="http://schemas.microsoft.com/office/drawing/2014/main" xmlns="" id="{874B7C23-D890-D64C-3A1A-2F0F2E93A4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2"/>
        <a:stretch>
          <a:fillRect/>
        </a:stretch>
      </xdr:blipFill>
      <xdr:spPr>
        <a:xfrm>
          <a:off x="13541375" y="69900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1360</xdr:row>
      <xdr:rowOff>8255</xdr:rowOff>
    </xdr:from>
    <xdr:to>
      <xdr:col>14</xdr:col>
      <xdr:colOff>517302</xdr:colOff>
      <xdr:row>1361</xdr:row>
      <xdr:rowOff>8255</xdr:rowOff>
    </xdr:to>
    <xdr:pic>
      <xdr:nvPicPr>
        <xdr:cNvPr id="2641" name="Picture 2640">
          <a:extLst>
            <a:ext uri="{FF2B5EF4-FFF2-40B4-BE49-F238E27FC236}">
              <a16:creationId xmlns:a16="http://schemas.microsoft.com/office/drawing/2014/main" xmlns="" id="{9B6F1B0D-0EB1-D2CA-A4BC-5D657A60C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2"/>
        <a:stretch>
          <a:fillRect/>
        </a:stretch>
      </xdr:blipFill>
      <xdr:spPr>
        <a:xfrm>
          <a:off x="13541375" y="69952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1361</xdr:row>
      <xdr:rowOff>8255</xdr:rowOff>
    </xdr:from>
    <xdr:to>
      <xdr:col>14</xdr:col>
      <xdr:colOff>517302</xdr:colOff>
      <xdr:row>1362</xdr:row>
      <xdr:rowOff>8255</xdr:rowOff>
    </xdr:to>
    <xdr:pic>
      <xdr:nvPicPr>
        <xdr:cNvPr id="2643" name="Picture 2642">
          <a:extLst>
            <a:ext uri="{FF2B5EF4-FFF2-40B4-BE49-F238E27FC236}">
              <a16:creationId xmlns:a16="http://schemas.microsoft.com/office/drawing/2014/main" xmlns="" id="{10828E0B-E299-E0AC-0A4A-8E65BB70A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2"/>
        <a:stretch>
          <a:fillRect/>
        </a:stretch>
      </xdr:blipFill>
      <xdr:spPr>
        <a:xfrm>
          <a:off x="13541375" y="70003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1362</xdr:row>
      <xdr:rowOff>8255</xdr:rowOff>
    </xdr:from>
    <xdr:to>
      <xdr:col>14</xdr:col>
      <xdr:colOff>517302</xdr:colOff>
      <xdr:row>1363</xdr:row>
      <xdr:rowOff>8255</xdr:rowOff>
    </xdr:to>
    <xdr:pic>
      <xdr:nvPicPr>
        <xdr:cNvPr id="2645" name="Picture 2644">
          <a:extLst>
            <a:ext uri="{FF2B5EF4-FFF2-40B4-BE49-F238E27FC236}">
              <a16:creationId xmlns:a16="http://schemas.microsoft.com/office/drawing/2014/main" xmlns="" id="{E8BE9FD3-758F-7DFA-45E8-0B6D94197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2"/>
        <a:stretch>
          <a:fillRect/>
        </a:stretch>
      </xdr:blipFill>
      <xdr:spPr>
        <a:xfrm>
          <a:off x="13541375" y="70055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1363</xdr:row>
      <xdr:rowOff>8255</xdr:rowOff>
    </xdr:from>
    <xdr:to>
      <xdr:col>14</xdr:col>
      <xdr:colOff>517302</xdr:colOff>
      <xdr:row>1364</xdr:row>
      <xdr:rowOff>8255</xdr:rowOff>
    </xdr:to>
    <xdr:pic>
      <xdr:nvPicPr>
        <xdr:cNvPr id="2647" name="Picture 2646">
          <a:extLst>
            <a:ext uri="{FF2B5EF4-FFF2-40B4-BE49-F238E27FC236}">
              <a16:creationId xmlns:a16="http://schemas.microsoft.com/office/drawing/2014/main" xmlns="" id="{1F2BE3E7-7096-E0F5-234C-C0FD1A094F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2"/>
        <a:stretch>
          <a:fillRect/>
        </a:stretch>
      </xdr:blipFill>
      <xdr:spPr>
        <a:xfrm>
          <a:off x="13541375" y="70106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1364</xdr:row>
      <xdr:rowOff>8255</xdr:rowOff>
    </xdr:from>
    <xdr:to>
      <xdr:col>14</xdr:col>
      <xdr:colOff>517302</xdr:colOff>
      <xdr:row>1365</xdr:row>
      <xdr:rowOff>8255</xdr:rowOff>
    </xdr:to>
    <xdr:pic>
      <xdr:nvPicPr>
        <xdr:cNvPr id="2649" name="Picture 2648">
          <a:extLst>
            <a:ext uri="{FF2B5EF4-FFF2-40B4-BE49-F238E27FC236}">
              <a16:creationId xmlns:a16="http://schemas.microsoft.com/office/drawing/2014/main" xmlns="" id="{A3F562C2-E021-4846-490B-6809D76F6E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2"/>
        <a:stretch>
          <a:fillRect/>
        </a:stretch>
      </xdr:blipFill>
      <xdr:spPr>
        <a:xfrm>
          <a:off x="13541375" y="70158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1365</xdr:row>
      <xdr:rowOff>8255</xdr:rowOff>
    </xdr:from>
    <xdr:to>
      <xdr:col>14</xdr:col>
      <xdr:colOff>517302</xdr:colOff>
      <xdr:row>1366</xdr:row>
      <xdr:rowOff>8255</xdr:rowOff>
    </xdr:to>
    <xdr:pic>
      <xdr:nvPicPr>
        <xdr:cNvPr id="2651" name="Picture 2650">
          <a:extLst>
            <a:ext uri="{FF2B5EF4-FFF2-40B4-BE49-F238E27FC236}">
              <a16:creationId xmlns:a16="http://schemas.microsoft.com/office/drawing/2014/main" xmlns="" id="{ACFBE773-7F50-73C3-E8E6-CE6432C30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2"/>
        <a:stretch>
          <a:fillRect/>
        </a:stretch>
      </xdr:blipFill>
      <xdr:spPr>
        <a:xfrm>
          <a:off x="13541375" y="70209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1366</xdr:row>
      <xdr:rowOff>8255</xdr:rowOff>
    </xdr:from>
    <xdr:to>
      <xdr:col>14</xdr:col>
      <xdr:colOff>517302</xdr:colOff>
      <xdr:row>1367</xdr:row>
      <xdr:rowOff>8255</xdr:rowOff>
    </xdr:to>
    <xdr:pic>
      <xdr:nvPicPr>
        <xdr:cNvPr id="2653" name="Picture 2652">
          <a:extLst>
            <a:ext uri="{FF2B5EF4-FFF2-40B4-BE49-F238E27FC236}">
              <a16:creationId xmlns:a16="http://schemas.microsoft.com/office/drawing/2014/main" xmlns="" id="{812B5F76-EF6A-C486-88DF-775E16AE9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2"/>
        <a:stretch>
          <a:fillRect/>
        </a:stretch>
      </xdr:blipFill>
      <xdr:spPr>
        <a:xfrm>
          <a:off x="13541375" y="70261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1367</xdr:row>
      <xdr:rowOff>8255</xdr:rowOff>
    </xdr:from>
    <xdr:to>
      <xdr:col>14</xdr:col>
      <xdr:colOff>517302</xdr:colOff>
      <xdr:row>1368</xdr:row>
      <xdr:rowOff>8255</xdr:rowOff>
    </xdr:to>
    <xdr:pic>
      <xdr:nvPicPr>
        <xdr:cNvPr id="2655" name="Picture 2654">
          <a:extLst>
            <a:ext uri="{FF2B5EF4-FFF2-40B4-BE49-F238E27FC236}">
              <a16:creationId xmlns:a16="http://schemas.microsoft.com/office/drawing/2014/main" xmlns="" id="{38161605-0361-78C4-0052-38CBF7093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3"/>
        <a:stretch>
          <a:fillRect/>
        </a:stretch>
      </xdr:blipFill>
      <xdr:spPr>
        <a:xfrm>
          <a:off x="13541375" y="70312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1368</xdr:row>
      <xdr:rowOff>8255</xdr:rowOff>
    </xdr:from>
    <xdr:to>
      <xdr:col>14</xdr:col>
      <xdr:colOff>517302</xdr:colOff>
      <xdr:row>1369</xdr:row>
      <xdr:rowOff>8255</xdr:rowOff>
    </xdr:to>
    <xdr:pic>
      <xdr:nvPicPr>
        <xdr:cNvPr id="2657" name="Picture 2656">
          <a:extLst>
            <a:ext uri="{FF2B5EF4-FFF2-40B4-BE49-F238E27FC236}">
              <a16:creationId xmlns:a16="http://schemas.microsoft.com/office/drawing/2014/main" xmlns="" id="{C7B32087-D96F-DAF3-3372-13280A8E8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3"/>
        <a:stretch>
          <a:fillRect/>
        </a:stretch>
      </xdr:blipFill>
      <xdr:spPr>
        <a:xfrm>
          <a:off x="13541375" y="70363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1369</xdr:row>
      <xdr:rowOff>8255</xdr:rowOff>
    </xdr:from>
    <xdr:to>
      <xdr:col>14</xdr:col>
      <xdr:colOff>517302</xdr:colOff>
      <xdr:row>1370</xdr:row>
      <xdr:rowOff>8255</xdr:rowOff>
    </xdr:to>
    <xdr:pic>
      <xdr:nvPicPr>
        <xdr:cNvPr id="2659" name="Picture 2658">
          <a:extLst>
            <a:ext uri="{FF2B5EF4-FFF2-40B4-BE49-F238E27FC236}">
              <a16:creationId xmlns:a16="http://schemas.microsoft.com/office/drawing/2014/main" xmlns="" id="{AD92A6A2-DD05-90C5-3FE2-66E0F76A7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3"/>
        <a:stretch>
          <a:fillRect/>
        </a:stretch>
      </xdr:blipFill>
      <xdr:spPr>
        <a:xfrm>
          <a:off x="13541375" y="70415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1370</xdr:row>
      <xdr:rowOff>8255</xdr:rowOff>
    </xdr:from>
    <xdr:to>
      <xdr:col>14</xdr:col>
      <xdr:colOff>517302</xdr:colOff>
      <xdr:row>1371</xdr:row>
      <xdr:rowOff>8255</xdr:rowOff>
    </xdr:to>
    <xdr:pic>
      <xdr:nvPicPr>
        <xdr:cNvPr id="2661" name="Picture 2660">
          <a:extLst>
            <a:ext uri="{FF2B5EF4-FFF2-40B4-BE49-F238E27FC236}">
              <a16:creationId xmlns:a16="http://schemas.microsoft.com/office/drawing/2014/main" xmlns="" id="{202648FF-282B-5C4A-D3F6-914E05E9A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3"/>
        <a:stretch>
          <a:fillRect/>
        </a:stretch>
      </xdr:blipFill>
      <xdr:spPr>
        <a:xfrm>
          <a:off x="13541375" y="70466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1371</xdr:row>
      <xdr:rowOff>8255</xdr:rowOff>
    </xdr:from>
    <xdr:to>
      <xdr:col>14</xdr:col>
      <xdr:colOff>517302</xdr:colOff>
      <xdr:row>1372</xdr:row>
      <xdr:rowOff>8255</xdr:rowOff>
    </xdr:to>
    <xdr:pic>
      <xdr:nvPicPr>
        <xdr:cNvPr id="2663" name="Picture 2662">
          <a:extLst>
            <a:ext uri="{FF2B5EF4-FFF2-40B4-BE49-F238E27FC236}">
              <a16:creationId xmlns:a16="http://schemas.microsoft.com/office/drawing/2014/main" xmlns="" id="{2A4F978E-9C37-6D58-6DC6-095D2C79C8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3"/>
        <a:stretch>
          <a:fillRect/>
        </a:stretch>
      </xdr:blipFill>
      <xdr:spPr>
        <a:xfrm>
          <a:off x="13541375" y="70518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1372</xdr:row>
      <xdr:rowOff>8255</xdr:rowOff>
    </xdr:from>
    <xdr:to>
      <xdr:col>14</xdr:col>
      <xdr:colOff>517302</xdr:colOff>
      <xdr:row>1373</xdr:row>
      <xdr:rowOff>8255</xdr:rowOff>
    </xdr:to>
    <xdr:pic>
      <xdr:nvPicPr>
        <xdr:cNvPr id="2665" name="Picture 2664">
          <a:extLst>
            <a:ext uri="{FF2B5EF4-FFF2-40B4-BE49-F238E27FC236}">
              <a16:creationId xmlns:a16="http://schemas.microsoft.com/office/drawing/2014/main" xmlns="" id="{1A942802-A08C-0F5F-7AE7-4488B21B74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3"/>
        <a:stretch>
          <a:fillRect/>
        </a:stretch>
      </xdr:blipFill>
      <xdr:spPr>
        <a:xfrm>
          <a:off x="13541375" y="70569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1373</xdr:row>
      <xdr:rowOff>8255</xdr:rowOff>
    </xdr:from>
    <xdr:to>
      <xdr:col>14</xdr:col>
      <xdr:colOff>517302</xdr:colOff>
      <xdr:row>1374</xdr:row>
      <xdr:rowOff>8255</xdr:rowOff>
    </xdr:to>
    <xdr:pic>
      <xdr:nvPicPr>
        <xdr:cNvPr id="2667" name="Picture 2666">
          <a:extLst>
            <a:ext uri="{FF2B5EF4-FFF2-40B4-BE49-F238E27FC236}">
              <a16:creationId xmlns:a16="http://schemas.microsoft.com/office/drawing/2014/main" xmlns="" id="{9D3DA9AD-0DAC-59AC-45F0-231618F030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3"/>
        <a:stretch>
          <a:fillRect/>
        </a:stretch>
      </xdr:blipFill>
      <xdr:spPr>
        <a:xfrm>
          <a:off x="13541375" y="70621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1374</xdr:row>
      <xdr:rowOff>8255</xdr:rowOff>
    </xdr:from>
    <xdr:to>
      <xdr:col>14</xdr:col>
      <xdr:colOff>517302</xdr:colOff>
      <xdr:row>1375</xdr:row>
      <xdr:rowOff>8255</xdr:rowOff>
    </xdr:to>
    <xdr:pic>
      <xdr:nvPicPr>
        <xdr:cNvPr id="2669" name="Picture 2668">
          <a:extLst>
            <a:ext uri="{FF2B5EF4-FFF2-40B4-BE49-F238E27FC236}">
              <a16:creationId xmlns:a16="http://schemas.microsoft.com/office/drawing/2014/main" xmlns="" id="{8A4CE05A-1747-C480-4962-22C7694B7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3"/>
        <a:stretch>
          <a:fillRect/>
        </a:stretch>
      </xdr:blipFill>
      <xdr:spPr>
        <a:xfrm>
          <a:off x="13541375" y="70672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1375</xdr:row>
      <xdr:rowOff>8255</xdr:rowOff>
    </xdr:from>
    <xdr:to>
      <xdr:col>14</xdr:col>
      <xdr:colOff>517302</xdr:colOff>
      <xdr:row>1376</xdr:row>
      <xdr:rowOff>8255</xdr:rowOff>
    </xdr:to>
    <xdr:pic>
      <xdr:nvPicPr>
        <xdr:cNvPr id="2671" name="Picture 2670">
          <a:extLst>
            <a:ext uri="{FF2B5EF4-FFF2-40B4-BE49-F238E27FC236}">
              <a16:creationId xmlns:a16="http://schemas.microsoft.com/office/drawing/2014/main" xmlns="" id="{C72CF8CB-C31F-B71D-DFFC-85AADF39F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3"/>
        <a:stretch>
          <a:fillRect/>
        </a:stretch>
      </xdr:blipFill>
      <xdr:spPr>
        <a:xfrm>
          <a:off x="13541375" y="70723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1376</xdr:row>
      <xdr:rowOff>8255</xdr:rowOff>
    </xdr:from>
    <xdr:to>
      <xdr:col>14</xdr:col>
      <xdr:colOff>517302</xdr:colOff>
      <xdr:row>1377</xdr:row>
      <xdr:rowOff>8255</xdr:rowOff>
    </xdr:to>
    <xdr:pic>
      <xdr:nvPicPr>
        <xdr:cNvPr id="2673" name="Picture 2672">
          <a:extLst>
            <a:ext uri="{FF2B5EF4-FFF2-40B4-BE49-F238E27FC236}">
              <a16:creationId xmlns:a16="http://schemas.microsoft.com/office/drawing/2014/main" xmlns="" id="{AD2E0FC5-5179-85E3-3CFC-F747EEB71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3"/>
        <a:stretch>
          <a:fillRect/>
        </a:stretch>
      </xdr:blipFill>
      <xdr:spPr>
        <a:xfrm>
          <a:off x="13541375" y="70775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1377</xdr:row>
      <xdr:rowOff>8255</xdr:rowOff>
    </xdr:from>
    <xdr:to>
      <xdr:col>14</xdr:col>
      <xdr:colOff>517302</xdr:colOff>
      <xdr:row>1378</xdr:row>
      <xdr:rowOff>8255</xdr:rowOff>
    </xdr:to>
    <xdr:pic>
      <xdr:nvPicPr>
        <xdr:cNvPr id="2675" name="Picture 2674">
          <a:extLst>
            <a:ext uri="{FF2B5EF4-FFF2-40B4-BE49-F238E27FC236}">
              <a16:creationId xmlns:a16="http://schemas.microsoft.com/office/drawing/2014/main" xmlns="" id="{88156F30-377C-F305-BCCC-F8BB80AD07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3"/>
        <a:stretch>
          <a:fillRect/>
        </a:stretch>
      </xdr:blipFill>
      <xdr:spPr>
        <a:xfrm>
          <a:off x="13541375" y="70826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1378</xdr:row>
      <xdr:rowOff>8255</xdr:rowOff>
    </xdr:from>
    <xdr:to>
      <xdr:col>14</xdr:col>
      <xdr:colOff>517302</xdr:colOff>
      <xdr:row>1379</xdr:row>
      <xdr:rowOff>8255</xdr:rowOff>
    </xdr:to>
    <xdr:pic>
      <xdr:nvPicPr>
        <xdr:cNvPr id="2677" name="Picture 2676">
          <a:extLst>
            <a:ext uri="{FF2B5EF4-FFF2-40B4-BE49-F238E27FC236}">
              <a16:creationId xmlns:a16="http://schemas.microsoft.com/office/drawing/2014/main" xmlns="" id="{F5D8A326-2E69-4223-CF6B-3BE5B8F09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70878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1379</xdr:row>
      <xdr:rowOff>8255</xdr:rowOff>
    </xdr:from>
    <xdr:to>
      <xdr:col>14</xdr:col>
      <xdr:colOff>517302</xdr:colOff>
      <xdr:row>1380</xdr:row>
      <xdr:rowOff>8255</xdr:rowOff>
    </xdr:to>
    <xdr:pic>
      <xdr:nvPicPr>
        <xdr:cNvPr id="2679" name="Picture 2678">
          <a:extLst>
            <a:ext uri="{FF2B5EF4-FFF2-40B4-BE49-F238E27FC236}">
              <a16:creationId xmlns:a16="http://schemas.microsoft.com/office/drawing/2014/main" xmlns="" id="{4309F870-0705-DC57-05D8-766708338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70929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1380</xdr:row>
      <xdr:rowOff>8255</xdr:rowOff>
    </xdr:from>
    <xdr:to>
      <xdr:col>14</xdr:col>
      <xdr:colOff>517302</xdr:colOff>
      <xdr:row>1381</xdr:row>
      <xdr:rowOff>8255</xdr:rowOff>
    </xdr:to>
    <xdr:pic>
      <xdr:nvPicPr>
        <xdr:cNvPr id="2681" name="Picture 2680">
          <a:extLst>
            <a:ext uri="{FF2B5EF4-FFF2-40B4-BE49-F238E27FC236}">
              <a16:creationId xmlns:a16="http://schemas.microsoft.com/office/drawing/2014/main" xmlns="" id="{0F28FCE3-3BFD-FE28-017A-757F57EC2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70981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1381</xdr:row>
      <xdr:rowOff>8255</xdr:rowOff>
    </xdr:from>
    <xdr:to>
      <xdr:col>14</xdr:col>
      <xdr:colOff>517302</xdr:colOff>
      <xdr:row>1382</xdr:row>
      <xdr:rowOff>8255</xdr:rowOff>
    </xdr:to>
    <xdr:pic>
      <xdr:nvPicPr>
        <xdr:cNvPr id="2683" name="Picture 2682">
          <a:extLst>
            <a:ext uri="{FF2B5EF4-FFF2-40B4-BE49-F238E27FC236}">
              <a16:creationId xmlns:a16="http://schemas.microsoft.com/office/drawing/2014/main" xmlns="" id="{05E46778-2EB2-1BB0-5E96-78C572B665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71032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1382</xdr:row>
      <xdr:rowOff>8255</xdr:rowOff>
    </xdr:from>
    <xdr:to>
      <xdr:col>14</xdr:col>
      <xdr:colOff>517302</xdr:colOff>
      <xdr:row>1383</xdr:row>
      <xdr:rowOff>8255</xdr:rowOff>
    </xdr:to>
    <xdr:pic>
      <xdr:nvPicPr>
        <xdr:cNvPr id="2685" name="Picture 2684">
          <a:extLst>
            <a:ext uri="{FF2B5EF4-FFF2-40B4-BE49-F238E27FC236}">
              <a16:creationId xmlns:a16="http://schemas.microsoft.com/office/drawing/2014/main" xmlns="" id="{9122A6D6-F204-5C16-EC2C-561AAEC30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71083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1383</xdr:row>
      <xdr:rowOff>8255</xdr:rowOff>
    </xdr:from>
    <xdr:to>
      <xdr:col>14</xdr:col>
      <xdr:colOff>517302</xdr:colOff>
      <xdr:row>1384</xdr:row>
      <xdr:rowOff>8255</xdr:rowOff>
    </xdr:to>
    <xdr:pic>
      <xdr:nvPicPr>
        <xdr:cNvPr id="2687" name="Picture 2686">
          <a:extLst>
            <a:ext uri="{FF2B5EF4-FFF2-40B4-BE49-F238E27FC236}">
              <a16:creationId xmlns:a16="http://schemas.microsoft.com/office/drawing/2014/main" xmlns="" id="{C1129A5B-ECE9-B625-481B-5CF2F373B6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71135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1384</xdr:row>
      <xdr:rowOff>8255</xdr:rowOff>
    </xdr:from>
    <xdr:to>
      <xdr:col>14</xdr:col>
      <xdr:colOff>517302</xdr:colOff>
      <xdr:row>1385</xdr:row>
      <xdr:rowOff>8255</xdr:rowOff>
    </xdr:to>
    <xdr:pic>
      <xdr:nvPicPr>
        <xdr:cNvPr id="2689" name="Picture 2688">
          <a:extLst>
            <a:ext uri="{FF2B5EF4-FFF2-40B4-BE49-F238E27FC236}">
              <a16:creationId xmlns:a16="http://schemas.microsoft.com/office/drawing/2014/main" xmlns="" id="{0AC367EF-CFB5-5E2D-2CE4-A790A478A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71186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1385</xdr:row>
      <xdr:rowOff>8255</xdr:rowOff>
    </xdr:from>
    <xdr:to>
      <xdr:col>14</xdr:col>
      <xdr:colOff>517302</xdr:colOff>
      <xdr:row>1386</xdr:row>
      <xdr:rowOff>8255</xdr:rowOff>
    </xdr:to>
    <xdr:pic>
      <xdr:nvPicPr>
        <xdr:cNvPr id="2691" name="Picture 2690">
          <a:extLst>
            <a:ext uri="{FF2B5EF4-FFF2-40B4-BE49-F238E27FC236}">
              <a16:creationId xmlns:a16="http://schemas.microsoft.com/office/drawing/2014/main" xmlns="" id="{2FDA05B5-7ECB-2E43-0B91-D4FED02B4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71238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1386</xdr:row>
      <xdr:rowOff>8255</xdr:rowOff>
    </xdr:from>
    <xdr:to>
      <xdr:col>14</xdr:col>
      <xdr:colOff>517302</xdr:colOff>
      <xdr:row>1387</xdr:row>
      <xdr:rowOff>8255</xdr:rowOff>
    </xdr:to>
    <xdr:pic>
      <xdr:nvPicPr>
        <xdr:cNvPr id="2693" name="Picture 2692">
          <a:extLst>
            <a:ext uri="{FF2B5EF4-FFF2-40B4-BE49-F238E27FC236}">
              <a16:creationId xmlns:a16="http://schemas.microsoft.com/office/drawing/2014/main" xmlns="" id="{5347E90C-8798-8316-BC63-A96A13A605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71289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1387</xdr:row>
      <xdr:rowOff>8255</xdr:rowOff>
    </xdr:from>
    <xdr:to>
      <xdr:col>14</xdr:col>
      <xdr:colOff>517302</xdr:colOff>
      <xdr:row>1388</xdr:row>
      <xdr:rowOff>8255</xdr:rowOff>
    </xdr:to>
    <xdr:pic>
      <xdr:nvPicPr>
        <xdr:cNvPr id="2695" name="Picture 2694">
          <a:extLst>
            <a:ext uri="{FF2B5EF4-FFF2-40B4-BE49-F238E27FC236}">
              <a16:creationId xmlns:a16="http://schemas.microsoft.com/office/drawing/2014/main" xmlns="" id="{F4FDB34F-E51D-499D-2D20-A205B34733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71341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1388</xdr:row>
      <xdr:rowOff>8255</xdr:rowOff>
    </xdr:from>
    <xdr:to>
      <xdr:col>14</xdr:col>
      <xdr:colOff>517302</xdr:colOff>
      <xdr:row>1389</xdr:row>
      <xdr:rowOff>8255</xdr:rowOff>
    </xdr:to>
    <xdr:pic>
      <xdr:nvPicPr>
        <xdr:cNvPr id="2697" name="Picture 2696">
          <a:extLst>
            <a:ext uri="{FF2B5EF4-FFF2-40B4-BE49-F238E27FC236}">
              <a16:creationId xmlns:a16="http://schemas.microsoft.com/office/drawing/2014/main" xmlns="" id="{70E682D4-12AF-DA00-1ED1-38E799959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71392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1389</xdr:row>
      <xdr:rowOff>8255</xdr:rowOff>
    </xdr:from>
    <xdr:to>
      <xdr:col>14</xdr:col>
      <xdr:colOff>517302</xdr:colOff>
      <xdr:row>1390</xdr:row>
      <xdr:rowOff>8255</xdr:rowOff>
    </xdr:to>
    <xdr:pic>
      <xdr:nvPicPr>
        <xdr:cNvPr id="2699" name="Picture 2698">
          <a:extLst>
            <a:ext uri="{FF2B5EF4-FFF2-40B4-BE49-F238E27FC236}">
              <a16:creationId xmlns:a16="http://schemas.microsoft.com/office/drawing/2014/main" xmlns="" id="{62D15B77-337F-2F6F-09E4-5DA046389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71444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1390</xdr:row>
      <xdr:rowOff>8255</xdr:rowOff>
    </xdr:from>
    <xdr:to>
      <xdr:col>14</xdr:col>
      <xdr:colOff>517302</xdr:colOff>
      <xdr:row>1391</xdr:row>
      <xdr:rowOff>8255</xdr:rowOff>
    </xdr:to>
    <xdr:pic>
      <xdr:nvPicPr>
        <xdr:cNvPr id="2701" name="Picture 2700">
          <a:extLst>
            <a:ext uri="{FF2B5EF4-FFF2-40B4-BE49-F238E27FC236}">
              <a16:creationId xmlns:a16="http://schemas.microsoft.com/office/drawing/2014/main" xmlns="" id="{537748B7-7312-D395-F79B-07FE23FAF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71495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1391</xdr:row>
      <xdr:rowOff>8255</xdr:rowOff>
    </xdr:from>
    <xdr:to>
      <xdr:col>14</xdr:col>
      <xdr:colOff>517302</xdr:colOff>
      <xdr:row>1392</xdr:row>
      <xdr:rowOff>8255</xdr:rowOff>
    </xdr:to>
    <xdr:pic>
      <xdr:nvPicPr>
        <xdr:cNvPr id="2703" name="Picture 2702">
          <a:extLst>
            <a:ext uri="{FF2B5EF4-FFF2-40B4-BE49-F238E27FC236}">
              <a16:creationId xmlns:a16="http://schemas.microsoft.com/office/drawing/2014/main" xmlns="" id="{46F70CB2-9481-8B6C-A64F-20D5FAAB5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71546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1392</xdr:row>
      <xdr:rowOff>8255</xdr:rowOff>
    </xdr:from>
    <xdr:to>
      <xdr:col>14</xdr:col>
      <xdr:colOff>517302</xdr:colOff>
      <xdr:row>1393</xdr:row>
      <xdr:rowOff>8255</xdr:rowOff>
    </xdr:to>
    <xdr:pic>
      <xdr:nvPicPr>
        <xdr:cNvPr id="2705" name="Picture 2704">
          <a:extLst>
            <a:ext uri="{FF2B5EF4-FFF2-40B4-BE49-F238E27FC236}">
              <a16:creationId xmlns:a16="http://schemas.microsoft.com/office/drawing/2014/main" xmlns="" id="{67E37F20-A640-3D88-ED48-2371D4915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71598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1393</xdr:row>
      <xdr:rowOff>8255</xdr:rowOff>
    </xdr:from>
    <xdr:to>
      <xdr:col>14</xdr:col>
      <xdr:colOff>517302</xdr:colOff>
      <xdr:row>1394</xdr:row>
      <xdr:rowOff>8255</xdr:rowOff>
    </xdr:to>
    <xdr:pic>
      <xdr:nvPicPr>
        <xdr:cNvPr id="2707" name="Picture 2706">
          <a:extLst>
            <a:ext uri="{FF2B5EF4-FFF2-40B4-BE49-F238E27FC236}">
              <a16:creationId xmlns:a16="http://schemas.microsoft.com/office/drawing/2014/main" xmlns="" id="{47178130-8213-BE1D-A392-D3103389A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71649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1394</xdr:row>
      <xdr:rowOff>8255</xdr:rowOff>
    </xdr:from>
    <xdr:to>
      <xdr:col>14</xdr:col>
      <xdr:colOff>517302</xdr:colOff>
      <xdr:row>1395</xdr:row>
      <xdr:rowOff>8255</xdr:rowOff>
    </xdr:to>
    <xdr:pic>
      <xdr:nvPicPr>
        <xdr:cNvPr id="2709" name="Picture 2708">
          <a:extLst>
            <a:ext uri="{FF2B5EF4-FFF2-40B4-BE49-F238E27FC236}">
              <a16:creationId xmlns:a16="http://schemas.microsoft.com/office/drawing/2014/main" xmlns="" id="{797BC7A9-A027-6E3A-1FC1-A72D0231FA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71701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1395</xdr:row>
      <xdr:rowOff>8255</xdr:rowOff>
    </xdr:from>
    <xdr:to>
      <xdr:col>14</xdr:col>
      <xdr:colOff>517302</xdr:colOff>
      <xdr:row>1396</xdr:row>
      <xdr:rowOff>8255</xdr:rowOff>
    </xdr:to>
    <xdr:pic>
      <xdr:nvPicPr>
        <xdr:cNvPr id="2711" name="Picture 2710">
          <a:extLst>
            <a:ext uri="{FF2B5EF4-FFF2-40B4-BE49-F238E27FC236}">
              <a16:creationId xmlns:a16="http://schemas.microsoft.com/office/drawing/2014/main" xmlns="" id="{27AE12F7-4CED-A9B0-D5C2-D2AD0E357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71752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1396</xdr:row>
      <xdr:rowOff>8255</xdr:rowOff>
    </xdr:from>
    <xdr:to>
      <xdr:col>14</xdr:col>
      <xdr:colOff>517302</xdr:colOff>
      <xdr:row>1397</xdr:row>
      <xdr:rowOff>8255</xdr:rowOff>
    </xdr:to>
    <xdr:pic>
      <xdr:nvPicPr>
        <xdr:cNvPr id="2713" name="Picture 2712">
          <a:extLst>
            <a:ext uri="{FF2B5EF4-FFF2-40B4-BE49-F238E27FC236}">
              <a16:creationId xmlns:a16="http://schemas.microsoft.com/office/drawing/2014/main" xmlns="" id="{613EFC50-7C81-1592-034B-03760E7E8F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71804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1397</xdr:row>
      <xdr:rowOff>8255</xdr:rowOff>
    </xdr:from>
    <xdr:to>
      <xdr:col>14</xdr:col>
      <xdr:colOff>517302</xdr:colOff>
      <xdr:row>1398</xdr:row>
      <xdr:rowOff>8255</xdr:rowOff>
    </xdr:to>
    <xdr:pic>
      <xdr:nvPicPr>
        <xdr:cNvPr id="2715" name="Picture 2714">
          <a:extLst>
            <a:ext uri="{FF2B5EF4-FFF2-40B4-BE49-F238E27FC236}">
              <a16:creationId xmlns:a16="http://schemas.microsoft.com/office/drawing/2014/main" xmlns="" id="{42142357-7B5A-DCF7-CDEE-E711E521D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71855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1398</xdr:row>
      <xdr:rowOff>8255</xdr:rowOff>
    </xdr:from>
    <xdr:to>
      <xdr:col>14</xdr:col>
      <xdr:colOff>517302</xdr:colOff>
      <xdr:row>1399</xdr:row>
      <xdr:rowOff>8255</xdr:rowOff>
    </xdr:to>
    <xdr:pic>
      <xdr:nvPicPr>
        <xdr:cNvPr id="2717" name="Picture 2716">
          <a:extLst>
            <a:ext uri="{FF2B5EF4-FFF2-40B4-BE49-F238E27FC236}">
              <a16:creationId xmlns:a16="http://schemas.microsoft.com/office/drawing/2014/main" xmlns="" id="{E804DFBC-EC94-87A7-68EB-B92682DFB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71906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1399</xdr:row>
      <xdr:rowOff>8255</xdr:rowOff>
    </xdr:from>
    <xdr:to>
      <xdr:col>14</xdr:col>
      <xdr:colOff>517302</xdr:colOff>
      <xdr:row>1400</xdr:row>
      <xdr:rowOff>8255</xdr:rowOff>
    </xdr:to>
    <xdr:pic>
      <xdr:nvPicPr>
        <xdr:cNvPr id="2719" name="Picture 2718">
          <a:extLst>
            <a:ext uri="{FF2B5EF4-FFF2-40B4-BE49-F238E27FC236}">
              <a16:creationId xmlns:a16="http://schemas.microsoft.com/office/drawing/2014/main" xmlns="" id="{76A4430C-7195-E412-048F-57F19EA87C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71958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1400</xdr:row>
      <xdr:rowOff>8255</xdr:rowOff>
    </xdr:from>
    <xdr:to>
      <xdr:col>14</xdr:col>
      <xdr:colOff>517302</xdr:colOff>
      <xdr:row>1401</xdr:row>
      <xdr:rowOff>8255</xdr:rowOff>
    </xdr:to>
    <xdr:pic>
      <xdr:nvPicPr>
        <xdr:cNvPr id="2721" name="Picture 2720">
          <a:extLst>
            <a:ext uri="{FF2B5EF4-FFF2-40B4-BE49-F238E27FC236}">
              <a16:creationId xmlns:a16="http://schemas.microsoft.com/office/drawing/2014/main" xmlns="" id="{4D920F24-BA48-E23C-4BF9-C6B9F7A189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72009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1401</xdr:row>
      <xdr:rowOff>8255</xdr:rowOff>
    </xdr:from>
    <xdr:to>
      <xdr:col>14</xdr:col>
      <xdr:colOff>517302</xdr:colOff>
      <xdr:row>1402</xdr:row>
      <xdr:rowOff>8255</xdr:rowOff>
    </xdr:to>
    <xdr:pic>
      <xdr:nvPicPr>
        <xdr:cNvPr id="2723" name="Picture 2722">
          <a:extLst>
            <a:ext uri="{FF2B5EF4-FFF2-40B4-BE49-F238E27FC236}">
              <a16:creationId xmlns:a16="http://schemas.microsoft.com/office/drawing/2014/main" xmlns="" id="{78687C3F-D0D8-1E43-1FC0-80E4F839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061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1402</xdr:row>
      <xdr:rowOff>8255</xdr:rowOff>
    </xdr:from>
    <xdr:to>
      <xdr:col>14</xdr:col>
      <xdr:colOff>517302</xdr:colOff>
      <xdr:row>1403</xdr:row>
      <xdr:rowOff>8255</xdr:rowOff>
    </xdr:to>
    <xdr:pic>
      <xdr:nvPicPr>
        <xdr:cNvPr id="2725" name="Picture 2724">
          <a:extLst>
            <a:ext uri="{FF2B5EF4-FFF2-40B4-BE49-F238E27FC236}">
              <a16:creationId xmlns:a16="http://schemas.microsoft.com/office/drawing/2014/main" xmlns="" id="{5ECF4A36-1BDF-3F1D-4F75-52340FCD8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112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1403</xdr:row>
      <xdr:rowOff>8255</xdr:rowOff>
    </xdr:from>
    <xdr:to>
      <xdr:col>14</xdr:col>
      <xdr:colOff>517302</xdr:colOff>
      <xdr:row>1404</xdr:row>
      <xdr:rowOff>8255</xdr:rowOff>
    </xdr:to>
    <xdr:pic>
      <xdr:nvPicPr>
        <xdr:cNvPr id="2727" name="Picture 2726">
          <a:extLst>
            <a:ext uri="{FF2B5EF4-FFF2-40B4-BE49-F238E27FC236}">
              <a16:creationId xmlns:a16="http://schemas.microsoft.com/office/drawing/2014/main" xmlns="" id="{80923336-B368-2DDA-5594-0BDC09D50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164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1404</xdr:row>
      <xdr:rowOff>8255</xdr:rowOff>
    </xdr:from>
    <xdr:to>
      <xdr:col>14</xdr:col>
      <xdr:colOff>517302</xdr:colOff>
      <xdr:row>1405</xdr:row>
      <xdr:rowOff>8255</xdr:rowOff>
    </xdr:to>
    <xdr:pic>
      <xdr:nvPicPr>
        <xdr:cNvPr id="2729" name="Picture 2728">
          <a:extLst>
            <a:ext uri="{FF2B5EF4-FFF2-40B4-BE49-F238E27FC236}">
              <a16:creationId xmlns:a16="http://schemas.microsoft.com/office/drawing/2014/main" xmlns="" id="{158CFA57-2F71-AF8E-73DD-B52C2035C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215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1405</xdr:row>
      <xdr:rowOff>8255</xdr:rowOff>
    </xdr:from>
    <xdr:to>
      <xdr:col>14</xdr:col>
      <xdr:colOff>517302</xdr:colOff>
      <xdr:row>1406</xdr:row>
      <xdr:rowOff>8255</xdr:rowOff>
    </xdr:to>
    <xdr:pic>
      <xdr:nvPicPr>
        <xdr:cNvPr id="2731" name="Picture 2730">
          <a:extLst>
            <a:ext uri="{FF2B5EF4-FFF2-40B4-BE49-F238E27FC236}">
              <a16:creationId xmlns:a16="http://schemas.microsoft.com/office/drawing/2014/main" xmlns="" id="{311DF393-5C7F-D246-0FCD-F1302F8709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267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1406</xdr:row>
      <xdr:rowOff>8255</xdr:rowOff>
    </xdr:from>
    <xdr:to>
      <xdr:col>14</xdr:col>
      <xdr:colOff>517302</xdr:colOff>
      <xdr:row>1407</xdr:row>
      <xdr:rowOff>8255</xdr:rowOff>
    </xdr:to>
    <xdr:pic>
      <xdr:nvPicPr>
        <xdr:cNvPr id="2733" name="Picture 2732">
          <a:extLst>
            <a:ext uri="{FF2B5EF4-FFF2-40B4-BE49-F238E27FC236}">
              <a16:creationId xmlns:a16="http://schemas.microsoft.com/office/drawing/2014/main" xmlns="" id="{4663D791-A893-9733-11E0-7CD91B74E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318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1407</xdr:row>
      <xdr:rowOff>8255</xdr:rowOff>
    </xdr:from>
    <xdr:to>
      <xdr:col>14</xdr:col>
      <xdr:colOff>517302</xdr:colOff>
      <xdr:row>1408</xdr:row>
      <xdr:rowOff>8255</xdr:rowOff>
    </xdr:to>
    <xdr:pic>
      <xdr:nvPicPr>
        <xdr:cNvPr id="2735" name="Picture 2734">
          <a:extLst>
            <a:ext uri="{FF2B5EF4-FFF2-40B4-BE49-F238E27FC236}">
              <a16:creationId xmlns:a16="http://schemas.microsoft.com/office/drawing/2014/main" xmlns="" id="{EBCC397A-7308-D2E0-5C07-FC3F2C8AD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369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1408</xdr:row>
      <xdr:rowOff>8255</xdr:rowOff>
    </xdr:from>
    <xdr:to>
      <xdr:col>14</xdr:col>
      <xdr:colOff>517302</xdr:colOff>
      <xdr:row>1409</xdr:row>
      <xdr:rowOff>8255</xdr:rowOff>
    </xdr:to>
    <xdr:pic>
      <xdr:nvPicPr>
        <xdr:cNvPr id="2737" name="Picture 2736">
          <a:extLst>
            <a:ext uri="{FF2B5EF4-FFF2-40B4-BE49-F238E27FC236}">
              <a16:creationId xmlns:a16="http://schemas.microsoft.com/office/drawing/2014/main" xmlns="" id="{D70BF583-A197-8E80-EC62-85533EE3F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421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1409</xdr:row>
      <xdr:rowOff>8255</xdr:rowOff>
    </xdr:from>
    <xdr:to>
      <xdr:col>14</xdr:col>
      <xdr:colOff>517302</xdr:colOff>
      <xdr:row>1410</xdr:row>
      <xdr:rowOff>8255</xdr:rowOff>
    </xdr:to>
    <xdr:pic>
      <xdr:nvPicPr>
        <xdr:cNvPr id="2739" name="Picture 2738">
          <a:extLst>
            <a:ext uri="{FF2B5EF4-FFF2-40B4-BE49-F238E27FC236}">
              <a16:creationId xmlns:a16="http://schemas.microsoft.com/office/drawing/2014/main" xmlns="" id="{C67BF9BE-39C0-9514-0AD2-4933B469F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472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1410</xdr:row>
      <xdr:rowOff>8255</xdr:rowOff>
    </xdr:from>
    <xdr:to>
      <xdr:col>14</xdr:col>
      <xdr:colOff>517302</xdr:colOff>
      <xdr:row>1411</xdr:row>
      <xdr:rowOff>8255</xdr:rowOff>
    </xdr:to>
    <xdr:pic>
      <xdr:nvPicPr>
        <xdr:cNvPr id="2741" name="Picture 2740">
          <a:extLst>
            <a:ext uri="{FF2B5EF4-FFF2-40B4-BE49-F238E27FC236}">
              <a16:creationId xmlns:a16="http://schemas.microsoft.com/office/drawing/2014/main" xmlns="" id="{448D054F-C56A-56FD-2A50-EB0DED735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524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1411</xdr:row>
      <xdr:rowOff>8255</xdr:rowOff>
    </xdr:from>
    <xdr:to>
      <xdr:col>14</xdr:col>
      <xdr:colOff>517302</xdr:colOff>
      <xdr:row>1412</xdr:row>
      <xdr:rowOff>8255</xdr:rowOff>
    </xdr:to>
    <xdr:pic>
      <xdr:nvPicPr>
        <xdr:cNvPr id="2743" name="Picture 2742">
          <a:extLst>
            <a:ext uri="{FF2B5EF4-FFF2-40B4-BE49-F238E27FC236}">
              <a16:creationId xmlns:a16="http://schemas.microsoft.com/office/drawing/2014/main" xmlns="" id="{10498950-18AA-039D-FF8E-4DA47CC1FD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575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1412</xdr:row>
      <xdr:rowOff>8255</xdr:rowOff>
    </xdr:from>
    <xdr:to>
      <xdr:col>14</xdr:col>
      <xdr:colOff>517302</xdr:colOff>
      <xdr:row>1413</xdr:row>
      <xdr:rowOff>8255</xdr:rowOff>
    </xdr:to>
    <xdr:pic>
      <xdr:nvPicPr>
        <xdr:cNvPr id="2745" name="Picture 2744">
          <a:extLst>
            <a:ext uri="{FF2B5EF4-FFF2-40B4-BE49-F238E27FC236}">
              <a16:creationId xmlns:a16="http://schemas.microsoft.com/office/drawing/2014/main" xmlns="" id="{761B15F4-7179-BBE1-D0A7-9CE7C481B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627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1413</xdr:row>
      <xdr:rowOff>8255</xdr:rowOff>
    </xdr:from>
    <xdr:to>
      <xdr:col>14</xdr:col>
      <xdr:colOff>517302</xdr:colOff>
      <xdr:row>1414</xdr:row>
      <xdr:rowOff>8255</xdr:rowOff>
    </xdr:to>
    <xdr:pic>
      <xdr:nvPicPr>
        <xdr:cNvPr id="2747" name="Picture 2746">
          <a:extLst>
            <a:ext uri="{FF2B5EF4-FFF2-40B4-BE49-F238E27FC236}">
              <a16:creationId xmlns:a16="http://schemas.microsoft.com/office/drawing/2014/main" xmlns="" id="{83DAB1DF-1467-D451-B253-92C64D7C8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678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1414</xdr:row>
      <xdr:rowOff>8255</xdr:rowOff>
    </xdr:from>
    <xdr:to>
      <xdr:col>14</xdr:col>
      <xdr:colOff>517302</xdr:colOff>
      <xdr:row>1415</xdr:row>
      <xdr:rowOff>8255</xdr:rowOff>
    </xdr:to>
    <xdr:pic>
      <xdr:nvPicPr>
        <xdr:cNvPr id="2749" name="Picture 2748">
          <a:extLst>
            <a:ext uri="{FF2B5EF4-FFF2-40B4-BE49-F238E27FC236}">
              <a16:creationId xmlns:a16="http://schemas.microsoft.com/office/drawing/2014/main" xmlns="" id="{5838EE50-7F6E-4D1C-50D3-6D4E851316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729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1415</xdr:row>
      <xdr:rowOff>8255</xdr:rowOff>
    </xdr:from>
    <xdr:to>
      <xdr:col>14</xdr:col>
      <xdr:colOff>517302</xdr:colOff>
      <xdr:row>1416</xdr:row>
      <xdr:rowOff>8255</xdr:rowOff>
    </xdr:to>
    <xdr:pic>
      <xdr:nvPicPr>
        <xdr:cNvPr id="2751" name="Picture 2750">
          <a:extLst>
            <a:ext uri="{FF2B5EF4-FFF2-40B4-BE49-F238E27FC236}">
              <a16:creationId xmlns:a16="http://schemas.microsoft.com/office/drawing/2014/main" xmlns="" id="{7A48F6A9-439E-8FA1-503E-C73801A171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72781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1416</xdr:row>
      <xdr:rowOff>8255</xdr:rowOff>
    </xdr:from>
    <xdr:to>
      <xdr:col>14</xdr:col>
      <xdr:colOff>517302</xdr:colOff>
      <xdr:row>1417</xdr:row>
      <xdr:rowOff>8255</xdr:rowOff>
    </xdr:to>
    <xdr:pic>
      <xdr:nvPicPr>
        <xdr:cNvPr id="2753" name="Picture 2752">
          <a:extLst>
            <a:ext uri="{FF2B5EF4-FFF2-40B4-BE49-F238E27FC236}">
              <a16:creationId xmlns:a16="http://schemas.microsoft.com/office/drawing/2014/main" xmlns="" id="{06744A59-4C1A-42D8-2361-6A3F5602E5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72832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1417</xdr:row>
      <xdr:rowOff>8255</xdr:rowOff>
    </xdr:from>
    <xdr:to>
      <xdr:col>14</xdr:col>
      <xdr:colOff>517302</xdr:colOff>
      <xdr:row>1418</xdr:row>
      <xdr:rowOff>8255</xdr:rowOff>
    </xdr:to>
    <xdr:pic>
      <xdr:nvPicPr>
        <xdr:cNvPr id="2755" name="Picture 2754">
          <a:extLst>
            <a:ext uri="{FF2B5EF4-FFF2-40B4-BE49-F238E27FC236}">
              <a16:creationId xmlns:a16="http://schemas.microsoft.com/office/drawing/2014/main" xmlns="" id="{47438377-419D-24BE-0D8B-35FF59465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72884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1418</xdr:row>
      <xdr:rowOff>8255</xdr:rowOff>
    </xdr:from>
    <xdr:to>
      <xdr:col>14</xdr:col>
      <xdr:colOff>517302</xdr:colOff>
      <xdr:row>1419</xdr:row>
      <xdr:rowOff>8255</xdr:rowOff>
    </xdr:to>
    <xdr:pic>
      <xdr:nvPicPr>
        <xdr:cNvPr id="2757" name="Picture 2756">
          <a:extLst>
            <a:ext uri="{FF2B5EF4-FFF2-40B4-BE49-F238E27FC236}">
              <a16:creationId xmlns:a16="http://schemas.microsoft.com/office/drawing/2014/main" xmlns="" id="{C0D42198-1C01-4E15-55A9-525B5C731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72935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1419</xdr:row>
      <xdr:rowOff>8255</xdr:rowOff>
    </xdr:from>
    <xdr:to>
      <xdr:col>14</xdr:col>
      <xdr:colOff>517302</xdr:colOff>
      <xdr:row>1420</xdr:row>
      <xdr:rowOff>8255</xdr:rowOff>
    </xdr:to>
    <xdr:pic>
      <xdr:nvPicPr>
        <xdr:cNvPr id="2759" name="Picture 2758">
          <a:extLst>
            <a:ext uri="{FF2B5EF4-FFF2-40B4-BE49-F238E27FC236}">
              <a16:creationId xmlns:a16="http://schemas.microsoft.com/office/drawing/2014/main" xmlns="" id="{B6E0CA64-6566-529A-86AF-C626E1356A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72987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1420</xdr:row>
      <xdr:rowOff>8255</xdr:rowOff>
    </xdr:from>
    <xdr:to>
      <xdr:col>14</xdr:col>
      <xdr:colOff>517302</xdr:colOff>
      <xdr:row>1421</xdr:row>
      <xdr:rowOff>8255</xdr:rowOff>
    </xdr:to>
    <xdr:pic>
      <xdr:nvPicPr>
        <xdr:cNvPr id="2761" name="Picture 2760">
          <a:extLst>
            <a:ext uri="{FF2B5EF4-FFF2-40B4-BE49-F238E27FC236}">
              <a16:creationId xmlns:a16="http://schemas.microsoft.com/office/drawing/2014/main" xmlns="" id="{DCD9CC6F-07DA-CDDA-3B32-9100D864D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73038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1421</xdr:row>
      <xdr:rowOff>8255</xdr:rowOff>
    </xdr:from>
    <xdr:to>
      <xdr:col>14</xdr:col>
      <xdr:colOff>517302</xdr:colOff>
      <xdr:row>1422</xdr:row>
      <xdr:rowOff>8255</xdr:rowOff>
    </xdr:to>
    <xdr:pic>
      <xdr:nvPicPr>
        <xdr:cNvPr id="2763" name="Picture 2762">
          <a:extLst>
            <a:ext uri="{FF2B5EF4-FFF2-40B4-BE49-F238E27FC236}">
              <a16:creationId xmlns:a16="http://schemas.microsoft.com/office/drawing/2014/main" xmlns="" id="{DC5140BC-0144-0651-78DC-E37B58FBF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73089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1422</xdr:row>
      <xdr:rowOff>8255</xdr:rowOff>
    </xdr:from>
    <xdr:to>
      <xdr:col>14</xdr:col>
      <xdr:colOff>517302</xdr:colOff>
      <xdr:row>1423</xdr:row>
      <xdr:rowOff>8255</xdr:rowOff>
    </xdr:to>
    <xdr:pic>
      <xdr:nvPicPr>
        <xdr:cNvPr id="2765" name="Picture 2764">
          <a:extLst>
            <a:ext uri="{FF2B5EF4-FFF2-40B4-BE49-F238E27FC236}">
              <a16:creationId xmlns:a16="http://schemas.microsoft.com/office/drawing/2014/main" xmlns="" id="{6469F030-6BE0-24A7-DB6B-05EE2D555D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73141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1423</xdr:row>
      <xdr:rowOff>8255</xdr:rowOff>
    </xdr:from>
    <xdr:to>
      <xdr:col>14</xdr:col>
      <xdr:colOff>517302</xdr:colOff>
      <xdr:row>1424</xdr:row>
      <xdr:rowOff>8255</xdr:rowOff>
    </xdr:to>
    <xdr:pic>
      <xdr:nvPicPr>
        <xdr:cNvPr id="2767" name="Picture 2766">
          <a:extLst>
            <a:ext uri="{FF2B5EF4-FFF2-40B4-BE49-F238E27FC236}">
              <a16:creationId xmlns:a16="http://schemas.microsoft.com/office/drawing/2014/main" xmlns="" id="{0D15E9FD-9C48-3DA7-7F82-E1C2FBD555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73192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1424</xdr:row>
      <xdr:rowOff>8255</xdr:rowOff>
    </xdr:from>
    <xdr:to>
      <xdr:col>14</xdr:col>
      <xdr:colOff>517302</xdr:colOff>
      <xdr:row>1425</xdr:row>
      <xdr:rowOff>8255</xdr:rowOff>
    </xdr:to>
    <xdr:pic>
      <xdr:nvPicPr>
        <xdr:cNvPr id="2769" name="Picture 2768">
          <a:extLst>
            <a:ext uri="{FF2B5EF4-FFF2-40B4-BE49-F238E27FC236}">
              <a16:creationId xmlns:a16="http://schemas.microsoft.com/office/drawing/2014/main" xmlns="" id="{D0DC1A05-0C80-0F13-B533-76C468B39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8"/>
        <a:stretch>
          <a:fillRect/>
        </a:stretch>
      </xdr:blipFill>
      <xdr:spPr>
        <a:xfrm>
          <a:off x="13541375" y="73244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1425</xdr:row>
      <xdr:rowOff>8255</xdr:rowOff>
    </xdr:from>
    <xdr:to>
      <xdr:col>14</xdr:col>
      <xdr:colOff>517302</xdr:colOff>
      <xdr:row>1426</xdr:row>
      <xdr:rowOff>8255</xdr:rowOff>
    </xdr:to>
    <xdr:pic>
      <xdr:nvPicPr>
        <xdr:cNvPr id="2771" name="Picture 2770">
          <a:extLst>
            <a:ext uri="{FF2B5EF4-FFF2-40B4-BE49-F238E27FC236}">
              <a16:creationId xmlns:a16="http://schemas.microsoft.com/office/drawing/2014/main" xmlns="" id="{5B011414-F884-A557-9787-3BE283661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8"/>
        <a:stretch>
          <a:fillRect/>
        </a:stretch>
      </xdr:blipFill>
      <xdr:spPr>
        <a:xfrm>
          <a:off x="13541375" y="73295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1426</xdr:row>
      <xdr:rowOff>8255</xdr:rowOff>
    </xdr:from>
    <xdr:to>
      <xdr:col>14</xdr:col>
      <xdr:colOff>517302</xdr:colOff>
      <xdr:row>1427</xdr:row>
      <xdr:rowOff>8255</xdr:rowOff>
    </xdr:to>
    <xdr:pic>
      <xdr:nvPicPr>
        <xdr:cNvPr id="2773" name="Picture 2772">
          <a:extLst>
            <a:ext uri="{FF2B5EF4-FFF2-40B4-BE49-F238E27FC236}">
              <a16:creationId xmlns:a16="http://schemas.microsoft.com/office/drawing/2014/main" xmlns="" id="{3D2C30A0-3E49-9446-2346-0C3D17A1E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8"/>
        <a:stretch>
          <a:fillRect/>
        </a:stretch>
      </xdr:blipFill>
      <xdr:spPr>
        <a:xfrm>
          <a:off x="13541375" y="73347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1427</xdr:row>
      <xdr:rowOff>8255</xdr:rowOff>
    </xdr:from>
    <xdr:to>
      <xdr:col>14</xdr:col>
      <xdr:colOff>517302</xdr:colOff>
      <xdr:row>1428</xdr:row>
      <xdr:rowOff>8255</xdr:rowOff>
    </xdr:to>
    <xdr:pic>
      <xdr:nvPicPr>
        <xdr:cNvPr id="2775" name="Picture 2774">
          <a:extLst>
            <a:ext uri="{FF2B5EF4-FFF2-40B4-BE49-F238E27FC236}">
              <a16:creationId xmlns:a16="http://schemas.microsoft.com/office/drawing/2014/main" xmlns="" id="{AECBB4D6-49F7-1836-4045-61F6B53EF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8"/>
        <a:stretch>
          <a:fillRect/>
        </a:stretch>
      </xdr:blipFill>
      <xdr:spPr>
        <a:xfrm>
          <a:off x="13541375" y="73398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1428</xdr:row>
      <xdr:rowOff>8255</xdr:rowOff>
    </xdr:from>
    <xdr:to>
      <xdr:col>14</xdr:col>
      <xdr:colOff>517302</xdr:colOff>
      <xdr:row>1429</xdr:row>
      <xdr:rowOff>8255</xdr:rowOff>
    </xdr:to>
    <xdr:pic>
      <xdr:nvPicPr>
        <xdr:cNvPr id="2777" name="Picture 2776">
          <a:extLst>
            <a:ext uri="{FF2B5EF4-FFF2-40B4-BE49-F238E27FC236}">
              <a16:creationId xmlns:a16="http://schemas.microsoft.com/office/drawing/2014/main" xmlns="" id="{7D200D7B-B025-F2AA-1DC8-7B9A4C213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8"/>
        <a:stretch>
          <a:fillRect/>
        </a:stretch>
      </xdr:blipFill>
      <xdr:spPr>
        <a:xfrm>
          <a:off x="13541375" y="73450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1429</xdr:row>
      <xdr:rowOff>8255</xdr:rowOff>
    </xdr:from>
    <xdr:to>
      <xdr:col>14</xdr:col>
      <xdr:colOff>517302</xdr:colOff>
      <xdr:row>1430</xdr:row>
      <xdr:rowOff>8255</xdr:rowOff>
    </xdr:to>
    <xdr:pic>
      <xdr:nvPicPr>
        <xdr:cNvPr id="2779" name="Picture 2778">
          <a:extLst>
            <a:ext uri="{FF2B5EF4-FFF2-40B4-BE49-F238E27FC236}">
              <a16:creationId xmlns:a16="http://schemas.microsoft.com/office/drawing/2014/main" xmlns="" id="{CC59A528-B7B2-E61B-9920-A220E2B52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9"/>
        <a:stretch>
          <a:fillRect/>
        </a:stretch>
      </xdr:blipFill>
      <xdr:spPr>
        <a:xfrm>
          <a:off x="13541375" y="73501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1430</xdr:row>
      <xdr:rowOff>8255</xdr:rowOff>
    </xdr:from>
    <xdr:to>
      <xdr:col>14</xdr:col>
      <xdr:colOff>517302</xdr:colOff>
      <xdr:row>1431</xdr:row>
      <xdr:rowOff>8255</xdr:rowOff>
    </xdr:to>
    <xdr:pic>
      <xdr:nvPicPr>
        <xdr:cNvPr id="2781" name="Picture 2780">
          <a:extLst>
            <a:ext uri="{FF2B5EF4-FFF2-40B4-BE49-F238E27FC236}">
              <a16:creationId xmlns:a16="http://schemas.microsoft.com/office/drawing/2014/main" xmlns="" id="{F3834157-EE23-21DD-5E0C-CDDEF76A2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9"/>
        <a:stretch>
          <a:fillRect/>
        </a:stretch>
      </xdr:blipFill>
      <xdr:spPr>
        <a:xfrm>
          <a:off x="13541375" y="73552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1431</xdr:row>
      <xdr:rowOff>8255</xdr:rowOff>
    </xdr:from>
    <xdr:to>
      <xdr:col>14</xdr:col>
      <xdr:colOff>517302</xdr:colOff>
      <xdr:row>1432</xdr:row>
      <xdr:rowOff>8255</xdr:rowOff>
    </xdr:to>
    <xdr:pic>
      <xdr:nvPicPr>
        <xdr:cNvPr id="2783" name="Picture 2782">
          <a:extLst>
            <a:ext uri="{FF2B5EF4-FFF2-40B4-BE49-F238E27FC236}">
              <a16:creationId xmlns:a16="http://schemas.microsoft.com/office/drawing/2014/main" xmlns="" id="{8C00FD9C-71E4-CDF7-EF3C-5C487C9BF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9"/>
        <a:stretch>
          <a:fillRect/>
        </a:stretch>
      </xdr:blipFill>
      <xdr:spPr>
        <a:xfrm>
          <a:off x="13541375" y="73604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1432</xdr:row>
      <xdr:rowOff>8255</xdr:rowOff>
    </xdr:from>
    <xdr:to>
      <xdr:col>14</xdr:col>
      <xdr:colOff>517302</xdr:colOff>
      <xdr:row>1433</xdr:row>
      <xdr:rowOff>8255</xdr:rowOff>
    </xdr:to>
    <xdr:pic>
      <xdr:nvPicPr>
        <xdr:cNvPr id="2785" name="Picture 2784">
          <a:extLst>
            <a:ext uri="{FF2B5EF4-FFF2-40B4-BE49-F238E27FC236}">
              <a16:creationId xmlns:a16="http://schemas.microsoft.com/office/drawing/2014/main" xmlns="" id="{F86B381E-24A7-F9D0-F137-E2B168E91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9"/>
        <a:stretch>
          <a:fillRect/>
        </a:stretch>
      </xdr:blipFill>
      <xdr:spPr>
        <a:xfrm>
          <a:off x="13541375" y="73655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1433</xdr:row>
      <xdr:rowOff>8255</xdr:rowOff>
    </xdr:from>
    <xdr:to>
      <xdr:col>14</xdr:col>
      <xdr:colOff>517302</xdr:colOff>
      <xdr:row>1434</xdr:row>
      <xdr:rowOff>8255</xdr:rowOff>
    </xdr:to>
    <xdr:pic>
      <xdr:nvPicPr>
        <xdr:cNvPr id="2787" name="Picture 2786">
          <a:extLst>
            <a:ext uri="{FF2B5EF4-FFF2-40B4-BE49-F238E27FC236}">
              <a16:creationId xmlns:a16="http://schemas.microsoft.com/office/drawing/2014/main" xmlns="" id="{00B93DDD-C98A-6AB3-B345-7F12687CD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0"/>
        <a:stretch>
          <a:fillRect/>
        </a:stretch>
      </xdr:blipFill>
      <xdr:spPr>
        <a:xfrm>
          <a:off x="13541375" y="73707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1434</xdr:row>
      <xdr:rowOff>8255</xdr:rowOff>
    </xdr:from>
    <xdr:to>
      <xdr:col>14</xdr:col>
      <xdr:colOff>517302</xdr:colOff>
      <xdr:row>1435</xdr:row>
      <xdr:rowOff>8255</xdr:rowOff>
    </xdr:to>
    <xdr:pic>
      <xdr:nvPicPr>
        <xdr:cNvPr id="2789" name="Picture 2788">
          <a:extLst>
            <a:ext uri="{FF2B5EF4-FFF2-40B4-BE49-F238E27FC236}">
              <a16:creationId xmlns:a16="http://schemas.microsoft.com/office/drawing/2014/main" xmlns="" id="{B831F2BC-38EA-E7C0-97CF-1886582D1D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0"/>
        <a:stretch>
          <a:fillRect/>
        </a:stretch>
      </xdr:blipFill>
      <xdr:spPr>
        <a:xfrm>
          <a:off x="13541375" y="73758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1435</xdr:row>
      <xdr:rowOff>8255</xdr:rowOff>
    </xdr:from>
    <xdr:to>
      <xdr:col>14</xdr:col>
      <xdr:colOff>517302</xdr:colOff>
      <xdr:row>1436</xdr:row>
      <xdr:rowOff>8255</xdr:rowOff>
    </xdr:to>
    <xdr:pic>
      <xdr:nvPicPr>
        <xdr:cNvPr id="2791" name="Picture 2790">
          <a:extLst>
            <a:ext uri="{FF2B5EF4-FFF2-40B4-BE49-F238E27FC236}">
              <a16:creationId xmlns:a16="http://schemas.microsoft.com/office/drawing/2014/main" xmlns="" id="{AE28527E-596B-B50E-8CE0-9910FD701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0"/>
        <a:stretch>
          <a:fillRect/>
        </a:stretch>
      </xdr:blipFill>
      <xdr:spPr>
        <a:xfrm>
          <a:off x="13541375" y="73810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1436</xdr:row>
      <xdr:rowOff>8255</xdr:rowOff>
    </xdr:from>
    <xdr:to>
      <xdr:col>14</xdr:col>
      <xdr:colOff>517302</xdr:colOff>
      <xdr:row>1437</xdr:row>
      <xdr:rowOff>8255</xdr:rowOff>
    </xdr:to>
    <xdr:pic>
      <xdr:nvPicPr>
        <xdr:cNvPr id="2793" name="Picture 2792">
          <a:extLst>
            <a:ext uri="{FF2B5EF4-FFF2-40B4-BE49-F238E27FC236}">
              <a16:creationId xmlns:a16="http://schemas.microsoft.com/office/drawing/2014/main" xmlns="" id="{5CB7B72B-B343-3350-3E67-D64F73DD16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1"/>
        <a:stretch>
          <a:fillRect/>
        </a:stretch>
      </xdr:blipFill>
      <xdr:spPr>
        <a:xfrm>
          <a:off x="13541375" y="73861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1437</xdr:row>
      <xdr:rowOff>8255</xdr:rowOff>
    </xdr:from>
    <xdr:to>
      <xdr:col>14</xdr:col>
      <xdr:colOff>517302</xdr:colOff>
      <xdr:row>1438</xdr:row>
      <xdr:rowOff>8255</xdr:rowOff>
    </xdr:to>
    <xdr:pic>
      <xdr:nvPicPr>
        <xdr:cNvPr id="2795" name="Picture 2794">
          <a:extLst>
            <a:ext uri="{FF2B5EF4-FFF2-40B4-BE49-F238E27FC236}">
              <a16:creationId xmlns:a16="http://schemas.microsoft.com/office/drawing/2014/main" xmlns="" id="{10EAB1C6-95C5-EC49-EE65-17C243D02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1"/>
        <a:stretch>
          <a:fillRect/>
        </a:stretch>
      </xdr:blipFill>
      <xdr:spPr>
        <a:xfrm>
          <a:off x="13541375" y="73912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1438</xdr:row>
      <xdr:rowOff>8255</xdr:rowOff>
    </xdr:from>
    <xdr:to>
      <xdr:col>14</xdr:col>
      <xdr:colOff>517302</xdr:colOff>
      <xdr:row>1439</xdr:row>
      <xdr:rowOff>8255</xdr:rowOff>
    </xdr:to>
    <xdr:pic>
      <xdr:nvPicPr>
        <xdr:cNvPr id="2797" name="Picture 2796">
          <a:extLst>
            <a:ext uri="{FF2B5EF4-FFF2-40B4-BE49-F238E27FC236}">
              <a16:creationId xmlns:a16="http://schemas.microsoft.com/office/drawing/2014/main" xmlns="" id="{F26DC7B2-D990-BC47-746F-E083172A4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2"/>
        <a:stretch>
          <a:fillRect/>
        </a:stretch>
      </xdr:blipFill>
      <xdr:spPr>
        <a:xfrm>
          <a:off x="13541375" y="73964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1439</xdr:row>
      <xdr:rowOff>8255</xdr:rowOff>
    </xdr:from>
    <xdr:to>
      <xdr:col>14</xdr:col>
      <xdr:colOff>517302</xdr:colOff>
      <xdr:row>1440</xdr:row>
      <xdr:rowOff>8255</xdr:rowOff>
    </xdr:to>
    <xdr:pic>
      <xdr:nvPicPr>
        <xdr:cNvPr id="2799" name="Picture 2798">
          <a:extLst>
            <a:ext uri="{FF2B5EF4-FFF2-40B4-BE49-F238E27FC236}">
              <a16:creationId xmlns:a16="http://schemas.microsoft.com/office/drawing/2014/main" xmlns="" id="{0894EA4A-5586-0829-3DCD-CBF9438FB3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3"/>
        <a:stretch>
          <a:fillRect/>
        </a:stretch>
      </xdr:blipFill>
      <xdr:spPr>
        <a:xfrm>
          <a:off x="13541375" y="74015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1440</xdr:row>
      <xdr:rowOff>8255</xdr:rowOff>
    </xdr:from>
    <xdr:to>
      <xdr:col>14</xdr:col>
      <xdr:colOff>517302</xdr:colOff>
      <xdr:row>1441</xdr:row>
      <xdr:rowOff>8255</xdr:rowOff>
    </xdr:to>
    <xdr:pic>
      <xdr:nvPicPr>
        <xdr:cNvPr id="2801" name="Picture 2800">
          <a:extLst>
            <a:ext uri="{FF2B5EF4-FFF2-40B4-BE49-F238E27FC236}">
              <a16:creationId xmlns:a16="http://schemas.microsoft.com/office/drawing/2014/main" xmlns="" id="{BDFDA22D-ED11-C2F1-4E5B-FF1D9A6ED1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74067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1441</xdr:row>
      <xdr:rowOff>8255</xdr:rowOff>
    </xdr:from>
    <xdr:to>
      <xdr:col>14</xdr:col>
      <xdr:colOff>517302</xdr:colOff>
      <xdr:row>1442</xdr:row>
      <xdr:rowOff>8255</xdr:rowOff>
    </xdr:to>
    <xdr:pic>
      <xdr:nvPicPr>
        <xdr:cNvPr id="2803" name="Picture 2802">
          <a:extLst>
            <a:ext uri="{FF2B5EF4-FFF2-40B4-BE49-F238E27FC236}">
              <a16:creationId xmlns:a16="http://schemas.microsoft.com/office/drawing/2014/main" xmlns="" id="{706BC3C1-F26F-D913-84EB-1031E1F10D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74118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1442</xdr:row>
      <xdr:rowOff>8255</xdr:rowOff>
    </xdr:from>
    <xdr:to>
      <xdr:col>14</xdr:col>
      <xdr:colOff>517302</xdr:colOff>
      <xdr:row>1443</xdr:row>
      <xdr:rowOff>8255</xdr:rowOff>
    </xdr:to>
    <xdr:pic>
      <xdr:nvPicPr>
        <xdr:cNvPr id="2805" name="Picture 2804">
          <a:extLst>
            <a:ext uri="{FF2B5EF4-FFF2-40B4-BE49-F238E27FC236}">
              <a16:creationId xmlns:a16="http://schemas.microsoft.com/office/drawing/2014/main" xmlns="" id="{C72CE253-0C01-F4BD-D6AE-F9CE2889A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74170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1443</xdr:row>
      <xdr:rowOff>8255</xdr:rowOff>
    </xdr:from>
    <xdr:to>
      <xdr:col>14</xdr:col>
      <xdr:colOff>517302</xdr:colOff>
      <xdr:row>1444</xdr:row>
      <xdr:rowOff>8255</xdr:rowOff>
    </xdr:to>
    <xdr:pic>
      <xdr:nvPicPr>
        <xdr:cNvPr id="2807" name="Picture 2806">
          <a:extLst>
            <a:ext uri="{FF2B5EF4-FFF2-40B4-BE49-F238E27FC236}">
              <a16:creationId xmlns:a16="http://schemas.microsoft.com/office/drawing/2014/main" xmlns="" id="{D8AA2963-3EFE-D825-08BE-925AC8F47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74221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1444</xdr:row>
      <xdr:rowOff>8255</xdr:rowOff>
    </xdr:from>
    <xdr:to>
      <xdr:col>14</xdr:col>
      <xdr:colOff>517302</xdr:colOff>
      <xdr:row>1445</xdr:row>
      <xdr:rowOff>8255</xdr:rowOff>
    </xdr:to>
    <xdr:pic>
      <xdr:nvPicPr>
        <xdr:cNvPr id="2809" name="Picture 2808">
          <a:extLst>
            <a:ext uri="{FF2B5EF4-FFF2-40B4-BE49-F238E27FC236}">
              <a16:creationId xmlns:a16="http://schemas.microsoft.com/office/drawing/2014/main" xmlns="" id="{ECC49928-518D-9467-EF7E-C26FE81B2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74272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1445</xdr:row>
      <xdr:rowOff>8255</xdr:rowOff>
    </xdr:from>
    <xdr:to>
      <xdr:col>14</xdr:col>
      <xdr:colOff>517302</xdr:colOff>
      <xdr:row>1446</xdr:row>
      <xdr:rowOff>8255</xdr:rowOff>
    </xdr:to>
    <xdr:pic>
      <xdr:nvPicPr>
        <xdr:cNvPr id="2811" name="Picture 2810">
          <a:extLst>
            <a:ext uri="{FF2B5EF4-FFF2-40B4-BE49-F238E27FC236}">
              <a16:creationId xmlns:a16="http://schemas.microsoft.com/office/drawing/2014/main" xmlns="" id="{815AFD6C-4A26-9E19-0627-F138A18D2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74324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1446</xdr:row>
      <xdr:rowOff>8255</xdr:rowOff>
    </xdr:from>
    <xdr:to>
      <xdr:col>14</xdr:col>
      <xdr:colOff>517302</xdr:colOff>
      <xdr:row>1447</xdr:row>
      <xdr:rowOff>8255</xdr:rowOff>
    </xdr:to>
    <xdr:pic>
      <xdr:nvPicPr>
        <xdr:cNvPr id="2813" name="Picture 2812">
          <a:extLst>
            <a:ext uri="{FF2B5EF4-FFF2-40B4-BE49-F238E27FC236}">
              <a16:creationId xmlns:a16="http://schemas.microsoft.com/office/drawing/2014/main" xmlns="" id="{D6CF6818-4219-D259-6F70-23D2AD2C32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74375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1447</xdr:row>
      <xdr:rowOff>8255</xdr:rowOff>
    </xdr:from>
    <xdr:to>
      <xdr:col>14</xdr:col>
      <xdr:colOff>517302</xdr:colOff>
      <xdr:row>1448</xdr:row>
      <xdr:rowOff>8255</xdr:rowOff>
    </xdr:to>
    <xdr:pic>
      <xdr:nvPicPr>
        <xdr:cNvPr id="2815" name="Picture 2814">
          <a:extLst>
            <a:ext uri="{FF2B5EF4-FFF2-40B4-BE49-F238E27FC236}">
              <a16:creationId xmlns:a16="http://schemas.microsoft.com/office/drawing/2014/main" xmlns="" id="{BF7C47ED-6EAA-9BF6-4BF0-976F21F191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74427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1448</xdr:row>
      <xdr:rowOff>8255</xdr:rowOff>
    </xdr:from>
    <xdr:to>
      <xdr:col>14</xdr:col>
      <xdr:colOff>517302</xdr:colOff>
      <xdr:row>1449</xdr:row>
      <xdr:rowOff>8255</xdr:rowOff>
    </xdr:to>
    <xdr:pic>
      <xdr:nvPicPr>
        <xdr:cNvPr id="2817" name="Picture 2816">
          <a:extLst>
            <a:ext uri="{FF2B5EF4-FFF2-40B4-BE49-F238E27FC236}">
              <a16:creationId xmlns:a16="http://schemas.microsoft.com/office/drawing/2014/main" xmlns="" id="{B610BE08-CB18-065A-420A-95557ED2C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74478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1449</xdr:row>
      <xdr:rowOff>8255</xdr:rowOff>
    </xdr:from>
    <xdr:to>
      <xdr:col>14</xdr:col>
      <xdr:colOff>517302</xdr:colOff>
      <xdr:row>1450</xdr:row>
      <xdr:rowOff>8255</xdr:rowOff>
    </xdr:to>
    <xdr:pic>
      <xdr:nvPicPr>
        <xdr:cNvPr id="2819" name="Picture 2818">
          <a:extLst>
            <a:ext uri="{FF2B5EF4-FFF2-40B4-BE49-F238E27FC236}">
              <a16:creationId xmlns:a16="http://schemas.microsoft.com/office/drawing/2014/main" xmlns="" id="{67CF60E1-DF0A-D7CE-6AE6-CE9350C97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74530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1450</xdr:row>
      <xdr:rowOff>8255</xdr:rowOff>
    </xdr:from>
    <xdr:to>
      <xdr:col>14</xdr:col>
      <xdr:colOff>517302</xdr:colOff>
      <xdr:row>1451</xdr:row>
      <xdr:rowOff>8255</xdr:rowOff>
    </xdr:to>
    <xdr:pic>
      <xdr:nvPicPr>
        <xdr:cNvPr id="2821" name="Picture 2820">
          <a:extLst>
            <a:ext uri="{FF2B5EF4-FFF2-40B4-BE49-F238E27FC236}">
              <a16:creationId xmlns:a16="http://schemas.microsoft.com/office/drawing/2014/main" xmlns="" id="{C25BFC27-CE8A-0DFD-3E2C-01EF5BC7C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74581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1451</xdr:row>
      <xdr:rowOff>8255</xdr:rowOff>
    </xdr:from>
    <xdr:to>
      <xdr:col>14</xdr:col>
      <xdr:colOff>517302</xdr:colOff>
      <xdr:row>1452</xdr:row>
      <xdr:rowOff>8255</xdr:rowOff>
    </xdr:to>
    <xdr:pic>
      <xdr:nvPicPr>
        <xdr:cNvPr id="2823" name="Picture 2822">
          <a:extLst>
            <a:ext uri="{FF2B5EF4-FFF2-40B4-BE49-F238E27FC236}">
              <a16:creationId xmlns:a16="http://schemas.microsoft.com/office/drawing/2014/main" xmlns="" id="{C3CAA723-4CE7-EFDD-F987-AAF1EF8B7D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74633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1452</xdr:row>
      <xdr:rowOff>8255</xdr:rowOff>
    </xdr:from>
    <xdr:to>
      <xdr:col>14</xdr:col>
      <xdr:colOff>517302</xdr:colOff>
      <xdr:row>1453</xdr:row>
      <xdr:rowOff>8255</xdr:rowOff>
    </xdr:to>
    <xdr:pic>
      <xdr:nvPicPr>
        <xdr:cNvPr id="2825" name="Picture 2824">
          <a:extLst>
            <a:ext uri="{FF2B5EF4-FFF2-40B4-BE49-F238E27FC236}">
              <a16:creationId xmlns:a16="http://schemas.microsoft.com/office/drawing/2014/main" xmlns="" id="{F98FD527-9691-4B32-9CBC-9F7099AE9A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74684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1453</xdr:row>
      <xdr:rowOff>8255</xdr:rowOff>
    </xdr:from>
    <xdr:to>
      <xdr:col>14</xdr:col>
      <xdr:colOff>517302</xdr:colOff>
      <xdr:row>1454</xdr:row>
      <xdr:rowOff>8255</xdr:rowOff>
    </xdr:to>
    <xdr:pic>
      <xdr:nvPicPr>
        <xdr:cNvPr id="2827" name="Picture 2826">
          <a:extLst>
            <a:ext uri="{FF2B5EF4-FFF2-40B4-BE49-F238E27FC236}">
              <a16:creationId xmlns:a16="http://schemas.microsoft.com/office/drawing/2014/main" xmlns="" id="{ED7F5606-C508-6B0C-5277-691E3679A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74735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1454</xdr:row>
      <xdr:rowOff>8255</xdr:rowOff>
    </xdr:from>
    <xdr:to>
      <xdr:col>14</xdr:col>
      <xdr:colOff>517302</xdr:colOff>
      <xdr:row>1455</xdr:row>
      <xdr:rowOff>8255</xdr:rowOff>
    </xdr:to>
    <xdr:pic>
      <xdr:nvPicPr>
        <xdr:cNvPr id="2829" name="Picture 2828">
          <a:extLst>
            <a:ext uri="{FF2B5EF4-FFF2-40B4-BE49-F238E27FC236}">
              <a16:creationId xmlns:a16="http://schemas.microsoft.com/office/drawing/2014/main" xmlns="" id="{4A91275D-48C1-5F7E-0B0A-153B5C34C3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74787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1455</xdr:row>
      <xdr:rowOff>8255</xdr:rowOff>
    </xdr:from>
    <xdr:to>
      <xdr:col>14</xdr:col>
      <xdr:colOff>517302</xdr:colOff>
      <xdr:row>1456</xdr:row>
      <xdr:rowOff>8255</xdr:rowOff>
    </xdr:to>
    <xdr:pic>
      <xdr:nvPicPr>
        <xdr:cNvPr id="2831" name="Picture 2830">
          <a:extLst>
            <a:ext uri="{FF2B5EF4-FFF2-40B4-BE49-F238E27FC236}">
              <a16:creationId xmlns:a16="http://schemas.microsoft.com/office/drawing/2014/main" xmlns="" id="{2CEBE201-7542-91DD-0370-D42CE6E78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74838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1456</xdr:row>
      <xdr:rowOff>8255</xdr:rowOff>
    </xdr:from>
    <xdr:to>
      <xdr:col>14</xdr:col>
      <xdr:colOff>517302</xdr:colOff>
      <xdr:row>1457</xdr:row>
      <xdr:rowOff>8255</xdr:rowOff>
    </xdr:to>
    <xdr:pic>
      <xdr:nvPicPr>
        <xdr:cNvPr id="2833" name="Picture 2832">
          <a:extLst>
            <a:ext uri="{FF2B5EF4-FFF2-40B4-BE49-F238E27FC236}">
              <a16:creationId xmlns:a16="http://schemas.microsoft.com/office/drawing/2014/main" xmlns="" id="{13145B8D-51F2-3BF1-7FA7-BE079774A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74890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1457</xdr:row>
      <xdr:rowOff>8255</xdr:rowOff>
    </xdr:from>
    <xdr:to>
      <xdr:col>14</xdr:col>
      <xdr:colOff>517302</xdr:colOff>
      <xdr:row>1458</xdr:row>
      <xdr:rowOff>8255</xdr:rowOff>
    </xdr:to>
    <xdr:pic>
      <xdr:nvPicPr>
        <xdr:cNvPr id="2835" name="Picture 2834">
          <a:extLst>
            <a:ext uri="{FF2B5EF4-FFF2-40B4-BE49-F238E27FC236}">
              <a16:creationId xmlns:a16="http://schemas.microsoft.com/office/drawing/2014/main" xmlns="" id="{67C8C2D9-BC0F-56C8-A5D5-0A32BA4B3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6"/>
        <a:stretch>
          <a:fillRect/>
        </a:stretch>
      </xdr:blipFill>
      <xdr:spPr>
        <a:xfrm>
          <a:off x="13541375" y="74941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1458</xdr:row>
      <xdr:rowOff>8255</xdr:rowOff>
    </xdr:from>
    <xdr:to>
      <xdr:col>14</xdr:col>
      <xdr:colOff>517302</xdr:colOff>
      <xdr:row>1459</xdr:row>
      <xdr:rowOff>8255</xdr:rowOff>
    </xdr:to>
    <xdr:pic>
      <xdr:nvPicPr>
        <xdr:cNvPr id="2837" name="Picture 2836">
          <a:extLst>
            <a:ext uri="{FF2B5EF4-FFF2-40B4-BE49-F238E27FC236}">
              <a16:creationId xmlns:a16="http://schemas.microsoft.com/office/drawing/2014/main" xmlns="" id="{C9DAAC49-537C-EE11-830E-36B5D3D9A2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6"/>
        <a:stretch>
          <a:fillRect/>
        </a:stretch>
      </xdr:blipFill>
      <xdr:spPr>
        <a:xfrm>
          <a:off x="13541375" y="74993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1459</xdr:row>
      <xdr:rowOff>8255</xdr:rowOff>
    </xdr:from>
    <xdr:to>
      <xdr:col>14</xdr:col>
      <xdr:colOff>517302</xdr:colOff>
      <xdr:row>1460</xdr:row>
      <xdr:rowOff>8255</xdr:rowOff>
    </xdr:to>
    <xdr:pic>
      <xdr:nvPicPr>
        <xdr:cNvPr id="2839" name="Picture 2838">
          <a:extLst>
            <a:ext uri="{FF2B5EF4-FFF2-40B4-BE49-F238E27FC236}">
              <a16:creationId xmlns:a16="http://schemas.microsoft.com/office/drawing/2014/main" xmlns="" id="{FFFA5109-05B8-FE46-47BD-94BE5D747D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6"/>
        <a:stretch>
          <a:fillRect/>
        </a:stretch>
      </xdr:blipFill>
      <xdr:spPr>
        <a:xfrm>
          <a:off x="13541375" y="75044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1460</xdr:row>
      <xdr:rowOff>8255</xdr:rowOff>
    </xdr:from>
    <xdr:to>
      <xdr:col>14</xdr:col>
      <xdr:colOff>517302</xdr:colOff>
      <xdr:row>1461</xdr:row>
      <xdr:rowOff>8255</xdr:rowOff>
    </xdr:to>
    <xdr:pic>
      <xdr:nvPicPr>
        <xdr:cNvPr id="2841" name="Picture 2840">
          <a:extLst>
            <a:ext uri="{FF2B5EF4-FFF2-40B4-BE49-F238E27FC236}">
              <a16:creationId xmlns:a16="http://schemas.microsoft.com/office/drawing/2014/main" xmlns="" id="{56D1F7DC-C280-6A02-508A-8A00069645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7"/>
        <a:stretch>
          <a:fillRect/>
        </a:stretch>
      </xdr:blipFill>
      <xdr:spPr>
        <a:xfrm>
          <a:off x="13541375" y="75095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1461</xdr:row>
      <xdr:rowOff>8255</xdr:rowOff>
    </xdr:from>
    <xdr:to>
      <xdr:col>14</xdr:col>
      <xdr:colOff>517302</xdr:colOff>
      <xdr:row>1462</xdr:row>
      <xdr:rowOff>8255</xdr:rowOff>
    </xdr:to>
    <xdr:pic>
      <xdr:nvPicPr>
        <xdr:cNvPr id="2843" name="Picture 2842">
          <a:extLst>
            <a:ext uri="{FF2B5EF4-FFF2-40B4-BE49-F238E27FC236}">
              <a16:creationId xmlns:a16="http://schemas.microsoft.com/office/drawing/2014/main" xmlns="" id="{C9F5F853-9794-8BE6-80A8-C49835E09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7"/>
        <a:stretch>
          <a:fillRect/>
        </a:stretch>
      </xdr:blipFill>
      <xdr:spPr>
        <a:xfrm>
          <a:off x="13541375" y="75147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1462</xdr:row>
      <xdr:rowOff>8255</xdr:rowOff>
    </xdr:from>
    <xdr:to>
      <xdr:col>14</xdr:col>
      <xdr:colOff>517302</xdr:colOff>
      <xdr:row>1463</xdr:row>
      <xdr:rowOff>8255</xdr:rowOff>
    </xdr:to>
    <xdr:pic>
      <xdr:nvPicPr>
        <xdr:cNvPr id="2845" name="Picture 2844">
          <a:extLst>
            <a:ext uri="{FF2B5EF4-FFF2-40B4-BE49-F238E27FC236}">
              <a16:creationId xmlns:a16="http://schemas.microsoft.com/office/drawing/2014/main" xmlns="" id="{BC276063-1088-D579-3D7E-AA7936A71F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7"/>
        <a:stretch>
          <a:fillRect/>
        </a:stretch>
      </xdr:blipFill>
      <xdr:spPr>
        <a:xfrm>
          <a:off x="13541375" y="75198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1463</xdr:row>
      <xdr:rowOff>8255</xdr:rowOff>
    </xdr:from>
    <xdr:to>
      <xdr:col>14</xdr:col>
      <xdr:colOff>517302</xdr:colOff>
      <xdr:row>1464</xdr:row>
      <xdr:rowOff>8255</xdr:rowOff>
    </xdr:to>
    <xdr:pic>
      <xdr:nvPicPr>
        <xdr:cNvPr id="2847" name="Picture 2846">
          <a:extLst>
            <a:ext uri="{FF2B5EF4-FFF2-40B4-BE49-F238E27FC236}">
              <a16:creationId xmlns:a16="http://schemas.microsoft.com/office/drawing/2014/main" xmlns="" id="{EE582AE2-E4CD-6BB6-CA8A-8A54BFB2DE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8"/>
        <a:stretch>
          <a:fillRect/>
        </a:stretch>
      </xdr:blipFill>
      <xdr:spPr>
        <a:xfrm>
          <a:off x="13541375" y="75250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1464</xdr:row>
      <xdr:rowOff>8255</xdr:rowOff>
    </xdr:from>
    <xdr:to>
      <xdr:col>14</xdr:col>
      <xdr:colOff>517302</xdr:colOff>
      <xdr:row>1465</xdr:row>
      <xdr:rowOff>8255</xdr:rowOff>
    </xdr:to>
    <xdr:pic>
      <xdr:nvPicPr>
        <xdr:cNvPr id="2849" name="Picture 2848">
          <a:extLst>
            <a:ext uri="{FF2B5EF4-FFF2-40B4-BE49-F238E27FC236}">
              <a16:creationId xmlns:a16="http://schemas.microsoft.com/office/drawing/2014/main" xmlns="" id="{DBBBFAD8-8FC9-433D-B3A5-3F5F51FFB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8"/>
        <a:stretch>
          <a:fillRect/>
        </a:stretch>
      </xdr:blipFill>
      <xdr:spPr>
        <a:xfrm>
          <a:off x="13541375" y="75301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1465</xdr:row>
      <xdr:rowOff>8255</xdr:rowOff>
    </xdr:from>
    <xdr:to>
      <xdr:col>14</xdr:col>
      <xdr:colOff>517302</xdr:colOff>
      <xdr:row>1466</xdr:row>
      <xdr:rowOff>8255</xdr:rowOff>
    </xdr:to>
    <xdr:pic>
      <xdr:nvPicPr>
        <xdr:cNvPr id="2851" name="Picture 2850">
          <a:extLst>
            <a:ext uri="{FF2B5EF4-FFF2-40B4-BE49-F238E27FC236}">
              <a16:creationId xmlns:a16="http://schemas.microsoft.com/office/drawing/2014/main" xmlns="" id="{D190CE14-B2C5-9344-FC87-3997FBD53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9"/>
        <a:stretch>
          <a:fillRect/>
        </a:stretch>
      </xdr:blipFill>
      <xdr:spPr>
        <a:xfrm>
          <a:off x="13541375" y="75353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1466</xdr:row>
      <xdr:rowOff>8255</xdr:rowOff>
    </xdr:from>
    <xdr:to>
      <xdr:col>14</xdr:col>
      <xdr:colOff>517302</xdr:colOff>
      <xdr:row>1467</xdr:row>
      <xdr:rowOff>8255</xdr:rowOff>
    </xdr:to>
    <xdr:pic>
      <xdr:nvPicPr>
        <xdr:cNvPr id="2853" name="Picture 2852">
          <a:extLst>
            <a:ext uri="{FF2B5EF4-FFF2-40B4-BE49-F238E27FC236}">
              <a16:creationId xmlns:a16="http://schemas.microsoft.com/office/drawing/2014/main" xmlns="" id="{9B09D6AE-9CDA-3F1A-4101-B01084CFDD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9"/>
        <a:stretch>
          <a:fillRect/>
        </a:stretch>
      </xdr:blipFill>
      <xdr:spPr>
        <a:xfrm>
          <a:off x="13541375" y="75404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1467</xdr:row>
      <xdr:rowOff>8255</xdr:rowOff>
    </xdr:from>
    <xdr:to>
      <xdr:col>14</xdr:col>
      <xdr:colOff>517302</xdr:colOff>
      <xdr:row>1468</xdr:row>
      <xdr:rowOff>8255</xdr:rowOff>
    </xdr:to>
    <xdr:pic>
      <xdr:nvPicPr>
        <xdr:cNvPr id="2855" name="Picture 2854">
          <a:extLst>
            <a:ext uri="{FF2B5EF4-FFF2-40B4-BE49-F238E27FC236}">
              <a16:creationId xmlns:a16="http://schemas.microsoft.com/office/drawing/2014/main" xmlns="" id="{41C927BB-431D-11C8-8D18-A486E9117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0"/>
        <a:stretch>
          <a:fillRect/>
        </a:stretch>
      </xdr:blipFill>
      <xdr:spPr>
        <a:xfrm>
          <a:off x="13541375" y="75455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1468</xdr:row>
      <xdr:rowOff>8255</xdr:rowOff>
    </xdr:from>
    <xdr:to>
      <xdr:col>14</xdr:col>
      <xdr:colOff>517302</xdr:colOff>
      <xdr:row>1469</xdr:row>
      <xdr:rowOff>8255</xdr:rowOff>
    </xdr:to>
    <xdr:pic>
      <xdr:nvPicPr>
        <xdr:cNvPr id="2857" name="Picture 2856">
          <a:extLst>
            <a:ext uri="{FF2B5EF4-FFF2-40B4-BE49-F238E27FC236}">
              <a16:creationId xmlns:a16="http://schemas.microsoft.com/office/drawing/2014/main" xmlns="" id="{7FA54DDA-D22F-D655-3B0A-AE4AF19C3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0"/>
        <a:stretch>
          <a:fillRect/>
        </a:stretch>
      </xdr:blipFill>
      <xdr:spPr>
        <a:xfrm>
          <a:off x="13541375" y="75507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1469</xdr:row>
      <xdr:rowOff>8255</xdr:rowOff>
    </xdr:from>
    <xdr:to>
      <xdr:col>14</xdr:col>
      <xdr:colOff>517302</xdr:colOff>
      <xdr:row>1470</xdr:row>
      <xdr:rowOff>8255</xdr:rowOff>
    </xdr:to>
    <xdr:pic>
      <xdr:nvPicPr>
        <xdr:cNvPr id="2859" name="Picture 2858">
          <a:extLst>
            <a:ext uri="{FF2B5EF4-FFF2-40B4-BE49-F238E27FC236}">
              <a16:creationId xmlns:a16="http://schemas.microsoft.com/office/drawing/2014/main" xmlns="" id="{051283DC-3EB1-39A4-BA0F-7EF862F24C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1"/>
        <a:stretch>
          <a:fillRect/>
        </a:stretch>
      </xdr:blipFill>
      <xdr:spPr>
        <a:xfrm>
          <a:off x="13541375" y="75558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1470</xdr:row>
      <xdr:rowOff>8255</xdr:rowOff>
    </xdr:from>
    <xdr:to>
      <xdr:col>14</xdr:col>
      <xdr:colOff>517302</xdr:colOff>
      <xdr:row>1471</xdr:row>
      <xdr:rowOff>8255</xdr:rowOff>
    </xdr:to>
    <xdr:pic>
      <xdr:nvPicPr>
        <xdr:cNvPr id="2861" name="Picture 2860">
          <a:extLst>
            <a:ext uri="{FF2B5EF4-FFF2-40B4-BE49-F238E27FC236}">
              <a16:creationId xmlns:a16="http://schemas.microsoft.com/office/drawing/2014/main" xmlns="" id="{97DDF12A-284B-A1EA-1AB2-B42FFACDC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1"/>
        <a:stretch>
          <a:fillRect/>
        </a:stretch>
      </xdr:blipFill>
      <xdr:spPr>
        <a:xfrm>
          <a:off x="13541375" y="75610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1471</xdr:row>
      <xdr:rowOff>8255</xdr:rowOff>
    </xdr:from>
    <xdr:to>
      <xdr:col>14</xdr:col>
      <xdr:colOff>517302</xdr:colOff>
      <xdr:row>1472</xdr:row>
      <xdr:rowOff>8255</xdr:rowOff>
    </xdr:to>
    <xdr:pic>
      <xdr:nvPicPr>
        <xdr:cNvPr id="2863" name="Picture 2862">
          <a:extLst>
            <a:ext uri="{FF2B5EF4-FFF2-40B4-BE49-F238E27FC236}">
              <a16:creationId xmlns:a16="http://schemas.microsoft.com/office/drawing/2014/main" xmlns="" id="{E72B9402-2BF4-6DEC-B364-76F13F717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1"/>
        <a:stretch>
          <a:fillRect/>
        </a:stretch>
      </xdr:blipFill>
      <xdr:spPr>
        <a:xfrm>
          <a:off x="13541375" y="75661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1472</xdr:row>
      <xdr:rowOff>8255</xdr:rowOff>
    </xdr:from>
    <xdr:to>
      <xdr:col>14</xdr:col>
      <xdr:colOff>517302</xdr:colOff>
      <xdr:row>1473</xdr:row>
      <xdr:rowOff>8255</xdr:rowOff>
    </xdr:to>
    <xdr:pic>
      <xdr:nvPicPr>
        <xdr:cNvPr id="2865" name="Picture 2864">
          <a:extLst>
            <a:ext uri="{FF2B5EF4-FFF2-40B4-BE49-F238E27FC236}">
              <a16:creationId xmlns:a16="http://schemas.microsoft.com/office/drawing/2014/main" xmlns="" id="{10B48D44-4566-A4D1-C142-3036ECB34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1"/>
        <a:stretch>
          <a:fillRect/>
        </a:stretch>
      </xdr:blipFill>
      <xdr:spPr>
        <a:xfrm>
          <a:off x="13541375" y="75713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1473</xdr:row>
      <xdr:rowOff>8255</xdr:rowOff>
    </xdr:from>
    <xdr:to>
      <xdr:col>14</xdr:col>
      <xdr:colOff>517302</xdr:colOff>
      <xdr:row>1474</xdr:row>
      <xdr:rowOff>8255</xdr:rowOff>
    </xdr:to>
    <xdr:pic>
      <xdr:nvPicPr>
        <xdr:cNvPr id="2867" name="Picture 2866">
          <a:extLst>
            <a:ext uri="{FF2B5EF4-FFF2-40B4-BE49-F238E27FC236}">
              <a16:creationId xmlns:a16="http://schemas.microsoft.com/office/drawing/2014/main" xmlns="" id="{B7AF8AEA-0FE6-6A97-5B94-9D6D020DE5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1"/>
        <a:stretch>
          <a:fillRect/>
        </a:stretch>
      </xdr:blipFill>
      <xdr:spPr>
        <a:xfrm>
          <a:off x="13541375" y="75764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1474</xdr:row>
      <xdr:rowOff>8255</xdr:rowOff>
    </xdr:from>
    <xdr:to>
      <xdr:col>14</xdr:col>
      <xdr:colOff>517302</xdr:colOff>
      <xdr:row>1475</xdr:row>
      <xdr:rowOff>8255</xdr:rowOff>
    </xdr:to>
    <xdr:pic>
      <xdr:nvPicPr>
        <xdr:cNvPr id="2869" name="Picture 2868">
          <a:extLst>
            <a:ext uri="{FF2B5EF4-FFF2-40B4-BE49-F238E27FC236}">
              <a16:creationId xmlns:a16="http://schemas.microsoft.com/office/drawing/2014/main" xmlns="" id="{9F20C424-6B13-B042-99CD-FC29F3F20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1"/>
        <a:stretch>
          <a:fillRect/>
        </a:stretch>
      </xdr:blipFill>
      <xdr:spPr>
        <a:xfrm>
          <a:off x="13541375" y="75816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1475</xdr:row>
      <xdr:rowOff>8255</xdr:rowOff>
    </xdr:from>
    <xdr:to>
      <xdr:col>14</xdr:col>
      <xdr:colOff>517302</xdr:colOff>
      <xdr:row>1476</xdr:row>
      <xdr:rowOff>8255</xdr:rowOff>
    </xdr:to>
    <xdr:pic>
      <xdr:nvPicPr>
        <xdr:cNvPr id="2871" name="Picture 2870">
          <a:extLst>
            <a:ext uri="{FF2B5EF4-FFF2-40B4-BE49-F238E27FC236}">
              <a16:creationId xmlns:a16="http://schemas.microsoft.com/office/drawing/2014/main" xmlns="" id="{C1136661-CB87-F419-918C-8250F4C9F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2"/>
        <a:stretch>
          <a:fillRect/>
        </a:stretch>
      </xdr:blipFill>
      <xdr:spPr>
        <a:xfrm>
          <a:off x="13541375" y="75867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1476</xdr:row>
      <xdr:rowOff>8255</xdr:rowOff>
    </xdr:from>
    <xdr:to>
      <xdr:col>14</xdr:col>
      <xdr:colOff>517302</xdr:colOff>
      <xdr:row>1477</xdr:row>
      <xdr:rowOff>8255</xdr:rowOff>
    </xdr:to>
    <xdr:pic>
      <xdr:nvPicPr>
        <xdr:cNvPr id="2873" name="Picture 2872">
          <a:extLst>
            <a:ext uri="{FF2B5EF4-FFF2-40B4-BE49-F238E27FC236}">
              <a16:creationId xmlns:a16="http://schemas.microsoft.com/office/drawing/2014/main" xmlns="" id="{5CE4BA43-4B63-9290-6A4F-2FB90C67E2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2"/>
        <a:stretch>
          <a:fillRect/>
        </a:stretch>
      </xdr:blipFill>
      <xdr:spPr>
        <a:xfrm>
          <a:off x="13541375" y="75918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1477</xdr:row>
      <xdr:rowOff>8255</xdr:rowOff>
    </xdr:from>
    <xdr:to>
      <xdr:col>14</xdr:col>
      <xdr:colOff>517302</xdr:colOff>
      <xdr:row>1478</xdr:row>
      <xdr:rowOff>8255</xdr:rowOff>
    </xdr:to>
    <xdr:pic>
      <xdr:nvPicPr>
        <xdr:cNvPr id="2875" name="Picture 2874">
          <a:extLst>
            <a:ext uri="{FF2B5EF4-FFF2-40B4-BE49-F238E27FC236}">
              <a16:creationId xmlns:a16="http://schemas.microsoft.com/office/drawing/2014/main" xmlns="" id="{3F9A1A60-151B-9287-F9DF-267F79802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2"/>
        <a:stretch>
          <a:fillRect/>
        </a:stretch>
      </xdr:blipFill>
      <xdr:spPr>
        <a:xfrm>
          <a:off x="13541375" y="75970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1478</xdr:row>
      <xdr:rowOff>8255</xdr:rowOff>
    </xdr:from>
    <xdr:to>
      <xdr:col>14</xdr:col>
      <xdr:colOff>517302</xdr:colOff>
      <xdr:row>1479</xdr:row>
      <xdr:rowOff>8255</xdr:rowOff>
    </xdr:to>
    <xdr:pic>
      <xdr:nvPicPr>
        <xdr:cNvPr id="2877" name="Picture 2876">
          <a:extLst>
            <a:ext uri="{FF2B5EF4-FFF2-40B4-BE49-F238E27FC236}">
              <a16:creationId xmlns:a16="http://schemas.microsoft.com/office/drawing/2014/main" xmlns="" id="{6014E599-41E0-817B-73B4-24CB23C89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2"/>
        <a:stretch>
          <a:fillRect/>
        </a:stretch>
      </xdr:blipFill>
      <xdr:spPr>
        <a:xfrm>
          <a:off x="13541375" y="76021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1479</xdr:row>
      <xdr:rowOff>8255</xdr:rowOff>
    </xdr:from>
    <xdr:to>
      <xdr:col>14</xdr:col>
      <xdr:colOff>517302</xdr:colOff>
      <xdr:row>1480</xdr:row>
      <xdr:rowOff>8255</xdr:rowOff>
    </xdr:to>
    <xdr:pic>
      <xdr:nvPicPr>
        <xdr:cNvPr id="2879" name="Picture 2878">
          <a:extLst>
            <a:ext uri="{FF2B5EF4-FFF2-40B4-BE49-F238E27FC236}">
              <a16:creationId xmlns:a16="http://schemas.microsoft.com/office/drawing/2014/main" xmlns="" id="{EC4D563F-49B1-DA04-C91B-EA81B80424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2"/>
        <a:stretch>
          <a:fillRect/>
        </a:stretch>
      </xdr:blipFill>
      <xdr:spPr>
        <a:xfrm>
          <a:off x="13541375" y="76073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1480</xdr:row>
      <xdr:rowOff>8255</xdr:rowOff>
    </xdr:from>
    <xdr:to>
      <xdr:col>14</xdr:col>
      <xdr:colOff>517302</xdr:colOff>
      <xdr:row>1481</xdr:row>
      <xdr:rowOff>8255</xdr:rowOff>
    </xdr:to>
    <xdr:pic>
      <xdr:nvPicPr>
        <xdr:cNvPr id="2881" name="Picture 2880">
          <a:extLst>
            <a:ext uri="{FF2B5EF4-FFF2-40B4-BE49-F238E27FC236}">
              <a16:creationId xmlns:a16="http://schemas.microsoft.com/office/drawing/2014/main" xmlns="" id="{DF46FFED-6742-1DAC-7B5E-AE9F55E7B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2"/>
        <a:stretch>
          <a:fillRect/>
        </a:stretch>
      </xdr:blipFill>
      <xdr:spPr>
        <a:xfrm>
          <a:off x="13541375" y="76124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1481</xdr:row>
      <xdr:rowOff>8255</xdr:rowOff>
    </xdr:from>
    <xdr:to>
      <xdr:col>14</xdr:col>
      <xdr:colOff>517302</xdr:colOff>
      <xdr:row>1482</xdr:row>
      <xdr:rowOff>8255</xdr:rowOff>
    </xdr:to>
    <xdr:pic>
      <xdr:nvPicPr>
        <xdr:cNvPr id="2883" name="Picture 2882">
          <a:extLst>
            <a:ext uri="{FF2B5EF4-FFF2-40B4-BE49-F238E27FC236}">
              <a16:creationId xmlns:a16="http://schemas.microsoft.com/office/drawing/2014/main" xmlns="" id="{D4872DC6-1897-1752-59B5-1210319F5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3"/>
        <a:stretch>
          <a:fillRect/>
        </a:stretch>
      </xdr:blipFill>
      <xdr:spPr>
        <a:xfrm>
          <a:off x="13541375" y="76176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1482</xdr:row>
      <xdr:rowOff>8255</xdr:rowOff>
    </xdr:from>
    <xdr:to>
      <xdr:col>14</xdr:col>
      <xdr:colOff>517302</xdr:colOff>
      <xdr:row>1483</xdr:row>
      <xdr:rowOff>8255</xdr:rowOff>
    </xdr:to>
    <xdr:pic>
      <xdr:nvPicPr>
        <xdr:cNvPr id="2885" name="Picture 2884">
          <a:extLst>
            <a:ext uri="{FF2B5EF4-FFF2-40B4-BE49-F238E27FC236}">
              <a16:creationId xmlns:a16="http://schemas.microsoft.com/office/drawing/2014/main" xmlns="" id="{5830CA40-E544-7D34-6FA3-8E617D026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3"/>
        <a:stretch>
          <a:fillRect/>
        </a:stretch>
      </xdr:blipFill>
      <xdr:spPr>
        <a:xfrm>
          <a:off x="13541375" y="76227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1483</xdr:row>
      <xdr:rowOff>8255</xdr:rowOff>
    </xdr:from>
    <xdr:to>
      <xdr:col>14</xdr:col>
      <xdr:colOff>517302</xdr:colOff>
      <xdr:row>1484</xdr:row>
      <xdr:rowOff>8255</xdr:rowOff>
    </xdr:to>
    <xdr:pic>
      <xdr:nvPicPr>
        <xdr:cNvPr id="2887" name="Picture 2886">
          <a:extLst>
            <a:ext uri="{FF2B5EF4-FFF2-40B4-BE49-F238E27FC236}">
              <a16:creationId xmlns:a16="http://schemas.microsoft.com/office/drawing/2014/main" xmlns="" id="{C8EFC7DA-C0E1-6D20-B82B-0AF6DFD8D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3"/>
        <a:stretch>
          <a:fillRect/>
        </a:stretch>
      </xdr:blipFill>
      <xdr:spPr>
        <a:xfrm>
          <a:off x="13541375" y="76278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1484</xdr:row>
      <xdr:rowOff>8255</xdr:rowOff>
    </xdr:from>
    <xdr:to>
      <xdr:col>14</xdr:col>
      <xdr:colOff>517302</xdr:colOff>
      <xdr:row>1485</xdr:row>
      <xdr:rowOff>8255</xdr:rowOff>
    </xdr:to>
    <xdr:pic>
      <xdr:nvPicPr>
        <xdr:cNvPr id="2889" name="Picture 2888">
          <a:extLst>
            <a:ext uri="{FF2B5EF4-FFF2-40B4-BE49-F238E27FC236}">
              <a16:creationId xmlns:a16="http://schemas.microsoft.com/office/drawing/2014/main" xmlns="" id="{1F9F9FE4-AB3F-5E6E-91CE-C35D25676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3"/>
        <a:stretch>
          <a:fillRect/>
        </a:stretch>
      </xdr:blipFill>
      <xdr:spPr>
        <a:xfrm>
          <a:off x="13541375" y="76330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1499</xdr:row>
      <xdr:rowOff>8255</xdr:rowOff>
    </xdr:from>
    <xdr:to>
      <xdr:col>14</xdr:col>
      <xdr:colOff>517302</xdr:colOff>
      <xdr:row>1500</xdr:row>
      <xdr:rowOff>8255</xdr:rowOff>
    </xdr:to>
    <xdr:pic>
      <xdr:nvPicPr>
        <xdr:cNvPr id="2891" name="Picture 2890">
          <a:extLst>
            <a:ext uri="{FF2B5EF4-FFF2-40B4-BE49-F238E27FC236}">
              <a16:creationId xmlns:a16="http://schemas.microsoft.com/office/drawing/2014/main" xmlns="" id="{85CB13A3-8EA0-29CE-83A1-4F3443A0A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4"/>
        <a:stretch>
          <a:fillRect/>
        </a:stretch>
      </xdr:blipFill>
      <xdr:spPr>
        <a:xfrm>
          <a:off x="13541375" y="77101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1500</xdr:row>
      <xdr:rowOff>8255</xdr:rowOff>
    </xdr:from>
    <xdr:to>
      <xdr:col>14</xdr:col>
      <xdr:colOff>517302</xdr:colOff>
      <xdr:row>1501</xdr:row>
      <xdr:rowOff>8255</xdr:rowOff>
    </xdr:to>
    <xdr:pic>
      <xdr:nvPicPr>
        <xdr:cNvPr id="2893" name="Picture 2892">
          <a:extLst>
            <a:ext uri="{FF2B5EF4-FFF2-40B4-BE49-F238E27FC236}">
              <a16:creationId xmlns:a16="http://schemas.microsoft.com/office/drawing/2014/main" xmlns="" id="{6FD464BF-4BB8-F274-8460-C308ED4BC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4"/>
        <a:stretch>
          <a:fillRect/>
        </a:stretch>
      </xdr:blipFill>
      <xdr:spPr>
        <a:xfrm>
          <a:off x="13541375" y="77153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1501</xdr:row>
      <xdr:rowOff>8255</xdr:rowOff>
    </xdr:from>
    <xdr:to>
      <xdr:col>14</xdr:col>
      <xdr:colOff>517302</xdr:colOff>
      <xdr:row>1502</xdr:row>
      <xdr:rowOff>8255</xdr:rowOff>
    </xdr:to>
    <xdr:pic>
      <xdr:nvPicPr>
        <xdr:cNvPr id="2895" name="Picture 2894">
          <a:extLst>
            <a:ext uri="{FF2B5EF4-FFF2-40B4-BE49-F238E27FC236}">
              <a16:creationId xmlns:a16="http://schemas.microsoft.com/office/drawing/2014/main" xmlns="" id="{7EDE4CFF-00BC-5EF4-EA54-47BAC5AAF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5"/>
        <a:stretch>
          <a:fillRect/>
        </a:stretch>
      </xdr:blipFill>
      <xdr:spPr>
        <a:xfrm>
          <a:off x="13541375" y="77204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1502</xdr:row>
      <xdr:rowOff>8255</xdr:rowOff>
    </xdr:from>
    <xdr:to>
      <xdr:col>14</xdr:col>
      <xdr:colOff>517302</xdr:colOff>
      <xdr:row>1503</xdr:row>
      <xdr:rowOff>8255</xdr:rowOff>
    </xdr:to>
    <xdr:pic>
      <xdr:nvPicPr>
        <xdr:cNvPr id="2897" name="Picture 2896">
          <a:extLst>
            <a:ext uri="{FF2B5EF4-FFF2-40B4-BE49-F238E27FC236}">
              <a16:creationId xmlns:a16="http://schemas.microsoft.com/office/drawing/2014/main" xmlns="" id="{5D527738-19AB-4D09-13D1-59C75BEAEB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6"/>
        <a:stretch>
          <a:fillRect/>
        </a:stretch>
      </xdr:blipFill>
      <xdr:spPr>
        <a:xfrm>
          <a:off x="13541375" y="77256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1503</xdr:row>
      <xdr:rowOff>8255</xdr:rowOff>
    </xdr:from>
    <xdr:to>
      <xdr:col>14</xdr:col>
      <xdr:colOff>517302</xdr:colOff>
      <xdr:row>1504</xdr:row>
      <xdr:rowOff>8255</xdr:rowOff>
    </xdr:to>
    <xdr:pic>
      <xdr:nvPicPr>
        <xdr:cNvPr id="2899" name="Picture 2898">
          <a:extLst>
            <a:ext uri="{FF2B5EF4-FFF2-40B4-BE49-F238E27FC236}">
              <a16:creationId xmlns:a16="http://schemas.microsoft.com/office/drawing/2014/main" xmlns="" id="{581054F3-CD8C-66CE-7C1D-F41CAF27B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7"/>
        <a:stretch>
          <a:fillRect/>
        </a:stretch>
      </xdr:blipFill>
      <xdr:spPr>
        <a:xfrm>
          <a:off x="13541375" y="77307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1504</xdr:row>
      <xdr:rowOff>8255</xdr:rowOff>
    </xdr:from>
    <xdr:to>
      <xdr:col>14</xdr:col>
      <xdr:colOff>517302</xdr:colOff>
      <xdr:row>1505</xdr:row>
      <xdr:rowOff>8255</xdr:rowOff>
    </xdr:to>
    <xdr:pic>
      <xdr:nvPicPr>
        <xdr:cNvPr id="2901" name="Picture 2900">
          <a:extLst>
            <a:ext uri="{FF2B5EF4-FFF2-40B4-BE49-F238E27FC236}">
              <a16:creationId xmlns:a16="http://schemas.microsoft.com/office/drawing/2014/main" xmlns="" id="{0079308E-1581-5416-7EAB-09C3DE994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7"/>
        <a:stretch>
          <a:fillRect/>
        </a:stretch>
      </xdr:blipFill>
      <xdr:spPr>
        <a:xfrm>
          <a:off x="13541375" y="77359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1505</xdr:row>
      <xdr:rowOff>8255</xdr:rowOff>
    </xdr:from>
    <xdr:to>
      <xdr:col>14</xdr:col>
      <xdr:colOff>517302</xdr:colOff>
      <xdr:row>1506</xdr:row>
      <xdr:rowOff>8255</xdr:rowOff>
    </xdr:to>
    <xdr:pic>
      <xdr:nvPicPr>
        <xdr:cNvPr id="2903" name="Picture 2902">
          <a:extLst>
            <a:ext uri="{FF2B5EF4-FFF2-40B4-BE49-F238E27FC236}">
              <a16:creationId xmlns:a16="http://schemas.microsoft.com/office/drawing/2014/main" xmlns="" id="{1198C900-A09F-27AE-9D5B-66FDA84A9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7"/>
        <a:stretch>
          <a:fillRect/>
        </a:stretch>
      </xdr:blipFill>
      <xdr:spPr>
        <a:xfrm>
          <a:off x="13541375" y="77410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1506</xdr:row>
      <xdr:rowOff>8255</xdr:rowOff>
    </xdr:from>
    <xdr:to>
      <xdr:col>14</xdr:col>
      <xdr:colOff>517302</xdr:colOff>
      <xdr:row>1507</xdr:row>
      <xdr:rowOff>8255</xdr:rowOff>
    </xdr:to>
    <xdr:pic>
      <xdr:nvPicPr>
        <xdr:cNvPr id="2905" name="Picture 2904">
          <a:extLst>
            <a:ext uri="{FF2B5EF4-FFF2-40B4-BE49-F238E27FC236}">
              <a16:creationId xmlns:a16="http://schemas.microsoft.com/office/drawing/2014/main" xmlns="" id="{E9F69370-204F-1F63-D32D-1262031FE9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7"/>
        <a:stretch>
          <a:fillRect/>
        </a:stretch>
      </xdr:blipFill>
      <xdr:spPr>
        <a:xfrm>
          <a:off x="13541375" y="77461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1507</xdr:row>
      <xdr:rowOff>8255</xdr:rowOff>
    </xdr:from>
    <xdr:to>
      <xdr:col>14</xdr:col>
      <xdr:colOff>517302</xdr:colOff>
      <xdr:row>1508</xdr:row>
      <xdr:rowOff>8255</xdr:rowOff>
    </xdr:to>
    <xdr:pic>
      <xdr:nvPicPr>
        <xdr:cNvPr id="2907" name="Picture 2906">
          <a:extLst>
            <a:ext uri="{FF2B5EF4-FFF2-40B4-BE49-F238E27FC236}">
              <a16:creationId xmlns:a16="http://schemas.microsoft.com/office/drawing/2014/main" xmlns="" id="{3CA81E03-0189-80D3-18A3-0D17050F5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7"/>
        <a:stretch>
          <a:fillRect/>
        </a:stretch>
      </xdr:blipFill>
      <xdr:spPr>
        <a:xfrm>
          <a:off x="13541375" y="77513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1508</xdr:row>
      <xdr:rowOff>8255</xdr:rowOff>
    </xdr:from>
    <xdr:to>
      <xdr:col>14</xdr:col>
      <xdr:colOff>517302</xdr:colOff>
      <xdr:row>1509</xdr:row>
      <xdr:rowOff>8255</xdr:rowOff>
    </xdr:to>
    <xdr:pic>
      <xdr:nvPicPr>
        <xdr:cNvPr id="2909" name="Picture 2908">
          <a:extLst>
            <a:ext uri="{FF2B5EF4-FFF2-40B4-BE49-F238E27FC236}">
              <a16:creationId xmlns:a16="http://schemas.microsoft.com/office/drawing/2014/main" xmlns="" id="{4588DECA-C90B-FEF6-34F6-AB57090B3E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7"/>
        <a:stretch>
          <a:fillRect/>
        </a:stretch>
      </xdr:blipFill>
      <xdr:spPr>
        <a:xfrm>
          <a:off x="13541375" y="77564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1509</xdr:row>
      <xdr:rowOff>8255</xdr:rowOff>
    </xdr:from>
    <xdr:to>
      <xdr:col>14</xdr:col>
      <xdr:colOff>517302</xdr:colOff>
      <xdr:row>1510</xdr:row>
      <xdr:rowOff>8255</xdr:rowOff>
    </xdr:to>
    <xdr:pic>
      <xdr:nvPicPr>
        <xdr:cNvPr id="2911" name="Picture 2910">
          <a:extLst>
            <a:ext uri="{FF2B5EF4-FFF2-40B4-BE49-F238E27FC236}">
              <a16:creationId xmlns:a16="http://schemas.microsoft.com/office/drawing/2014/main" xmlns="" id="{095A20A0-8152-629C-F377-864247559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8"/>
        <a:stretch>
          <a:fillRect/>
        </a:stretch>
      </xdr:blipFill>
      <xdr:spPr>
        <a:xfrm>
          <a:off x="13541375" y="77616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1510</xdr:row>
      <xdr:rowOff>8255</xdr:rowOff>
    </xdr:from>
    <xdr:to>
      <xdr:col>14</xdr:col>
      <xdr:colOff>517302</xdr:colOff>
      <xdr:row>1511</xdr:row>
      <xdr:rowOff>8255</xdr:rowOff>
    </xdr:to>
    <xdr:pic>
      <xdr:nvPicPr>
        <xdr:cNvPr id="2913" name="Picture 2912">
          <a:extLst>
            <a:ext uri="{FF2B5EF4-FFF2-40B4-BE49-F238E27FC236}">
              <a16:creationId xmlns:a16="http://schemas.microsoft.com/office/drawing/2014/main" xmlns="" id="{3D6AE36D-70DC-B08C-8F70-947CA90FD2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8"/>
        <a:stretch>
          <a:fillRect/>
        </a:stretch>
      </xdr:blipFill>
      <xdr:spPr>
        <a:xfrm>
          <a:off x="13541375" y="77667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1511</xdr:row>
      <xdr:rowOff>8255</xdr:rowOff>
    </xdr:from>
    <xdr:to>
      <xdr:col>14</xdr:col>
      <xdr:colOff>517302</xdr:colOff>
      <xdr:row>1512</xdr:row>
      <xdr:rowOff>8255</xdr:rowOff>
    </xdr:to>
    <xdr:pic>
      <xdr:nvPicPr>
        <xdr:cNvPr id="2915" name="Picture 2914">
          <a:extLst>
            <a:ext uri="{FF2B5EF4-FFF2-40B4-BE49-F238E27FC236}">
              <a16:creationId xmlns:a16="http://schemas.microsoft.com/office/drawing/2014/main" xmlns="" id="{E1FF4974-A8C6-DE70-11EB-53275991E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9"/>
        <a:stretch>
          <a:fillRect/>
        </a:stretch>
      </xdr:blipFill>
      <xdr:spPr>
        <a:xfrm>
          <a:off x="13541375" y="77719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1512</xdr:row>
      <xdr:rowOff>8255</xdr:rowOff>
    </xdr:from>
    <xdr:to>
      <xdr:col>14</xdr:col>
      <xdr:colOff>517302</xdr:colOff>
      <xdr:row>1513</xdr:row>
      <xdr:rowOff>8255</xdr:rowOff>
    </xdr:to>
    <xdr:pic>
      <xdr:nvPicPr>
        <xdr:cNvPr id="2917" name="Picture 2916">
          <a:extLst>
            <a:ext uri="{FF2B5EF4-FFF2-40B4-BE49-F238E27FC236}">
              <a16:creationId xmlns:a16="http://schemas.microsoft.com/office/drawing/2014/main" xmlns="" id="{807D667C-BA1D-A996-29A2-A938B2515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9"/>
        <a:stretch>
          <a:fillRect/>
        </a:stretch>
      </xdr:blipFill>
      <xdr:spPr>
        <a:xfrm>
          <a:off x="13541375" y="77770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1513</xdr:row>
      <xdr:rowOff>8255</xdr:rowOff>
    </xdr:from>
    <xdr:to>
      <xdr:col>14</xdr:col>
      <xdr:colOff>517302</xdr:colOff>
      <xdr:row>1514</xdr:row>
      <xdr:rowOff>8255</xdr:rowOff>
    </xdr:to>
    <xdr:pic>
      <xdr:nvPicPr>
        <xdr:cNvPr id="2919" name="Picture 2918">
          <a:extLst>
            <a:ext uri="{FF2B5EF4-FFF2-40B4-BE49-F238E27FC236}">
              <a16:creationId xmlns:a16="http://schemas.microsoft.com/office/drawing/2014/main" xmlns="" id="{BF798E9D-8E1A-2138-3826-A89B6C248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9"/>
        <a:stretch>
          <a:fillRect/>
        </a:stretch>
      </xdr:blipFill>
      <xdr:spPr>
        <a:xfrm>
          <a:off x="13541375" y="77821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1514</xdr:row>
      <xdr:rowOff>8255</xdr:rowOff>
    </xdr:from>
    <xdr:to>
      <xdr:col>14</xdr:col>
      <xdr:colOff>517302</xdr:colOff>
      <xdr:row>1515</xdr:row>
      <xdr:rowOff>8255</xdr:rowOff>
    </xdr:to>
    <xdr:pic>
      <xdr:nvPicPr>
        <xdr:cNvPr id="2921" name="Picture 2920">
          <a:extLst>
            <a:ext uri="{FF2B5EF4-FFF2-40B4-BE49-F238E27FC236}">
              <a16:creationId xmlns:a16="http://schemas.microsoft.com/office/drawing/2014/main" xmlns="" id="{321BC353-EDEB-98B5-1AF0-270DDEE0B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19"/>
        <a:stretch>
          <a:fillRect/>
        </a:stretch>
      </xdr:blipFill>
      <xdr:spPr>
        <a:xfrm>
          <a:off x="13541375" y="77873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1515</xdr:row>
      <xdr:rowOff>8255</xdr:rowOff>
    </xdr:from>
    <xdr:to>
      <xdr:col>14</xdr:col>
      <xdr:colOff>783627</xdr:colOff>
      <xdr:row>1516</xdr:row>
      <xdr:rowOff>8255</xdr:rowOff>
    </xdr:to>
    <xdr:pic>
      <xdr:nvPicPr>
        <xdr:cNvPr id="2923" name="Picture 2922">
          <a:extLst>
            <a:ext uri="{FF2B5EF4-FFF2-40B4-BE49-F238E27FC236}">
              <a16:creationId xmlns:a16="http://schemas.microsoft.com/office/drawing/2014/main" xmlns="" id="{ED273FE3-B0D1-D97E-815C-06A8636FE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0"/>
        <a:stretch>
          <a:fillRect/>
        </a:stretch>
      </xdr:blipFill>
      <xdr:spPr>
        <a:xfrm>
          <a:off x="13541375" y="77924850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1516</xdr:row>
      <xdr:rowOff>8255</xdr:rowOff>
    </xdr:from>
    <xdr:to>
      <xdr:col>14</xdr:col>
      <xdr:colOff>517302</xdr:colOff>
      <xdr:row>1517</xdr:row>
      <xdr:rowOff>8255</xdr:rowOff>
    </xdr:to>
    <xdr:pic>
      <xdr:nvPicPr>
        <xdr:cNvPr id="2925" name="Picture 2924">
          <a:extLst>
            <a:ext uri="{FF2B5EF4-FFF2-40B4-BE49-F238E27FC236}">
              <a16:creationId xmlns:a16="http://schemas.microsoft.com/office/drawing/2014/main" xmlns="" id="{00FA8AD0-74F5-AF9A-68C0-8C3A8C497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1"/>
        <a:stretch>
          <a:fillRect/>
        </a:stretch>
      </xdr:blipFill>
      <xdr:spPr>
        <a:xfrm>
          <a:off x="13541375" y="77976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1517</xdr:row>
      <xdr:rowOff>8255</xdr:rowOff>
    </xdr:from>
    <xdr:to>
      <xdr:col>14</xdr:col>
      <xdr:colOff>517302</xdr:colOff>
      <xdr:row>1518</xdr:row>
      <xdr:rowOff>8255</xdr:rowOff>
    </xdr:to>
    <xdr:pic>
      <xdr:nvPicPr>
        <xdr:cNvPr id="2927" name="Picture 2926">
          <a:extLst>
            <a:ext uri="{FF2B5EF4-FFF2-40B4-BE49-F238E27FC236}">
              <a16:creationId xmlns:a16="http://schemas.microsoft.com/office/drawing/2014/main" xmlns="" id="{F56D8619-D91D-32DC-15FB-FFA2FF2741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2"/>
        <a:stretch>
          <a:fillRect/>
        </a:stretch>
      </xdr:blipFill>
      <xdr:spPr>
        <a:xfrm>
          <a:off x="13541375" y="78027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1518</xdr:row>
      <xdr:rowOff>8255</xdr:rowOff>
    </xdr:from>
    <xdr:to>
      <xdr:col>14</xdr:col>
      <xdr:colOff>517302</xdr:colOff>
      <xdr:row>1519</xdr:row>
      <xdr:rowOff>8255</xdr:rowOff>
    </xdr:to>
    <xdr:pic>
      <xdr:nvPicPr>
        <xdr:cNvPr id="2929" name="Picture 2928">
          <a:extLst>
            <a:ext uri="{FF2B5EF4-FFF2-40B4-BE49-F238E27FC236}">
              <a16:creationId xmlns:a16="http://schemas.microsoft.com/office/drawing/2014/main" xmlns="" id="{008CE018-6943-1322-07C5-32D8B713A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2"/>
        <a:stretch>
          <a:fillRect/>
        </a:stretch>
      </xdr:blipFill>
      <xdr:spPr>
        <a:xfrm>
          <a:off x="13541375" y="78079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1519</xdr:row>
      <xdr:rowOff>8255</xdr:rowOff>
    </xdr:from>
    <xdr:to>
      <xdr:col>14</xdr:col>
      <xdr:colOff>517302</xdr:colOff>
      <xdr:row>1520</xdr:row>
      <xdr:rowOff>8255</xdr:rowOff>
    </xdr:to>
    <xdr:pic>
      <xdr:nvPicPr>
        <xdr:cNvPr id="2931" name="Picture 2930">
          <a:extLst>
            <a:ext uri="{FF2B5EF4-FFF2-40B4-BE49-F238E27FC236}">
              <a16:creationId xmlns:a16="http://schemas.microsoft.com/office/drawing/2014/main" xmlns="" id="{55C9963A-0360-9BB5-F435-B086C2ED0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2"/>
        <a:stretch>
          <a:fillRect/>
        </a:stretch>
      </xdr:blipFill>
      <xdr:spPr>
        <a:xfrm>
          <a:off x="13541375" y="78130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1520</xdr:row>
      <xdr:rowOff>8255</xdr:rowOff>
    </xdr:from>
    <xdr:to>
      <xdr:col>14</xdr:col>
      <xdr:colOff>517302</xdr:colOff>
      <xdr:row>1521</xdr:row>
      <xdr:rowOff>8255</xdr:rowOff>
    </xdr:to>
    <xdr:pic>
      <xdr:nvPicPr>
        <xdr:cNvPr id="2933" name="Picture 2932">
          <a:extLst>
            <a:ext uri="{FF2B5EF4-FFF2-40B4-BE49-F238E27FC236}">
              <a16:creationId xmlns:a16="http://schemas.microsoft.com/office/drawing/2014/main" xmlns="" id="{E66F7738-7CEF-DFB7-C997-674288A53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3"/>
        <a:stretch>
          <a:fillRect/>
        </a:stretch>
      </xdr:blipFill>
      <xdr:spPr>
        <a:xfrm>
          <a:off x="13541375" y="78182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1521</xdr:row>
      <xdr:rowOff>8255</xdr:rowOff>
    </xdr:from>
    <xdr:to>
      <xdr:col>14</xdr:col>
      <xdr:colOff>517302</xdr:colOff>
      <xdr:row>1522</xdr:row>
      <xdr:rowOff>8255</xdr:rowOff>
    </xdr:to>
    <xdr:pic>
      <xdr:nvPicPr>
        <xdr:cNvPr id="2935" name="Picture 2934">
          <a:extLst>
            <a:ext uri="{FF2B5EF4-FFF2-40B4-BE49-F238E27FC236}">
              <a16:creationId xmlns:a16="http://schemas.microsoft.com/office/drawing/2014/main" xmlns="" id="{3D79EB1D-3CF6-41B8-0FF1-2CC78A325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3"/>
        <a:stretch>
          <a:fillRect/>
        </a:stretch>
      </xdr:blipFill>
      <xdr:spPr>
        <a:xfrm>
          <a:off x="13541375" y="78233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1522</xdr:row>
      <xdr:rowOff>8255</xdr:rowOff>
    </xdr:from>
    <xdr:to>
      <xdr:col>14</xdr:col>
      <xdr:colOff>517302</xdr:colOff>
      <xdr:row>1523</xdr:row>
      <xdr:rowOff>8255</xdr:rowOff>
    </xdr:to>
    <xdr:pic>
      <xdr:nvPicPr>
        <xdr:cNvPr id="2937" name="Picture 2936">
          <a:extLst>
            <a:ext uri="{FF2B5EF4-FFF2-40B4-BE49-F238E27FC236}">
              <a16:creationId xmlns:a16="http://schemas.microsoft.com/office/drawing/2014/main" xmlns="" id="{562E3076-C313-FBDE-FDA8-74A8B1C35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3"/>
        <a:stretch>
          <a:fillRect/>
        </a:stretch>
      </xdr:blipFill>
      <xdr:spPr>
        <a:xfrm>
          <a:off x="13541375" y="78284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1523</xdr:row>
      <xdr:rowOff>8255</xdr:rowOff>
    </xdr:from>
    <xdr:to>
      <xdr:col>14</xdr:col>
      <xdr:colOff>517302</xdr:colOff>
      <xdr:row>1524</xdr:row>
      <xdr:rowOff>8255</xdr:rowOff>
    </xdr:to>
    <xdr:pic>
      <xdr:nvPicPr>
        <xdr:cNvPr id="2939" name="Picture 2938">
          <a:extLst>
            <a:ext uri="{FF2B5EF4-FFF2-40B4-BE49-F238E27FC236}">
              <a16:creationId xmlns:a16="http://schemas.microsoft.com/office/drawing/2014/main" xmlns="" id="{62B95346-1859-A522-0445-65138781D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4"/>
        <a:stretch>
          <a:fillRect/>
        </a:stretch>
      </xdr:blipFill>
      <xdr:spPr>
        <a:xfrm>
          <a:off x="13541375" y="78336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1524</xdr:row>
      <xdr:rowOff>8255</xdr:rowOff>
    </xdr:from>
    <xdr:to>
      <xdr:col>14</xdr:col>
      <xdr:colOff>517302</xdr:colOff>
      <xdr:row>1525</xdr:row>
      <xdr:rowOff>8255</xdr:rowOff>
    </xdr:to>
    <xdr:pic>
      <xdr:nvPicPr>
        <xdr:cNvPr id="2941" name="Picture 2940">
          <a:extLst>
            <a:ext uri="{FF2B5EF4-FFF2-40B4-BE49-F238E27FC236}">
              <a16:creationId xmlns:a16="http://schemas.microsoft.com/office/drawing/2014/main" xmlns="" id="{465BB30B-4079-AD6F-14F5-4B38DA538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4"/>
        <a:stretch>
          <a:fillRect/>
        </a:stretch>
      </xdr:blipFill>
      <xdr:spPr>
        <a:xfrm>
          <a:off x="13541375" y="78387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1525</xdr:row>
      <xdr:rowOff>8255</xdr:rowOff>
    </xdr:from>
    <xdr:to>
      <xdr:col>14</xdr:col>
      <xdr:colOff>517302</xdr:colOff>
      <xdr:row>1526</xdr:row>
      <xdr:rowOff>8255</xdr:rowOff>
    </xdr:to>
    <xdr:pic>
      <xdr:nvPicPr>
        <xdr:cNvPr id="2943" name="Picture 2942">
          <a:extLst>
            <a:ext uri="{FF2B5EF4-FFF2-40B4-BE49-F238E27FC236}">
              <a16:creationId xmlns:a16="http://schemas.microsoft.com/office/drawing/2014/main" xmlns="" id="{368EF588-46BD-252A-EE1A-91112FF5C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4"/>
        <a:stretch>
          <a:fillRect/>
        </a:stretch>
      </xdr:blipFill>
      <xdr:spPr>
        <a:xfrm>
          <a:off x="13541375" y="78439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1526</xdr:row>
      <xdr:rowOff>8255</xdr:rowOff>
    </xdr:from>
    <xdr:to>
      <xdr:col>14</xdr:col>
      <xdr:colOff>517302</xdr:colOff>
      <xdr:row>1527</xdr:row>
      <xdr:rowOff>8255</xdr:rowOff>
    </xdr:to>
    <xdr:pic>
      <xdr:nvPicPr>
        <xdr:cNvPr id="2945" name="Picture 2944">
          <a:extLst>
            <a:ext uri="{FF2B5EF4-FFF2-40B4-BE49-F238E27FC236}">
              <a16:creationId xmlns:a16="http://schemas.microsoft.com/office/drawing/2014/main" xmlns="" id="{0EF130C0-7E90-03DE-FE45-E1C063184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5"/>
        <a:stretch>
          <a:fillRect/>
        </a:stretch>
      </xdr:blipFill>
      <xdr:spPr>
        <a:xfrm>
          <a:off x="13541375" y="78490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1527</xdr:row>
      <xdr:rowOff>8255</xdr:rowOff>
    </xdr:from>
    <xdr:to>
      <xdr:col>14</xdr:col>
      <xdr:colOff>517302</xdr:colOff>
      <xdr:row>1528</xdr:row>
      <xdr:rowOff>8255</xdr:rowOff>
    </xdr:to>
    <xdr:pic>
      <xdr:nvPicPr>
        <xdr:cNvPr id="2947" name="Picture 2946">
          <a:extLst>
            <a:ext uri="{FF2B5EF4-FFF2-40B4-BE49-F238E27FC236}">
              <a16:creationId xmlns:a16="http://schemas.microsoft.com/office/drawing/2014/main" xmlns="" id="{3957F6B0-314C-89E3-D3C0-0DFF39E2C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6"/>
        <a:stretch>
          <a:fillRect/>
        </a:stretch>
      </xdr:blipFill>
      <xdr:spPr>
        <a:xfrm>
          <a:off x="13541375" y="78542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1531</xdr:row>
      <xdr:rowOff>8255</xdr:rowOff>
    </xdr:from>
    <xdr:to>
      <xdr:col>14</xdr:col>
      <xdr:colOff>517302</xdr:colOff>
      <xdr:row>1532</xdr:row>
      <xdr:rowOff>8255</xdr:rowOff>
    </xdr:to>
    <xdr:pic>
      <xdr:nvPicPr>
        <xdr:cNvPr id="2949" name="Picture 2948">
          <a:extLst>
            <a:ext uri="{FF2B5EF4-FFF2-40B4-BE49-F238E27FC236}">
              <a16:creationId xmlns:a16="http://schemas.microsoft.com/office/drawing/2014/main" xmlns="" id="{C09CAD0A-D467-5C4C-1CB2-0EE9908CD2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7"/>
        <a:stretch>
          <a:fillRect/>
        </a:stretch>
      </xdr:blipFill>
      <xdr:spPr>
        <a:xfrm>
          <a:off x="13541375" y="78747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1532</xdr:row>
      <xdr:rowOff>8255</xdr:rowOff>
    </xdr:from>
    <xdr:to>
      <xdr:col>14</xdr:col>
      <xdr:colOff>517302</xdr:colOff>
      <xdr:row>1533</xdr:row>
      <xdr:rowOff>8255</xdr:rowOff>
    </xdr:to>
    <xdr:pic>
      <xdr:nvPicPr>
        <xdr:cNvPr id="2951" name="Picture 2950">
          <a:extLst>
            <a:ext uri="{FF2B5EF4-FFF2-40B4-BE49-F238E27FC236}">
              <a16:creationId xmlns:a16="http://schemas.microsoft.com/office/drawing/2014/main" xmlns="" id="{A98BC57A-304C-0562-8C48-4C5C4992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8"/>
        <a:stretch>
          <a:fillRect/>
        </a:stretch>
      </xdr:blipFill>
      <xdr:spPr>
        <a:xfrm>
          <a:off x="13541375" y="78799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1533</xdr:row>
      <xdr:rowOff>8255</xdr:rowOff>
    </xdr:from>
    <xdr:to>
      <xdr:col>14</xdr:col>
      <xdr:colOff>517302</xdr:colOff>
      <xdr:row>1534</xdr:row>
      <xdr:rowOff>8255</xdr:rowOff>
    </xdr:to>
    <xdr:pic>
      <xdr:nvPicPr>
        <xdr:cNvPr id="2953" name="Picture 2952">
          <a:extLst>
            <a:ext uri="{FF2B5EF4-FFF2-40B4-BE49-F238E27FC236}">
              <a16:creationId xmlns:a16="http://schemas.microsoft.com/office/drawing/2014/main" xmlns="" id="{730D48C1-043B-D5C6-F3F1-273CFEA25C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8"/>
        <a:stretch>
          <a:fillRect/>
        </a:stretch>
      </xdr:blipFill>
      <xdr:spPr>
        <a:xfrm>
          <a:off x="13541375" y="78850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1534</xdr:row>
      <xdr:rowOff>8255</xdr:rowOff>
    </xdr:from>
    <xdr:to>
      <xdr:col>14</xdr:col>
      <xdr:colOff>517302</xdr:colOff>
      <xdr:row>1535</xdr:row>
      <xdr:rowOff>8255</xdr:rowOff>
    </xdr:to>
    <xdr:pic>
      <xdr:nvPicPr>
        <xdr:cNvPr id="2955" name="Picture 2954">
          <a:extLst>
            <a:ext uri="{FF2B5EF4-FFF2-40B4-BE49-F238E27FC236}">
              <a16:creationId xmlns:a16="http://schemas.microsoft.com/office/drawing/2014/main" xmlns="" id="{071CFF15-19D4-E826-6F0A-0AF142BF8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9"/>
        <a:stretch>
          <a:fillRect/>
        </a:stretch>
      </xdr:blipFill>
      <xdr:spPr>
        <a:xfrm>
          <a:off x="13541375" y="78902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1535</xdr:row>
      <xdr:rowOff>8255</xdr:rowOff>
    </xdr:from>
    <xdr:to>
      <xdr:col>14</xdr:col>
      <xdr:colOff>517302</xdr:colOff>
      <xdr:row>1536</xdr:row>
      <xdr:rowOff>8255</xdr:rowOff>
    </xdr:to>
    <xdr:pic>
      <xdr:nvPicPr>
        <xdr:cNvPr id="2957" name="Picture 2956">
          <a:extLst>
            <a:ext uri="{FF2B5EF4-FFF2-40B4-BE49-F238E27FC236}">
              <a16:creationId xmlns:a16="http://schemas.microsoft.com/office/drawing/2014/main" xmlns="" id="{F0C9FBD4-D8A3-7008-8365-3FFC8E202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0"/>
        <a:stretch>
          <a:fillRect/>
        </a:stretch>
      </xdr:blipFill>
      <xdr:spPr>
        <a:xfrm>
          <a:off x="13541375" y="78953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1536</xdr:row>
      <xdr:rowOff>8255</xdr:rowOff>
    </xdr:from>
    <xdr:to>
      <xdr:col>14</xdr:col>
      <xdr:colOff>517302</xdr:colOff>
      <xdr:row>1537</xdr:row>
      <xdr:rowOff>8255</xdr:rowOff>
    </xdr:to>
    <xdr:pic>
      <xdr:nvPicPr>
        <xdr:cNvPr id="2959" name="Picture 2958">
          <a:extLst>
            <a:ext uri="{FF2B5EF4-FFF2-40B4-BE49-F238E27FC236}">
              <a16:creationId xmlns:a16="http://schemas.microsoft.com/office/drawing/2014/main" xmlns="" id="{ED9FBE75-2E2B-B949-9516-1CEA11D9D2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1"/>
        <a:stretch>
          <a:fillRect/>
        </a:stretch>
      </xdr:blipFill>
      <xdr:spPr>
        <a:xfrm>
          <a:off x="13541375" y="79004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1537</xdr:row>
      <xdr:rowOff>8255</xdr:rowOff>
    </xdr:from>
    <xdr:to>
      <xdr:col>14</xdr:col>
      <xdr:colOff>517302</xdr:colOff>
      <xdr:row>1538</xdr:row>
      <xdr:rowOff>8255</xdr:rowOff>
    </xdr:to>
    <xdr:pic>
      <xdr:nvPicPr>
        <xdr:cNvPr id="2961" name="Picture 2960">
          <a:extLst>
            <a:ext uri="{FF2B5EF4-FFF2-40B4-BE49-F238E27FC236}">
              <a16:creationId xmlns:a16="http://schemas.microsoft.com/office/drawing/2014/main" xmlns="" id="{DE180227-D783-1DD6-3923-C7ECEF5BC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1"/>
        <a:stretch>
          <a:fillRect/>
        </a:stretch>
      </xdr:blipFill>
      <xdr:spPr>
        <a:xfrm>
          <a:off x="13541375" y="79056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1538</xdr:row>
      <xdr:rowOff>8255</xdr:rowOff>
    </xdr:from>
    <xdr:to>
      <xdr:col>14</xdr:col>
      <xdr:colOff>517302</xdr:colOff>
      <xdr:row>1539</xdr:row>
      <xdr:rowOff>8255</xdr:rowOff>
    </xdr:to>
    <xdr:pic>
      <xdr:nvPicPr>
        <xdr:cNvPr id="2963" name="Picture 2962">
          <a:extLst>
            <a:ext uri="{FF2B5EF4-FFF2-40B4-BE49-F238E27FC236}">
              <a16:creationId xmlns:a16="http://schemas.microsoft.com/office/drawing/2014/main" xmlns="" id="{8AC645D7-180C-3266-0F34-ED1E87D28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1"/>
        <a:stretch>
          <a:fillRect/>
        </a:stretch>
      </xdr:blipFill>
      <xdr:spPr>
        <a:xfrm>
          <a:off x="13541375" y="79107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1539</xdr:row>
      <xdr:rowOff>8255</xdr:rowOff>
    </xdr:from>
    <xdr:to>
      <xdr:col>14</xdr:col>
      <xdr:colOff>517302</xdr:colOff>
      <xdr:row>1540</xdr:row>
      <xdr:rowOff>8255</xdr:rowOff>
    </xdr:to>
    <xdr:pic>
      <xdr:nvPicPr>
        <xdr:cNvPr id="2965" name="Picture 2964">
          <a:extLst>
            <a:ext uri="{FF2B5EF4-FFF2-40B4-BE49-F238E27FC236}">
              <a16:creationId xmlns:a16="http://schemas.microsoft.com/office/drawing/2014/main" xmlns="" id="{52CA6DFA-55E5-066E-0795-1851D42FC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1"/>
        <a:stretch>
          <a:fillRect/>
        </a:stretch>
      </xdr:blipFill>
      <xdr:spPr>
        <a:xfrm>
          <a:off x="13541375" y="79159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1540</xdr:row>
      <xdr:rowOff>8255</xdr:rowOff>
    </xdr:from>
    <xdr:to>
      <xdr:col>14</xdr:col>
      <xdr:colOff>517302</xdr:colOff>
      <xdr:row>1541</xdr:row>
      <xdr:rowOff>8255</xdr:rowOff>
    </xdr:to>
    <xdr:pic>
      <xdr:nvPicPr>
        <xdr:cNvPr id="2967" name="Picture 2966">
          <a:extLst>
            <a:ext uri="{FF2B5EF4-FFF2-40B4-BE49-F238E27FC236}">
              <a16:creationId xmlns:a16="http://schemas.microsoft.com/office/drawing/2014/main" xmlns="" id="{B97754FB-2FCC-7229-DB9E-000125090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1"/>
        <a:stretch>
          <a:fillRect/>
        </a:stretch>
      </xdr:blipFill>
      <xdr:spPr>
        <a:xfrm>
          <a:off x="13541375" y="79210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1541</xdr:row>
      <xdr:rowOff>8255</xdr:rowOff>
    </xdr:from>
    <xdr:to>
      <xdr:col>14</xdr:col>
      <xdr:colOff>517302</xdr:colOff>
      <xdr:row>1542</xdr:row>
      <xdr:rowOff>8255</xdr:rowOff>
    </xdr:to>
    <xdr:pic>
      <xdr:nvPicPr>
        <xdr:cNvPr id="2969" name="Picture 2968">
          <a:extLst>
            <a:ext uri="{FF2B5EF4-FFF2-40B4-BE49-F238E27FC236}">
              <a16:creationId xmlns:a16="http://schemas.microsoft.com/office/drawing/2014/main" xmlns="" id="{1E284FAB-8037-0BA2-1AF2-271C01498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2"/>
        <a:stretch>
          <a:fillRect/>
        </a:stretch>
      </xdr:blipFill>
      <xdr:spPr>
        <a:xfrm>
          <a:off x="13541375" y="79262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1542</xdr:row>
      <xdr:rowOff>8255</xdr:rowOff>
    </xdr:from>
    <xdr:to>
      <xdr:col>14</xdr:col>
      <xdr:colOff>517302</xdr:colOff>
      <xdr:row>1543</xdr:row>
      <xdr:rowOff>8255</xdr:rowOff>
    </xdr:to>
    <xdr:pic>
      <xdr:nvPicPr>
        <xdr:cNvPr id="2971" name="Picture 2970">
          <a:extLst>
            <a:ext uri="{FF2B5EF4-FFF2-40B4-BE49-F238E27FC236}">
              <a16:creationId xmlns:a16="http://schemas.microsoft.com/office/drawing/2014/main" xmlns="" id="{262F4BD8-580A-4758-06FA-266BE7169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2"/>
        <a:stretch>
          <a:fillRect/>
        </a:stretch>
      </xdr:blipFill>
      <xdr:spPr>
        <a:xfrm>
          <a:off x="13541375" y="79313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1543</xdr:row>
      <xdr:rowOff>8255</xdr:rowOff>
    </xdr:from>
    <xdr:to>
      <xdr:col>14</xdr:col>
      <xdr:colOff>517302</xdr:colOff>
      <xdr:row>1544</xdr:row>
      <xdr:rowOff>8255</xdr:rowOff>
    </xdr:to>
    <xdr:pic>
      <xdr:nvPicPr>
        <xdr:cNvPr id="2973" name="Picture 2972">
          <a:extLst>
            <a:ext uri="{FF2B5EF4-FFF2-40B4-BE49-F238E27FC236}">
              <a16:creationId xmlns:a16="http://schemas.microsoft.com/office/drawing/2014/main" xmlns="" id="{7FDA14A4-3DF6-8D64-5299-E30E5B839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2"/>
        <a:stretch>
          <a:fillRect/>
        </a:stretch>
      </xdr:blipFill>
      <xdr:spPr>
        <a:xfrm>
          <a:off x="13541375" y="79365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1544</xdr:row>
      <xdr:rowOff>8255</xdr:rowOff>
    </xdr:from>
    <xdr:to>
      <xdr:col>14</xdr:col>
      <xdr:colOff>517302</xdr:colOff>
      <xdr:row>1545</xdr:row>
      <xdr:rowOff>8255</xdr:rowOff>
    </xdr:to>
    <xdr:pic>
      <xdr:nvPicPr>
        <xdr:cNvPr id="2975" name="Picture 2974">
          <a:extLst>
            <a:ext uri="{FF2B5EF4-FFF2-40B4-BE49-F238E27FC236}">
              <a16:creationId xmlns:a16="http://schemas.microsoft.com/office/drawing/2014/main" xmlns="" id="{F270F9F2-5599-6E0E-7DA3-319001C92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2"/>
        <a:stretch>
          <a:fillRect/>
        </a:stretch>
      </xdr:blipFill>
      <xdr:spPr>
        <a:xfrm>
          <a:off x="13541375" y="79416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1545</xdr:row>
      <xdr:rowOff>8255</xdr:rowOff>
    </xdr:from>
    <xdr:to>
      <xdr:col>14</xdr:col>
      <xdr:colOff>517302</xdr:colOff>
      <xdr:row>1546</xdr:row>
      <xdr:rowOff>8255</xdr:rowOff>
    </xdr:to>
    <xdr:pic>
      <xdr:nvPicPr>
        <xdr:cNvPr id="2977" name="Picture 2976">
          <a:extLst>
            <a:ext uri="{FF2B5EF4-FFF2-40B4-BE49-F238E27FC236}">
              <a16:creationId xmlns:a16="http://schemas.microsoft.com/office/drawing/2014/main" xmlns="" id="{203D183A-86B6-4D81-4DB7-DB276EB24A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2"/>
        <a:stretch>
          <a:fillRect/>
        </a:stretch>
      </xdr:blipFill>
      <xdr:spPr>
        <a:xfrm>
          <a:off x="13541375" y="79467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1546</xdr:row>
      <xdr:rowOff>8255</xdr:rowOff>
    </xdr:from>
    <xdr:to>
      <xdr:col>14</xdr:col>
      <xdr:colOff>517302</xdr:colOff>
      <xdr:row>1547</xdr:row>
      <xdr:rowOff>8255</xdr:rowOff>
    </xdr:to>
    <xdr:pic>
      <xdr:nvPicPr>
        <xdr:cNvPr id="2979" name="Picture 2978">
          <a:extLst>
            <a:ext uri="{FF2B5EF4-FFF2-40B4-BE49-F238E27FC236}">
              <a16:creationId xmlns:a16="http://schemas.microsoft.com/office/drawing/2014/main" xmlns="" id="{3B109597-5AF7-C602-F8E5-0509EF5D1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2"/>
        <a:stretch>
          <a:fillRect/>
        </a:stretch>
      </xdr:blipFill>
      <xdr:spPr>
        <a:xfrm>
          <a:off x="13541375" y="79519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1547</xdr:row>
      <xdr:rowOff>8255</xdr:rowOff>
    </xdr:from>
    <xdr:to>
      <xdr:col>14</xdr:col>
      <xdr:colOff>517302</xdr:colOff>
      <xdr:row>1548</xdr:row>
      <xdr:rowOff>8255</xdr:rowOff>
    </xdr:to>
    <xdr:pic>
      <xdr:nvPicPr>
        <xdr:cNvPr id="2981" name="Picture 2980">
          <a:extLst>
            <a:ext uri="{FF2B5EF4-FFF2-40B4-BE49-F238E27FC236}">
              <a16:creationId xmlns:a16="http://schemas.microsoft.com/office/drawing/2014/main" xmlns="" id="{4DF4D202-F107-F437-3A90-7A46EA28C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2"/>
        <a:stretch>
          <a:fillRect/>
        </a:stretch>
      </xdr:blipFill>
      <xdr:spPr>
        <a:xfrm>
          <a:off x="13541375" y="79570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1548</xdr:row>
      <xdr:rowOff>8255</xdr:rowOff>
    </xdr:from>
    <xdr:to>
      <xdr:col>14</xdr:col>
      <xdr:colOff>517302</xdr:colOff>
      <xdr:row>1549</xdr:row>
      <xdr:rowOff>8255</xdr:rowOff>
    </xdr:to>
    <xdr:pic>
      <xdr:nvPicPr>
        <xdr:cNvPr id="2983" name="Picture 2982">
          <a:extLst>
            <a:ext uri="{FF2B5EF4-FFF2-40B4-BE49-F238E27FC236}">
              <a16:creationId xmlns:a16="http://schemas.microsoft.com/office/drawing/2014/main" xmlns="" id="{363354C9-4040-535C-E9D5-2DA0C22FC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3"/>
        <a:stretch>
          <a:fillRect/>
        </a:stretch>
      </xdr:blipFill>
      <xdr:spPr>
        <a:xfrm>
          <a:off x="13541375" y="79622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1549</xdr:row>
      <xdr:rowOff>8255</xdr:rowOff>
    </xdr:from>
    <xdr:to>
      <xdr:col>14</xdr:col>
      <xdr:colOff>517302</xdr:colOff>
      <xdr:row>1550</xdr:row>
      <xdr:rowOff>8255</xdr:rowOff>
    </xdr:to>
    <xdr:pic>
      <xdr:nvPicPr>
        <xdr:cNvPr id="2985" name="Picture 2984">
          <a:extLst>
            <a:ext uri="{FF2B5EF4-FFF2-40B4-BE49-F238E27FC236}">
              <a16:creationId xmlns:a16="http://schemas.microsoft.com/office/drawing/2014/main" xmlns="" id="{77D54481-A95A-5EBF-920D-D459120E9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4"/>
        <a:stretch>
          <a:fillRect/>
        </a:stretch>
      </xdr:blipFill>
      <xdr:spPr>
        <a:xfrm>
          <a:off x="13541375" y="79673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1550</xdr:row>
      <xdr:rowOff>8255</xdr:rowOff>
    </xdr:from>
    <xdr:to>
      <xdr:col>14</xdr:col>
      <xdr:colOff>517302</xdr:colOff>
      <xdr:row>1551</xdr:row>
      <xdr:rowOff>8255</xdr:rowOff>
    </xdr:to>
    <xdr:pic>
      <xdr:nvPicPr>
        <xdr:cNvPr id="2987" name="Picture 2986">
          <a:extLst>
            <a:ext uri="{FF2B5EF4-FFF2-40B4-BE49-F238E27FC236}">
              <a16:creationId xmlns:a16="http://schemas.microsoft.com/office/drawing/2014/main" xmlns="" id="{80F9C63C-0C98-4C2F-39FC-EC6B7420E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5"/>
        <a:stretch>
          <a:fillRect/>
        </a:stretch>
      </xdr:blipFill>
      <xdr:spPr>
        <a:xfrm>
          <a:off x="13541375" y="79725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1551</xdr:row>
      <xdr:rowOff>8255</xdr:rowOff>
    </xdr:from>
    <xdr:to>
      <xdr:col>14</xdr:col>
      <xdr:colOff>517302</xdr:colOff>
      <xdr:row>1552</xdr:row>
      <xdr:rowOff>8255</xdr:rowOff>
    </xdr:to>
    <xdr:pic>
      <xdr:nvPicPr>
        <xdr:cNvPr id="2989" name="Picture 2988">
          <a:extLst>
            <a:ext uri="{FF2B5EF4-FFF2-40B4-BE49-F238E27FC236}">
              <a16:creationId xmlns:a16="http://schemas.microsoft.com/office/drawing/2014/main" xmlns="" id="{2DEEEC88-7006-7154-FA8D-096682173F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5"/>
        <a:stretch>
          <a:fillRect/>
        </a:stretch>
      </xdr:blipFill>
      <xdr:spPr>
        <a:xfrm>
          <a:off x="13541375" y="79776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1552</xdr:row>
      <xdr:rowOff>8255</xdr:rowOff>
    </xdr:from>
    <xdr:to>
      <xdr:col>14</xdr:col>
      <xdr:colOff>517302</xdr:colOff>
      <xdr:row>1553</xdr:row>
      <xdr:rowOff>8255</xdr:rowOff>
    </xdr:to>
    <xdr:pic>
      <xdr:nvPicPr>
        <xdr:cNvPr id="2991" name="Picture 2990">
          <a:extLst>
            <a:ext uri="{FF2B5EF4-FFF2-40B4-BE49-F238E27FC236}">
              <a16:creationId xmlns:a16="http://schemas.microsoft.com/office/drawing/2014/main" xmlns="" id="{F12AA5D2-6549-408C-2DEE-B0CEB2A2A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5"/>
        <a:stretch>
          <a:fillRect/>
        </a:stretch>
      </xdr:blipFill>
      <xdr:spPr>
        <a:xfrm>
          <a:off x="13541375" y="79827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1553</xdr:row>
      <xdr:rowOff>8255</xdr:rowOff>
    </xdr:from>
    <xdr:to>
      <xdr:col>14</xdr:col>
      <xdr:colOff>517302</xdr:colOff>
      <xdr:row>1554</xdr:row>
      <xdr:rowOff>8255</xdr:rowOff>
    </xdr:to>
    <xdr:pic>
      <xdr:nvPicPr>
        <xdr:cNvPr id="2993" name="Picture 2992">
          <a:extLst>
            <a:ext uri="{FF2B5EF4-FFF2-40B4-BE49-F238E27FC236}">
              <a16:creationId xmlns:a16="http://schemas.microsoft.com/office/drawing/2014/main" xmlns="" id="{45733057-57CE-9C99-FDFD-384BFFD76C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5"/>
        <a:stretch>
          <a:fillRect/>
        </a:stretch>
      </xdr:blipFill>
      <xdr:spPr>
        <a:xfrm>
          <a:off x="13541375" y="79879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1554</xdr:row>
      <xdr:rowOff>8255</xdr:rowOff>
    </xdr:from>
    <xdr:to>
      <xdr:col>14</xdr:col>
      <xdr:colOff>517302</xdr:colOff>
      <xdr:row>1555</xdr:row>
      <xdr:rowOff>8255</xdr:rowOff>
    </xdr:to>
    <xdr:pic>
      <xdr:nvPicPr>
        <xdr:cNvPr id="2995" name="Picture 2994">
          <a:extLst>
            <a:ext uri="{FF2B5EF4-FFF2-40B4-BE49-F238E27FC236}">
              <a16:creationId xmlns:a16="http://schemas.microsoft.com/office/drawing/2014/main" xmlns="" id="{DDBF9892-A787-7A60-F206-47CC7FDDCB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5"/>
        <a:stretch>
          <a:fillRect/>
        </a:stretch>
      </xdr:blipFill>
      <xdr:spPr>
        <a:xfrm>
          <a:off x="13541375" y="79930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1555</xdr:row>
      <xdr:rowOff>8255</xdr:rowOff>
    </xdr:from>
    <xdr:to>
      <xdr:col>14</xdr:col>
      <xdr:colOff>517302</xdr:colOff>
      <xdr:row>1556</xdr:row>
      <xdr:rowOff>8255</xdr:rowOff>
    </xdr:to>
    <xdr:pic>
      <xdr:nvPicPr>
        <xdr:cNvPr id="2997" name="Picture 2996">
          <a:extLst>
            <a:ext uri="{FF2B5EF4-FFF2-40B4-BE49-F238E27FC236}">
              <a16:creationId xmlns:a16="http://schemas.microsoft.com/office/drawing/2014/main" xmlns="" id="{17D945CC-D0BD-2E83-1DB3-20CD16856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5"/>
        <a:stretch>
          <a:fillRect/>
        </a:stretch>
      </xdr:blipFill>
      <xdr:spPr>
        <a:xfrm>
          <a:off x="13541375" y="79982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1556</xdr:row>
      <xdr:rowOff>8255</xdr:rowOff>
    </xdr:from>
    <xdr:to>
      <xdr:col>14</xdr:col>
      <xdr:colOff>517302</xdr:colOff>
      <xdr:row>1557</xdr:row>
      <xdr:rowOff>8255</xdr:rowOff>
    </xdr:to>
    <xdr:pic>
      <xdr:nvPicPr>
        <xdr:cNvPr id="2999" name="Picture 2998">
          <a:extLst>
            <a:ext uri="{FF2B5EF4-FFF2-40B4-BE49-F238E27FC236}">
              <a16:creationId xmlns:a16="http://schemas.microsoft.com/office/drawing/2014/main" xmlns="" id="{E44368BE-5B1E-D3B5-65D3-3CEACDC6A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6"/>
        <a:stretch>
          <a:fillRect/>
        </a:stretch>
      </xdr:blipFill>
      <xdr:spPr>
        <a:xfrm>
          <a:off x="13541375" y="80033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1557</xdr:row>
      <xdr:rowOff>8255</xdr:rowOff>
    </xdr:from>
    <xdr:to>
      <xdr:col>14</xdr:col>
      <xdr:colOff>517302</xdr:colOff>
      <xdr:row>1558</xdr:row>
      <xdr:rowOff>8255</xdr:rowOff>
    </xdr:to>
    <xdr:pic>
      <xdr:nvPicPr>
        <xdr:cNvPr id="3001" name="Picture 3000">
          <a:extLst>
            <a:ext uri="{FF2B5EF4-FFF2-40B4-BE49-F238E27FC236}">
              <a16:creationId xmlns:a16="http://schemas.microsoft.com/office/drawing/2014/main" xmlns="" id="{5F0140DC-3D17-5ED2-411F-E7DE6754C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6"/>
        <a:stretch>
          <a:fillRect/>
        </a:stretch>
      </xdr:blipFill>
      <xdr:spPr>
        <a:xfrm>
          <a:off x="13541375" y="80085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1558</xdr:row>
      <xdr:rowOff>8255</xdr:rowOff>
    </xdr:from>
    <xdr:to>
      <xdr:col>14</xdr:col>
      <xdr:colOff>517302</xdr:colOff>
      <xdr:row>1559</xdr:row>
      <xdr:rowOff>8255</xdr:rowOff>
    </xdr:to>
    <xdr:pic>
      <xdr:nvPicPr>
        <xdr:cNvPr id="3003" name="Picture 3002">
          <a:extLst>
            <a:ext uri="{FF2B5EF4-FFF2-40B4-BE49-F238E27FC236}">
              <a16:creationId xmlns:a16="http://schemas.microsoft.com/office/drawing/2014/main" xmlns="" id="{767ADC64-5D5F-5DC5-618A-6FF2D401C6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7"/>
        <a:stretch>
          <a:fillRect/>
        </a:stretch>
      </xdr:blipFill>
      <xdr:spPr>
        <a:xfrm>
          <a:off x="13541375" y="80136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1559</xdr:row>
      <xdr:rowOff>8255</xdr:rowOff>
    </xdr:from>
    <xdr:to>
      <xdr:col>14</xdr:col>
      <xdr:colOff>517302</xdr:colOff>
      <xdr:row>1560</xdr:row>
      <xdr:rowOff>8255</xdr:rowOff>
    </xdr:to>
    <xdr:pic>
      <xdr:nvPicPr>
        <xdr:cNvPr id="3005" name="Picture 3004">
          <a:extLst>
            <a:ext uri="{FF2B5EF4-FFF2-40B4-BE49-F238E27FC236}">
              <a16:creationId xmlns:a16="http://schemas.microsoft.com/office/drawing/2014/main" xmlns="" id="{5231D3E8-5734-3D99-9D83-8093B470EA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7"/>
        <a:stretch>
          <a:fillRect/>
        </a:stretch>
      </xdr:blipFill>
      <xdr:spPr>
        <a:xfrm>
          <a:off x="13541375" y="80187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1560</xdr:row>
      <xdr:rowOff>8255</xdr:rowOff>
    </xdr:from>
    <xdr:to>
      <xdr:col>14</xdr:col>
      <xdr:colOff>517302</xdr:colOff>
      <xdr:row>1561</xdr:row>
      <xdr:rowOff>8255</xdr:rowOff>
    </xdr:to>
    <xdr:pic>
      <xdr:nvPicPr>
        <xdr:cNvPr id="3007" name="Picture 3006">
          <a:extLst>
            <a:ext uri="{FF2B5EF4-FFF2-40B4-BE49-F238E27FC236}">
              <a16:creationId xmlns:a16="http://schemas.microsoft.com/office/drawing/2014/main" xmlns="" id="{34334A01-9B8E-2BB2-E473-8C5A71E810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7"/>
        <a:stretch>
          <a:fillRect/>
        </a:stretch>
      </xdr:blipFill>
      <xdr:spPr>
        <a:xfrm>
          <a:off x="13541375" y="80239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1561</xdr:row>
      <xdr:rowOff>8255</xdr:rowOff>
    </xdr:from>
    <xdr:to>
      <xdr:col>14</xdr:col>
      <xdr:colOff>517302</xdr:colOff>
      <xdr:row>1562</xdr:row>
      <xdr:rowOff>8255</xdr:rowOff>
    </xdr:to>
    <xdr:pic>
      <xdr:nvPicPr>
        <xdr:cNvPr id="3009" name="Picture 3008">
          <a:extLst>
            <a:ext uri="{FF2B5EF4-FFF2-40B4-BE49-F238E27FC236}">
              <a16:creationId xmlns:a16="http://schemas.microsoft.com/office/drawing/2014/main" xmlns="" id="{9E42761C-E4A4-52C0-40C8-924C00962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7"/>
        <a:stretch>
          <a:fillRect/>
        </a:stretch>
      </xdr:blipFill>
      <xdr:spPr>
        <a:xfrm>
          <a:off x="13541375" y="80290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1562</xdr:row>
      <xdr:rowOff>8255</xdr:rowOff>
    </xdr:from>
    <xdr:to>
      <xdr:col>14</xdr:col>
      <xdr:colOff>517302</xdr:colOff>
      <xdr:row>1563</xdr:row>
      <xdr:rowOff>8255</xdr:rowOff>
    </xdr:to>
    <xdr:pic>
      <xdr:nvPicPr>
        <xdr:cNvPr id="3011" name="Picture 3010">
          <a:extLst>
            <a:ext uri="{FF2B5EF4-FFF2-40B4-BE49-F238E27FC236}">
              <a16:creationId xmlns:a16="http://schemas.microsoft.com/office/drawing/2014/main" xmlns="" id="{6AA9C5B0-C95B-CD9E-C75F-C50A80320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7"/>
        <a:stretch>
          <a:fillRect/>
        </a:stretch>
      </xdr:blipFill>
      <xdr:spPr>
        <a:xfrm>
          <a:off x="13541375" y="80342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1563</xdr:row>
      <xdr:rowOff>8255</xdr:rowOff>
    </xdr:from>
    <xdr:to>
      <xdr:col>14</xdr:col>
      <xdr:colOff>517302</xdr:colOff>
      <xdr:row>1564</xdr:row>
      <xdr:rowOff>8255</xdr:rowOff>
    </xdr:to>
    <xdr:pic>
      <xdr:nvPicPr>
        <xdr:cNvPr id="3013" name="Picture 3012">
          <a:extLst>
            <a:ext uri="{FF2B5EF4-FFF2-40B4-BE49-F238E27FC236}">
              <a16:creationId xmlns:a16="http://schemas.microsoft.com/office/drawing/2014/main" xmlns="" id="{6AC36341-7F99-1D85-AEB0-A8C93C2B8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7"/>
        <a:stretch>
          <a:fillRect/>
        </a:stretch>
      </xdr:blipFill>
      <xdr:spPr>
        <a:xfrm>
          <a:off x="13541375" y="80393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1564</xdr:row>
      <xdr:rowOff>8255</xdr:rowOff>
    </xdr:from>
    <xdr:to>
      <xdr:col>14</xdr:col>
      <xdr:colOff>517302</xdr:colOff>
      <xdr:row>1565</xdr:row>
      <xdr:rowOff>8255</xdr:rowOff>
    </xdr:to>
    <xdr:pic>
      <xdr:nvPicPr>
        <xdr:cNvPr id="3015" name="Picture 3014">
          <a:extLst>
            <a:ext uri="{FF2B5EF4-FFF2-40B4-BE49-F238E27FC236}">
              <a16:creationId xmlns:a16="http://schemas.microsoft.com/office/drawing/2014/main" xmlns="" id="{2CD7372B-6CD2-CEA0-52FB-FC10AEFF2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7"/>
        <a:stretch>
          <a:fillRect/>
        </a:stretch>
      </xdr:blipFill>
      <xdr:spPr>
        <a:xfrm>
          <a:off x="13541375" y="80445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1565</xdr:row>
      <xdr:rowOff>8255</xdr:rowOff>
    </xdr:from>
    <xdr:to>
      <xdr:col>14</xdr:col>
      <xdr:colOff>517302</xdr:colOff>
      <xdr:row>1566</xdr:row>
      <xdr:rowOff>8255</xdr:rowOff>
    </xdr:to>
    <xdr:pic>
      <xdr:nvPicPr>
        <xdr:cNvPr id="3017" name="Picture 3016">
          <a:extLst>
            <a:ext uri="{FF2B5EF4-FFF2-40B4-BE49-F238E27FC236}">
              <a16:creationId xmlns:a16="http://schemas.microsoft.com/office/drawing/2014/main" xmlns="" id="{8DF04FF7-2A1C-140F-4A2A-42B710638A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8"/>
        <a:stretch>
          <a:fillRect/>
        </a:stretch>
      </xdr:blipFill>
      <xdr:spPr>
        <a:xfrm>
          <a:off x="13541375" y="80496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1566</xdr:row>
      <xdr:rowOff>8255</xdr:rowOff>
    </xdr:from>
    <xdr:to>
      <xdr:col>14</xdr:col>
      <xdr:colOff>517302</xdr:colOff>
      <xdr:row>1567</xdr:row>
      <xdr:rowOff>8255</xdr:rowOff>
    </xdr:to>
    <xdr:pic>
      <xdr:nvPicPr>
        <xdr:cNvPr id="3019" name="Picture 3018">
          <a:extLst>
            <a:ext uri="{FF2B5EF4-FFF2-40B4-BE49-F238E27FC236}">
              <a16:creationId xmlns:a16="http://schemas.microsoft.com/office/drawing/2014/main" xmlns="" id="{C1EF6B4A-48BD-4C0F-48FE-0EE01DCCFC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9"/>
        <a:stretch>
          <a:fillRect/>
        </a:stretch>
      </xdr:blipFill>
      <xdr:spPr>
        <a:xfrm>
          <a:off x="13541375" y="80548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1567</xdr:row>
      <xdr:rowOff>8255</xdr:rowOff>
    </xdr:from>
    <xdr:to>
      <xdr:col>14</xdr:col>
      <xdr:colOff>517302</xdr:colOff>
      <xdr:row>1568</xdr:row>
      <xdr:rowOff>8255</xdr:rowOff>
    </xdr:to>
    <xdr:pic>
      <xdr:nvPicPr>
        <xdr:cNvPr id="3021" name="Picture 3020">
          <a:extLst>
            <a:ext uri="{FF2B5EF4-FFF2-40B4-BE49-F238E27FC236}">
              <a16:creationId xmlns:a16="http://schemas.microsoft.com/office/drawing/2014/main" xmlns="" id="{5E73AAD8-CC2F-C333-9B04-369D53542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0"/>
        <a:stretch>
          <a:fillRect/>
        </a:stretch>
      </xdr:blipFill>
      <xdr:spPr>
        <a:xfrm>
          <a:off x="13541375" y="80599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1568</xdr:row>
      <xdr:rowOff>8255</xdr:rowOff>
    </xdr:from>
    <xdr:to>
      <xdr:col>14</xdr:col>
      <xdr:colOff>517302</xdr:colOff>
      <xdr:row>1569</xdr:row>
      <xdr:rowOff>8255</xdr:rowOff>
    </xdr:to>
    <xdr:pic>
      <xdr:nvPicPr>
        <xdr:cNvPr id="3023" name="Picture 3022">
          <a:extLst>
            <a:ext uri="{FF2B5EF4-FFF2-40B4-BE49-F238E27FC236}">
              <a16:creationId xmlns:a16="http://schemas.microsoft.com/office/drawing/2014/main" xmlns="" id="{7F987C02-2DCE-F71B-DC0F-881C1E5A0C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0"/>
        <a:stretch>
          <a:fillRect/>
        </a:stretch>
      </xdr:blipFill>
      <xdr:spPr>
        <a:xfrm>
          <a:off x="13541375" y="80650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1569</xdr:row>
      <xdr:rowOff>8255</xdr:rowOff>
    </xdr:from>
    <xdr:to>
      <xdr:col>14</xdr:col>
      <xdr:colOff>517302</xdr:colOff>
      <xdr:row>1570</xdr:row>
      <xdr:rowOff>8255</xdr:rowOff>
    </xdr:to>
    <xdr:pic>
      <xdr:nvPicPr>
        <xdr:cNvPr id="3025" name="Picture 3024">
          <a:extLst>
            <a:ext uri="{FF2B5EF4-FFF2-40B4-BE49-F238E27FC236}">
              <a16:creationId xmlns:a16="http://schemas.microsoft.com/office/drawing/2014/main" xmlns="" id="{7911D2B6-518C-2388-30D2-449A59BF4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0"/>
        <a:stretch>
          <a:fillRect/>
        </a:stretch>
      </xdr:blipFill>
      <xdr:spPr>
        <a:xfrm>
          <a:off x="13541375" y="80702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1570</xdr:row>
      <xdr:rowOff>8255</xdr:rowOff>
    </xdr:from>
    <xdr:to>
      <xdr:col>14</xdr:col>
      <xdr:colOff>517302</xdr:colOff>
      <xdr:row>1571</xdr:row>
      <xdr:rowOff>8255</xdr:rowOff>
    </xdr:to>
    <xdr:pic>
      <xdr:nvPicPr>
        <xdr:cNvPr id="3027" name="Picture 3026">
          <a:extLst>
            <a:ext uri="{FF2B5EF4-FFF2-40B4-BE49-F238E27FC236}">
              <a16:creationId xmlns:a16="http://schemas.microsoft.com/office/drawing/2014/main" xmlns="" id="{28F904C0-0E9D-EAD5-447B-5CFA5C751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1"/>
        <a:stretch>
          <a:fillRect/>
        </a:stretch>
      </xdr:blipFill>
      <xdr:spPr>
        <a:xfrm>
          <a:off x="13541375" y="80753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1571</xdr:row>
      <xdr:rowOff>8255</xdr:rowOff>
    </xdr:from>
    <xdr:to>
      <xdr:col>14</xdr:col>
      <xdr:colOff>517302</xdr:colOff>
      <xdr:row>1572</xdr:row>
      <xdr:rowOff>8255</xdr:rowOff>
    </xdr:to>
    <xdr:pic>
      <xdr:nvPicPr>
        <xdr:cNvPr id="3029" name="Picture 3028">
          <a:extLst>
            <a:ext uri="{FF2B5EF4-FFF2-40B4-BE49-F238E27FC236}">
              <a16:creationId xmlns:a16="http://schemas.microsoft.com/office/drawing/2014/main" xmlns="" id="{EB82FEFB-39C0-2490-44EA-193B638B9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2"/>
        <a:stretch>
          <a:fillRect/>
        </a:stretch>
      </xdr:blipFill>
      <xdr:spPr>
        <a:xfrm>
          <a:off x="13541375" y="80805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1572</xdr:row>
      <xdr:rowOff>8255</xdr:rowOff>
    </xdr:from>
    <xdr:to>
      <xdr:col>14</xdr:col>
      <xdr:colOff>517302</xdr:colOff>
      <xdr:row>1573</xdr:row>
      <xdr:rowOff>8255</xdr:rowOff>
    </xdr:to>
    <xdr:pic>
      <xdr:nvPicPr>
        <xdr:cNvPr id="3031" name="Picture 3030">
          <a:extLst>
            <a:ext uri="{FF2B5EF4-FFF2-40B4-BE49-F238E27FC236}">
              <a16:creationId xmlns:a16="http://schemas.microsoft.com/office/drawing/2014/main" xmlns="" id="{93D6ECDC-8409-8C3E-3F89-416EE3EB8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2"/>
        <a:stretch>
          <a:fillRect/>
        </a:stretch>
      </xdr:blipFill>
      <xdr:spPr>
        <a:xfrm>
          <a:off x="13541375" y="80856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1573</xdr:row>
      <xdr:rowOff>8255</xdr:rowOff>
    </xdr:from>
    <xdr:to>
      <xdr:col>14</xdr:col>
      <xdr:colOff>517302</xdr:colOff>
      <xdr:row>1574</xdr:row>
      <xdr:rowOff>8255</xdr:rowOff>
    </xdr:to>
    <xdr:pic>
      <xdr:nvPicPr>
        <xdr:cNvPr id="3033" name="Picture 3032">
          <a:extLst>
            <a:ext uri="{FF2B5EF4-FFF2-40B4-BE49-F238E27FC236}">
              <a16:creationId xmlns:a16="http://schemas.microsoft.com/office/drawing/2014/main" xmlns="" id="{C091303D-1B00-B418-AD4E-23E047011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2"/>
        <a:stretch>
          <a:fillRect/>
        </a:stretch>
      </xdr:blipFill>
      <xdr:spPr>
        <a:xfrm>
          <a:off x="13541375" y="80908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1574</xdr:row>
      <xdr:rowOff>8255</xdr:rowOff>
    </xdr:from>
    <xdr:to>
      <xdr:col>14</xdr:col>
      <xdr:colOff>517302</xdr:colOff>
      <xdr:row>1575</xdr:row>
      <xdr:rowOff>8255</xdr:rowOff>
    </xdr:to>
    <xdr:pic>
      <xdr:nvPicPr>
        <xdr:cNvPr id="3035" name="Picture 3034">
          <a:extLst>
            <a:ext uri="{FF2B5EF4-FFF2-40B4-BE49-F238E27FC236}">
              <a16:creationId xmlns:a16="http://schemas.microsoft.com/office/drawing/2014/main" xmlns="" id="{1AB1E311-C2D9-22F7-E45B-D5D7EA061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2"/>
        <a:stretch>
          <a:fillRect/>
        </a:stretch>
      </xdr:blipFill>
      <xdr:spPr>
        <a:xfrm>
          <a:off x="13541375" y="80959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1575</xdr:row>
      <xdr:rowOff>8255</xdr:rowOff>
    </xdr:from>
    <xdr:to>
      <xdr:col>14</xdr:col>
      <xdr:colOff>517302</xdr:colOff>
      <xdr:row>1576</xdr:row>
      <xdr:rowOff>8255</xdr:rowOff>
    </xdr:to>
    <xdr:pic>
      <xdr:nvPicPr>
        <xdr:cNvPr id="3037" name="Picture 3036">
          <a:extLst>
            <a:ext uri="{FF2B5EF4-FFF2-40B4-BE49-F238E27FC236}">
              <a16:creationId xmlns:a16="http://schemas.microsoft.com/office/drawing/2014/main" xmlns="" id="{7AD4E0B6-5F8F-012C-990D-E04DAB27BA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2"/>
        <a:stretch>
          <a:fillRect/>
        </a:stretch>
      </xdr:blipFill>
      <xdr:spPr>
        <a:xfrm>
          <a:off x="13541375" y="81010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1576</xdr:row>
      <xdr:rowOff>8255</xdr:rowOff>
    </xdr:from>
    <xdr:to>
      <xdr:col>14</xdr:col>
      <xdr:colOff>517302</xdr:colOff>
      <xdr:row>1577</xdr:row>
      <xdr:rowOff>8255</xdr:rowOff>
    </xdr:to>
    <xdr:pic>
      <xdr:nvPicPr>
        <xdr:cNvPr id="3039" name="Picture 3038">
          <a:extLst>
            <a:ext uri="{FF2B5EF4-FFF2-40B4-BE49-F238E27FC236}">
              <a16:creationId xmlns:a16="http://schemas.microsoft.com/office/drawing/2014/main" xmlns="" id="{1B813C1E-8208-40DB-5077-489BEFF6E3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2"/>
        <a:stretch>
          <a:fillRect/>
        </a:stretch>
      </xdr:blipFill>
      <xdr:spPr>
        <a:xfrm>
          <a:off x="13541375" y="81062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1577</xdr:row>
      <xdr:rowOff>8255</xdr:rowOff>
    </xdr:from>
    <xdr:to>
      <xdr:col>14</xdr:col>
      <xdr:colOff>517302</xdr:colOff>
      <xdr:row>1578</xdr:row>
      <xdr:rowOff>8255</xdr:rowOff>
    </xdr:to>
    <xdr:pic>
      <xdr:nvPicPr>
        <xdr:cNvPr id="3041" name="Picture 3040">
          <a:extLst>
            <a:ext uri="{FF2B5EF4-FFF2-40B4-BE49-F238E27FC236}">
              <a16:creationId xmlns:a16="http://schemas.microsoft.com/office/drawing/2014/main" xmlns="" id="{5AD697BB-3B60-3B62-6247-42340D6FF0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13541375" y="81113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1578</xdr:row>
      <xdr:rowOff>8255</xdr:rowOff>
    </xdr:from>
    <xdr:to>
      <xdr:col>14</xdr:col>
      <xdr:colOff>517302</xdr:colOff>
      <xdr:row>1579</xdr:row>
      <xdr:rowOff>8255</xdr:rowOff>
    </xdr:to>
    <xdr:pic>
      <xdr:nvPicPr>
        <xdr:cNvPr id="3043" name="Picture 3042">
          <a:extLst>
            <a:ext uri="{FF2B5EF4-FFF2-40B4-BE49-F238E27FC236}">
              <a16:creationId xmlns:a16="http://schemas.microsoft.com/office/drawing/2014/main" xmlns="" id="{6AAE018D-1492-4E70-6E59-7D287FB495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13541375" y="81165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1579</xdr:row>
      <xdr:rowOff>8255</xdr:rowOff>
    </xdr:from>
    <xdr:to>
      <xdr:col>14</xdr:col>
      <xdr:colOff>517302</xdr:colOff>
      <xdr:row>1580</xdr:row>
      <xdr:rowOff>8255</xdr:rowOff>
    </xdr:to>
    <xdr:pic>
      <xdr:nvPicPr>
        <xdr:cNvPr id="3045" name="Picture 3044">
          <a:extLst>
            <a:ext uri="{FF2B5EF4-FFF2-40B4-BE49-F238E27FC236}">
              <a16:creationId xmlns:a16="http://schemas.microsoft.com/office/drawing/2014/main" xmlns="" id="{1F48C6D5-5058-280C-8B56-59F549FFA4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4"/>
        <a:stretch>
          <a:fillRect/>
        </a:stretch>
      </xdr:blipFill>
      <xdr:spPr>
        <a:xfrm>
          <a:off x="13541375" y="81216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1580</xdr:row>
      <xdr:rowOff>8255</xdr:rowOff>
    </xdr:from>
    <xdr:to>
      <xdr:col>14</xdr:col>
      <xdr:colOff>517302</xdr:colOff>
      <xdr:row>1581</xdr:row>
      <xdr:rowOff>8255</xdr:rowOff>
    </xdr:to>
    <xdr:pic>
      <xdr:nvPicPr>
        <xdr:cNvPr id="3047" name="Picture 3046">
          <a:extLst>
            <a:ext uri="{FF2B5EF4-FFF2-40B4-BE49-F238E27FC236}">
              <a16:creationId xmlns:a16="http://schemas.microsoft.com/office/drawing/2014/main" xmlns="" id="{040E2A9C-1055-C666-020D-A78757544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5"/>
        <a:stretch>
          <a:fillRect/>
        </a:stretch>
      </xdr:blipFill>
      <xdr:spPr>
        <a:xfrm>
          <a:off x="13541375" y="81268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1581</xdr:row>
      <xdr:rowOff>8255</xdr:rowOff>
    </xdr:from>
    <xdr:to>
      <xdr:col>14</xdr:col>
      <xdr:colOff>517302</xdr:colOff>
      <xdr:row>1582</xdr:row>
      <xdr:rowOff>8255</xdr:rowOff>
    </xdr:to>
    <xdr:pic>
      <xdr:nvPicPr>
        <xdr:cNvPr id="3049" name="Picture 3048">
          <a:extLst>
            <a:ext uri="{FF2B5EF4-FFF2-40B4-BE49-F238E27FC236}">
              <a16:creationId xmlns:a16="http://schemas.microsoft.com/office/drawing/2014/main" xmlns="" id="{F61452E9-4A24-E893-84D6-6B9A2F99BA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5"/>
        <a:stretch>
          <a:fillRect/>
        </a:stretch>
      </xdr:blipFill>
      <xdr:spPr>
        <a:xfrm>
          <a:off x="13541375" y="81319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1582</xdr:row>
      <xdr:rowOff>8255</xdr:rowOff>
    </xdr:from>
    <xdr:to>
      <xdr:col>14</xdr:col>
      <xdr:colOff>517302</xdr:colOff>
      <xdr:row>1583</xdr:row>
      <xdr:rowOff>8255</xdr:rowOff>
    </xdr:to>
    <xdr:pic>
      <xdr:nvPicPr>
        <xdr:cNvPr id="3051" name="Picture 3050">
          <a:extLst>
            <a:ext uri="{FF2B5EF4-FFF2-40B4-BE49-F238E27FC236}">
              <a16:creationId xmlns:a16="http://schemas.microsoft.com/office/drawing/2014/main" xmlns="" id="{DA1BA853-19B3-77B8-BB20-B18EE4E2B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5"/>
        <a:stretch>
          <a:fillRect/>
        </a:stretch>
      </xdr:blipFill>
      <xdr:spPr>
        <a:xfrm>
          <a:off x="13541375" y="81370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1583</xdr:row>
      <xdr:rowOff>8255</xdr:rowOff>
    </xdr:from>
    <xdr:to>
      <xdr:col>14</xdr:col>
      <xdr:colOff>517302</xdr:colOff>
      <xdr:row>1584</xdr:row>
      <xdr:rowOff>8255</xdr:rowOff>
    </xdr:to>
    <xdr:pic>
      <xdr:nvPicPr>
        <xdr:cNvPr id="3053" name="Picture 3052">
          <a:extLst>
            <a:ext uri="{FF2B5EF4-FFF2-40B4-BE49-F238E27FC236}">
              <a16:creationId xmlns:a16="http://schemas.microsoft.com/office/drawing/2014/main" xmlns="" id="{7EEB5886-915A-54C4-BB82-86BAC893F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5"/>
        <a:stretch>
          <a:fillRect/>
        </a:stretch>
      </xdr:blipFill>
      <xdr:spPr>
        <a:xfrm>
          <a:off x="13541375" y="81422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1584</xdr:row>
      <xdr:rowOff>8255</xdr:rowOff>
    </xdr:from>
    <xdr:to>
      <xdr:col>14</xdr:col>
      <xdr:colOff>517302</xdr:colOff>
      <xdr:row>1585</xdr:row>
      <xdr:rowOff>8255</xdr:rowOff>
    </xdr:to>
    <xdr:pic>
      <xdr:nvPicPr>
        <xdr:cNvPr id="3055" name="Picture 3054">
          <a:extLst>
            <a:ext uri="{FF2B5EF4-FFF2-40B4-BE49-F238E27FC236}">
              <a16:creationId xmlns:a16="http://schemas.microsoft.com/office/drawing/2014/main" xmlns="" id="{244E8BCD-08F2-04BA-1EF2-575D2E9AF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5"/>
        <a:stretch>
          <a:fillRect/>
        </a:stretch>
      </xdr:blipFill>
      <xdr:spPr>
        <a:xfrm>
          <a:off x="13541375" y="81473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1585</xdr:row>
      <xdr:rowOff>8255</xdr:rowOff>
    </xdr:from>
    <xdr:to>
      <xdr:col>14</xdr:col>
      <xdr:colOff>517302</xdr:colOff>
      <xdr:row>1586</xdr:row>
      <xdr:rowOff>8255</xdr:rowOff>
    </xdr:to>
    <xdr:pic>
      <xdr:nvPicPr>
        <xdr:cNvPr id="3057" name="Picture 3056">
          <a:extLst>
            <a:ext uri="{FF2B5EF4-FFF2-40B4-BE49-F238E27FC236}">
              <a16:creationId xmlns:a16="http://schemas.microsoft.com/office/drawing/2014/main" xmlns="" id="{0259382E-F26D-BDE6-FCE3-26E75ED65C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5"/>
        <a:stretch>
          <a:fillRect/>
        </a:stretch>
      </xdr:blipFill>
      <xdr:spPr>
        <a:xfrm>
          <a:off x="13541375" y="81525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1586</xdr:row>
      <xdr:rowOff>8255</xdr:rowOff>
    </xdr:from>
    <xdr:to>
      <xdr:col>14</xdr:col>
      <xdr:colOff>517302</xdr:colOff>
      <xdr:row>1587</xdr:row>
      <xdr:rowOff>8255</xdr:rowOff>
    </xdr:to>
    <xdr:pic>
      <xdr:nvPicPr>
        <xdr:cNvPr id="3059" name="Picture 3058">
          <a:extLst>
            <a:ext uri="{FF2B5EF4-FFF2-40B4-BE49-F238E27FC236}">
              <a16:creationId xmlns:a16="http://schemas.microsoft.com/office/drawing/2014/main" xmlns="" id="{5DE8373E-EB86-EFD6-EF9C-14AA2A327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5"/>
        <a:stretch>
          <a:fillRect/>
        </a:stretch>
      </xdr:blipFill>
      <xdr:spPr>
        <a:xfrm>
          <a:off x="13541375" y="81576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1587</xdr:row>
      <xdr:rowOff>8255</xdr:rowOff>
    </xdr:from>
    <xdr:to>
      <xdr:col>14</xdr:col>
      <xdr:colOff>517302</xdr:colOff>
      <xdr:row>1588</xdr:row>
      <xdr:rowOff>8255</xdr:rowOff>
    </xdr:to>
    <xdr:pic>
      <xdr:nvPicPr>
        <xdr:cNvPr id="3061" name="Picture 3060">
          <a:extLst>
            <a:ext uri="{FF2B5EF4-FFF2-40B4-BE49-F238E27FC236}">
              <a16:creationId xmlns:a16="http://schemas.microsoft.com/office/drawing/2014/main" xmlns="" id="{751BCD30-FC39-C68C-32B7-6499118E9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5"/>
        <a:stretch>
          <a:fillRect/>
        </a:stretch>
      </xdr:blipFill>
      <xdr:spPr>
        <a:xfrm>
          <a:off x="13541375" y="81628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1588</xdr:row>
      <xdr:rowOff>8255</xdr:rowOff>
    </xdr:from>
    <xdr:to>
      <xdr:col>14</xdr:col>
      <xdr:colOff>517302</xdr:colOff>
      <xdr:row>1589</xdr:row>
      <xdr:rowOff>8255</xdr:rowOff>
    </xdr:to>
    <xdr:pic>
      <xdr:nvPicPr>
        <xdr:cNvPr id="3063" name="Picture 3062">
          <a:extLst>
            <a:ext uri="{FF2B5EF4-FFF2-40B4-BE49-F238E27FC236}">
              <a16:creationId xmlns:a16="http://schemas.microsoft.com/office/drawing/2014/main" xmlns="" id="{BA8C6896-1C27-6E10-38D0-47E7A1129E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5"/>
        <a:stretch>
          <a:fillRect/>
        </a:stretch>
      </xdr:blipFill>
      <xdr:spPr>
        <a:xfrm>
          <a:off x="13541375" y="81679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1589</xdr:row>
      <xdr:rowOff>8255</xdr:rowOff>
    </xdr:from>
    <xdr:to>
      <xdr:col>14</xdr:col>
      <xdr:colOff>517302</xdr:colOff>
      <xdr:row>1590</xdr:row>
      <xdr:rowOff>8255</xdr:rowOff>
    </xdr:to>
    <xdr:pic>
      <xdr:nvPicPr>
        <xdr:cNvPr id="3065" name="Picture 3064">
          <a:extLst>
            <a:ext uri="{FF2B5EF4-FFF2-40B4-BE49-F238E27FC236}">
              <a16:creationId xmlns:a16="http://schemas.microsoft.com/office/drawing/2014/main" xmlns="" id="{DB1CE1D9-694B-934F-D7C4-49C608B352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6"/>
        <a:stretch>
          <a:fillRect/>
        </a:stretch>
      </xdr:blipFill>
      <xdr:spPr>
        <a:xfrm>
          <a:off x="13541375" y="81731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1590</xdr:row>
      <xdr:rowOff>8255</xdr:rowOff>
    </xdr:from>
    <xdr:to>
      <xdr:col>14</xdr:col>
      <xdr:colOff>517302</xdr:colOff>
      <xdr:row>1591</xdr:row>
      <xdr:rowOff>8255</xdr:rowOff>
    </xdr:to>
    <xdr:pic>
      <xdr:nvPicPr>
        <xdr:cNvPr id="3067" name="Picture 3066">
          <a:extLst>
            <a:ext uri="{FF2B5EF4-FFF2-40B4-BE49-F238E27FC236}">
              <a16:creationId xmlns:a16="http://schemas.microsoft.com/office/drawing/2014/main" xmlns="" id="{7886047D-EC4A-8C47-F5F4-C682D6A24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6"/>
        <a:stretch>
          <a:fillRect/>
        </a:stretch>
      </xdr:blipFill>
      <xdr:spPr>
        <a:xfrm>
          <a:off x="13541375" y="81782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1591</xdr:row>
      <xdr:rowOff>8255</xdr:rowOff>
    </xdr:from>
    <xdr:to>
      <xdr:col>14</xdr:col>
      <xdr:colOff>517302</xdr:colOff>
      <xdr:row>1592</xdr:row>
      <xdr:rowOff>8255</xdr:rowOff>
    </xdr:to>
    <xdr:pic>
      <xdr:nvPicPr>
        <xdr:cNvPr id="3069" name="Picture 3068">
          <a:extLst>
            <a:ext uri="{FF2B5EF4-FFF2-40B4-BE49-F238E27FC236}">
              <a16:creationId xmlns:a16="http://schemas.microsoft.com/office/drawing/2014/main" xmlns="" id="{8D12D8EA-6ACA-71C7-E343-30880E588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6"/>
        <a:stretch>
          <a:fillRect/>
        </a:stretch>
      </xdr:blipFill>
      <xdr:spPr>
        <a:xfrm>
          <a:off x="13541375" y="81833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1592</xdr:row>
      <xdr:rowOff>8255</xdr:rowOff>
    </xdr:from>
    <xdr:to>
      <xdr:col>14</xdr:col>
      <xdr:colOff>517302</xdr:colOff>
      <xdr:row>1593</xdr:row>
      <xdr:rowOff>8255</xdr:rowOff>
    </xdr:to>
    <xdr:pic>
      <xdr:nvPicPr>
        <xdr:cNvPr id="3071" name="Picture 3070">
          <a:extLst>
            <a:ext uri="{FF2B5EF4-FFF2-40B4-BE49-F238E27FC236}">
              <a16:creationId xmlns:a16="http://schemas.microsoft.com/office/drawing/2014/main" xmlns="" id="{19F481D4-48FA-5E9C-371C-9E1AABE482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6"/>
        <a:stretch>
          <a:fillRect/>
        </a:stretch>
      </xdr:blipFill>
      <xdr:spPr>
        <a:xfrm>
          <a:off x="13541375" y="81885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1593</xdr:row>
      <xdr:rowOff>8255</xdr:rowOff>
    </xdr:from>
    <xdr:to>
      <xdr:col>14</xdr:col>
      <xdr:colOff>517302</xdr:colOff>
      <xdr:row>1594</xdr:row>
      <xdr:rowOff>8255</xdr:rowOff>
    </xdr:to>
    <xdr:pic>
      <xdr:nvPicPr>
        <xdr:cNvPr id="3073" name="Picture 3072">
          <a:extLst>
            <a:ext uri="{FF2B5EF4-FFF2-40B4-BE49-F238E27FC236}">
              <a16:creationId xmlns:a16="http://schemas.microsoft.com/office/drawing/2014/main" xmlns="" id="{7AA319FE-1583-E294-2427-D167E4EB7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6"/>
        <a:stretch>
          <a:fillRect/>
        </a:stretch>
      </xdr:blipFill>
      <xdr:spPr>
        <a:xfrm>
          <a:off x="13541375" y="81936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1594</xdr:row>
      <xdr:rowOff>8255</xdr:rowOff>
    </xdr:from>
    <xdr:to>
      <xdr:col>14</xdr:col>
      <xdr:colOff>517302</xdr:colOff>
      <xdr:row>1595</xdr:row>
      <xdr:rowOff>8255</xdr:rowOff>
    </xdr:to>
    <xdr:pic>
      <xdr:nvPicPr>
        <xdr:cNvPr id="3075" name="Picture 3074">
          <a:extLst>
            <a:ext uri="{FF2B5EF4-FFF2-40B4-BE49-F238E27FC236}">
              <a16:creationId xmlns:a16="http://schemas.microsoft.com/office/drawing/2014/main" xmlns="" id="{3ECB73FF-4AB7-E185-4D67-ECC9E5554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6"/>
        <a:stretch>
          <a:fillRect/>
        </a:stretch>
      </xdr:blipFill>
      <xdr:spPr>
        <a:xfrm>
          <a:off x="13541375" y="81988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1595</xdr:row>
      <xdr:rowOff>8255</xdr:rowOff>
    </xdr:from>
    <xdr:to>
      <xdr:col>14</xdr:col>
      <xdr:colOff>517302</xdr:colOff>
      <xdr:row>1596</xdr:row>
      <xdr:rowOff>8255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xmlns="" id="{8DD06C66-83CB-7481-CE08-4E1F51CC33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82039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1596</xdr:row>
      <xdr:rowOff>8255</xdr:rowOff>
    </xdr:from>
    <xdr:to>
      <xdr:col>14</xdr:col>
      <xdr:colOff>517302</xdr:colOff>
      <xdr:row>1597</xdr:row>
      <xdr:rowOff>8255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xmlns="" id="{F6991510-8232-91A2-250E-287E1E496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82091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1597</xdr:row>
      <xdr:rowOff>8255</xdr:rowOff>
    </xdr:from>
    <xdr:to>
      <xdr:col>14</xdr:col>
      <xdr:colOff>517302</xdr:colOff>
      <xdr:row>1598</xdr:row>
      <xdr:rowOff>8255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xmlns="" id="{E05FB548-EC8D-0A4C-5EB3-1EFEA8FD7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82142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1598</xdr:row>
      <xdr:rowOff>8255</xdr:rowOff>
    </xdr:from>
    <xdr:to>
      <xdr:col>14</xdr:col>
      <xdr:colOff>517302</xdr:colOff>
      <xdr:row>1599</xdr:row>
      <xdr:rowOff>8255</xdr:rowOff>
    </xdr:to>
    <xdr:pic>
      <xdr:nvPicPr>
        <xdr:cNvPr id="3083" name="Picture 3082">
          <a:extLst>
            <a:ext uri="{FF2B5EF4-FFF2-40B4-BE49-F238E27FC236}">
              <a16:creationId xmlns:a16="http://schemas.microsoft.com/office/drawing/2014/main" xmlns="" id="{1175F0A0-02FA-4F02-D210-08A04CF5F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82193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1599</xdr:row>
      <xdr:rowOff>8255</xdr:rowOff>
    </xdr:from>
    <xdr:to>
      <xdr:col>14</xdr:col>
      <xdr:colOff>517302</xdr:colOff>
      <xdr:row>1600</xdr:row>
      <xdr:rowOff>8255</xdr:rowOff>
    </xdr:to>
    <xdr:pic>
      <xdr:nvPicPr>
        <xdr:cNvPr id="3085" name="Picture 3084">
          <a:extLst>
            <a:ext uri="{FF2B5EF4-FFF2-40B4-BE49-F238E27FC236}">
              <a16:creationId xmlns:a16="http://schemas.microsoft.com/office/drawing/2014/main" xmlns="" id="{785ED143-26F1-5595-6F4C-AEDABE944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82245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1600</xdr:row>
      <xdr:rowOff>8255</xdr:rowOff>
    </xdr:from>
    <xdr:to>
      <xdr:col>14</xdr:col>
      <xdr:colOff>517302</xdr:colOff>
      <xdr:row>1601</xdr:row>
      <xdr:rowOff>8255</xdr:rowOff>
    </xdr:to>
    <xdr:pic>
      <xdr:nvPicPr>
        <xdr:cNvPr id="3087" name="Picture 3086">
          <a:extLst>
            <a:ext uri="{FF2B5EF4-FFF2-40B4-BE49-F238E27FC236}">
              <a16:creationId xmlns:a16="http://schemas.microsoft.com/office/drawing/2014/main" xmlns="" id="{BF89A0A4-EB69-7BF3-E1A7-2C7A11C9C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82296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1601</xdr:row>
      <xdr:rowOff>8255</xdr:rowOff>
    </xdr:from>
    <xdr:to>
      <xdr:col>14</xdr:col>
      <xdr:colOff>517302</xdr:colOff>
      <xdr:row>1602</xdr:row>
      <xdr:rowOff>8255</xdr:rowOff>
    </xdr:to>
    <xdr:pic>
      <xdr:nvPicPr>
        <xdr:cNvPr id="3089" name="Picture 3088">
          <a:extLst>
            <a:ext uri="{FF2B5EF4-FFF2-40B4-BE49-F238E27FC236}">
              <a16:creationId xmlns:a16="http://schemas.microsoft.com/office/drawing/2014/main" xmlns="" id="{69795E05-4838-022A-41A1-F896545B8A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82348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1602</xdr:row>
      <xdr:rowOff>8255</xdr:rowOff>
    </xdr:from>
    <xdr:to>
      <xdr:col>14</xdr:col>
      <xdr:colOff>517302</xdr:colOff>
      <xdr:row>1603</xdr:row>
      <xdr:rowOff>8255</xdr:rowOff>
    </xdr:to>
    <xdr:pic>
      <xdr:nvPicPr>
        <xdr:cNvPr id="3091" name="Picture 3090">
          <a:extLst>
            <a:ext uri="{FF2B5EF4-FFF2-40B4-BE49-F238E27FC236}">
              <a16:creationId xmlns:a16="http://schemas.microsoft.com/office/drawing/2014/main" xmlns="" id="{4349539A-2FBC-8A16-8994-1BC900F97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82399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1603</xdr:row>
      <xdr:rowOff>8255</xdr:rowOff>
    </xdr:from>
    <xdr:to>
      <xdr:col>14</xdr:col>
      <xdr:colOff>517302</xdr:colOff>
      <xdr:row>1604</xdr:row>
      <xdr:rowOff>8255</xdr:rowOff>
    </xdr:to>
    <xdr:pic>
      <xdr:nvPicPr>
        <xdr:cNvPr id="3093" name="Picture 3092">
          <a:extLst>
            <a:ext uri="{FF2B5EF4-FFF2-40B4-BE49-F238E27FC236}">
              <a16:creationId xmlns:a16="http://schemas.microsoft.com/office/drawing/2014/main" xmlns="" id="{7DA35D2B-A171-544D-2C8C-65419CF53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82451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1610</xdr:row>
      <xdr:rowOff>8255</xdr:rowOff>
    </xdr:from>
    <xdr:to>
      <xdr:col>14</xdr:col>
      <xdr:colOff>517302</xdr:colOff>
      <xdr:row>1611</xdr:row>
      <xdr:rowOff>8255</xdr:rowOff>
    </xdr:to>
    <xdr:pic>
      <xdr:nvPicPr>
        <xdr:cNvPr id="3095" name="Picture 3094">
          <a:extLst>
            <a:ext uri="{FF2B5EF4-FFF2-40B4-BE49-F238E27FC236}">
              <a16:creationId xmlns:a16="http://schemas.microsoft.com/office/drawing/2014/main" xmlns="" id="{DCDD50B8-96A0-D71D-43A2-A4EB1E791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8"/>
        <a:stretch>
          <a:fillRect/>
        </a:stretch>
      </xdr:blipFill>
      <xdr:spPr>
        <a:xfrm>
          <a:off x="13541375" y="82811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1611</xdr:row>
      <xdr:rowOff>8255</xdr:rowOff>
    </xdr:from>
    <xdr:to>
      <xdr:col>14</xdr:col>
      <xdr:colOff>517302</xdr:colOff>
      <xdr:row>1612</xdr:row>
      <xdr:rowOff>8255</xdr:rowOff>
    </xdr:to>
    <xdr:pic>
      <xdr:nvPicPr>
        <xdr:cNvPr id="3097" name="Picture 3096">
          <a:extLst>
            <a:ext uri="{FF2B5EF4-FFF2-40B4-BE49-F238E27FC236}">
              <a16:creationId xmlns:a16="http://schemas.microsoft.com/office/drawing/2014/main" xmlns="" id="{C751C1F2-11D4-6F76-04D0-352B479922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8"/>
        <a:stretch>
          <a:fillRect/>
        </a:stretch>
      </xdr:blipFill>
      <xdr:spPr>
        <a:xfrm>
          <a:off x="13541375" y="82862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1612</xdr:row>
      <xdr:rowOff>8255</xdr:rowOff>
    </xdr:from>
    <xdr:to>
      <xdr:col>14</xdr:col>
      <xdr:colOff>517302</xdr:colOff>
      <xdr:row>1613</xdr:row>
      <xdr:rowOff>8255</xdr:rowOff>
    </xdr:to>
    <xdr:pic>
      <xdr:nvPicPr>
        <xdr:cNvPr id="3099" name="Picture 3098">
          <a:extLst>
            <a:ext uri="{FF2B5EF4-FFF2-40B4-BE49-F238E27FC236}">
              <a16:creationId xmlns:a16="http://schemas.microsoft.com/office/drawing/2014/main" xmlns="" id="{D95591DC-5D8E-0D42-AD61-25954419F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8"/>
        <a:stretch>
          <a:fillRect/>
        </a:stretch>
      </xdr:blipFill>
      <xdr:spPr>
        <a:xfrm>
          <a:off x="13541375" y="82914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1613</xdr:row>
      <xdr:rowOff>8255</xdr:rowOff>
    </xdr:from>
    <xdr:to>
      <xdr:col>14</xdr:col>
      <xdr:colOff>517302</xdr:colOff>
      <xdr:row>1614</xdr:row>
      <xdr:rowOff>8255</xdr:rowOff>
    </xdr:to>
    <xdr:pic>
      <xdr:nvPicPr>
        <xdr:cNvPr id="3101" name="Picture 3100">
          <a:extLst>
            <a:ext uri="{FF2B5EF4-FFF2-40B4-BE49-F238E27FC236}">
              <a16:creationId xmlns:a16="http://schemas.microsoft.com/office/drawing/2014/main" xmlns="" id="{9FDE2374-8BD0-E3C1-CCD7-DC7F6845F3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9"/>
        <a:stretch>
          <a:fillRect/>
        </a:stretch>
      </xdr:blipFill>
      <xdr:spPr>
        <a:xfrm>
          <a:off x="13541375" y="82965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1614</xdr:row>
      <xdr:rowOff>8255</xdr:rowOff>
    </xdr:from>
    <xdr:to>
      <xdr:col>14</xdr:col>
      <xdr:colOff>517302</xdr:colOff>
      <xdr:row>1615</xdr:row>
      <xdr:rowOff>8255</xdr:rowOff>
    </xdr:to>
    <xdr:pic>
      <xdr:nvPicPr>
        <xdr:cNvPr id="3103" name="Picture 3102">
          <a:extLst>
            <a:ext uri="{FF2B5EF4-FFF2-40B4-BE49-F238E27FC236}">
              <a16:creationId xmlns:a16="http://schemas.microsoft.com/office/drawing/2014/main" xmlns="" id="{C2D01D76-4C52-C9AB-17D6-AB0450AEE9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9"/>
        <a:stretch>
          <a:fillRect/>
        </a:stretch>
      </xdr:blipFill>
      <xdr:spPr>
        <a:xfrm>
          <a:off x="13541375" y="83016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1615</xdr:row>
      <xdr:rowOff>8255</xdr:rowOff>
    </xdr:from>
    <xdr:to>
      <xdr:col>14</xdr:col>
      <xdr:colOff>517302</xdr:colOff>
      <xdr:row>1616</xdr:row>
      <xdr:rowOff>8255</xdr:rowOff>
    </xdr:to>
    <xdr:pic>
      <xdr:nvPicPr>
        <xdr:cNvPr id="3105" name="Picture 3104">
          <a:extLst>
            <a:ext uri="{FF2B5EF4-FFF2-40B4-BE49-F238E27FC236}">
              <a16:creationId xmlns:a16="http://schemas.microsoft.com/office/drawing/2014/main" xmlns="" id="{D9D5D94B-0FEB-8B64-6B58-B70B0BA82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9"/>
        <a:stretch>
          <a:fillRect/>
        </a:stretch>
      </xdr:blipFill>
      <xdr:spPr>
        <a:xfrm>
          <a:off x="13541375" y="83068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1616</xdr:row>
      <xdr:rowOff>8255</xdr:rowOff>
    </xdr:from>
    <xdr:to>
      <xdr:col>14</xdr:col>
      <xdr:colOff>517302</xdr:colOff>
      <xdr:row>1617</xdr:row>
      <xdr:rowOff>8255</xdr:rowOff>
    </xdr:to>
    <xdr:pic>
      <xdr:nvPicPr>
        <xdr:cNvPr id="3107" name="Picture 3106">
          <a:extLst>
            <a:ext uri="{FF2B5EF4-FFF2-40B4-BE49-F238E27FC236}">
              <a16:creationId xmlns:a16="http://schemas.microsoft.com/office/drawing/2014/main" xmlns="" id="{A896DEE9-D174-FFCF-9749-A12386682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9"/>
        <a:stretch>
          <a:fillRect/>
        </a:stretch>
      </xdr:blipFill>
      <xdr:spPr>
        <a:xfrm>
          <a:off x="13541375" y="83119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1617</xdr:row>
      <xdr:rowOff>8255</xdr:rowOff>
    </xdr:from>
    <xdr:to>
      <xdr:col>14</xdr:col>
      <xdr:colOff>517302</xdr:colOff>
      <xdr:row>1618</xdr:row>
      <xdr:rowOff>8255</xdr:rowOff>
    </xdr:to>
    <xdr:pic>
      <xdr:nvPicPr>
        <xdr:cNvPr id="3109" name="Picture 3108">
          <a:extLst>
            <a:ext uri="{FF2B5EF4-FFF2-40B4-BE49-F238E27FC236}">
              <a16:creationId xmlns:a16="http://schemas.microsoft.com/office/drawing/2014/main" xmlns="" id="{CDBB2971-E599-BE80-B684-55942A488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9"/>
        <a:stretch>
          <a:fillRect/>
        </a:stretch>
      </xdr:blipFill>
      <xdr:spPr>
        <a:xfrm>
          <a:off x="13541375" y="83171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1618</xdr:row>
      <xdr:rowOff>8255</xdr:rowOff>
    </xdr:from>
    <xdr:to>
      <xdr:col>14</xdr:col>
      <xdr:colOff>517302</xdr:colOff>
      <xdr:row>1619</xdr:row>
      <xdr:rowOff>8255</xdr:rowOff>
    </xdr:to>
    <xdr:pic>
      <xdr:nvPicPr>
        <xdr:cNvPr id="3111" name="Picture 3110">
          <a:extLst>
            <a:ext uri="{FF2B5EF4-FFF2-40B4-BE49-F238E27FC236}">
              <a16:creationId xmlns:a16="http://schemas.microsoft.com/office/drawing/2014/main" xmlns="" id="{F8A772C5-022C-3210-9227-58C659AE98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9"/>
        <a:stretch>
          <a:fillRect/>
        </a:stretch>
      </xdr:blipFill>
      <xdr:spPr>
        <a:xfrm>
          <a:off x="13541375" y="83222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1619</xdr:row>
      <xdr:rowOff>8255</xdr:rowOff>
    </xdr:from>
    <xdr:to>
      <xdr:col>14</xdr:col>
      <xdr:colOff>517302</xdr:colOff>
      <xdr:row>1620</xdr:row>
      <xdr:rowOff>8255</xdr:rowOff>
    </xdr:to>
    <xdr:pic>
      <xdr:nvPicPr>
        <xdr:cNvPr id="3113" name="Picture 3112">
          <a:extLst>
            <a:ext uri="{FF2B5EF4-FFF2-40B4-BE49-F238E27FC236}">
              <a16:creationId xmlns:a16="http://schemas.microsoft.com/office/drawing/2014/main" xmlns="" id="{1493CBAB-43D9-ADAE-41C6-859D4E5D3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9"/>
        <a:stretch>
          <a:fillRect/>
        </a:stretch>
      </xdr:blipFill>
      <xdr:spPr>
        <a:xfrm>
          <a:off x="13541375" y="83274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1620</xdr:row>
      <xdr:rowOff>8255</xdr:rowOff>
    </xdr:from>
    <xdr:to>
      <xdr:col>14</xdr:col>
      <xdr:colOff>517302</xdr:colOff>
      <xdr:row>1621</xdr:row>
      <xdr:rowOff>8255</xdr:rowOff>
    </xdr:to>
    <xdr:pic>
      <xdr:nvPicPr>
        <xdr:cNvPr id="3115" name="Picture 3114">
          <a:extLst>
            <a:ext uri="{FF2B5EF4-FFF2-40B4-BE49-F238E27FC236}">
              <a16:creationId xmlns:a16="http://schemas.microsoft.com/office/drawing/2014/main" xmlns="" id="{87B38048-3689-A79B-09DE-EB5F549CF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9"/>
        <a:stretch>
          <a:fillRect/>
        </a:stretch>
      </xdr:blipFill>
      <xdr:spPr>
        <a:xfrm>
          <a:off x="13541375" y="83325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1621</xdr:row>
      <xdr:rowOff>8255</xdr:rowOff>
    </xdr:from>
    <xdr:to>
      <xdr:col>14</xdr:col>
      <xdr:colOff>517302</xdr:colOff>
      <xdr:row>1622</xdr:row>
      <xdr:rowOff>8255</xdr:rowOff>
    </xdr:to>
    <xdr:pic>
      <xdr:nvPicPr>
        <xdr:cNvPr id="3117" name="Picture 3116">
          <a:extLst>
            <a:ext uri="{FF2B5EF4-FFF2-40B4-BE49-F238E27FC236}">
              <a16:creationId xmlns:a16="http://schemas.microsoft.com/office/drawing/2014/main" xmlns="" id="{762440CA-00BA-18CC-9CB6-49E6A3BC4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9"/>
        <a:stretch>
          <a:fillRect/>
        </a:stretch>
      </xdr:blipFill>
      <xdr:spPr>
        <a:xfrm>
          <a:off x="13541375" y="83376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1622</xdr:row>
      <xdr:rowOff>8255</xdr:rowOff>
    </xdr:from>
    <xdr:to>
      <xdr:col>14</xdr:col>
      <xdr:colOff>517302</xdr:colOff>
      <xdr:row>1623</xdr:row>
      <xdr:rowOff>8255</xdr:rowOff>
    </xdr:to>
    <xdr:pic>
      <xdr:nvPicPr>
        <xdr:cNvPr id="3119" name="Picture 3118">
          <a:extLst>
            <a:ext uri="{FF2B5EF4-FFF2-40B4-BE49-F238E27FC236}">
              <a16:creationId xmlns:a16="http://schemas.microsoft.com/office/drawing/2014/main" xmlns="" id="{A35AF11B-0666-EF66-3DDE-26B579B8B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9"/>
        <a:stretch>
          <a:fillRect/>
        </a:stretch>
      </xdr:blipFill>
      <xdr:spPr>
        <a:xfrm>
          <a:off x="13541375" y="83428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1623</xdr:row>
      <xdr:rowOff>8255</xdr:rowOff>
    </xdr:from>
    <xdr:to>
      <xdr:col>14</xdr:col>
      <xdr:colOff>517302</xdr:colOff>
      <xdr:row>1624</xdr:row>
      <xdr:rowOff>8255</xdr:rowOff>
    </xdr:to>
    <xdr:pic>
      <xdr:nvPicPr>
        <xdr:cNvPr id="3121" name="Picture 3120">
          <a:extLst>
            <a:ext uri="{FF2B5EF4-FFF2-40B4-BE49-F238E27FC236}">
              <a16:creationId xmlns:a16="http://schemas.microsoft.com/office/drawing/2014/main" xmlns="" id="{4F6F2184-D9D0-1FCE-22ED-498E838CA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9"/>
        <a:stretch>
          <a:fillRect/>
        </a:stretch>
      </xdr:blipFill>
      <xdr:spPr>
        <a:xfrm>
          <a:off x="13541375" y="83479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1624</xdr:row>
      <xdr:rowOff>8255</xdr:rowOff>
    </xdr:from>
    <xdr:to>
      <xdr:col>14</xdr:col>
      <xdr:colOff>517302</xdr:colOff>
      <xdr:row>1625</xdr:row>
      <xdr:rowOff>8255</xdr:rowOff>
    </xdr:to>
    <xdr:pic>
      <xdr:nvPicPr>
        <xdr:cNvPr id="3123" name="Picture 3122">
          <a:extLst>
            <a:ext uri="{FF2B5EF4-FFF2-40B4-BE49-F238E27FC236}">
              <a16:creationId xmlns:a16="http://schemas.microsoft.com/office/drawing/2014/main" xmlns="" id="{54DABE32-FFAA-FD83-5F7B-06B5BA30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0"/>
        <a:stretch>
          <a:fillRect/>
        </a:stretch>
      </xdr:blipFill>
      <xdr:spPr>
        <a:xfrm>
          <a:off x="13541375" y="83531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1625</xdr:row>
      <xdr:rowOff>8255</xdr:rowOff>
    </xdr:from>
    <xdr:to>
      <xdr:col>14</xdr:col>
      <xdr:colOff>517302</xdr:colOff>
      <xdr:row>1626</xdr:row>
      <xdr:rowOff>8255</xdr:rowOff>
    </xdr:to>
    <xdr:pic>
      <xdr:nvPicPr>
        <xdr:cNvPr id="3125" name="Picture 3124">
          <a:extLst>
            <a:ext uri="{FF2B5EF4-FFF2-40B4-BE49-F238E27FC236}">
              <a16:creationId xmlns:a16="http://schemas.microsoft.com/office/drawing/2014/main" xmlns="" id="{D712185E-0A1D-EDEC-A10A-C232A7584E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0"/>
        <a:stretch>
          <a:fillRect/>
        </a:stretch>
      </xdr:blipFill>
      <xdr:spPr>
        <a:xfrm>
          <a:off x="13541375" y="83582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1635</xdr:row>
      <xdr:rowOff>8255</xdr:rowOff>
    </xdr:from>
    <xdr:to>
      <xdr:col>14</xdr:col>
      <xdr:colOff>517302</xdr:colOff>
      <xdr:row>1636</xdr:row>
      <xdr:rowOff>8255</xdr:rowOff>
    </xdr:to>
    <xdr:pic>
      <xdr:nvPicPr>
        <xdr:cNvPr id="3127" name="Picture 3126">
          <a:extLst>
            <a:ext uri="{FF2B5EF4-FFF2-40B4-BE49-F238E27FC236}">
              <a16:creationId xmlns:a16="http://schemas.microsoft.com/office/drawing/2014/main" xmlns="" id="{E5F5358C-291B-B284-8FCA-FA663B006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1"/>
        <a:stretch>
          <a:fillRect/>
        </a:stretch>
      </xdr:blipFill>
      <xdr:spPr>
        <a:xfrm>
          <a:off x="13541375" y="84097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1636</xdr:row>
      <xdr:rowOff>8255</xdr:rowOff>
    </xdr:from>
    <xdr:to>
      <xdr:col>14</xdr:col>
      <xdr:colOff>517302</xdr:colOff>
      <xdr:row>1637</xdr:row>
      <xdr:rowOff>8255</xdr:rowOff>
    </xdr:to>
    <xdr:pic>
      <xdr:nvPicPr>
        <xdr:cNvPr id="3129" name="Picture 3128">
          <a:extLst>
            <a:ext uri="{FF2B5EF4-FFF2-40B4-BE49-F238E27FC236}">
              <a16:creationId xmlns:a16="http://schemas.microsoft.com/office/drawing/2014/main" xmlns="" id="{F093E231-9D39-72A6-74A9-E049648E3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1"/>
        <a:stretch>
          <a:fillRect/>
        </a:stretch>
      </xdr:blipFill>
      <xdr:spPr>
        <a:xfrm>
          <a:off x="13541375" y="84148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1637</xdr:row>
      <xdr:rowOff>8255</xdr:rowOff>
    </xdr:from>
    <xdr:to>
      <xdr:col>14</xdr:col>
      <xdr:colOff>517302</xdr:colOff>
      <xdr:row>1638</xdr:row>
      <xdr:rowOff>8255</xdr:rowOff>
    </xdr:to>
    <xdr:pic>
      <xdr:nvPicPr>
        <xdr:cNvPr id="3131" name="Picture 3130">
          <a:extLst>
            <a:ext uri="{FF2B5EF4-FFF2-40B4-BE49-F238E27FC236}">
              <a16:creationId xmlns:a16="http://schemas.microsoft.com/office/drawing/2014/main" xmlns="" id="{6A75C903-B2EE-CDB2-AB85-1F130F58B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2"/>
        <a:stretch>
          <a:fillRect/>
        </a:stretch>
      </xdr:blipFill>
      <xdr:spPr>
        <a:xfrm>
          <a:off x="13541375" y="84199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1638</xdr:row>
      <xdr:rowOff>8255</xdr:rowOff>
    </xdr:from>
    <xdr:to>
      <xdr:col>14</xdr:col>
      <xdr:colOff>517302</xdr:colOff>
      <xdr:row>1639</xdr:row>
      <xdr:rowOff>8255</xdr:rowOff>
    </xdr:to>
    <xdr:pic>
      <xdr:nvPicPr>
        <xdr:cNvPr id="3133" name="Picture 3132">
          <a:extLst>
            <a:ext uri="{FF2B5EF4-FFF2-40B4-BE49-F238E27FC236}">
              <a16:creationId xmlns:a16="http://schemas.microsoft.com/office/drawing/2014/main" xmlns="" id="{9145E6F4-603B-2089-ED2A-F867A442C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2"/>
        <a:stretch>
          <a:fillRect/>
        </a:stretch>
      </xdr:blipFill>
      <xdr:spPr>
        <a:xfrm>
          <a:off x="13541375" y="84251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1639</xdr:row>
      <xdr:rowOff>8255</xdr:rowOff>
    </xdr:from>
    <xdr:to>
      <xdr:col>14</xdr:col>
      <xdr:colOff>517302</xdr:colOff>
      <xdr:row>1640</xdr:row>
      <xdr:rowOff>8255</xdr:rowOff>
    </xdr:to>
    <xdr:pic>
      <xdr:nvPicPr>
        <xdr:cNvPr id="3135" name="Picture 3134">
          <a:extLst>
            <a:ext uri="{FF2B5EF4-FFF2-40B4-BE49-F238E27FC236}">
              <a16:creationId xmlns:a16="http://schemas.microsoft.com/office/drawing/2014/main" xmlns="" id="{4468350E-986B-1472-F4F7-B523FFAA03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2"/>
        <a:stretch>
          <a:fillRect/>
        </a:stretch>
      </xdr:blipFill>
      <xdr:spPr>
        <a:xfrm>
          <a:off x="13541375" y="84302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1640</xdr:row>
      <xdr:rowOff>8255</xdr:rowOff>
    </xdr:from>
    <xdr:to>
      <xdr:col>14</xdr:col>
      <xdr:colOff>517302</xdr:colOff>
      <xdr:row>1641</xdr:row>
      <xdr:rowOff>8255</xdr:rowOff>
    </xdr:to>
    <xdr:pic>
      <xdr:nvPicPr>
        <xdr:cNvPr id="3137" name="Picture 3136">
          <a:extLst>
            <a:ext uri="{FF2B5EF4-FFF2-40B4-BE49-F238E27FC236}">
              <a16:creationId xmlns:a16="http://schemas.microsoft.com/office/drawing/2014/main" xmlns="" id="{7D96E029-CCC3-C99B-C3F2-E91DC5948C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2"/>
        <a:stretch>
          <a:fillRect/>
        </a:stretch>
      </xdr:blipFill>
      <xdr:spPr>
        <a:xfrm>
          <a:off x="13541375" y="84354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1641</xdr:row>
      <xdr:rowOff>8255</xdr:rowOff>
    </xdr:from>
    <xdr:to>
      <xdr:col>14</xdr:col>
      <xdr:colOff>517302</xdr:colOff>
      <xdr:row>1642</xdr:row>
      <xdr:rowOff>8255</xdr:rowOff>
    </xdr:to>
    <xdr:pic>
      <xdr:nvPicPr>
        <xdr:cNvPr id="3139" name="Picture 3138">
          <a:extLst>
            <a:ext uri="{FF2B5EF4-FFF2-40B4-BE49-F238E27FC236}">
              <a16:creationId xmlns:a16="http://schemas.microsoft.com/office/drawing/2014/main" xmlns="" id="{71AEB33D-9A81-FA34-F146-C9A196D8E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3"/>
        <a:stretch>
          <a:fillRect/>
        </a:stretch>
      </xdr:blipFill>
      <xdr:spPr>
        <a:xfrm>
          <a:off x="13541375" y="84405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1642</xdr:row>
      <xdr:rowOff>8255</xdr:rowOff>
    </xdr:from>
    <xdr:to>
      <xdr:col>14</xdr:col>
      <xdr:colOff>517302</xdr:colOff>
      <xdr:row>1643</xdr:row>
      <xdr:rowOff>8255</xdr:rowOff>
    </xdr:to>
    <xdr:pic>
      <xdr:nvPicPr>
        <xdr:cNvPr id="3141" name="Picture 3140">
          <a:extLst>
            <a:ext uri="{FF2B5EF4-FFF2-40B4-BE49-F238E27FC236}">
              <a16:creationId xmlns:a16="http://schemas.microsoft.com/office/drawing/2014/main" xmlns="" id="{3CA85B71-B681-B788-DE2A-7168B7B62D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4"/>
        <a:stretch>
          <a:fillRect/>
        </a:stretch>
      </xdr:blipFill>
      <xdr:spPr>
        <a:xfrm>
          <a:off x="13541375" y="84457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1643</xdr:row>
      <xdr:rowOff>8255</xdr:rowOff>
    </xdr:from>
    <xdr:to>
      <xdr:col>14</xdr:col>
      <xdr:colOff>517302</xdr:colOff>
      <xdr:row>1644</xdr:row>
      <xdr:rowOff>8255</xdr:rowOff>
    </xdr:to>
    <xdr:pic>
      <xdr:nvPicPr>
        <xdr:cNvPr id="3143" name="Picture 3142">
          <a:extLst>
            <a:ext uri="{FF2B5EF4-FFF2-40B4-BE49-F238E27FC236}">
              <a16:creationId xmlns:a16="http://schemas.microsoft.com/office/drawing/2014/main" xmlns="" id="{31377127-52FF-1FF4-CA29-415FC671C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4"/>
        <a:stretch>
          <a:fillRect/>
        </a:stretch>
      </xdr:blipFill>
      <xdr:spPr>
        <a:xfrm>
          <a:off x="13541375" y="84508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1644</xdr:row>
      <xdr:rowOff>8255</xdr:rowOff>
    </xdr:from>
    <xdr:to>
      <xdr:col>14</xdr:col>
      <xdr:colOff>517302</xdr:colOff>
      <xdr:row>1645</xdr:row>
      <xdr:rowOff>8255</xdr:rowOff>
    </xdr:to>
    <xdr:pic>
      <xdr:nvPicPr>
        <xdr:cNvPr id="3145" name="Picture 3144">
          <a:extLst>
            <a:ext uri="{FF2B5EF4-FFF2-40B4-BE49-F238E27FC236}">
              <a16:creationId xmlns:a16="http://schemas.microsoft.com/office/drawing/2014/main" xmlns="" id="{82AAFDEC-E4B8-8A60-658C-658B797403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4"/>
        <a:stretch>
          <a:fillRect/>
        </a:stretch>
      </xdr:blipFill>
      <xdr:spPr>
        <a:xfrm>
          <a:off x="13541375" y="84559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1645</xdr:row>
      <xdr:rowOff>8255</xdr:rowOff>
    </xdr:from>
    <xdr:to>
      <xdr:col>14</xdr:col>
      <xdr:colOff>517302</xdr:colOff>
      <xdr:row>1646</xdr:row>
      <xdr:rowOff>8255</xdr:rowOff>
    </xdr:to>
    <xdr:pic>
      <xdr:nvPicPr>
        <xdr:cNvPr id="3147" name="Picture 3146">
          <a:extLst>
            <a:ext uri="{FF2B5EF4-FFF2-40B4-BE49-F238E27FC236}">
              <a16:creationId xmlns:a16="http://schemas.microsoft.com/office/drawing/2014/main" xmlns="" id="{95565485-EFD5-AFA4-9414-FABE3E6B2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4"/>
        <a:stretch>
          <a:fillRect/>
        </a:stretch>
      </xdr:blipFill>
      <xdr:spPr>
        <a:xfrm>
          <a:off x="13541375" y="84611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1646</xdr:row>
      <xdr:rowOff>8255</xdr:rowOff>
    </xdr:from>
    <xdr:to>
      <xdr:col>14</xdr:col>
      <xdr:colOff>517302</xdr:colOff>
      <xdr:row>1647</xdr:row>
      <xdr:rowOff>8255</xdr:rowOff>
    </xdr:to>
    <xdr:pic>
      <xdr:nvPicPr>
        <xdr:cNvPr id="3149" name="Picture 3148">
          <a:extLst>
            <a:ext uri="{FF2B5EF4-FFF2-40B4-BE49-F238E27FC236}">
              <a16:creationId xmlns:a16="http://schemas.microsoft.com/office/drawing/2014/main" xmlns="" id="{34F101D4-46BA-5FAB-FD8B-8A9E10D6E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4"/>
        <a:stretch>
          <a:fillRect/>
        </a:stretch>
      </xdr:blipFill>
      <xdr:spPr>
        <a:xfrm>
          <a:off x="13541375" y="84662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1647</xdr:row>
      <xdr:rowOff>8255</xdr:rowOff>
    </xdr:from>
    <xdr:to>
      <xdr:col>14</xdr:col>
      <xdr:colOff>517302</xdr:colOff>
      <xdr:row>1648</xdr:row>
      <xdr:rowOff>8255</xdr:rowOff>
    </xdr:to>
    <xdr:pic>
      <xdr:nvPicPr>
        <xdr:cNvPr id="3151" name="Picture 3150">
          <a:extLst>
            <a:ext uri="{FF2B5EF4-FFF2-40B4-BE49-F238E27FC236}">
              <a16:creationId xmlns:a16="http://schemas.microsoft.com/office/drawing/2014/main" xmlns="" id="{90C75E1B-4888-678A-4DA6-ECD03F487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4"/>
        <a:stretch>
          <a:fillRect/>
        </a:stretch>
      </xdr:blipFill>
      <xdr:spPr>
        <a:xfrm>
          <a:off x="13541375" y="84714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1648</xdr:row>
      <xdr:rowOff>8255</xdr:rowOff>
    </xdr:from>
    <xdr:to>
      <xdr:col>14</xdr:col>
      <xdr:colOff>517302</xdr:colOff>
      <xdr:row>1649</xdr:row>
      <xdr:rowOff>8255</xdr:rowOff>
    </xdr:to>
    <xdr:pic>
      <xdr:nvPicPr>
        <xdr:cNvPr id="3153" name="Picture 3152">
          <a:extLst>
            <a:ext uri="{FF2B5EF4-FFF2-40B4-BE49-F238E27FC236}">
              <a16:creationId xmlns:a16="http://schemas.microsoft.com/office/drawing/2014/main" xmlns="" id="{95623226-C60A-C80A-63FE-D7B6A114D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4"/>
        <a:stretch>
          <a:fillRect/>
        </a:stretch>
      </xdr:blipFill>
      <xdr:spPr>
        <a:xfrm>
          <a:off x="13541375" y="84765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1649</xdr:row>
      <xdr:rowOff>8255</xdr:rowOff>
    </xdr:from>
    <xdr:to>
      <xdr:col>14</xdr:col>
      <xdr:colOff>517302</xdr:colOff>
      <xdr:row>1650</xdr:row>
      <xdr:rowOff>8255</xdr:rowOff>
    </xdr:to>
    <xdr:pic>
      <xdr:nvPicPr>
        <xdr:cNvPr id="3155" name="Picture 3154">
          <a:extLst>
            <a:ext uri="{FF2B5EF4-FFF2-40B4-BE49-F238E27FC236}">
              <a16:creationId xmlns:a16="http://schemas.microsoft.com/office/drawing/2014/main" xmlns="" id="{6D0B9651-465B-7C9B-3C14-6DCE50982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4"/>
        <a:stretch>
          <a:fillRect/>
        </a:stretch>
      </xdr:blipFill>
      <xdr:spPr>
        <a:xfrm>
          <a:off x="13541375" y="84817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1650</xdr:row>
      <xdr:rowOff>8255</xdr:rowOff>
    </xdr:from>
    <xdr:to>
      <xdr:col>14</xdr:col>
      <xdr:colOff>517302</xdr:colOff>
      <xdr:row>1651</xdr:row>
      <xdr:rowOff>8255</xdr:rowOff>
    </xdr:to>
    <xdr:pic>
      <xdr:nvPicPr>
        <xdr:cNvPr id="3157" name="Picture 3156">
          <a:extLst>
            <a:ext uri="{FF2B5EF4-FFF2-40B4-BE49-F238E27FC236}">
              <a16:creationId xmlns:a16="http://schemas.microsoft.com/office/drawing/2014/main" xmlns="" id="{2D00425E-FA21-4863-F18D-B892E740B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5"/>
        <a:stretch>
          <a:fillRect/>
        </a:stretch>
      </xdr:blipFill>
      <xdr:spPr>
        <a:xfrm>
          <a:off x="13541375" y="84868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1651</xdr:row>
      <xdr:rowOff>8255</xdr:rowOff>
    </xdr:from>
    <xdr:to>
      <xdr:col>14</xdr:col>
      <xdr:colOff>517302</xdr:colOff>
      <xdr:row>1652</xdr:row>
      <xdr:rowOff>8255</xdr:rowOff>
    </xdr:to>
    <xdr:pic>
      <xdr:nvPicPr>
        <xdr:cNvPr id="3159" name="Picture 3158">
          <a:extLst>
            <a:ext uri="{FF2B5EF4-FFF2-40B4-BE49-F238E27FC236}">
              <a16:creationId xmlns:a16="http://schemas.microsoft.com/office/drawing/2014/main" xmlns="" id="{06E965C2-6835-2D0D-F136-1E5039D7B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6"/>
        <a:stretch>
          <a:fillRect/>
        </a:stretch>
      </xdr:blipFill>
      <xdr:spPr>
        <a:xfrm>
          <a:off x="13541375" y="84920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1652</xdr:row>
      <xdr:rowOff>8255</xdr:rowOff>
    </xdr:from>
    <xdr:to>
      <xdr:col>14</xdr:col>
      <xdr:colOff>517302</xdr:colOff>
      <xdr:row>1653</xdr:row>
      <xdr:rowOff>8255</xdr:rowOff>
    </xdr:to>
    <xdr:pic>
      <xdr:nvPicPr>
        <xdr:cNvPr id="3161" name="Picture 3160">
          <a:extLst>
            <a:ext uri="{FF2B5EF4-FFF2-40B4-BE49-F238E27FC236}">
              <a16:creationId xmlns:a16="http://schemas.microsoft.com/office/drawing/2014/main" xmlns="" id="{43500293-0795-1CC8-7C39-E314CCB41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7"/>
        <a:stretch>
          <a:fillRect/>
        </a:stretch>
      </xdr:blipFill>
      <xdr:spPr>
        <a:xfrm>
          <a:off x="13541375" y="84971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1653</xdr:row>
      <xdr:rowOff>8255</xdr:rowOff>
    </xdr:from>
    <xdr:to>
      <xdr:col>14</xdr:col>
      <xdr:colOff>517302</xdr:colOff>
      <xdr:row>1654</xdr:row>
      <xdr:rowOff>8255</xdr:rowOff>
    </xdr:to>
    <xdr:pic>
      <xdr:nvPicPr>
        <xdr:cNvPr id="3163" name="Picture 3162">
          <a:extLst>
            <a:ext uri="{FF2B5EF4-FFF2-40B4-BE49-F238E27FC236}">
              <a16:creationId xmlns:a16="http://schemas.microsoft.com/office/drawing/2014/main" xmlns="" id="{DB80441A-6B9C-09BB-35FF-76C9D01D0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8"/>
        <a:stretch>
          <a:fillRect/>
        </a:stretch>
      </xdr:blipFill>
      <xdr:spPr>
        <a:xfrm>
          <a:off x="13541375" y="85022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1654</xdr:row>
      <xdr:rowOff>8255</xdr:rowOff>
    </xdr:from>
    <xdr:to>
      <xdr:col>14</xdr:col>
      <xdr:colOff>517302</xdr:colOff>
      <xdr:row>1655</xdr:row>
      <xdr:rowOff>8255</xdr:rowOff>
    </xdr:to>
    <xdr:pic>
      <xdr:nvPicPr>
        <xdr:cNvPr id="3165" name="Picture 3164">
          <a:extLst>
            <a:ext uri="{FF2B5EF4-FFF2-40B4-BE49-F238E27FC236}">
              <a16:creationId xmlns:a16="http://schemas.microsoft.com/office/drawing/2014/main" xmlns="" id="{3784CCCE-1BEB-1353-92CD-F4EAE6EFA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8"/>
        <a:stretch>
          <a:fillRect/>
        </a:stretch>
      </xdr:blipFill>
      <xdr:spPr>
        <a:xfrm>
          <a:off x="13541375" y="85074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1655</xdr:row>
      <xdr:rowOff>8255</xdr:rowOff>
    </xdr:from>
    <xdr:to>
      <xdr:col>14</xdr:col>
      <xdr:colOff>517302</xdr:colOff>
      <xdr:row>1656</xdr:row>
      <xdr:rowOff>8255</xdr:rowOff>
    </xdr:to>
    <xdr:pic>
      <xdr:nvPicPr>
        <xdr:cNvPr id="3167" name="Picture 3166">
          <a:extLst>
            <a:ext uri="{FF2B5EF4-FFF2-40B4-BE49-F238E27FC236}">
              <a16:creationId xmlns:a16="http://schemas.microsoft.com/office/drawing/2014/main" xmlns="" id="{A1178F71-EB0C-B2B4-58AF-D4A596D6F6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8"/>
        <a:stretch>
          <a:fillRect/>
        </a:stretch>
      </xdr:blipFill>
      <xdr:spPr>
        <a:xfrm>
          <a:off x="13541375" y="85125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1656</xdr:row>
      <xdr:rowOff>8255</xdr:rowOff>
    </xdr:from>
    <xdr:to>
      <xdr:col>14</xdr:col>
      <xdr:colOff>517302</xdr:colOff>
      <xdr:row>1657</xdr:row>
      <xdr:rowOff>8255</xdr:rowOff>
    </xdr:to>
    <xdr:pic>
      <xdr:nvPicPr>
        <xdr:cNvPr id="3169" name="Picture 3168">
          <a:extLst>
            <a:ext uri="{FF2B5EF4-FFF2-40B4-BE49-F238E27FC236}">
              <a16:creationId xmlns:a16="http://schemas.microsoft.com/office/drawing/2014/main" xmlns="" id="{070BE960-8227-2140-4420-98A19D020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8"/>
        <a:stretch>
          <a:fillRect/>
        </a:stretch>
      </xdr:blipFill>
      <xdr:spPr>
        <a:xfrm>
          <a:off x="13541375" y="85177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1657</xdr:row>
      <xdr:rowOff>8255</xdr:rowOff>
    </xdr:from>
    <xdr:to>
      <xdr:col>14</xdr:col>
      <xdr:colOff>517302</xdr:colOff>
      <xdr:row>1658</xdr:row>
      <xdr:rowOff>8255</xdr:rowOff>
    </xdr:to>
    <xdr:pic>
      <xdr:nvPicPr>
        <xdr:cNvPr id="3171" name="Picture 3170">
          <a:extLst>
            <a:ext uri="{FF2B5EF4-FFF2-40B4-BE49-F238E27FC236}">
              <a16:creationId xmlns:a16="http://schemas.microsoft.com/office/drawing/2014/main" xmlns="" id="{AEE35858-4A99-F98F-A241-1F76F5C3A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8"/>
        <a:stretch>
          <a:fillRect/>
        </a:stretch>
      </xdr:blipFill>
      <xdr:spPr>
        <a:xfrm>
          <a:off x="13541375" y="85228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1658</xdr:row>
      <xdr:rowOff>8255</xdr:rowOff>
    </xdr:from>
    <xdr:to>
      <xdr:col>14</xdr:col>
      <xdr:colOff>517302</xdr:colOff>
      <xdr:row>1659</xdr:row>
      <xdr:rowOff>8255</xdr:rowOff>
    </xdr:to>
    <xdr:pic>
      <xdr:nvPicPr>
        <xdr:cNvPr id="3173" name="Picture 3172">
          <a:extLst>
            <a:ext uri="{FF2B5EF4-FFF2-40B4-BE49-F238E27FC236}">
              <a16:creationId xmlns:a16="http://schemas.microsoft.com/office/drawing/2014/main" xmlns="" id="{35748634-A88B-7D35-AB0E-7AAFECFDC1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59"/>
        <a:stretch>
          <a:fillRect/>
        </a:stretch>
      </xdr:blipFill>
      <xdr:spPr>
        <a:xfrm>
          <a:off x="13541375" y="85280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1659</xdr:row>
      <xdr:rowOff>8255</xdr:rowOff>
    </xdr:from>
    <xdr:to>
      <xdr:col>14</xdr:col>
      <xdr:colOff>517302</xdr:colOff>
      <xdr:row>1660</xdr:row>
      <xdr:rowOff>8255</xdr:rowOff>
    </xdr:to>
    <xdr:pic>
      <xdr:nvPicPr>
        <xdr:cNvPr id="3175" name="Picture 3174">
          <a:extLst>
            <a:ext uri="{FF2B5EF4-FFF2-40B4-BE49-F238E27FC236}">
              <a16:creationId xmlns:a16="http://schemas.microsoft.com/office/drawing/2014/main" xmlns="" id="{40FDB702-321D-BBEA-BE9B-A9DD484CA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5331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1660</xdr:row>
      <xdr:rowOff>8255</xdr:rowOff>
    </xdr:from>
    <xdr:to>
      <xdr:col>14</xdr:col>
      <xdr:colOff>517302</xdr:colOff>
      <xdr:row>1661</xdr:row>
      <xdr:rowOff>8255</xdr:rowOff>
    </xdr:to>
    <xdr:pic>
      <xdr:nvPicPr>
        <xdr:cNvPr id="3177" name="Picture 3176">
          <a:extLst>
            <a:ext uri="{FF2B5EF4-FFF2-40B4-BE49-F238E27FC236}">
              <a16:creationId xmlns:a16="http://schemas.microsoft.com/office/drawing/2014/main" xmlns="" id="{84F48DF9-624F-36B4-81F3-96ED3B30AB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5382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1661</xdr:row>
      <xdr:rowOff>8255</xdr:rowOff>
    </xdr:from>
    <xdr:to>
      <xdr:col>14</xdr:col>
      <xdr:colOff>517302</xdr:colOff>
      <xdr:row>1662</xdr:row>
      <xdr:rowOff>8255</xdr:rowOff>
    </xdr:to>
    <xdr:pic>
      <xdr:nvPicPr>
        <xdr:cNvPr id="3179" name="Picture 3178">
          <a:extLst>
            <a:ext uri="{FF2B5EF4-FFF2-40B4-BE49-F238E27FC236}">
              <a16:creationId xmlns:a16="http://schemas.microsoft.com/office/drawing/2014/main" xmlns="" id="{36996FC5-CB0C-9960-2C1E-5F590718F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5434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1662</xdr:row>
      <xdr:rowOff>8255</xdr:rowOff>
    </xdr:from>
    <xdr:to>
      <xdr:col>14</xdr:col>
      <xdr:colOff>517302</xdr:colOff>
      <xdr:row>1663</xdr:row>
      <xdr:rowOff>8255</xdr:rowOff>
    </xdr:to>
    <xdr:pic>
      <xdr:nvPicPr>
        <xdr:cNvPr id="3181" name="Picture 3180">
          <a:extLst>
            <a:ext uri="{FF2B5EF4-FFF2-40B4-BE49-F238E27FC236}">
              <a16:creationId xmlns:a16="http://schemas.microsoft.com/office/drawing/2014/main" xmlns="" id="{772F609C-9D6A-04F3-6F67-34C142AE6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5485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1663</xdr:row>
      <xdr:rowOff>8255</xdr:rowOff>
    </xdr:from>
    <xdr:to>
      <xdr:col>14</xdr:col>
      <xdr:colOff>517302</xdr:colOff>
      <xdr:row>1664</xdr:row>
      <xdr:rowOff>8255</xdr:rowOff>
    </xdr:to>
    <xdr:pic>
      <xdr:nvPicPr>
        <xdr:cNvPr id="3183" name="Picture 3182">
          <a:extLst>
            <a:ext uri="{FF2B5EF4-FFF2-40B4-BE49-F238E27FC236}">
              <a16:creationId xmlns:a16="http://schemas.microsoft.com/office/drawing/2014/main" xmlns="" id="{058C6D83-0677-0C09-E487-992982E115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5537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1664</xdr:row>
      <xdr:rowOff>8255</xdr:rowOff>
    </xdr:from>
    <xdr:to>
      <xdr:col>14</xdr:col>
      <xdr:colOff>517302</xdr:colOff>
      <xdr:row>1665</xdr:row>
      <xdr:rowOff>8255</xdr:rowOff>
    </xdr:to>
    <xdr:pic>
      <xdr:nvPicPr>
        <xdr:cNvPr id="3185" name="Picture 3184">
          <a:extLst>
            <a:ext uri="{FF2B5EF4-FFF2-40B4-BE49-F238E27FC236}">
              <a16:creationId xmlns:a16="http://schemas.microsoft.com/office/drawing/2014/main" xmlns="" id="{BFE50019-6940-AE7F-CF22-24D323BEE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5588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1665</xdr:row>
      <xdr:rowOff>8255</xdr:rowOff>
    </xdr:from>
    <xdr:to>
      <xdr:col>14</xdr:col>
      <xdr:colOff>517302</xdr:colOff>
      <xdr:row>1666</xdr:row>
      <xdr:rowOff>8255</xdr:rowOff>
    </xdr:to>
    <xdr:pic>
      <xdr:nvPicPr>
        <xdr:cNvPr id="3187" name="Picture 3186">
          <a:extLst>
            <a:ext uri="{FF2B5EF4-FFF2-40B4-BE49-F238E27FC236}">
              <a16:creationId xmlns:a16="http://schemas.microsoft.com/office/drawing/2014/main" xmlns="" id="{172C09D4-58BF-A22F-7E53-F504FBC8B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5640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1666</xdr:row>
      <xdr:rowOff>8255</xdr:rowOff>
    </xdr:from>
    <xdr:to>
      <xdr:col>14</xdr:col>
      <xdr:colOff>517302</xdr:colOff>
      <xdr:row>1667</xdr:row>
      <xdr:rowOff>8255</xdr:rowOff>
    </xdr:to>
    <xdr:pic>
      <xdr:nvPicPr>
        <xdr:cNvPr id="3189" name="Picture 3188">
          <a:extLst>
            <a:ext uri="{FF2B5EF4-FFF2-40B4-BE49-F238E27FC236}">
              <a16:creationId xmlns:a16="http://schemas.microsoft.com/office/drawing/2014/main" xmlns="" id="{896E89BC-BC3B-49E2-8C11-823803308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5691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1667</xdr:row>
      <xdr:rowOff>8255</xdr:rowOff>
    </xdr:from>
    <xdr:to>
      <xdr:col>14</xdr:col>
      <xdr:colOff>517302</xdr:colOff>
      <xdr:row>1668</xdr:row>
      <xdr:rowOff>8255</xdr:rowOff>
    </xdr:to>
    <xdr:pic>
      <xdr:nvPicPr>
        <xdr:cNvPr id="3191" name="Picture 3190">
          <a:extLst>
            <a:ext uri="{FF2B5EF4-FFF2-40B4-BE49-F238E27FC236}">
              <a16:creationId xmlns:a16="http://schemas.microsoft.com/office/drawing/2014/main" xmlns="" id="{4DF2B109-CD75-DEBE-6181-C993C87CC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5742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1668</xdr:row>
      <xdr:rowOff>8255</xdr:rowOff>
    </xdr:from>
    <xdr:to>
      <xdr:col>14</xdr:col>
      <xdr:colOff>517302</xdr:colOff>
      <xdr:row>1669</xdr:row>
      <xdr:rowOff>8255</xdr:rowOff>
    </xdr:to>
    <xdr:pic>
      <xdr:nvPicPr>
        <xdr:cNvPr id="3193" name="Picture 3192">
          <a:extLst>
            <a:ext uri="{FF2B5EF4-FFF2-40B4-BE49-F238E27FC236}">
              <a16:creationId xmlns:a16="http://schemas.microsoft.com/office/drawing/2014/main" xmlns="" id="{967A38C1-F672-360F-4BEA-57CFF35E1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5794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1669</xdr:row>
      <xdr:rowOff>8255</xdr:rowOff>
    </xdr:from>
    <xdr:to>
      <xdr:col>14</xdr:col>
      <xdr:colOff>517302</xdr:colOff>
      <xdr:row>1670</xdr:row>
      <xdr:rowOff>8255</xdr:rowOff>
    </xdr:to>
    <xdr:pic>
      <xdr:nvPicPr>
        <xdr:cNvPr id="3195" name="Picture 3194">
          <a:extLst>
            <a:ext uri="{FF2B5EF4-FFF2-40B4-BE49-F238E27FC236}">
              <a16:creationId xmlns:a16="http://schemas.microsoft.com/office/drawing/2014/main" xmlns="" id="{FD525BDA-FF72-852B-C4EE-0EC5629D9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5845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1670</xdr:row>
      <xdr:rowOff>8255</xdr:rowOff>
    </xdr:from>
    <xdr:to>
      <xdr:col>14</xdr:col>
      <xdr:colOff>517302</xdr:colOff>
      <xdr:row>1671</xdr:row>
      <xdr:rowOff>8255</xdr:rowOff>
    </xdr:to>
    <xdr:pic>
      <xdr:nvPicPr>
        <xdr:cNvPr id="3197" name="Picture 3196">
          <a:extLst>
            <a:ext uri="{FF2B5EF4-FFF2-40B4-BE49-F238E27FC236}">
              <a16:creationId xmlns:a16="http://schemas.microsoft.com/office/drawing/2014/main" xmlns="" id="{ECBFD7BF-430C-E841-3E9A-525C5EC54E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5897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1671</xdr:row>
      <xdr:rowOff>8255</xdr:rowOff>
    </xdr:from>
    <xdr:to>
      <xdr:col>14</xdr:col>
      <xdr:colOff>517302</xdr:colOff>
      <xdr:row>1672</xdr:row>
      <xdr:rowOff>8255</xdr:rowOff>
    </xdr:to>
    <xdr:pic>
      <xdr:nvPicPr>
        <xdr:cNvPr id="3199" name="Picture 3198">
          <a:extLst>
            <a:ext uri="{FF2B5EF4-FFF2-40B4-BE49-F238E27FC236}">
              <a16:creationId xmlns:a16="http://schemas.microsoft.com/office/drawing/2014/main" xmlns="" id="{47788029-D86C-EE27-0C93-B14581872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5948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1672</xdr:row>
      <xdr:rowOff>8255</xdr:rowOff>
    </xdr:from>
    <xdr:to>
      <xdr:col>14</xdr:col>
      <xdr:colOff>517302</xdr:colOff>
      <xdr:row>1673</xdr:row>
      <xdr:rowOff>8255</xdr:rowOff>
    </xdr:to>
    <xdr:pic>
      <xdr:nvPicPr>
        <xdr:cNvPr id="3201" name="Picture 3200">
          <a:extLst>
            <a:ext uri="{FF2B5EF4-FFF2-40B4-BE49-F238E27FC236}">
              <a16:creationId xmlns:a16="http://schemas.microsoft.com/office/drawing/2014/main" xmlns="" id="{45DEB1E4-FBE0-980F-60AB-EA15F9688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6000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1673</xdr:row>
      <xdr:rowOff>8255</xdr:rowOff>
    </xdr:from>
    <xdr:to>
      <xdr:col>14</xdr:col>
      <xdr:colOff>517302</xdr:colOff>
      <xdr:row>1674</xdr:row>
      <xdr:rowOff>8255</xdr:rowOff>
    </xdr:to>
    <xdr:pic>
      <xdr:nvPicPr>
        <xdr:cNvPr id="3203" name="Picture 3202">
          <a:extLst>
            <a:ext uri="{FF2B5EF4-FFF2-40B4-BE49-F238E27FC236}">
              <a16:creationId xmlns:a16="http://schemas.microsoft.com/office/drawing/2014/main" xmlns="" id="{064B37F7-BBCC-F524-1B8C-B62FAB4D4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6051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1674</xdr:row>
      <xdr:rowOff>8255</xdr:rowOff>
    </xdr:from>
    <xdr:to>
      <xdr:col>14</xdr:col>
      <xdr:colOff>517302</xdr:colOff>
      <xdr:row>1675</xdr:row>
      <xdr:rowOff>8255</xdr:rowOff>
    </xdr:to>
    <xdr:pic>
      <xdr:nvPicPr>
        <xdr:cNvPr id="3205" name="Picture 3204">
          <a:extLst>
            <a:ext uri="{FF2B5EF4-FFF2-40B4-BE49-F238E27FC236}">
              <a16:creationId xmlns:a16="http://schemas.microsoft.com/office/drawing/2014/main" xmlns="" id="{F7EA322E-29AC-76CB-F6F5-52C61D3E8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6103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1675</xdr:row>
      <xdr:rowOff>8255</xdr:rowOff>
    </xdr:from>
    <xdr:to>
      <xdr:col>14</xdr:col>
      <xdr:colOff>517302</xdr:colOff>
      <xdr:row>1676</xdr:row>
      <xdr:rowOff>8255</xdr:rowOff>
    </xdr:to>
    <xdr:pic>
      <xdr:nvPicPr>
        <xdr:cNvPr id="3207" name="Picture 3206">
          <a:extLst>
            <a:ext uri="{FF2B5EF4-FFF2-40B4-BE49-F238E27FC236}">
              <a16:creationId xmlns:a16="http://schemas.microsoft.com/office/drawing/2014/main" xmlns="" id="{5646CA3A-6820-19C0-69F2-4F31102E51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0"/>
        <a:stretch>
          <a:fillRect/>
        </a:stretch>
      </xdr:blipFill>
      <xdr:spPr>
        <a:xfrm>
          <a:off x="13541375" y="86154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1676</xdr:row>
      <xdr:rowOff>8255</xdr:rowOff>
    </xdr:from>
    <xdr:to>
      <xdr:col>14</xdr:col>
      <xdr:colOff>517302</xdr:colOff>
      <xdr:row>1677</xdr:row>
      <xdr:rowOff>8255</xdr:rowOff>
    </xdr:to>
    <xdr:pic>
      <xdr:nvPicPr>
        <xdr:cNvPr id="3209" name="Picture 3208">
          <a:extLst>
            <a:ext uri="{FF2B5EF4-FFF2-40B4-BE49-F238E27FC236}">
              <a16:creationId xmlns:a16="http://schemas.microsoft.com/office/drawing/2014/main" xmlns="" id="{D7B19C54-4BD4-BCDC-3516-1C7A45CDA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205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1677</xdr:row>
      <xdr:rowOff>8255</xdr:rowOff>
    </xdr:from>
    <xdr:to>
      <xdr:col>14</xdr:col>
      <xdr:colOff>517302</xdr:colOff>
      <xdr:row>1678</xdr:row>
      <xdr:rowOff>8255</xdr:rowOff>
    </xdr:to>
    <xdr:pic>
      <xdr:nvPicPr>
        <xdr:cNvPr id="3211" name="Picture 3210">
          <a:extLst>
            <a:ext uri="{FF2B5EF4-FFF2-40B4-BE49-F238E27FC236}">
              <a16:creationId xmlns:a16="http://schemas.microsoft.com/office/drawing/2014/main" xmlns="" id="{1B6BD36C-8D7C-0333-1CCF-5AC9960C9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257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1678</xdr:row>
      <xdr:rowOff>8255</xdr:rowOff>
    </xdr:from>
    <xdr:to>
      <xdr:col>14</xdr:col>
      <xdr:colOff>517302</xdr:colOff>
      <xdr:row>1679</xdr:row>
      <xdr:rowOff>8255</xdr:rowOff>
    </xdr:to>
    <xdr:pic>
      <xdr:nvPicPr>
        <xdr:cNvPr id="3213" name="Picture 3212">
          <a:extLst>
            <a:ext uri="{FF2B5EF4-FFF2-40B4-BE49-F238E27FC236}">
              <a16:creationId xmlns:a16="http://schemas.microsoft.com/office/drawing/2014/main" xmlns="" id="{6CC095AB-6D30-E6E9-2514-8AF2D04FCA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308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1679</xdr:row>
      <xdr:rowOff>8255</xdr:rowOff>
    </xdr:from>
    <xdr:to>
      <xdr:col>14</xdr:col>
      <xdr:colOff>517302</xdr:colOff>
      <xdr:row>1680</xdr:row>
      <xdr:rowOff>8255</xdr:rowOff>
    </xdr:to>
    <xdr:pic>
      <xdr:nvPicPr>
        <xdr:cNvPr id="3215" name="Picture 3214">
          <a:extLst>
            <a:ext uri="{FF2B5EF4-FFF2-40B4-BE49-F238E27FC236}">
              <a16:creationId xmlns:a16="http://schemas.microsoft.com/office/drawing/2014/main" xmlns="" id="{3C474DB2-22AD-129C-CFE8-C4494CCE1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360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1680</xdr:row>
      <xdr:rowOff>8255</xdr:rowOff>
    </xdr:from>
    <xdr:to>
      <xdr:col>14</xdr:col>
      <xdr:colOff>517302</xdr:colOff>
      <xdr:row>1681</xdr:row>
      <xdr:rowOff>8255</xdr:rowOff>
    </xdr:to>
    <xdr:pic>
      <xdr:nvPicPr>
        <xdr:cNvPr id="3217" name="Picture 3216">
          <a:extLst>
            <a:ext uri="{FF2B5EF4-FFF2-40B4-BE49-F238E27FC236}">
              <a16:creationId xmlns:a16="http://schemas.microsoft.com/office/drawing/2014/main" xmlns="" id="{731E6726-635A-C546-CDAF-F7CF622CB2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411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1681</xdr:row>
      <xdr:rowOff>8255</xdr:rowOff>
    </xdr:from>
    <xdr:to>
      <xdr:col>14</xdr:col>
      <xdr:colOff>517302</xdr:colOff>
      <xdr:row>1682</xdr:row>
      <xdr:rowOff>8255</xdr:rowOff>
    </xdr:to>
    <xdr:pic>
      <xdr:nvPicPr>
        <xdr:cNvPr id="3219" name="Picture 3218">
          <a:extLst>
            <a:ext uri="{FF2B5EF4-FFF2-40B4-BE49-F238E27FC236}">
              <a16:creationId xmlns:a16="http://schemas.microsoft.com/office/drawing/2014/main" xmlns="" id="{9A3815F2-FCFB-F817-1665-BD58B8F51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463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1682</xdr:row>
      <xdr:rowOff>8255</xdr:rowOff>
    </xdr:from>
    <xdr:to>
      <xdr:col>14</xdr:col>
      <xdr:colOff>517302</xdr:colOff>
      <xdr:row>1683</xdr:row>
      <xdr:rowOff>8255</xdr:rowOff>
    </xdr:to>
    <xdr:pic>
      <xdr:nvPicPr>
        <xdr:cNvPr id="3221" name="Picture 3220">
          <a:extLst>
            <a:ext uri="{FF2B5EF4-FFF2-40B4-BE49-F238E27FC236}">
              <a16:creationId xmlns:a16="http://schemas.microsoft.com/office/drawing/2014/main" xmlns="" id="{A10E7C66-4BF3-E918-79C1-9AD4CD0F3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514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1683</xdr:row>
      <xdr:rowOff>8255</xdr:rowOff>
    </xdr:from>
    <xdr:to>
      <xdr:col>14</xdr:col>
      <xdr:colOff>517302</xdr:colOff>
      <xdr:row>1684</xdr:row>
      <xdr:rowOff>8255</xdr:rowOff>
    </xdr:to>
    <xdr:pic>
      <xdr:nvPicPr>
        <xdr:cNvPr id="3223" name="Picture 3222">
          <a:extLst>
            <a:ext uri="{FF2B5EF4-FFF2-40B4-BE49-F238E27FC236}">
              <a16:creationId xmlns:a16="http://schemas.microsoft.com/office/drawing/2014/main" xmlns="" id="{28722366-B29B-847B-600B-043DE8C07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565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1684</xdr:row>
      <xdr:rowOff>8255</xdr:rowOff>
    </xdr:from>
    <xdr:to>
      <xdr:col>14</xdr:col>
      <xdr:colOff>517302</xdr:colOff>
      <xdr:row>1685</xdr:row>
      <xdr:rowOff>8255</xdr:rowOff>
    </xdr:to>
    <xdr:pic>
      <xdr:nvPicPr>
        <xdr:cNvPr id="3225" name="Picture 3224">
          <a:extLst>
            <a:ext uri="{FF2B5EF4-FFF2-40B4-BE49-F238E27FC236}">
              <a16:creationId xmlns:a16="http://schemas.microsoft.com/office/drawing/2014/main" xmlns="" id="{F34FA7A4-E058-B0CC-C7D9-4DBE2C9EA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617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1685</xdr:row>
      <xdr:rowOff>8255</xdr:rowOff>
    </xdr:from>
    <xdr:to>
      <xdr:col>14</xdr:col>
      <xdr:colOff>517302</xdr:colOff>
      <xdr:row>1686</xdr:row>
      <xdr:rowOff>8255</xdr:rowOff>
    </xdr:to>
    <xdr:pic>
      <xdr:nvPicPr>
        <xdr:cNvPr id="3227" name="Picture 3226">
          <a:extLst>
            <a:ext uri="{FF2B5EF4-FFF2-40B4-BE49-F238E27FC236}">
              <a16:creationId xmlns:a16="http://schemas.microsoft.com/office/drawing/2014/main" xmlns="" id="{DE741CB1-8375-AAC5-B4AE-12E2F196FF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668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1686</xdr:row>
      <xdr:rowOff>8255</xdr:rowOff>
    </xdr:from>
    <xdr:to>
      <xdr:col>14</xdr:col>
      <xdr:colOff>517302</xdr:colOff>
      <xdr:row>1687</xdr:row>
      <xdr:rowOff>8255</xdr:rowOff>
    </xdr:to>
    <xdr:pic>
      <xdr:nvPicPr>
        <xdr:cNvPr id="3229" name="Picture 3228">
          <a:extLst>
            <a:ext uri="{FF2B5EF4-FFF2-40B4-BE49-F238E27FC236}">
              <a16:creationId xmlns:a16="http://schemas.microsoft.com/office/drawing/2014/main" xmlns="" id="{3F3B0EF5-61FE-366A-A7EB-57681898B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720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1687</xdr:row>
      <xdr:rowOff>8255</xdr:rowOff>
    </xdr:from>
    <xdr:to>
      <xdr:col>14</xdr:col>
      <xdr:colOff>517302</xdr:colOff>
      <xdr:row>1688</xdr:row>
      <xdr:rowOff>8255</xdr:rowOff>
    </xdr:to>
    <xdr:pic>
      <xdr:nvPicPr>
        <xdr:cNvPr id="3231" name="Picture 3230">
          <a:extLst>
            <a:ext uri="{FF2B5EF4-FFF2-40B4-BE49-F238E27FC236}">
              <a16:creationId xmlns:a16="http://schemas.microsoft.com/office/drawing/2014/main" xmlns="" id="{FAB5B663-9B76-09A3-690B-037F0A486D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771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1688</xdr:row>
      <xdr:rowOff>8255</xdr:rowOff>
    </xdr:from>
    <xdr:to>
      <xdr:col>14</xdr:col>
      <xdr:colOff>517302</xdr:colOff>
      <xdr:row>1689</xdr:row>
      <xdr:rowOff>8255</xdr:rowOff>
    </xdr:to>
    <xdr:pic>
      <xdr:nvPicPr>
        <xdr:cNvPr id="3233" name="Picture 3232">
          <a:extLst>
            <a:ext uri="{FF2B5EF4-FFF2-40B4-BE49-F238E27FC236}">
              <a16:creationId xmlns:a16="http://schemas.microsoft.com/office/drawing/2014/main" xmlns="" id="{A2CB4DC3-4861-12AC-C7F9-9BF83C6CA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823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1689</xdr:row>
      <xdr:rowOff>8255</xdr:rowOff>
    </xdr:from>
    <xdr:to>
      <xdr:col>14</xdr:col>
      <xdr:colOff>517302</xdr:colOff>
      <xdr:row>1690</xdr:row>
      <xdr:rowOff>8255</xdr:rowOff>
    </xdr:to>
    <xdr:pic>
      <xdr:nvPicPr>
        <xdr:cNvPr id="3235" name="Picture 3234">
          <a:extLst>
            <a:ext uri="{FF2B5EF4-FFF2-40B4-BE49-F238E27FC236}">
              <a16:creationId xmlns:a16="http://schemas.microsoft.com/office/drawing/2014/main" xmlns="" id="{76497141-B816-85CC-65CF-3776C943B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874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1690</xdr:row>
      <xdr:rowOff>8255</xdr:rowOff>
    </xdr:from>
    <xdr:to>
      <xdr:col>14</xdr:col>
      <xdr:colOff>517302</xdr:colOff>
      <xdr:row>1691</xdr:row>
      <xdr:rowOff>8255</xdr:rowOff>
    </xdr:to>
    <xdr:pic>
      <xdr:nvPicPr>
        <xdr:cNvPr id="3237" name="Picture 3236">
          <a:extLst>
            <a:ext uri="{FF2B5EF4-FFF2-40B4-BE49-F238E27FC236}">
              <a16:creationId xmlns:a16="http://schemas.microsoft.com/office/drawing/2014/main" xmlns="" id="{8A4B0AF4-7933-B01B-EEDE-D5479F6294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925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1691</xdr:row>
      <xdr:rowOff>8255</xdr:rowOff>
    </xdr:from>
    <xdr:to>
      <xdr:col>14</xdr:col>
      <xdr:colOff>517302</xdr:colOff>
      <xdr:row>1692</xdr:row>
      <xdr:rowOff>8255</xdr:rowOff>
    </xdr:to>
    <xdr:pic>
      <xdr:nvPicPr>
        <xdr:cNvPr id="3239" name="Picture 3238">
          <a:extLst>
            <a:ext uri="{FF2B5EF4-FFF2-40B4-BE49-F238E27FC236}">
              <a16:creationId xmlns:a16="http://schemas.microsoft.com/office/drawing/2014/main" xmlns="" id="{21D3BAE0-453D-B049-89AC-9E02B6C8F2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6977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1692</xdr:row>
      <xdr:rowOff>8255</xdr:rowOff>
    </xdr:from>
    <xdr:to>
      <xdr:col>14</xdr:col>
      <xdr:colOff>517302</xdr:colOff>
      <xdr:row>1693</xdr:row>
      <xdr:rowOff>8255</xdr:rowOff>
    </xdr:to>
    <xdr:pic>
      <xdr:nvPicPr>
        <xdr:cNvPr id="3241" name="Picture 3240">
          <a:extLst>
            <a:ext uri="{FF2B5EF4-FFF2-40B4-BE49-F238E27FC236}">
              <a16:creationId xmlns:a16="http://schemas.microsoft.com/office/drawing/2014/main" xmlns="" id="{0C55231B-51BC-0682-C2B9-0EE1DF161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1"/>
        <a:stretch>
          <a:fillRect/>
        </a:stretch>
      </xdr:blipFill>
      <xdr:spPr>
        <a:xfrm>
          <a:off x="13541375" y="87028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1693</xdr:row>
      <xdr:rowOff>8255</xdr:rowOff>
    </xdr:from>
    <xdr:to>
      <xdr:col>14</xdr:col>
      <xdr:colOff>517302</xdr:colOff>
      <xdr:row>1694</xdr:row>
      <xdr:rowOff>8255</xdr:rowOff>
    </xdr:to>
    <xdr:pic>
      <xdr:nvPicPr>
        <xdr:cNvPr id="3243" name="Picture 3242">
          <a:extLst>
            <a:ext uri="{FF2B5EF4-FFF2-40B4-BE49-F238E27FC236}">
              <a16:creationId xmlns:a16="http://schemas.microsoft.com/office/drawing/2014/main" xmlns="" id="{E834DFD2-6697-6F52-CD5A-B7141DA3F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080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1694</xdr:row>
      <xdr:rowOff>8255</xdr:rowOff>
    </xdr:from>
    <xdr:to>
      <xdr:col>14</xdr:col>
      <xdr:colOff>517302</xdr:colOff>
      <xdr:row>1695</xdr:row>
      <xdr:rowOff>8255</xdr:rowOff>
    </xdr:to>
    <xdr:pic>
      <xdr:nvPicPr>
        <xdr:cNvPr id="3245" name="Picture 3244">
          <a:extLst>
            <a:ext uri="{FF2B5EF4-FFF2-40B4-BE49-F238E27FC236}">
              <a16:creationId xmlns:a16="http://schemas.microsoft.com/office/drawing/2014/main" xmlns="" id="{733EE8E4-CB93-C01C-FD30-5154E596A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131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1695</xdr:row>
      <xdr:rowOff>8255</xdr:rowOff>
    </xdr:from>
    <xdr:to>
      <xdr:col>14</xdr:col>
      <xdr:colOff>517302</xdr:colOff>
      <xdr:row>1696</xdr:row>
      <xdr:rowOff>8255</xdr:rowOff>
    </xdr:to>
    <xdr:pic>
      <xdr:nvPicPr>
        <xdr:cNvPr id="3247" name="Picture 3246">
          <a:extLst>
            <a:ext uri="{FF2B5EF4-FFF2-40B4-BE49-F238E27FC236}">
              <a16:creationId xmlns:a16="http://schemas.microsoft.com/office/drawing/2014/main" xmlns="" id="{1087E820-8CA2-BC22-9267-B54CD6AEC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183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1696</xdr:row>
      <xdr:rowOff>8255</xdr:rowOff>
    </xdr:from>
    <xdr:to>
      <xdr:col>14</xdr:col>
      <xdr:colOff>517302</xdr:colOff>
      <xdr:row>1697</xdr:row>
      <xdr:rowOff>8255</xdr:rowOff>
    </xdr:to>
    <xdr:pic>
      <xdr:nvPicPr>
        <xdr:cNvPr id="3249" name="Picture 3248">
          <a:extLst>
            <a:ext uri="{FF2B5EF4-FFF2-40B4-BE49-F238E27FC236}">
              <a16:creationId xmlns:a16="http://schemas.microsoft.com/office/drawing/2014/main" xmlns="" id="{0637F1A7-9DAD-65ED-321A-BF3FDFA04F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234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1697</xdr:row>
      <xdr:rowOff>8255</xdr:rowOff>
    </xdr:from>
    <xdr:to>
      <xdr:col>14</xdr:col>
      <xdr:colOff>517302</xdr:colOff>
      <xdr:row>1698</xdr:row>
      <xdr:rowOff>8255</xdr:rowOff>
    </xdr:to>
    <xdr:pic>
      <xdr:nvPicPr>
        <xdr:cNvPr id="3251" name="Picture 3250">
          <a:extLst>
            <a:ext uri="{FF2B5EF4-FFF2-40B4-BE49-F238E27FC236}">
              <a16:creationId xmlns:a16="http://schemas.microsoft.com/office/drawing/2014/main" xmlns="" id="{FF84AA79-D9C9-36AD-D247-528DBFA9B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286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1698</xdr:row>
      <xdr:rowOff>8255</xdr:rowOff>
    </xdr:from>
    <xdr:to>
      <xdr:col>14</xdr:col>
      <xdr:colOff>517302</xdr:colOff>
      <xdr:row>1699</xdr:row>
      <xdr:rowOff>8255</xdr:rowOff>
    </xdr:to>
    <xdr:pic>
      <xdr:nvPicPr>
        <xdr:cNvPr id="3253" name="Picture 3252">
          <a:extLst>
            <a:ext uri="{FF2B5EF4-FFF2-40B4-BE49-F238E27FC236}">
              <a16:creationId xmlns:a16="http://schemas.microsoft.com/office/drawing/2014/main" xmlns="" id="{7DD12FF3-7454-0226-9674-9806325F9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337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1699</xdr:row>
      <xdr:rowOff>8255</xdr:rowOff>
    </xdr:from>
    <xdr:to>
      <xdr:col>14</xdr:col>
      <xdr:colOff>517302</xdr:colOff>
      <xdr:row>1700</xdr:row>
      <xdr:rowOff>8255</xdr:rowOff>
    </xdr:to>
    <xdr:pic>
      <xdr:nvPicPr>
        <xdr:cNvPr id="3255" name="Picture 3254">
          <a:extLst>
            <a:ext uri="{FF2B5EF4-FFF2-40B4-BE49-F238E27FC236}">
              <a16:creationId xmlns:a16="http://schemas.microsoft.com/office/drawing/2014/main" xmlns="" id="{C103A9DE-B155-520E-8E07-16D92C536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388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1700</xdr:row>
      <xdr:rowOff>8255</xdr:rowOff>
    </xdr:from>
    <xdr:to>
      <xdr:col>14</xdr:col>
      <xdr:colOff>517302</xdr:colOff>
      <xdr:row>1701</xdr:row>
      <xdr:rowOff>8255</xdr:rowOff>
    </xdr:to>
    <xdr:pic>
      <xdr:nvPicPr>
        <xdr:cNvPr id="3257" name="Picture 3256">
          <a:extLst>
            <a:ext uri="{FF2B5EF4-FFF2-40B4-BE49-F238E27FC236}">
              <a16:creationId xmlns:a16="http://schemas.microsoft.com/office/drawing/2014/main" xmlns="" id="{346C2D68-3DC6-259D-098C-2690BB71B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440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1701</xdr:row>
      <xdr:rowOff>8255</xdr:rowOff>
    </xdr:from>
    <xdr:to>
      <xdr:col>14</xdr:col>
      <xdr:colOff>517302</xdr:colOff>
      <xdr:row>1702</xdr:row>
      <xdr:rowOff>8255</xdr:rowOff>
    </xdr:to>
    <xdr:pic>
      <xdr:nvPicPr>
        <xdr:cNvPr id="3259" name="Picture 3258">
          <a:extLst>
            <a:ext uri="{FF2B5EF4-FFF2-40B4-BE49-F238E27FC236}">
              <a16:creationId xmlns:a16="http://schemas.microsoft.com/office/drawing/2014/main" xmlns="" id="{B74229A1-13E1-6BD4-D2FA-A29760369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491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1702</xdr:row>
      <xdr:rowOff>8255</xdr:rowOff>
    </xdr:from>
    <xdr:to>
      <xdr:col>14</xdr:col>
      <xdr:colOff>517302</xdr:colOff>
      <xdr:row>1703</xdr:row>
      <xdr:rowOff>8255</xdr:rowOff>
    </xdr:to>
    <xdr:pic>
      <xdr:nvPicPr>
        <xdr:cNvPr id="3261" name="Picture 3260">
          <a:extLst>
            <a:ext uri="{FF2B5EF4-FFF2-40B4-BE49-F238E27FC236}">
              <a16:creationId xmlns:a16="http://schemas.microsoft.com/office/drawing/2014/main" xmlns="" id="{96F2F260-0856-C779-8AB6-433201D0A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543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1703</xdr:row>
      <xdr:rowOff>8255</xdr:rowOff>
    </xdr:from>
    <xdr:to>
      <xdr:col>14</xdr:col>
      <xdr:colOff>517302</xdr:colOff>
      <xdr:row>1704</xdr:row>
      <xdr:rowOff>8255</xdr:rowOff>
    </xdr:to>
    <xdr:pic>
      <xdr:nvPicPr>
        <xdr:cNvPr id="3263" name="Picture 3262">
          <a:extLst>
            <a:ext uri="{FF2B5EF4-FFF2-40B4-BE49-F238E27FC236}">
              <a16:creationId xmlns:a16="http://schemas.microsoft.com/office/drawing/2014/main" xmlns="" id="{5544C786-C010-7FF4-E28C-2F72876749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594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1704</xdr:row>
      <xdr:rowOff>8255</xdr:rowOff>
    </xdr:from>
    <xdr:to>
      <xdr:col>14</xdr:col>
      <xdr:colOff>517302</xdr:colOff>
      <xdr:row>1705</xdr:row>
      <xdr:rowOff>8255</xdr:rowOff>
    </xdr:to>
    <xdr:pic>
      <xdr:nvPicPr>
        <xdr:cNvPr id="3265" name="Picture 3264">
          <a:extLst>
            <a:ext uri="{FF2B5EF4-FFF2-40B4-BE49-F238E27FC236}">
              <a16:creationId xmlns:a16="http://schemas.microsoft.com/office/drawing/2014/main" xmlns="" id="{F8D7F7BB-681A-9077-CA8F-A992C072E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646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1705</xdr:row>
      <xdr:rowOff>8255</xdr:rowOff>
    </xdr:from>
    <xdr:to>
      <xdr:col>14</xdr:col>
      <xdr:colOff>517302</xdr:colOff>
      <xdr:row>1706</xdr:row>
      <xdr:rowOff>8255</xdr:rowOff>
    </xdr:to>
    <xdr:pic>
      <xdr:nvPicPr>
        <xdr:cNvPr id="3267" name="Picture 3266">
          <a:extLst>
            <a:ext uri="{FF2B5EF4-FFF2-40B4-BE49-F238E27FC236}">
              <a16:creationId xmlns:a16="http://schemas.microsoft.com/office/drawing/2014/main" xmlns="" id="{82768CDC-C6EF-EDC5-35EB-478F02F1BE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697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1706</xdr:row>
      <xdr:rowOff>8255</xdr:rowOff>
    </xdr:from>
    <xdr:to>
      <xdr:col>14</xdr:col>
      <xdr:colOff>517302</xdr:colOff>
      <xdr:row>1707</xdr:row>
      <xdr:rowOff>8255</xdr:rowOff>
    </xdr:to>
    <xdr:pic>
      <xdr:nvPicPr>
        <xdr:cNvPr id="3269" name="Picture 3268">
          <a:extLst>
            <a:ext uri="{FF2B5EF4-FFF2-40B4-BE49-F238E27FC236}">
              <a16:creationId xmlns:a16="http://schemas.microsoft.com/office/drawing/2014/main" xmlns="" id="{9FF93B94-C2C7-C53A-EA37-5C86C17116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748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1707</xdr:row>
      <xdr:rowOff>8255</xdr:rowOff>
    </xdr:from>
    <xdr:to>
      <xdr:col>14</xdr:col>
      <xdr:colOff>517302</xdr:colOff>
      <xdr:row>1708</xdr:row>
      <xdr:rowOff>8255</xdr:rowOff>
    </xdr:to>
    <xdr:pic>
      <xdr:nvPicPr>
        <xdr:cNvPr id="3271" name="Picture 3270">
          <a:extLst>
            <a:ext uri="{FF2B5EF4-FFF2-40B4-BE49-F238E27FC236}">
              <a16:creationId xmlns:a16="http://schemas.microsoft.com/office/drawing/2014/main" xmlns="" id="{32C9989F-7441-5428-378E-7673EB0A3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800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1708</xdr:row>
      <xdr:rowOff>8255</xdr:rowOff>
    </xdr:from>
    <xdr:to>
      <xdr:col>14</xdr:col>
      <xdr:colOff>517302</xdr:colOff>
      <xdr:row>1709</xdr:row>
      <xdr:rowOff>8255</xdr:rowOff>
    </xdr:to>
    <xdr:pic>
      <xdr:nvPicPr>
        <xdr:cNvPr id="3273" name="Picture 3272">
          <a:extLst>
            <a:ext uri="{FF2B5EF4-FFF2-40B4-BE49-F238E27FC236}">
              <a16:creationId xmlns:a16="http://schemas.microsoft.com/office/drawing/2014/main" xmlns="" id="{3CF236A9-0516-D8F2-8A8F-C3BD57627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851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1709</xdr:row>
      <xdr:rowOff>8255</xdr:rowOff>
    </xdr:from>
    <xdr:to>
      <xdr:col>14</xdr:col>
      <xdr:colOff>517302</xdr:colOff>
      <xdr:row>1710</xdr:row>
      <xdr:rowOff>8255</xdr:rowOff>
    </xdr:to>
    <xdr:pic>
      <xdr:nvPicPr>
        <xdr:cNvPr id="3275" name="Picture 3274">
          <a:extLst>
            <a:ext uri="{FF2B5EF4-FFF2-40B4-BE49-F238E27FC236}">
              <a16:creationId xmlns:a16="http://schemas.microsoft.com/office/drawing/2014/main" xmlns="" id="{33E5060F-7AFB-7234-7D45-5FE43BDC9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87903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1710</xdr:row>
      <xdr:rowOff>8255</xdr:rowOff>
    </xdr:from>
    <xdr:to>
      <xdr:col>14</xdr:col>
      <xdr:colOff>517302</xdr:colOff>
      <xdr:row>1711</xdr:row>
      <xdr:rowOff>8255</xdr:rowOff>
    </xdr:to>
    <xdr:pic>
      <xdr:nvPicPr>
        <xdr:cNvPr id="3277" name="Picture 3276">
          <a:extLst>
            <a:ext uri="{FF2B5EF4-FFF2-40B4-BE49-F238E27FC236}">
              <a16:creationId xmlns:a16="http://schemas.microsoft.com/office/drawing/2014/main" xmlns="" id="{7D7659FF-F625-B546-0876-DCFBFCD52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3"/>
        <a:stretch>
          <a:fillRect/>
        </a:stretch>
      </xdr:blipFill>
      <xdr:spPr>
        <a:xfrm>
          <a:off x="13541375" y="87954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1711</xdr:row>
      <xdr:rowOff>8255</xdr:rowOff>
    </xdr:from>
    <xdr:to>
      <xdr:col>14</xdr:col>
      <xdr:colOff>517302</xdr:colOff>
      <xdr:row>1712</xdr:row>
      <xdr:rowOff>8255</xdr:rowOff>
    </xdr:to>
    <xdr:pic>
      <xdr:nvPicPr>
        <xdr:cNvPr id="3279" name="Picture 3278">
          <a:extLst>
            <a:ext uri="{FF2B5EF4-FFF2-40B4-BE49-F238E27FC236}">
              <a16:creationId xmlns:a16="http://schemas.microsoft.com/office/drawing/2014/main" xmlns="" id="{BA48CD6C-56BA-C082-6A94-DE2540863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3"/>
        <a:stretch>
          <a:fillRect/>
        </a:stretch>
      </xdr:blipFill>
      <xdr:spPr>
        <a:xfrm>
          <a:off x="13541375" y="88006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1712</xdr:row>
      <xdr:rowOff>8255</xdr:rowOff>
    </xdr:from>
    <xdr:to>
      <xdr:col>14</xdr:col>
      <xdr:colOff>517302</xdr:colOff>
      <xdr:row>1713</xdr:row>
      <xdr:rowOff>8255</xdr:rowOff>
    </xdr:to>
    <xdr:pic>
      <xdr:nvPicPr>
        <xdr:cNvPr id="3281" name="Picture 3280">
          <a:extLst>
            <a:ext uri="{FF2B5EF4-FFF2-40B4-BE49-F238E27FC236}">
              <a16:creationId xmlns:a16="http://schemas.microsoft.com/office/drawing/2014/main" xmlns="" id="{254F17D2-57A4-D0A4-21E7-8F60DDDAB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4"/>
        <a:stretch>
          <a:fillRect/>
        </a:stretch>
      </xdr:blipFill>
      <xdr:spPr>
        <a:xfrm>
          <a:off x="13541375" y="88057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1713</xdr:row>
      <xdr:rowOff>8255</xdr:rowOff>
    </xdr:from>
    <xdr:to>
      <xdr:col>14</xdr:col>
      <xdr:colOff>517302</xdr:colOff>
      <xdr:row>1714</xdr:row>
      <xdr:rowOff>8255</xdr:rowOff>
    </xdr:to>
    <xdr:pic>
      <xdr:nvPicPr>
        <xdr:cNvPr id="3283" name="Picture 3282">
          <a:extLst>
            <a:ext uri="{FF2B5EF4-FFF2-40B4-BE49-F238E27FC236}">
              <a16:creationId xmlns:a16="http://schemas.microsoft.com/office/drawing/2014/main" xmlns="" id="{A657C851-DB5F-8FCA-D02F-FA37A2082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5"/>
        <a:stretch>
          <a:fillRect/>
        </a:stretch>
      </xdr:blipFill>
      <xdr:spPr>
        <a:xfrm>
          <a:off x="13541375" y="88108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1714</xdr:row>
      <xdr:rowOff>8255</xdr:rowOff>
    </xdr:from>
    <xdr:to>
      <xdr:col>14</xdr:col>
      <xdr:colOff>517302</xdr:colOff>
      <xdr:row>1715</xdr:row>
      <xdr:rowOff>8255</xdr:rowOff>
    </xdr:to>
    <xdr:pic>
      <xdr:nvPicPr>
        <xdr:cNvPr id="3285" name="Picture 3284">
          <a:extLst>
            <a:ext uri="{FF2B5EF4-FFF2-40B4-BE49-F238E27FC236}">
              <a16:creationId xmlns:a16="http://schemas.microsoft.com/office/drawing/2014/main" xmlns="" id="{4E67DF90-9CD9-8F31-712D-9FB881176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5"/>
        <a:stretch>
          <a:fillRect/>
        </a:stretch>
      </xdr:blipFill>
      <xdr:spPr>
        <a:xfrm>
          <a:off x="13541375" y="88160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1715</xdr:row>
      <xdr:rowOff>8255</xdr:rowOff>
    </xdr:from>
    <xdr:to>
      <xdr:col>14</xdr:col>
      <xdr:colOff>517302</xdr:colOff>
      <xdr:row>1716</xdr:row>
      <xdr:rowOff>8255</xdr:rowOff>
    </xdr:to>
    <xdr:pic>
      <xdr:nvPicPr>
        <xdr:cNvPr id="3287" name="Picture 3286">
          <a:extLst>
            <a:ext uri="{FF2B5EF4-FFF2-40B4-BE49-F238E27FC236}">
              <a16:creationId xmlns:a16="http://schemas.microsoft.com/office/drawing/2014/main" xmlns="" id="{76F73EAE-3148-D388-52D8-C5EB80F0CD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5"/>
        <a:stretch>
          <a:fillRect/>
        </a:stretch>
      </xdr:blipFill>
      <xdr:spPr>
        <a:xfrm>
          <a:off x="13541375" y="88211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1716</xdr:row>
      <xdr:rowOff>8255</xdr:rowOff>
    </xdr:from>
    <xdr:to>
      <xdr:col>14</xdr:col>
      <xdr:colOff>517302</xdr:colOff>
      <xdr:row>1717</xdr:row>
      <xdr:rowOff>8255</xdr:rowOff>
    </xdr:to>
    <xdr:pic>
      <xdr:nvPicPr>
        <xdr:cNvPr id="3289" name="Picture 3288">
          <a:extLst>
            <a:ext uri="{FF2B5EF4-FFF2-40B4-BE49-F238E27FC236}">
              <a16:creationId xmlns:a16="http://schemas.microsoft.com/office/drawing/2014/main" xmlns="" id="{3EA29E66-7101-D7E2-60F0-46ED190D0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5"/>
        <a:stretch>
          <a:fillRect/>
        </a:stretch>
      </xdr:blipFill>
      <xdr:spPr>
        <a:xfrm>
          <a:off x="13541375" y="88263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1717</xdr:row>
      <xdr:rowOff>8255</xdr:rowOff>
    </xdr:from>
    <xdr:to>
      <xdr:col>14</xdr:col>
      <xdr:colOff>517302</xdr:colOff>
      <xdr:row>1718</xdr:row>
      <xdr:rowOff>8255</xdr:rowOff>
    </xdr:to>
    <xdr:pic>
      <xdr:nvPicPr>
        <xdr:cNvPr id="3291" name="Picture 3290">
          <a:extLst>
            <a:ext uri="{FF2B5EF4-FFF2-40B4-BE49-F238E27FC236}">
              <a16:creationId xmlns:a16="http://schemas.microsoft.com/office/drawing/2014/main" xmlns="" id="{A2BE90BC-499A-3B56-E909-D73E70C66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5"/>
        <a:stretch>
          <a:fillRect/>
        </a:stretch>
      </xdr:blipFill>
      <xdr:spPr>
        <a:xfrm>
          <a:off x="13541375" y="88314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1718</xdr:row>
      <xdr:rowOff>8255</xdr:rowOff>
    </xdr:from>
    <xdr:to>
      <xdr:col>14</xdr:col>
      <xdr:colOff>517302</xdr:colOff>
      <xdr:row>1719</xdr:row>
      <xdr:rowOff>8255</xdr:rowOff>
    </xdr:to>
    <xdr:pic>
      <xdr:nvPicPr>
        <xdr:cNvPr id="3293" name="Picture 3292">
          <a:extLst>
            <a:ext uri="{FF2B5EF4-FFF2-40B4-BE49-F238E27FC236}">
              <a16:creationId xmlns:a16="http://schemas.microsoft.com/office/drawing/2014/main" xmlns="" id="{D514AAFE-F600-6B6E-11AA-9FAE17283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5"/>
        <a:stretch>
          <a:fillRect/>
        </a:stretch>
      </xdr:blipFill>
      <xdr:spPr>
        <a:xfrm>
          <a:off x="13541375" y="88366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1719</xdr:row>
      <xdr:rowOff>8255</xdr:rowOff>
    </xdr:from>
    <xdr:to>
      <xdr:col>14</xdr:col>
      <xdr:colOff>517302</xdr:colOff>
      <xdr:row>1720</xdr:row>
      <xdr:rowOff>8255</xdr:rowOff>
    </xdr:to>
    <xdr:pic>
      <xdr:nvPicPr>
        <xdr:cNvPr id="3295" name="Picture 3294">
          <a:extLst>
            <a:ext uri="{FF2B5EF4-FFF2-40B4-BE49-F238E27FC236}">
              <a16:creationId xmlns:a16="http://schemas.microsoft.com/office/drawing/2014/main" xmlns="" id="{13ED0621-BEA5-59E5-4AF8-7A495C4F0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5"/>
        <a:stretch>
          <a:fillRect/>
        </a:stretch>
      </xdr:blipFill>
      <xdr:spPr>
        <a:xfrm>
          <a:off x="13541375" y="88417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1720</xdr:row>
      <xdr:rowOff>8255</xdr:rowOff>
    </xdr:from>
    <xdr:to>
      <xdr:col>14</xdr:col>
      <xdr:colOff>517302</xdr:colOff>
      <xdr:row>1721</xdr:row>
      <xdr:rowOff>8255</xdr:rowOff>
    </xdr:to>
    <xdr:pic>
      <xdr:nvPicPr>
        <xdr:cNvPr id="3297" name="Picture 3296">
          <a:extLst>
            <a:ext uri="{FF2B5EF4-FFF2-40B4-BE49-F238E27FC236}">
              <a16:creationId xmlns:a16="http://schemas.microsoft.com/office/drawing/2014/main" xmlns="" id="{0883B466-A663-05F5-0C3C-C5F63EC94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5"/>
        <a:stretch>
          <a:fillRect/>
        </a:stretch>
      </xdr:blipFill>
      <xdr:spPr>
        <a:xfrm>
          <a:off x="13541375" y="88469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1721</xdr:row>
      <xdr:rowOff>8255</xdr:rowOff>
    </xdr:from>
    <xdr:to>
      <xdr:col>14</xdr:col>
      <xdr:colOff>517302</xdr:colOff>
      <xdr:row>1722</xdr:row>
      <xdr:rowOff>8255</xdr:rowOff>
    </xdr:to>
    <xdr:pic>
      <xdr:nvPicPr>
        <xdr:cNvPr id="3299" name="Picture 3298">
          <a:extLst>
            <a:ext uri="{FF2B5EF4-FFF2-40B4-BE49-F238E27FC236}">
              <a16:creationId xmlns:a16="http://schemas.microsoft.com/office/drawing/2014/main" xmlns="" id="{B536AD13-63E4-11AC-1700-CB36C29DE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5"/>
        <a:stretch>
          <a:fillRect/>
        </a:stretch>
      </xdr:blipFill>
      <xdr:spPr>
        <a:xfrm>
          <a:off x="13541375" y="88520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1722</xdr:row>
      <xdr:rowOff>8255</xdr:rowOff>
    </xdr:from>
    <xdr:to>
      <xdr:col>14</xdr:col>
      <xdr:colOff>517302</xdr:colOff>
      <xdr:row>1723</xdr:row>
      <xdr:rowOff>8255</xdr:rowOff>
    </xdr:to>
    <xdr:pic>
      <xdr:nvPicPr>
        <xdr:cNvPr id="3301" name="Picture 3300">
          <a:extLst>
            <a:ext uri="{FF2B5EF4-FFF2-40B4-BE49-F238E27FC236}">
              <a16:creationId xmlns:a16="http://schemas.microsoft.com/office/drawing/2014/main" xmlns="" id="{EF5B4D91-F28B-0568-E7F0-AC0F416CD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5"/>
        <a:stretch>
          <a:fillRect/>
        </a:stretch>
      </xdr:blipFill>
      <xdr:spPr>
        <a:xfrm>
          <a:off x="13541375" y="88571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1723</xdr:row>
      <xdr:rowOff>8255</xdr:rowOff>
    </xdr:from>
    <xdr:to>
      <xdr:col>14</xdr:col>
      <xdr:colOff>517302</xdr:colOff>
      <xdr:row>1724</xdr:row>
      <xdr:rowOff>8255</xdr:rowOff>
    </xdr:to>
    <xdr:pic>
      <xdr:nvPicPr>
        <xdr:cNvPr id="3303" name="Picture 3302">
          <a:extLst>
            <a:ext uri="{FF2B5EF4-FFF2-40B4-BE49-F238E27FC236}">
              <a16:creationId xmlns:a16="http://schemas.microsoft.com/office/drawing/2014/main" xmlns="" id="{E9061879-0255-14E9-F39F-ADDF9A4156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5"/>
        <a:stretch>
          <a:fillRect/>
        </a:stretch>
      </xdr:blipFill>
      <xdr:spPr>
        <a:xfrm>
          <a:off x="13541375" y="88623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1724</xdr:row>
      <xdr:rowOff>8255</xdr:rowOff>
    </xdr:from>
    <xdr:to>
      <xdr:col>14</xdr:col>
      <xdr:colOff>517302</xdr:colOff>
      <xdr:row>1725</xdr:row>
      <xdr:rowOff>8255</xdr:rowOff>
    </xdr:to>
    <xdr:pic>
      <xdr:nvPicPr>
        <xdr:cNvPr id="3305" name="Picture 3304">
          <a:extLst>
            <a:ext uri="{FF2B5EF4-FFF2-40B4-BE49-F238E27FC236}">
              <a16:creationId xmlns:a16="http://schemas.microsoft.com/office/drawing/2014/main" xmlns="" id="{2FC6BBF7-8617-CF4A-4E11-6143AC4CBE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5"/>
        <a:stretch>
          <a:fillRect/>
        </a:stretch>
      </xdr:blipFill>
      <xdr:spPr>
        <a:xfrm>
          <a:off x="13541375" y="88674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1725</xdr:row>
      <xdr:rowOff>8255</xdr:rowOff>
    </xdr:from>
    <xdr:to>
      <xdr:col>14</xdr:col>
      <xdr:colOff>517302</xdr:colOff>
      <xdr:row>1726</xdr:row>
      <xdr:rowOff>8255</xdr:rowOff>
    </xdr:to>
    <xdr:pic>
      <xdr:nvPicPr>
        <xdr:cNvPr id="3307" name="Picture 3306">
          <a:extLst>
            <a:ext uri="{FF2B5EF4-FFF2-40B4-BE49-F238E27FC236}">
              <a16:creationId xmlns:a16="http://schemas.microsoft.com/office/drawing/2014/main" xmlns="" id="{7F066E9F-F057-6CBB-2CFC-C8D85ED8F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6"/>
        <a:stretch>
          <a:fillRect/>
        </a:stretch>
      </xdr:blipFill>
      <xdr:spPr>
        <a:xfrm>
          <a:off x="13541375" y="88726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1726</xdr:row>
      <xdr:rowOff>8255</xdr:rowOff>
    </xdr:from>
    <xdr:to>
      <xdr:col>14</xdr:col>
      <xdr:colOff>517302</xdr:colOff>
      <xdr:row>1727</xdr:row>
      <xdr:rowOff>8255</xdr:rowOff>
    </xdr:to>
    <xdr:pic>
      <xdr:nvPicPr>
        <xdr:cNvPr id="3309" name="Picture 3308">
          <a:extLst>
            <a:ext uri="{FF2B5EF4-FFF2-40B4-BE49-F238E27FC236}">
              <a16:creationId xmlns:a16="http://schemas.microsoft.com/office/drawing/2014/main" xmlns="" id="{C44AB03F-2770-07ED-EE9A-F8CCDFD052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6"/>
        <a:stretch>
          <a:fillRect/>
        </a:stretch>
      </xdr:blipFill>
      <xdr:spPr>
        <a:xfrm>
          <a:off x="13541375" y="88777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1727</xdr:row>
      <xdr:rowOff>8255</xdr:rowOff>
    </xdr:from>
    <xdr:to>
      <xdr:col>14</xdr:col>
      <xdr:colOff>517302</xdr:colOff>
      <xdr:row>1728</xdr:row>
      <xdr:rowOff>8255</xdr:rowOff>
    </xdr:to>
    <xdr:pic>
      <xdr:nvPicPr>
        <xdr:cNvPr id="3311" name="Picture 3310">
          <a:extLst>
            <a:ext uri="{FF2B5EF4-FFF2-40B4-BE49-F238E27FC236}">
              <a16:creationId xmlns:a16="http://schemas.microsoft.com/office/drawing/2014/main" xmlns="" id="{02AF2AD7-2A56-8570-3548-ECFCEE793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6"/>
        <a:stretch>
          <a:fillRect/>
        </a:stretch>
      </xdr:blipFill>
      <xdr:spPr>
        <a:xfrm>
          <a:off x="13541375" y="88829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1728</xdr:row>
      <xdr:rowOff>8255</xdr:rowOff>
    </xdr:from>
    <xdr:to>
      <xdr:col>14</xdr:col>
      <xdr:colOff>517302</xdr:colOff>
      <xdr:row>1729</xdr:row>
      <xdr:rowOff>8255</xdr:rowOff>
    </xdr:to>
    <xdr:pic>
      <xdr:nvPicPr>
        <xdr:cNvPr id="3313" name="Picture 3312">
          <a:extLst>
            <a:ext uri="{FF2B5EF4-FFF2-40B4-BE49-F238E27FC236}">
              <a16:creationId xmlns:a16="http://schemas.microsoft.com/office/drawing/2014/main" xmlns="" id="{C7F38082-257D-E18B-915A-B587FE72F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6"/>
        <a:stretch>
          <a:fillRect/>
        </a:stretch>
      </xdr:blipFill>
      <xdr:spPr>
        <a:xfrm>
          <a:off x="13541375" y="88880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1729</xdr:row>
      <xdr:rowOff>8255</xdr:rowOff>
    </xdr:from>
    <xdr:to>
      <xdr:col>14</xdr:col>
      <xdr:colOff>517302</xdr:colOff>
      <xdr:row>1730</xdr:row>
      <xdr:rowOff>8255</xdr:rowOff>
    </xdr:to>
    <xdr:pic>
      <xdr:nvPicPr>
        <xdr:cNvPr id="3315" name="Picture 3314">
          <a:extLst>
            <a:ext uri="{FF2B5EF4-FFF2-40B4-BE49-F238E27FC236}">
              <a16:creationId xmlns:a16="http://schemas.microsoft.com/office/drawing/2014/main" xmlns="" id="{E6E9DB3B-F446-30F2-F2CE-998A8A69B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6"/>
        <a:stretch>
          <a:fillRect/>
        </a:stretch>
      </xdr:blipFill>
      <xdr:spPr>
        <a:xfrm>
          <a:off x="13541375" y="88931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1730</xdr:row>
      <xdr:rowOff>8255</xdr:rowOff>
    </xdr:from>
    <xdr:to>
      <xdr:col>14</xdr:col>
      <xdr:colOff>517302</xdr:colOff>
      <xdr:row>1731</xdr:row>
      <xdr:rowOff>8255</xdr:rowOff>
    </xdr:to>
    <xdr:pic>
      <xdr:nvPicPr>
        <xdr:cNvPr id="3317" name="Picture 3316">
          <a:extLst>
            <a:ext uri="{FF2B5EF4-FFF2-40B4-BE49-F238E27FC236}">
              <a16:creationId xmlns:a16="http://schemas.microsoft.com/office/drawing/2014/main" xmlns="" id="{6F8344E5-AE7A-663E-DDBD-24D63BA341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6"/>
        <a:stretch>
          <a:fillRect/>
        </a:stretch>
      </xdr:blipFill>
      <xdr:spPr>
        <a:xfrm>
          <a:off x="13541375" y="88983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1731</xdr:row>
      <xdr:rowOff>8255</xdr:rowOff>
    </xdr:from>
    <xdr:to>
      <xdr:col>14</xdr:col>
      <xdr:colOff>517302</xdr:colOff>
      <xdr:row>1732</xdr:row>
      <xdr:rowOff>8255</xdr:rowOff>
    </xdr:to>
    <xdr:pic>
      <xdr:nvPicPr>
        <xdr:cNvPr id="3319" name="Picture 3318">
          <a:extLst>
            <a:ext uri="{FF2B5EF4-FFF2-40B4-BE49-F238E27FC236}">
              <a16:creationId xmlns:a16="http://schemas.microsoft.com/office/drawing/2014/main" xmlns="" id="{A715FC7C-4816-BE52-2C4B-AE68E3308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6"/>
        <a:stretch>
          <a:fillRect/>
        </a:stretch>
      </xdr:blipFill>
      <xdr:spPr>
        <a:xfrm>
          <a:off x="13541375" y="89034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1732</xdr:row>
      <xdr:rowOff>8255</xdr:rowOff>
    </xdr:from>
    <xdr:to>
      <xdr:col>14</xdr:col>
      <xdr:colOff>517302</xdr:colOff>
      <xdr:row>1733</xdr:row>
      <xdr:rowOff>8255</xdr:rowOff>
    </xdr:to>
    <xdr:pic>
      <xdr:nvPicPr>
        <xdr:cNvPr id="3321" name="Picture 3320">
          <a:extLst>
            <a:ext uri="{FF2B5EF4-FFF2-40B4-BE49-F238E27FC236}">
              <a16:creationId xmlns:a16="http://schemas.microsoft.com/office/drawing/2014/main" xmlns="" id="{9769FBDA-A749-5E9C-9D4E-2D64B1F70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6"/>
        <a:stretch>
          <a:fillRect/>
        </a:stretch>
      </xdr:blipFill>
      <xdr:spPr>
        <a:xfrm>
          <a:off x="13541375" y="89086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1733</xdr:row>
      <xdr:rowOff>8255</xdr:rowOff>
    </xdr:from>
    <xdr:to>
      <xdr:col>14</xdr:col>
      <xdr:colOff>517302</xdr:colOff>
      <xdr:row>1734</xdr:row>
      <xdr:rowOff>8255</xdr:rowOff>
    </xdr:to>
    <xdr:pic>
      <xdr:nvPicPr>
        <xdr:cNvPr id="3323" name="Picture 3322">
          <a:extLst>
            <a:ext uri="{FF2B5EF4-FFF2-40B4-BE49-F238E27FC236}">
              <a16:creationId xmlns:a16="http://schemas.microsoft.com/office/drawing/2014/main" xmlns="" id="{594352AB-506C-7AF2-5B3A-7022613A4D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7"/>
        <a:stretch>
          <a:fillRect/>
        </a:stretch>
      </xdr:blipFill>
      <xdr:spPr>
        <a:xfrm>
          <a:off x="13541375" y="89137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1734</xdr:row>
      <xdr:rowOff>8255</xdr:rowOff>
    </xdr:from>
    <xdr:to>
      <xdr:col>14</xdr:col>
      <xdr:colOff>517302</xdr:colOff>
      <xdr:row>1735</xdr:row>
      <xdr:rowOff>8255</xdr:rowOff>
    </xdr:to>
    <xdr:pic>
      <xdr:nvPicPr>
        <xdr:cNvPr id="3325" name="Picture 3324">
          <a:extLst>
            <a:ext uri="{FF2B5EF4-FFF2-40B4-BE49-F238E27FC236}">
              <a16:creationId xmlns:a16="http://schemas.microsoft.com/office/drawing/2014/main" xmlns="" id="{AD0AEB10-036E-56A6-4855-FEA495170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7"/>
        <a:stretch>
          <a:fillRect/>
        </a:stretch>
      </xdr:blipFill>
      <xdr:spPr>
        <a:xfrm>
          <a:off x="13541375" y="89189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1735</xdr:row>
      <xdr:rowOff>8255</xdr:rowOff>
    </xdr:from>
    <xdr:to>
      <xdr:col>14</xdr:col>
      <xdr:colOff>517302</xdr:colOff>
      <xdr:row>1736</xdr:row>
      <xdr:rowOff>8255</xdr:rowOff>
    </xdr:to>
    <xdr:pic>
      <xdr:nvPicPr>
        <xdr:cNvPr id="3327" name="Picture 3326">
          <a:extLst>
            <a:ext uri="{FF2B5EF4-FFF2-40B4-BE49-F238E27FC236}">
              <a16:creationId xmlns:a16="http://schemas.microsoft.com/office/drawing/2014/main" xmlns="" id="{C251AE07-FEEE-8AC7-0B09-4EAEE4897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7"/>
        <a:stretch>
          <a:fillRect/>
        </a:stretch>
      </xdr:blipFill>
      <xdr:spPr>
        <a:xfrm>
          <a:off x="13541375" y="89240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1736</xdr:row>
      <xdr:rowOff>8255</xdr:rowOff>
    </xdr:from>
    <xdr:to>
      <xdr:col>14</xdr:col>
      <xdr:colOff>517302</xdr:colOff>
      <xdr:row>1737</xdr:row>
      <xdr:rowOff>8255</xdr:rowOff>
    </xdr:to>
    <xdr:pic>
      <xdr:nvPicPr>
        <xdr:cNvPr id="3329" name="Picture 3328">
          <a:extLst>
            <a:ext uri="{FF2B5EF4-FFF2-40B4-BE49-F238E27FC236}">
              <a16:creationId xmlns:a16="http://schemas.microsoft.com/office/drawing/2014/main" xmlns="" id="{E95EBA4C-1173-5954-2981-BA6DD658D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7"/>
        <a:stretch>
          <a:fillRect/>
        </a:stretch>
      </xdr:blipFill>
      <xdr:spPr>
        <a:xfrm>
          <a:off x="13541375" y="89291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1737</xdr:row>
      <xdr:rowOff>8255</xdr:rowOff>
    </xdr:from>
    <xdr:to>
      <xdr:col>14</xdr:col>
      <xdr:colOff>517302</xdr:colOff>
      <xdr:row>1738</xdr:row>
      <xdr:rowOff>8255</xdr:rowOff>
    </xdr:to>
    <xdr:pic>
      <xdr:nvPicPr>
        <xdr:cNvPr id="3331" name="Picture 3330">
          <a:extLst>
            <a:ext uri="{FF2B5EF4-FFF2-40B4-BE49-F238E27FC236}">
              <a16:creationId xmlns:a16="http://schemas.microsoft.com/office/drawing/2014/main" xmlns="" id="{2B1E1484-43CA-2B29-D1AE-BAACF9C22B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7"/>
        <a:stretch>
          <a:fillRect/>
        </a:stretch>
      </xdr:blipFill>
      <xdr:spPr>
        <a:xfrm>
          <a:off x="13541375" y="89343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1738</xdr:row>
      <xdr:rowOff>8255</xdr:rowOff>
    </xdr:from>
    <xdr:to>
      <xdr:col>14</xdr:col>
      <xdr:colOff>517302</xdr:colOff>
      <xdr:row>1739</xdr:row>
      <xdr:rowOff>8255</xdr:rowOff>
    </xdr:to>
    <xdr:pic>
      <xdr:nvPicPr>
        <xdr:cNvPr id="3333" name="Picture 3332">
          <a:extLst>
            <a:ext uri="{FF2B5EF4-FFF2-40B4-BE49-F238E27FC236}">
              <a16:creationId xmlns:a16="http://schemas.microsoft.com/office/drawing/2014/main" xmlns="" id="{442C2775-7C51-63BB-9432-745735FAA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7"/>
        <a:stretch>
          <a:fillRect/>
        </a:stretch>
      </xdr:blipFill>
      <xdr:spPr>
        <a:xfrm>
          <a:off x="13541375" y="89394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1739</xdr:row>
      <xdr:rowOff>8255</xdr:rowOff>
    </xdr:from>
    <xdr:to>
      <xdr:col>14</xdr:col>
      <xdr:colOff>517302</xdr:colOff>
      <xdr:row>1740</xdr:row>
      <xdr:rowOff>8255</xdr:rowOff>
    </xdr:to>
    <xdr:pic>
      <xdr:nvPicPr>
        <xdr:cNvPr id="3335" name="Picture 3334">
          <a:extLst>
            <a:ext uri="{FF2B5EF4-FFF2-40B4-BE49-F238E27FC236}">
              <a16:creationId xmlns:a16="http://schemas.microsoft.com/office/drawing/2014/main" xmlns="" id="{AB53FFDC-E5DD-C48E-1566-849BC25ECC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7"/>
        <a:stretch>
          <a:fillRect/>
        </a:stretch>
      </xdr:blipFill>
      <xdr:spPr>
        <a:xfrm>
          <a:off x="13541375" y="89446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1740</xdr:row>
      <xdr:rowOff>8255</xdr:rowOff>
    </xdr:from>
    <xdr:to>
      <xdr:col>14</xdr:col>
      <xdr:colOff>517302</xdr:colOff>
      <xdr:row>1741</xdr:row>
      <xdr:rowOff>8255</xdr:rowOff>
    </xdr:to>
    <xdr:pic>
      <xdr:nvPicPr>
        <xdr:cNvPr id="3337" name="Picture 3336">
          <a:extLst>
            <a:ext uri="{FF2B5EF4-FFF2-40B4-BE49-F238E27FC236}">
              <a16:creationId xmlns:a16="http://schemas.microsoft.com/office/drawing/2014/main" xmlns="" id="{CDF65D6D-3A27-633D-28DF-BE1AE97692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8"/>
        <a:stretch>
          <a:fillRect/>
        </a:stretch>
      </xdr:blipFill>
      <xdr:spPr>
        <a:xfrm>
          <a:off x="13541375" y="89497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1741</xdr:row>
      <xdr:rowOff>8255</xdr:rowOff>
    </xdr:from>
    <xdr:to>
      <xdr:col>14</xdr:col>
      <xdr:colOff>517302</xdr:colOff>
      <xdr:row>1742</xdr:row>
      <xdr:rowOff>8255</xdr:rowOff>
    </xdr:to>
    <xdr:pic>
      <xdr:nvPicPr>
        <xdr:cNvPr id="3339" name="Picture 3338">
          <a:extLst>
            <a:ext uri="{FF2B5EF4-FFF2-40B4-BE49-F238E27FC236}">
              <a16:creationId xmlns:a16="http://schemas.microsoft.com/office/drawing/2014/main" xmlns="" id="{A0100329-58C7-F510-B938-BA96BA013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8"/>
        <a:stretch>
          <a:fillRect/>
        </a:stretch>
      </xdr:blipFill>
      <xdr:spPr>
        <a:xfrm>
          <a:off x="13541375" y="89549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1742</xdr:row>
      <xdr:rowOff>8255</xdr:rowOff>
    </xdr:from>
    <xdr:to>
      <xdr:col>14</xdr:col>
      <xdr:colOff>517302</xdr:colOff>
      <xdr:row>1743</xdr:row>
      <xdr:rowOff>8255</xdr:rowOff>
    </xdr:to>
    <xdr:pic>
      <xdr:nvPicPr>
        <xdr:cNvPr id="3341" name="Picture 3340">
          <a:extLst>
            <a:ext uri="{FF2B5EF4-FFF2-40B4-BE49-F238E27FC236}">
              <a16:creationId xmlns:a16="http://schemas.microsoft.com/office/drawing/2014/main" xmlns="" id="{88E449B3-E0A4-14DB-E284-963E9E3F1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8"/>
        <a:stretch>
          <a:fillRect/>
        </a:stretch>
      </xdr:blipFill>
      <xdr:spPr>
        <a:xfrm>
          <a:off x="13541375" y="89600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1743</xdr:row>
      <xdr:rowOff>8255</xdr:rowOff>
    </xdr:from>
    <xdr:to>
      <xdr:col>14</xdr:col>
      <xdr:colOff>517302</xdr:colOff>
      <xdr:row>1744</xdr:row>
      <xdr:rowOff>8255</xdr:rowOff>
    </xdr:to>
    <xdr:pic>
      <xdr:nvPicPr>
        <xdr:cNvPr id="3343" name="Picture 3342">
          <a:extLst>
            <a:ext uri="{FF2B5EF4-FFF2-40B4-BE49-F238E27FC236}">
              <a16:creationId xmlns:a16="http://schemas.microsoft.com/office/drawing/2014/main" xmlns="" id="{7ABDA62E-1AD5-F18A-1F20-4ABFA1752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9"/>
        <a:stretch>
          <a:fillRect/>
        </a:stretch>
      </xdr:blipFill>
      <xdr:spPr>
        <a:xfrm>
          <a:off x="13541375" y="89652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1744</xdr:row>
      <xdr:rowOff>8255</xdr:rowOff>
    </xdr:from>
    <xdr:to>
      <xdr:col>14</xdr:col>
      <xdr:colOff>517302</xdr:colOff>
      <xdr:row>1745</xdr:row>
      <xdr:rowOff>8255</xdr:rowOff>
    </xdr:to>
    <xdr:pic>
      <xdr:nvPicPr>
        <xdr:cNvPr id="3345" name="Picture 3344">
          <a:extLst>
            <a:ext uri="{FF2B5EF4-FFF2-40B4-BE49-F238E27FC236}">
              <a16:creationId xmlns:a16="http://schemas.microsoft.com/office/drawing/2014/main" xmlns="" id="{6421FAFE-7F08-8035-9C5D-9F0BBAB98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9"/>
        <a:stretch>
          <a:fillRect/>
        </a:stretch>
      </xdr:blipFill>
      <xdr:spPr>
        <a:xfrm>
          <a:off x="13541375" y="89703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1745</xdr:row>
      <xdr:rowOff>8255</xdr:rowOff>
    </xdr:from>
    <xdr:to>
      <xdr:col>14</xdr:col>
      <xdr:colOff>517302</xdr:colOff>
      <xdr:row>1746</xdr:row>
      <xdr:rowOff>8255</xdr:rowOff>
    </xdr:to>
    <xdr:pic>
      <xdr:nvPicPr>
        <xdr:cNvPr id="3347" name="Picture 3346">
          <a:extLst>
            <a:ext uri="{FF2B5EF4-FFF2-40B4-BE49-F238E27FC236}">
              <a16:creationId xmlns:a16="http://schemas.microsoft.com/office/drawing/2014/main" xmlns="" id="{23A1288E-02CC-2620-7AD3-A3412139C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9"/>
        <a:stretch>
          <a:fillRect/>
        </a:stretch>
      </xdr:blipFill>
      <xdr:spPr>
        <a:xfrm>
          <a:off x="13541375" y="89754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1746</xdr:row>
      <xdr:rowOff>8255</xdr:rowOff>
    </xdr:from>
    <xdr:to>
      <xdr:col>14</xdr:col>
      <xdr:colOff>517302</xdr:colOff>
      <xdr:row>1747</xdr:row>
      <xdr:rowOff>8255</xdr:rowOff>
    </xdr:to>
    <xdr:pic>
      <xdr:nvPicPr>
        <xdr:cNvPr id="3349" name="Picture 3348">
          <a:extLst>
            <a:ext uri="{FF2B5EF4-FFF2-40B4-BE49-F238E27FC236}">
              <a16:creationId xmlns:a16="http://schemas.microsoft.com/office/drawing/2014/main" xmlns="" id="{AC1CB95D-4DFE-B3F2-2D47-CAF88048BC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9"/>
        <a:stretch>
          <a:fillRect/>
        </a:stretch>
      </xdr:blipFill>
      <xdr:spPr>
        <a:xfrm>
          <a:off x="13541375" y="89806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1747</xdr:row>
      <xdr:rowOff>8255</xdr:rowOff>
    </xdr:from>
    <xdr:to>
      <xdr:col>14</xdr:col>
      <xdr:colOff>517302</xdr:colOff>
      <xdr:row>1748</xdr:row>
      <xdr:rowOff>8255</xdr:rowOff>
    </xdr:to>
    <xdr:pic>
      <xdr:nvPicPr>
        <xdr:cNvPr id="3351" name="Picture 3350">
          <a:extLst>
            <a:ext uri="{FF2B5EF4-FFF2-40B4-BE49-F238E27FC236}">
              <a16:creationId xmlns:a16="http://schemas.microsoft.com/office/drawing/2014/main" xmlns="" id="{4F322A16-7D9D-B55C-7134-7BB976E2B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9"/>
        <a:stretch>
          <a:fillRect/>
        </a:stretch>
      </xdr:blipFill>
      <xdr:spPr>
        <a:xfrm>
          <a:off x="13541375" y="89857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1748</xdr:row>
      <xdr:rowOff>8255</xdr:rowOff>
    </xdr:from>
    <xdr:to>
      <xdr:col>14</xdr:col>
      <xdr:colOff>517302</xdr:colOff>
      <xdr:row>1749</xdr:row>
      <xdr:rowOff>8255</xdr:rowOff>
    </xdr:to>
    <xdr:pic>
      <xdr:nvPicPr>
        <xdr:cNvPr id="3353" name="Picture 3352">
          <a:extLst>
            <a:ext uri="{FF2B5EF4-FFF2-40B4-BE49-F238E27FC236}">
              <a16:creationId xmlns:a16="http://schemas.microsoft.com/office/drawing/2014/main" xmlns="" id="{CA78155F-0AFE-7072-E18F-F94965F47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9"/>
        <a:stretch>
          <a:fillRect/>
        </a:stretch>
      </xdr:blipFill>
      <xdr:spPr>
        <a:xfrm>
          <a:off x="13541375" y="89909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1749</xdr:row>
      <xdr:rowOff>8255</xdr:rowOff>
    </xdr:from>
    <xdr:to>
      <xdr:col>14</xdr:col>
      <xdr:colOff>517302</xdr:colOff>
      <xdr:row>1750</xdr:row>
      <xdr:rowOff>8255</xdr:rowOff>
    </xdr:to>
    <xdr:pic>
      <xdr:nvPicPr>
        <xdr:cNvPr id="3355" name="Picture 3354">
          <a:extLst>
            <a:ext uri="{FF2B5EF4-FFF2-40B4-BE49-F238E27FC236}">
              <a16:creationId xmlns:a16="http://schemas.microsoft.com/office/drawing/2014/main" xmlns="" id="{DDD20800-034A-DF7C-0114-7380A0813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0"/>
        <a:stretch>
          <a:fillRect/>
        </a:stretch>
      </xdr:blipFill>
      <xdr:spPr>
        <a:xfrm>
          <a:off x="13541375" y="89960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1750</xdr:row>
      <xdr:rowOff>8255</xdr:rowOff>
    </xdr:from>
    <xdr:to>
      <xdr:col>14</xdr:col>
      <xdr:colOff>517302</xdr:colOff>
      <xdr:row>1751</xdr:row>
      <xdr:rowOff>8255</xdr:rowOff>
    </xdr:to>
    <xdr:pic>
      <xdr:nvPicPr>
        <xdr:cNvPr id="3357" name="Picture 3356">
          <a:extLst>
            <a:ext uri="{FF2B5EF4-FFF2-40B4-BE49-F238E27FC236}">
              <a16:creationId xmlns:a16="http://schemas.microsoft.com/office/drawing/2014/main" xmlns="" id="{73650E46-47E3-6D33-E3B8-5E7180358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0"/>
        <a:stretch>
          <a:fillRect/>
        </a:stretch>
      </xdr:blipFill>
      <xdr:spPr>
        <a:xfrm>
          <a:off x="13541375" y="90012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1751</xdr:row>
      <xdr:rowOff>8255</xdr:rowOff>
    </xdr:from>
    <xdr:to>
      <xdr:col>14</xdr:col>
      <xdr:colOff>517302</xdr:colOff>
      <xdr:row>1752</xdr:row>
      <xdr:rowOff>8255</xdr:rowOff>
    </xdr:to>
    <xdr:pic>
      <xdr:nvPicPr>
        <xdr:cNvPr id="3359" name="Picture 3358">
          <a:extLst>
            <a:ext uri="{FF2B5EF4-FFF2-40B4-BE49-F238E27FC236}">
              <a16:creationId xmlns:a16="http://schemas.microsoft.com/office/drawing/2014/main" xmlns="" id="{800391F2-12B1-C447-F303-B51B476B1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0"/>
        <a:stretch>
          <a:fillRect/>
        </a:stretch>
      </xdr:blipFill>
      <xdr:spPr>
        <a:xfrm>
          <a:off x="13541375" y="90063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1752</xdr:row>
      <xdr:rowOff>8255</xdr:rowOff>
    </xdr:from>
    <xdr:to>
      <xdr:col>14</xdr:col>
      <xdr:colOff>517302</xdr:colOff>
      <xdr:row>1753</xdr:row>
      <xdr:rowOff>8255</xdr:rowOff>
    </xdr:to>
    <xdr:pic>
      <xdr:nvPicPr>
        <xdr:cNvPr id="3361" name="Picture 3360">
          <a:extLst>
            <a:ext uri="{FF2B5EF4-FFF2-40B4-BE49-F238E27FC236}">
              <a16:creationId xmlns:a16="http://schemas.microsoft.com/office/drawing/2014/main" xmlns="" id="{A2FCF944-CB16-7DE0-6487-B46D3FF0BA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0"/>
        <a:stretch>
          <a:fillRect/>
        </a:stretch>
      </xdr:blipFill>
      <xdr:spPr>
        <a:xfrm>
          <a:off x="13541375" y="90114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1753</xdr:row>
      <xdr:rowOff>8255</xdr:rowOff>
    </xdr:from>
    <xdr:to>
      <xdr:col>14</xdr:col>
      <xdr:colOff>517302</xdr:colOff>
      <xdr:row>1754</xdr:row>
      <xdr:rowOff>8255</xdr:rowOff>
    </xdr:to>
    <xdr:pic>
      <xdr:nvPicPr>
        <xdr:cNvPr id="3363" name="Picture 3362">
          <a:extLst>
            <a:ext uri="{FF2B5EF4-FFF2-40B4-BE49-F238E27FC236}">
              <a16:creationId xmlns:a16="http://schemas.microsoft.com/office/drawing/2014/main" xmlns="" id="{CBB442D5-348A-2103-E1F4-ABF285337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0"/>
        <a:stretch>
          <a:fillRect/>
        </a:stretch>
      </xdr:blipFill>
      <xdr:spPr>
        <a:xfrm>
          <a:off x="13541375" y="90166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1754</xdr:row>
      <xdr:rowOff>8255</xdr:rowOff>
    </xdr:from>
    <xdr:to>
      <xdr:col>14</xdr:col>
      <xdr:colOff>517302</xdr:colOff>
      <xdr:row>1755</xdr:row>
      <xdr:rowOff>8255</xdr:rowOff>
    </xdr:to>
    <xdr:pic>
      <xdr:nvPicPr>
        <xdr:cNvPr id="3365" name="Picture 3364">
          <a:extLst>
            <a:ext uri="{FF2B5EF4-FFF2-40B4-BE49-F238E27FC236}">
              <a16:creationId xmlns:a16="http://schemas.microsoft.com/office/drawing/2014/main" xmlns="" id="{C970E421-4BB1-3812-7C41-EE7D0E05B8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0"/>
        <a:stretch>
          <a:fillRect/>
        </a:stretch>
      </xdr:blipFill>
      <xdr:spPr>
        <a:xfrm>
          <a:off x="13541375" y="90217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1755</xdr:row>
      <xdr:rowOff>8255</xdr:rowOff>
    </xdr:from>
    <xdr:to>
      <xdr:col>14</xdr:col>
      <xdr:colOff>517302</xdr:colOff>
      <xdr:row>1756</xdr:row>
      <xdr:rowOff>8255</xdr:rowOff>
    </xdr:to>
    <xdr:pic>
      <xdr:nvPicPr>
        <xdr:cNvPr id="3367" name="Picture 3366">
          <a:extLst>
            <a:ext uri="{FF2B5EF4-FFF2-40B4-BE49-F238E27FC236}">
              <a16:creationId xmlns:a16="http://schemas.microsoft.com/office/drawing/2014/main" xmlns="" id="{5C2EDE63-2E50-90CF-48B2-1D8AB8E039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0"/>
        <a:stretch>
          <a:fillRect/>
        </a:stretch>
      </xdr:blipFill>
      <xdr:spPr>
        <a:xfrm>
          <a:off x="13541375" y="90269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1756</xdr:row>
      <xdr:rowOff>8255</xdr:rowOff>
    </xdr:from>
    <xdr:to>
      <xdr:col>14</xdr:col>
      <xdr:colOff>517302</xdr:colOff>
      <xdr:row>1757</xdr:row>
      <xdr:rowOff>8255</xdr:rowOff>
    </xdr:to>
    <xdr:pic>
      <xdr:nvPicPr>
        <xdr:cNvPr id="3369" name="Picture 3368">
          <a:extLst>
            <a:ext uri="{FF2B5EF4-FFF2-40B4-BE49-F238E27FC236}">
              <a16:creationId xmlns:a16="http://schemas.microsoft.com/office/drawing/2014/main" xmlns="" id="{BB852548-FFBC-60B9-CC46-62636CAD31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0"/>
        <a:stretch>
          <a:fillRect/>
        </a:stretch>
      </xdr:blipFill>
      <xdr:spPr>
        <a:xfrm>
          <a:off x="13541375" y="90320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1757</xdr:row>
      <xdr:rowOff>8255</xdr:rowOff>
    </xdr:from>
    <xdr:to>
      <xdr:col>14</xdr:col>
      <xdr:colOff>517302</xdr:colOff>
      <xdr:row>1758</xdr:row>
      <xdr:rowOff>8255</xdr:rowOff>
    </xdr:to>
    <xdr:pic>
      <xdr:nvPicPr>
        <xdr:cNvPr id="3371" name="Picture 3370">
          <a:extLst>
            <a:ext uri="{FF2B5EF4-FFF2-40B4-BE49-F238E27FC236}">
              <a16:creationId xmlns:a16="http://schemas.microsoft.com/office/drawing/2014/main" xmlns="" id="{D5C71048-B5F3-3F4F-4E45-83DA07F80C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1"/>
        <a:stretch>
          <a:fillRect/>
        </a:stretch>
      </xdr:blipFill>
      <xdr:spPr>
        <a:xfrm>
          <a:off x="13541375" y="90372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1758</xdr:row>
      <xdr:rowOff>8255</xdr:rowOff>
    </xdr:from>
    <xdr:to>
      <xdr:col>14</xdr:col>
      <xdr:colOff>517302</xdr:colOff>
      <xdr:row>1759</xdr:row>
      <xdr:rowOff>8255</xdr:rowOff>
    </xdr:to>
    <xdr:pic>
      <xdr:nvPicPr>
        <xdr:cNvPr id="3373" name="Picture 3372">
          <a:extLst>
            <a:ext uri="{FF2B5EF4-FFF2-40B4-BE49-F238E27FC236}">
              <a16:creationId xmlns:a16="http://schemas.microsoft.com/office/drawing/2014/main" xmlns="" id="{0DE43A86-5019-1F72-68D7-FAE365529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1"/>
        <a:stretch>
          <a:fillRect/>
        </a:stretch>
      </xdr:blipFill>
      <xdr:spPr>
        <a:xfrm>
          <a:off x="13541375" y="90423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1759</xdr:row>
      <xdr:rowOff>8255</xdr:rowOff>
    </xdr:from>
    <xdr:to>
      <xdr:col>14</xdr:col>
      <xdr:colOff>517302</xdr:colOff>
      <xdr:row>1760</xdr:row>
      <xdr:rowOff>8255</xdr:rowOff>
    </xdr:to>
    <xdr:pic>
      <xdr:nvPicPr>
        <xdr:cNvPr id="3375" name="Picture 3374">
          <a:extLst>
            <a:ext uri="{FF2B5EF4-FFF2-40B4-BE49-F238E27FC236}">
              <a16:creationId xmlns:a16="http://schemas.microsoft.com/office/drawing/2014/main" xmlns="" id="{7D4AC2E6-180E-3173-3F1B-6A89B2F73C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1"/>
        <a:stretch>
          <a:fillRect/>
        </a:stretch>
      </xdr:blipFill>
      <xdr:spPr>
        <a:xfrm>
          <a:off x="13541375" y="90474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1760</xdr:row>
      <xdr:rowOff>8255</xdr:rowOff>
    </xdr:from>
    <xdr:to>
      <xdr:col>14</xdr:col>
      <xdr:colOff>517302</xdr:colOff>
      <xdr:row>1761</xdr:row>
      <xdr:rowOff>8255</xdr:rowOff>
    </xdr:to>
    <xdr:pic>
      <xdr:nvPicPr>
        <xdr:cNvPr id="3377" name="Picture 3376">
          <a:extLst>
            <a:ext uri="{FF2B5EF4-FFF2-40B4-BE49-F238E27FC236}">
              <a16:creationId xmlns:a16="http://schemas.microsoft.com/office/drawing/2014/main" xmlns="" id="{F979F942-E121-550F-ACBE-27B098B67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1"/>
        <a:stretch>
          <a:fillRect/>
        </a:stretch>
      </xdr:blipFill>
      <xdr:spPr>
        <a:xfrm>
          <a:off x="13541375" y="90526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1761</xdr:row>
      <xdr:rowOff>8255</xdr:rowOff>
    </xdr:from>
    <xdr:to>
      <xdr:col>14</xdr:col>
      <xdr:colOff>517302</xdr:colOff>
      <xdr:row>1762</xdr:row>
      <xdr:rowOff>8255</xdr:rowOff>
    </xdr:to>
    <xdr:pic>
      <xdr:nvPicPr>
        <xdr:cNvPr id="3379" name="Picture 3378">
          <a:extLst>
            <a:ext uri="{FF2B5EF4-FFF2-40B4-BE49-F238E27FC236}">
              <a16:creationId xmlns:a16="http://schemas.microsoft.com/office/drawing/2014/main" xmlns="" id="{265BAD05-4C02-0CF4-7994-5947AF9E2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0577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1762</xdr:row>
      <xdr:rowOff>8255</xdr:rowOff>
    </xdr:from>
    <xdr:to>
      <xdr:col>14</xdr:col>
      <xdr:colOff>517302</xdr:colOff>
      <xdr:row>1763</xdr:row>
      <xdr:rowOff>8255</xdr:rowOff>
    </xdr:to>
    <xdr:pic>
      <xdr:nvPicPr>
        <xdr:cNvPr id="3381" name="Picture 3380">
          <a:extLst>
            <a:ext uri="{FF2B5EF4-FFF2-40B4-BE49-F238E27FC236}">
              <a16:creationId xmlns:a16="http://schemas.microsoft.com/office/drawing/2014/main" xmlns="" id="{2A00D51E-1614-A35A-6A3F-92986ADA1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0629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1763</xdr:row>
      <xdr:rowOff>8255</xdr:rowOff>
    </xdr:from>
    <xdr:to>
      <xdr:col>14</xdr:col>
      <xdr:colOff>517302</xdr:colOff>
      <xdr:row>1764</xdr:row>
      <xdr:rowOff>8255</xdr:rowOff>
    </xdr:to>
    <xdr:pic>
      <xdr:nvPicPr>
        <xdr:cNvPr id="3383" name="Picture 3382">
          <a:extLst>
            <a:ext uri="{FF2B5EF4-FFF2-40B4-BE49-F238E27FC236}">
              <a16:creationId xmlns:a16="http://schemas.microsoft.com/office/drawing/2014/main" xmlns="" id="{8DC80BE4-34AF-AF6D-155A-FBB619A98A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0680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1764</xdr:row>
      <xdr:rowOff>8255</xdr:rowOff>
    </xdr:from>
    <xdr:to>
      <xdr:col>14</xdr:col>
      <xdr:colOff>517302</xdr:colOff>
      <xdr:row>1765</xdr:row>
      <xdr:rowOff>8255</xdr:rowOff>
    </xdr:to>
    <xdr:pic>
      <xdr:nvPicPr>
        <xdr:cNvPr id="3385" name="Picture 3384">
          <a:extLst>
            <a:ext uri="{FF2B5EF4-FFF2-40B4-BE49-F238E27FC236}">
              <a16:creationId xmlns:a16="http://schemas.microsoft.com/office/drawing/2014/main" xmlns="" id="{37286DE0-819E-E150-2DD1-4D32E009D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0732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1765</xdr:row>
      <xdr:rowOff>8255</xdr:rowOff>
    </xdr:from>
    <xdr:to>
      <xdr:col>14</xdr:col>
      <xdr:colOff>517302</xdr:colOff>
      <xdr:row>1766</xdr:row>
      <xdr:rowOff>8255</xdr:rowOff>
    </xdr:to>
    <xdr:pic>
      <xdr:nvPicPr>
        <xdr:cNvPr id="3387" name="Picture 3386">
          <a:extLst>
            <a:ext uri="{FF2B5EF4-FFF2-40B4-BE49-F238E27FC236}">
              <a16:creationId xmlns:a16="http://schemas.microsoft.com/office/drawing/2014/main" xmlns="" id="{442F9EA0-300C-576F-14F6-6EA5A2F37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0783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1766</xdr:row>
      <xdr:rowOff>8255</xdr:rowOff>
    </xdr:from>
    <xdr:to>
      <xdr:col>14</xdr:col>
      <xdr:colOff>517302</xdr:colOff>
      <xdr:row>1767</xdr:row>
      <xdr:rowOff>8255</xdr:rowOff>
    </xdr:to>
    <xdr:pic>
      <xdr:nvPicPr>
        <xdr:cNvPr id="3389" name="Picture 3388">
          <a:extLst>
            <a:ext uri="{FF2B5EF4-FFF2-40B4-BE49-F238E27FC236}">
              <a16:creationId xmlns:a16="http://schemas.microsoft.com/office/drawing/2014/main" xmlns="" id="{F0F8C846-AEC4-879A-0DD5-E2429ED30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0835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1767</xdr:row>
      <xdr:rowOff>8255</xdr:rowOff>
    </xdr:from>
    <xdr:to>
      <xdr:col>14</xdr:col>
      <xdr:colOff>517302</xdr:colOff>
      <xdr:row>1768</xdr:row>
      <xdr:rowOff>8255</xdr:rowOff>
    </xdr:to>
    <xdr:pic>
      <xdr:nvPicPr>
        <xdr:cNvPr id="3391" name="Picture 3390">
          <a:extLst>
            <a:ext uri="{FF2B5EF4-FFF2-40B4-BE49-F238E27FC236}">
              <a16:creationId xmlns:a16="http://schemas.microsoft.com/office/drawing/2014/main" xmlns="" id="{9E72B0A3-8B52-4B9C-2057-0521951BD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0886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1768</xdr:row>
      <xdr:rowOff>8255</xdr:rowOff>
    </xdr:from>
    <xdr:to>
      <xdr:col>14</xdr:col>
      <xdr:colOff>517302</xdr:colOff>
      <xdr:row>1769</xdr:row>
      <xdr:rowOff>8255</xdr:rowOff>
    </xdr:to>
    <xdr:pic>
      <xdr:nvPicPr>
        <xdr:cNvPr id="3393" name="Picture 3392">
          <a:extLst>
            <a:ext uri="{FF2B5EF4-FFF2-40B4-BE49-F238E27FC236}">
              <a16:creationId xmlns:a16="http://schemas.microsoft.com/office/drawing/2014/main" xmlns="" id="{B6A7CCBC-7A99-B041-B288-A914DCD952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0937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1769</xdr:row>
      <xdr:rowOff>8255</xdr:rowOff>
    </xdr:from>
    <xdr:to>
      <xdr:col>14</xdr:col>
      <xdr:colOff>517302</xdr:colOff>
      <xdr:row>1770</xdr:row>
      <xdr:rowOff>8255</xdr:rowOff>
    </xdr:to>
    <xdr:pic>
      <xdr:nvPicPr>
        <xdr:cNvPr id="3395" name="Picture 3394">
          <a:extLst>
            <a:ext uri="{FF2B5EF4-FFF2-40B4-BE49-F238E27FC236}">
              <a16:creationId xmlns:a16="http://schemas.microsoft.com/office/drawing/2014/main" xmlns="" id="{FC251FAB-53F1-013F-675F-CD638BAC5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0989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1770</xdr:row>
      <xdr:rowOff>8255</xdr:rowOff>
    </xdr:from>
    <xdr:to>
      <xdr:col>14</xdr:col>
      <xdr:colOff>517302</xdr:colOff>
      <xdr:row>1771</xdr:row>
      <xdr:rowOff>8255</xdr:rowOff>
    </xdr:to>
    <xdr:pic>
      <xdr:nvPicPr>
        <xdr:cNvPr id="3397" name="Picture 3396">
          <a:extLst>
            <a:ext uri="{FF2B5EF4-FFF2-40B4-BE49-F238E27FC236}">
              <a16:creationId xmlns:a16="http://schemas.microsoft.com/office/drawing/2014/main" xmlns="" id="{9099D731-2B47-5709-01E9-0EF1A3CABD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040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1771</xdr:row>
      <xdr:rowOff>8255</xdr:rowOff>
    </xdr:from>
    <xdr:to>
      <xdr:col>14</xdr:col>
      <xdr:colOff>517302</xdr:colOff>
      <xdr:row>1772</xdr:row>
      <xdr:rowOff>8255</xdr:rowOff>
    </xdr:to>
    <xdr:pic>
      <xdr:nvPicPr>
        <xdr:cNvPr id="3399" name="Picture 3398">
          <a:extLst>
            <a:ext uri="{FF2B5EF4-FFF2-40B4-BE49-F238E27FC236}">
              <a16:creationId xmlns:a16="http://schemas.microsoft.com/office/drawing/2014/main" xmlns="" id="{FA175D2F-41C4-E630-4550-7B6E1CE5F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092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1772</xdr:row>
      <xdr:rowOff>8255</xdr:rowOff>
    </xdr:from>
    <xdr:to>
      <xdr:col>14</xdr:col>
      <xdr:colOff>517302</xdr:colOff>
      <xdr:row>1773</xdr:row>
      <xdr:rowOff>8255</xdr:rowOff>
    </xdr:to>
    <xdr:pic>
      <xdr:nvPicPr>
        <xdr:cNvPr id="3401" name="Picture 3400">
          <a:extLst>
            <a:ext uri="{FF2B5EF4-FFF2-40B4-BE49-F238E27FC236}">
              <a16:creationId xmlns:a16="http://schemas.microsoft.com/office/drawing/2014/main" xmlns="" id="{C15B324F-12B4-00B3-4E2F-71D49BA42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143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1773</xdr:row>
      <xdr:rowOff>8255</xdr:rowOff>
    </xdr:from>
    <xdr:to>
      <xdr:col>14</xdr:col>
      <xdr:colOff>517302</xdr:colOff>
      <xdr:row>1774</xdr:row>
      <xdr:rowOff>8255</xdr:rowOff>
    </xdr:to>
    <xdr:pic>
      <xdr:nvPicPr>
        <xdr:cNvPr id="3403" name="Picture 3402">
          <a:extLst>
            <a:ext uri="{FF2B5EF4-FFF2-40B4-BE49-F238E27FC236}">
              <a16:creationId xmlns:a16="http://schemas.microsoft.com/office/drawing/2014/main" xmlns="" id="{7F387298-07E0-1071-5D1F-4DA7966ACB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195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1774</xdr:row>
      <xdr:rowOff>8255</xdr:rowOff>
    </xdr:from>
    <xdr:to>
      <xdr:col>14</xdr:col>
      <xdr:colOff>517302</xdr:colOff>
      <xdr:row>1775</xdr:row>
      <xdr:rowOff>8255</xdr:rowOff>
    </xdr:to>
    <xdr:pic>
      <xdr:nvPicPr>
        <xdr:cNvPr id="3405" name="Picture 3404">
          <a:extLst>
            <a:ext uri="{FF2B5EF4-FFF2-40B4-BE49-F238E27FC236}">
              <a16:creationId xmlns:a16="http://schemas.microsoft.com/office/drawing/2014/main" xmlns="" id="{3CDACF50-C852-04A9-3FD5-60050E83D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246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1775</xdr:row>
      <xdr:rowOff>8255</xdr:rowOff>
    </xdr:from>
    <xdr:to>
      <xdr:col>14</xdr:col>
      <xdr:colOff>517302</xdr:colOff>
      <xdr:row>1776</xdr:row>
      <xdr:rowOff>8255</xdr:rowOff>
    </xdr:to>
    <xdr:pic>
      <xdr:nvPicPr>
        <xdr:cNvPr id="3407" name="Picture 3406">
          <a:extLst>
            <a:ext uri="{FF2B5EF4-FFF2-40B4-BE49-F238E27FC236}">
              <a16:creationId xmlns:a16="http://schemas.microsoft.com/office/drawing/2014/main" xmlns="" id="{862E06C8-22BF-1E0D-A0A2-C3374F8C88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297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1776</xdr:row>
      <xdr:rowOff>8255</xdr:rowOff>
    </xdr:from>
    <xdr:to>
      <xdr:col>14</xdr:col>
      <xdr:colOff>517302</xdr:colOff>
      <xdr:row>1777</xdr:row>
      <xdr:rowOff>8255</xdr:rowOff>
    </xdr:to>
    <xdr:pic>
      <xdr:nvPicPr>
        <xdr:cNvPr id="3409" name="Picture 3408">
          <a:extLst>
            <a:ext uri="{FF2B5EF4-FFF2-40B4-BE49-F238E27FC236}">
              <a16:creationId xmlns:a16="http://schemas.microsoft.com/office/drawing/2014/main" xmlns="" id="{E4BDB546-EFE6-A7EC-B87C-854BAE716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349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1777</xdr:row>
      <xdr:rowOff>8255</xdr:rowOff>
    </xdr:from>
    <xdr:to>
      <xdr:col>14</xdr:col>
      <xdr:colOff>517302</xdr:colOff>
      <xdr:row>1778</xdr:row>
      <xdr:rowOff>8255</xdr:rowOff>
    </xdr:to>
    <xdr:pic>
      <xdr:nvPicPr>
        <xdr:cNvPr id="3411" name="Picture 3410">
          <a:extLst>
            <a:ext uri="{FF2B5EF4-FFF2-40B4-BE49-F238E27FC236}">
              <a16:creationId xmlns:a16="http://schemas.microsoft.com/office/drawing/2014/main" xmlns="" id="{1EBBA71D-4E15-26DE-2C41-90DAF08FE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400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1778</xdr:row>
      <xdr:rowOff>8255</xdr:rowOff>
    </xdr:from>
    <xdr:to>
      <xdr:col>14</xdr:col>
      <xdr:colOff>517302</xdr:colOff>
      <xdr:row>1779</xdr:row>
      <xdr:rowOff>8255</xdr:rowOff>
    </xdr:to>
    <xdr:pic>
      <xdr:nvPicPr>
        <xdr:cNvPr id="3413" name="Picture 3412">
          <a:extLst>
            <a:ext uri="{FF2B5EF4-FFF2-40B4-BE49-F238E27FC236}">
              <a16:creationId xmlns:a16="http://schemas.microsoft.com/office/drawing/2014/main" xmlns="" id="{1AEB83C8-EC0D-0716-CB4E-14AC76DAD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452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1779</xdr:row>
      <xdr:rowOff>8255</xdr:rowOff>
    </xdr:from>
    <xdr:to>
      <xdr:col>14</xdr:col>
      <xdr:colOff>517302</xdr:colOff>
      <xdr:row>1780</xdr:row>
      <xdr:rowOff>8255</xdr:rowOff>
    </xdr:to>
    <xdr:pic>
      <xdr:nvPicPr>
        <xdr:cNvPr id="3415" name="Picture 3414">
          <a:extLst>
            <a:ext uri="{FF2B5EF4-FFF2-40B4-BE49-F238E27FC236}">
              <a16:creationId xmlns:a16="http://schemas.microsoft.com/office/drawing/2014/main" xmlns="" id="{EDF27CCF-1B99-D648-9811-52DED567F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503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1780</xdr:row>
      <xdr:rowOff>8255</xdr:rowOff>
    </xdr:from>
    <xdr:to>
      <xdr:col>14</xdr:col>
      <xdr:colOff>517302</xdr:colOff>
      <xdr:row>1781</xdr:row>
      <xdr:rowOff>8255</xdr:rowOff>
    </xdr:to>
    <xdr:pic>
      <xdr:nvPicPr>
        <xdr:cNvPr id="3417" name="Picture 3416">
          <a:extLst>
            <a:ext uri="{FF2B5EF4-FFF2-40B4-BE49-F238E27FC236}">
              <a16:creationId xmlns:a16="http://schemas.microsoft.com/office/drawing/2014/main" xmlns="" id="{010BCD80-AD1A-5419-ED15-D6288E0DF9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555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1781</xdr:row>
      <xdr:rowOff>8255</xdr:rowOff>
    </xdr:from>
    <xdr:to>
      <xdr:col>14</xdr:col>
      <xdr:colOff>517302</xdr:colOff>
      <xdr:row>1782</xdr:row>
      <xdr:rowOff>8255</xdr:rowOff>
    </xdr:to>
    <xdr:pic>
      <xdr:nvPicPr>
        <xdr:cNvPr id="3419" name="Picture 3418">
          <a:extLst>
            <a:ext uri="{FF2B5EF4-FFF2-40B4-BE49-F238E27FC236}">
              <a16:creationId xmlns:a16="http://schemas.microsoft.com/office/drawing/2014/main" xmlns="" id="{54AFD20E-6C63-2B9E-5627-BD5DEC0FF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606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1782</xdr:row>
      <xdr:rowOff>8255</xdr:rowOff>
    </xdr:from>
    <xdr:to>
      <xdr:col>14</xdr:col>
      <xdr:colOff>517302</xdr:colOff>
      <xdr:row>1783</xdr:row>
      <xdr:rowOff>8255</xdr:rowOff>
    </xdr:to>
    <xdr:pic>
      <xdr:nvPicPr>
        <xdr:cNvPr id="3421" name="Picture 3420">
          <a:extLst>
            <a:ext uri="{FF2B5EF4-FFF2-40B4-BE49-F238E27FC236}">
              <a16:creationId xmlns:a16="http://schemas.microsoft.com/office/drawing/2014/main" xmlns="" id="{447CFFF6-993E-EC44-7342-4ABD920F3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657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1783</xdr:row>
      <xdr:rowOff>8255</xdr:rowOff>
    </xdr:from>
    <xdr:to>
      <xdr:col>14</xdr:col>
      <xdr:colOff>517302</xdr:colOff>
      <xdr:row>1784</xdr:row>
      <xdr:rowOff>8255</xdr:rowOff>
    </xdr:to>
    <xdr:pic>
      <xdr:nvPicPr>
        <xdr:cNvPr id="3423" name="Picture 3422">
          <a:extLst>
            <a:ext uri="{FF2B5EF4-FFF2-40B4-BE49-F238E27FC236}">
              <a16:creationId xmlns:a16="http://schemas.microsoft.com/office/drawing/2014/main" xmlns="" id="{B6478A7A-84C9-EE7A-8D0A-D17F9DEB00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709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1784</xdr:row>
      <xdr:rowOff>8255</xdr:rowOff>
    </xdr:from>
    <xdr:to>
      <xdr:col>14</xdr:col>
      <xdr:colOff>517302</xdr:colOff>
      <xdr:row>1785</xdr:row>
      <xdr:rowOff>8255</xdr:rowOff>
    </xdr:to>
    <xdr:pic>
      <xdr:nvPicPr>
        <xdr:cNvPr id="3425" name="Picture 3424">
          <a:extLst>
            <a:ext uri="{FF2B5EF4-FFF2-40B4-BE49-F238E27FC236}">
              <a16:creationId xmlns:a16="http://schemas.microsoft.com/office/drawing/2014/main" xmlns="" id="{4FBF977E-6C36-385F-B75E-E837A5C5A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91760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1785</xdr:row>
      <xdr:rowOff>8255</xdr:rowOff>
    </xdr:from>
    <xdr:to>
      <xdr:col>14</xdr:col>
      <xdr:colOff>517302</xdr:colOff>
      <xdr:row>1786</xdr:row>
      <xdr:rowOff>8255</xdr:rowOff>
    </xdr:to>
    <xdr:pic>
      <xdr:nvPicPr>
        <xdr:cNvPr id="3427" name="Picture 3426">
          <a:extLst>
            <a:ext uri="{FF2B5EF4-FFF2-40B4-BE49-F238E27FC236}">
              <a16:creationId xmlns:a16="http://schemas.microsoft.com/office/drawing/2014/main" xmlns="" id="{2F4AB244-1F18-4365-B847-392E658316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3"/>
        <a:stretch>
          <a:fillRect/>
        </a:stretch>
      </xdr:blipFill>
      <xdr:spPr>
        <a:xfrm>
          <a:off x="13541375" y="91812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1786</xdr:row>
      <xdr:rowOff>8255</xdr:rowOff>
    </xdr:from>
    <xdr:to>
      <xdr:col>14</xdr:col>
      <xdr:colOff>517302</xdr:colOff>
      <xdr:row>1787</xdr:row>
      <xdr:rowOff>8255</xdr:rowOff>
    </xdr:to>
    <xdr:pic>
      <xdr:nvPicPr>
        <xdr:cNvPr id="3429" name="Picture 3428">
          <a:extLst>
            <a:ext uri="{FF2B5EF4-FFF2-40B4-BE49-F238E27FC236}">
              <a16:creationId xmlns:a16="http://schemas.microsoft.com/office/drawing/2014/main" xmlns="" id="{F163B007-452D-9235-B905-CE79268CB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3"/>
        <a:stretch>
          <a:fillRect/>
        </a:stretch>
      </xdr:blipFill>
      <xdr:spPr>
        <a:xfrm>
          <a:off x="13541375" y="91863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1787</xdr:row>
      <xdr:rowOff>8255</xdr:rowOff>
    </xdr:from>
    <xdr:to>
      <xdr:col>14</xdr:col>
      <xdr:colOff>517302</xdr:colOff>
      <xdr:row>1788</xdr:row>
      <xdr:rowOff>8255</xdr:rowOff>
    </xdr:to>
    <xdr:pic>
      <xdr:nvPicPr>
        <xdr:cNvPr id="3431" name="Picture 3430">
          <a:extLst>
            <a:ext uri="{FF2B5EF4-FFF2-40B4-BE49-F238E27FC236}">
              <a16:creationId xmlns:a16="http://schemas.microsoft.com/office/drawing/2014/main" xmlns="" id="{0B21BED2-EE2E-D50F-445E-61039582CC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3"/>
        <a:stretch>
          <a:fillRect/>
        </a:stretch>
      </xdr:blipFill>
      <xdr:spPr>
        <a:xfrm>
          <a:off x="13541375" y="91915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1788</xdr:row>
      <xdr:rowOff>8255</xdr:rowOff>
    </xdr:from>
    <xdr:to>
      <xdr:col>14</xdr:col>
      <xdr:colOff>517302</xdr:colOff>
      <xdr:row>1789</xdr:row>
      <xdr:rowOff>8255</xdr:rowOff>
    </xdr:to>
    <xdr:pic>
      <xdr:nvPicPr>
        <xdr:cNvPr id="3433" name="Picture 3432">
          <a:extLst>
            <a:ext uri="{FF2B5EF4-FFF2-40B4-BE49-F238E27FC236}">
              <a16:creationId xmlns:a16="http://schemas.microsoft.com/office/drawing/2014/main" xmlns="" id="{D98A3F67-5D55-8E3E-7536-7E8C272F2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3"/>
        <a:stretch>
          <a:fillRect/>
        </a:stretch>
      </xdr:blipFill>
      <xdr:spPr>
        <a:xfrm>
          <a:off x="13541375" y="91966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1789</xdr:row>
      <xdr:rowOff>8255</xdr:rowOff>
    </xdr:from>
    <xdr:to>
      <xdr:col>14</xdr:col>
      <xdr:colOff>517302</xdr:colOff>
      <xdr:row>1790</xdr:row>
      <xdr:rowOff>8255</xdr:rowOff>
    </xdr:to>
    <xdr:pic>
      <xdr:nvPicPr>
        <xdr:cNvPr id="3435" name="Picture 3434">
          <a:extLst>
            <a:ext uri="{FF2B5EF4-FFF2-40B4-BE49-F238E27FC236}">
              <a16:creationId xmlns:a16="http://schemas.microsoft.com/office/drawing/2014/main" xmlns="" id="{F350D52B-9428-6BDB-5DB1-D6CD5201A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3"/>
        <a:stretch>
          <a:fillRect/>
        </a:stretch>
      </xdr:blipFill>
      <xdr:spPr>
        <a:xfrm>
          <a:off x="13541375" y="92018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1790</xdr:row>
      <xdr:rowOff>8255</xdr:rowOff>
    </xdr:from>
    <xdr:to>
      <xdr:col>14</xdr:col>
      <xdr:colOff>517302</xdr:colOff>
      <xdr:row>1791</xdr:row>
      <xdr:rowOff>8255</xdr:rowOff>
    </xdr:to>
    <xdr:pic>
      <xdr:nvPicPr>
        <xdr:cNvPr id="3437" name="Picture 3436">
          <a:extLst>
            <a:ext uri="{FF2B5EF4-FFF2-40B4-BE49-F238E27FC236}">
              <a16:creationId xmlns:a16="http://schemas.microsoft.com/office/drawing/2014/main" xmlns="" id="{F91D73E3-0D62-CF6D-7196-90BA78B912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4"/>
        <a:stretch>
          <a:fillRect/>
        </a:stretch>
      </xdr:blipFill>
      <xdr:spPr>
        <a:xfrm>
          <a:off x="13541375" y="92069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1791</xdr:row>
      <xdr:rowOff>8255</xdr:rowOff>
    </xdr:from>
    <xdr:to>
      <xdr:col>14</xdr:col>
      <xdr:colOff>517302</xdr:colOff>
      <xdr:row>1792</xdr:row>
      <xdr:rowOff>8255</xdr:rowOff>
    </xdr:to>
    <xdr:pic>
      <xdr:nvPicPr>
        <xdr:cNvPr id="3439" name="Picture 3438">
          <a:extLst>
            <a:ext uri="{FF2B5EF4-FFF2-40B4-BE49-F238E27FC236}">
              <a16:creationId xmlns:a16="http://schemas.microsoft.com/office/drawing/2014/main" xmlns="" id="{F7F8D403-CAC2-1601-AF08-CE5683A2D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4"/>
        <a:stretch>
          <a:fillRect/>
        </a:stretch>
      </xdr:blipFill>
      <xdr:spPr>
        <a:xfrm>
          <a:off x="13541375" y="92120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1792</xdr:row>
      <xdr:rowOff>8255</xdr:rowOff>
    </xdr:from>
    <xdr:to>
      <xdr:col>14</xdr:col>
      <xdr:colOff>517302</xdr:colOff>
      <xdr:row>1793</xdr:row>
      <xdr:rowOff>8255</xdr:rowOff>
    </xdr:to>
    <xdr:pic>
      <xdr:nvPicPr>
        <xdr:cNvPr id="3441" name="Picture 3440">
          <a:extLst>
            <a:ext uri="{FF2B5EF4-FFF2-40B4-BE49-F238E27FC236}">
              <a16:creationId xmlns:a16="http://schemas.microsoft.com/office/drawing/2014/main" xmlns="" id="{28D91599-9541-38CA-041F-8B17EABA5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4"/>
        <a:stretch>
          <a:fillRect/>
        </a:stretch>
      </xdr:blipFill>
      <xdr:spPr>
        <a:xfrm>
          <a:off x="13541375" y="92172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1793</xdr:row>
      <xdr:rowOff>8255</xdr:rowOff>
    </xdr:from>
    <xdr:to>
      <xdr:col>14</xdr:col>
      <xdr:colOff>517302</xdr:colOff>
      <xdr:row>1794</xdr:row>
      <xdr:rowOff>8255</xdr:rowOff>
    </xdr:to>
    <xdr:pic>
      <xdr:nvPicPr>
        <xdr:cNvPr id="3443" name="Picture 3442">
          <a:extLst>
            <a:ext uri="{FF2B5EF4-FFF2-40B4-BE49-F238E27FC236}">
              <a16:creationId xmlns:a16="http://schemas.microsoft.com/office/drawing/2014/main" xmlns="" id="{B47569B8-9B9F-D7D8-3DA1-B87DEA7E16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4"/>
        <a:stretch>
          <a:fillRect/>
        </a:stretch>
      </xdr:blipFill>
      <xdr:spPr>
        <a:xfrm>
          <a:off x="13541375" y="92223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1794</xdr:row>
      <xdr:rowOff>8255</xdr:rowOff>
    </xdr:from>
    <xdr:to>
      <xdr:col>14</xdr:col>
      <xdr:colOff>517302</xdr:colOff>
      <xdr:row>1795</xdr:row>
      <xdr:rowOff>8255</xdr:rowOff>
    </xdr:to>
    <xdr:pic>
      <xdr:nvPicPr>
        <xdr:cNvPr id="3445" name="Picture 3444">
          <a:extLst>
            <a:ext uri="{FF2B5EF4-FFF2-40B4-BE49-F238E27FC236}">
              <a16:creationId xmlns:a16="http://schemas.microsoft.com/office/drawing/2014/main" xmlns="" id="{86C920F8-0FBF-255D-ECAE-985A54A69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5"/>
        <a:stretch>
          <a:fillRect/>
        </a:stretch>
      </xdr:blipFill>
      <xdr:spPr>
        <a:xfrm>
          <a:off x="13541375" y="92275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1795</xdr:row>
      <xdr:rowOff>8255</xdr:rowOff>
    </xdr:from>
    <xdr:to>
      <xdr:col>14</xdr:col>
      <xdr:colOff>517302</xdr:colOff>
      <xdr:row>1796</xdr:row>
      <xdr:rowOff>8255</xdr:rowOff>
    </xdr:to>
    <xdr:pic>
      <xdr:nvPicPr>
        <xdr:cNvPr id="3447" name="Picture 3446">
          <a:extLst>
            <a:ext uri="{FF2B5EF4-FFF2-40B4-BE49-F238E27FC236}">
              <a16:creationId xmlns:a16="http://schemas.microsoft.com/office/drawing/2014/main" xmlns="" id="{32015C20-6554-CE23-2D06-DBCBBF977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6"/>
        <a:stretch>
          <a:fillRect/>
        </a:stretch>
      </xdr:blipFill>
      <xdr:spPr>
        <a:xfrm>
          <a:off x="13541375" y="92326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1796</xdr:row>
      <xdr:rowOff>8255</xdr:rowOff>
    </xdr:from>
    <xdr:to>
      <xdr:col>14</xdr:col>
      <xdr:colOff>517302</xdr:colOff>
      <xdr:row>1797</xdr:row>
      <xdr:rowOff>8255</xdr:rowOff>
    </xdr:to>
    <xdr:pic>
      <xdr:nvPicPr>
        <xdr:cNvPr id="3449" name="Picture 3448">
          <a:extLst>
            <a:ext uri="{FF2B5EF4-FFF2-40B4-BE49-F238E27FC236}">
              <a16:creationId xmlns:a16="http://schemas.microsoft.com/office/drawing/2014/main" xmlns="" id="{D1D18215-2CF6-F4C7-34ED-800483F71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6"/>
        <a:stretch>
          <a:fillRect/>
        </a:stretch>
      </xdr:blipFill>
      <xdr:spPr>
        <a:xfrm>
          <a:off x="13541375" y="92378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1797</xdr:row>
      <xdr:rowOff>8255</xdr:rowOff>
    </xdr:from>
    <xdr:to>
      <xdr:col>14</xdr:col>
      <xdr:colOff>517302</xdr:colOff>
      <xdr:row>1798</xdr:row>
      <xdr:rowOff>8255</xdr:rowOff>
    </xdr:to>
    <xdr:pic>
      <xdr:nvPicPr>
        <xdr:cNvPr id="3451" name="Picture 3450">
          <a:extLst>
            <a:ext uri="{FF2B5EF4-FFF2-40B4-BE49-F238E27FC236}">
              <a16:creationId xmlns:a16="http://schemas.microsoft.com/office/drawing/2014/main" xmlns="" id="{27792216-DD5F-E1CC-2003-9C5BBA6E12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6"/>
        <a:stretch>
          <a:fillRect/>
        </a:stretch>
      </xdr:blipFill>
      <xdr:spPr>
        <a:xfrm>
          <a:off x="13541375" y="92429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1798</xdr:row>
      <xdr:rowOff>8255</xdr:rowOff>
    </xdr:from>
    <xdr:to>
      <xdr:col>14</xdr:col>
      <xdr:colOff>517302</xdr:colOff>
      <xdr:row>1799</xdr:row>
      <xdr:rowOff>8255</xdr:rowOff>
    </xdr:to>
    <xdr:pic>
      <xdr:nvPicPr>
        <xdr:cNvPr id="3453" name="Picture 3452">
          <a:extLst>
            <a:ext uri="{FF2B5EF4-FFF2-40B4-BE49-F238E27FC236}">
              <a16:creationId xmlns:a16="http://schemas.microsoft.com/office/drawing/2014/main" xmlns="" id="{A0301793-A0A8-7E6F-017B-B095305AB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6"/>
        <a:stretch>
          <a:fillRect/>
        </a:stretch>
      </xdr:blipFill>
      <xdr:spPr>
        <a:xfrm>
          <a:off x="13541375" y="92480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1799</xdr:row>
      <xdr:rowOff>8255</xdr:rowOff>
    </xdr:from>
    <xdr:to>
      <xdr:col>14</xdr:col>
      <xdr:colOff>517302</xdr:colOff>
      <xdr:row>1800</xdr:row>
      <xdr:rowOff>8255</xdr:rowOff>
    </xdr:to>
    <xdr:pic>
      <xdr:nvPicPr>
        <xdr:cNvPr id="3455" name="Picture 3454">
          <a:extLst>
            <a:ext uri="{FF2B5EF4-FFF2-40B4-BE49-F238E27FC236}">
              <a16:creationId xmlns:a16="http://schemas.microsoft.com/office/drawing/2014/main" xmlns="" id="{C9ECFB6D-5EA6-1EC7-230E-8C0FCE238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6"/>
        <a:stretch>
          <a:fillRect/>
        </a:stretch>
      </xdr:blipFill>
      <xdr:spPr>
        <a:xfrm>
          <a:off x="13541375" y="92532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1800</xdr:row>
      <xdr:rowOff>8255</xdr:rowOff>
    </xdr:from>
    <xdr:to>
      <xdr:col>14</xdr:col>
      <xdr:colOff>517302</xdr:colOff>
      <xdr:row>1801</xdr:row>
      <xdr:rowOff>8255</xdr:rowOff>
    </xdr:to>
    <xdr:pic>
      <xdr:nvPicPr>
        <xdr:cNvPr id="3457" name="Picture 3456">
          <a:extLst>
            <a:ext uri="{FF2B5EF4-FFF2-40B4-BE49-F238E27FC236}">
              <a16:creationId xmlns:a16="http://schemas.microsoft.com/office/drawing/2014/main" xmlns="" id="{02F917D7-5988-68DA-13A0-28F3320C7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6"/>
        <a:stretch>
          <a:fillRect/>
        </a:stretch>
      </xdr:blipFill>
      <xdr:spPr>
        <a:xfrm>
          <a:off x="13541375" y="92583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1801</xdr:row>
      <xdr:rowOff>8255</xdr:rowOff>
    </xdr:from>
    <xdr:to>
      <xdr:col>14</xdr:col>
      <xdr:colOff>517302</xdr:colOff>
      <xdr:row>1802</xdr:row>
      <xdr:rowOff>8255</xdr:rowOff>
    </xdr:to>
    <xdr:pic>
      <xdr:nvPicPr>
        <xdr:cNvPr id="3459" name="Picture 3458">
          <a:extLst>
            <a:ext uri="{FF2B5EF4-FFF2-40B4-BE49-F238E27FC236}">
              <a16:creationId xmlns:a16="http://schemas.microsoft.com/office/drawing/2014/main" xmlns="" id="{6586B04D-E5E3-18B0-3821-467A05FD3F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6"/>
        <a:stretch>
          <a:fillRect/>
        </a:stretch>
      </xdr:blipFill>
      <xdr:spPr>
        <a:xfrm>
          <a:off x="13541375" y="92635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1802</xdr:row>
      <xdr:rowOff>8255</xdr:rowOff>
    </xdr:from>
    <xdr:to>
      <xdr:col>14</xdr:col>
      <xdr:colOff>517302</xdr:colOff>
      <xdr:row>1803</xdr:row>
      <xdr:rowOff>8255</xdr:rowOff>
    </xdr:to>
    <xdr:pic>
      <xdr:nvPicPr>
        <xdr:cNvPr id="3461" name="Picture 3460">
          <a:extLst>
            <a:ext uri="{FF2B5EF4-FFF2-40B4-BE49-F238E27FC236}">
              <a16:creationId xmlns:a16="http://schemas.microsoft.com/office/drawing/2014/main" xmlns="" id="{7CE98186-E157-F517-74F4-BD94CC7AE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6"/>
        <a:stretch>
          <a:fillRect/>
        </a:stretch>
      </xdr:blipFill>
      <xdr:spPr>
        <a:xfrm>
          <a:off x="13541375" y="92686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1803</xdr:row>
      <xdr:rowOff>8255</xdr:rowOff>
    </xdr:from>
    <xdr:to>
      <xdr:col>14</xdr:col>
      <xdr:colOff>517302</xdr:colOff>
      <xdr:row>1804</xdr:row>
      <xdr:rowOff>8255</xdr:rowOff>
    </xdr:to>
    <xdr:pic>
      <xdr:nvPicPr>
        <xdr:cNvPr id="3463" name="Picture 3462">
          <a:extLst>
            <a:ext uri="{FF2B5EF4-FFF2-40B4-BE49-F238E27FC236}">
              <a16:creationId xmlns:a16="http://schemas.microsoft.com/office/drawing/2014/main" xmlns="" id="{F2BE4F83-E662-5539-1E0B-D28C2EA58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6"/>
        <a:stretch>
          <a:fillRect/>
        </a:stretch>
      </xdr:blipFill>
      <xdr:spPr>
        <a:xfrm>
          <a:off x="13541375" y="92738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1804</xdr:row>
      <xdr:rowOff>8255</xdr:rowOff>
    </xdr:from>
    <xdr:to>
      <xdr:col>14</xdr:col>
      <xdr:colOff>517302</xdr:colOff>
      <xdr:row>1805</xdr:row>
      <xdr:rowOff>8255</xdr:rowOff>
    </xdr:to>
    <xdr:pic>
      <xdr:nvPicPr>
        <xdr:cNvPr id="3465" name="Picture 3464">
          <a:extLst>
            <a:ext uri="{FF2B5EF4-FFF2-40B4-BE49-F238E27FC236}">
              <a16:creationId xmlns:a16="http://schemas.microsoft.com/office/drawing/2014/main" xmlns="" id="{94498DC4-1840-B169-44EF-B18399C72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6"/>
        <a:stretch>
          <a:fillRect/>
        </a:stretch>
      </xdr:blipFill>
      <xdr:spPr>
        <a:xfrm>
          <a:off x="13541375" y="92789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1805</xdr:row>
      <xdr:rowOff>8255</xdr:rowOff>
    </xdr:from>
    <xdr:to>
      <xdr:col>14</xdr:col>
      <xdr:colOff>517302</xdr:colOff>
      <xdr:row>1806</xdr:row>
      <xdr:rowOff>8255</xdr:rowOff>
    </xdr:to>
    <xdr:pic>
      <xdr:nvPicPr>
        <xdr:cNvPr id="3467" name="Picture 3466">
          <a:extLst>
            <a:ext uri="{FF2B5EF4-FFF2-40B4-BE49-F238E27FC236}">
              <a16:creationId xmlns:a16="http://schemas.microsoft.com/office/drawing/2014/main" xmlns="" id="{D63FDB58-E9A5-EF8A-BF19-202A83663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6"/>
        <a:stretch>
          <a:fillRect/>
        </a:stretch>
      </xdr:blipFill>
      <xdr:spPr>
        <a:xfrm>
          <a:off x="13541375" y="92841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1806</xdr:row>
      <xdr:rowOff>8255</xdr:rowOff>
    </xdr:from>
    <xdr:to>
      <xdr:col>14</xdr:col>
      <xdr:colOff>517302</xdr:colOff>
      <xdr:row>1807</xdr:row>
      <xdr:rowOff>8255</xdr:rowOff>
    </xdr:to>
    <xdr:pic>
      <xdr:nvPicPr>
        <xdr:cNvPr id="3469" name="Picture 3468">
          <a:extLst>
            <a:ext uri="{FF2B5EF4-FFF2-40B4-BE49-F238E27FC236}">
              <a16:creationId xmlns:a16="http://schemas.microsoft.com/office/drawing/2014/main" xmlns="" id="{DDE054E1-4A55-CE9E-DB40-2CFA49747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6"/>
        <a:stretch>
          <a:fillRect/>
        </a:stretch>
      </xdr:blipFill>
      <xdr:spPr>
        <a:xfrm>
          <a:off x="13541375" y="92892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1807</xdr:row>
      <xdr:rowOff>8255</xdr:rowOff>
    </xdr:from>
    <xdr:to>
      <xdr:col>14</xdr:col>
      <xdr:colOff>517302</xdr:colOff>
      <xdr:row>1808</xdr:row>
      <xdr:rowOff>8255</xdr:rowOff>
    </xdr:to>
    <xdr:pic>
      <xdr:nvPicPr>
        <xdr:cNvPr id="3471" name="Picture 3470">
          <a:extLst>
            <a:ext uri="{FF2B5EF4-FFF2-40B4-BE49-F238E27FC236}">
              <a16:creationId xmlns:a16="http://schemas.microsoft.com/office/drawing/2014/main" xmlns="" id="{0BE642A5-A8B4-4C77-EAC9-43C6C3661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7"/>
        <a:stretch>
          <a:fillRect/>
        </a:stretch>
      </xdr:blipFill>
      <xdr:spPr>
        <a:xfrm>
          <a:off x="13541375" y="92943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1808</xdr:row>
      <xdr:rowOff>8255</xdr:rowOff>
    </xdr:from>
    <xdr:to>
      <xdr:col>14</xdr:col>
      <xdr:colOff>517302</xdr:colOff>
      <xdr:row>1809</xdr:row>
      <xdr:rowOff>8255</xdr:rowOff>
    </xdr:to>
    <xdr:pic>
      <xdr:nvPicPr>
        <xdr:cNvPr id="3473" name="Picture 3472">
          <a:extLst>
            <a:ext uri="{FF2B5EF4-FFF2-40B4-BE49-F238E27FC236}">
              <a16:creationId xmlns:a16="http://schemas.microsoft.com/office/drawing/2014/main" xmlns="" id="{C6F5C9BE-58AB-8D57-C703-8B18AAB21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7"/>
        <a:stretch>
          <a:fillRect/>
        </a:stretch>
      </xdr:blipFill>
      <xdr:spPr>
        <a:xfrm>
          <a:off x="13541375" y="92995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1809</xdr:row>
      <xdr:rowOff>8255</xdr:rowOff>
    </xdr:from>
    <xdr:to>
      <xdr:col>14</xdr:col>
      <xdr:colOff>517302</xdr:colOff>
      <xdr:row>1810</xdr:row>
      <xdr:rowOff>8255</xdr:rowOff>
    </xdr:to>
    <xdr:pic>
      <xdr:nvPicPr>
        <xdr:cNvPr id="3475" name="Picture 3474">
          <a:extLst>
            <a:ext uri="{FF2B5EF4-FFF2-40B4-BE49-F238E27FC236}">
              <a16:creationId xmlns:a16="http://schemas.microsoft.com/office/drawing/2014/main" xmlns="" id="{B27E91A5-881A-B860-A556-E6237A614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7"/>
        <a:stretch>
          <a:fillRect/>
        </a:stretch>
      </xdr:blipFill>
      <xdr:spPr>
        <a:xfrm>
          <a:off x="13541375" y="93046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1810</xdr:row>
      <xdr:rowOff>8255</xdr:rowOff>
    </xdr:from>
    <xdr:to>
      <xdr:col>14</xdr:col>
      <xdr:colOff>517302</xdr:colOff>
      <xdr:row>1811</xdr:row>
      <xdr:rowOff>8255</xdr:rowOff>
    </xdr:to>
    <xdr:pic>
      <xdr:nvPicPr>
        <xdr:cNvPr id="3477" name="Picture 3476">
          <a:extLst>
            <a:ext uri="{FF2B5EF4-FFF2-40B4-BE49-F238E27FC236}">
              <a16:creationId xmlns:a16="http://schemas.microsoft.com/office/drawing/2014/main" xmlns="" id="{BFC1A580-25EB-365C-A97C-7D905F56CB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7"/>
        <a:stretch>
          <a:fillRect/>
        </a:stretch>
      </xdr:blipFill>
      <xdr:spPr>
        <a:xfrm>
          <a:off x="13541375" y="93098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1811</xdr:row>
      <xdr:rowOff>8255</xdr:rowOff>
    </xdr:from>
    <xdr:to>
      <xdr:col>14</xdr:col>
      <xdr:colOff>517302</xdr:colOff>
      <xdr:row>1812</xdr:row>
      <xdr:rowOff>8255</xdr:rowOff>
    </xdr:to>
    <xdr:pic>
      <xdr:nvPicPr>
        <xdr:cNvPr id="3479" name="Picture 3478">
          <a:extLst>
            <a:ext uri="{FF2B5EF4-FFF2-40B4-BE49-F238E27FC236}">
              <a16:creationId xmlns:a16="http://schemas.microsoft.com/office/drawing/2014/main" xmlns="" id="{32B63786-91B2-F1DD-5315-FCDB2E29C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7"/>
        <a:stretch>
          <a:fillRect/>
        </a:stretch>
      </xdr:blipFill>
      <xdr:spPr>
        <a:xfrm>
          <a:off x="13541375" y="93149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1812</xdr:row>
      <xdr:rowOff>8255</xdr:rowOff>
    </xdr:from>
    <xdr:to>
      <xdr:col>14</xdr:col>
      <xdr:colOff>517302</xdr:colOff>
      <xdr:row>1813</xdr:row>
      <xdr:rowOff>8255</xdr:rowOff>
    </xdr:to>
    <xdr:pic>
      <xdr:nvPicPr>
        <xdr:cNvPr id="3481" name="Picture 3480">
          <a:extLst>
            <a:ext uri="{FF2B5EF4-FFF2-40B4-BE49-F238E27FC236}">
              <a16:creationId xmlns:a16="http://schemas.microsoft.com/office/drawing/2014/main" xmlns="" id="{B2F4889E-0711-92AB-D04C-B25925DE15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7"/>
        <a:stretch>
          <a:fillRect/>
        </a:stretch>
      </xdr:blipFill>
      <xdr:spPr>
        <a:xfrm>
          <a:off x="13541375" y="93201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1813</xdr:row>
      <xdr:rowOff>8255</xdr:rowOff>
    </xdr:from>
    <xdr:to>
      <xdr:col>14</xdr:col>
      <xdr:colOff>517302</xdr:colOff>
      <xdr:row>1814</xdr:row>
      <xdr:rowOff>8255</xdr:rowOff>
    </xdr:to>
    <xdr:pic>
      <xdr:nvPicPr>
        <xdr:cNvPr id="3483" name="Picture 3482">
          <a:extLst>
            <a:ext uri="{FF2B5EF4-FFF2-40B4-BE49-F238E27FC236}">
              <a16:creationId xmlns:a16="http://schemas.microsoft.com/office/drawing/2014/main" xmlns="" id="{8F668BDE-9126-A12C-A52B-2C91CF301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7"/>
        <a:stretch>
          <a:fillRect/>
        </a:stretch>
      </xdr:blipFill>
      <xdr:spPr>
        <a:xfrm>
          <a:off x="13541375" y="93252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1814</xdr:row>
      <xdr:rowOff>8255</xdr:rowOff>
    </xdr:from>
    <xdr:to>
      <xdr:col>14</xdr:col>
      <xdr:colOff>517302</xdr:colOff>
      <xdr:row>1815</xdr:row>
      <xdr:rowOff>8255</xdr:rowOff>
    </xdr:to>
    <xdr:pic>
      <xdr:nvPicPr>
        <xdr:cNvPr id="3485" name="Picture 3484">
          <a:extLst>
            <a:ext uri="{FF2B5EF4-FFF2-40B4-BE49-F238E27FC236}">
              <a16:creationId xmlns:a16="http://schemas.microsoft.com/office/drawing/2014/main" xmlns="" id="{CA7F5046-E8A2-2A72-C20B-A8A223AB6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7"/>
        <a:stretch>
          <a:fillRect/>
        </a:stretch>
      </xdr:blipFill>
      <xdr:spPr>
        <a:xfrm>
          <a:off x="13541375" y="93303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1815</xdr:row>
      <xdr:rowOff>8255</xdr:rowOff>
    </xdr:from>
    <xdr:to>
      <xdr:col>14</xdr:col>
      <xdr:colOff>517302</xdr:colOff>
      <xdr:row>1816</xdr:row>
      <xdr:rowOff>8255</xdr:rowOff>
    </xdr:to>
    <xdr:pic>
      <xdr:nvPicPr>
        <xdr:cNvPr id="3487" name="Picture 3486">
          <a:extLst>
            <a:ext uri="{FF2B5EF4-FFF2-40B4-BE49-F238E27FC236}">
              <a16:creationId xmlns:a16="http://schemas.microsoft.com/office/drawing/2014/main" xmlns="" id="{20BAA53C-45A6-0818-5308-1444090F6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7"/>
        <a:stretch>
          <a:fillRect/>
        </a:stretch>
      </xdr:blipFill>
      <xdr:spPr>
        <a:xfrm>
          <a:off x="13541375" y="93355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1816</xdr:row>
      <xdr:rowOff>8255</xdr:rowOff>
    </xdr:from>
    <xdr:to>
      <xdr:col>14</xdr:col>
      <xdr:colOff>517302</xdr:colOff>
      <xdr:row>1817</xdr:row>
      <xdr:rowOff>8255</xdr:rowOff>
    </xdr:to>
    <xdr:pic>
      <xdr:nvPicPr>
        <xdr:cNvPr id="3489" name="Picture 3488">
          <a:extLst>
            <a:ext uri="{FF2B5EF4-FFF2-40B4-BE49-F238E27FC236}">
              <a16:creationId xmlns:a16="http://schemas.microsoft.com/office/drawing/2014/main" xmlns="" id="{4A6202F1-D9F0-9050-CC92-A3395DEFA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7"/>
        <a:stretch>
          <a:fillRect/>
        </a:stretch>
      </xdr:blipFill>
      <xdr:spPr>
        <a:xfrm>
          <a:off x="13541375" y="93406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1817</xdr:row>
      <xdr:rowOff>8255</xdr:rowOff>
    </xdr:from>
    <xdr:to>
      <xdr:col>14</xdr:col>
      <xdr:colOff>517302</xdr:colOff>
      <xdr:row>1818</xdr:row>
      <xdr:rowOff>8255</xdr:rowOff>
    </xdr:to>
    <xdr:pic>
      <xdr:nvPicPr>
        <xdr:cNvPr id="3491" name="Picture 3490">
          <a:extLst>
            <a:ext uri="{FF2B5EF4-FFF2-40B4-BE49-F238E27FC236}">
              <a16:creationId xmlns:a16="http://schemas.microsoft.com/office/drawing/2014/main" xmlns="" id="{4CA8A18D-F5F7-D382-6341-B648E80873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7"/>
        <a:stretch>
          <a:fillRect/>
        </a:stretch>
      </xdr:blipFill>
      <xdr:spPr>
        <a:xfrm>
          <a:off x="13541375" y="93458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1818</xdr:row>
      <xdr:rowOff>8255</xdr:rowOff>
    </xdr:from>
    <xdr:to>
      <xdr:col>14</xdr:col>
      <xdr:colOff>517302</xdr:colOff>
      <xdr:row>1819</xdr:row>
      <xdr:rowOff>8255</xdr:rowOff>
    </xdr:to>
    <xdr:pic>
      <xdr:nvPicPr>
        <xdr:cNvPr id="3493" name="Picture 3492">
          <a:extLst>
            <a:ext uri="{FF2B5EF4-FFF2-40B4-BE49-F238E27FC236}">
              <a16:creationId xmlns:a16="http://schemas.microsoft.com/office/drawing/2014/main" xmlns="" id="{750F678A-4723-0E97-6AE7-FA288C7DBB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7"/>
        <a:stretch>
          <a:fillRect/>
        </a:stretch>
      </xdr:blipFill>
      <xdr:spPr>
        <a:xfrm>
          <a:off x="13541375" y="93509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1819</xdr:row>
      <xdr:rowOff>8255</xdr:rowOff>
    </xdr:from>
    <xdr:to>
      <xdr:col>14</xdr:col>
      <xdr:colOff>517302</xdr:colOff>
      <xdr:row>1820</xdr:row>
      <xdr:rowOff>8255</xdr:rowOff>
    </xdr:to>
    <xdr:pic>
      <xdr:nvPicPr>
        <xdr:cNvPr id="3495" name="Picture 3494">
          <a:extLst>
            <a:ext uri="{FF2B5EF4-FFF2-40B4-BE49-F238E27FC236}">
              <a16:creationId xmlns:a16="http://schemas.microsoft.com/office/drawing/2014/main" xmlns="" id="{49887161-F387-34E9-921E-275C46E05D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8"/>
        <a:stretch>
          <a:fillRect/>
        </a:stretch>
      </xdr:blipFill>
      <xdr:spPr>
        <a:xfrm>
          <a:off x="13541375" y="93561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1820</xdr:row>
      <xdr:rowOff>8255</xdr:rowOff>
    </xdr:from>
    <xdr:to>
      <xdr:col>14</xdr:col>
      <xdr:colOff>517302</xdr:colOff>
      <xdr:row>1821</xdr:row>
      <xdr:rowOff>8255</xdr:rowOff>
    </xdr:to>
    <xdr:pic>
      <xdr:nvPicPr>
        <xdr:cNvPr id="3497" name="Picture 3496">
          <a:extLst>
            <a:ext uri="{FF2B5EF4-FFF2-40B4-BE49-F238E27FC236}">
              <a16:creationId xmlns:a16="http://schemas.microsoft.com/office/drawing/2014/main" xmlns="" id="{49D2F320-DFC3-3A22-2F2C-6DF61C5E5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8"/>
        <a:stretch>
          <a:fillRect/>
        </a:stretch>
      </xdr:blipFill>
      <xdr:spPr>
        <a:xfrm>
          <a:off x="13541375" y="93612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1821</xdr:row>
      <xdr:rowOff>8255</xdr:rowOff>
    </xdr:from>
    <xdr:to>
      <xdr:col>14</xdr:col>
      <xdr:colOff>517302</xdr:colOff>
      <xdr:row>1822</xdr:row>
      <xdr:rowOff>8255</xdr:rowOff>
    </xdr:to>
    <xdr:pic>
      <xdr:nvPicPr>
        <xdr:cNvPr id="3499" name="Picture 3498">
          <a:extLst>
            <a:ext uri="{FF2B5EF4-FFF2-40B4-BE49-F238E27FC236}">
              <a16:creationId xmlns:a16="http://schemas.microsoft.com/office/drawing/2014/main" xmlns="" id="{E64F295A-FD58-2AEA-9CC5-1C7616DAE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8"/>
        <a:stretch>
          <a:fillRect/>
        </a:stretch>
      </xdr:blipFill>
      <xdr:spPr>
        <a:xfrm>
          <a:off x="13541375" y="93663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1822</xdr:row>
      <xdr:rowOff>8255</xdr:rowOff>
    </xdr:from>
    <xdr:to>
      <xdr:col>14</xdr:col>
      <xdr:colOff>517302</xdr:colOff>
      <xdr:row>1823</xdr:row>
      <xdr:rowOff>8255</xdr:rowOff>
    </xdr:to>
    <xdr:pic>
      <xdr:nvPicPr>
        <xdr:cNvPr id="3501" name="Picture 3500">
          <a:extLst>
            <a:ext uri="{FF2B5EF4-FFF2-40B4-BE49-F238E27FC236}">
              <a16:creationId xmlns:a16="http://schemas.microsoft.com/office/drawing/2014/main" xmlns="" id="{BF5472B9-48D8-9E99-8277-DE392E531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8"/>
        <a:stretch>
          <a:fillRect/>
        </a:stretch>
      </xdr:blipFill>
      <xdr:spPr>
        <a:xfrm>
          <a:off x="13541375" y="93715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1823</xdr:row>
      <xdr:rowOff>8255</xdr:rowOff>
    </xdr:from>
    <xdr:to>
      <xdr:col>14</xdr:col>
      <xdr:colOff>517302</xdr:colOff>
      <xdr:row>1824</xdr:row>
      <xdr:rowOff>8255</xdr:rowOff>
    </xdr:to>
    <xdr:pic>
      <xdr:nvPicPr>
        <xdr:cNvPr id="3503" name="Picture 3502">
          <a:extLst>
            <a:ext uri="{FF2B5EF4-FFF2-40B4-BE49-F238E27FC236}">
              <a16:creationId xmlns:a16="http://schemas.microsoft.com/office/drawing/2014/main" xmlns="" id="{A97FAB02-772D-106C-CB9B-DDA88E596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8"/>
        <a:stretch>
          <a:fillRect/>
        </a:stretch>
      </xdr:blipFill>
      <xdr:spPr>
        <a:xfrm>
          <a:off x="13541375" y="93766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1824</xdr:row>
      <xdr:rowOff>8255</xdr:rowOff>
    </xdr:from>
    <xdr:to>
      <xdr:col>14</xdr:col>
      <xdr:colOff>517302</xdr:colOff>
      <xdr:row>1825</xdr:row>
      <xdr:rowOff>8255</xdr:rowOff>
    </xdr:to>
    <xdr:pic>
      <xdr:nvPicPr>
        <xdr:cNvPr id="3505" name="Picture 3504">
          <a:extLst>
            <a:ext uri="{FF2B5EF4-FFF2-40B4-BE49-F238E27FC236}">
              <a16:creationId xmlns:a16="http://schemas.microsoft.com/office/drawing/2014/main" xmlns="" id="{CB5B582A-9443-144B-4EBD-9564118C28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8"/>
        <a:stretch>
          <a:fillRect/>
        </a:stretch>
      </xdr:blipFill>
      <xdr:spPr>
        <a:xfrm>
          <a:off x="13541375" y="93818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1825</xdr:row>
      <xdr:rowOff>8255</xdr:rowOff>
    </xdr:from>
    <xdr:to>
      <xdr:col>14</xdr:col>
      <xdr:colOff>517302</xdr:colOff>
      <xdr:row>1826</xdr:row>
      <xdr:rowOff>8255</xdr:rowOff>
    </xdr:to>
    <xdr:pic>
      <xdr:nvPicPr>
        <xdr:cNvPr id="3507" name="Picture 3506">
          <a:extLst>
            <a:ext uri="{FF2B5EF4-FFF2-40B4-BE49-F238E27FC236}">
              <a16:creationId xmlns:a16="http://schemas.microsoft.com/office/drawing/2014/main" xmlns="" id="{BEAE6119-8438-D4B4-5162-265F59F4C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8"/>
        <a:stretch>
          <a:fillRect/>
        </a:stretch>
      </xdr:blipFill>
      <xdr:spPr>
        <a:xfrm>
          <a:off x="13541375" y="93869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1826</xdr:row>
      <xdr:rowOff>8255</xdr:rowOff>
    </xdr:from>
    <xdr:to>
      <xdr:col>14</xdr:col>
      <xdr:colOff>517302</xdr:colOff>
      <xdr:row>1827</xdr:row>
      <xdr:rowOff>8255</xdr:rowOff>
    </xdr:to>
    <xdr:pic>
      <xdr:nvPicPr>
        <xdr:cNvPr id="3509" name="Picture 3508">
          <a:extLst>
            <a:ext uri="{FF2B5EF4-FFF2-40B4-BE49-F238E27FC236}">
              <a16:creationId xmlns:a16="http://schemas.microsoft.com/office/drawing/2014/main" xmlns="" id="{633A54D2-C977-DF21-CDBD-8B7B40179A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8"/>
        <a:stretch>
          <a:fillRect/>
        </a:stretch>
      </xdr:blipFill>
      <xdr:spPr>
        <a:xfrm>
          <a:off x="13541375" y="93921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1827</xdr:row>
      <xdr:rowOff>8255</xdr:rowOff>
    </xdr:from>
    <xdr:to>
      <xdr:col>14</xdr:col>
      <xdr:colOff>517302</xdr:colOff>
      <xdr:row>1828</xdr:row>
      <xdr:rowOff>8255</xdr:rowOff>
    </xdr:to>
    <xdr:pic>
      <xdr:nvPicPr>
        <xdr:cNvPr id="3511" name="Picture 3510">
          <a:extLst>
            <a:ext uri="{FF2B5EF4-FFF2-40B4-BE49-F238E27FC236}">
              <a16:creationId xmlns:a16="http://schemas.microsoft.com/office/drawing/2014/main" xmlns="" id="{C49CD8DA-F7DF-DD17-8C9B-460D4A019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8"/>
        <a:stretch>
          <a:fillRect/>
        </a:stretch>
      </xdr:blipFill>
      <xdr:spPr>
        <a:xfrm>
          <a:off x="13541375" y="93972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1828</xdr:row>
      <xdr:rowOff>8255</xdr:rowOff>
    </xdr:from>
    <xdr:to>
      <xdr:col>14</xdr:col>
      <xdr:colOff>517302</xdr:colOff>
      <xdr:row>1829</xdr:row>
      <xdr:rowOff>8255</xdr:rowOff>
    </xdr:to>
    <xdr:pic>
      <xdr:nvPicPr>
        <xdr:cNvPr id="3513" name="Picture 3512">
          <a:extLst>
            <a:ext uri="{FF2B5EF4-FFF2-40B4-BE49-F238E27FC236}">
              <a16:creationId xmlns:a16="http://schemas.microsoft.com/office/drawing/2014/main" xmlns="" id="{FC4FF326-9FCC-7BBF-6522-FF24B4EC63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8"/>
        <a:stretch>
          <a:fillRect/>
        </a:stretch>
      </xdr:blipFill>
      <xdr:spPr>
        <a:xfrm>
          <a:off x="13541375" y="94024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1829</xdr:row>
      <xdr:rowOff>8255</xdr:rowOff>
    </xdr:from>
    <xdr:to>
      <xdr:col>14</xdr:col>
      <xdr:colOff>517302</xdr:colOff>
      <xdr:row>1830</xdr:row>
      <xdr:rowOff>8255</xdr:rowOff>
    </xdr:to>
    <xdr:pic>
      <xdr:nvPicPr>
        <xdr:cNvPr id="3515" name="Picture 3514">
          <a:extLst>
            <a:ext uri="{FF2B5EF4-FFF2-40B4-BE49-F238E27FC236}">
              <a16:creationId xmlns:a16="http://schemas.microsoft.com/office/drawing/2014/main" xmlns="" id="{CB2FF293-09F2-F356-5536-4EC26CC051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8"/>
        <a:stretch>
          <a:fillRect/>
        </a:stretch>
      </xdr:blipFill>
      <xdr:spPr>
        <a:xfrm>
          <a:off x="13541375" y="94075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1830</xdr:row>
      <xdr:rowOff>8255</xdr:rowOff>
    </xdr:from>
    <xdr:to>
      <xdr:col>14</xdr:col>
      <xdr:colOff>517302</xdr:colOff>
      <xdr:row>1831</xdr:row>
      <xdr:rowOff>8255</xdr:rowOff>
    </xdr:to>
    <xdr:pic>
      <xdr:nvPicPr>
        <xdr:cNvPr id="3517" name="Picture 3516">
          <a:extLst>
            <a:ext uri="{FF2B5EF4-FFF2-40B4-BE49-F238E27FC236}">
              <a16:creationId xmlns:a16="http://schemas.microsoft.com/office/drawing/2014/main" xmlns="" id="{4F0EE932-032F-D3D1-82DA-487CD2863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9"/>
        <a:stretch>
          <a:fillRect/>
        </a:stretch>
      </xdr:blipFill>
      <xdr:spPr>
        <a:xfrm>
          <a:off x="13541375" y="94126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1831</xdr:row>
      <xdr:rowOff>8255</xdr:rowOff>
    </xdr:from>
    <xdr:to>
      <xdr:col>14</xdr:col>
      <xdr:colOff>517302</xdr:colOff>
      <xdr:row>1832</xdr:row>
      <xdr:rowOff>8255</xdr:rowOff>
    </xdr:to>
    <xdr:pic>
      <xdr:nvPicPr>
        <xdr:cNvPr id="3519" name="Picture 3518">
          <a:extLst>
            <a:ext uri="{FF2B5EF4-FFF2-40B4-BE49-F238E27FC236}">
              <a16:creationId xmlns:a16="http://schemas.microsoft.com/office/drawing/2014/main" xmlns="" id="{2667335D-3F8C-173B-54EC-A4921C379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0"/>
        <a:stretch>
          <a:fillRect/>
        </a:stretch>
      </xdr:blipFill>
      <xdr:spPr>
        <a:xfrm>
          <a:off x="13541375" y="94178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1832</xdr:row>
      <xdr:rowOff>8255</xdr:rowOff>
    </xdr:from>
    <xdr:to>
      <xdr:col>14</xdr:col>
      <xdr:colOff>517302</xdr:colOff>
      <xdr:row>1833</xdr:row>
      <xdr:rowOff>8255</xdr:rowOff>
    </xdr:to>
    <xdr:pic>
      <xdr:nvPicPr>
        <xdr:cNvPr id="3521" name="Picture 3520">
          <a:extLst>
            <a:ext uri="{FF2B5EF4-FFF2-40B4-BE49-F238E27FC236}">
              <a16:creationId xmlns:a16="http://schemas.microsoft.com/office/drawing/2014/main" xmlns="" id="{1936C5DD-1ED4-CC6C-4AA1-387AFAFCF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0"/>
        <a:stretch>
          <a:fillRect/>
        </a:stretch>
      </xdr:blipFill>
      <xdr:spPr>
        <a:xfrm>
          <a:off x="13541375" y="94229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1833</xdr:row>
      <xdr:rowOff>8255</xdr:rowOff>
    </xdr:from>
    <xdr:to>
      <xdr:col>14</xdr:col>
      <xdr:colOff>517302</xdr:colOff>
      <xdr:row>1834</xdr:row>
      <xdr:rowOff>8255</xdr:rowOff>
    </xdr:to>
    <xdr:pic>
      <xdr:nvPicPr>
        <xdr:cNvPr id="3523" name="Picture 3522">
          <a:extLst>
            <a:ext uri="{FF2B5EF4-FFF2-40B4-BE49-F238E27FC236}">
              <a16:creationId xmlns:a16="http://schemas.microsoft.com/office/drawing/2014/main" xmlns="" id="{436035BB-9ABC-A87E-25A6-A58F3A180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1"/>
        <a:stretch>
          <a:fillRect/>
        </a:stretch>
      </xdr:blipFill>
      <xdr:spPr>
        <a:xfrm>
          <a:off x="13541375" y="94281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1834</xdr:row>
      <xdr:rowOff>8255</xdr:rowOff>
    </xdr:from>
    <xdr:to>
      <xdr:col>14</xdr:col>
      <xdr:colOff>517302</xdr:colOff>
      <xdr:row>1835</xdr:row>
      <xdr:rowOff>8255</xdr:rowOff>
    </xdr:to>
    <xdr:pic>
      <xdr:nvPicPr>
        <xdr:cNvPr id="3525" name="Picture 3524">
          <a:extLst>
            <a:ext uri="{FF2B5EF4-FFF2-40B4-BE49-F238E27FC236}">
              <a16:creationId xmlns:a16="http://schemas.microsoft.com/office/drawing/2014/main" xmlns="" id="{B99111E0-93E4-30FF-CD29-ABD42D20C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2"/>
        <a:stretch>
          <a:fillRect/>
        </a:stretch>
      </xdr:blipFill>
      <xdr:spPr>
        <a:xfrm>
          <a:off x="13541375" y="94332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1835</xdr:row>
      <xdr:rowOff>8255</xdr:rowOff>
    </xdr:from>
    <xdr:to>
      <xdr:col>14</xdr:col>
      <xdr:colOff>517302</xdr:colOff>
      <xdr:row>1836</xdr:row>
      <xdr:rowOff>8255</xdr:rowOff>
    </xdr:to>
    <xdr:pic>
      <xdr:nvPicPr>
        <xdr:cNvPr id="3527" name="Picture 3526">
          <a:extLst>
            <a:ext uri="{FF2B5EF4-FFF2-40B4-BE49-F238E27FC236}">
              <a16:creationId xmlns:a16="http://schemas.microsoft.com/office/drawing/2014/main" xmlns="" id="{7C7E2977-D552-CED7-770C-71AFFFC94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3"/>
        <a:stretch>
          <a:fillRect/>
        </a:stretch>
      </xdr:blipFill>
      <xdr:spPr>
        <a:xfrm>
          <a:off x="13541375" y="94384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1836</xdr:row>
      <xdr:rowOff>8255</xdr:rowOff>
    </xdr:from>
    <xdr:to>
      <xdr:col>14</xdr:col>
      <xdr:colOff>517302</xdr:colOff>
      <xdr:row>1837</xdr:row>
      <xdr:rowOff>8255</xdr:rowOff>
    </xdr:to>
    <xdr:pic>
      <xdr:nvPicPr>
        <xdr:cNvPr id="3529" name="Picture 3528">
          <a:extLst>
            <a:ext uri="{FF2B5EF4-FFF2-40B4-BE49-F238E27FC236}">
              <a16:creationId xmlns:a16="http://schemas.microsoft.com/office/drawing/2014/main" xmlns="" id="{B79FEC68-F90C-CE57-7883-6E9ADB0BA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3"/>
        <a:stretch>
          <a:fillRect/>
        </a:stretch>
      </xdr:blipFill>
      <xdr:spPr>
        <a:xfrm>
          <a:off x="13541375" y="94435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1837</xdr:row>
      <xdr:rowOff>8255</xdr:rowOff>
    </xdr:from>
    <xdr:to>
      <xdr:col>14</xdr:col>
      <xdr:colOff>517302</xdr:colOff>
      <xdr:row>1838</xdr:row>
      <xdr:rowOff>8255</xdr:rowOff>
    </xdr:to>
    <xdr:pic>
      <xdr:nvPicPr>
        <xdr:cNvPr id="3531" name="Picture 3530">
          <a:extLst>
            <a:ext uri="{FF2B5EF4-FFF2-40B4-BE49-F238E27FC236}">
              <a16:creationId xmlns:a16="http://schemas.microsoft.com/office/drawing/2014/main" xmlns="" id="{F883C118-5A20-D64C-E259-F238B1E5D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3"/>
        <a:stretch>
          <a:fillRect/>
        </a:stretch>
      </xdr:blipFill>
      <xdr:spPr>
        <a:xfrm>
          <a:off x="13541375" y="94486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1838</xdr:row>
      <xdr:rowOff>8255</xdr:rowOff>
    </xdr:from>
    <xdr:to>
      <xdr:col>14</xdr:col>
      <xdr:colOff>517302</xdr:colOff>
      <xdr:row>1839</xdr:row>
      <xdr:rowOff>8255</xdr:rowOff>
    </xdr:to>
    <xdr:pic>
      <xdr:nvPicPr>
        <xdr:cNvPr id="3533" name="Picture 3532">
          <a:extLst>
            <a:ext uri="{FF2B5EF4-FFF2-40B4-BE49-F238E27FC236}">
              <a16:creationId xmlns:a16="http://schemas.microsoft.com/office/drawing/2014/main" xmlns="" id="{0BCC151A-7629-BF04-771A-1D1F5E3ED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3"/>
        <a:stretch>
          <a:fillRect/>
        </a:stretch>
      </xdr:blipFill>
      <xdr:spPr>
        <a:xfrm>
          <a:off x="13541375" y="94538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1839</xdr:row>
      <xdr:rowOff>8255</xdr:rowOff>
    </xdr:from>
    <xdr:to>
      <xdr:col>14</xdr:col>
      <xdr:colOff>517302</xdr:colOff>
      <xdr:row>1840</xdr:row>
      <xdr:rowOff>8255</xdr:rowOff>
    </xdr:to>
    <xdr:pic>
      <xdr:nvPicPr>
        <xdr:cNvPr id="3535" name="Picture 3534">
          <a:extLst>
            <a:ext uri="{FF2B5EF4-FFF2-40B4-BE49-F238E27FC236}">
              <a16:creationId xmlns:a16="http://schemas.microsoft.com/office/drawing/2014/main" xmlns="" id="{1B1EAA74-120C-BC5F-8E81-72B35E738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3"/>
        <a:stretch>
          <a:fillRect/>
        </a:stretch>
      </xdr:blipFill>
      <xdr:spPr>
        <a:xfrm>
          <a:off x="13541375" y="94589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1840</xdr:row>
      <xdr:rowOff>8255</xdr:rowOff>
    </xdr:from>
    <xdr:to>
      <xdr:col>14</xdr:col>
      <xdr:colOff>517302</xdr:colOff>
      <xdr:row>1841</xdr:row>
      <xdr:rowOff>8255</xdr:rowOff>
    </xdr:to>
    <xdr:pic>
      <xdr:nvPicPr>
        <xdr:cNvPr id="3537" name="Picture 3536">
          <a:extLst>
            <a:ext uri="{FF2B5EF4-FFF2-40B4-BE49-F238E27FC236}">
              <a16:creationId xmlns:a16="http://schemas.microsoft.com/office/drawing/2014/main" xmlns="" id="{BEF97F41-43E5-AD1A-5D16-FCF419F90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3"/>
        <a:stretch>
          <a:fillRect/>
        </a:stretch>
      </xdr:blipFill>
      <xdr:spPr>
        <a:xfrm>
          <a:off x="13541375" y="94641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1841</xdr:row>
      <xdr:rowOff>8255</xdr:rowOff>
    </xdr:from>
    <xdr:to>
      <xdr:col>14</xdr:col>
      <xdr:colOff>517302</xdr:colOff>
      <xdr:row>1842</xdr:row>
      <xdr:rowOff>8255</xdr:rowOff>
    </xdr:to>
    <xdr:pic>
      <xdr:nvPicPr>
        <xdr:cNvPr id="3539" name="Picture 3538">
          <a:extLst>
            <a:ext uri="{FF2B5EF4-FFF2-40B4-BE49-F238E27FC236}">
              <a16:creationId xmlns:a16="http://schemas.microsoft.com/office/drawing/2014/main" xmlns="" id="{3E328C23-E0F0-EE7D-3C13-3D21D58503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3"/>
        <a:stretch>
          <a:fillRect/>
        </a:stretch>
      </xdr:blipFill>
      <xdr:spPr>
        <a:xfrm>
          <a:off x="13541375" y="94692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1842</xdr:row>
      <xdr:rowOff>8255</xdr:rowOff>
    </xdr:from>
    <xdr:to>
      <xdr:col>14</xdr:col>
      <xdr:colOff>517302</xdr:colOff>
      <xdr:row>1843</xdr:row>
      <xdr:rowOff>8255</xdr:rowOff>
    </xdr:to>
    <xdr:pic>
      <xdr:nvPicPr>
        <xdr:cNvPr id="3541" name="Picture 3540">
          <a:extLst>
            <a:ext uri="{FF2B5EF4-FFF2-40B4-BE49-F238E27FC236}">
              <a16:creationId xmlns:a16="http://schemas.microsoft.com/office/drawing/2014/main" xmlns="" id="{02A8FF42-AC46-9D2B-E344-D3D2F03EF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3"/>
        <a:stretch>
          <a:fillRect/>
        </a:stretch>
      </xdr:blipFill>
      <xdr:spPr>
        <a:xfrm>
          <a:off x="13541375" y="94744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1843</xdr:row>
      <xdr:rowOff>8255</xdr:rowOff>
    </xdr:from>
    <xdr:to>
      <xdr:col>14</xdr:col>
      <xdr:colOff>517302</xdr:colOff>
      <xdr:row>1844</xdr:row>
      <xdr:rowOff>8255</xdr:rowOff>
    </xdr:to>
    <xdr:pic>
      <xdr:nvPicPr>
        <xdr:cNvPr id="3543" name="Picture 3542">
          <a:extLst>
            <a:ext uri="{FF2B5EF4-FFF2-40B4-BE49-F238E27FC236}">
              <a16:creationId xmlns:a16="http://schemas.microsoft.com/office/drawing/2014/main" xmlns="" id="{25E40CD4-27A8-B27A-42D7-924AAAAD5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3"/>
        <a:stretch>
          <a:fillRect/>
        </a:stretch>
      </xdr:blipFill>
      <xdr:spPr>
        <a:xfrm>
          <a:off x="13541375" y="94795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1844</xdr:row>
      <xdr:rowOff>8255</xdr:rowOff>
    </xdr:from>
    <xdr:to>
      <xdr:col>14</xdr:col>
      <xdr:colOff>517302</xdr:colOff>
      <xdr:row>1845</xdr:row>
      <xdr:rowOff>8255</xdr:rowOff>
    </xdr:to>
    <xdr:pic>
      <xdr:nvPicPr>
        <xdr:cNvPr id="3545" name="Picture 3544">
          <a:extLst>
            <a:ext uri="{FF2B5EF4-FFF2-40B4-BE49-F238E27FC236}">
              <a16:creationId xmlns:a16="http://schemas.microsoft.com/office/drawing/2014/main" xmlns="" id="{AD0EB324-B74F-3516-04EE-D8F7E0F733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3"/>
        <a:stretch>
          <a:fillRect/>
        </a:stretch>
      </xdr:blipFill>
      <xdr:spPr>
        <a:xfrm>
          <a:off x="13541375" y="94846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1845</xdr:row>
      <xdr:rowOff>8255</xdr:rowOff>
    </xdr:from>
    <xdr:to>
      <xdr:col>14</xdr:col>
      <xdr:colOff>517302</xdr:colOff>
      <xdr:row>1846</xdr:row>
      <xdr:rowOff>8255</xdr:rowOff>
    </xdr:to>
    <xdr:pic>
      <xdr:nvPicPr>
        <xdr:cNvPr id="3547" name="Picture 3546">
          <a:extLst>
            <a:ext uri="{FF2B5EF4-FFF2-40B4-BE49-F238E27FC236}">
              <a16:creationId xmlns:a16="http://schemas.microsoft.com/office/drawing/2014/main" xmlns="" id="{CECECFB3-ACAD-BDD4-5870-594573104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3"/>
        <a:stretch>
          <a:fillRect/>
        </a:stretch>
      </xdr:blipFill>
      <xdr:spPr>
        <a:xfrm>
          <a:off x="13541375" y="94898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1846</xdr:row>
      <xdr:rowOff>8255</xdr:rowOff>
    </xdr:from>
    <xdr:to>
      <xdr:col>14</xdr:col>
      <xdr:colOff>517302</xdr:colOff>
      <xdr:row>1847</xdr:row>
      <xdr:rowOff>8255</xdr:rowOff>
    </xdr:to>
    <xdr:pic>
      <xdr:nvPicPr>
        <xdr:cNvPr id="3549" name="Picture 3548">
          <a:extLst>
            <a:ext uri="{FF2B5EF4-FFF2-40B4-BE49-F238E27FC236}">
              <a16:creationId xmlns:a16="http://schemas.microsoft.com/office/drawing/2014/main" xmlns="" id="{5AF78AE6-EC92-737E-749A-E2C76E25C6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4949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1847</xdr:row>
      <xdr:rowOff>8255</xdr:rowOff>
    </xdr:from>
    <xdr:to>
      <xdr:col>14</xdr:col>
      <xdr:colOff>517302</xdr:colOff>
      <xdr:row>1848</xdr:row>
      <xdr:rowOff>8255</xdr:rowOff>
    </xdr:to>
    <xdr:pic>
      <xdr:nvPicPr>
        <xdr:cNvPr id="3551" name="Picture 3550">
          <a:extLst>
            <a:ext uri="{FF2B5EF4-FFF2-40B4-BE49-F238E27FC236}">
              <a16:creationId xmlns:a16="http://schemas.microsoft.com/office/drawing/2014/main" xmlns="" id="{DAE21FDC-2ADA-A4A3-17AE-B2D735BA7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001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1848</xdr:row>
      <xdr:rowOff>8255</xdr:rowOff>
    </xdr:from>
    <xdr:to>
      <xdr:col>14</xdr:col>
      <xdr:colOff>517302</xdr:colOff>
      <xdr:row>1849</xdr:row>
      <xdr:rowOff>8255</xdr:rowOff>
    </xdr:to>
    <xdr:pic>
      <xdr:nvPicPr>
        <xdr:cNvPr id="3553" name="Picture 3552">
          <a:extLst>
            <a:ext uri="{FF2B5EF4-FFF2-40B4-BE49-F238E27FC236}">
              <a16:creationId xmlns:a16="http://schemas.microsoft.com/office/drawing/2014/main" xmlns="" id="{F5986196-E641-54BF-5C01-C7D0F0CC5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052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1849</xdr:row>
      <xdr:rowOff>8255</xdr:rowOff>
    </xdr:from>
    <xdr:to>
      <xdr:col>14</xdr:col>
      <xdr:colOff>517302</xdr:colOff>
      <xdr:row>1850</xdr:row>
      <xdr:rowOff>8255</xdr:rowOff>
    </xdr:to>
    <xdr:pic>
      <xdr:nvPicPr>
        <xdr:cNvPr id="3555" name="Picture 3554">
          <a:extLst>
            <a:ext uri="{FF2B5EF4-FFF2-40B4-BE49-F238E27FC236}">
              <a16:creationId xmlns:a16="http://schemas.microsoft.com/office/drawing/2014/main" xmlns="" id="{B09AF7DB-C38F-43D1-79E9-0DD24ADA6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104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1850</xdr:row>
      <xdr:rowOff>8255</xdr:rowOff>
    </xdr:from>
    <xdr:to>
      <xdr:col>14</xdr:col>
      <xdr:colOff>517302</xdr:colOff>
      <xdr:row>1851</xdr:row>
      <xdr:rowOff>8255</xdr:rowOff>
    </xdr:to>
    <xdr:pic>
      <xdr:nvPicPr>
        <xdr:cNvPr id="3557" name="Picture 3556">
          <a:extLst>
            <a:ext uri="{FF2B5EF4-FFF2-40B4-BE49-F238E27FC236}">
              <a16:creationId xmlns:a16="http://schemas.microsoft.com/office/drawing/2014/main" xmlns="" id="{1B8E63C1-D03F-3C37-738E-B720F89EB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155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1851</xdr:row>
      <xdr:rowOff>8255</xdr:rowOff>
    </xdr:from>
    <xdr:to>
      <xdr:col>14</xdr:col>
      <xdr:colOff>517302</xdr:colOff>
      <xdr:row>1852</xdr:row>
      <xdr:rowOff>8255</xdr:rowOff>
    </xdr:to>
    <xdr:pic>
      <xdr:nvPicPr>
        <xdr:cNvPr id="3559" name="Picture 3558">
          <a:extLst>
            <a:ext uri="{FF2B5EF4-FFF2-40B4-BE49-F238E27FC236}">
              <a16:creationId xmlns:a16="http://schemas.microsoft.com/office/drawing/2014/main" xmlns="" id="{451D977B-5445-B49C-0532-BE9C51636A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207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1852</xdr:row>
      <xdr:rowOff>8255</xdr:rowOff>
    </xdr:from>
    <xdr:to>
      <xdr:col>14</xdr:col>
      <xdr:colOff>517302</xdr:colOff>
      <xdr:row>1853</xdr:row>
      <xdr:rowOff>8255</xdr:rowOff>
    </xdr:to>
    <xdr:pic>
      <xdr:nvPicPr>
        <xdr:cNvPr id="3561" name="Picture 3560">
          <a:extLst>
            <a:ext uri="{FF2B5EF4-FFF2-40B4-BE49-F238E27FC236}">
              <a16:creationId xmlns:a16="http://schemas.microsoft.com/office/drawing/2014/main" xmlns="" id="{69E07A23-1427-2D6D-F403-CEE1D6049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258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1853</xdr:row>
      <xdr:rowOff>8255</xdr:rowOff>
    </xdr:from>
    <xdr:to>
      <xdr:col>14</xdr:col>
      <xdr:colOff>517302</xdr:colOff>
      <xdr:row>1854</xdr:row>
      <xdr:rowOff>8255</xdr:rowOff>
    </xdr:to>
    <xdr:pic>
      <xdr:nvPicPr>
        <xdr:cNvPr id="3563" name="Picture 3562">
          <a:extLst>
            <a:ext uri="{FF2B5EF4-FFF2-40B4-BE49-F238E27FC236}">
              <a16:creationId xmlns:a16="http://schemas.microsoft.com/office/drawing/2014/main" xmlns="" id="{87F66F7D-2174-1BF1-6E60-6012FFC48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309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1854</xdr:row>
      <xdr:rowOff>8255</xdr:rowOff>
    </xdr:from>
    <xdr:to>
      <xdr:col>14</xdr:col>
      <xdr:colOff>517302</xdr:colOff>
      <xdr:row>1855</xdr:row>
      <xdr:rowOff>8255</xdr:rowOff>
    </xdr:to>
    <xdr:pic>
      <xdr:nvPicPr>
        <xdr:cNvPr id="3565" name="Picture 3564">
          <a:extLst>
            <a:ext uri="{FF2B5EF4-FFF2-40B4-BE49-F238E27FC236}">
              <a16:creationId xmlns:a16="http://schemas.microsoft.com/office/drawing/2014/main" xmlns="" id="{2BDAA6A0-1104-3236-BADE-97C7E71E7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361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1855</xdr:row>
      <xdr:rowOff>8255</xdr:rowOff>
    </xdr:from>
    <xdr:to>
      <xdr:col>14</xdr:col>
      <xdr:colOff>517302</xdr:colOff>
      <xdr:row>1856</xdr:row>
      <xdr:rowOff>8255</xdr:rowOff>
    </xdr:to>
    <xdr:pic>
      <xdr:nvPicPr>
        <xdr:cNvPr id="3567" name="Picture 3566">
          <a:extLst>
            <a:ext uri="{FF2B5EF4-FFF2-40B4-BE49-F238E27FC236}">
              <a16:creationId xmlns:a16="http://schemas.microsoft.com/office/drawing/2014/main" xmlns="" id="{EDB5B1AB-EA18-9D7D-8360-726B58572A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412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1856</xdr:row>
      <xdr:rowOff>8255</xdr:rowOff>
    </xdr:from>
    <xdr:to>
      <xdr:col>14</xdr:col>
      <xdr:colOff>517302</xdr:colOff>
      <xdr:row>1857</xdr:row>
      <xdr:rowOff>8255</xdr:rowOff>
    </xdr:to>
    <xdr:pic>
      <xdr:nvPicPr>
        <xdr:cNvPr id="3569" name="Picture 3568">
          <a:extLst>
            <a:ext uri="{FF2B5EF4-FFF2-40B4-BE49-F238E27FC236}">
              <a16:creationId xmlns:a16="http://schemas.microsoft.com/office/drawing/2014/main" xmlns="" id="{4D9D4436-FE01-AD24-4155-94F391D37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464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1857</xdr:row>
      <xdr:rowOff>8255</xdr:rowOff>
    </xdr:from>
    <xdr:to>
      <xdr:col>14</xdr:col>
      <xdr:colOff>517302</xdr:colOff>
      <xdr:row>1858</xdr:row>
      <xdr:rowOff>8255</xdr:rowOff>
    </xdr:to>
    <xdr:pic>
      <xdr:nvPicPr>
        <xdr:cNvPr id="3571" name="Picture 3570">
          <a:extLst>
            <a:ext uri="{FF2B5EF4-FFF2-40B4-BE49-F238E27FC236}">
              <a16:creationId xmlns:a16="http://schemas.microsoft.com/office/drawing/2014/main" xmlns="" id="{21B25648-AEA8-FBD8-08ED-E11E4CCEB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515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1858</xdr:row>
      <xdr:rowOff>8255</xdr:rowOff>
    </xdr:from>
    <xdr:to>
      <xdr:col>14</xdr:col>
      <xdr:colOff>517302</xdr:colOff>
      <xdr:row>1859</xdr:row>
      <xdr:rowOff>8255</xdr:rowOff>
    </xdr:to>
    <xdr:pic>
      <xdr:nvPicPr>
        <xdr:cNvPr id="3573" name="Picture 3572">
          <a:extLst>
            <a:ext uri="{FF2B5EF4-FFF2-40B4-BE49-F238E27FC236}">
              <a16:creationId xmlns:a16="http://schemas.microsoft.com/office/drawing/2014/main" xmlns="" id="{EB5D979F-E78F-9368-E281-72AC1A7B07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567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1859</xdr:row>
      <xdr:rowOff>8255</xdr:rowOff>
    </xdr:from>
    <xdr:to>
      <xdr:col>14</xdr:col>
      <xdr:colOff>517302</xdr:colOff>
      <xdr:row>1860</xdr:row>
      <xdr:rowOff>8255</xdr:rowOff>
    </xdr:to>
    <xdr:pic>
      <xdr:nvPicPr>
        <xdr:cNvPr id="3575" name="Picture 3574">
          <a:extLst>
            <a:ext uri="{FF2B5EF4-FFF2-40B4-BE49-F238E27FC236}">
              <a16:creationId xmlns:a16="http://schemas.microsoft.com/office/drawing/2014/main" xmlns="" id="{79181254-22C0-649A-842A-C832319BB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618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1860</xdr:row>
      <xdr:rowOff>8255</xdr:rowOff>
    </xdr:from>
    <xdr:to>
      <xdr:col>14</xdr:col>
      <xdr:colOff>517302</xdr:colOff>
      <xdr:row>1861</xdr:row>
      <xdr:rowOff>8255</xdr:rowOff>
    </xdr:to>
    <xdr:pic>
      <xdr:nvPicPr>
        <xdr:cNvPr id="3577" name="Picture 3576">
          <a:extLst>
            <a:ext uri="{FF2B5EF4-FFF2-40B4-BE49-F238E27FC236}">
              <a16:creationId xmlns:a16="http://schemas.microsoft.com/office/drawing/2014/main" xmlns="" id="{02F21EF8-4C9F-39A2-6655-A0865E1B23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95669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1861</xdr:row>
      <xdr:rowOff>8255</xdr:rowOff>
    </xdr:from>
    <xdr:to>
      <xdr:col>14</xdr:col>
      <xdr:colOff>517302</xdr:colOff>
      <xdr:row>1862</xdr:row>
      <xdr:rowOff>8255</xdr:rowOff>
    </xdr:to>
    <xdr:pic>
      <xdr:nvPicPr>
        <xdr:cNvPr id="3579" name="Picture 3578">
          <a:extLst>
            <a:ext uri="{FF2B5EF4-FFF2-40B4-BE49-F238E27FC236}">
              <a16:creationId xmlns:a16="http://schemas.microsoft.com/office/drawing/2014/main" xmlns="" id="{B00E95CE-F830-4687-FB03-105C64088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5721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1862</xdr:row>
      <xdr:rowOff>8255</xdr:rowOff>
    </xdr:from>
    <xdr:to>
      <xdr:col>14</xdr:col>
      <xdr:colOff>517302</xdr:colOff>
      <xdr:row>1863</xdr:row>
      <xdr:rowOff>8255</xdr:rowOff>
    </xdr:to>
    <xdr:pic>
      <xdr:nvPicPr>
        <xdr:cNvPr id="3581" name="Picture 3580">
          <a:extLst>
            <a:ext uri="{FF2B5EF4-FFF2-40B4-BE49-F238E27FC236}">
              <a16:creationId xmlns:a16="http://schemas.microsoft.com/office/drawing/2014/main" xmlns="" id="{9BE8B16D-704A-7650-B982-F1B716F44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5772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1863</xdr:row>
      <xdr:rowOff>8255</xdr:rowOff>
    </xdr:from>
    <xdr:to>
      <xdr:col>14</xdr:col>
      <xdr:colOff>517302</xdr:colOff>
      <xdr:row>1864</xdr:row>
      <xdr:rowOff>8255</xdr:rowOff>
    </xdr:to>
    <xdr:pic>
      <xdr:nvPicPr>
        <xdr:cNvPr id="3583" name="Picture 3582">
          <a:extLst>
            <a:ext uri="{FF2B5EF4-FFF2-40B4-BE49-F238E27FC236}">
              <a16:creationId xmlns:a16="http://schemas.microsoft.com/office/drawing/2014/main" xmlns="" id="{2EF5779A-6687-02CF-FE09-D079673947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5824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1864</xdr:row>
      <xdr:rowOff>8255</xdr:rowOff>
    </xdr:from>
    <xdr:to>
      <xdr:col>14</xdr:col>
      <xdr:colOff>517302</xdr:colOff>
      <xdr:row>1865</xdr:row>
      <xdr:rowOff>8255</xdr:rowOff>
    </xdr:to>
    <xdr:pic>
      <xdr:nvPicPr>
        <xdr:cNvPr id="3585" name="Picture 3584">
          <a:extLst>
            <a:ext uri="{FF2B5EF4-FFF2-40B4-BE49-F238E27FC236}">
              <a16:creationId xmlns:a16="http://schemas.microsoft.com/office/drawing/2014/main" xmlns="" id="{FC8C4534-3749-80D1-E209-4447E918B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5875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1865</xdr:row>
      <xdr:rowOff>8255</xdr:rowOff>
    </xdr:from>
    <xdr:to>
      <xdr:col>14</xdr:col>
      <xdr:colOff>517302</xdr:colOff>
      <xdr:row>1866</xdr:row>
      <xdr:rowOff>8255</xdr:rowOff>
    </xdr:to>
    <xdr:pic>
      <xdr:nvPicPr>
        <xdr:cNvPr id="3587" name="Picture 3586">
          <a:extLst>
            <a:ext uri="{FF2B5EF4-FFF2-40B4-BE49-F238E27FC236}">
              <a16:creationId xmlns:a16="http://schemas.microsoft.com/office/drawing/2014/main" xmlns="" id="{0EB309CC-9C18-49C2-6168-052B72AFD6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5927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1866</xdr:row>
      <xdr:rowOff>8255</xdr:rowOff>
    </xdr:from>
    <xdr:to>
      <xdr:col>14</xdr:col>
      <xdr:colOff>517302</xdr:colOff>
      <xdr:row>1867</xdr:row>
      <xdr:rowOff>8255</xdr:rowOff>
    </xdr:to>
    <xdr:pic>
      <xdr:nvPicPr>
        <xdr:cNvPr id="3589" name="Picture 3588">
          <a:extLst>
            <a:ext uri="{FF2B5EF4-FFF2-40B4-BE49-F238E27FC236}">
              <a16:creationId xmlns:a16="http://schemas.microsoft.com/office/drawing/2014/main" xmlns="" id="{88B6988B-AAE9-4CAF-335F-5FD9353C5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5978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1867</xdr:row>
      <xdr:rowOff>8255</xdr:rowOff>
    </xdr:from>
    <xdr:to>
      <xdr:col>14</xdr:col>
      <xdr:colOff>517302</xdr:colOff>
      <xdr:row>1868</xdr:row>
      <xdr:rowOff>8255</xdr:rowOff>
    </xdr:to>
    <xdr:pic>
      <xdr:nvPicPr>
        <xdr:cNvPr id="3591" name="Picture 3590">
          <a:extLst>
            <a:ext uri="{FF2B5EF4-FFF2-40B4-BE49-F238E27FC236}">
              <a16:creationId xmlns:a16="http://schemas.microsoft.com/office/drawing/2014/main" xmlns="" id="{3AC75C43-F31D-88B7-E3AE-09D69B294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029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1868</xdr:row>
      <xdr:rowOff>8255</xdr:rowOff>
    </xdr:from>
    <xdr:to>
      <xdr:col>14</xdr:col>
      <xdr:colOff>517302</xdr:colOff>
      <xdr:row>1869</xdr:row>
      <xdr:rowOff>8255</xdr:rowOff>
    </xdr:to>
    <xdr:pic>
      <xdr:nvPicPr>
        <xdr:cNvPr id="3593" name="Picture 3592">
          <a:extLst>
            <a:ext uri="{FF2B5EF4-FFF2-40B4-BE49-F238E27FC236}">
              <a16:creationId xmlns:a16="http://schemas.microsoft.com/office/drawing/2014/main" xmlns="" id="{CB8A5642-D943-A532-A4A2-806D18592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081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1869</xdr:row>
      <xdr:rowOff>8255</xdr:rowOff>
    </xdr:from>
    <xdr:to>
      <xdr:col>14</xdr:col>
      <xdr:colOff>517302</xdr:colOff>
      <xdr:row>1870</xdr:row>
      <xdr:rowOff>8255</xdr:rowOff>
    </xdr:to>
    <xdr:pic>
      <xdr:nvPicPr>
        <xdr:cNvPr id="3595" name="Picture 3594">
          <a:extLst>
            <a:ext uri="{FF2B5EF4-FFF2-40B4-BE49-F238E27FC236}">
              <a16:creationId xmlns:a16="http://schemas.microsoft.com/office/drawing/2014/main" xmlns="" id="{4DFFD221-E2AF-B3DB-50EE-B4BD1FBD0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132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1870</xdr:row>
      <xdr:rowOff>8255</xdr:rowOff>
    </xdr:from>
    <xdr:to>
      <xdr:col>14</xdr:col>
      <xdr:colOff>517302</xdr:colOff>
      <xdr:row>1871</xdr:row>
      <xdr:rowOff>8255</xdr:rowOff>
    </xdr:to>
    <xdr:pic>
      <xdr:nvPicPr>
        <xdr:cNvPr id="3597" name="Picture 3596">
          <a:extLst>
            <a:ext uri="{FF2B5EF4-FFF2-40B4-BE49-F238E27FC236}">
              <a16:creationId xmlns:a16="http://schemas.microsoft.com/office/drawing/2014/main" xmlns="" id="{198CDA29-44C0-217B-A17C-09381CCC3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184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1871</xdr:row>
      <xdr:rowOff>8255</xdr:rowOff>
    </xdr:from>
    <xdr:to>
      <xdr:col>14</xdr:col>
      <xdr:colOff>517302</xdr:colOff>
      <xdr:row>1872</xdr:row>
      <xdr:rowOff>8255</xdr:rowOff>
    </xdr:to>
    <xdr:pic>
      <xdr:nvPicPr>
        <xdr:cNvPr id="3599" name="Picture 3598">
          <a:extLst>
            <a:ext uri="{FF2B5EF4-FFF2-40B4-BE49-F238E27FC236}">
              <a16:creationId xmlns:a16="http://schemas.microsoft.com/office/drawing/2014/main" xmlns="" id="{D0513854-57A3-6190-3D88-6BF7A94426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235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1872</xdr:row>
      <xdr:rowOff>8255</xdr:rowOff>
    </xdr:from>
    <xdr:to>
      <xdr:col>14</xdr:col>
      <xdr:colOff>517302</xdr:colOff>
      <xdr:row>1873</xdr:row>
      <xdr:rowOff>8255</xdr:rowOff>
    </xdr:to>
    <xdr:pic>
      <xdr:nvPicPr>
        <xdr:cNvPr id="3601" name="Picture 3600">
          <a:extLst>
            <a:ext uri="{FF2B5EF4-FFF2-40B4-BE49-F238E27FC236}">
              <a16:creationId xmlns:a16="http://schemas.microsoft.com/office/drawing/2014/main" xmlns="" id="{DB8A8F1A-5DBA-CDB4-7BB8-E92B6DF0B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287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1873</xdr:row>
      <xdr:rowOff>8255</xdr:rowOff>
    </xdr:from>
    <xdr:to>
      <xdr:col>14</xdr:col>
      <xdr:colOff>517302</xdr:colOff>
      <xdr:row>1874</xdr:row>
      <xdr:rowOff>8255</xdr:rowOff>
    </xdr:to>
    <xdr:pic>
      <xdr:nvPicPr>
        <xdr:cNvPr id="3603" name="Picture 3602">
          <a:extLst>
            <a:ext uri="{FF2B5EF4-FFF2-40B4-BE49-F238E27FC236}">
              <a16:creationId xmlns:a16="http://schemas.microsoft.com/office/drawing/2014/main" xmlns="" id="{8134ED6F-45C2-816F-04F4-F98CF9D04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338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1874</xdr:row>
      <xdr:rowOff>8255</xdr:rowOff>
    </xdr:from>
    <xdr:to>
      <xdr:col>14</xdr:col>
      <xdr:colOff>517302</xdr:colOff>
      <xdr:row>1875</xdr:row>
      <xdr:rowOff>8255</xdr:rowOff>
    </xdr:to>
    <xdr:pic>
      <xdr:nvPicPr>
        <xdr:cNvPr id="3605" name="Picture 3604">
          <a:extLst>
            <a:ext uri="{FF2B5EF4-FFF2-40B4-BE49-F238E27FC236}">
              <a16:creationId xmlns:a16="http://schemas.microsoft.com/office/drawing/2014/main" xmlns="" id="{2F5626E7-6338-50D1-0560-25B373000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390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1875</xdr:row>
      <xdr:rowOff>8255</xdr:rowOff>
    </xdr:from>
    <xdr:to>
      <xdr:col>14</xdr:col>
      <xdr:colOff>517302</xdr:colOff>
      <xdr:row>1876</xdr:row>
      <xdr:rowOff>8255</xdr:rowOff>
    </xdr:to>
    <xdr:pic>
      <xdr:nvPicPr>
        <xdr:cNvPr id="3607" name="Picture 3606">
          <a:extLst>
            <a:ext uri="{FF2B5EF4-FFF2-40B4-BE49-F238E27FC236}">
              <a16:creationId xmlns:a16="http://schemas.microsoft.com/office/drawing/2014/main" xmlns="" id="{EF917922-53FE-4AD2-EA1C-794E90AD7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441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1876</xdr:row>
      <xdr:rowOff>8255</xdr:rowOff>
    </xdr:from>
    <xdr:to>
      <xdr:col>14</xdr:col>
      <xdr:colOff>517302</xdr:colOff>
      <xdr:row>1877</xdr:row>
      <xdr:rowOff>8255</xdr:rowOff>
    </xdr:to>
    <xdr:pic>
      <xdr:nvPicPr>
        <xdr:cNvPr id="3609" name="Picture 3608">
          <a:extLst>
            <a:ext uri="{FF2B5EF4-FFF2-40B4-BE49-F238E27FC236}">
              <a16:creationId xmlns:a16="http://schemas.microsoft.com/office/drawing/2014/main" xmlns="" id="{2920772F-0895-5DCE-D1EC-E57907DB3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492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1877</xdr:row>
      <xdr:rowOff>8255</xdr:rowOff>
    </xdr:from>
    <xdr:to>
      <xdr:col>14</xdr:col>
      <xdr:colOff>517302</xdr:colOff>
      <xdr:row>1878</xdr:row>
      <xdr:rowOff>8255</xdr:rowOff>
    </xdr:to>
    <xdr:pic>
      <xdr:nvPicPr>
        <xdr:cNvPr id="3611" name="Picture 3610">
          <a:extLst>
            <a:ext uri="{FF2B5EF4-FFF2-40B4-BE49-F238E27FC236}">
              <a16:creationId xmlns:a16="http://schemas.microsoft.com/office/drawing/2014/main" xmlns="" id="{F3A1CD78-1924-F586-76FB-76EC96586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544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1878</xdr:row>
      <xdr:rowOff>8255</xdr:rowOff>
    </xdr:from>
    <xdr:to>
      <xdr:col>14</xdr:col>
      <xdr:colOff>517302</xdr:colOff>
      <xdr:row>1879</xdr:row>
      <xdr:rowOff>8255</xdr:rowOff>
    </xdr:to>
    <xdr:pic>
      <xdr:nvPicPr>
        <xdr:cNvPr id="3613" name="Picture 3612">
          <a:extLst>
            <a:ext uri="{FF2B5EF4-FFF2-40B4-BE49-F238E27FC236}">
              <a16:creationId xmlns:a16="http://schemas.microsoft.com/office/drawing/2014/main" xmlns="" id="{90AE31B4-0F84-C2FC-29E9-281B9E048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595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1879</xdr:row>
      <xdr:rowOff>8255</xdr:rowOff>
    </xdr:from>
    <xdr:to>
      <xdr:col>14</xdr:col>
      <xdr:colOff>517302</xdr:colOff>
      <xdr:row>1880</xdr:row>
      <xdr:rowOff>8255</xdr:rowOff>
    </xdr:to>
    <xdr:pic>
      <xdr:nvPicPr>
        <xdr:cNvPr id="3615" name="Picture 3614">
          <a:extLst>
            <a:ext uri="{FF2B5EF4-FFF2-40B4-BE49-F238E27FC236}">
              <a16:creationId xmlns:a16="http://schemas.microsoft.com/office/drawing/2014/main" xmlns="" id="{FAD21BC8-0819-7556-DFE0-FBC258C7D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647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1880</xdr:row>
      <xdr:rowOff>8255</xdr:rowOff>
    </xdr:from>
    <xdr:to>
      <xdr:col>14</xdr:col>
      <xdr:colOff>517302</xdr:colOff>
      <xdr:row>1881</xdr:row>
      <xdr:rowOff>8255</xdr:rowOff>
    </xdr:to>
    <xdr:pic>
      <xdr:nvPicPr>
        <xdr:cNvPr id="3617" name="Picture 3616">
          <a:extLst>
            <a:ext uri="{FF2B5EF4-FFF2-40B4-BE49-F238E27FC236}">
              <a16:creationId xmlns:a16="http://schemas.microsoft.com/office/drawing/2014/main" xmlns="" id="{8631A1A3-F32D-AEEC-5BE5-6AF954A66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698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1881</xdr:row>
      <xdr:rowOff>8255</xdr:rowOff>
    </xdr:from>
    <xdr:to>
      <xdr:col>14</xdr:col>
      <xdr:colOff>517302</xdr:colOff>
      <xdr:row>1882</xdr:row>
      <xdr:rowOff>8255</xdr:rowOff>
    </xdr:to>
    <xdr:pic>
      <xdr:nvPicPr>
        <xdr:cNvPr id="3619" name="Picture 3618">
          <a:extLst>
            <a:ext uri="{FF2B5EF4-FFF2-40B4-BE49-F238E27FC236}">
              <a16:creationId xmlns:a16="http://schemas.microsoft.com/office/drawing/2014/main" xmlns="" id="{005008D6-5CEE-96B4-D491-9035F7D46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750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1882</xdr:row>
      <xdr:rowOff>8255</xdr:rowOff>
    </xdr:from>
    <xdr:to>
      <xdr:col>14</xdr:col>
      <xdr:colOff>517302</xdr:colOff>
      <xdr:row>1883</xdr:row>
      <xdr:rowOff>8255</xdr:rowOff>
    </xdr:to>
    <xdr:pic>
      <xdr:nvPicPr>
        <xdr:cNvPr id="3621" name="Picture 3620">
          <a:extLst>
            <a:ext uri="{FF2B5EF4-FFF2-40B4-BE49-F238E27FC236}">
              <a16:creationId xmlns:a16="http://schemas.microsoft.com/office/drawing/2014/main" xmlns="" id="{D3DB9EAB-351C-2C2F-3FC2-6DCFD1AD2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801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1883</xdr:row>
      <xdr:rowOff>8255</xdr:rowOff>
    </xdr:from>
    <xdr:to>
      <xdr:col>14</xdr:col>
      <xdr:colOff>517302</xdr:colOff>
      <xdr:row>1884</xdr:row>
      <xdr:rowOff>8255</xdr:rowOff>
    </xdr:to>
    <xdr:pic>
      <xdr:nvPicPr>
        <xdr:cNvPr id="3623" name="Picture 3622">
          <a:extLst>
            <a:ext uri="{FF2B5EF4-FFF2-40B4-BE49-F238E27FC236}">
              <a16:creationId xmlns:a16="http://schemas.microsoft.com/office/drawing/2014/main" xmlns="" id="{3DE30951-DED7-DF03-AEA6-2B69454B5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96852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1884</xdr:row>
      <xdr:rowOff>8255</xdr:rowOff>
    </xdr:from>
    <xdr:to>
      <xdr:col>14</xdr:col>
      <xdr:colOff>517302</xdr:colOff>
      <xdr:row>1885</xdr:row>
      <xdr:rowOff>8255</xdr:rowOff>
    </xdr:to>
    <xdr:pic>
      <xdr:nvPicPr>
        <xdr:cNvPr id="3625" name="Picture 3624">
          <a:extLst>
            <a:ext uri="{FF2B5EF4-FFF2-40B4-BE49-F238E27FC236}">
              <a16:creationId xmlns:a16="http://schemas.microsoft.com/office/drawing/2014/main" xmlns="" id="{A84A51EA-8525-47FD-BD7D-107D7CA8FA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6904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1885</xdr:row>
      <xdr:rowOff>8255</xdr:rowOff>
    </xdr:from>
    <xdr:to>
      <xdr:col>14</xdr:col>
      <xdr:colOff>517302</xdr:colOff>
      <xdr:row>1886</xdr:row>
      <xdr:rowOff>8255</xdr:rowOff>
    </xdr:to>
    <xdr:pic>
      <xdr:nvPicPr>
        <xdr:cNvPr id="3627" name="Picture 3626">
          <a:extLst>
            <a:ext uri="{FF2B5EF4-FFF2-40B4-BE49-F238E27FC236}">
              <a16:creationId xmlns:a16="http://schemas.microsoft.com/office/drawing/2014/main" xmlns="" id="{6A8C67E5-8992-FBE8-3661-66B77F6E5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6955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1886</xdr:row>
      <xdr:rowOff>8255</xdr:rowOff>
    </xdr:from>
    <xdr:to>
      <xdr:col>14</xdr:col>
      <xdr:colOff>517302</xdr:colOff>
      <xdr:row>1887</xdr:row>
      <xdr:rowOff>8255</xdr:rowOff>
    </xdr:to>
    <xdr:pic>
      <xdr:nvPicPr>
        <xdr:cNvPr id="3629" name="Picture 3628">
          <a:extLst>
            <a:ext uri="{FF2B5EF4-FFF2-40B4-BE49-F238E27FC236}">
              <a16:creationId xmlns:a16="http://schemas.microsoft.com/office/drawing/2014/main" xmlns="" id="{75BAD6B6-C5E7-A1FA-2019-F82EE50B9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007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1887</xdr:row>
      <xdr:rowOff>8255</xdr:rowOff>
    </xdr:from>
    <xdr:to>
      <xdr:col>14</xdr:col>
      <xdr:colOff>517302</xdr:colOff>
      <xdr:row>1888</xdr:row>
      <xdr:rowOff>8255</xdr:rowOff>
    </xdr:to>
    <xdr:pic>
      <xdr:nvPicPr>
        <xdr:cNvPr id="3631" name="Picture 3630">
          <a:extLst>
            <a:ext uri="{FF2B5EF4-FFF2-40B4-BE49-F238E27FC236}">
              <a16:creationId xmlns:a16="http://schemas.microsoft.com/office/drawing/2014/main" xmlns="" id="{49D9FFD9-4CD4-2FAD-6895-6BE67EFCB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058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1888</xdr:row>
      <xdr:rowOff>8255</xdr:rowOff>
    </xdr:from>
    <xdr:to>
      <xdr:col>14</xdr:col>
      <xdr:colOff>517302</xdr:colOff>
      <xdr:row>1889</xdr:row>
      <xdr:rowOff>8255</xdr:rowOff>
    </xdr:to>
    <xdr:pic>
      <xdr:nvPicPr>
        <xdr:cNvPr id="3633" name="Picture 3632">
          <a:extLst>
            <a:ext uri="{FF2B5EF4-FFF2-40B4-BE49-F238E27FC236}">
              <a16:creationId xmlns:a16="http://schemas.microsoft.com/office/drawing/2014/main" xmlns="" id="{9DFC9D2B-5308-5375-0F86-976B3BC957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110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1889</xdr:row>
      <xdr:rowOff>8255</xdr:rowOff>
    </xdr:from>
    <xdr:to>
      <xdr:col>14</xdr:col>
      <xdr:colOff>517302</xdr:colOff>
      <xdr:row>1890</xdr:row>
      <xdr:rowOff>8255</xdr:rowOff>
    </xdr:to>
    <xdr:pic>
      <xdr:nvPicPr>
        <xdr:cNvPr id="3635" name="Picture 3634">
          <a:extLst>
            <a:ext uri="{FF2B5EF4-FFF2-40B4-BE49-F238E27FC236}">
              <a16:creationId xmlns:a16="http://schemas.microsoft.com/office/drawing/2014/main" xmlns="" id="{854837AC-3120-E236-5FB7-1076C7496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161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1890</xdr:row>
      <xdr:rowOff>8255</xdr:rowOff>
    </xdr:from>
    <xdr:to>
      <xdr:col>14</xdr:col>
      <xdr:colOff>517302</xdr:colOff>
      <xdr:row>1891</xdr:row>
      <xdr:rowOff>8255</xdr:rowOff>
    </xdr:to>
    <xdr:pic>
      <xdr:nvPicPr>
        <xdr:cNvPr id="3637" name="Picture 3636">
          <a:extLst>
            <a:ext uri="{FF2B5EF4-FFF2-40B4-BE49-F238E27FC236}">
              <a16:creationId xmlns:a16="http://schemas.microsoft.com/office/drawing/2014/main" xmlns="" id="{51423F9D-4E16-F69F-E53B-66FAB1AC3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212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1891</xdr:row>
      <xdr:rowOff>8255</xdr:rowOff>
    </xdr:from>
    <xdr:to>
      <xdr:col>14</xdr:col>
      <xdr:colOff>517302</xdr:colOff>
      <xdr:row>1892</xdr:row>
      <xdr:rowOff>8255</xdr:rowOff>
    </xdr:to>
    <xdr:pic>
      <xdr:nvPicPr>
        <xdr:cNvPr id="3639" name="Picture 3638">
          <a:extLst>
            <a:ext uri="{FF2B5EF4-FFF2-40B4-BE49-F238E27FC236}">
              <a16:creationId xmlns:a16="http://schemas.microsoft.com/office/drawing/2014/main" xmlns="" id="{7ECF1067-284A-3ADD-12BA-E7C99E018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264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1892</xdr:row>
      <xdr:rowOff>8255</xdr:rowOff>
    </xdr:from>
    <xdr:to>
      <xdr:col>14</xdr:col>
      <xdr:colOff>517302</xdr:colOff>
      <xdr:row>1893</xdr:row>
      <xdr:rowOff>8255</xdr:rowOff>
    </xdr:to>
    <xdr:pic>
      <xdr:nvPicPr>
        <xdr:cNvPr id="3641" name="Picture 3640">
          <a:extLst>
            <a:ext uri="{FF2B5EF4-FFF2-40B4-BE49-F238E27FC236}">
              <a16:creationId xmlns:a16="http://schemas.microsoft.com/office/drawing/2014/main" xmlns="" id="{3FA04904-A5F5-D964-5690-C1E47DEFCE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315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1893</xdr:row>
      <xdr:rowOff>8255</xdr:rowOff>
    </xdr:from>
    <xdr:to>
      <xdr:col>14</xdr:col>
      <xdr:colOff>517302</xdr:colOff>
      <xdr:row>1894</xdr:row>
      <xdr:rowOff>8255</xdr:rowOff>
    </xdr:to>
    <xdr:pic>
      <xdr:nvPicPr>
        <xdr:cNvPr id="3643" name="Picture 3642">
          <a:extLst>
            <a:ext uri="{FF2B5EF4-FFF2-40B4-BE49-F238E27FC236}">
              <a16:creationId xmlns:a16="http://schemas.microsoft.com/office/drawing/2014/main" xmlns="" id="{CABF3D13-041B-CC99-A60E-F79A0215B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367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1894</xdr:row>
      <xdr:rowOff>8255</xdr:rowOff>
    </xdr:from>
    <xdr:to>
      <xdr:col>14</xdr:col>
      <xdr:colOff>517302</xdr:colOff>
      <xdr:row>1895</xdr:row>
      <xdr:rowOff>8255</xdr:rowOff>
    </xdr:to>
    <xdr:pic>
      <xdr:nvPicPr>
        <xdr:cNvPr id="3645" name="Picture 3644">
          <a:extLst>
            <a:ext uri="{FF2B5EF4-FFF2-40B4-BE49-F238E27FC236}">
              <a16:creationId xmlns:a16="http://schemas.microsoft.com/office/drawing/2014/main" xmlns="" id="{2440B4F6-F7EA-B71D-304F-B16D16C69A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418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1895</xdr:row>
      <xdr:rowOff>8255</xdr:rowOff>
    </xdr:from>
    <xdr:to>
      <xdr:col>14</xdr:col>
      <xdr:colOff>517302</xdr:colOff>
      <xdr:row>1896</xdr:row>
      <xdr:rowOff>8255</xdr:rowOff>
    </xdr:to>
    <xdr:pic>
      <xdr:nvPicPr>
        <xdr:cNvPr id="3647" name="Picture 3646">
          <a:extLst>
            <a:ext uri="{FF2B5EF4-FFF2-40B4-BE49-F238E27FC236}">
              <a16:creationId xmlns:a16="http://schemas.microsoft.com/office/drawing/2014/main" xmlns="" id="{F05689DB-2C26-B14F-842B-FDA94BEAD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470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1896</xdr:row>
      <xdr:rowOff>8255</xdr:rowOff>
    </xdr:from>
    <xdr:to>
      <xdr:col>14</xdr:col>
      <xdr:colOff>517302</xdr:colOff>
      <xdr:row>1897</xdr:row>
      <xdr:rowOff>8255</xdr:rowOff>
    </xdr:to>
    <xdr:pic>
      <xdr:nvPicPr>
        <xdr:cNvPr id="3649" name="Picture 3648">
          <a:extLst>
            <a:ext uri="{FF2B5EF4-FFF2-40B4-BE49-F238E27FC236}">
              <a16:creationId xmlns:a16="http://schemas.microsoft.com/office/drawing/2014/main" xmlns="" id="{C23A007A-7602-DAC3-5CA2-A01005169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521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1897</xdr:row>
      <xdr:rowOff>8255</xdr:rowOff>
    </xdr:from>
    <xdr:to>
      <xdr:col>14</xdr:col>
      <xdr:colOff>517302</xdr:colOff>
      <xdr:row>1898</xdr:row>
      <xdr:rowOff>8255</xdr:rowOff>
    </xdr:to>
    <xdr:pic>
      <xdr:nvPicPr>
        <xdr:cNvPr id="3651" name="Picture 3650">
          <a:extLst>
            <a:ext uri="{FF2B5EF4-FFF2-40B4-BE49-F238E27FC236}">
              <a16:creationId xmlns:a16="http://schemas.microsoft.com/office/drawing/2014/main" xmlns="" id="{8716241C-54D7-0FAA-B2C5-5AEF7B5EF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573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1898</xdr:row>
      <xdr:rowOff>8255</xdr:rowOff>
    </xdr:from>
    <xdr:to>
      <xdr:col>14</xdr:col>
      <xdr:colOff>517302</xdr:colOff>
      <xdr:row>1899</xdr:row>
      <xdr:rowOff>8255</xdr:rowOff>
    </xdr:to>
    <xdr:pic>
      <xdr:nvPicPr>
        <xdr:cNvPr id="3653" name="Picture 3652">
          <a:extLst>
            <a:ext uri="{FF2B5EF4-FFF2-40B4-BE49-F238E27FC236}">
              <a16:creationId xmlns:a16="http://schemas.microsoft.com/office/drawing/2014/main" xmlns="" id="{48548D99-13F2-8AEA-2A83-F72ADEDBC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624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1899</xdr:row>
      <xdr:rowOff>8255</xdr:rowOff>
    </xdr:from>
    <xdr:to>
      <xdr:col>14</xdr:col>
      <xdr:colOff>517302</xdr:colOff>
      <xdr:row>1900</xdr:row>
      <xdr:rowOff>8255</xdr:rowOff>
    </xdr:to>
    <xdr:pic>
      <xdr:nvPicPr>
        <xdr:cNvPr id="3655" name="Picture 3654">
          <a:extLst>
            <a:ext uri="{FF2B5EF4-FFF2-40B4-BE49-F238E27FC236}">
              <a16:creationId xmlns:a16="http://schemas.microsoft.com/office/drawing/2014/main" xmlns="" id="{0A7BAE92-1BE8-CE08-5AF3-C3BF0439B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675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1900</xdr:row>
      <xdr:rowOff>8255</xdr:rowOff>
    </xdr:from>
    <xdr:to>
      <xdr:col>14</xdr:col>
      <xdr:colOff>517302</xdr:colOff>
      <xdr:row>1901</xdr:row>
      <xdr:rowOff>8255</xdr:rowOff>
    </xdr:to>
    <xdr:pic>
      <xdr:nvPicPr>
        <xdr:cNvPr id="3657" name="Picture 3656">
          <a:extLst>
            <a:ext uri="{FF2B5EF4-FFF2-40B4-BE49-F238E27FC236}">
              <a16:creationId xmlns:a16="http://schemas.microsoft.com/office/drawing/2014/main" xmlns="" id="{C813E107-8D89-5569-EB9C-CCC877914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727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1901</xdr:row>
      <xdr:rowOff>8255</xdr:rowOff>
    </xdr:from>
    <xdr:to>
      <xdr:col>14</xdr:col>
      <xdr:colOff>517302</xdr:colOff>
      <xdr:row>1902</xdr:row>
      <xdr:rowOff>8255</xdr:rowOff>
    </xdr:to>
    <xdr:pic>
      <xdr:nvPicPr>
        <xdr:cNvPr id="3659" name="Picture 3658">
          <a:extLst>
            <a:ext uri="{FF2B5EF4-FFF2-40B4-BE49-F238E27FC236}">
              <a16:creationId xmlns:a16="http://schemas.microsoft.com/office/drawing/2014/main" xmlns="" id="{230C8476-2294-8863-E087-871DADD32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778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1902</xdr:row>
      <xdr:rowOff>8255</xdr:rowOff>
    </xdr:from>
    <xdr:to>
      <xdr:col>14</xdr:col>
      <xdr:colOff>517302</xdr:colOff>
      <xdr:row>1903</xdr:row>
      <xdr:rowOff>8255</xdr:rowOff>
    </xdr:to>
    <xdr:pic>
      <xdr:nvPicPr>
        <xdr:cNvPr id="3661" name="Picture 3660">
          <a:extLst>
            <a:ext uri="{FF2B5EF4-FFF2-40B4-BE49-F238E27FC236}">
              <a16:creationId xmlns:a16="http://schemas.microsoft.com/office/drawing/2014/main" xmlns="" id="{BEF06AC3-F752-6ADE-ED4C-55134CD76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830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1903</xdr:row>
      <xdr:rowOff>8255</xdr:rowOff>
    </xdr:from>
    <xdr:to>
      <xdr:col>14</xdr:col>
      <xdr:colOff>517302</xdr:colOff>
      <xdr:row>1904</xdr:row>
      <xdr:rowOff>8255</xdr:rowOff>
    </xdr:to>
    <xdr:pic>
      <xdr:nvPicPr>
        <xdr:cNvPr id="3663" name="Picture 3662">
          <a:extLst>
            <a:ext uri="{FF2B5EF4-FFF2-40B4-BE49-F238E27FC236}">
              <a16:creationId xmlns:a16="http://schemas.microsoft.com/office/drawing/2014/main" xmlns="" id="{14629CB3-1971-BE07-9393-AF8528448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881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1904</xdr:row>
      <xdr:rowOff>8255</xdr:rowOff>
    </xdr:from>
    <xdr:to>
      <xdr:col>14</xdr:col>
      <xdr:colOff>517302</xdr:colOff>
      <xdr:row>1905</xdr:row>
      <xdr:rowOff>8255</xdr:rowOff>
    </xdr:to>
    <xdr:pic>
      <xdr:nvPicPr>
        <xdr:cNvPr id="3665" name="Picture 3664">
          <a:extLst>
            <a:ext uri="{FF2B5EF4-FFF2-40B4-BE49-F238E27FC236}">
              <a16:creationId xmlns:a16="http://schemas.microsoft.com/office/drawing/2014/main" xmlns="" id="{C18AB554-354C-AE28-9E8F-65C8C0E7A9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933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1905</xdr:row>
      <xdr:rowOff>8255</xdr:rowOff>
    </xdr:from>
    <xdr:to>
      <xdr:col>14</xdr:col>
      <xdr:colOff>517302</xdr:colOff>
      <xdr:row>1906</xdr:row>
      <xdr:rowOff>8255</xdr:rowOff>
    </xdr:to>
    <xdr:pic>
      <xdr:nvPicPr>
        <xdr:cNvPr id="3667" name="Picture 3666">
          <a:extLst>
            <a:ext uri="{FF2B5EF4-FFF2-40B4-BE49-F238E27FC236}">
              <a16:creationId xmlns:a16="http://schemas.microsoft.com/office/drawing/2014/main" xmlns="" id="{0FD0E8E9-D08E-8919-2C46-DCA577520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6"/>
        <a:stretch>
          <a:fillRect/>
        </a:stretch>
      </xdr:blipFill>
      <xdr:spPr>
        <a:xfrm>
          <a:off x="13541375" y="97984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1906</xdr:row>
      <xdr:rowOff>8255</xdr:rowOff>
    </xdr:from>
    <xdr:to>
      <xdr:col>14</xdr:col>
      <xdr:colOff>517302</xdr:colOff>
      <xdr:row>1907</xdr:row>
      <xdr:rowOff>8255</xdr:rowOff>
    </xdr:to>
    <xdr:pic>
      <xdr:nvPicPr>
        <xdr:cNvPr id="3669" name="Picture 3668">
          <a:extLst>
            <a:ext uri="{FF2B5EF4-FFF2-40B4-BE49-F238E27FC236}">
              <a16:creationId xmlns:a16="http://schemas.microsoft.com/office/drawing/2014/main" xmlns="" id="{B654865A-3FCF-D00F-FB36-9DA7EF4A82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035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1907</xdr:row>
      <xdr:rowOff>8255</xdr:rowOff>
    </xdr:from>
    <xdr:to>
      <xdr:col>14</xdr:col>
      <xdr:colOff>517302</xdr:colOff>
      <xdr:row>1908</xdr:row>
      <xdr:rowOff>8255</xdr:rowOff>
    </xdr:to>
    <xdr:pic>
      <xdr:nvPicPr>
        <xdr:cNvPr id="3671" name="Picture 3670">
          <a:extLst>
            <a:ext uri="{FF2B5EF4-FFF2-40B4-BE49-F238E27FC236}">
              <a16:creationId xmlns:a16="http://schemas.microsoft.com/office/drawing/2014/main" xmlns="" id="{4EEC0678-D766-EF90-AC9A-4A46F453E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087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1908</xdr:row>
      <xdr:rowOff>8255</xdr:rowOff>
    </xdr:from>
    <xdr:to>
      <xdr:col>14</xdr:col>
      <xdr:colOff>517302</xdr:colOff>
      <xdr:row>1909</xdr:row>
      <xdr:rowOff>8255</xdr:rowOff>
    </xdr:to>
    <xdr:pic>
      <xdr:nvPicPr>
        <xdr:cNvPr id="3673" name="Picture 3672">
          <a:extLst>
            <a:ext uri="{FF2B5EF4-FFF2-40B4-BE49-F238E27FC236}">
              <a16:creationId xmlns:a16="http://schemas.microsoft.com/office/drawing/2014/main" xmlns="" id="{8D8BB76D-837F-3CBD-F6CF-0AEA091AF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138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1909</xdr:row>
      <xdr:rowOff>8255</xdr:rowOff>
    </xdr:from>
    <xdr:to>
      <xdr:col>14</xdr:col>
      <xdr:colOff>517302</xdr:colOff>
      <xdr:row>1910</xdr:row>
      <xdr:rowOff>8255</xdr:rowOff>
    </xdr:to>
    <xdr:pic>
      <xdr:nvPicPr>
        <xdr:cNvPr id="3675" name="Picture 3674">
          <a:extLst>
            <a:ext uri="{FF2B5EF4-FFF2-40B4-BE49-F238E27FC236}">
              <a16:creationId xmlns:a16="http://schemas.microsoft.com/office/drawing/2014/main" xmlns="" id="{4BB0BD98-7195-3DC3-07EB-889C0BF92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190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1910</xdr:row>
      <xdr:rowOff>8255</xdr:rowOff>
    </xdr:from>
    <xdr:to>
      <xdr:col>14</xdr:col>
      <xdr:colOff>517302</xdr:colOff>
      <xdr:row>1911</xdr:row>
      <xdr:rowOff>8255</xdr:rowOff>
    </xdr:to>
    <xdr:pic>
      <xdr:nvPicPr>
        <xdr:cNvPr id="3677" name="Picture 3676">
          <a:extLst>
            <a:ext uri="{FF2B5EF4-FFF2-40B4-BE49-F238E27FC236}">
              <a16:creationId xmlns:a16="http://schemas.microsoft.com/office/drawing/2014/main" xmlns="" id="{7012EAF9-D8A5-EAA1-9027-2B1B4CA6D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241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1911</xdr:row>
      <xdr:rowOff>8255</xdr:rowOff>
    </xdr:from>
    <xdr:to>
      <xdr:col>14</xdr:col>
      <xdr:colOff>517302</xdr:colOff>
      <xdr:row>1912</xdr:row>
      <xdr:rowOff>8255</xdr:rowOff>
    </xdr:to>
    <xdr:pic>
      <xdr:nvPicPr>
        <xdr:cNvPr id="3679" name="Picture 3678">
          <a:extLst>
            <a:ext uri="{FF2B5EF4-FFF2-40B4-BE49-F238E27FC236}">
              <a16:creationId xmlns:a16="http://schemas.microsoft.com/office/drawing/2014/main" xmlns="" id="{37EE1083-3001-DFF3-2C18-31C20BCD2A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293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1912</xdr:row>
      <xdr:rowOff>8255</xdr:rowOff>
    </xdr:from>
    <xdr:to>
      <xdr:col>14</xdr:col>
      <xdr:colOff>517302</xdr:colOff>
      <xdr:row>1913</xdr:row>
      <xdr:rowOff>8255</xdr:rowOff>
    </xdr:to>
    <xdr:pic>
      <xdr:nvPicPr>
        <xdr:cNvPr id="3681" name="Picture 3680">
          <a:extLst>
            <a:ext uri="{FF2B5EF4-FFF2-40B4-BE49-F238E27FC236}">
              <a16:creationId xmlns:a16="http://schemas.microsoft.com/office/drawing/2014/main" xmlns="" id="{CAFED992-1299-37B0-8395-5F41BABE0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344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1913</xdr:row>
      <xdr:rowOff>8255</xdr:rowOff>
    </xdr:from>
    <xdr:to>
      <xdr:col>14</xdr:col>
      <xdr:colOff>517302</xdr:colOff>
      <xdr:row>1914</xdr:row>
      <xdr:rowOff>8255</xdr:rowOff>
    </xdr:to>
    <xdr:pic>
      <xdr:nvPicPr>
        <xdr:cNvPr id="3683" name="Picture 3682">
          <a:extLst>
            <a:ext uri="{FF2B5EF4-FFF2-40B4-BE49-F238E27FC236}">
              <a16:creationId xmlns:a16="http://schemas.microsoft.com/office/drawing/2014/main" xmlns="" id="{C49E7B02-22DB-D24E-62D3-847698103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395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1914</xdr:row>
      <xdr:rowOff>8255</xdr:rowOff>
    </xdr:from>
    <xdr:to>
      <xdr:col>14</xdr:col>
      <xdr:colOff>517302</xdr:colOff>
      <xdr:row>1915</xdr:row>
      <xdr:rowOff>8255</xdr:rowOff>
    </xdr:to>
    <xdr:pic>
      <xdr:nvPicPr>
        <xdr:cNvPr id="3685" name="Picture 3684">
          <a:extLst>
            <a:ext uri="{FF2B5EF4-FFF2-40B4-BE49-F238E27FC236}">
              <a16:creationId xmlns:a16="http://schemas.microsoft.com/office/drawing/2014/main" xmlns="" id="{92FE8927-826B-B83C-9738-AAB6914315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447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1915</xdr:row>
      <xdr:rowOff>8255</xdr:rowOff>
    </xdr:from>
    <xdr:to>
      <xdr:col>14</xdr:col>
      <xdr:colOff>517302</xdr:colOff>
      <xdr:row>1916</xdr:row>
      <xdr:rowOff>8255</xdr:rowOff>
    </xdr:to>
    <xdr:pic>
      <xdr:nvPicPr>
        <xdr:cNvPr id="3687" name="Picture 3686">
          <a:extLst>
            <a:ext uri="{FF2B5EF4-FFF2-40B4-BE49-F238E27FC236}">
              <a16:creationId xmlns:a16="http://schemas.microsoft.com/office/drawing/2014/main" xmlns="" id="{4E42084D-1351-D1AD-A324-E842720415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498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1916</xdr:row>
      <xdr:rowOff>8255</xdr:rowOff>
    </xdr:from>
    <xdr:to>
      <xdr:col>14</xdr:col>
      <xdr:colOff>517302</xdr:colOff>
      <xdr:row>1917</xdr:row>
      <xdr:rowOff>8255</xdr:rowOff>
    </xdr:to>
    <xdr:pic>
      <xdr:nvPicPr>
        <xdr:cNvPr id="3689" name="Picture 3688">
          <a:extLst>
            <a:ext uri="{FF2B5EF4-FFF2-40B4-BE49-F238E27FC236}">
              <a16:creationId xmlns:a16="http://schemas.microsoft.com/office/drawing/2014/main" xmlns="" id="{BA1514C5-1595-7A31-099C-A0F9C72297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550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1917</xdr:row>
      <xdr:rowOff>8255</xdr:rowOff>
    </xdr:from>
    <xdr:to>
      <xdr:col>14</xdr:col>
      <xdr:colOff>517302</xdr:colOff>
      <xdr:row>1918</xdr:row>
      <xdr:rowOff>8255</xdr:rowOff>
    </xdr:to>
    <xdr:pic>
      <xdr:nvPicPr>
        <xdr:cNvPr id="3691" name="Picture 3690">
          <a:extLst>
            <a:ext uri="{FF2B5EF4-FFF2-40B4-BE49-F238E27FC236}">
              <a16:creationId xmlns:a16="http://schemas.microsoft.com/office/drawing/2014/main" xmlns="" id="{94358366-B63F-1D43-E42D-C027EB0391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601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1918</xdr:row>
      <xdr:rowOff>8255</xdr:rowOff>
    </xdr:from>
    <xdr:to>
      <xdr:col>14</xdr:col>
      <xdr:colOff>517302</xdr:colOff>
      <xdr:row>1919</xdr:row>
      <xdr:rowOff>8255</xdr:rowOff>
    </xdr:to>
    <xdr:pic>
      <xdr:nvPicPr>
        <xdr:cNvPr id="3693" name="Picture 3692">
          <a:extLst>
            <a:ext uri="{FF2B5EF4-FFF2-40B4-BE49-F238E27FC236}">
              <a16:creationId xmlns:a16="http://schemas.microsoft.com/office/drawing/2014/main" xmlns="" id="{0D27673B-FFBC-B86A-DB49-64E88532E6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653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1919</xdr:row>
      <xdr:rowOff>8255</xdr:rowOff>
    </xdr:from>
    <xdr:to>
      <xdr:col>14</xdr:col>
      <xdr:colOff>517302</xdr:colOff>
      <xdr:row>1920</xdr:row>
      <xdr:rowOff>8255</xdr:rowOff>
    </xdr:to>
    <xdr:pic>
      <xdr:nvPicPr>
        <xdr:cNvPr id="3695" name="Picture 3694">
          <a:extLst>
            <a:ext uri="{FF2B5EF4-FFF2-40B4-BE49-F238E27FC236}">
              <a16:creationId xmlns:a16="http://schemas.microsoft.com/office/drawing/2014/main" xmlns="" id="{10999BB0-3263-E618-52E6-D165FB4CE7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704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1920</xdr:row>
      <xdr:rowOff>8255</xdr:rowOff>
    </xdr:from>
    <xdr:to>
      <xdr:col>14</xdr:col>
      <xdr:colOff>517302</xdr:colOff>
      <xdr:row>1921</xdr:row>
      <xdr:rowOff>8255</xdr:rowOff>
    </xdr:to>
    <xdr:pic>
      <xdr:nvPicPr>
        <xdr:cNvPr id="3697" name="Picture 3696">
          <a:extLst>
            <a:ext uri="{FF2B5EF4-FFF2-40B4-BE49-F238E27FC236}">
              <a16:creationId xmlns:a16="http://schemas.microsoft.com/office/drawing/2014/main" xmlns="" id="{180F53B5-1102-C5E2-E19E-2E57A5A34D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98756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1921</xdr:row>
      <xdr:rowOff>8255</xdr:rowOff>
    </xdr:from>
    <xdr:to>
      <xdr:col>14</xdr:col>
      <xdr:colOff>517302</xdr:colOff>
      <xdr:row>1922</xdr:row>
      <xdr:rowOff>8255</xdr:rowOff>
    </xdr:to>
    <xdr:pic>
      <xdr:nvPicPr>
        <xdr:cNvPr id="3699" name="Picture 3698">
          <a:extLst>
            <a:ext uri="{FF2B5EF4-FFF2-40B4-BE49-F238E27FC236}">
              <a16:creationId xmlns:a16="http://schemas.microsoft.com/office/drawing/2014/main" xmlns="" id="{3AA1E15E-941B-21DE-DF34-C5B166973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8807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1922</xdr:row>
      <xdr:rowOff>8255</xdr:rowOff>
    </xdr:from>
    <xdr:to>
      <xdr:col>14</xdr:col>
      <xdr:colOff>517302</xdr:colOff>
      <xdr:row>1923</xdr:row>
      <xdr:rowOff>8255</xdr:rowOff>
    </xdr:to>
    <xdr:pic>
      <xdr:nvPicPr>
        <xdr:cNvPr id="3701" name="Picture 3700">
          <a:extLst>
            <a:ext uri="{FF2B5EF4-FFF2-40B4-BE49-F238E27FC236}">
              <a16:creationId xmlns:a16="http://schemas.microsoft.com/office/drawing/2014/main" xmlns="" id="{183A1939-D89A-84CA-EA6B-FC64C50F2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8858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1923</xdr:row>
      <xdr:rowOff>8255</xdr:rowOff>
    </xdr:from>
    <xdr:to>
      <xdr:col>14</xdr:col>
      <xdr:colOff>517302</xdr:colOff>
      <xdr:row>1924</xdr:row>
      <xdr:rowOff>8255</xdr:rowOff>
    </xdr:to>
    <xdr:pic>
      <xdr:nvPicPr>
        <xdr:cNvPr id="3703" name="Picture 3702">
          <a:extLst>
            <a:ext uri="{FF2B5EF4-FFF2-40B4-BE49-F238E27FC236}">
              <a16:creationId xmlns:a16="http://schemas.microsoft.com/office/drawing/2014/main" xmlns="" id="{BCE48C7E-A5D9-3D4A-5EB0-AACF80D9B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8910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1924</xdr:row>
      <xdr:rowOff>8255</xdr:rowOff>
    </xdr:from>
    <xdr:to>
      <xdr:col>14</xdr:col>
      <xdr:colOff>517302</xdr:colOff>
      <xdr:row>1925</xdr:row>
      <xdr:rowOff>8255</xdr:rowOff>
    </xdr:to>
    <xdr:pic>
      <xdr:nvPicPr>
        <xdr:cNvPr id="3705" name="Picture 3704">
          <a:extLst>
            <a:ext uri="{FF2B5EF4-FFF2-40B4-BE49-F238E27FC236}">
              <a16:creationId xmlns:a16="http://schemas.microsoft.com/office/drawing/2014/main" xmlns="" id="{16A714F7-4FF8-DC55-B386-2216BDB5C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8961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1925</xdr:row>
      <xdr:rowOff>8255</xdr:rowOff>
    </xdr:from>
    <xdr:to>
      <xdr:col>14</xdr:col>
      <xdr:colOff>517302</xdr:colOff>
      <xdr:row>1926</xdr:row>
      <xdr:rowOff>8255</xdr:rowOff>
    </xdr:to>
    <xdr:pic>
      <xdr:nvPicPr>
        <xdr:cNvPr id="3707" name="Picture 3706">
          <a:extLst>
            <a:ext uri="{FF2B5EF4-FFF2-40B4-BE49-F238E27FC236}">
              <a16:creationId xmlns:a16="http://schemas.microsoft.com/office/drawing/2014/main" xmlns="" id="{196AF36E-3EDA-85E4-0494-AA07DE925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013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1926</xdr:row>
      <xdr:rowOff>8255</xdr:rowOff>
    </xdr:from>
    <xdr:to>
      <xdr:col>14</xdr:col>
      <xdr:colOff>517302</xdr:colOff>
      <xdr:row>1927</xdr:row>
      <xdr:rowOff>8255</xdr:rowOff>
    </xdr:to>
    <xdr:pic>
      <xdr:nvPicPr>
        <xdr:cNvPr id="3709" name="Picture 3708">
          <a:extLst>
            <a:ext uri="{FF2B5EF4-FFF2-40B4-BE49-F238E27FC236}">
              <a16:creationId xmlns:a16="http://schemas.microsoft.com/office/drawing/2014/main" xmlns="" id="{E9AFEEAE-939C-675C-C772-6F559A43E4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064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1927</xdr:row>
      <xdr:rowOff>8255</xdr:rowOff>
    </xdr:from>
    <xdr:to>
      <xdr:col>14</xdr:col>
      <xdr:colOff>517302</xdr:colOff>
      <xdr:row>1928</xdr:row>
      <xdr:rowOff>8255</xdr:rowOff>
    </xdr:to>
    <xdr:pic>
      <xdr:nvPicPr>
        <xdr:cNvPr id="3711" name="Picture 3710">
          <a:extLst>
            <a:ext uri="{FF2B5EF4-FFF2-40B4-BE49-F238E27FC236}">
              <a16:creationId xmlns:a16="http://schemas.microsoft.com/office/drawing/2014/main" xmlns="" id="{222CB9A7-524E-07C2-2523-4B7C3314C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116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1928</xdr:row>
      <xdr:rowOff>8255</xdr:rowOff>
    </xdr:from>
    <xdr:to>
      <xdr:col>14</xdr:col>
      <xdr:colOff>517302</xdr:colOff>
      <xdr:row>1929</xdr:row>
      <xdr:rowOff>8255</xdr:rowOff>
    </xdr:to>
    <xdr:pic>
      <xdr:nvPicPr>
        <xdr:cNvPr id="3713" name="Picture 3712">
          <a:extLst>
            <a:ext uri="{FF2B5EF4-FFF2-40B4-BE49-F238E27FC236}">
              <a16:creationId xmlns:a16="http://schemas.microsoft.com/office/drawing/2014/main" xmlns="" id="{2C86624D-1E06-FDF3-679F-0ECD5BA2EA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167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1929</xdr:row>
      <xdr:rowOff>8255</xdr:rowOff>
    </xdr:from>
    <xdr:to>
      <xdr:col>14</xdr:col>
      <xdr:colOff>517302</xdr:colOff>
      <xdr:row>1930</xdr:row>
      <xdr:rowOff>8255</xdr:rowOff>
    </xdr:to>
    <xdr:pic>
      <xdr:nvPicPr>
        <xdr:cNvPr id="3715" name="Picture 3714">
          <a:extLst>
            <a:ext uri="{FF2B5EF4-FFF2-40B4-BE49-F238E27FC236}">
              <a16:creationId xmlns:a16="http://schemas.microsoft.com/office/drawing/2014/main" xmlns="" id="{1434B7C5-BF7A-299A-732F-E3B09F899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218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1930</xdr:row>
      <xdr:rowOff>8255</xdr:rowOff>
    </xdr:from>
    <xdr:to>
      <xdr:col>14</xdr:col>
      <xdr:colOff>517302</xdr:colOff>
      <xdr:row>1931</xdr:row>
      <xdr:rowOff>8255</xdr:rowOff>
    </xdr:to>
    <xdr:pic>
      <xdr:nvPicPr>
        <xdr:cNvPr id="3717" name="Picture 3716">
          <a:extLst>
            <a:ext uri="{FF2B5EF4-FFF2-40B4-BE49-F238E27FC236}">
              <a16:creationId xmlns:a16="http://schemas.microsoft.com/office/drawing/2014/main" xmlns="" id="{3FA99E60-C526-FC28-F479-8CAE35BAF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270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1931</xdr:row>
      <xdr:rowOff>8255</xdr:rowOff>
    </xdr:from>
    <xdr:to>
      <xdr:col>14</xdr:col>
      <xdr:colOff>517302</xdr:colOff>
      <xdr:row>1932</xdr:row>
      <xdr:rowOff>8255</xdr:rowOff>
    </xdr:to>
    <xdr:pic>
      <xdr:nvPicPr>
        <xdr:cNvPr id="3719" name="Picture 3718">
          <a:extLst>
            <a:ext uri="{FF2B5EF4-FFF2-40B4-BE49-F238E27FC236}">
              <a16:creationId xmlns:a16="http://schemas.microsoft.com/office/drawing/2014/main" xmlns="" id="{DEA6AD25-EA35-CEDB-E29F-2D7D8FF83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321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1932</xdr:row>
      <xdr:rowOff>8255</xdr:rowOff>
    </xdr:from>
    <xdr:to>
      <xdr:col>14</xdr:col>
      <xdr:colOff>517302</xdr:colOff>
      <xdr:row>1933</xdr:row>
      <xdr:rowOff>8255</xdr:rowOff>
    </xdr:to>
    <xdr:pic>
      <xdr:nvPicPr>
        <xdr:cNvPr id="3721" name="Picture 3720">
          <a:extLst>
            <a:ext uri="{FF2B5EF4-FFF2-40B4-BE49-F238E27FC236}">
              <a16:creationId xmlns:a16="http://schemas.microsoft.com/office/drawing/2014/main" xmlns="" id="{A5B0D147-B072-63A0-E9EC-84C51D04EB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373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1933</xdr:row>
      <xdr:rowOff>8255</xdr:rowOff>
    </xdr:from>
    <xdr:to>
      <xdr:col>14</xdr:col>
      <xdr:colOff>517302</xdr:colOff>
      <xdr:row>1934</xdr:row>
      <xdr:rowOff>8255</xdr:rowOff>
    </xdr:to>
    <xdr:pic>
      <xdr:nvPicPr>
        <xdr:cNvPr id="3723" name="Picture 3722">
          <a:extLst>
            <a:ext uri="{FF2B5EF4-FFF2-40B4-BE49-F238E27FC236}">
              <a16:creationId xmlns:a16="http://schemas.microsoft.com/office/drawing/2014/main" xmlns="" id="{A42B3F31-14E7-E7FB-4E64-6E9E63D46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424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1934</xdr:row>
      <xdr:rowOff>8255</xdr:rowOff>
    </xdr:from>
    <xdr:to>
      <xdr:col>14</xdr:col>
      <xdr:colOff>517302</xdr:colOff>
      <xdr:row>1935</xdr:row>
      <xdr:rowOff>8255</xdr:rowOff>
    </xdr:to>
    <xdr:pic>
      <xdr:nvPicPr>
        <xdr:cNvPr id="3725" name="Picture 3724">
          <a:extLst>
            <a:ext uri="{FF2B5EF4-FFF2-40B4-BE49-F238E27FC236}">
              <a16:creationId xmlns:a16="http://schemas.microsoft.com/office/drawing/2014/main" xmlns="" id="{266E0428-55CD-7A4D-EFB3-E98735665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476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1935</xdr:row>
      <xdr:rowOff>8255</xdr:rowOff>
    </xdr:from>
    <xdr:to>
      <xdr:col>14</xdr:col>
      <xdr:colOff>517302</xdr:colOff>
      <xdr:row>1936</xdr:row>
      <xdr:rowOff>8255</xdr:rowOff>
    </xdr:to>
    <xdr:pic>
      <xdr:nvPicPr>
        <xdr:cNvPr id="3727" name="Picture 3726">
          <a:extLst>
            <a:ext uri="{FF2B5EF4-FFF2-40B4-BE49-F238E27FC236}">
              <a16:creationId xmlns:a16="http://schemas.microsoft.com/office/drawing/2014/main" xmlns="" id="{A8A540E6-1C51-5F0E-C0A7-BDA200FAE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527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1936</xdr:row>
      <xdr:rowOff>8255</xdr:rowOff>
    </xdr:from>
    <xdr:to>
      <xdr:col>14</xdr:col>
      <xdr:colOff>517302</xdr:colOff>
      <xdr:row>1937</xdr:row>
      <xdr:rowOff>8255</xdr:rowOff>
    </xdr:to>
    <xdr:pic>
      <xdr:nvPicPr>
        <xdr:cNvPr id="3729" name="Picture 3728">
          <a:extLst>
            <a:ext uri="{FF2B5EF4-FFF2-40B4-BE49-F238E27FC236}">
              <a16:creationId xmlns:a16="http://schemas.microsoft.com/office/drawing/2014/main" xmlns="" id="{F5177417-5F65-622F-E731-4FB7AA1E47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578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1937</xdr:row>
      <xdr:rowOff>8255</xdr:rowOff>
    </xdr:from>
    <xdr:to>
      <xdr:col>14</xdr:col>
      <xdr:colOff>517302</xdr:colOff>
      <xdr:row>1938</xdr:row>
      <xdr:rowOff>8255</xdr:rowOff>
    </xdr:to>
    <xdr:pic>
      <xdr:nvPicPr>
        <xdr:cNvPr id="3731" name="Picture 3730">
          <a:extLst>
            <a:ext uri="{FF2B5EF4-FFF2-40B4-BE49-F238E27FC236}">
              <a16:creationId xmlns:a16="http://schemas.microsoft.com/office/drawing/2014/main" xmlns="" id="{56CB753C-A66D-2B89-6649-3874D702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630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1938</xdr:row>
      <xdr:rowOff>8255</xdr:rowOff>
    </xdr:from>
    <xdr:to>
      <xdr:col>14</xdr:col>
      <xdr:colOff>517302</xdr:colOff>
      <xdr:row>1939</xdr:row>
      <xdr:rowOff>8255</xdr:rowOff>
    </xdr:to>
    <xdr:pic>
      <xdr:nvPicPr>
        <xdr:cNvPr id="3733" name="Picture 3732">
          <a:extLst>
            <a:ext uri="{FF2B5EF4-FFF2-40B4-BE49-F238E27FC236}">
              <a16:creationId xmlns:a16="http://schemas.microsoft.com/office/drawing/2014/main" xmlns="" id="{5F3AAB6E-8E96-2127-4E62-F669CAE5E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681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1939</xdr:row>
      <xdr:rowOff>8255</xdr:rowOff>
    </xdr:from>
    <xdr:to>
      <xdr:col>14</xdr:col>
      <xdr:colOff>517302</xdr:colOff>
      <xdr:row>1940</xdr:row>
      <xdr:rowOff>8255</xdr:rowOff>
    </xdr:to>
    <xdr:pic>
      <xdr:nvPicPr>
        <xdr:cNvPr id="3735" name="Picture 3734">
          <a:extLst>
            <a:ext uri="{FF2B5EF4-FFF2-40B4-BE49-F238E27FC236}">
              <a16:creationId xmlns:a16="http://schemas.microsoft.com/office/drawing/2014/main" xmlns="" id="{0BA40468-52D8-2840-7079-638E6C485D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733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1940</xdr:row>
      <xdr:rowOff>8255</xdr:rowOff>
    </xdr:from>
    <xdr:to>
      <xdr:col>14</xdr:col>
      <xdr:colOff>517302</xdr:colOff>
      <xdr:row>1941</xdr:row>
      <xdr:rowOff>8255</xdr:rowOff>
    </xdr:to>
    <xdr:pic>
      <xdr:nvPicPr>
        <xdr:cNvPr id="3737" name="Picture 3736">
          <a:extLst>
            <a:ext uri="{FF2B5EF4-FFF2-40B4-BE49-F238E27FC236}">
              <a16:creationId xmlns:a16="http://schemas.microsoft.com/office/drawing/2014/main" xmlns="" id="{3C081FDE-CD5E-F397-9E1B-912D54DE5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784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1941</xdr:row>
      <xdr:rowOff>8255</xdr:rowOff>
    </xdr:from>
    <xdr:to>
      <xdr:col>14</xdr:col>
      <xdr:colOff>517302</xdr:colOff>
      <xdr:row>1942</xdr:row>
      <xdr:rowOff>8255</xdr:rowOff>
    </xdr:to>
    <xdr:pic>
      <xdr:nvPicPr>
        <xdr:cNvPr id="3739" name="Picture 3738">
          <a:extLst>
            <a:ext uri="{FF2B5EF4-FFF2-40B4-BE49-F238E27FC236}">
              <a16:creationId xmlns:a16="http://schemas.microsoft.com/office/drawing/2014/main" xmlns="" id="{4DBB7282-72F2-69D7-8C88-C29D517F9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836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1942</xdr:row>
      <xdr:rowOff>8255</xdr:rowOff>
    </xdr:from>
    <xdr:to>
      <xdr:col>14</xdr:col>
      <xdr:colOff>517302</xdr:colOff>
      <xdr:row>1943</xdr:row>
      <xdr:rowOff>8255</xdr:rowOff>
    </xdr:to>
    <xdr:pic>
      <xdr:nvPicPr>
        <xdr:cNvPr id="3741" name="Picture 3740">
          <a:extLst>
            <a:ext uri="{FF2B5EF4-FFF2-40B4-BE49-F238E27FC236}">
              <a16:creationId xmlns:a16="http://schemas.microsoft.com/office/drawing/2014/main" xmlns="" id="{F201D6B0-0C54-85F8-9900-9F7E3BACA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887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1943</xdr:row>
      <xdr:rowOff>8255</xdr:rowOff>
    </xdr:from>
    <xdr:to>
      <xdr:col>14</xdr:col>
      <xdr:colOff>517302</xdr:colOff>
      <xdr:row>1944</xdr:row>
      <xdr:rowOff>8255</xdr:rowOff>
    </xdr:to>
    <xdr:pic>
      <xdr:nvPicPr>
        <xdr:cNvPr id="3743" name="Picture 3742">
          <a:extLst>
            <a:ext uri="{FF2B5EF4-FFF2-40B4-BE49-F238E27FC236}">
              <a16:creationId xmlns:a16="http://schemas.microsoft.com/office/drawing/2014/main" xmlns="" id="{322DD9B4-7813-A1C0-CC29-3B2388B36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939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1944</xdr:row>
      <xdr:rowOff>8255</xdr:rowOff>
    </xdr:from>
    <xdr:to>
      <xdr:col>14</xdr:col>
      <xdr:colOff>517302</xdr:colOff>
      <xdr:row>1945</xdr:row>
      <xdr:rowOff>8255</xdr:rowOff>
    </xdr:to>
    <xdr:pic>
      <xdr:nvPicPr>
        <xdr:cNvPr id="3745" name="Picture 3744">
          <a:extLst>
            <a:ext uri="{FF2B5EF4-FFF2-40B4-BE49-F238E27FC236}">
              <a16:creationId xmlns:a16="http://schemas.microsoft.com/office/drawing/2014/main" xmlns="" id="{1738E7EF-6C46-480C-2784-DE0F11E51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99990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1945</xdr:row>
      <xdr:rowOff>8255</xdr:rowOff>
    </xdr:from>
    <xdr:to>
      <xdr:col>14</xdr:col>
      <xdr:colOff>517302</xdr:colOff>
      <xdr:row>1946</xdr:row>
      <xdr:rowOff>8255</xdr:rowOff>
    </xdr:to>
    <xdr:pic>
      <xdr:nvPicPr>
        <xdr:cNvPr id="3747" name="Picture 3746">
          <a:extLst>
            <a:ext uri="{FF2B5EF4-FFF2-40B4-BE49-F238E27FC236}">
              <a16:creationId xmlns:a16="http://schemas.microsoft.com/office/drawing/2014/main" xmlns="" id="{E27F1A22-8610-2635-D7FA-833C710C1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100041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1946</xdr:row>
      <xdr:rowOff>8255</xdr:rowOff>
    </xdr:from>
    <xdr:to>
      <xdr:col>14</xdr:col>
      <xdr:colOff>517302</xdr:colOff>
      <xdr:row>1947</xdr:row>
      <xdr:rowOff>8255</xdr:rowOff>
    </xdr:to>
    <xdr:pic>
      <xdr:nvPicPr>
        <xdr:cNvPr id="3749" name="Picture 3748">
          <a:extLst>
            <a:ext uri="{FF2B5EF4-FFF2-40B4-BE49-F238E27FC236}">
              <a16:creationId xmlns:a16="http://schemas.microsoft.com/office/drawing/2014/main" xmlns="" id="{4C3C9A28-4C0C-1DBB-E24C-E1DE6F2DE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100093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1947</xdr:row>
      <xdr:rowOff>8255</xdr:rowOff>
    </xdr:from>
    <xdr:to>
      <xdr:col>14</xdr:col>
      <xdr:colOff>517302</xdr:colOff>
      <xdr:row>1948</xdr:row>
      <xdr:rowOff>8255</xdr:rowOff>
    </xdr:to>
    <xdr:pic>
      <xdr:nvPicPr>
        <xdr:cNvPr id="3751" name="Picture 3750">
          <a:extLst>
            <a:ext uri="{FF2B5EF4-FFF2-40B4-BE49-F238E27FC236}">
              <a16:creationId xmlns:a16="http://schemas.microsoft.com/office/drawing/2014/main" xmlns="" id="{DE424377-69C5-B08B-6F7D-7326B34C0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8"/>
        <a:stretch>
          <a:fillRect/>
        </a:stretch>
      </xdr:blipFill>
      <xdr:spPr>
        <a:xfrm>
          <a:off x="13541375" y="100144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1948</xdr:row>
      <xdr:rowOff>8255</xdr:rowOff>
    </xdr:from>
    <xdr:to>
      <xdr:col>14</xdr:col>
      <xdr:colOff>517302</xdr:colOff>
      <xdr:row>1949</xdr:row>
      <xdr:rowOff>8255</xdr:rowOff>
    </xdr:to>
    <xdr:pic>
      <xdr:nvPicPr>
        <xdr:cNvPr id="3753" name="Picture 3752">
          <a:extLst>
            <a:ext uri="{FF2B5EF4-FFF2-40B4-BE49-F238E27FC236}">
              <a16:creationId xmlns:a16="http://schemas.microsoft.com/office/drawing/2014/main" xmlns="" id="{FE7C4F17-A959-A899-24A3-3D609FC15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13541375" y="100196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1949</xdr:row>
      <xdr:rowOff>8255</xdr:rowOff>
    </xdr:from>
    <xdr:to>
      <xdr:col>14</xdr:col>
      <xdr:colOff>517302</xdr:colOff>
      <xdr:row>1950</xdr:row>
      <xdr:rowOff>8255</xdr:rowOff>
    </xdr:to>
    <xdr:pic>
      <xdr:nvPicPr>
        <xdr:cNvPr id="3755" name="Picture 3754">
          <a:extLst>
            <a:ext uri="{FF2B5EF4-FFF2-40B4-BE49-F238E27FC236}">
              <a16:creationId xmlns:a16="http://schemas.microsoft.com/office/drawing/2014/main" xmlns="" id="{137F01CF-B122-12D0-2F66-C06134AB6F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13541375" y="100247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1950</xdr:row>
      <xdr:rowOff>8255</xdr:rowOff>
    </xdr:from>
    <xdr:to>
      <xdr:col>14</xdr:col>
      <xdr:colOff>517302</xdr:colOff>
      <xdr:row>1951</xdr:row>
      <xdr:rowOff>8255</xdr:rowOff>
    </xdr:to>
    <xdr:pic>
      <xdr:nvPicPr>
        <xdr:cNvPr id="3757" name="Picture 3756">
          <a:extLst>
            <a:ext uri="{FF2B5EF4-FFF2-40B4-BE49-F238E27FC236}">
              <a16:creationId xmlns:a16="http://schemas.microsoft.com/office/drawing/2014/main" xmlns="" id="{59E8A08C-5531-32EB-6660-5046C29D1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13541375" y="100299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1951</xdr:row>
      <xdr:rowOff>8255</xdr:rowOff>
    </xdr:from>
    <xdr:to>
      <xdr:col>14</xdr:col>
      <xdr:colOff>517302</xdr:colOff>
      <xdr:row>1952</xdr:row>
      <xdr:rowOff>8255</xdr:rowOff>
    </xdr:to>
    <xdr:pic>
      <xdr:nvPicPr>
        <xdr:cNvPr id="3759" name="Picture 3758">
          <a:extLst>
            <a:ext uri="{FF2B5EF4-FFF2-40B4-BE49-F238E27FC236}">
              <a16:creationId xmlns:a16="http://schemas.microsoft.com/office/drawing/2014/main" xmlns="" id="{DA45275A-1D1C-B98D-8BE8-6DB2183B5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13541375" y="100350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1952</xdr:row>
      <xdr:rowOff>8255</xdr:rowOff>
    </xdr:from>
    <xdr:to>
      <xdr:col>14</xdr:col>
      <xdr:colOff>517302</xdr:colOff>
      <xdr:row>1953</xdr:row>
      <xdr:rowOff>8255</xdr:rowOff>
    </xdr:to>
    <xdr:pic>
      <xdr:nvPicPr>
        <xdr:cNvPr id="3761" name="Picture 3760">
          <a:extLst>
            <a:ext uri="{FF2B5EF4-FFF2-40B4-BE49-F238E27FC236}">
              <a16:creationId xmlns:a16="http://schemas.microsoft.com/office/drawing/2014/main" xmlns="" id="{7BE71934-E14C-4906-082E-3AE947E4F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13541375" y="100401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1953</xdr:row>
      <xdr:rowOff>8255</xdr:rowOff>
    </xdr:from>
    <xdr:to>
      <xdr:col>14</xdr:col>
      <xdr:colOff>517302</xdr:colOff>
      <xdr:row>1954</xdr:row>
      <xdr:rowOff>8255</xdr:rowOff>
    </xdr:to>
    <xdr:pic>
      <xdr:nvPicPr>
        <xdr:cNvPr id="3763" name="Picture 3762">
          <a:extLst>
            <a:ext uri="{FF2B5EF4-FFF2-40B4-BE49-F238E27FC236}">
              <a16:creationId xmlns:a16="http://schemas.microsoft.com/office/drawing/2014/main" xmlns="" id="{1BC7CF6B-F2C6-37FB-8BFA-82DC1D2EA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13541375" y="100453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1954</xdr:row>
      <xdr:rowOff>8255</xdr:rowOff>
    </xdr:from>
    <xdr:to>
      <xdr:col>14</xdr:col>
      <xdr:colOff>517302</xdr:colOff>
      <xdr:row>1955</xdr:row>
      <xdr:rowOff>8255</xdr:rowOff>
    </xdr:to>
    <xdr:pic>
      <xdr:nvPicPr>
        <xdr:cNvPr id="3765" name="Picture 3764">
          <a:extLst>
            <a:ext uri="{FF2B5EF4-FFF2-40B4-BE49-F238E27FC236}">
              <a16:creationId xmlns:a16="http://schemas.microsoft.com/office/drawing/2014/main" xmlns="" id="{A0FC73C4-3365-1AFF-C2D3-217B8BFF46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13541375" y="100504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1955</xdr:row>
      <xdr:rowOff>8255</xdr:rowOff>
    </xdr:from>
    <xdr:to>
      <xdr:col>14</xdr:col>
      <xdr:colOff>517302</xdr:colOff>
      <xdr:row>1956</xdr:row>
      <xdr:rowOff>8255</xdr:rowOff>
    </xdr:to>
    <xdr:pic>
      <xdr:nvPicPr>
        <xdr:cNvPr id="3767" name="Picture 3766">
          <a:extLst>
            <a:ext uri="{FF2B5EF4-FFF2-40B4-BE49-F238E27FC236}">
              <a16:creationId xmlns:a16="http://schemas.microsoft.com/office/drawing/2014/main" xmlns="" id="{3C3A65D4-4621-3A4C-921B-ABEB49BE4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13541375" y="100556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1956</xdr:row>
      <xdr:rowOff>8255</xdr:rowOff>
    </xdr:from>
    <xdr:to>
      <xdr:col>14</xdr:col>
      <xdr:colOff>517302</xdr:colOff>
      <xdr:row>1957</xdr:row>
      <xdr:rowOff>8255</xdr:rowOff>
    </xdr:to>
    <xdr:pic>
      <xdr:nvPicPr>
        <xdr:cNvPr id="3769" name="Picture 3768">
          <a:extLst>
            <a:ext uri="{FF2B5EF4-FFF2-40B4-BE49-F238E27FC236}">
              <a16:creationId xmlns:a16="http://schemas.microsoft.com/office/drawing/2014/main" xmlns="" id="{091FC3EF-E9FF-4112-2EB1-23E2E99207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13541375" y="100607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1957</xdr:row>
      <xdr:rowOff>8255</xdr:rowOff>
    </xdr:from>
    <xdr:to>
      <xdr:col>14</xdr:col>
      <xdr:colOff>517302</xdr:colOff>
      <xdr:row>1958</xdr:row>
      <xdr:rowOff>8255</xdr:rowOff>
    </xdr:to>
    <xdr:pic>
      <xdr:nvPicPr>
        <xdr:cNvPr id="3771" name="Picture 3770">
          <a:extLst>
            <a:ext uri="{FF2B5EF4-FFF2-40B4-BE49-F238E27FC236}">
              <a16:creationId xmlns:a16="http://schemas.microsoft.com/office/drawing/2014/main" xmlns="" id="{12B22E08-1225-1C39-1220-FB2510BA1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13541375" y="100659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1958</xdr:row>
      <xdr:rowOff>8255</xdr:rowOff>
    </xdr:from>
    <xdr:to>
      <xdr:col>14</xdr:col>
      <xdr:colOff>517302</xdr:colOff>
      <xdr:row>1959</xdr:row>
      <xdr:rowOff>8255</xdr:rowOff>
    </xdr:to>
    <xdr:pic>
      <xdr:nvPicPr>
        <xdr:cNvPr id="3773" name="Picture 3772">
          <a:extLst>
            <a:ext uri="{FF2B5EF4-FFF2-40B4-BE49-F238E27FC236}">
              <a16:creationId xmlns:a16="http://schemas.microsoft.com/office/drawing/2014/main" xmlns="" id="{34008639-8236-90A5-CFFD-E81987023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13541375" y="100710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1959</xdr:row>
      <xdr:rowOff>8255</xdr:rowOff>
    </xdr:from>
    <xdr:to>
      <xdr:col>14</xdr:col>
      <xdr:colOff>517302</xdr:colOff>
      <xdr:row>1960</xdr:row>
      <xdr:rowOff>8255</xdr:rowOff>
    </xdr:to>
    <xdr:pic>
      <xdr:nvPicPr>
        <xdr:cNvPr id="3775" name="Picture 3774">
          <a:extLst>
            <a:ext uri="{FF2B5EF4-FFF2-40B4-BE49-F238E27FC236}">
              <a16:creationId xmlns:a16="http://schemas.microsoft.com/office/drawing/2014/main" xmlns="" id="{242B7967-EA93-7618-8188-3763528A4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13541375" y="100761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1960</xdr:row>
      <xdr:rowOff>8255</xdr:rowOff>
    </xdr:from>
    <xdr:to>
      <xdr:col>14</xdr:col>
      <xdr:colOff>517302</xdr:colOff>
      <xdr:row>1961</xdr:row>
      <xdr:rowOff>8255</xdr:rowOff>
    </xdr:to>
    <xdr:pic>
      <xdr:nvPicPr>
        <xdr:cNvPr id="3777" name="Picture 3776">
          <a:extLst>
            <a:ext uri="{FF2B5EF4-FFF2-40B4-BE49-F238E27FC236}">
              <a16:creationId xmlns:a16="http://schemas.microsoft.com/office/drawing/2014/main" xmlns="" id="{1CA694E2-5128-1AB1-0FFF-AB9AB39105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9"/>
        <a:stretch>
          <a:fillRect/>
        </a:stretch>
      </xdr:blipFill>
      <xdr:spPr>
        <a:xfrm>
          <a:off x="13541375" y="100813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1961</xdr:row>
      <xdr:rowOff>8255</xdr:rowOff>
    </xdr:from>
    <xdr:to>
      <xdr:col>14</xdr:col>
      <xdr:colOff>517302</xdr:colOff>
      <xdr:row>1962</xdr:row>
      <xdr:rowOff>8255</xdr:rowOff>
    </xdr:to>
    <xdr:pic>
      <xdr:nvPicPr>
        <xdr:cNvPr id="3779" name="Picture 3778">
          <a:extLst>
            <a:ext uri="{FF2B5EF4-FFF2-40B4-BE49-F238E27FC236}">
              <a16:creationId xmlns:a16="http://schemas.microsoft.com/office/drawing/2014/main" xmlns="" id="{2AD7765F-92F3-A9BF-C217-2247902EE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0"/>
        <a:stretch>
          <a:fillRect/>
        </a:stretch>
      </xdr:blipFill>
      <xdr:spPr>
        <a:xfrm>
          <a:off x="13541375" y="100864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1962</xdr:row>
      <xdr:rowOff>8255</xdr:rowOff>
    </xdr:from>
    <xdr:to>
      <xdr:col>14</xdr:col>
      <xdr:colOff>517302</xdr:colOff>
      <xdr:row>1963</xdr:row>
      <xdr:rowOff>8255</xdr:rowOff>
    </xdr:to>
    <xdr:pic>
      <xdr:nvPicPr>
        <xdr:cNvPr id="3781" name="Picture 3780">
          <a:extLst>
            <a:ext uri="{FF2B5EF4-FFF2-40B4-BE49-F238E27FC236}">
              <a16:creationId xmlns:a16="http://schemas.microsoft.com/office/drawing/2014/main" xmlns="" id="{CDD955CF-9ECF-48ED-F1C3-7C884D38C1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0"/>
        <a:stretch>
          <a:fillRect/>
        </a:stretch>
      </xdr:blipFill>
      <xdr:spPr>
        <a:xfrm>
          <a:off x="13541375" y="100916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1963</xdr:row>
      <xdr:rowOff>8255</xdr:rowOff>
    </xdr:from>
    <xdr:to>
      <xdr:col>14</xdr:col>
      <xdr:colOff>517302</xdr:colOff>
      <xdr:row>1964</xdr:row>
      <xdr:rowOff>8255</xdr:rowOff>
    </xdr:to>
    <xdr:pic>
      <xdr:nvPicPr>
        <xdr:cNvPr id="3783" name="Picture 3782">
          <a:extLst>
            <a:ext uri="{FF2B5EF4-FFF2-40B4-BE49-F238E27FC236}">
              <a16:creationId xmlns:a16="http://schemas.microsoft.com/office/drawing/2014/main" xmlns="" id="{9E44D229-EA2D-B647-EABC-1B9E3EF14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0"/>
        <a:stretch>
          <a:fillRect/>
        </a:stretch>
      </xdr:blipFill>
      <xdr:spPr>
        <a:xfrm>
          <a:off x="13541375" y="100967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1964</xdr:row>
      <xdr:rowOff>8255</xdr:rowOff>
    </xdr:from>
    <xdr:to>
      <xdr:col>14</xdr:col>
      <xdr:colOff>517302</xdr:colOff>
      <xdr:row>1965</xdr:row>
      <xdr:rowOff>8255</xdr:rowOff>
    </xdr:to>
    <xdr:pic>
      <xdr:nvPicPr>
        <xdr:cNvPr id="3785" name="Picture 3784">
          <a:extLst>
            <a:ext uri="{FF2B5EF4-FFF2-40B4-BE49-F238E27FC236}">
              <a16:creationId xmlns:a16="http://schemas.microsoft.com/office/drawing/2014/main" xmlns="" id="{7CCBDF88-C2DA-3776-7993-FB5078F95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0"/>
        <a:stretch>
          <a:fillRect/>
        </a:stretch>
      </xdr:blipFill>
      <xdr:spPr>
        <a:xfrm>
          <a:off x="13541375" y="101019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1965</xdr:row>
      <xdr:rowOff>8255</xdr:rowOff>
    </xdr:from>
    <xdr:to>
      <xdr:col>14</xdr:col>
      <xdr:colOff>517302</xdr:colOff>
      <xdr:row>1966</xdr:row>
      <xdr:rowOff>8255</xdr:rowOff>
    </xdr:to>
    <xdr:pic>
      <xdr:nvPicPr>
        <xdr:cNvPr id="3787" name="Picture 3786">
          <a:extLst>
            <a:ext uri="{FF2B5EF4-FFF2-40B4-BE49-F238E27FC236}">
              <a16:creationId xmlns:a16="http://schemas.microsoft.com/office/drawing/2014/main" xmlns="" id="{C507AD80-61EB-4CC1-ADA7-5128E3B59F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0"/>
        <a:stretch>
          <a:fillRect/>
        </a:stretch>
      </xdr:blipFill>
      <xdr:spPr>
        <a:xfrm>
          <a:off x="13541375" y="101070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1966</xdr:row>
      <xdr:rowOff>8255</xdr:rowOff>
    </xdr:from>
    <xdr:to>
      <xdr:col>14</xdr:col>
      <xdr:colOff>517302</xdr:colOff>
      <xdr:row>1967</xdr:row>
      <xdr:rowOff>8255</xdr:rowOff>
    </xdr:to>
    <xdr:pic>
      <xdr:nvPicPr>
        <xdr:cNvPr id="3789" name="Picture 3788">
          <a:extLst>
            <a:ext uri="{FF2B5EF4-FFF2-40B4-BE49-F238E27FC236}">
              <a16:creationId xmlns:a16="http://schemas.microsoft.com/office/drawing/2014/main" xmlns="" id="{D2686CE0-5148-B040-E8DC-ADCDC9186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0"/>
        <a:stretch>
          <a:fillRect/>
        </a:stretch>
      </xdr:blipFill>
      <xdr:spPr>
        <a:xfrm>
          <a:off x="13541375" y="101122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1967</xdr:row>
      <xdr:rowOff>8255</xdr:rowOff>
    </xdr:from>
    <xdr:to>
      <xdr:col>14</xdr:col>
      <xdr:colOff>517302</xdr:colOff>
      <xdr:row>1968</xdr:row>
      <xdr:rowOff>8255</xdr:rowOff>
    </xdr:to>
    <xdr:pic>
      <xdr:nvPicPr>
        <xdr:cNvPr id="3791" name="Picture 3790">
          <a:extLst>
            <a:ext uri="{FF2B5EF4-FFF2-40B4-BE49-F238E27FC236}">
              <a16:creationId xmlns:a16="http://schemas.microsoft.com/office/drawing/2014/main" xmlns="" id="{E635D6CE-BFC0-6297-8C4A-BAF34DA18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0"/>
        <a:stretch>
          <a:fillRect/>
        </a:stretch>
      </xdr:blipFill>
      <xdr:spPr>
        <a:xfrm>
          <a:off x="13541375" y="101173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1968</xdr:row>
      <xdr:rowOff>8255</xdr:rowOff>
    </xdr:from>
    <xdr:to>
      <xdr:col>14</xdr:col>
      <xdr:colOff>517302</xdr:colOff>
      <xdr:row>1969</xdr:row>
      <xdr:rowOff>8255</xdr:rowOff>
    </xdr:to>
    <xdr:pic>
      <xdr:nvPicPr>
        <xdr:cNvPr id="3793" name="Picture 3792">
          <a:extLst>
            <a:ext uri="{FF2B5EF4-FFF2-40B4-BE49-F238E27FC236}">
              <a16:creationId xmlns:a16="http://schemas.microsoft.com/office/drawing/2014/main" xmlns="" id="{476BF1A5-0CA6-E793-4015-CE0827761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0"/>
        <a:stretch>
          <a:fillRect/>
        </a:stretch>
      </xdr:blipFill>
      <xdr:spPr>
        <a:xfrm>
          <a:off x="13541375" y="101224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1969</xdr:row>
      <xdr:rowOff>8255</xdr:rowOff>
    </xdr:from>
    <xdr:to>
      <xdr:col>14</xdr:col>
      <xdr:colOff>517302</xdr:colOff>
      <xdr:row>1970</xdr:row>
      <xdr:rowOff>8255</xdr:rowOff>
    </xdr:to>
    <xdr:pic>
      <xdr:nvPicPr>
        <xdr:cNvPr id="3795" name="Picture 3794">
          <a:extLst>
            <a:ext uri="{FF2B5EF4-FFF2-40B4-BE49-F238E27FC236}">
              <a16:creationId xmlns:a16="http://schemas.microsoft.com/office/drawing/2014/main" xmlns="" id="{DB15BE98-73B9-0618-8487-B2FB3B390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0"/>
        <a:stretch>
          <a:fillRect/>
        </a:stretch>
      </xdr:blipFill>
      <xdr:spPr>
        <a:xfrm>
          <a:off x="13541375" y="101276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1970</xdr:row>
      <xdr:rowOff>8255</xdr:rowOff>
    </xdr:from>
    <xdr:to>
      <xdr:col>14</xdr:col>
      <xdr:colOff>517302</xdr:colOff>
      <xdr:row>1971</xdr:row>
      <xdr:rowOff>8255</xdr:rowOff>
    </xdr:to>
    <xdr:pic>
      <xdr:nvPicPr>
        <xdr:cNvPr id="3797" name="Picture 3796">
          <a:extLst>
            <a:ext uri="{FF2B5EF4-FFF2-40B4-BE49-F238E27FC236}">
              <a16:creationId xmlns:a16="http://schemas.microsoft.com/office/drawing/2014/main" xmlns="" id="{96521359-A763-4F90-CB5F-499859EBC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0"/>
        <a:stretch>
          <a:fillRect/>
        </a:stretch>
      </xdr:blipFill>
      <xdr:spPr>
        <a:xfrm>
          <a:off x="13541375" y="101327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1971</xdr:row>
      <xdr:rowOff>8255</xdr:rowOff>
    </xdr:from>
    <xdr:to>
      <xdr:col>14</xdr:col>
      <xdr:colOff>517302</xdr:colOff>
      <xdr:row>1972</xdr:row>
      <xdr:rowOff>8255</xdr:rowOff>
    </xdr:to>
    <xdr:pic>
      <xdr:nvPicPr>
        <xdr:cNvPr id="3799" name="Picture 3798">
          <a:extLst>
            <a:ext uri="{FF2B5EF4-FFF2-40B4-BE49-F238E27FC236}">
              <a16:creationId xmlns:a16="http://schemas.microsoft.com/office/drawing/2014/main" xmlns="" id="{E74C3E52-0E81-DBCC-5290-043FD8130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1"/>
        <a:stretch>
          <a:fillRect/>
        </a:stretch>
      </xdr:blipFill>
      <xdr:spPr>
        <a:xfrm>
          <a:off x="13541375" y="101379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1972</xdr:row>
      <xdr:rowOff>8255</xdr:rowOff>
    </xdr:from>
    <xdr:to>
      <xdr:col>14</xdr:col>
      <xdr:colOff>783627</xdr:colOff>
      <xdr:row>1973</xdr:row>
      <xdr:rowOff>8255</xdr:rowOff>
    </xdr:to>
    <xdr:pic>
      <xdr:nvPicPr>
        <xdr:cNvPr id="3801" name="Picture 3800">
          <a:extLst>
            <a:ext uri="{FF2B5EF4-FFF2-40B4-BE49-F238E27FC236}">
              <a16:creationId xmlns:a16="http://schemas.microsoft.com/office/drawing/2014/main" xmlns="" id="{AC24875A-E299-3ECF-4CA1-311D17B96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2"/>
        <a:stretch>
          <a:fillRect/>
        </a:stretch>
      </xdr:blipFill>
      <xdr:spPr>
        <a:xfrm>
          <a:off x="13541375" y="10143064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1985</xdr:row>
      <xdr:rowOff>8255</xdr:rowOff>
    </xdr:from>
    <xdr:to>
      <xdr:col>14</xdr:col>
      <xdr:colOff>517302</xdr:colOff>
      <xdr:row>1986</xdr:row>
      <xdr:rowOff>8255</xdr:rowOff>
    </xdr:to>
    <xdr:pic>
      <xdr:nvPicPr>
        <xdr:cNvPr id="3803" name="Picture 3802">
          <a:extLst>
            <a:ext uri="{FF2B5EF4-FFF2-40B4-BE49-F238E27FC236}">
              <a16:creationId xmlns:a16="http://schemas.microsoft.com/office/drawing/2014/main" xmlns="" id="{3F64B85B-00BF-D8AA-7683-838B836B5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3"/>
        <a:stretch>
          <a:fillRect/>
        </a:stretch>
      </xdr:blipFill>
      <xdr:spPr>
        <a:xfrm>
          <a:off x="13541375" y="102099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1986</xdr:row>
      <xdr:rowOff>8255</xdr:rowOff>
    </xdr:from>
    <xdr:to>
      <xdr:col>14</xdr:col>
      <xdr:colOff>517302</xdr:colOff>
      <xdr:row>1987</xdr:row>
      <xdr:rowOff>8255</xdr:rowOff>
    </xdr:to>
    <xdr:pic>
      <xdr:nvPicPr>
        <xdr:cNvPr id="3805" name="Picture 3804">
          <a:extLst>
            <a:ext uri="{FF2B5EF4-FFF2-40B4-BE49-F238E27FC236}">
              <a16:creationId xmlns:a16="http://schemas.microsoft.com/office/drawing/2014/main" xmlns="" id="{E7B9FA0D-2718-8B86-F8D6-A41AF91B6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3"/>
        <a:stretch>
          <a:fillRect/>
        </a:stretch>
      </xdr:blipFill>
      <xdr:spPr>
        <a:xfrm>
          <a:off x="13541375" y="102150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1987</xdr:row>
      <xdr:rowOff>8255</xdr:rowOff>
    </xdr:from>
    <xdr:to>
      <xdr:col>14</xdr:col>
      <xdr:colOff>517302</xdr:colOff>
      <xdr:row>1988</xdr:row>
      <xdr:rowOff>8255</xdr:rowOff>
    </xdr:to>
    <xdr:pic>
      <xdr:nvPicPr>
        <xdr:cNvPr id="3807" name="Picture 3806">
          <a:extLst>
            <a:ext uri="{FF2B5EF4-FFF2-40B4-BE49-F238E27FC236}">
              <a16:creationId xmlns:a16="http://schemas.microsoft.com/office/drawing/2014/main" xmlns="" id="{CA698377-7ACB-E41D-D080-5D0B3583C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3"/>
        <a:stretch>
          <a:fillRect/>
        </a:stretch>
      </xdr:blipFill>
      <xdr:spPr>
        <a:xfrm>
          <a:off x="13541375" y="102202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1988</xdr:row>
      <xdr:rowOff>8255</xdr:rowOff>
    </xdr:from>
    <xdr:to>
      <xdr:col>14</xdr:col>
      <xdr:colOff>517302</xdr:colOff>
      <xdr:row>1989</xdr:row>
      <xdr:rowOff>8255</xdr:rowOff>
    </xdr:to>
    <xdr:pic>
      <xdr:nvPicPr>
        <xdr:cNvPr id="3809" name="Picture 3808">
          <a:extLst>
            <a:ext uri="{FF2B5EF4-FFF2-40B4-BE49-F238E27FC236}">
              <a16:creationId xmlns:a16="http://schemas.microsoft.com/office/drawing/2014/main" xmlns="" id="{44F1C9FF-B1FF-DD4D-61A7-3448F1B87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3"/>
        <a:stretch>
          <a:fillRect/>
        </a:stretch>
      </xdr:blipFill>
      <xdr:spPr>
        <a:xfrm>
          <a:off x="13541375" y="102253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1989</xdr:row>
      <xdr:rowOff>8255</xdr:rowOff>
    </xdr:from>
    <xdr:to>
      <xdr:col>14</xdr:col>
      <xdr:colOff>517302</xdr:colOff>
      <xdr:row>1990</xdr:row>
      <xdr:rowOff>8255</xdr:rowOff>
    </xdr:to>
    <xdr:pic>
      <xdr:nvPicPr>
        <xdr:cNvPr id="3811" name="Picture 3810">
          <a:extLst>
            <a:ext uri="{FF2B5EF4-FFF2-40B4-BE49-F238E27FC236}">
              <a16:creationId xmlns:a16="http://schemas.microsoft.com/office/drawing/2014/main" xmlns="" id="{007A5C75-B268-B784-9C55-996F935407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3"/>
        <a:stretch>
          <a:fillRect/>
        </a:stretch>
      </xdr:blipFill>
      <xdr:spPr>
        <a:xfrm>
          <a:off x="13541375" y="102305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1990</xdr:row>
      <xdr:rowOff>8255</xdr:rowOff>
    </xdr:from>
    <xdr:to>
      <xdr:col>14</xdr:col>
      <xdr:colOff>517302</xdr:colOff>
      <xdr:row>1991</xdr:row>
      <xdr:rowOff>8255</xdr:rowOff>
    </xdr:to>
    <xdr:pic>
      <xdr:nvPicPr>
        <xdr:cNvPr id="3813" name="Picture 3812">
          <a:extLst>
            <a:ext uri="{FF2B5EF4-FFF2-40B4-BE49-F238E27FC236}">
              <a16:creationId xmlns:a16="http://schemas.microsoft.com/office/drawing/2014/main" xmlns="" id="{5106954D-CE63-E762-E77E-2A6A6C179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3"/>
        <a:stretch>
          <a:fillRect/>
        </a:stretch>
      </xdr:blipFill>
      <xdr:spPr>
        <a:xfrm>
          <a:off x="13541375" y="102356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1991</xdr:row>
      <xdr:rowOff>8255</xdr:rowOff>
    </xdr:from>
    <xdr:to>
      <xdr:col>14</xdr:col>
      <xdr:colOff>517302</xdr:colOff>
      <xdr:row>1992</xdr:row>
      <xdr:rowOff>8255</xdr:rowOff>
    </xdr:to>
    <xdr:pic>
      <xdr:nvPicPr>
        <xdr:cNvPr id="3815" name="Picture 3814">
          <a:extLst>
            <a:ext uri="{FF2B5EF4-FFF2-40B4-BE49-F238E27FC236}">
              <a16:creationId xmlns:a16="http://schemas.microsoft.com/office/drawing/2014/main" xmlns="" id="{394407E0-F759-9048-A621-6CDE63F333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3"/>
        <a:stretch>
          <a:fillRect/>
        </a:stretch>
      </xdr:blipFill>
      <xdr:spPr>
        <a:xfrm>
          <a:off x="13541375" y="102407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1992</xdr:row>
      <xdr:rowOff>8255</xdr:rowOff>
    </xdr:from>
    <xdr:to>
      <xdr:col>14</xdr:col>
      <xdr:colOff>517302</xdr:colOff>
      <xdr:row>1993</xdr:row>
      <xdr:rowOff>8255</xdr:rowOff>
    </xdr:to>
    <xdr:pic>
      <xdr:nvPicPr>
        <xdr:cNvPr id="3817" name="Picture 3816">
          <a:extLst>
            <a:ext uri="{FF2B5EF4-FFF2-40B4-BE49-F238E27FC236}">
              <a16:creationId xmlns:a16="http://schemas.microsoft.com/office/drawing/2014/main" xmlns="" id="{D40E5704-67C5-8A69-9D62-075C3A8CA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4"/>
        <a:stretch>
          <a:fillRect/>
        </a:stretch>
      </xdr:blipFill>
      <xdr:spPr>
        <a:xfrm>
          <a:off x="13541375" y="102459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1993</xdr:row>
      <xdr:rowOff>8255</xdr:rowOff>
    </xdr:from>
    <xdr:to>
      <xdr:col>14</xdr:col>
      <xdr:colOff>517302</xdr:colOff>
      <xdr:row>1994</xdr:row>
      <xdr:rowOff>8255</xdr:rowOff>
    </xdr:to>
    <xdr:pic>
      <xdr:nvPicPr>
        <xdr:cNvPr id="3819" name="Picture 3818">
          <a:extLst>
            <a:ext uri="{FF2B5EF4-FFF2-40B4-BE49-F238E27FC236}">
              <a16:creationId xmlns:a16="http://schemas.microsoft.com/office/drawing/2014/main" xmlns="" id="{5A53C91F-6108-4A25-7312-C7CBFBD97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4"/>
        <a:stretch>
          <a:fillRect/>
        </a:stretch>
      </xdr:blipFill>
      <xdr:spPr>
        <a:xfrm>
          <a:off x="13541375" y="102510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1994</xdr:row>
      <xdr:rowOff>8255</xdr:rowOff>
    </xdr:from>
    <xdr:to>
      <xdr:col>14</xdr:col>
      <xdr:colOff>517302</xdr:colOff>
      <xdr:row>1995</xdr:row>
      <xdr:rowOff>8255</xdr:rowOff>
    </xdr:to>
    <xdr:pic>
      <xdr:nvPicPr>
        <xdr:cNvPr id="3821" name="Picture 3820">
          <a:extLst>
            <a:ext uri="{FF2B5EF4-FFF2-40B4-BE49-F238E27FC236}">
              <a16:creationId xmlns:a16="http://schemas.microsoft.com/office/drawing/2014/main" xmlns="" id="{28287817-B98F-D451-AF81-3A9E121BF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4"/>
        <a:stretch>
          <a:fillRect/>
        </a:stretch>
      </xdr:blipFill>
      <xdr:spPr>
        <a:xfrm>
          <a:off x="13541375" y="102562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1995</xdr:row>
      <xdr:rowOff>8255</xdr:rowOff>
    </xdr:from>
    <xdr:to>
      <xdr:col>14</xdr:col>
      <xdr:colOff>517302</xdr:colOff>
      <xdr:row>1996</xdr:row>
      <xdr:rowOff>8255</xdr:rowOff>
    </xdr:to>
    <xdr:pic>
      <xdr:nvPicPr>
        <xdr:cNvPr id="3823" name="Picture 3822">
          <a:extLst>
            <a:ext uri="{FF2B5EF4-FFF2-40B4-BE49-F238E27FC236}">
              <a16:creationId xmlns:a16="http://schemas.microsoft.com/office/drawing/2014/main" xmlns="" id="{33DA8225-A2C0-E5AD-A4A8-8F65B99F1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4"/>
        <a:stretch>
          <a:fillRect/>
        </a:stretch>
      </xdr:blipFill>
      <xdr:spPr>
        <a:xfrm>
          <a:off x="13541375" y="102613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1996</xdr:row>
      <xdr:rowOff>8255</xdr:rowOff>
    </xdr:from>
    <xdr:to>
      <xdr:col>14</xdr:col>
      <xdr:colOff>517302</xdr:colOff>
      <xdr:row>1997</xdr:row>
      <xdr:rowOff>8255</xdr:rowOff>
    </xdr:to>
    <xdr:pic>
      <xdr:nvPicPr>
        <xdr:cNvPr id="3825" name="Picture 3824">
          <a:extLst>
            <a:ext uri="{FF2B5EF4-FFF2-40B4-BE49-F238E27FC236}">
              <a16:creationId xmlns:a16="http://schemas.microsoft.com/office/drawing/2014/main" xmlns="" id="{5247B50C-240B-7638-03EB-0E187E5A6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4"/>
        <a:stretch>
          <a:fillRect/>
        </a:stretch>
      </xdr:blipFill>
      <xdr:spPr>
        <a:xfrm>
          <a:off x="13541375" y="102665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1997</xdr:row>
      <xdr:rowOff>8255</xdr:rowOff>
    </xdr:from>
    <xdr:to>
      <xdr:col>14</xdr:col>
      <xdr:colOff>517302</xdr:colOff>
      <xdr:row>1998</xdr:row>
      <xdr:rowOff>8255</xdr:rowOff>
    </xdr:to>
    <xdr:pic>
      <xdr:nvPicPr>
        <xdr:cNvPr id="3827" name="Picture 3826">
          <a:extLst>
            <a:ext uri="{FF2B5EF4-FFF2-40B4-BE49-F238E27FC236}">
              <a16:creationId xmlns:a16="http://schemas.microsoft.com/office/drawing/2014/main" xmlns="" id="{436965AF-E63C-18C7-9C57-B349F5D48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5"/>
        <a:stretch>
          <a:fillRect/>
        </a:stretch>
      </xdr:blipFill>
      <xdr:spPr>
        <a:xfrm>
          <a:off x="13541375" y="102716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1998</xdr:row>
      <xdr:rowOff>8255</xdr:rowOff>
    </xdr:from>
    <xdr:to>
      <xdr:col>14</xdr:col>
      <xdr:colOff>517302</xdr:colOff>
      <xdr:row>1999</xdr:row>
      <xdr:rowOff>8255</xdr:rowOff>
    </xdr:to>
    <xdr:pic>
      <xdr:nvPicPr>
        <xdr:cNvPr id="3829" name="Picture 3828">
          <a:extLst>
            <a:ext uri="{FF2B5EF4-FFF2-40B4-BE49-F238E27FC236}">
              <a16:creationId xmlns:a16="http://schemas.microsoft.com/office/drawing/2014/main" xmlns="" id="{53910C13-B76C-F40D-3DBA-EF9EC12C0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5"/>
        <a:stretch>
          <a:fillRect/>
        </a:stretch>
      </xdr:blipFill>
      <xdr:spPr>
        <a:xfrm>
          <a:off x="13541375" y="102767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1999</xdr:row>
      <xdr:rowOff>8255</xdr:rowOff>
    </xdr:from>
    <xdr:to>
      <xdr:col>14</xdr:col>
      <xdr:colOff>517302</xdr:colOff>
      <xdr:row>2000</xdr:row>
      <xdr:rowOff>8255</xdr:rowOff>
    </xdr:to>
    <xdr:pic>
      <xdr:nvPicPr>
        <xdr:cNvPr id="3831" name="Picture 3830">
          <a:extLst>
            <a:ext uri="{FF2B5EF4-FFF2-40B4-BE49-F238E27FC236}">
              <a16:creationId xmlns:a16="http://schemas.microsoft.com/office/drawing/2014/main" xmlns="" id="{881BE67D-3AA1-FA49-C741-8A91EA4D50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5"/>
        <a:stretch>
          <a:fillRect/>
        </a:stretch>
      </xdr:blipFill>
      <xdr:spPr>
        <a:xfrm>
          <a:off x="13541375" y="102819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2000</xdr:row>
      <xdr:rowOff>8255</xdr:rowOff>
    </xdr:from>
    <xdr:to>
      <xdr:col>14</xdr:col>
      <xdr:colOff>517302</xdr:colOff>
      <xdr:row>2001</xdr:row>
      <xdr:rowOff>8255</xdr:rowOff>
    </xdr:to>
    <xdr:pic>
      <xdr:nvPicPr>
        <xdr:cNvPr id="3833" name="Picture 3832">
          <a:extLst>
            <a:ext uri="{FF2B5EF4-FFF2-40B4-BE49-F238E27FC236}">
              <a16:creationId xmlns:a16="http://schemas.microsoft.com/office/drawing/2014/main" xmlns="" id="{AE40E2BA-CFE7-0CD6-9607-3FF233C29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5"/>
        <a:stretch>
          <a:fillRect/>
        </a:stretch>
      </xdr:blipFill>
      <xdr:spPr>
        <a:xfrm>
          <a:off x="13541375" y="102870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2001</xdr:row>
      <xdr:rowOff>8255</xdr:rowOff>
    </xdr:from>
    <xdr:to>
      <xdr:col>14</xdr:col>
      <xdr:colOff>517302</xdr:colOff>
      <xdr:row>2002</xdr:row>
      <xdr:rowOff>8255</xdr:rowOff>
    </xdr:to>
    <xdr:pic>
      <xdr:nvPicPr>
        <xdr:cNvPr id="3835" name="Picture 3834">
          <a:extLst>
            <a:ext uri="{FF2B5EF4-FFF2-40B4-BE49-F238E27FC236}">
              <a16:creationId xmlns:a16="http://schemas.microsoft.com/office/drawing/2014/main" xmlns="" id="{FDE736F4-66D5-34B9-B397-88BF44F35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5"/>
        <a:stretch>
          <a:fillRect/>
        </a:stretch>
      </xdr:blipFill>
      <xdr:spPr>
        <a:xfrm>
          <a:off x="13541375" y="102922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2002</xdr:row>
      <xdr:rowOff>8255</xdr:rowOff>
    </xdr:from>
    <xdr:to>
      <xdr:col>14</xdr:col>
      <xdr:colOff>517302</xdr:colOff>
      <xdr:row>2003</xdr:row>
      <xdr:rowOff>8255</xdr:rowOff>
    </xdr:to>
    <xdr:pic>
      <xdr:nvPicPr>
        <xdr:cNvPr id="3837" name="Picture 3836">
          <a:extLst>
            <a:ext uri="{FF2B5EF4-FFF2-40B4-BE49-F238E27FC236}">
              <a16:creationId xmlns:a16="http://schemas.microsoft.com/office/drawing/2014/main" xmlns="" id="{A2449DFF-27F9-DCDD-CA2B-25BFE7DA8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5"/>
        <a:stretch>
          <a:fillRect/>
        </a:stretch>
      </xdr:blipFill>
      <xdr:spPr>
        <a:xfrm>
          <a:off x="13541375" y="102973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2003</xdr:row>
      <xdr:rowOff>8255</xdr:rowOff>
    </xdr:from>
    <xdr:to>
      <xdr:col>14</xdr:col>
      <xdr:colOff>517302</xdr:colOff>
      <xdr:row>2004</xdr:row>
      <xdr:rowOff>8255</xdr:rowOff>
    </xdr:to>
    <xdr:pic>
      <xdr:nvPicPr>
        <xdr:cNvPr id="3839" name="Picture 3838">
          <a:extLst>
            <a:ext uri="{FF2B5EF4-FFF2-40B4-BE49-F238E27FC236}">
              <a16:creationId xmlns:a16="http://schemas.microsoft.com/office/drawing/2014/main" xmlns="" id="{29A81698-364E-B87F-791E-515DE714F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6"/>
        <a:stretch>
          <a:fillRect/>
        </a:stretch>
      </xdr:blipFill>
      <xdr:spPr>
        <a:xfrm>
          <a:off x="13541375" y="103025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2004</xdr:row>
      <xdr:rowOff>8255</xdr:rowOff>
    </xdr:from>
    <xdr:to>
      <xdr:col>14</xdr:col>
      <xdr:colOff>517302</xdr:colOff>
      <xdr:row>2005</xdr:row>
      <xdr:rowOff>8255</xdr:rowOff>
    </xdr:to>
    <xdr:pic>
      <xdr:nvPicPr>
        <xdr:cNvPr id="3841" name="Picture 3840">
          <a:extLst>
            <a:ext uri="{FF2B5EF4-FFF2-40B4-BE49-F238E27FC236}">
              <a16:creationId xmlns:a16="http://schemas.microsoft.com/office/drawing/2014/main" xmlns="" id="{D9129213-46EB-1F38-650E-E57F69207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7"/>
        <a:stretch>
          <a:fillRect/>
        </a:stretch>
      </xdr:blipFill>
      <xdr:spPr>
        <a:xfrm>
          <a:off x="13541375" y="103076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2005</xdr:row>
      <xdr:rowOff>8255</xdr:rowOff>
    </xdr:from>
    <xdr:to>
      <xdr:col>14</xdr:col>
      <xdr:colOff>517302</xdr:colOff>
      <xdr:row>2006</xdr:row>
      <xdr:rowOff>8255</xdr:rowOff>
    </xdr:to>
    <xdr:pic>
      <xdr:nvPicPr>
        <xdr:cNvPr id="3843" name="Picture 3842">
          <a:extLst>
            <a:ext uri="{FF2B5EF4-FFF2-40B4-BE49-F238E27FC236}">
              <a16:creationId xmlns:a16="http://schemas.microsoft.com/office/drawing/2014/main" xmlns="" id="{5A241C2B-362A-DF56-6E8D-4E1048903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8"/>
        <a:stretch>
          <a:fillRect/>
        </a:stretch>
      </xdr:blipFill>
      <xdr:spPr>
        <a:xfrm>
          <a:off x="13541375" y="103128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2006</xdr:row>
      <xdr:rowOff>8255</xdr:rowOff>
    </xdr:from>
    <xdr:to>
      <xdr:col>14</xdr:col>
      <xdr:colOff>517302</xdr:colOff>
      <xdr:row>2007</xdr:row>
      <xdr:rowOff>8255</xdr:rowOff>
    </xdr:to>
    <xdr:pic>
      <xdr:nvPicPr>
        <xdr:cNvPr id="3845" name="Picture 3844">
          <a:extLst>
            <a:ext uri="{FF2B5EF4-FFF2-40B4-BE49-F238E27FC236}">
              <a16:creationId xmlns:a16="http://schemas.microsoft.com/office/drawing/2014/main" xmlns="" id="{8132EB0F-0A75-BE86-7581-B625A065D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9"/>
        <a:stretch>
          <a:fillRect/>
        </a:stretch>
      </xdr:blipFill>
      <xdr:spPr>
        <a:xfrm>
          <a:off x="13541375" y="103179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2008</xdr:row>
      <xdr:rowOff>8255</xdr:rowOff>
    </xdr:from>
    <xdr:to>
      <xdr:col>14</xdr:col>
      <xdr:colOff>517302</xdr:colOff>
      <xdr:row>2009</xdr:row>
      <xdr:rowOff>8255</xdr:rowOff>
    </xdr:to>
    <xdr:pic>
      <xdr:nvPicPr>
        <xdr:cNvPr id="3847" name="Picture 3846">
          <a:extLst>
            <a:ext uri="{FF2B5EF4-FFF2-40B4-BE49-F238E27FC236}">
              <a16:creationId xmlns:a16="http://schemas.microsoft.com/office/drawing/2014/main" xmlns="" id="{D5615042-AB26-0DB6-7DC1-AD4450C6C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0"/>
        <a:stretch>
          <a:fillRect/>
        </a:stretch>
      </xdr:blipFill>
      <xdr:spPr>
        <a:xfrm>
          <a:off x="13541375" y="103282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2009</xdr:row>
      <xdr:rowOff>8255</xdr:rowOff>
    </xdr:from>
    <xdr:to>
      <xdr:col>14</xdr:col>
      <xdr:colOff>517302</xdr:colOff>
      <xdr:row>2010</xdr:row>
      <xdr:rowOff>8255</xdr:rowOff>
    </xdr:to>
    <xdr:pic>
      <xdr:nvPicPr>
        <xdr:cNvPr id="3849" name="Picture 3848">
          <a:extLst>
            <a:ext uri="{FF2B5EF4-FFF2-40B4-BE49-F238E27FC236}">
              <a16:creationId xmlns:a16="http://schemas.microsoft.com/office/drawing/2014/main" xmlns="" id="{275E59D5-CC68-9D06-5494-BB6E153251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1"/>
        <a:stretch>
          <a:fillRect/>
        </a:stretch>
      </xdr:blipFill>
      <xdr:spPr>
        <a:xfrm>
          <a:off x="13541375" y="103333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2010</xdr:row>
      <xdr:rowOff>8255</xdr:rowOff>
    </xdr:from>
    <xdr:to>
      <xdr:col>14</xdr:col>
      <xdr:colOff>517302</xdr:colOff>
      <xdr:row>2011</xdr:row>
      <xdr:rowOff>8255</xdr:rowOff>
    </xdr:to>
    <xdr:pic>
      <xdr:nvPicPr>
        <xdr:cNvPr id="3851" name="Picture 3850">
          <a:extLst>
            <a:ext uri="{FF2B5EF4-FFF2-40B4-BE49-F238E27FC236}">
              <a16:creationId xmlns:a16="http://schemas.microsoft.com/office/drawing/2014/main" xmlns="" id="{B9670CE0-2626-A04B-4050-E4F5CC3FCD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2"/>
        <a:stretch>
          <a:fillRect/>
        </a:stretch>
      </xdr:blipFill>
      <xdr:spPr>
        <a:xfrm>
          <a:off x="13541375" y="103385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2011</xdr:row>
      <xdr:rowOff>8255</xdr:rowOff>
    </xdr:from>
    <xdr:to>
      <xdr:col>14</xdr:col>
      <xdr:colOff>517302</xdr:colOff>
      <xdr:row>2012</xdr:row>
      <xdr:rowOff>8255</xdr:rowOff>
    </xdr:to>
    <xdr:pic>
      <xdr:nvPicPr>
        <xdr:cNvPr id="3853" name="Picture 3852">
          <a:extLst>
            <a:ext uri="{FF2B5EF4-FFF2-40B4-BE49-F238E27FC236}">
              <a16:creationId xmlns:a16="http://schemas.microsoft.com/office/drawing/2014/main" xmlns="" id="{3E38FE2C-6600-68DA-B1D6-E9BC80DB1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3"/>
        <a:stretch>
          <a:fillRect/>
        </a:stretch>
      </xdr:blipFill>
      <xdr:spPr>
        <a:xfrm>
          <a:off x="13541375" y="103436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2012</xdr:row>
      <xdr:rowOff>8255</xdr:rowOff>
    </xdr:from>
    <xdr:to>
      <xdr:col>14</xdr:col>
      <xdr:colOff>517302</xdr:colOff>
      <xdr:row>2013</xdr:row>
      <xdr:rowOff>8255</xdr:rowOff>
    </xdr:to>
    <xdr:pic>
      <xdr:nvPicPr>
        <xdr:cNvPr id="3855" name="Picture 3854">
          <a:extLst>
            <a:ext uri="{FF2B5EF4-FFF2-40B4-BE49-F238E27FC236}">
              <a16:creationId xmlns:a16="http://schemas.microsoft.com/office/drawing/2014/main" xmlns="" id="{9CFE34A6-9815-9E05-8A04-CBCA30B373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4"/>
        <a:stretch>
          <a:fillRect/>
        </a:stretch>
      </xdr:blipFill>
      <xdr:spPr>
        <a:xfrm>
          <a:off x="13541375" y="103488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2013</xdr:row>
      <xdr:rowOff>8255</xdr:rowOff>
    </xdr:from>
    <xdr:to>
      <xdr:col>14</xdr:col>
      <xdr:colOff>517302</xdr:colOff>
      <xdr:row>2014</xdr:row>
      <xdr:rowOff>8255</xdr:rowOff>
    </xdr:to>
    <xdr:pic>
      <xdr:nvPicPr>
        <xdr:cNvPr id="3857" name="Picture 3856">
          <a:extLst>
            <a:ext uri="{FF2B5EF4-FFF2-40B4-BE49-F238E27FC236}">
              <a16:creationId xmlns:a16="http://schemas.microsoft.com/office/drawing/2014/main" xmlns="" id="{0DA133D4-BC01-D3C7-BA95-81AD1D020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5"/>
        <a:stretch>
          <a:fillRect/>
        </a:stretch>
      </xdr:blipFill>
      <xdr:spPr>
        <a:xfrm>
          <a:off x="13541375" y="103539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2014</xdr:row>
      <xdr:rowOff>8255</xdr:rowOff>
    </xdr:from>
    <xdr:to>
      <xdr:col>14</xdr:col>
      <xdr:colOff>517302</xdr:colOff>
      <xdr:row>2015</xdr:row>
      <xdr:rowOff>8255</xdr:rowOff>
    </xdr:to>
    <xdr:pic>
      <xdr:nvPicPr>
        <xdr:cNvPr id="3859" name="Picture 3858">
          <a:extLst>
            <a:ext uri="{FF2B5EF4-FFF2-40B4-BE49-F238E27FC236}">
              <a16:creationId xmlns:a16="http://schemas.microsoft.com/office/drawing/2014/main" xmlns="" id="{0F4421D3-304C-467D-291E-4B4C71A1E3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6"/>
        <a:stretch>
          <a:fillRect/>
        </a:stretch>
      </xdr:blipFill>
      <xdr:spPr>
        <a:xfrm>
          <a:off x="13541375" y="103590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2015</xdr:row>
      <xdr:rowOff>8255</xdr:rowOff>
    </xdr:from>
    <xdr:to>
      <xdr:col>14</xdr:col>
      <xdr:colOff>517302</xdr:colOff>
      <xdr:row>2016</xdr:row>
      <xdr:rowOff>8255</xdr:rowOff>
    </xdr:to>
    <xdr:pic>
      <xdr:nvPicPr>
        <xdr:cNvPr id="3861" name="Picture 3860">
          <a:extLst>
            <a:ext uri="{FF2B5EF4-FFF2-40B4-BE49-F238E27FC236}">
              <a16:creationId xmlns:a16="http://schemas.microsoft.com/office/drawing/2014/main" xmlns="" id="{BD1DA060-3C69-CAC4-BBAF-38CC15A46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7"/>
        <a:stretch>
          <a:fillRect/>
        </a:stretch>
      </xdr:blipFill>
      <xdr:spPr>
        <a:xfrm>
          <a:off x="13541375" y="103642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2018</xdr:row>
      <xdr:rowOff>8255</xdr:rowOff>
    </xdr:from>
    <xdr:to>
      <xdr:col>14</xdr:col>
      <xdr:colOff>517302</xdr:colOff>
      <xdr:row>2019</xdr:row>
      <xdr:rowOff>8255</xdr:rowOff>
    </xdr:to>
    <xdr:pic>
      <xdr:nvPicPr>
        <xdr:cNvPr id="3863" name="Picture 3862">
          <a:extLst>
            <a:ext uri="{FF2B5EF4-FFF2-40B4-BE49-F238E27FC236}">
              <a16:creationId xmlns:a16="http://schemas.microsoft.com/office/drawing/2014/main" xmlns="" id="{955CDEEF-B9ED-CF74-0839-431699E559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8"/>
        <a:stretch>
          <a:fillRect/>
        </a:stretch>
      </xdr:blipFill>
      <xdr:spPr>
        <a:xfrm>
          <a:off x="13541375" y="103796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2019</xdr:row>
      <xdr:rowOff>8255</xdr:rowOff>
    </xdr:from>
    <xdr:to>
      <xdr:col>14</xdr:col>
      <xdr:colOff>517302</xdr:colOff>
      <xdr:row>2020</xdr:row>
      <xdr:rowOff>8255</xdr:rowOff>
    </xdr:to>
    <xdr:pic>
      <xdr:nvPicPr>
        <xdr:cNvPr id="3865" name="Picture 3864">
          <a:extLst>
            <a:ext uri="{FF2B5EF4-FFF2-40B4-BE49-F238E27FC236}">
              <a16:creationId xmlns:a16="http://schemas.microsoft.com/office/drawing/2014/main" xmlns="" id="{8F7D4073-FD9A-0108-37A1-6D1AD338A5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9"/>
        <a:stretch>
          <a:fillRect/>
        </a:stretch>
      </xdr:blipFill>
      <xdr:spPr>
        <a:xfrm>
          <a:off x="13541375" y="103848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2021</xdr:row>
      <xdr:rowOff>8255</xdr:rowOff>
    </xdr:from>
    <xdr:to>
      <xdr:col>14</xdr:col>
      <xdr:colOff>517302</xdr:colOff>
      <xdr:row>2022</xdr:row>
      <xdr:rowOff>8255</xdr:rowOff>
    </xdr:to>
    <xdr:pic>
      <xdr:nvPicPr>
        <xdr:cNvPr id="3867" name="Picture 3866">
          <a:extLst>
            <a:ext uri="{FF2B5EF4-FFF2-40B4-BE49-F238E27FC236}">
              <a16:creationId xmlns:a16="http://schemas.microsoft.com/office/drawing/2014/main" xmlns="" id="{99280E21-5F27-A5F5-B22F-12EDDA5F7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0"/>
        <a:stretch>
          <a:fillRect/>
        </a:stretch>
      </xdr:blipFill>
      <xdr:spPr>
        <a:xfrm>
          <a:off x="13541375" y="103950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2023</xdr:row>
      <xdr:rowOff>8255</xdr:rowOff>
    </xdr:from>
    <xdr:to>
      <xdr:col>14</xdr:col>
      <xdr:colOff>517302</xdr:colOff>
      <xdr:row>2024</xdr:row>
      <xdr:rowOff>8255</xdr:rowOff>
    </xdr:to>
    <xdr:pic>
      <xdr:nvPicPr>
        <xdr:cNvPr id="3869" name="Picture 3868">
          <a:extLst>
            <a:ext uri="{FF2B5EF4-FFF2-40B4-BE49-F238E27FC236}">
              <a16:creationId xmlns:a16="http://schemas.microsoft.com/office/drawing/2014/main" xmlns="" id="{FC676E9F-9334-A78B-95DE-174B92D6EC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1"/>
        <a:stretch>
          <a:fillRect/>
        </a:stretch>
      </xdr:blipFill>
      <xdr:spPr>
        <a:xfrm>
          <a:off x="13541375" y="104053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2025</xdr:row>
      <xdr:rowOff>8255</xdr:rowOff>
    </xdr:from>
    <xdr:to>
      <xdr:col>14</xdr:col>
      <xdr:colOff>517302</xdr:colOff>
      <xdr:row>2026</xdr:row>
      <xdr:rowOff>8255</xdr:rowOff>
    </xdr:to>
    <xdr:pic>
      <xdr:nvPicPr>
        <xdr:cNvPr id="3871" name="Picture 3870">
          <a:extLst>
            <a:ext uri="{FF2B5EF4-FFF2-40B4-BE49-F238E27FC236}">
              <a16:creationId xmlns:a16="http://schemas.microsoft.com/office/drawing/2014/main" xmlns="" id="{5080904F-75DB-0200-1623-69CEDE5B51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2"/>
        <a:stretch>
          <a:fillRect/>
        </a:stretch>
      </xdr:blipFill>
      <xdr:spPr>
        <a:xfrm>
          <a:off x="13541375" y="104156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2027</xdr:row>
      <xdr:rowOff>8255</xdr:rowOff>
    </xdr:from>
    <xdr:to>
      <xdr:col>14</xdr:col>
      <xdr:colOff>517302</xdr:colOff>
      <xdr:row>2028</xdr:row>
      <xdr:rowOff>8255</xdr:rowOff>
    </xdr:to>
    <xdr:pic>
      <xdr:nvPicPr>
        <xdr:cNvPr id="3873" name="Picture 3872">
          <a:extLst>
            <a:ext uri="{FF2B5EF4-FFF2-40B4-BE49-F238E27FC236}">
              <a16:creationId xmlns:a16="http://schemas.microsoft.com/office/drawing/2014/main" xmlns="" id="{E6FF5148-2D63-F25E-4A44-E9B497707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3"/>
        <a:stretch>
          <a:fillRect/>
        </a:stretch>
      </xdr:blipFill>
      <xdr:spPr>
        <a:xfrm>
          <a:off x="13541375" y="104259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2028</xdr:row>
      <xdr:rowOff>8255</xdr:rowOff>
    </xdr:from>
    <xdr:to>
      <xdr:col>14</xdr:col>
      <xdr:colOff>517302</xdr:colOff>
      <xdr:row>2029</xdr:row>
      <xdr:rowOff>8255</xdr:rowOff>
    </xdr:to>
    <xdr:pic>
      <xdr:nvPicPr>
        <xdr:cNvPr id="3875" name="Picture 3874">
          <a:extLst>
            <a:ext uri="{FF2B5EF4-FFF2-40B4-BE49-F238E27FC236}">
              <a16:creationId xmlns:a16="http://schemas.microsoft.com/office/drawing/2014/main" xmlns="" id="{33E750A5-54AF-EF42-ECDA-A1E38E4CBB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4"/>
        <a:stretch>
          <a:fillRect/>
        </a:stretch>
      </xdr:blipFill>
      <xdr:spPr>
        <a:xfrm>
          <a:off x="13541375" y="104311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2029</xdr:row>
      <xdr:rowOff>8255</xdr:rowOff>
    </xdr:from>
    <xdr:to>
      <xdr:col>14</xdr:col>
      <xdr:colOff>517302</xdr:colOff>
      <xdr:row>2030</xdr:row>
      <xdr:rowOff>8255</xdr:rowOff>
    </xdr:to>
    <xdr:pic>
      <xdr:nvPicPr>
        <xdr:cNvPr id="3877" name="Picture 3876">
          <a:extLst>
            <a:ext uri="{FF2B5EF4-FFF2-40B4-BE49-F238E27FC236}">
              <a16:creationId xmlns:a16="http://schemas.microsoft.com/office/drawing/2014/main" xmlns="" id="{42BA03AC-130F-4054-C87D-4C60F4A785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5"/>
        <a:stretch>
          <a:fillRect/>
        </a:stretch>
      </xdr:blipFill>
      <xdr:spPr>
        <a:xfrm>
          <a:off x="13541375" y="104362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2030</xdr:row>
      <xdr:rowOff>8255</xdr:rowOff>
    </xdr:from>
    <xdr:to>
      <xdr:col>14</xdr:col>
      <xdr:colOff>517302</xdr:colOff>
      <xdr:row>2031</xdr:row>
      <xdr:rowOff>8255</xdr:rowOff>
    </xdr:to>
    <xdr:pic>
      <xdr:nvPicPr>
        <xdr:cNvPr id="3879" name="Picture 3878">
          <a:extLst>
            <a:ext uri="{FF2B5EF4-FFF2-40B4-BE49-F238E27FC236}">
              <a16:creationId xmlns:a16="http://schemas.microsoft.com/office/drawing/2014/main" xmlns="" id="{15EA1E74-603A-FD43-C9E9-2141BB2B7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6"/>
        <a:stretch>
          <a:fillRect/>
        </a:stretch>
      </xdr:blipFill>
      <xdr:spPr>
        <a:xfrm>
          <a:off x="13541375" y="104413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2031</xdr:row>
      <xdr:rowOff>8255</xdr:rowOff>
    </xdr:from>
    <xdr:to>
      <xdr:col>14</xdr:col>
      <xdr:colOff>517302</xdr:colOff>
      <xdr:row>2032</xdr:row>
      <xdr:rowOff>8255</xdr:rowOff>
    </xdr:to>
    <xdr:pic>
      <xdr:nvPicPr>
        <xdr:cNvPr id="3881" name="Picture 3880">
          <a:extLst>
            <a:ext uri="{FF2B5EF4-FFF2-40B4-BE49-F238E27FC236}">
              <a16:creationId xmlns:a16="http://schemas.microsoft.com/office/drawing/2014/main" xmlns="" id="{50028A7C-161A-89CB-C619-D4E7876869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7"/>
        <a:stretch>
          <a:fillRect/>
        </a:stretch>
      </xdr:blipFill>
      <xdr:spPr>
        <a:xfrm>
          <a:off x="13541375" y="104465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2032</xdr:row>
      <xdr:rowOff>8255</xdr:rowOff>
    </xdr:from>
    <xdr:to>
      <xdr:col>14</xdr:col>
      <xdr:colOff>517302</xdr:colOff>
      <xdr:row>2033</xdr:row>
      <xdr:rowOff>8255</xdr:rowOff>
    </xdr:to>
    <xdr:pic>
      <xdr:nvPicPr>
        <xdr:cNvPr id="3883" name="Picture 3882">
          <a:extLst>
            <a:ext uri="{FF2B5EF4-FFF2-40B4-BE49-F238E27FC236}">
              <a16:creationId xmlns:a16="http://schemas.microsoft.com/office/drawing/2014/main" xmlns="" id="{51FF8E65-EC1E-FF3B-C640-DA9166917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8"/>
        <a:stretch>
          <a:fillRect/>
        </a:stretch>
      </xdr:blipFill>
      <xdr:spPr>
        <a:xfrm>
          <a:off x="13541375" y="104516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2033</xdr:row>
      <xdr:rowOff>8255</xdr:rowOff>
    </xdr:from>
    <xdr:to>
      <xdr:col>14</xdr:col>
      <xdr:colOff>517302</xdr:colOff>
      <xdr:row>2034</xdr:row>
      <xdr:rowOff>8255</xdr:rowOff>
    </xdr:to>
    <xdr:pic>
      <xdr:nvPicPr>
        <xdr:cNvPr id="3885" name="Picture 3884">
          <a:extLst>
            <a:ext uri="{FF2B5EF4-FFF2-40B4-BE49-F238E27FC236}">
              <a16:creationId xmlns:a16="http://schemas.microsoft.com/office/drawing/2014/main" xmlns="" id="{862C5D84-5870-8C3E-0CE2-36C3D4674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9"/>
        <a:stretch>
          <a:fillRect/>
        </a:stretch>
      </xdr:blipFill>
      <xdr:spPr>
        <a:xfrm>
          <a:off x="13541375" y="104568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2034</xdr:row>
      <xdr:rowOff>8255</xdr:rowOff>
    </xdr:from>
    <xdr:to>
      <xdr:col>14</xdr:col>
      <xdr:colOff>517302</xdr:colOff>
      <xdr:row>2035</xdr:row>
      <xdr:rowOff>8255</xdr:rowOff>
    </xdr:to>
    <xdr:pic>
      <xdr:nvPicPr>
        <xdr:cNvPr id="3887" name="Picture 3886">
          <a:extLst>
            <a:ext uri="{FF2B5EF4-FFF2-40B4-BE49-F238E27FC236}">
              <a16:creationId xmlns:a16="http://schemas.microsoft.com/office/drawing/2014/main" xmlns="" id="{B5B804D4-7FFE-A944-4402-F645418CD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0"/>
        <a:stretch>
          <a:fillRect/>
        </a:stretch>
      </xdr:blipFill>
      <xdr:spPr>
        <a:xfrm>
          <a:off x="13541375" y="104619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2035</xdr:row>
      <xdr:rowOff>8255</xdr:rowOff>
    </xdr:from>
    <xdr:to>
      <xdr:col>14</xdr:col>
      <xdr:colOff>517302</xdr:colOff>
      <xdr:row>2036</xdr:row>
      <xdr:rowOff>8255</xdr:rowOff>
    </xdr:to>
    <xdr:pic>
      <xdr:nvPicPr>
        <xdr:cNvPr id="3889" name="Picture 3888">
          <a:extLst>
            <a:ext uri="{FF2B5EF4-FFF2-40B4-BE49-F238E27FC236}">
              <a16:creationId xmlns:a16="http://schemas.microsoft.com/office/drawing/2014/main" xmlns="" id="{0A40EE9F-5841-96B9-EA07-620C7CAC0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1"/>
        <a:stretch>
          <a:fillRect/>
        </a:stretch>
      </xdr:blipFill>
      <xdr:spPr>
        <a:xfrm>
          <a:off x="13541375" y="104671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2036</xdr:row>
      <xdr:rowOff>8255</xdr:rowOff>
    </xdr:from>
    <xdr:to>
      <xdr:col>14</xdr:col>
      <xdr:colOff>517302</xdr:colOff>
      <xdr:row>2037</xdr:row>
      <xdr:rowOff>8255</xdr:rowOff>
    </xdr:to>
    <xdr:pic>
      <xdr:nvPicPr>
        <xdr:cNvPr id="3891" name="Picture 3890">
          <a:extLst>
            <a:ext uri="{FF2B5EF4-FFF2-40B4-BE49-F238E27FC236}">
              <a16:creationId xmlns:a16="http://schemas.microsoft.com/office/drawing/2014/main" xmlns="" id="{575508F7-41D3-0E23-2B28-A99C4C9A5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2"/>
        <a:stretch>
          <a:fillRect/>
        </a:stretch>
      </xdr:blipFill>
      <xdr:spPr>
        <a:xfrm>
          <a:off x="13541375" y="104722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2039</xdr:row>
      <xdr:rowOff>8255</xdr:rowOff>
    </xdr:from>
    <xdr:to>
      <xdr:col>14</xdr:col>
      <xdr:colOff>517302</xdr:colOff>
      <xdr:row>2040</xdr:row>
      <xdr:rowOff>8255</xdr:rowOff>
    </xdr:to>
    <xdr:pic>
      <xdr:nvPicPr>
        <xdr:cNvPr id="3893" name="Picture 3892">
          <a:extLst>
            <a:ext uri="{FF2B5EF4-FFF2-40B4-BE49-F238E27FC236}">
              <a16:creationId xmlns:a16="http://schemas.microsoft.com/office/drawing/2014/main" xmlns="" id="{9EF68029-B03F-52BC-C66C-42FD04DF8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3"/>
        <a:stretch>
          <a:fillRect/>
        </a:stretch>
      </xdr:blipFill>
      <xdr:spPr>
        <a:xfrm>
          <a:off x="13541375" y="104876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2040</xdr:row>
      <xdr:rowOff>8255</xdr:rowOff>
    </xdr:from>
    <xdr:to>
      <xdr:col>14</xdr:col>
      <xdr:colOff>517302</xdr:colOff>
      <xdr:row>2041</xdr:row>
      <xdr:rowOff>8255</xdr:rowOff>
    </xdr:to>
    <xdr:pic>
      <xdr:nvPicPr>
        <xdr:cNvPr id="3895" name="Picture 3894">
          <a:extLst>
            <a:ext uri="{FF2B5EF4-FFF2-40B4-BE49-F238E27FC236}">
              <a16:creationId xmlns:a16="http://schemas.microsoft.com/office/drawing/2014/main" xmlns="" id="{FFB44012-0D73-EA25-C19E-B1F165A3EF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4"/>
        <a:stretch>
          <a:fillRect/>
        </a:stretch>
      </xdr:blipFill>
      <xdr:spPr>
        <a:xfrm>
          <a:off x="13541375" y="104928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2041</xdr:row>
      <xdr:rowOff>8255</xdr:rowOff>
    </xdr:from>
    <xdr:to>
      <xdr:col>14</xdr:col>
      <xdr:colOff>517302</xdr:colOff>
      <xdr:row>2042</xdr:row>
      <xdr:rowOff>8255</xdr:rowOff>
    </xdr:to>
    <xdr:pic>
      <xdr:nvPicPr>
        <xdr:cNvPr id="3897" name="Picture 3896">
          <a:extLst>
            <a:ext uri="{FF2B5EF4-FFF2-40B4-BE49-F238E27FC236}">
              <a16:creationId xmlns:a16="http://schemas.microsoft.com/office/drawing/2014/main" xmlns="" id="{9BD414B4-2666-5B2D-B0B6-471CC1A0B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5"/>
        <a:stretch>
          <a:fillRect/>
        </a:stretch>
      </xdr:blipFill>
      <xdr:spPr>
        <a:xfrm>
          <a:off x="13541375" y="104979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2042</xdr:row>
      <xdr:rowOff>8255</xdr:rowOff>
    </xdr:from>
    <xdr:to>
      <xdr:col>14</xdr:col>
      <xdr:colOff>517302</xdr:colOff>
      <xdr:row>2043</xdr:row>
      <xdr:rowOff>8255</xdr:rowOff>
    </xdr:to>
    <xdr:pic>
      <xdr:nvPicPr>
        <xdr:cNvPr id="3899" name="Picture 3898">
          <a:extLst>
            <a:ext uri="{FF2B5EF4-FFF2-40B4-BE49-F238E27FC236}">
              <a16:creationId xmlns:a16="http://schemas.microsoft.com/office/drawing/2014/main" xmlns="" id="{B5503EF2-B788-4706-AA71-B7B590E990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6"/>
        <a:stretch>
          <a:fillRect/>
        </a:stretch>
      </xdr:blipFill>
      <xdr:spPr>
        <a:xfrm>
          <a:off x="13541375" y="105031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2043</xdr:row>
      <xdr:rowOff>8255</xdr:rowOff>
    </xdr:from>
    <xdr:to>
      <xdr:col>14</xdr:col>
      <xdr:colOff>517302</xdr:colOff>
      <xdr:row>2044</xdr:row>
      <xdr:rowOff>8255</xdr:rowOff>
    </xdr:to>
    <xdr:pic>
      <xdr:nvPicPr>
        <xdr:cNvPr id="3901" name="Picture 3900">
          <a:extLst>
            <a:ext uri="{FF2B5EF4-FFF2-40B4-BE49-F238E27FC236}">
              <a16:creationId xmlns:a16="http://schemas.microsoft.com/office/drawing/2014/main" xmlns="" id="{14DBE19F-7161-C7F2-D577-BA4539153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7"/>
        <a:stretch>
          <a:fillRect/>
        </a:stretch>
      </xdr:blipFill>
      <xdr:spPr>
        <a:xfrm>
          <a:off x="13541375" y="105082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2044</xdr:row>
      <xdr:rowOff>8255</xdr:rowOff>
    </xdr:from>
    <xdr:to>
      <xdr:col>14</xdr:col>
      <xdr:colOff>517302</xdr:colOff>
      <xdr:row>2045</xdr:row>
      <xdr:rowOff>8255</xdr:rowOff>
    </xdr:to>
    <xdr:pic>
      <xdr:nvPicPr>
        <xdr:cNvPr id="3903" name="Picture 3902">
          <a:extLst>
            <a:ext uri="{FF2B5EF4-FFF2-40B4-BE49-F238E27FC236}">
              <a16:creationId xmlns:a16="http://schemas.microsoft.com/office/drawing/2014/main" xmlns="" id="{32E5B5F6-CF63-8DF3-B3FC-1E40D2DCB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8"/>
        <a:stretch>
          <a:fillRect/>
        </a:stretch>
      </xdr:blipFill>
      <xdr:spPr>
        <a:xfrm>
          <a:off x="13541375" y="105133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2045</xdr:row>
      <xdr:rowOff>8255</xdr:rowOff>
    </xdr:from>
    <xdr:to>
      <xdr:col>14</xdr:col>
      <xdr:colOff>517302</xdr:colOff>
      <xdr:row>2046</xdr:row>
      <xdr:rowOff>8255</xdr:rowOff>
    </xdr:to>
    <xdr:pic>
      <xdr:nvPicPr>
        <xdr:cNvPr id="3905" name="Picture 3904">
          <a:extLst>
            <a:ext uri="{FF2B5EF4-FFF2-40B4-BE49-F238E27FC236}">
              <a16:creationId xmlns:a16="http://schemas.microsoft.com/office/drawing/2014/main" xmlns="" id="{D91710B3-F63E-4221-43EC-B1BC7ACB3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9"/>
        <a:stretch>
          <a:fillRect/>
        </a:stretch>
      </xdr:blipFill>
      <xdr:spPr>
        <a:xfrm>
          <a:off x="13541375" y="105185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2046</xdr:row>
      <xdr:rowOff>8255</xdr:rowOff>
    </xdr:from>
    <xdr:to>
      <xdr:col>14</xdr:col>
      <xdr:colOff>517302</xdr:colOff>
      <xdr:row>2047</xdr:row>
      <xdr:rowOff>8255</xdr:rowOff>
    </xdr:to>
    <xdr:pic>
      <xdr:nvPicPr>
        <xdr:cNvPr id="3907" name="Picture 3906">
          <a:extLst>
            <a:ext uri="{FF2B5EF4-FFF2-40B4-BE49-F238E27FC236}">
              <a16:creationId xmlns:a16="http://schemas.microsoft.com/office/drawing/2014/main" xmlns="" id="{8740A667-5F57-DC38-689A-651CB68E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0"/>
        <a:stretch>
          <a:fillRect/>
        </a:stretch>
      </xdr:blipFill>
      <xdr:spPr>
        <a:xfrm>
          <a:off x="13541375" y="105236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2047</xdr:row>
      <xdr:rowOff>8255</xdr:rowOff>
    </xdr:from>
    <xdr:to>
      <xdr:col>14</xdr:col>
      <xdr:colOff>517302</xdr:colOff>
      <xdr:row>2048</xdr:row>
      <xdr:rowOff>8255</xdr:rowOff>
    </xdr:to>
    <xdr:pic>
      <xdr:nvPicPr>
        <xdr:cNvPr id="3909" name="Picture 3908">
          <a:extLst>
            <a:ext uri="{FF2B5EF4-FFF2-40B4-BE49-F238E27FC236}">
              <a16:creationId xmlns:a16="http://schemas.microsoft.com/office/drawing/2014/main" xmlns="" id="{6CB1BD87-72A9-0F97-C113-3278986EB7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1"/>
        <a:stretch>
          <a:fillRect/>
        </a:stretch>
      </xdr:blipFill>
      <xdr:spPr>
        <a:xfrm>
          <a:off x="13541375" y="105288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2048</xdr:row>
      <xdr:rowOff>8255</xdr:rowOff>
    </xdr:from>
    <xdr:to>
      <xdr:col>14</xdr:col>
      <xdr:colOff>517302</xdr:colOff>
      <xdr:row>2049</xdr:row>
      <xdr:rowOff>8255</xdr:rowOff>
    </xdr:to>
    <xdr:pic>
      <xdr:nvPicPr>
        <xdr:cNvPr id="3911" name="Picture 3910">
          <a:extLst>
            <a:ext uri="{FF2B5EF4-FFF2-40B4-BE49-F238E27FC236}">
              <a16:creationId xmlns:a16="http://schemas.microsoft.com/office/drawing/2014/main" xmlns="" id="{0BF11261-5FCF-EE42-C4C7-5B4A990D4E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2"/>
        <a:stretch>
          <a:fillRect/>
        </a:stretch>
      </xdr:blipFill>
      <xdr:spPr>
        <a:xfrm>
          <a:off x="13541375" y="105339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2049</xdr:row>
      <xdr:rowOff>8255</xdr:rowOff>
    </xdr:from>
    <xdr:to>
      <xdr:col>14</xdr:col>
      <xdr:colOff>517302</xdr:colOff>
      <xdr:row>2050</xdr:row>
      <xdr:rowOff>8255</xdr:rowOff>
    </xdr:to>
    <xdr:pic>
      <xdr:nvPicPr>
        <xdr:cNvPr id="3913" name="Picture 3912">
          <a:extLst>
            <a:ext uri="{FF2B5EF4-FFF2-40B4-BE49-F238E27FC236}">
              <a16:creationId xmlns:a16="http://schemas.microsoft.com/office/drawing/2014/main" xmlns="" id="{308BD900-7571-FD39-C862-6B13F1B885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3"/>
        <a:stretch>
          <a:fillRect/>
        </a:stretch>
      </xdr:blipFill>
      <xdr:spPr>
        <a:xfrm>
          <a:off x="13541375" y="105391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2050</xdr:row>
      <xdr:rowOff>8255</xdr:rowOff>
    </xdr:from>
    <xdr:to>
      <xdr:col>14</xdr:col>
      <xdr:colOff>517302</xdr:colOff>
      <xdr:row>2051</xdr:row>
      <xdr:rowOff>8255</xdr:rowOff>
    </xdr:to>
    <xdr:pic>
      <xdr:nvPicPr>
        <xdr:cNvPr id="3915" name="Picture 3914">
          <a:extLst>
            <a:ext uri="{FF2B5EF4-FFF2-40B4-BE49-F238E27FC236}">
              <a16:creationId xmlns:a16="http://schemas.microsoft.com/office/drawing/2014/main" xmlns="" id="{B1A66E0F-CF0C-7B55-4122-AABADD9CF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4"/>
        <a:stretch>
          <a:fillRect/>
        </a:stretch>
      </xdr:blipFill>
      <xdr:spPr>
        <a:xfrm>
          <a:off x="13541375" y="105442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2051</xdr:row>
      <xdr:rowOff>8255</xdr:rowOff>
    </xdr:from>
    <xdr:to>
      <xdr:col>14</xdr:col>
      <xdr:colOff>517302</xdr:colOff>
      <xdr:row>2052</xdr:row>
      <xdr:rowOff>8255</xdr:rowOff>
    </xdr:to>
    <xdr:pic>
      <xdr:nvPicPr>
        <xdr:cNvPr id="3917" name="Picture 3916">
          <a:extLst>
            <a:ext uri="{FF2B5EF4-FFF2-40B4-BE49-F238E27FC236}">
              <a16:creationId xmlns:a16="http://schemas.microsoft.com/office/drawing/2014/main" xmlns="" id="{7B73F8E0-AD8E-832E-B0E7-0B6DAE1958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5"/>
        <a:stretch>
          <a:fillRect/>
        </a:stretch>
      </xdr:blipFill>
      <xdr:spPr>
        <a:xfrm>
          <a:off x="13541375" y="105494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2052</xdr:row>
      <xdr:rowOff>8255</xdr:rowOff>
    </xdr:from>
    <xdr:to>
      <xdr:col>14</xdr:col>
      <xdr:colOff>517302</xdr:colOff>
      <xdr:row>2053</xdr:row>
      <xdr:rowOff>8255</xdr:rowOff>
    </xdr:to>
    <xdr:pic>
      <xdr:nvPicPr>
        <xdr:cNvPr id="3919" name="Picture 3918">
          <a:extLst>
            <a:ext uri="{FF2B5EF4-FFF2-40B4-BE49-F238E27FC236}">
              <a16:creationId xmlns:a16="http://schemas.microsoft.com/office/drawing/2014/main" xmlns="" id="{7F2636CA-6FB3-3CC0-8665-80D44E614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6"/>
        <a:stretch>
          <a:fillRect/>
        </a:stretch>
      </xdr:blipFill>
      <xdr:spPr>
        <a:xfrm>
          <a:off x="13541375" y="105545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2053</xdr:row>
      <xdr:rowOff>8255</xdr:rowOff>
    </xdr:from>
    <xdr:to>
      <xdr:col>14</xdr:col>
      <xdr:colOff>517302</xdr:colOff>
      <xdr:row>2054</xdr:row>
      <xdr:rowOff>8255</xdr:rowOff>
    </xdr:to>
    <xdr:pic>
      <xdr:nvPicPr>
        <xdr:cNvPr id="3921" name="Picture 3920">
          <a:extLst>
            <a:ext uri="{FF2B5EF4-FFF2-40B4-BE49-F238E27FC236}">
              <a16:creationId xmlns:a16="http://schemas.microsoft.com/office/drawing/2014/main" xmlns="" id="{7DF06601-8262-78ED-CF9F-DA38955206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7"/>
        <a:stretch>
          <a:fillRect/>
        </a:stretch>
      </xdr:blipFill>
      <xdr:spPr>
        <a:xfrm>
          <a:off x="13541375" y="105596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2054</xdr:row>
      <xdr:rowOff>8255</xdr:rowOff>
    </xdr:from>
    <xdr:to>
      <xdr:col>14</xdr:col>
      <xdr:colOff>517302</xdr:colOff>
      <xdr:row>2055</xdr:row>
      <xdr:rowOff>8255</xdr:rowOff>
    </xdr:to>
    <xdr:pic>
      <xdr:nvPicPr>
        <xdr:cNvPr id="3923" name="Picture 3922">
          <a:extLst>
            <a:ext uri="{FF2B5EF4-FFF2-40B4-BE49-F238E27FC236}">
              <a16:creationId xmlns:a16="http://schemas.microsoft.com/office/drawing/2014/main" xmlns="" id="{E83B1E2A-7E22-321B-0FF7-CF2DC0DFA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"/>
        <a:stretch>
          <a:fillRect/>
        </a:stretch>
      </xdr:blipFill>
      <xdr:spPr>
        <a:xfrm>
          <a:off x="13541375" y="105648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2055</xdr:row>
      <xdr:rowOff>8255</xdr:rowOff>
    </xdr:from>
    <xdr:to>
      <xdr:col>14</xdr:col>
      <xdr:colOff>517302</xdr:colOff>
      <xdr:row>2056</xdr:row>
      <xdr:rowOff>8255</xdr:rowOff>
    </xdr:to>
    <xdr:pic>
      <xdr:nvPicPr>
        <xdr:cNvPr id="3925" name="Picture 3924">
          <a:extLst>
            <a:ext uri="{FF2B5EF4-FFF2-40B4-BE49-F238E27FC236}">
              <a16:creationId xmlns:a16="http://schemas.microsoft.com/office/drawing/2014/main" xmlns="" id="{CB0D82B5-B49F-B573-C308-C976109A8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8"/>
        <a:stretch>
          <a:fillRect/>
        </a:stretch>
      </xdr:blipFill>
      <xdr:spPr>
        <a:xfrm>
          <a:off x="13541375" y="105699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2056</xdr:row>
      <xdr:rowOff>8255</xdr:rowOff>
    </xdr:from>
    <xdr:to>
      <xdr:col>14</xdr:col>
      <xdr:colOff>517302</xdr:colOff>
      <xdr:row>2057</xdr:row>
      <xdr:rowOff>8255</xdr:rowOff>
    </xdr:to>
    <xdr:pic>
      <xdr:nvPicPr>
        <xdr:cNvPr id="3927" name="Picture 3926">
          <a:extLst>
            <a:ext uri="{FF2B5EF4-FFF2-40B4-BE49-F238E27FC236}">
              <a16:creationId xmlns:a16="http://schemas.microsoft.com/office/drawing/2014/main" xmlns="" id="{67FAD682-8865-3BAA-DADC-3124B647D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8"/>
        <a:stretch>
          <a:fillRect/>
        </a:stretch>
      </xdr:blipFill>
      <xdr:spPr>
        <a:xfrm>
          <a:off x="13541375" y="105751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2057</xdr:row>
      <xdr:rowOff>8255</xdr:rowOff>
    </xdr:from>
    <xdr:to>
      <xdr:col>14</xdr:col>
      <xdr:colOff>517302</xdr:colOff>
      <xdr:row>2058</xdr:row>
      <xdr:rowOff>8255</xdr:rowOff>
    </xdr:to>
    <xdr:pic>
      <xdr:nvPicPr>
        <xdr:cNvPr id="3929" name="Picture 3928">
          <a:extLst>
            <a:ext uri="{FF2B5EF4-FFF2-40B4-BE49-F238E27FC236}">
              <a16:creationId xmlns:a16="http://schemas.microsoft.com/office/drawing/2014/main" xmlns="" id="{E5B8F4A5-F034-6AF7-528A-8920C5918C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8"/>
        <a:stretch>
          <a:fillRect/>
        </a:stretch>
      </xdr:blipFill>
      <xdr:spPr>
        <a:xfrm>
          <a:off x="13541375" y="105802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2058</xdr:row>
      <xdr:rowOff>8255</xdr:rowOff>
    </xdr:from>
    <xdr:to>
      <xdr:col>14</xdr:col>
      <xdr:colOff>517302</xdr:colOff>
      <xdr:row>2059</xdr:row>
      <xdr:rowOff>8255</xdr:rowOff>
    </xdr:to>
    <xdr:pic>
      <xdr:nvPicPr>
        <xdr:cNvPr id="3931" name="Picture 3930">
          <a:extLst>
            <a:ext uri="{FF2B5EF4-FFF2-40B4-BE49-F238E27FC236}">
              <a16:creationId xmlns:a16="http://schemas.microsoft.com/office/drawing/2014/main" xmlns="" id="{D74D46E9-88A3-E5A1-2C1A-BC5B4D52E1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8"/>
        <a:stretch>
          <a:fillRect/>
        </a:stretch>
      </xdr:blipFill>
      <xdr:spPr>
        <a:xfrm>
          <a:off x="13541375" y="105854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2059</xdr:row>
      <xdr:rowOff>8255</xdr:rowOff>
    </xdr:from>
    <xdr:to>
      <xdr:col>14</xdr:col>
      <xdr:colOff>517302</xdr:colOff>
      <xdr:row>2060</xdr:row>
      <xdr:rowOff>8255</xdr:rowOff>
    </xdr:to>
    <xdr:pic>
      <xdr:nvPicPr>
        <xdr:cNvPr id="3933" name="Picture 3932">
          <a:extLst>
            <a:ext uri="{FF2B5EF4-FFF2-40B4-BE49-F238E27FC236}">
              <a16:creationId xmlns:a16="http://schemas.microsoft.com/office/drawing/2014/main" xmlns="" id="{69711CB1-17BD-D66D-0C6A-C9B0AA1256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8"/>
        <a:stretch>
          <a:fillRect/>
        </a:stretch>
      </xdr:blipFill>
      <xdr:spPr>
        <a:xfrm>
          <a:off x="13541375" y="105905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2060</xdr:row>
      <xdr:rowOff>8255</xdr:rowOff>
    </xdr:from>
    <xdr:to>
      <xdr:col>14</xdr:col>
      <xdr:colOff>517302</xdr:colOff>
      <xdr:row>2061</xdr:row>
      <xdr:rowOff>8255</xdr:rowOff>
    </xdr:to>
    <xdr:pic>
      <xdr:nvPicPr>
        <xdr:cNvPr id="3935" name="Picture 3934">
          <a:extLst>
            <a:ext uri="{FF2B5EF4-FFF2-40B4-BE49-F238E27FC236}">
              <a16:creationId xmlns:a16="http://schemas.microsoft.com/office/drawing/2014/main" xmlns="" id="{0FEDC51A-557D-E99D-ACAA-0DAD164BA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8"/>
        <a:stretch>
          <a:fillRect/>
        </a:stretch>
      </xdr:blipFill>
      <xdr:spPr>
        <a:xfrm>
          <a:off x="13541375" y="105956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2061</xdr:row>
      <xdr:rowOff>8255</xdr:rowOff>
    </xdr:from>
    <xdr:to>
      <xdr:col>14</xdr:col>
      <xdr:colOff>517302</xdr:colOff>
      <xdr:row>2062</xdr:row>
      <xdr:rowOff>8255</xdr:rowOff>
    </xdr:to>
    <xdr:pic>
      <xdr:nvPicPr>
        <xdr:cNvPr id="3937" name="Picture 3936">
          <a:extLst>
            <a:ext uri="{FF2B5EF4-FFF2-40B4-BE49-F238E27FC236}">
              <a16:creationId xmlns:a16="http://schemas.microsoft.com/office/drawing/2014/main" xmlns="" id="{32972C05-77FC-D2EB-4A62-7C87A61CAF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8"/>
        <a:stretch>
          <a:fillRect/>
        </a:stretch>
      </xdr:blipFill>
      <xdr:spPr>
        <a:xfrm>
          <a:off x="13541375" y="106008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2062</xdr:row>
      <xdr:rowOff>8255</xdr:rowOff>
    </xdr:from>
    <xdr:to>
      <xdr:col>14</xdr:col>
      <xdr:colOff>517302</xdr:colOff>
      <xdr:row>2063</xdr:row>
      <xdr:rowOff>8255</xdr:rowOff>
    </xdr:to>
    <xdr:pic>
      <xdr:nvPicPr>
        <xdr:cNvPr id="3939" name="Picture 3938">
          <a:extLst>
            <a:ext uri="{FF2B5EF4-FFF2-40B4-BE49-F238E27FC236}">
              <a16:creationId xmlns:a16="http://schemas.microsoft.com/office/drawing/2014/main" xmlns="" id="{7A6FCB21-BEA8-AD46-4281-05F3789E1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8"/>
        <a:stretch>
          <a:fillRect/>
        </a:stretch>
      </xdr:blipFill>
      <xdr:spPr>
        <a:xfrm>
          <a:off x="13541375" y="106059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2063</xdr:row>
      <xdr:rowOff>8255</xdr:rowOff>
    </xdr:from>
    <xdr:to>
      <xdr:col>14</xdr:col>
      <xdr:colOff>517302</xdr:colOff>
      <xdr:row>2064</xdr:row>
      <xdr:rowOff>8255</xdr:rowOff>
    </xdr:to>
    <xdr:pic>
      <xdr:nvPicPr>
        <xdr:cNvPr id="3941" name="Picture 3940">
          <a:extLst>
            <a:ext uri="{FF2B5EF4-FFF2-40B4-BE49-F238E27FC236}">
              <a16:creationId xmlns:a16="http://schemas.microsoft.com/office/drawing/2014/main" xmlns="" id="{2200FC8A-2521-24C4-13F2-DC9F3E062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8"/>
        <a:stretch>
          <a:fillRect/>
        </a:stretch>
      </xdr:blipFill>
      <xdr:spPr>
        <a:xfrm>
          <a:off x="13541375" y="106111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2064</xdr:row>
      <xdr:rowOff>8255</xdr:rowOff>
    </xdr:from>
    <xdr:to>
      <xdr:col>14</xdr:col>
      <xdr:colOff>517302</xdr:colOff>
      <xdr:row>2065</xdr:row>
      <xdr:rowOff>8255</xdr:rowOff>
    </xdr:to>
    <xdr:pic>
      <xdr:nvPicPr>
        <xdr:cNvPr id="3943" name="Picture 3942">
          <a:extLst>
            <a:ext uri="{FF2B5EF4-FFF2-40B4-BE49-F238E27FC236}">
              <a16:creationId xmlns:a16="http://schemas.microsoft.com/office/drawing/2014/main" xmlns="" id="{7CC31854-3190-36CF-ED3E-11523EE65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8"/>
        <a:stretch>
          <a:fillRect/>
        </a:stretch>
      </xdr:blipFill>
      <xdr:spPr>
        <a:xfrm>
          <a:off x="13541375" y="106162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2065</xdr:row>
      <xdr:rowOff>8255</xdr:rowOff>
    </xdr:from>
    <xdr:to>
      <xdr:col>14</xdr:col>
      <xdr:colOff>517302</xdr:colOff>
      <xdr:row>2066</xdr:row>
      <xdr:rowOff>8255</xdr:rowOff>
    </xdr:to>
    <xdr:pic>
      <xdr:nvPicPr>
        <xdr:cNvPr id="3945" name="Picture 3944">
          <a:extLst>
            <a:ext uri="{FF2B5EF4-FFF2-40B4-BE49-F238E27FC236}">
              <a16:creationId xmlns:a16="http://schemas.microsoft.com/office/drawing/2014/main" xmlns="" id="{49B10F2C-5A67-5E3E-6A55-59F8FDB21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8"/>
        <a:stretch>
          <a:fillRect/>
        </a:stretch>
      </xdr:blipFill>
      <xdr:spPr>
        <a:xfrm>
          <a:off x="13541375" y="106214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2066</xdr:row>
      <xdr:rowOff>8255</xdr:rowOff>
    </xdr:from>
    <xdr:to>
      <xdr:col>14</xdr:col>
      <xdr:colOff>517302</xdr:colOff>
      <xdr:row>2067</xdr:row>
      <xdr:rowOff>8255</xdr:rowOff>
    </xdr:to>
    <xdr:pic>
      <xdr:nvPicPr>
        <xdr:cNvPr id="3947" name="Picture 3946">
          <a:extLst>
            <a:ext uri="{FF2B5EF4-FFF2-40B4-BE49-F238E27FC236}">
              <a16:creationId xmlns:a16="http://schemas.microsoft.com/office/drawing/2014/main" xmlns="" id="{6F450A44-5F14-816A-3C11-52C0B155F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9"/>
        <a:stretch>
          <a:fillRect/>
        </a:stretch>
      </xdr:blipFill>
      <xdr:spPr>
        <a:xfrm>
          <a:off x="13541375" y="106265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2067</xdr:row>
      <xdr:rowOff>8255</xdr:rowOff>
    </xdr:from>
    <xdr:to>
      <xdr:col>14</xdr:col>
      <xdr:colOff>517302</xdr:colOff>
      <xdr:row>2068</xdr:row>
      <xdr:rowOff>8255</xdr:rowOff>
    </xdr:to>
    <xdr:pic>
      <xdr:nvPicPr>
        <xdr:cNvPr id="3949" name="Picture 3948">
          <a:extLst>
            <a:ext uri="{FF2B5EF4-FFF2-40B4-BE49-F238E27FC236}">
              <a16:creationId xmlns:a16="http://schemas.microsoft.com/office/drawing/2014/main" xmlns="" id="{EE248723-CF99-476F-885F-85F053FAB9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9"/>
        <a:stretch>
          <a:fillRect/>
        </a:stretch>
      </xdr:blipFill>
      <xdr:spPr>
        <a:xfrm>
          <a:off x="13541375" y="106316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2068</xdr:row>
      <xdr:rowOff>8255</xdr:rowOff>
    </xdr:from>
    <xdr:to>
      <xdr:col>14</xdr:col>
      <xdr:colOff>517302</xdr:colOff>
      <xdr:row>2069</xdr:row>
      <xdr:rowOff>8255</xdr:rowOff>
    </xdr:to>
    <xdr:pic>
      <xdr:nvPicPr>
        <xdr:cNvPr id="3951" name="Picture 3950">
          <a:extLst>
            <a:ext uri="{FF2B5EF4-FFF2-40B4-BE49-F238E27FC236}">
              <a16:creationId xmlns:a16="http://schemas.microsoft.com/office/drawing/2014/main" xmlns="" id="{C11B189E-45CD-CC49-5F1C-ECD3AB78C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9"/>
        <a:stretch>
          <a:fillRect/>
        </a:stretch>
      </xdr:blipFill>
      <xdr:spPr>
        <a:xfrm>
          <a:off x="13541375" y="106368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2069</xdr:row>
      <xdr:rowOff>8255</xdr:rowOff>
    </xdr:from>
    <xdr:to>
      <xdr:col>14</xdr:col>
      <xdr:colOff>517302</xdr:colOff>
      <xdr:row>2070</xdr:row>
      <xdr:rowOff>8255</xdr:rowOff>
    </xdr:to>
    <xdr:pic>
      <xdr:nvPicPr>
        <xdr:cNvPr id="3953" name="Picture 3952">
          <a:extLst>
            <a:ext uri="{FF2B5EF4-FFF2-40B4-BE49-F238E27FC236}">
              <a16:creationId xmlns:a16="http://schemas.microsoft.com/office/drawing/2014/main" xmlns="" id="{F270C863-9B74-FF0A-6788-AB51769283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9"/>
        <a:stretch>
          <a:fillRect/>
        </a:stretch>
      </xdr:blipFill>
      <xdr:spPr>
        <a:xfrm>
          <a:off x="13541375" y="106419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2070</xdr:row>
      <xdr:rowOff>8255</xdr:rowOff>
    </xdr:from>
    <xdr:to>
      <xdr:col>14</xdr:col>
      <xdr:colOff>517302</xdr:colOff>
      <xdr:row>2071</xdr:row>
      <xdr:rowOff>8255</xdr:rowOff>
    </xdr:to>
    <xdr:pic>
      <xdr:nvPicPr>
        <xdr:cNvPr id="3955" name="Picture 3954">
          <a:extLst>
            <a:ext uri="{FF2B5EF4-FFF2-40B4-BE49-F238E27FC236}">
              <a16:creationId xmlns:a16="http://schemas.microsoft.com/office/drawing/2014/main" xmlns="" id="{0C4374DB-21AE-7355-0EFD-BAB26E196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9"/>
        <a:stretch>
          <a:fillRect/>
        </a:stretch>
      </xdr:blipFill>
      <xdr:spPr>
        <a:xfrm>
          <a:off x="13541375" y="106471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2071</xdr:row>
      <xdr:rowOff>8255</xdr:rowOff>
    </xdr:from>
    <xdr:to>
      <xdr:col>14</xdr:col>
      <xdr:colOff>517302</xdr:colOff>
      <xdr:row>2072</xdr:row>
      <xdr:rowOff>8255</xdr:rowOff>
    </xdr:to>
    <xdr:pic>
      <xdr:nvPicPr>
        <xdr:cNvPr id="3957" name="Picture 3956">
          <a:extLst>
            <a:ext uri="{FF2B5EF4-FFF2-40B4-BE49-F238E27FC236}">
              <a16:creationId xmlns:a16="http://schemas.microsoft.com/office/drawing/2014/main" xmlns="" id="{E18E4C8E-D783-5662-1B7B-55128D1DE0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9"/>
        <a:stretch>
          <a:fillRect/>
        </a:stretch>
      </xdr:blipFill>
      <xdr:spPr>
        <a:xfrm>
          <a:off x="13541375" y="106522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2072</xdr:row>
      <xdr:rowOff>8255</xdr:rowOff>
    </xdr:from>
    <xdr:to>
      <xdr:col>14</xdr:col>
      <xdr:colOff>517302</xdr:colOff>
      <xdr:row>2073</xdr:row>
      <xdr:rowOff>8255</xdr:rowOff>
    </xdr:to>
    <xdr:pic>
      <xdr:nvPicPr>
        <xdr:cNvPr id="3959" name="Picture 3958">
          <a:extLst>
            <a:ext uri="{FF2B5EF4-FFF2-40B4-BE49-F238E27FC236}">
              <a16:creationId xmlns:a16="http://schemas.microsoft.com/office/drawing/2014/main" xmlns="" id="{23BE3342-F001-0706-300F-59A058AE42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9"/>
        <a:stretch>
          <a:fillRect/>
        </a:stretch>
      </xdr:blipFill>
      <xdr:spPr>
        <a:xfrm>
          <a:off x="13541375" y="106574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2073</xdr:row>
      <xdr:rowOff>8255</xdr:rowOff>
    </xdr:from>
    <xdr:to>
      <xdr:col>14</xdr:col>
      <xdr:colOff>517302</xdr:colOff>
      <xdr:row>2074</xdr:row>
      <xdr:rowOff>8255</xdr:rowOff>
    </xdr:to>
    <xdr:pic>
      <xdr:nvPicPr>
        <xdr:cNvPr id="3961" name="Picture 3960">
          <a:extLst>
            <a:ext uri="{FF2B5EF4-FFF2-40B4-BE49-F238E27FC236}">
              <a16:creationId xmlns:a16="http://schemas.microsoft.com/office/drawing/2014/main" xmlns="" id="{70B3DDCB-0A31-7F4D-F536-0DE62DF069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9"/>
        <a:stretch>
          <a:fillRect/>
        </a:stretch>
      </xdr:blipFill>
      <xdr:spPr>
        <a:xfrm>
          <a:off x="13541375" y="106625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2074</xdr:row>
      <xdr:rowOff>8255</xdr:rowOff>
    </xdr:from>
    <xdr:to>
      <xdr:col>14</xdr:col>
      <xdr:colOff>517302</xdr:colOff>
      <xdr:row>2075</xdr:row>
      <xdr:rowOff>8255</xdr:rowOff>
    </xdr:to>
    <xdr:pic>
      <xdr:nvPicPr>
        <xdr:cNvPr id="3963" name="Picture 3962">
          <a:extLst>
            <a:ext uri="{FF2B5EF4-FFF2-40B4-BE49-F238E27FC236}">
              <a16:creationId xmlns:a16="http://schemas.microsoft.com/office/drawing/2014/main" xmlns="" id="{F918A59F-B4C8-0AED-4A4E-C5B836B20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9"/>
        <a:stretch>
          <a:fillRect/>
        </a:stretch>
      </xdr:blipFill>
      <xdr:spPr>
        <a:xfrm>
          <a:off x="13541375" y="106677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2075</xdr:row>
      <xdr:rowOff>8255</xdr:rowOff>
    </xdr:from>
    <xdr:to>
      <xdr:col>14</xdr:col>
      <xdr:colOff>517302</xdr:colOff>
      <xdr:row>2076</xdr:row>
      <xdr:rowOff>8255</xdr:rowOff>
    </xdr:to>
    <xdr:pic>
      <xdr:nvPicPr>
        <xdr:cNvPr id="3965" name="Picture 3964">
          <a:extLst>
            <a:ext uri="{FF2B5EF4-FFF2-40B4-BE49-F238E27FC236}">
              <a16:creationId xmlns:a16="http://schemas.microsoft.com/office/drawing/2014/main" xmlns="" id="{19502F66-B5E3-9412-08E7-F586C7E91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9"/>
        <a:stretch>
          <a:fillRect/>
        </a:stretch>
      </xdr:blipFill>
      <xdr:spPr>
        <a:xfrm>
          <a:off x="13541375" y="106728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2076</xdr:row>
      <xdr:rowOff>8255</xdr:rowOff>
    </xdr:from>
    <xdr:to>
      <xdr:col>14</xdr:col>
      <xdr:colOff>517302</xdr:colOff>
      <xdr:row>2077</xdr:row>
      <xdr:rowOff>8255</xdr:rowOff>
    </xdr:to>
    <xdr:pic>
      <xdr:nvPicPr>
        <xdr:cNvPr id="3967" name="Picture 3966">
          <a:extLst>
            <a:ext uri="{FF2B5EF4-FFF2-40B4-BE49-F238E27FC236}">
              <a16:creationId xmlns:a16="http://schemas.microsoft.com/office/drawing/2014/main" xmlns="" id="{8BE41B87-F259-9D46-25C8-885C74028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9"/>
        <a:stretch>
          <a:fillRect/>
        </a:stretch>
      </xdr:blipFill>
      <xdr:spPr>
        <a:xfrm>
          <a:off x="13541375" y="106779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2077</xdr:row>
      <xdr:rowOff>8255</xdr:rowOff>
    </xdr:from>
    <xdr:to>
      <xdr:col>14</xdr:col>
      <xdr:colOff>517302</xdr:colOff>
      <xdr:row>2078</xdr:row>
      <xdr:rowOff>8255</xdr:rowOff>
    </xdr:to>
    <xdr:pic>
      <xdr:nvPicPr>
        <xdr:cNvPr id="3969" name="Picture 3968">
          <a:extLst>
            <a:ext uri="{FF2B5EF4-FFF2-40B4-BE49-F238E27FC236}">
              <a16:creationId xmlns:a16="http://schemas.microsoft.com/office/drawing/2014/main" xmlns="" id="{26AE24DA-D23E-DCF6-B551-F87D08DE7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9"/>
        <a:stretch>
          <a:fillRect/>
        </a:stretch>
      </xdr:blipFill>
      <xdr:spPr>
        <a:xfrm>
          <a:off x="13541375" y="106831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2078</xdr:row>
      <xdr:rowOff>8255</xdr:rowOff>
    </xdr:from>
    <xdr:to>
      <xdr:col>14</xdr:col>
      <xdr:colOff>517302</xdr:colOff>
      <xdr:row>2079</xdr:row>
      <xdr:rowOff>8255</xdr:rowOff>
    </xdr:to>
    <xdr:pic>
      <xdr:nvPicPr>
        <xdr:cNvPr id="3971" name="Picture 3970">
          <a:extLst>
            <a:ext uri="{FF2B5EF4-FFF2-40B4-BE49-F238E27FC236}">
              <a16:creationId xmlns:a16="http://schemas.microsoft.com/office/drawing/2014/main" xmlns="" id="{B7DA6051-18B5-1179-006C-D4ECAA4A5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0"/>
        <a:stretch>
          <a:fillRect/>
        </a:stretch>
      </xdr:blipFill>
      <xdr:spPr>
        <a:xfrm>
          <a:off x="13541375" y="106882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2079</xdr:row>
      <xdr:rowOff>8255</xdr:rowOff>
    </xdr:from>
    <xdr:to>
      <xdr:col>14</xdr:col>
      <xdr:colOff>517302</xdr:colOff>
      <xdr:row>2080</xdr:row>
      <xdr:rowOff>8255</xdr:rowOff>
    </xdr:to>
    <xdr:pic>
      <xdr:nvPicPr>
        <xdr:cNvPr id="3973" name="Picture 3972">
          <a:extLst>
            <a:ext uri="{FF2B5EF4-FFF2-40B4-BE49-F238E27FC236}">
              <a16:creationId xmlns:a16="http://schemas.microsoft.com/office/drawing/2014/main" xmlns="" id="{0F8DE129-2C5B-B643-5825-BCE9A40E0D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0"/>
        <a:stretch>
          <a:fillRect/>
        </a:stretch>
      </xdr:blipFill>
      <xdr:spPr>
        <a:xfrm>
          <a:off x="13541375" y="106934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2080</xdr:row>
      <xdr:rowOff>8255</xdr:rowOff>
    </xdr:from>
    <xdr:to>
      <xdr:col>14</xdr:col>
      <xdr:colOff>517302</xdr:colOff>
      <xdr:row>2081</xdr:row>
      <xdr:rowOff>8255</xdr:rowOff>
    </xdr:to>
    <xdr:pic>
      <xdr:nvPicPr>
        <xdr:cNvPr id="3975" name="Picture 3974">
          <a:extLst>
            <a:ext uri="{FF2B5EF4-FFF2-40B4-BE49-F238E27FC236}">
              <a16:creationId xmlns:a16="http://schemas.microsoft.com/office/drawing/2014/main" xmlns="" id="{4135917F-D10D-829B-F543-312517323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0"/>
        <a:stretch>
          <a:fillRect/>
        </a:stretch>
      </xdr:blipFill>
      <xdr:spPr>
        <a:xfrm>
          <a:off x="13541375" y="106985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2081</xdr:row>
      <xdr:rowOff>8255</xdr:rowOff>
    </xdr:from>
    <xdr:to>
      <xdr:col>14</xdr:col>
      <xdr:colOff>517302</xdr:colOff>
      <xdr:row>2082</xdr:row>
      <xdr:rowOff>8255</xdr:rowOff>
    </xdr:to>
    <xdr:pic>
      <xdr:nvPicPr>
        <xdr:cNvPr id="3977" name="Picture 3976">
          <a:extLst>
            <a:ext uri="{FF2B5EF4-FFF2-40B4-BE49-F238E27FC236}">
              <a16:creationId xmlns:a16="http://schemas.microsoft.com/office/drawing/2014/main" xmlns="" id="{95F9F4D1-3A9B-D011-134B-69F0E9D294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0"/>
        <a:stretch>
          <a:fillRect/>
        </a:stretch>
      </xdr:blipFill>
      <xdr:spPr>
        <a:xfrm>
          <a:off x="13541375" y="107037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2082</xdr:row>
      <xdr:rowOff>8255</xdr:rowOff>
    </xdr:from>
    <xdr:to>
      <xdr:col>14</xdr:col>
      <xdr:colOff>517302</xdr:colOff>
      <xdr:row>2083</xdr:row>
      <xdr:rowOff>8255</xdr:rowOff>
    </xdr:to>
    <xdr:pic>
      <xdr:nvPicPr>
        <xdr:cNvPr id="3979" name="Picture 3978">
          <a:extLst>
            <a:ext uri="{FF2B5EF4-FFF2-40B4-BE49-F238E27FC236}">
              <a16:creationId xmlns:a16="http://schemas.microsoft.com/office/drawing/2014/main" xmlns="" id="{F5EC8949-D37F-EE14-08B4-BE1DAB2096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0"/>
        <a:stretch>
          <a:fillRect/>
        </a:stretch>
      </xdr:blipFill>
      <xdr:spPr>
        <a:xfrm>
          <a:off x="13541375" y="107088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2083</xdr:row>
      <xdr:rowOff>8255</xdr:rowOff>
    </xdr:from>
    <xdr:to>
      <xdr:col>14</xdr:col>
      <xdr:colOff>517302</xdr:colOff>
      <xdr:row>2084</xdr:row>
      <xdr:rowOff>8255</xdr:rowOff>
    </xdr:to>
    <xdr:pic>
      <xdr:nvPicPr>
        <xdr:cNvPr id="3981" name="Picture 3980">
          <a:extLst>
            <a:ext uri="{FF2B5EF4-FFF2-40B4-BE49-F238E27FC236}">
              <a16:creationId xmlns:a16="http://schemas.microsoft.com/office/drawing/2014/main" xmlns="" id="{DF938802-6FE9-2A98-4A09-E11B587F0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0"/>
        <a:stretch>
          <a:fillRect/>
        </a:stretch>
      </xdr:blipFill>
      <xdr:spPr>
        <a:xfrm>
          <a:off x="13541375" y="107139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2084</xdr:row>
      <xdr:rowOff>8255</xdr:rowOff>
    </xdr:from>
    <xdr:to>
      <xdr:col>14</xdr:col>
      <xdr:colOff>517302</xdr:colOff>
      <xdr:row>2085</xdr:row>
      <xdr:rowOff>8255</xdr:rowOff>
    </xdr:to>
    <xdr:pic>
      <xdr:nvPicPr>
        <xdr:cNvPr id="3983" name="Picture 3982">
          <a:extLst>
            <a:ext uri="{FF2B5EF4-FFF2-40B4-BE49-F238E27FC236}">
              <a16:creationId xmlns:a16="http://schemas.microsoft.com/office/drawing/2014/main" xmlns="" id="{BB29CE64-0E2E-868C-97ED-939A6E07E7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0"/>
        <a:stretch>
          <a:fillRect/>
        </a:stretch>
      </xdr:blipFill>
      <xdr:spPr>
        <a:xfrm>
          <a:off x="13541375" y="107191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2085</xdr:row>
      <xdr:rowOff>8255</xdr:rowOff>
    </xdr:from>
    <xdr:to>
      <xdr:col>14</xdr:col>
      <xdr:colOff>517302</xdr:colOff>
      <xdr:row>2086</xdr:row>
      <xdr:rowOff>8255</xdr:rowOff>
    </xdr:to>
    <xdr:pic>
      <xdr:nvPicPr>
        <xdr:cNvPr id="3985" name="Picture 3984">
          <a:extLst>
            <a:ext uri="{FF2B5EF4-FFF2-40B4-BE49-F238E27FC236}">
              <a16:creationId xmlns:a16="http://schemas.microsoft.com/office/drawing/2014/main" xmlns="" id="{2B0164E3-F6DB-D7C6-DA33-2133BD8835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0"/>
        <a:stretch>
          <a:fillRect/>
        </a:stretch>
      </xdr:blipFill>
      <xdr:spPr>
        <a:xfrm>
          <a:off x="13541375" y="107242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2086</xdr:row>
      <xdr:rowOff>8255</xdr:rowOff>
    </xdr:from>
    <xdr:to>
      <xdr:col>14</xdr:col>
      <xdr:colOff>517302</xdr:colOff>
      <xdr:row>2087</xdr:row>
      <xdr:rowOff>8255</xdr:rowOff>
    </xdr:to>
    <xdr:pic>
      <xdr:nvPicPr>
        <xdr:cNvPr id="3987" name="Picture 3986">
          <a:extLst>
            <a:ext uri="{FF2B5EF4-FFF2-40B4-BE49-F238E27FC236}">
              <a16:creationId xmlns:a16="http://schemas.microsoft.com/office/drawing/2014/main" xmlns="" id="{1F2AF590-9C49-594A-1FAA-99DBB8323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0"/>
        <a:stretch>
          <a:fillRect/>
        </a:stretch>
      </xdr:blipFill>
      <xdr:spPr>
        <a:xfrm>
          <a:off x="13541375" y="107294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2087</xdr:row>
      <xdr:rowOff>8255</xdr:rowOff>
    </xdr:from>
    <xdr:to>
      <xdr:col>14</xdr:col>
      <xdr:colOff>517302</xdr:colOff>
      <xdr:row>2088</xdr:row>
      <xdr:rowOff>8255</xdr:rowOff>
    </xdr:to>
    <xdr:pic>
      <xdr:nvPicPr>
        <xdr:cNvPr id="3989" name="Picture 3988">
          <a:extLst>
            <a:ext uri="{FF2B5EF4-FFF2-40B4-BE49-F238E27FC236}">
              <a16:creationId xmlns:a16="http://schemas.microsoft.com/office/drawing/2014/main" xmlns="" id="{64D82A2E-C75B-4261-82DD-BFDA9114A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"/>
        <a:stretch>
          <a:fillRect/>
        </a:stretch>
      </xdr:blipFill>
      <xdr:spPr>
        <a:xfrm>
          <a:off x="13541375" y="107345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2088</xdr:row>
      <xdr:rowOff>8255</xdr:rowOff>
    </xdr:from>
    <xdr:to>
      <xdr:col>14</xdr:col>
      <xdr:colOff>517302</xdr:colOff>
      <xdr:row>2089</xdr:row>
      <xdr:rowOff>8255</xdr:rowOff>
    </xdr:to>
    <xdr:pic>
      <xdr:nvPicPr>
        <xdr:cNvPr id="3991" name="Picture 3990">
          <a:extLst>
            <a:ext uri="{FF2B5EF4-FFF2-40B4-BE49-F238E27FC236}">
              <a16:creationId xmlns:a16="http://schemas.microsoft.com/office/drawing/2014/main" xmlns="" id="{A7FCDBDE-165D-9594-72F0-FF6C69C8E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"/>
        <a:stretch>
          <a:fillRect/>
        </a:stretch>
      </xdr:blipFill>
      <xdr:spPr>
        <a:xfrm>
          <a:off x="13541375" y="107397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2089</xdr:row>
      <xdr:rowOff>8255</xdr:rowOff>
    </xdr:from>
    <xdr:to>
      <xdr:col>14</xdr:col>
      <xdr:colOff>517302</xdr:colOff>
      <xdr:row>2090</xdr:row>
      <xdr:rowOff>8255</xdr:rowOff>
    </xdr:to>
    <xdr:pic>
      <xdr:nvPicPr>
        <xdr:cNvPr id="3993" name="Picture 3992">
          <a:extLst>
            <a:ext uri="{FF2B5EF4-FFF2-40B4-BE49-F238E27FC236}">
              <a16:creationId xmlns:a16="http://schemas.microsoft.com/office/drawing/2014/main" xmlns="" id="{EC218FD0-8A1D-FD7B-3B3D-C9A3F639C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"/>
        <a:stretch>
          <a:fillRect/>
        </a:stretch>
      </xdr:blipFill>
      <xdr:spPr>
        <a:xfrm>
          <a:off x="13541375" y="107448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2090</xdr:row>
      <xdr:rowOff>8255</xdr:rowOff>
    </xdr:from>
    <xdr:to>
      <xdr:col>14</xdr:col>
      <xdr:colOff>517302</xdr:colOff>
      <xdr:row>2091</xdr:row>
      <xdr:rowOff>8255</xdr:rowOff>
    </xdr:to>
    <xdr:pic>
      <xdr:nvPicPr>
        <xdr:cNvPr id="3995" name="Picture 3994">
          <a:extLst>
            <a:ext uri="{FF2B5EF4-FFF2-40B4-BE49-F238E27FC236}">
              <a16:creationId xmlns:a16="http://schemas.microsoft.com/office/drawing/2014/main" xmlns="" id="{D4D09AEA-4A1D-FB2D-2BFD-2E65F54EA9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"/>
        <a:stretch>
          <a:fillRect/>
        </a:stretch>
      </xdr:blipFill>
      <xdr:spPr>
        <a:xfrm>
          <a:off x="13541375" y="107499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2091</xdr:row>
      <xdr:rowOff>8255</xdr:rowOff>
    </xdr:from>
    <xdr:to>
      <xdr:col>14</xdr:col>
      <xdr:colOff>517302</xdr:colOff>
      <xdr:row>2092</xdr:row>
      <xdr:rowOff>8255</xdr:rowOff>
    </xdr:to>
    <xdr:pic>
      <xdr:nvPicPr>
        <xdr:cNvPr id="3997" name="Picture 3996">
          <a:extLst>
            <a:ext uri="{FF2B5EF4-FFF2-40B4-BE49-F238E27FC236}">
              <a16:creationId xmlns:a16="http://schemas.microsoft.com/office/drawing/2014/main" xmlns="" id="{3373AE59-77FF-8EF5-3D36-85E3FFE94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"/>
        <a:stretch>
          <a:fillRect/>
        </a:stretch>
      </xdr:blipFill>
      <xdr:spPr>
        <a:xfrm>
          <a:off x="13541375" y="107551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2092</xdr:row>
      <xdr:rowOff>8255</xdr:rowOff>
    </xdr:from>
    <xdr:to>
      <xdr:col>14</xdr:col>
      <xdr:colOff>517302</xdr:colOff>
      <xdr:row>2093</xdr:row>
      <xdr:rowOff>8255</xdr:rowOff>
    </xdr:to>
    <xdr:pic>
      <xdr:nvPicPr>
        <xdr:cNvPr id="3999" name="Picture 3998">
          <a:extLst>
            <a:ext uri="{FF2B5EF4-FFF2-40B4-BE49-F238E27FC236}">
              <a16:creationId xmlns:a16="http://schemas.microsoft.com/office/drawing/2014/main" xmlns="" id="{508EDD96-C9DB-F580-0FBB-52BAF0FF7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1"/>
        <a:stretch>
          <a:fillRect/>
        </a:stretch>
      </xdr:blipFill>
      <xdr:spPr>
        <a:xfrm>
          <a:off x="13541375" y="107602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2093</xdr:row>
      <xdr:rowOff>8255</xdr:rowOff>
    </xdr:from>
    <xdr:to>
      <xdr:col>14</xdr:col>
      <xdr:colOff>517302</xdr:colOff>
      <xdr:row>2094</xdr:row>
      <xdr:rowOff>8255</xdr:rowOff>
    </xdr:to>
    <xdr:pic>
      <xdr:nvPicPr>
        <xdr:cNvPr id="4001" name="Picture 4000">
          <a:extLst>
            <a:ext uri="{FF2B5EF4-FFF2-40B4-BE49-F238E27FC236}">
              <a16:creationId xmlns:a16="http://schemas.microsoft.com/office/drawing/2014/main" xmlns="" id="{5C32FC32-D412-139C-D4B3-56015BE42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2"/>
        <a:stretch>
          <a:fillRect/>
        </a:stretch>
      </xdr:blipFill>
      <xdr:spPr>
        <a:xfrm>
          <a:off x="13541375" y="107654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2094</xdr:row>
      <xdr:rowOff>8255</xdr:rowOff>
    </xdr:from>
    <xdr:to>
      <xdr:col>14</xdr:col>
      <xdr:colOff>783627</xdr:colOff>
      <xdr:row>2095</xdr:row>
      <xdr:rowOff>8255</xdr:rowOff>
    </xdr:to>
    <xdr:pic>
      <xdr:nvPicPr>
        <xdr:cNvPr id="4003" name="Picture 4002">
          <a:extLst>
            <a:ext uri="{FF2B5EF4-FFF2-40B4-BE49-F238E27FC236}">
              <a16:creationId xmlns:a16="http://schemas.microsoft.com/office/drawing/2014/main" xmlns="" id="{C4152388-3805-209E-CD07-7E048892BE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3"/>
        <a:stretch>
          <a:fillRect/>
        </a:stretch>
      </xdr:blipFill>
      <xdr:spPr>
        <a:xfrm>
          <a:off x="13541376" y="107705715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2095</xdr:row>
      <xdr:rowOff>8255</xdr:rowOff>
    </xdr:from>
    <xdr:to>
      <xdr:col>14</xdr:col>
      <xdr:colOff>783627</xdr:colOff>
      <xdr:row>2096</xdr:row>
      <xdr:rowOff>8255</xdr:rowOff>
    </xdr:to>
    <xdr:pic>
      <xdr:nvPicPr>
        <xdr:cNvPr id="4005" name="Picture 4004">
          <a:extLst>
            <a:ext uri="{FF2B5EF4-FFF2-40B4-BE49-F238E27FC236}">
              <a16:creationId xmlns:a16="http://schemas.microsoft.com/office/drawing/2014/main" xmlns="" id="{E3839BB6-7B1D-4F45-7940-4D8EC0470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4"/>
        <a:stretch>
          <a:fillRect/>
        </a:stretch>
      </xdr:blipFill>
      <xdr:spPr>
        <a:xfrm>
          <a:off x="13541375" y="107757150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2096</xdr:row>
      <xdr:rowOff>8255</xdr:rowOff>
    </xdr:from>
    <xdr:to>
      <xdr:col>14</xdr:col>
      <xdr:colOff>783627</xdr:colOff>
      <xdr:row>2097</xdr:row>
      <xdr:rowOff>8255</xdr:rowOff>
    </xdr:to>
    <xdr:pic>
      <xdr:nvPicPr>
        <xdr:cNvPr id="4007" name="Picture 4006">
          <a:extLst>
            <a:ext uri="{FF2B5EF4-FFF2-40B4-BE49-F238E27FC236}">
              <a16:creationId xmlns:a16="http://schemas.microsoft.com/office/drawing/2014/main" xmlns="" id="{AB225A6F-42EC-A2A2-6D7D-60C9DE758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5"/>
        <a:stretch>
          <a:fillRect/>
        </a:stretch>
      </xdr:blipFill>
      <xdr:spPr>
        <a:xfrm>
          <a:off x="13541375" y="10780858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2097</xdr:row>
      <xdr:rowOff>8255</xdr:rowOff>
    </xdr:from>
    <xdr:to>
      <xdr:col>14</xdr:col>
      <xdr:colOff>783627</xdr:colOff>
      <xdr:row>2098</xdr:row>
      <xdr:rowOff>8255</xdr:rowOff>
    </xdr:to>
    <xdr:pic>
      <xdr:nvPicPr>
        <xdr:cNvPr id="4009" name="Picture 4008">
          <a:extLst>
            <a:ext uri="{FF2B5EF4-FFF2-40B4-BE49-F238E27FC236}">
              <a16:creationId xmlns:a16="http://schemas.microsoft.com/office/drawing/2014/main" xmlns="" id="{DD739DE1-CF4F-D7BB-D03D-7814DCFA6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5"/>
        <a:stretch>
          <a:fillRect/>
        </a:stretch>
      </xdr:blipFill>
      <xdr:spPr>
        <a:xfrm>
          <a:off x="13541376" y="107860020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2098</xdr:row>
      <xdr:rowOff>8255</xdr:rowOff>
    </xdr:from>
    <xdr:to>
      <xdr:col>14</xdr:col>
      <xdr:colOff>783627</xdr:colOff>
      <xdr:row>2099</xdr:row>
      <xdr:rowOff>8255</xdr:rowOff>
    </xdr:to>
    <xdr:pic>
      <xdr:nvPicPr>
        <xdr:cNvPr id="4011" name="Picture 4010">
          <a:extLst>
            <a:ext uri="{FF2B5EF4-FFF2-40B4-BE49-F238E27FC236}">
              <a16:creationId xmlns:a16="http://schemas.microsoft.com/office/drawing/2014/main" xmlns="" id="{7778290B-3456-6389-F64B-9A3D655F8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5"/>
        <a:stretch>
          <a:fillRect/>
        </a:stretch>
      </xdr:blipFill>
      <xdr:spPr>
        <a:xfrm>
          <a:off x="13541376" y="107911455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2099</xdr:row>
      <xdr:rowOff>8255</xdr:rowOff>
    </xdr:from>
    <xdr:to>
      <xdr:col>14</xdr:col>
      <xdr:colOff>783627</xdr:colOff>
      <xdr:row>2100</xdr:row>
      <xdr:rowOff>8255</xdr:rowOff>
    </xdr:to>
    <xdr:pic>
      <xdr:nvPicPr>
        <xdr:cNvPr id="4013" name="Picture 4012">
          <a:extLst>
            <a:ext uri="{FF2B5EF4-FFF2-40B4-BE49-F238E27FC236}">
              <a16:creationId xmlns:a16="http://schemas.microsoft.com/office/drawing/2014/main" xmlns="" id="{5638DA35-653D-E71D-A22F-5C8E1A2818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5"/>
        <a:stretch>
          <a:fillRect/>
        </a:stretch>
      </xdr:blipFill>
      <xdr:spPr>
        <a:xfrm>
          <a:off x="13541375" y="107962890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2100</xdr:row>
      <xdr:rowOff>8255</xdr:rowOff>
    </xdr:from>
    <xdr:to>
      <xdr:col>14</xdr:col>
      <xdr:colOff>783627</xdr:colOff>
      <xdr:row>2101</xdr:row>
      <xdr:rowOff>8255</xdr:rowOff>
    </xdr:to>
    <xdr:pic>
      <xdr:nvPicPr>
        <xdr:cNvPr id="4015" name="Picture 4014">
          <a:extLst>
            <a:ext uri="{FF2B5EF4-FFF2-40B4-BE49-F238E27FC236}">
              <a16:creationId xmlns:a16="http://schemas.microsoft.com/office/drawing/2014/main" xmlns="" id="{BF4BDDA0-AABA-4CA8-792D-82180D1E0D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5"/>
        <a:stretch>
          <a:fillRect/>
        </a:stretch>
      </xdr:blipFill>
      <xdr:spPr>
        <a:xfrm>
          <a:off x="13541375" y="10801432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2101</xdr:row>
      <xdr:rowOff>8255</xdr:rowOff>
    </xdr:from>
    <xdr:to>
      <xdr:col>14</xdr:col>
      <xdr:colOff>783627</xdr:colOff>
      <xdr:row>2102</xdr:row>
      <xdr:rowOff>8255</xdr:rowOff>
    </xdr:to>
    <xdr:pic>
      <xdr:nvPicPr>
        <xdr:cNvPr id="4017" name="Picture 4016">
          <a:extLst>
            <a:ext uri="{FF2B5EF4-FFF2-40B4-BE49-F238E27FC236}">
              <a16:creationId xmlns:a16="http://schemas.microsoft.com/office/drawing/2014/main" xmlns="" id="{B6FC5AA5-1B4D-2024-CF00-F180941C8B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5"/>
        <a:stretch>
          <a:fillRect/>
        </a:stretch>
      </xdr:blipFill>
      <xdr:spPr>
        <a:xfrm>
          <a:off x="13541376" y="108065760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2102</xdr:row>
      <xdr:rowOff>8255</xdr:rowOff>
    </xdr:from>
    <xdr:to>
      <xdr:col>14</xdr:col>
      <xdr:colOff>783627</xdr:colOff>
      <xdr:row>2103</xdr:row>
      <xdr:rowOff>8255</xdr:rowOff>
    </xdr:to>
    <xdr:pic>
      <xdr:nvPicPr>
        <xdr:cNvPr id="4019" name="Picture 4018">
          <a:extLst>
            <a:ext uri="{FF2B5EF4-FFF2-40B4-BE49-F238E27FC236}">
              <a16:creationId xmlns:a16="http://schemas.microsoft.com/office/drawing/2014/main" xmlns="" id="{FD412A40-0D76-7BB1-6162-19EB1B6FA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6"/>
        <a:stretch>
          <a:fillRect/>
        </a:stretch>
      </xdr:blipFill>
      <xdr:spPr>
        <a:xfrm>
          <a:off x="13541376" y="108117195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2103</xdr:row>
      <xdr:rowOff>8255</xdr:rowOff>
    </xdr:from>
    <xdr:to>
      <xdr:col>14</xdr:col>
      <xdr:colOff>783627</xdr:colOff>
      <xdr:row>2104</xdr:row>
      <xdr:rowOff>8255</xdr:rowOff>
    </xdr:to>
    <xdr:pic>
      <xdr:nvPicPr>
        <xdr:cNvPr id="4021" name="Picture 4020">
          <a:extLst>
            <a:ext uri="{FF2B5EF4-FFF2-40B4-BE49-F238E27FC236}">
              <a16:creationId xmlns:a16="http://schemas.microsoft.com/office/drawing/2014/main" xmlns="" id="{DC8EB52A-4D35-C1F8-99BC-18B0DE43FC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7"/>
        <a:stretch>
          <a:fillRect/>
        </a:stretch>
      </xdr:blipFill>
      <xdr:spPr>
        <a:xfrm>
          <a:off x="13541375" y="108168630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2104</xdr:row>
      <xdr:rowOff>8255</xdr:rowOff>
    </xdr:from>
    <xdr:to>
      <xdr:col>14</xdr:col>
      <xdr:colOff>783627</xdr:colOff>
      <xdr:row>2105</xdr:row>
      <xdr:rowOff>8255</xdr:rowOff>
    </xdr:to>
    <xdr:pic>
      <xdr:nvPicPr>
        <xdr:cNvPr id="4023" name="Picture 4022">
          <a:extLst>
            <a:ext uri="{FF2B5EF4-FFF2-40B4-BE49-F238E27FC236}">
              <a16:creationId xmlns:a16="http://schemas.microsoft.com/office/drawing/2014/main" xmlns="" id="{EEE4A17D-821D-B2F4-DEE0-3F689AB7A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7"/>
        <a:stretch>
          <a:fillRect/>
        </a:stretch>
      </xdr:blipFill>
      <xdr:spPr>
        <a:xfrm>
          <a:off x="13541375" y="10822006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2105</xdr:row>
      <xdr:rowOff>8255</xdr:rowOff>
    </xdr:from>
    <xdr:to>
      <xdr:col>14</xdr:col>
      <xdr:colOff>517302</xdr:colOff>
      <xdr:row>2106</xdr:row>
      <xdr:rowOff>8255</xdr:rowOff>
    </xdr:to>
    <xdr:pic>
      <xdr:nvPicPr>
        <xdr:cNvPr id="4025" name="Picture 4024">
          <a:extLst>
            <a:ext uri="{FF2B5EF4-FFF2-40B4-BE49-F238E27FC236}">
              <a16:creationId xmlns:a16="http://schemas.microsoft.com/office/drawing/2014/main" xmlns="" id="{0239B52A-0B8A-A375-58ED-DE5BACC3A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8"/>
        <a:stretch>
          <a:fillRect/>
        </a:stretch>
      </xdr:blipFill>
      <xdr:spPr>
        <a:xfrm>
          <a:off x="13541375" y="108271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2106</xdr:row>
      <xdr:rowOff>8255</xdr:rowOff>
    </xdr:from>
    <xdr:to>
      <xdr:col>14</xdr:col>
      <xdr:colOff>517302</xdr:colOff>
      <xdr:row>2107</xdr:row>
      <xdr:rowOff>8255</xdr:rowOff>
    </xdr:to>
    <xdr:pic>
      <xdr:nvPicPr>
        <xdr:cNvPr id="4027" name="Picture 4026">
          <a:extLst>
            <a:ext uri="{FF2B5EF4-FFF2-40B4-BE49-F238E27FC236}">
              <a16:creationId xmlns:a16="http://schemas.microsoft.com/office/drawing/2014/main" xmlns="" id="{2669542C-FFC1-4CB0-60C2-162A11020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8"/>
        <a:stretch>
          <a:fillRect/>
        </a:stretch>
      </xdr:blipFill>
      <xdr:spPr>
        <a:xfrm>
          <a:off x="13541375" y="108322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2107</xdr:row>
      <xdr:rowOff>8255</xdr:rowOff>
    </xdr:from>
    <xdr:to>
      <xdr:col>14</xdr:col>
      <xdr:colOff>517302</xdr:colOff>
      <xdr:row>2108</xdr:row>
      <xdr:rowOff>8255</xdr:rowOff>
    </xdr:to>
    <xdr:pic>
      <xdr:nvPicPr>
        <xdr:cNvPr id="4029" name="Picture 4028">
          <a:extLst>
            <a:ext uri="{FF2B5EF4-FFF2-40B4-BE49-F238E27FC236}">
              <a16:creationId xmlns:a16="http://schemas.microsoft.com/office/drawing/2014/main" xmlns="" id="{73961C34-B164-CBFC-C328-31D9702D6A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8"/>
        <a:stretch>
          <a:fillRect/>
        </a:stretch>
      </xdr:blipFill>
      <xdr:spPr>
        <a:xfrm>
          <a:off x="13541375" y="108374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2108</xdr:row>
      <xdr:rowOff>8255</xdr:rowOff>
    </xdr:from>
    <xdr:to>
      <xdr:col>14</xdr:col>
      <xdr:colOff>517302</xdr:colOff>
      <xdr:row>2109</xdr:row>
      <xdr:rowOff>8255</xdr:rowOff>
    </xdr:to>
    <xdr:pic>
      <xdr:nvPicPr>
        <xdr:cNvPr id="4031" name="Picture 4030">
          <a:extLst>
            <a:ext uri="{FF2B5EF4-FFF2-40B4-BE49-F238E27FC236}">
              <a16:creationId xmlns:a16="http://schemas.microsoft.com/office/drawing/2014/main" xmlns="" id="{3B9FA8F1-8ACD-E0F1-A963-AA73EFF63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8"/>
        <a:stretch>
          <a:fillRect/>
        </a:stretch>
      </xdr:blipFill>
      <xdr:spPr>
        <a:xfrm>
          <a:off x="13541375" y="108425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2109</xdr:row>
      <xdr:rowOff>8255</xdr:rowOff>
    </xdr:from>
    <xdr:to>
      <xdr:col>14</xdr:col>
      <xdr:colOff>517302</xdr:colOff>
      <xdr:row>2110</xdr:row>
      <xdr:rowOff>8255</xdr:rowOff>
    </xdr:to>
    <xdr:pic>
      <xdr:nvPicPr>
        <xdr:cNvPr id="4033" name="Picture 4032">
          <a:extLst>
            <a:ext uri="{FF2B5EF4-FFF2-40B4-BE49-F238E27FC236}">
              <a16:creationId xmlns:a16="http://schemas.microsoft.com/office/drawing/2014/main" xmlns="" id="{392FF285-77DD-E418-4211-71ED44A6F3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9"/>
        <a:stretch>
          <a:fillRect/>
        </a:stretch>
      </xdr:blipFill>
      <xdr:spPr>
        <a:xfrm>
          <a:off x="13541375" y="108477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2110</xdr:row>
      <xdr:rowOff>8255</xdr:rowOff>
    </xdr:from>
    <xdr:to>
      <xdr:col>14</xdr:col>
      <xdr:colOff>517302</xdr:colOff>
      <xdr:row>2111</xdr:row>
      <xdr:rowOff>8255</xdr:rowOff>
    </xdr:to>
    <xdr:pic>
      <xdr:nvPicPr>
        <xdr:cNvPr id="4035" name="Picture 4034">
          <a:extLst>
            <a:ext uri="{FF2B5EF4-FFF2-40B4-BE49-F238E27FC236}">
              <a16:creationId xmlns:a16="http://schemas.microsoft.com/office/drawing/2014/main" xmlns="" id="{015B43C0-E691-0360-5A58-0A39DFB2B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"/>
        <a:stretch>
          <a:fillRect/>
        </a:stretch>
      </xdr:blipFill>
      <xdr:spPr>
        <a:xfrm>
          <a:off x="13541375" y="108528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2111</xdr:row>
      <xdr:rowOff>8255</xdr:rowOff>
    </xdr:from>
    <xdr:to>
      <xdr:col>14</xdr:col>
      <xdr:colOff>517302</xdr:colOff>
      <xdr:row>2112</xdr:row>
      <xdr:rowOff>8255</xdr:rowOff>
    </xdr:to>
    <xdr:pic>
      <xdr:nvPicPr>
        <xdr:cNvPr id="4037" name="Picture 4036">
          <a:extLst>
            <a:ext uri="{FF2B5EF4-FFF2-40B4-BE49-F238E27FC236}">
              <a16:creationId xmlns:a16="http://schemas.microsoft.com/office/drawing/2014/main" xmlns="" id="{8727DC9D-7597-EA3A-0F9D-826CB32CD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"/>
        <a:stretch>
          <a:fillRect/>
        </a:stretch>
      </xdr:blipFill>
      <xdr:spPr>
        <a:xfrm>
          <a:off x="13541375" y="108580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2112</xdr:row>
      <xdr:rowOff>8255</xdr:rowOff>
    </xdr:from>
    <xdr:to>
      <xdr:col>14</xdr:col>
      <xdr:colOff>517302</xdr:colOff>
      <xdr:row>2113</xdr:row>
      <xdr:rowOff>8255</xdr:rowOff>
    </xdr:to>
    <xdr:pic>
      <xdr:nvPicPr>
        <xdr:cNvPr id="4039" name="Picture 4038">
          <a:extLst>
            <a:ext uri="{FF2B5EF4-FFF2-40B4-BE49-F238E27FC236}">
              <a16:creationId xmlns:a16="http://schemas.microsoft.com/office/drawing/2014/main" xmlns="" id="{1906675A-7083-8457-23F7-6D049C75DD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"/>
        <a:stretch>
          <a:fillRect/>
        </a:stretch>
      </xdr:blipFill>
      <xdr:spPr>
        <a:xfrm>
          <a:off x="13541375" y="108631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2113</xdr:row>
      <xdr:rowOff>8255</xdr:rowOff>
    </xdr:from>
    <xdr:to>
      <xdr:col>14</xdr:col>
      <xdr:colOff>517302</xdr:colOff>
      <xdr:row>2114</xdr:row>
      <xdr:rowOff>8255</xdr:rowOff>
    </xdr:to>
    <xdr:pic>
      <xdr:nvPicPr>
        <xdr:cNvPr id="4041" name="Picture 4040">
          <a:extLst>
            <a:ext uri="{FF2B5EF4-FFF2-40B4-BE49-F238E27FC236}">
              <a16:creationId xmlns:a16="http://schemas.microsoft.com/office/drawing/2014/main" xmlns="" id="{E7552B13-2398-279E-D096-A5B9F6AE4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"/>
        <a:stretch>
          <a:fillRect/>
        </a:stretch>
      </xdr:blipFill>
      <xdr:spPr>
        <a:xfrm>
          <a:off x="13541375" y="108682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2114</xdr:row>
      <xdr:rowOff>8255</xdr:rowOff>
    </xdr:from>
    <xdr:to>
      <xdr:col>14</xdr:col>
      <xdr:colOff>517302</xdr:colOff>
      <xdr:row>2115</xdr:row>
      <xdr:rowOff>8255</xdr:rowOff>
    </xdr:to>
    <xdr:pic>
      <xdr:nvPicPr>
        <xdr:cNvPr id="4043" name="Picture 4042">
          <a:extLst>
            <a:ext uri="{FF2B5EF4-FFF2-40B4-BE49-F238E27FC236}">
              <a16:creationId xmlns:a16="http://schemas.microsoft.com/office/drawing/2014/main" xmlns="" id="{E2A8CDAC-E15F-BB9D-BEFB-5486D0A13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"/>
        <a:stretch>
          <a:fillRect/>
        </a:stretch>
      </xdr:blipFill>
      <xdr:spPr>
        <a:xfrm>
          <a:off x="13541375" y="108734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2115</xdr:row>
      <xdr:rowOff>8255</xdr:rowOff>
    </xdr:from>
    <xdr:to>
      <xdr:col>14</xdr:col>
      <xdr:colOff>517302</xdr:colOff>
      <xdr:row>2116</xdr:row>
      <xdr:rowOff>8255</xdr:rowOff>
    </xdr:to>
    <xdr:pic>
      <xdr:nvPicPr>
        <xdr:cNvPr id="4045" name="Picture 4044">
          <a:extLst>
            <a:ext uri="{FF2B5EF4-FFF2-40B4-BE49-F238E27FC236}">
              <a16:creationId xmlns:a16="http://schemas.microsoft.com/office/drawing/2014/main" xmlns="" id="{7C381C95-0BE5-7EAB-AC7E-4CCF1D6FD4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"/>
        <a:stretch>
          <a:fillRect/>
        </a:stretch>
      </xdr:blipFill>
      <xdr:spPr>
        <a:xfrm>
          <a:off x="13541375" y="108785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2116</xdr:row>
      <xdr:rowOff>8255</xdr:rowOff>
    </xdr:from>
    <xdr:to>
      <xdr:col>14</xdr:col>
      <xdr:colOff>517302</xdr:colOff>
      <xdr:row>2117</xdr:row>
      <xdr:rowOff>8255</xdr:rowOff>
    </xdr:to>
    <xdr:pic>
      <xdr:nvPicPr>
        <xdr:cNvPr id="4047" name="Picture 4046">
          <a:extLst>
            <a:ext uri="{FF2B5EF4-FFF2-40B4-BE49-F238E27FC236}">
              <a16:creationId xmlns:a16="http://schemas.microsoft.com/office/drawing/2014/main" xmlns="" id="{3FDD3715-2996-9230-691D-EC1497E3A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"/>
        <a:stretch>
          <a:fillRect/>
        </a:stretch>
      </xdr:blipFill>
      <xdr:spPr>
        <a:xfrm>
          <a:off x="13541375" y="108837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2117</xdr:row>
      <xdr:rowOff>8255</xdr:rowOff>
    </xdr:from>
    <xdr:to>
      <xdr:col>14</xdr:col>
      <xdr:colOff>517302</xdr:colOff>
      <xdr:row>2118</xdr:row>
      <xdr:rowOff>8255</xdr:rowOff>
    </xdr:to>
    <xdr:pic>
      <xdr:nvPicPr>
        <xdr:cNvPr id="4049" name="Picture 4048">
          <a:extLst>
            <a:ext uri="{FF2B5EF4-FFF2-40B4-BE49-F238E27FC236}">
              <a16:creationId xmlns:a16="http://schemas.microsoft.com/office/drawing/2014/main" xmlns="" id="{50C7C2EB-FE09-6D25-71CB-8210F452F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"/>
        <a:stretch>
          <a:fillRect/>
        </a:stretch>
      </xdr:blipFill>
      <xdr:spPr>
        <a:xfrm>
          <a:off x="13541375" y="108888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2118</xdr:row>
      <xdr:rowOff>8255</xdr:rowOff>
    </xdr:from>
    <xdr:to>
      <xdr:col>14</xdr:col>
      <xdr:colOff>517302</xdr:colOff>
      <xdr:row>2119</xdr:row>
      <xdr:rowOff>8255</xdr:rowOff>
    </xdr:to>
    <xdr:pic>
      <xdr:nvPicPr>
        <xdr:cNvPr id="4051" name="Picture 4050">
          <a:extLst>
            <a:ext uri="{FF2B5EF4-FFF2-40B4-BE49-F238E27FC236}">
              <a16:creationId xmlns:a16="http://schemas.microsoft.com/office/drawing/2014/main" xmlns="" id="{1CBBE86A-2378-A6D8-1189-EE97E1055C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"/>
        <a:stretch>
          <a:fillRect/>
        </a:stretch>
      </xdr:blipFill>
      <xdr:spPr>
        <a:xfrm>
          <a:off x="13541375" y="108940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2119</xdr:row>
      <xdr:rowOff>8255</xdr:rowOff>
    </xdr:from>
    <xdr:to>
      <xdr:col>14</xdr:col>
      <xdr:colOff>517302</xdr:colOff>
      <xdr:row>2120</xdr:row>
      <xdr:rowOff>8255</xdr:rowOff>
    </xdr:to>
    <xdr:pic>
      <xdr:nvPicPr>
        <xdr:cNvPr id="4053" name="Picture 4052">
          <a:extLst>
            <a:ext uri="{FF2B5EF4-FFF2-40B4-BE49-F238E27FC236}">
              <a16:creationId xmlns:a16="http://schemas.microsoft.com/office/drawing/2014/main" xmlns="" id="{D1E90103-1C65-49C2-EBDB-4983BB7E1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"/>
        <a:stretch>
          <a:fillRect/>
        </a:stretch>
      </xdr:blipFill>
      <xdr:spPr>
        <a:xfrm>
          <a:off x="13541375" y="108991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2120</xdr:row>
      <xdr:rowOff>8255</xdr:rowOff>
    </xdr:from>
    <xdr:to>
      <xdr:col>14</xdr:col>
      <xdr:colOff>517302</xdr:colOff>
      <xdr:row>2121</xdr:row>
      <xdr:rowOff>8255</xdr:rowOff>
    </xdr:to>
    <xdr:pic>
      <xdr:nvPicPr>
        <xdr:cNvPr id="4055" name="Picture 4054">
          <a:extLst>
            <a:ext uri="{FF2B5EF4-FFF2-40B4-BE49-F238E27FC236}">
              <a16:creationId xmlns:a16="http://schemas.microsoft.com/office/drawing/2014/main" xmlns="" id="{D637F44C-626D-9578-FF1E-084555516D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"/>
        <a:stretch>
          <a:fillRect/>
        </a:stretch>
      </xdr:blipFill>
      <xdr:spPr>
        <a:xfrm>
          <a:off x="13541375" y="109043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2121</xdr:row>
      <xdr:rowOff>8255</xdr:rowOff>
    </xdr:from>
    <xdr:to>
      <xdr:col>14</xdr:col>
      <xdr:colOff>517302</xdr:colOff>
      <xdr:row>2122</xdr:row>
      <xdr:rowOff>8255</xdr:rowOff>
    </xdr:to>
    <xdr:pic>
      <xdr:nvPicPr>
        <xdr:cNvPr id="4057" name="Picture 4056">
          <a:extLst>
            <a:ext uri="{FF2B5EF4-FFF2-40B4-BE49-F238E27FC236}">
              <a16:creationId xmlns:a16="http://schemas.microsoft.com/office/drawing/2014/main" xmlns="" id="{81E9A5FE-A001-F2D4-185D-2B689B4D7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0"/>
        <a:stretch>
          <a:fillRect/>
        </a:stretch>
      </xdr:blipFill>
      <xdr:spPr>
        <a:xfrm>
          <a:off x="13541375" y="109094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2122</xdr:row>
      <xdr:rowOff>8255</xdr:rowOff>
    </xdr:from>
    <xdr:to>
      <xdr:col>14</xdr:col>
      <xdr:colOff>517302</xdr:colOff>
      <xdr:row>2123</xdr:row>
      <xdr:rowOff>8255</xdr:rowOff>
    </xdr:to>
    <xdr:pic>
      <xdr:nvPicPr>
        <xdr:cNvPr id="4059" name="Picture 4058">
          <a:extLst>
            <a:ext uri="{FF2B5EF4-FFF2-40B4-BE49-F238E27FC236}">
              <a16:creationId xmlns:a16="http://schemas.microsoft.com/office/drawing/2014/main" xmlns="" id="{18378D6A-903A-BB3B-72B9-D61B196AA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0"/>
        <a:stretch>
          <a:fillRect/>
        </a:stretch>
      </xdr:blipFill>
      <xdr:spPr>
        <a:xfrm>
          <a:off x="13541375" y="109145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2123</xdr:row>
      <xdr:rowOff>8255</xdr:rowOff>
    </xdr:from>
    <xdr:to>
      <xdr:col>14</xdr:col>
      <xdr:colOff>517302</xdr:colOff>
      <xdr:row>2124</xdr:row>
      <xdr:rowOff>8255</xdr:rowOff>
    </xdr:to>
    <xdr:pic>
      <xdr:nvPicPr>
        <xdr:cNvPr id="4061" name="Picture 4060">
          <a:extLst>
            <a:ext uri="{FF2B5EF4-FFF2-40B4-BE49-F238E27FC236}">
              <a16:creationId xmlns:a16="http://schemas.microsoft.com/office/drawing/2014/main" xmlns="" id="{22EADB4B-9218-B00D-1D68-551E9853B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0"/>
        <a:stretch>
          <a:fillRect/>
        </a:stretch>
      </xdr:blipFill>
      <xdr:spPr>
        <a:xfrm>
          <a:off x="13541375" y="109197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2124</xdr:row>
      <xdr:rowOff>8255</xdr:rowOff>
    </xdr:from>
    <xdr:to>
      <xdr:col>14</xdr:col>
      <xdr:colOff>517302</xdr:colOff>
      <xdr:row>2125</xdr:row>
      <xdr:rowOff>8255</xdr:rowOff>
    </xdr:to>
    <xdr:pic>
      <xdr:nvPicPr>
        <xdr:cNvPr id="4063" name="Picture 4062">
          <a:extLst>
            <a:ext uri="{FF2B5EF4-FFF2-40B4-BE49-F238E27FC236}">
              <a16:creationId xmlns:a16="http://schemas.microsoft.com/office/drawing/2014/main" xmlns="" id="{1FB48C5B-E0EF-3D6A-A879-A0AB700099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0"/>
        <a:stretch>
          <a:fillRect/>
        </a:stretch>
      </xdr:blipFill>
      <xdr:spPr>
        <a:xfrm>
          <a:off x="13541375" y="109248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2125</xdr:row>
      <xdr:rowOff>8255</xdr:rowOff>
    </xdr:from>
    <xdr:to>
      <xdr:col>14</xdr:col>
      <xdr:colOff>517302</xdr:colOff>
      <xdr:row>2126</xdr:row>
      <xdr:rowOff>8255</xdr:rowOff>
    </xdr:to>
    <xdr:pic>
      <xdr:nvPicPr>
        <xdr:cNvPr id="4065" name="Picture 4064">
          <a:extLst>
            <a:ext uri="{FF2B5EF4-FFF2-40B4-BE49-F238E27FC236}">
              <a16:creationId xmlns:a16="http://schemas.microsoft.com/office/drawing/2014/main" xmlns="" id="{B0BEA3CC-DB62-7091-126C-3E60F873F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0"/>
        <a:stretch>
          <a:fillRect/>
        </a:stretch>
      </xdr:blipFill>
      <xdr:spPr>
        <a:xfrm>
          <a:off x="13541375" y="109300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2126</xdr:row>
      <xdr:rowOff>8255</xdr:rowOff>
    </xdr:from>
    <xdr:to>
      <xdr:col>14</xdr:col>
      <xdr:colOff>517302</xdr:colOff>
      <xdr:row>2127</xdr:row>
      <xdr:rowOff>8255</xdr:rowOff>
    </xdr:to>
    <xdr:pic>
      <xdr:nvPicPr>
        <xdr:cNvPr id="4067" name="Picture 4066">
          <a:extLst>
            <a:ext uri="{FF2B5EF4-FFF2-40B4-BE49-F238E27FC236}">
              <a16:creationId xmlns:a16="http://schemas.microsoft.com/office/drawing/2014/main" xmlns="" id="{83665379-C00A-3281-00C3-49CB1FE86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1"/>
        <a:stretch>
          <a:fillRect/>
        </a:stretch>
      </xdr:blipFill>
      <xdr:spPr>
        <a:xfrm>
          <a:off x="13541375" y="109351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2127</xdr:row>
      <xdr:rowOff>8255</xdr:rowOff>
    </xdr:from>
    <xdr:to>
      <xdr:col>14</xdr:col>
      <xdr:colOff>517302</xdr:colOff>
      <xdr:row>2128</xdr:row>
      <xdr:rowOff>8255</xdr:rowOff>
    </xdr:to>
    <xdr:pic>
      <xdr:nvPicPr>
        <xdr:cNvPr id="4069" name="Picture 4068">
          <a:extLst>
            <a:ext uri="{FF2B5EF4-FFF2-40B4-BE49-F238E27FC236}">
              <a16:creationId xmlns:a16="http://schemas.microsoft.com/office/drawing/2014/main" xmlns="" id="{CE6981CE-0169-3914-2703-2DAE1B2B7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1"/>
        <a:stretch>
          <a:fillRect/>
        </a:stretch>
      </xdr:blipFill>
      <xdr:spPr>
        <a:xfrm>
          <a:off x="13541375" y="109403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2128</xdr:row>
      <xdr:rowOff>8255</xdr:rowOff>
    </xdr:from>
    <xdr:to>
      <xdr:col>14</xdr:col>
      <xdr:colOff>517302</xdr:colOff>
      <xdr:row>2129</xdr:row>
      <xdr:rowOff>8255</xdr:rowOff>
    </xdr:to>
    <xdr:pic>
      <xdr:nvPicPr>
        <xdr:cNvPr id="4071" name="Picture 4070">
          <a:extLst>
            <a:ext uri="{FF2B5EF4-FFF2-40B4-BE49-F238E27FC236}">
              <a16:creationId xmlns:a16="http://schemas.microsoft.com/office/drawing/2014/main" xmlns="" id="{797693DB-21F3-62E8-E88F-1557454EE4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1"/>
        <a:stretch>
          <a:fillRect/>
        </a:stretch>
      </xdr:blipFill>
      <xdr:spPr>
        <a:xfrm>
          <a:off x="13541375" y="109454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2129</xdr:row>
      <xdr:rowOff>8255</xdr:rowOff>
    </xdr:from>
    <xdr:to>
      <xdr:col>14</xdr:col>
      <xdr:colOff>517302</xdr:colOff>
      <xdr:row>2130</xdr:row>
      <xdr:rowOff>8255</xdr:rowOff>
    </xdr:to>
    <xdr:pic>
      <xdr:nvPicPr>
        <xdr:cNvPr id="4073" name="Picture 4072">
          <a:extLst>
            <a:ext uri="{FF2B5EF4-FFF2-40B4-BE49-F238E27FC236}">
              <a16:creationId xmlns:a16="http://schemas.microsoft.com/office/drawing/2014/main" xmlns="" id="{3C8787CA-FB31-0FFD-D2B3-26555AD818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1"/>
        <a:stretch>
          <a:fillRect/>
        </a:stretch>
      </xdr:blipFill>
      <xdr:spPr>
        <a:xfrm>
          <a:off x="13541375" y="109505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2130</xdr:row>
      <xdr:rowOff>8255</xdr:rowOff>
    </xdr:from>
    <xdr:to>
      <xdr:col>14</xdr:col>
      <xdr:colOff>517302</xdr:colOff>
      <xdr:row>2131</xdr:row>
      <xdr:rowOff>8255</xdr:rowOff>
    </xdr:to>
    <xdr:pic>
      <xdr:nvPicPr>
        <xdr:cNvPr id="4075" name="Picture 4074">
          <a:extLst>
            <a:ext uri="{FF2B5EF4-FFF2-40B4-BE49-F238E27FC236}">
              <a16:creationId xmlns:a16="http://schemas.microsoft.com/office/drawing/2014/main" xmlns="" id="{FB5D4E2D-DAC7-4E93-7098-463702F8B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1"/>
        <a:stretch>
          <a:fillRect/>
        </a:stretch>
      </xdr:blipFill>
      <xdr:spPr>
        <a:xfrm>
          <a:off x="13541375" y="109557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2131</xdr:row>
      <xdr:rowOff>8255</xdr:rowOff>
    </xdr:from>
    <xdr:to>
      <xdr:col>14</xdr:col>
      <xdr:colOff>517302</xdr:colOff>
      <xdr:row>2132</xdr:row>
      <xdr:rowOff>8255</xdr:rowOff>
    </xdr:to>
    <xdr:pic>
      <xdr:nvPicPr>
        <xdr:cNvPr id="4077" name="Picture 4076">
          <a:extLst>
            <a:ext uri="{FF2B5EF4-FFF2-40B4-BE49-F238E27FC236}">
              <a16:creationId xmlns:a16="http://schemas.microsoft.com/office/drawing/2014/main" xmlns="" id="{D8A4D187-ACD6-0E4C-B13D-1D9DC604A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1"/>
        <a:stretch>
          <a:fillRect/>
        </a:stretch>
      </xdr:blipFill>
      <xdr:spPr>
        <a:xfrm>
          <a:off x="13541375" y="109608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2132</xdr:row>
      <xdr:rowOff>8255</xdr:rowOff>
    </xdr:from>
    <xdr:to>
      <xdr:col>14</xdr:col>
      <xdr:colOff>517302</xdr:colOff>
      <xdr:row>2133</xdr:row>
      <xdr:rowOff>8255</xdr:rowOff>
    </xdr:to>
    <xdr:pic>
      <xdr:nvPicPr>
        <xdr:cNvPr id="4079" name="Picture 4078">
          <a:extLst>
            <a:ext uri="{FF2B5EF4-FFF2-40B4-BE49-F238E27FC236}">
              <a16:creationId xmlns:a16="http://schemas.microsoft.com/office/drawing/2014/main" xmlns="" id="{1EF0DD73-323E-C408-A4F3-8D3C6FB94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1"/>
        <a:stretch>
          <a:fillRect/>
        </a:stretch>
      </xdr:blipFill>
      <xdr:spPr>
        <a:xfrm>
          <a:off x="13541375" y="109660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2133</xdr:row>
      <xdr:rowOff>8255</xdr:rowOff>
    </xdr:from>
    <xdr:to>
      <xdr:col>14</xdr:col>
      <xdr:colOff>517302</xdr:colOff>
      <xdr:row>2134</xdr:row>
      <xdr:rowOff>8255</xdr:rowOff>
    </xdr:to>
    <xdr:pic>
      <xdr:nvPicPr>
        <xdr:cNvPr id="4081" name="Picture 4080">
          <a:extLst>
            <a:ext uri="{FF2B5EF4-FFF2-40B4-BE49-F238E27FC236}">
              <a16:creationId xmlns:a16="http://schemas.microsoft.com/office/drawing/2014/main" xmlns="" id="{C351101B-CDF4-317F-730F-EEA1835970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2"/>
        <a:stretch>
          <a:fillRect/>
        </a:stretch>
      </xdr:blipFill>
      <xdr:spPr>
        <a:xfrm>
          <a:off x="13541375" y="109711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2134</xdr:row>
      <xdr:rowOff>8255</xdr:rowOff>
    </xdr:from>
    <xdr:to>
      <xdr:col>14</xdr:col>
      <xdr:colOff>517302</xdr:colOff>
      <xdr:row>2135</xdr:row>
      <xdr:rowOff>8255</xdr:rowOff>
    </xdr:to>
    <xdr:pic>
      <xdr:nvPicPr>
        <xdr:cNvPr id="4083" name="Picture 4082">
          <a:extLst>
            <a:ext uri="{FF2B5EF4-FFF2-40B4-BE49-F238E27FC236}">
              <a16:creationId xmlns:a16="http://schemas.microsoft.com/office/drawing/2014/main" xmlns="" id="{C664AB5E-1BCF-5A53-78DE-A09EC20E6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"/>
        <a:stretch>
          <a:fillRect/>
        </a:stretch>
      </xdr:blipFill>
      <xdr:spPr>
        <a:xfrm>
          <a:off x="13541375" y="109763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2135</xdr:row>
      <xdr:rowOff>8255</xdr:rowOff>
    </xdr:from>
    <xdr:to>
      <xdr:col>14</xdr:col>
      <xdr:colOff>517302</xdr:colOff>
      <xdr:row>2136</xdr:row>
      <xdr:rowOff>8255</xdr:rowOff>
    </xdr:to>
    <xdr:pic>
      <xdr:nvPicPr>
        <xdr:cNvPr id="4085" name="Picture 4084">
          <a:extLst>
            <a:ext uri="{FF2B5EF4-FFF2-40B4-BE49-F238E27FC236}">
              <a16:creationId xmlns:a16="http://schemas.microsoft.com/office/drawing/2014/main" xmlns="" id="{0B11BEC8-28DB-0EAD-97CA-880C04F1F2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3"/>
        <a:stretch>
          <a:fillRect/>
        </a:stretch>
      </xdr:blipFill>
      <xdr:spPr>
        <a:xfrm>
          <a:off x="13541375" y="109814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2136</xdr:row>
      <xdr:rowOff>8255</xdr:rowOff>
    </xdr:from>
    <xdr:to>
      <xdr:col>14</xdr:col>
      <xdr:colOff>517302</xdr:colOff>
      <xdr:row>2137</xdr:row>
      <xdr:rowOff>8255</xdr:rowOff>
    </xdr:to>
    <xdr:pic>
      <xdr:nvPicPr>
        <xdr:cNvPr id="4087" name="Picture 4086">
          <a:extLst>
            <a:ext uri="{FF2B5EF4-FFF2-40B4-BE49-F238E27FC236}">
              <a16:creationId xmlns:a16="http://schemas.microsoft.com/office/drawing/2014/main" xmlns="" id="{9B4EFD58-31B9-C3DB-807F-CECCC094B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4"/>
        <a:stretch>
          <a:fillRect/>
        </a:stretch>
      </xdr:blipFill>
      <xdr:spPr>
        <a:xfrm>
          <a:off x="13541375" y="109865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2137</xdr:row>
      <xdr:rowOff>8255</xdr:rowOff>
    </xdr:from>
    <xdr:to>
      <xdr:col>14</xdr:col>
      <xdr:colOff>517302</xdr:colOff>
      <xdr:row>2138</xdr:row>
      <xdr:rowOff>8255</xdr:rowOff>
    </xdr:to>
    <xdr:pic>
      <xdr:nvPicPr>
        <xdr:cNvPr id="4089" name="Picture 4088">
          <a:extLst>
            <a:ext uri="{FF2B5EF4-FFF2-40B4-BE49-F238E27FC236}">
              <a16:creationId xmlns:a16="http://schemas.microsoft.com/office/drawing/2014/main" xmlns="" id="{F6B550C7-3EA9-F3CB-E305-7E19958405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4"/>
        <a:stretch>
          <a:fillRect/>
        </a:stretch>
      </xdr:blipFill>
      <xdr:spPr>
        <a:xfrm>
          <a:off x="13541375" y="109917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2138</xdr:row>
      <xdr:rowOff>8255</xdr:rowOff>
    </xdr:from>
    <xdr:to>
      <xdr:col>14</xdr:col>
      <xdr:colOff>517302</xdr:colOff>
      <xdr:row>2139</xdr:row>
      <xdr:rowOff>8255</xdr:rowOff>
    </xdr:to>
    <xdr:pic>
      <xdr:nvPicPr>
        <xdr:cNvPr id="4091" name="Picture 4090">
          <a:extLst>
            <a:ext uri="{FF2B5EF4-FFF2-40B4-BE49-F238E27FC236}">
              <a16:creationId xmlns:a16="http://schemas.microsoft.com/office/drawing/2014/main" xmlns="" id="{1B753FEF-26D9-CD00-169F-07325D4F6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4"/>
        <a:stretch>
          <a:fillRect/>
        </a:stretch>
      </xdr:blipFill>
      <xdr:spPr>
        <a:xfrm>
          <a:off x="13541375" y="109968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2139</xdr:row>
      <xdr:rowOff>8255</xdr:rowOff>
    </xdr:from>
    <xdr:to>
      <xdr:col>14</xdr:col>
      <xdr:colOff>517302</xdr:colOff>
      <xdr:row>2140</xdr:row>
      <xdr:rowOff>8255</xdr:rowOff>
    </xdr:to>
    <xdr:pic>
      <xdr:nvPicPr>
        <xdr:cNvPr id="4093" name="Picture 4092">
          <a:extLst>
            <a:ext uri="{FF2B5EF4-FFF2-40B4-BE49-F238E27FC236}">
              <a16:creationId xmlns:a16="http://schemas.microsoft.com/office/drawing/2014/main" xmlns="" id="{89E6963A-4B57-D1EC-4873-E66F8DA88D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5"/>
        <a:stretch>
          <a:fillRect/>
        </a:stretch>
      </xdr:blipFill>
      <xdr:spPr>
        <a:xfrm>
          <a:off x="13541375" y="110020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2140</xdr:row>
      <xdr:rowOff>8255</xdr:rowOff>
    </xdr:from>
    <xdr:to>
      <xdr:col>14</xdr:col>
      <xdr:colOff>517302</xdr:colOff>
      <xdr:row>2141</xdr:row>
      <xdr:rowOff>8255</xdr:rowOff>
    </xdr:to>
    <xdr:pic>
      <xdr:nvPicPr>
        <xdr:cNvPr id="4095" name="Picture 4094">
          <a:extLst>
            <a:ext uri="{FF2B5EF4-FFF2-40B4-BE49-F238E27FC236}">
              <a16:creationId xmlns:a16="http://schemas.microsoft.com/office/drawing/2014/main" xmlns="" id="{FA631C09-16F0-A571-5694-F3D53501CE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"/>
        <a:stretch>
          <a:fillRect/>
        </a:stretch>
      </xdr:blipFill>
      <xdr:spPr>
        <a:xfrm>
          <a:off x="13541375" y="110071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2141</xdr:row>
      <xdr:rowOff>8255</xdr:rowOff>
    </xdr:from>
    <xdr:to>
      <xdr:col>14</xdr:col>
      <xdr:colOff>517302</xdr:colOff>
      <xdr:row>2142</xdr:row>
      <xdr:rowOff>8255</xdr:rowOff>
    </xdr:to>
    <xdr:pic>
      <xdr:nvPicPr>
        <xdr:cNvPr id="4097" name="Picture 4096">
          <a:extLst>
            <a:ext uri="{FF2B5EF4-FFF2-40B4-BE49-F238E27FC236}">
              <a16:creationId xmlns:a16="http://schemas.microsoft.com/office/drawing/2014/main" xmlns="" id="{D0C3959B-EFF7-1644-3107-8F8471C321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"/>
        <a:stretch>
          <a:fillRect/>
        </a:stretch>
      </xdr:blipFill>
      <xdr:spPr>
        <a:xfrm>
          <a:off x="13541375" y="110123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2142</xdr:row>
      <xdr:rowOff>8255</xdr:rowOff>
    </xdr:from>
    <xdr:to>
      <xdr:col>14</xdr:col>
      <xdr:colOff>517302</xdr:colOff>
      <xdr:row>2143</xdr:row>
      <xdr:rowOff>8255</xdr:rowOff>
    </xdr:to>
    <xdr:pic>
      <xdr:nvPicPr>
        <xdr:cNvPr id="4099" name="Picture 4098">
          <a:extLst>
            <a:ext uri="{FF2B5EF4-FFF2-40B4-BE49-F238E27FC236}">
              <a16:creationId xmlns:a16="http://schemas.microsoft.com/office/drawing/2014/main" xmlns="" id="{32281761-C8CC-371D-39B8-6A4ED0889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"/>
        <a:stretch>
          <a:fillRect/>
        </a:stretch>
      </xdr:blipFill>
      <xdr:spPr>
        <a:xfrm>
          <a:off x="13541375" y="110174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2143</xdr:row>
      <xdr:rowOff>8255</xdr:rowOff>
    </xdr:from>
    <xdr:to>
      <xdr:col>14</xdr:col>
      <xdr:colOff>517302</xdr:colOff>
      <xdr:row>2144</xdr:row>
      <xdr:rowOff>8255</xdr:rowOff>
    </xdr:to>
    <xdr:pic>
      <xdr:nvPicPr>
        <xdr:cNvPr id="4101" name="Picture 4100">
          <a:extLst>
            <a:ext uri="{FF2B5EF4-FFF2-40B4-BE49-F238E27FC236}">
              <a16:creationId xmlns:a16="http://schemas.microsoft.com/office/drawing/2014/main" xmlns="" id="{79CE6320-3897-0A48-295C-0727C9DDB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"/>
        <a:stretch>
          <a:fillRect/>
        </a:stretch>
      </xdr:blipFill>
      <xdr:spPr>
        <a:xfrm>
          <a:off x="13541375" y="110226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2144</xdr:row>
      <xdr:rowOff>8255</xdr:rowOff>
    </xdr:from>
    <xdr:to>
      <xdr:col>14</xdr:col>
      <xdr:colOff>517302</xdr:colOff>
      <xdr:row>2145</xdr:row>
      <xdr:rowOff>8255</xdr:rowOff>
    </xdr:to>
    <xdr:pic>
      <xdr:nvPicPr>
        <xdr:cNvPr id="4103" name="Picture 4102">
          <a:extLst>
            <a:ext uri="{FF2B5EF4-FFF2-40B4-BE49-F238E27FC236}">
              <a16:creationId xmlns:a16="http://schemas.microsoft.com/office/drawing/2014/main" xmlns="" id="{7EBED5D0-6B29-DB53-94B9-B3541E04E8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6"/>
        <a:stretch>
          <a:fillRect/>
        </a:stretch>
      </xdr:blipFill>
      <xdr:spPr>
        <a:xfrm>
          <a:off x="13541375" y="110277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2145</xdr:row>
      <xdr:rowOff>8255</xdr:rowOff>
    </xdr:from>
    <xdr:to>
      <xdr:col>14</xdr:col>
      <xdr:colOff>517302</xdr:colOff>
      <xdr:row>2146</xdr:row>
      <xdr:rowOff>8255</xdr:rowOff>
    </xdr:to>
    <xdr:pic>
      <xdr:nvPicPr>
        <xdr:cNvPr id="4105" name="Picture 4104">
          <a:extLst>
            <a:ext uri="{FF2B5EF4-FFF2-40B4-BE49-F238E27FC236}">
              <a16:creationId xmlns:a16="http://schemas.microsoft.com/office/drawing/2014/main" xmlns="" id="{1E50C257-D125-B087-DB36-098FC9FB9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6"/>
        <a:stretch>
          <a:fillRect/>
        </a:stretch>
      </xdr:blipFill>
      <xdr:spPr>
        <a:xfrm>
          <a:off x="13541375" y="110328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2146</xdr:row>
      <xdr:rowOff>8255</xdr:rowOff>
    </xdr:from>
    <xdr:to>
      <xdr:col>14</xdr:col>
      <xdr:colOff>517302</xdr:colOff>
      <xdr:row>2147</xdr:row>
      <xdr:rowOff>8255</xdr:rowOff>
    </xdr:to>
    <xdr:pic>
      <xdr:nvPicPr>
        <xdr:cNvPr id="4107" name="Picture 4106">
          <a:extLst>
            <a:ext uri="{FF2B5EF4-FFF2-40B4-BE49-F238E27FC236}">
              <a16:creationId xmlns:a16="http://schemas.microsoft.com/office/drawing/2014/main" xmlns="" id="{53FC531A-161B-18F4-44BE-BC6A6C5D9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6"/>
        <a:stretch>
          <a:fillRect/>
        </a:stretch>
      </xdr:blipFill>
      <xdr:spPr>
        <a:xfrm>
          <a:off x="13541375" y="110380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2147</xdr:row>
      <xdr:rowOff>8255</xdr:rowOff>
    </xdr:from>
    <xdr:to>
      <xdr:col>14</xdr:col>
      <xdr:colOff>517302</xdr:colOff>
      <xdr:row>2148</xdr:row>
      <xdr:rowOff>8255</xdr:rowOff>
    </xdr:to>
    <xdr:pic>
      <xdr:nvPicPr>
        <xdr:cNvPr id="4109" name="Picture 4108">
          <a:extLst>
            <a:ext uri="{FF2B5EF4-FFF2-40B4-BE49-F238E27FC236}">
              <a16:creationId xmlns:a16="http://schemas.microsoft.com/office/drawing/2014/main" xmlns="" id="{046DB80E-88E5-2216-2087-B0D5D284E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6"/>
        <a:stretch>
          <a:fillRect/>
        </a:stretch>
      </xdr:blipFill>
      <xdr:spPr>
        <a:xfrm>
          <a:off x="13541375" y="110431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2148</xdr:row>
      <xdr:rowOff>8255</xdr:rowOff>
    </xdr:from>
    <xdr:to>
      <xdr:col>14</xdr:col>
      <xdr:colOff>517302</xdr:colOff>
      <xdr:row>2149</xdr:row>
      <xdr:rowOff>8255</xdr:rowOff>
    </xdr:to>
    <xdr:pic>
      <xdr:nvPicPr>
        <xdr:cNvPr id="4111" name="Picture 4110">
          <a:extLst>
            <a:ext uri="{FF2B5EF4-FFF2-40B4-BE49-F238E27FC236}">
              <a16:creationId xmlns:a16="http://schemas.microsoft.com/office/drawing/2014/main" xmlns="" id="{8DE34753-AF73-8B9B-347A-2F55D9DB1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6"/>
        <a:stretch>
          <a:fillRect/>
        </a:stretch>
      </xdr:blipFill>
      <xdr:spPr>
        <a:xfrm>
          <a:off x="13541375" y="110483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2149</xdr:row>
      <xdr:rowOff>8255</xdr:rowOff>
    </xdr:from>
    <xdr:to>
      <xdr:col>14</xdr:col>
      <xdr:colOff>517302</xdr:colOff>
      <xdr:row>2150</xdr:row>
      <xdr:rowOff>8255</xdr:rowOff>
    </xdr:to>
    <xdr:pic>
      <xdr:nvPicPr>
        <xdr:cNvPr id="4113" name="Picture 4112">
          <a:extLst>
            <a:ext uri="{FF2B5EF4-FFF2-40B4-BE49-F238E27FC236}">
              <a16:creationId xmlns:a16="http://schemas.microsoft.com/office/drawing/2014/main" xmlns="" id="{83B26D3E-F0AC-9FD1-7D29-E6066F4353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6"/>
        <a:stretch>
          <a:fillRect/>
        </a:stretch>
      </xdr:blipFill>
      <xdr:spPr>
        <a:xfrm>
          <a:off x="13541375" y="110534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2150</xdr:row>
      <xdr:rowOff>8255</xdr:rowOff>
    </xdr:from>
    <xdr:to>
      <xdr:col>14</xdr:col>
      <xdr:colOff>517302</xdr:colOff>
      <xdr:row>2151</xdr:row>
      <xdr:rowOff>8255</xdr:rowOff>
    </xdr:to>
    <xdr:pic>
      <xdr:nvPicPr>
        <xdr:cNvPr id="4115" name="Picture 4114">
          <a:extLst>
            <a:ext uri="{FF2B5EF4-FFF2-40B4-BE49-F238E27FC236}">
              <a16:creationId xmlns:a16="http://schemas.microsoft.com/office/drawing/2014/main" xmlns="" id="{5145E613-61A7-733F-1B40-B3AAF6CC6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6"/>
        <a:stretch>
          <a:fillRect/>
        </a:stretch>
      </xdr:blipFill>
      <xdr:spPr>
        <a:xfrm>
          <a:off x="13541375" y="110586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2151</xdr:row>
      <xdr:rowOff>8255</xdr:rowOff>
    </xdr:from>
    <xdr:to>
      <xdr:col>14</xdr:col>
      <xdr:colOff>517302</xdr:colOff>
      <xdr:row>2152</xdr:row>
      <xdr:rowOff>8255</xdr:rowOff>
    </xdr:to>
    <xdr:pic>
      <xdr:nvPicPr>
        <xdr:cNvPr id="4117" name="Picture 4116">
          <a:extLst>
            <a:ext uri="{FF2B5EF4-FFF2-40B4-BE49-F238E27FC236}">
              <a16:creationId xmlns:a16="http://schemas.microsoft.com/office/drawing/2014/main" xmlns="" id="{A965712B-AD60-378C-ABE5-19FC21DBC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7"/>
        <a:stretch>
          <a:fillRect/>
        </a:stretch>
      </xdr:blipFill>
      <xdr:spPr>
        <a:xfrm>
          <a:off x="13541375" y="110637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2152</xdr:row>
      <xdr:rowOff>8255</xdr:rowOff>
    </xdr:from>
    <xdr:to>
      <xdr:col>14</xdr:col>
      <xdr:colOff>517302</xdr:colOff>
      <xdr:row>2153</xdr:row>
      <xdr:rowOff>8255</xdr:rowOff>
    </xdr:to>
    <xdr:pic>
      <xdr:nvPicPr>
        <xdr:cNvPr id="4119" name="Picture 4118">
          <a:extLst>
            <a:ext uri="{FF2B5EF4-FFF2-40B4-BE49-F238E27FC236}">
              <a16:creationId xmlns:a16="http://schemas.microsoft.com/office/drawing/2014/main" xmlns="" id="{4CD24DC0-51A9-0061-F0D6-CF6D079969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7"/>
        <a:stretch>
          <a:fillRect/>
        </a:stretch>
      </xdr:blipFill>
      <xdr:spPr>
        <a:xfrm>
          <a:off x="13541375" y="110688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2153</xdr:row>
      <xdr:rowOff>8255</xdr:rowOff>
    </xdr:from>
    <xdr:to>
      <xdr:col>14</xdr:col>
      <xdr:colOff>517302</xdr:colOff>
      <xdr:row>2154</xdr:row>
      <xdr:rowOff>8255</xdr:rowOff>
    </xdr:to>
    <xdr:pic>
      <xdr:nvPicPr>
        <xdr:cNvPr id="4121" name="Picture 4120">
          <a:extLst>
            <a:ext uri="{FF2B5EF4-FFF2-40B4-BE49-F238E27FC236}">
              <a16:creationId xmlns:a16="http://schemas.microsoft.com/office/drawing/2014/main" xmlns="" id="{B4CD9A7D-1CD7-EAE8-2970-3827D936F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7"/>
        <a:stretch>
          <a:fillRect/>
        </a:stretch>
      </xdr:blipFill>
      <xdr:spPr>
        <a:xfrm>
          <a:off x="13541375" y="110740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2154</xdr:row>
      <xdr:rowOff>8255</xdr:rowOff>
    </xdr:from>
    <xdr:to>
      <xdr:col>14</xdr:col>
      <xdr:colOff>517302</xdr:colOff>
      <xdr:row>2155</xdr:row>
      <xdr:rowOff>8255</xdr:rowOff>
    </xdr:to>
    <xdr:pic>
      <xdr:nvPicPr>
        <xdr:cNvPr id="4123" name="Picture 4122">
          <a:extLst>
            <a:ext uri="{FF2B5EF4-FFF2-40B4-BE49-F238E27FC236}">
              <a16:creationId xmlns:a16="http://schemas.microsoft.com/office/drawing/2014/main" xmlns="" id="{9143075F-4CFE-E463-2B67-C7FA57BE2E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7"/>
        <a:stretch>
          <a:fillRect/>
        </a:stretch>
      </xdr:blipFill>
      <xdr:spPr>
        <a:xfrm>
          <a:off x="13541375" y="110791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2155</xdr:row>
      <xdr:rowOff>8255</xdr:rowOff>
    </xdr:from>
    <xdr:to>
      <xdr:col>14</xdr:col>
      <xdr:colOff>517302</xdr:colOff>
      <xdr:row>2156</xdr:row>
      <xdr:rowOff>8255</xdr:rowOff>
    </xdr:to>
    <xdr:pic>
      <xdr:nvPicPr>
        <xdr:cNvPr id="4125" name="Picture 4124">
          <a:extLst>
            <a:ext uri="{FF2B5EF4-FFF2-40B4-BE49-F238E27FC236}">
              <a16:creationId xmlns:a16="http://schemas.microsoft.com/office/drawing/2014/main" xmlns="" id="{711D6DED-B412-24F5-58F0-00A007382B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7"/>
        <a:stretch>
          <a:fillRect/>
        </a:stretch>
      </xdr:blipFill>
      <xdr:spPr>
        <a:xfrm>
          <a:off x="13541375" y="110843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2156</xdr:row>
      <xdr:rowOff>8255</xdr:rowOff>
    </xdr:from>
    <xdr:to>
      <xdr:col>14</xdr:col>
      <xdr:colOff>517302</xdr:colOff>
      <xdr:row>2157</xdr:row>
      <xdr:rowOff>8255</xdr:rowOff>
    </xdr:to>
    <xdr:pic>
      <xdr:nvPicPr>
        <xdr:cNvPr id="4127" name="Picture 4126">
          <a:extLst>
            <a:ext uri="{FF2B5EF4-FFF2-40B4-BE49-F238E27FC236}">
              <a16:creationId xmlns:a16="http://schemas.microsoft.com/office/drawing/2014/main" xmlns="" id="{83BB97EB-7557-24D9-B889-2657605DB5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7"/>
        <a:stretch>
          <a:fillRect/>
        </a:stretch>
      </xdr:blipFill>
      <xdr:spPr>
        <a:xfrm>
          <a:off x="13541375" y="110894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2157</xdr:row>
      <xdr:rowOff>8255</xdr:rowOff>
    </xdr:from>
    <xdr:to>
      <xdr:col>14</xdr:col>
      <xdr:colOff>517302</xdr:colOff>
      <xdr:row>2158</xdr:row>
      <xdr:rowOff>8255</xdr:rowOff>
    </xdr:to>
    <xdr:pic>
      <xdr:nvPicPr>
        <xdr:cNvPr id="4129" name="Picture 4128">
          <a:extLst>
            <a:ext uri="{FF2B5EF4-FFF2-40B4-BE49-F238E27FC236}">
              <a16:creationId xmlns:a16="http://schemas.microsoft.com/office/drawing/2014/main" xmlns="" id="{06D733C6-4B7A-B565-72CA-24F563C3B4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7"/>
        <a:stretch>
          <a:fillRect/>
        </a:stretch>
      </xdr:blipFill>
      <xdr:spPr>
        <a:xfrm>
          <a:off x="13541375" y="110946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2158</xdr:row>
      <xdr:rowOff>8255</xdr:rowOff>
    </xdr:from>
    <xdr:to>
      <xdr:col>14</xdr:col>
      <xdr:colOff>517302</xdr:colOff>
      <xdr:row>2159</xdr:row>
      <xdr:rowOff>8255</xdr:rowOff>
    </xdr:to>
    <xdr:pic>
      <xdr:nvPicPr>
        <xdr:cNvPr id="4131" name="Picture 4130">
          <a:extLst>
            <a:ext uri="{FF2B5EF4-FFF2-40B4-BE49-F238E27FC236}">
              <a16:creationId xmlns:a16="http://schemas.microsoft.com/office/drawing/2014/main" xmlns="" id="{38C2FC72-A675-E10D-88E1-B5066AAD4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7"/>
        <a:stretch>
          <a:fillRect/>
        </a:stretch>
      </xdr:blipFill>
      <xdr:spPr>
        <a:xfrm>
          <a:off x="13541375" y="110997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2159</xdr:row>
      <xdr:rowOff>8255</xdr:rowOff>
    </xdr:from>
    <xdr:to>
      <xdr:col>14</xdr:col>
      <xdr:colOff>517302</xdr:colOff>
      <xdr:row>2160</xdr:row>
      <xdr:rowOff>8255</xdr:rowOff>
    </xdr:to>
    <xdr:pic>
      <xdr:nvPicPr>
        <xdr:cNvPr id="4133" name="Picture 4132">
          <a:extLst>
            <a:ext uri="{FF2B5EF4-FFF2-40B4-BE49-F238E27FC236}">
              <a16:creationId xmlns:a16="http://schemas.microsoft.com/office/drawing/2014/main" xmlns="" id="{60EA9A5E-1114-4214-D3FB-D90308E14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7"/>
        <a:stretch>
          <a:fillRect/>
        </a:stretch>
      </xdr:blipFill>
      <xdr:spPr>
        <a:xfrm>
          <a:off x="13541375" y="111048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2160</xdr:row>
      <xdr:rowOff>8255</xdr:rowOff>
    </xdr:from>
    <xdr:to>
      <xdr:col>14</xdr:col>
      <xdr:colOff>517302</xdr:colOff>
      <xdr:row>2161</xdr:row>
      <xdr:rowOff>8255</xdr:rowOff>
    </xdr:to>
    <xdr:pic>
      <xdr:nvPicPr>
        <xdr:cNvPr id="4135" name="Picture 4134">
          <a:extLst>
            <a:ext uri="{FF2B5EF4-FFF2-40B4-BE49-F238E27FC236}">
              <a16:creationId xmlns:a16="http://schemas.microsoft.com/office/drawing/2014/main" xmlns="" id="{1EB336F0-4805-6010-8961-A1F5B5730F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7"/>
        <a:stretch>
          <a:fillRect/>
        </a:stretch>
      </xdr:blipFill>
      <xdr:spPr>
        <a:xfrm>
          <a:off x="13541375" y="111100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2161</xdr:row>
      <xdr:rowOff>8255</xdr:rowOff>
    </xdr:from>
    <xdr:to>
      <xdr:col>14</xdr:col>
      <xdr:colOff>517302</xdr:colOff>
      <xdr:row>2162</xdr:row>
      <xdr:rowOff>8255</xdr:rowOff>
    </xdr:to>
    <xdr:pic>
      <xdr:nvPicPr>
        <xdr:cNvPr id="4137" name="Picture 4136">
          <a:extLst>
            <a:ext uri="{FF2B5EF4-FFF2-40B4-BE49-F238E27FC236}">
              <a16:creationId xmlns:a16="http://schemas.microsoft.com/office/drawing/2014/main" xmlns="" id="{9090E0D8-4831-832D-4400-78F4B16A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"/>
        <a:stretch>
          <a:fillRect/>
        </a:stretch>
      </xdr:blipFill>
      <xdr:spPr>
        <a:xfrm>
          <a:off x="13541375" y="111151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2162</xdr:row>
      <xdr:rowOff>8255</xdr:rowOff>
    </xdr:from>
    <xdr:to>
      <xdr:col>14</xdr:col>
      <xdr:colOff>517302</xdr:colOff>
      <xdr:row>2163</xdr:row>
      <xdr:rowOff>8255</xdr:rowOff>
    </xdr:to>
    <xdr:pic>
      <xdr:nvPicPr>
        <xdr:cNvPr id="4139" name="Picture 4138">
          <a:extLst>
            <a:ext uri="{FF2B5EF4-FFF2-40B4-BE49-F238E27FC236}">
              <a16:creationId xmlns:a16="http://schemas.microsoft.com/office/drawing/2014/main" xmlns="" id="{01EEB95D-17BF-E506-A011-A95D86CD6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"/>
        <a:stretch>
          <a:fillRect/>
        </a:stretch>
      </xdr:blipFill>
      <xdr:spPr>
        <a:xfrm>
          <a:off x="13541375" y="111203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2163</xdr:row>
      <xdr:rowOff>8255</xdr:rowOff>
    </xdr:from>
    <xdr:to>
      <xdr:col>14</xdr:col>
      <xdr:colOff>517302</xdr:colOff>
      <xdr:row>2164</xdr:row>
      <xdr:rowOff>8255</xdr:rowOff>
    </xdr:to>
    <xdr:pic>
      <xdr:nvPicPr>
        <xdr:cNvPr id="4141" name="Picture 4140">
          <a:extLst>
            <a:ext uri="{FF2B5EF4-FFF2-40B4-BE49-F238E27FC236}">
              <a16:creationId xmlns:a16="http://schemas.microsoft.com/office/drawing/2014/main" xmlns="" id="{30CA224F-13C6-6CD9-0925-1139491C42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"/>
        <a:stretch>
          <a:fillRect/>
        </a:stretch>
      </xdr:blipFill>
      <xdr:spPr>
        <a:xfrm>
          <a:off x="13541375" y="111254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2164</xdr:row>
      <xdr:rowOff>8255</xdr:rowOff>
    </xdr:from>
    <xdr:to>
      <xdr:col>14</xdr:col>
      <xdr:colOff>517302</xdr:colOff>
      <xdr:row>2165</xdr:row>
      <xdr:rowOff>8255</xdr:rowOff>
    </xdr:to>
    <xdr:pic>
      <xdr:nvPicPr>
        <xdr:cNvPr id="4143" name="Picture 4142">
          <a:extLst>
            <a:ext uri="{FF2B5EF4-FFF2-40B4-BE49-F238E27FC236}">
              <a16:creationId xmlns:a16="http://schemas.microsoft.com/office/drawing/2014/main" xmlns="" id="{C4BEB017-29AE-45F4-EF1B-C4721FF430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"/>
        <a:stretch>
          <a:fillRect/>
        </a:stretch>
      </xdr:blipFill>
      <xdr:spPr>
        <a:xfrm>
          <a:off x="13541375" y="111306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2165</xdr:row>
      <xdr:rowOff>8255</xdr:rowOff>
    </xdr:from>
    <xdr:to>
      <xdr:col>14</xdr:col>
      <xdr:colOff>517302</xdr:colOff>
      <xdr:row>2166</xdr:row>
      <xdr:rowOff>8255</xdr:rowOff>
    </xdr:to>
    <xdr:pic>
      <xdr:nvPicPr>
        <xdr:cNvPr id="4145" name="Picture 4144">
          <a:extLst>
            <a:ext uri="{FF2B5EF4-FFF2-40B4-BE49-F238E27FC236}">
              <a16:creationId xmlns:a16="http://schemas.microsoft.com/office/drawing/2014/main" xmlns="" id="{D65174CE-89AE-9813-B004-9DDFE8F793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"/>
        <a:stretch>
          <a:fillRect/>
        </a:stretch>
      </xdr:blipFill>
      <xdr:spPr>
        <a:xfrm>
          <a:off x="13541375" y="111357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2166</xdr:row>
      <xdr:rowOff>8255</xdr:rowOff>
    </xdr:from>
    <xdr:to>
      <xdr:col>14</xdr:col>
      <xdr:colOff>517302</xdr:colOff>
      <xdr:row>2167</xdr:row>
      <xdr:rowOff>8255</xdr:rowOff>
    </xdr:to>
    <xdr:pic>
      <xdr:nvPicPr>
        <xdr:cNvPr id="4147" name="Picture 4146">
          <a:extLst>
            <a:ext uri="{FF2B5EF4-FFF2-40B4-BE49-F238E27FC236}">
              <a16:creationId xmlns:a16="http://schemas.microsoft.com/office/drawing/2014/main" xmlns="" id="{4160EB06-B1B3-46CB-F093-DC362857AF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8"/>
        <a:stretch>
          <a:fillRect/>
        </a:stretch>
      </xdr:blipFill>
      <xdr:spPr>
        <a:xfrm>
          <a:off x="13541375" y="111409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2167</xdr:row>
      <xdr:rowOff>8255</xdr:rowOff>
    </xdr:from>
    <xdr:to>
      <xdr:col>14</xdr:col>
      <xdr:colOff>517302</xdr:colOff>
      <xdr:row>2168</xdr:row>
      <xdr:rowOff>8255</xdr:rowOff>
    </xdr:to>
    <xdr:pic>
      <xdr:nvPicPr>
        <xdr:cNvPr id="4149" name="Picture 4148">
          <a:extLst>
            <a:ext uri="{FF2B5EF4-FFF2-40B4-BE49-F238E27FC236}">
              <a16:creationId xmlns:a16="http://schemas.microsoft.com/office/drawing/2014/main" xmlns="" id="{89FF3EE7-5E6A-9D61-1F21-88DB31E97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8"/>
        <a:stretch>
          <a:fillRect/>
        </a:stretch>
      </xdr:blipFill>
      <xdr:spPr>
        <a:xfrm>
          <a:off x="13541375" y="111460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2168</xdr:row>
      <xdr:rowOff>8255</xdr:rowOff>
    </xdr:from>
    <xdr:to>
      <xdr:col>14</xdr:col>
      <xdr:colOff>517302</xdr:colOff>
      <xdr:row>2169</xdr:row>
      <xdr:rowOff>8255</xdr:rowOff>
    </xdr:to>
    <xdr:pic>
      <xdr:nvPicPr>
        <xdr:cNvPr id="4151" name="Picture 4150">
          <a:extLst>
            <a:ext uri="{FF2B5EF4-FFF2-40B4-BE49-F238E27FC236}">
              <a16:creationId xmlns:a16="http://schemas.microsoft.com/office/drawing/2014/main" xmlns="" id="{40BB31D9-26B9-680D-0024-C9B3EE5DF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8"/>
        <a:stretch>
          <a:fillRect/>
        </a:stretch>
      </xdr:blipFill>
      <xdr:spPr>
        <a:xfrm>
          <a:off x="13541375" y="111511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2169</xdr:row>
      <xdr:rowOff>8255</xdr:rowOff>
    </xdr:from>
    <xdr:to>
      <xdr:col>14</xdr:col>
      <xdr:colOff>517302</xdr:colOff>
      <xdr:row>2170</xdr:row>
      <xdr:rowOff>8255</xdr:rowOff>
    </xdr:to>
    <xdr:pic>
      <xdr:nvPicPr>
        <xdr:cNvPr id="4153" name="Picture 4152">
          <a:extLst>
            <a:ext uri="{FF2B5EF4-FFF2-40B4-BE49-F238E27FC236}">
              <a16:creationId xmlns:a16="http://schemas.microsoft.com/office/drawing/2014/main" xmlns="" id="{90AE176B-6E72-5470-F300-7EEF400A1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8"/>
        <a:stretch>
          <a:fillRect/>
        </a:stretch>
      </xdr:blipFill>
      <xdr:spPr>
        <a:xfrm>
          <a:off x="13541375" y="111563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2170</xdr:row>
      <xdr:rowOff>8255</xdr:rowOff>
    </xdr:from>
    <xdr:to>
      <xdr:col>14</xdr:col>
      <xdr:colOff>517302</xdr:colOff>
      <xdr:row>2171</xdr:row>
      <xdr:rowOff>8255</xdr:rowOff>
    </xdr:to>
    <xdr:pic>
      <xdr:nvPicPr>
        <xdr:cNvPr id="4155" name="Picture 4154">
          <a:extLst>
            <a:ext uri="{FF2B5EF4-FFF2-40B4-BE49-F238E27FC236}">
              <a16:creationId xmlns:a16="http://schemas.microsoft.com/office/drawing/2014/main" xmlns="" id="{1DD8AF51-E4FA-26C1-09A0-EBC03D166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8"/>
        <a:stretch>
          <a:fillRect/>
        </a:stretch>
      </xdr:blipFill>
      <xdr:spPr>
        <a:xfrm>
          <a:off x="13541375" y="111614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2171</xdr:row>
      <xdr:rowOff>8255</xdr:rowOff>
    </xdr:from>
    <xdr:to>
      <xdr:col>14</xdr:col>
      <xdr:colOff>517302</xdr:colOff>
      <xdr:row>2172</xdr:row>
      <xdr:rowOff>8255</xdr:rowOff>
    </xdr:to>
    <xdr:pic>
      <xdr:nvPicPr>
        <xdr:cNvPr id="4157" name="Picture 4156">
          <a:extLst>
            <a:ext uri="{FF2B5EF4-FFF2-40B4-BE49-F238E27FC236}">
              <a16:creationId xmlns:a16="http://schemas.microsoft.com/office/drawing/2014/main" xmlns="" id="{643ECFC8-409A-FA1E-36E8-450667B14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8"/>
        <a:stretch>
          <a:fillRect/>
        </a:stretch>
      </xdr:blipFill>
      <xdr:spPr>
        <a:xfrm>
          <a:off x="13541375" y="111666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2172</xdr:row>
      <xdr:rowOff>8255</xdr:rowOff>
    </xdr:from>
    <xdr:to>
      <xdr:col>14</xdr:col>
      <xdr:colOff>517302</xdr:colOff>
      <xdr:row>2173</xdr:row>
      <xdr:rowOff>8255</xdr:rowOff>
    </xdr:to>
    <xdr:pic>
      <xdr:nvPicPr>
        <xdr:cNvPr id="4159" name="Picture 4158">
          <a:extLst>
            <a:ext uri="{FF2B5EF4-FFF2-40B4-BE49-F238E27FC236}">
              <a16:creationId xmlns:a16="http://schemas.microsoft.com/office/drawing/2014/main" xmlns="" id="{3713A079-4591-A966-F997-33007B2451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13541375" y="111717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2173</xdr:row>
      <xdr:rowOff>8255</xdr:rowOff>
    </xdr:from>
    <xdr:to>
      <xdr:col>14</xdr:col>
      <xdr:colOff>517302</xdr:colOff>
      <xdr:row>2174</xdr:row>
      <xdr:rowOff>8255</xdr:rowOff>
    </xdr:to>
    <xdr:pic>
      <xdr:nvPicPr>
        <xdr:cNvPr id="4161" name="Picture 4160">
          <a:extLst>
            <a:ext uri="{FF2B5EF4-FFF2-40B4-BE49-F238E27FC236}">
              <a16:creationId xmlns:a16="http://schemas.microsoft.com/office/drawing/2014/main" xmlns="" id="{C6DB18F3-787A-DCCD-3073-9B06C468B1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13541375" y="111769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2174</xdr:row>
      <xdr:rowOff>8255</xdr:rowOff>
    </xdr:from>
    <xdr:to>
      <xdr:col>14</xdr:col>
      <xdr:colOff>517302</xdr:colOff>
      <xdr:row>2175</xdr:row>
      <xdr:rowOff>8255</xdr:rowOff>
    </xdr:to>
    <xdr:pic>
      <xdr:nvPicPr>
        <xdr:cNvPr id="4163" name="Picture 4162">
          <a:extLst>
            <a:ext uri="{FF2B5EF4-FFF2-40B4-BE49-F238E27FC236}">
              <a16:creationId xmlns:a16="http://schemas.microsoft.com/office/drawing/2014/main" xmlns="" id="{AE3C1F30-D5A1-C9F4-0249-C2F973572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13541375" y="111820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2175</xdr:row>
      <xdr:rowOff>8255</xdr:rowOff>
    </xdr:from>
    <xdr:to>
      <xdr:col>14</xdr:col>
      <xdr:colOff>517302</xdr:colOff>
      <xdr:row>2176</xdr:row>
      <xdr:rowOff>8255</xdr:rowOff>
    </xdr:to>
    <xdr:pic>
      <xdr:nvPicPr>
        <xdr:cNvPr id="4165" name="Picture 4164">
          <a:extLst>
            <a:ext uri="{FF2B5EF4-FFF2-40B4-BE49-F238E27FC236}">
              <a16:creationId xmlns:a16="http://schemas.microsoft.com/office/drawing/2014/main" xmlns="" id="{B756663E-8BAD-3DFA-2557-A156582549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13541375" y="111871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2176</xdr:row>
      <xdr:rowOff>8255</xdr:rowOff>
    </xdr:from>
    <xdr:to>
      <xdr:col>14</xdr:col>
      <xdr:colOff>517302</xdr:colOff>
      <xdr:row>2177</xdr:row>
      <xdr:rowOff>8255</xdr:rowOff>
    </xdr:to>
    <xdr:pic>
      <xdr:nvPicPr>
        <xdr:cNvPr id="4167" name="Picture 4166">
          <a:extLst>
            <a:ext uri="{FF2B5EF4-FFF2-40B4-BE49-F238E27FC236}">
              <a16:creationId xmlns:a16="http://schemas.microsoft.com/office/drawing/2014/main" xmlns="" id="{D260B42A-C003-5906-B4FA-82CC076225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13541375" y="111923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2177</xdr:row>
      <xdr:rowOff>8255</xdr:rowOff>
    </xdr:from>
    <xdr:to>
      <xdr:col>14</xdr:col>
      <xdr:colOff>517302</xdr:colOff>
      <xdr:row>2178</xdr:row>
      <xdr:rowOff>8255</xdr:rowOff>
    </xdr:to>
    <xdr:pic>
      <xdr:nvPicPr>
        <xdr:cNvPr id="4169" name="Picture 4168">
          <a:extLst>
            <a:ext uri="{FF2B5EF4-FFF2-40B4-BE49-F238E27FC236}">
              <a16:creationId xmlns:a16="http://schemas.microsoft.com/office/drawing/2014/main" xmlns="" id="{B69F1EF7-552B-6A4B-A851-2BD9D61D1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13541375" y="111974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2178</xdr:row>
      <xdr:rowOff>8255</xdr:rowOff>
    </xdr:from>
    <xdr:to>
      <xdr:col>14</xdr:col>
      <xdr:colOff>517302</xdr:colOff>
      <xdr:row>2179</xdr:row>
      <xdr:rowOff>8255</xdr:rowOff>
    </xdr:to>
    <xdr:pic>
      <xdr:nvPicPr>
        <xdr:cNvPr id="4171" name="Picture 4170">
          <a:extLst>
            <a:ext uri="{FF2B5EF4-FFF2-40B4-BE49-F238E27FC236}">
              <a16:creationId xmlns:a16="http://schemas.microsoft.com/office/drawing/2014/main" xmlns="" id="{8545DBF9-D56E-BD86-86A1-824B72757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"/>
        <a:stretch>
          <a:fillRect/>
        </a:stretch>
      </xdr:blipFill>
      <xdr:spPr>
        <a:xfrm>
          <a:off x="13541375" y="112026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2179</xdr:row>
      <xdr:rowOff>8255</xdr:rowOff>
    </xdr:from>
    <xdr:to>
      <xdr:col>14</xdr:col>
      <xdr:colOff>517302</xdr:colOff>
      <xdr:row>2180</xdr:row>
      <xdr:rowOff>8255</xdr:rowOff>
    </xdr:to>
    <xdr:pic>
      <xdr:nvPicPr>
        <xdr:cNvPr id="4173" name="Picture 4172">
          <a:extLst>
            <a:ext uri="{FF2B5EF4-FFF2-40B4-BE49-F238E27FC236}">
              <a16:creationId xmlns:a16="http://schemas.microsoft.com/office/drawing/2014/main" xmlns="" id="{238B6261-7C10-641A-25BA-FC76226F6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"/>
        <a:stretch>
          <a:fillRect/>
        </a:stretch>
      </xdr:blipFill>
      <xdr:spPr>
        <a:xfrm>
          <a:off x="13541375" y="112077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2180</xdr:row>
      <xdr:rowOff>8255</xdr:rowOff>
    </xdr:from>
    <xdr:to>
      <xdr:col>14</xdr:col>
      <xdr:colOff>517302</xdr:colOff>
      <xdr:row>2181</xdr:row>
      <xdr:rowOff>8255</xdr:rowOff>
    </xdr:to>
    <xdr:pic>
      <xdr:nvPicPr>
        <xdr:cNvPr id="4175" name="Picture 4174">
          <a:extLst>
            <a:ext uri="{FF2B5EF4-FFF2-40B4-BE49-F238E27FC236}">
              <a16:creationId xmlns:a16="http://schemas.microsoft.com/office/drawing/2014/main" xmlns="" id="{E1A74F8C-22F3-D58C-7F90-FB80A798F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"/>
        <a:stretch>
          <a:fillRect/>
        </a:stretch>
      </xdr:blipFill>
      <xdr:spPr>
        <a:xfrm>
          <a:off x="13541375" y="112129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2181</xdr:row>
      <xdr:rowOff>8255</xdr:rowOff>
    </xdr:from>
    <xdr:to>
      <xdr:col>14</xdr:col>
      <xdr:colOff>517302</xdr:colOff>
      <xdr:row>2182</xdr:row>
      <xdr:rowOff>8255</xdr:rowOff>
    </xdr:to>
    <xdr:pic>
      <xdr:nvPicPr>
        <xdr:cNvPr id="4177" name="Picture 4176">
          <a:extLst>
            <a:ext uri="{FF2B5EF4-FFF2-40B4-BE49-F238E27FC236}">
              <a16:creationId xmlns:a16="http://schemas.microsoft.com/office/drawing/2014/main" xmlns="" id="{C8B91099-E999-74B1-133E-4814F273D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"/>
        <a:stretch>
          <a:fillRect/>
        </a:stretch>
      </xdr:blipFill>
      <xdr:spPr>
        <a:xfrm>
          <a:off x="13541375" y="112180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2182</xdr:row>
      <xdr:rowOff>8255</xdr:rowOff>
    </xdr:from>
    <xdr:to>
      <xdr:col>14</xdr:col>
      <xdr:colOff>517302</xdr:colOff>
      <xdr:row>2183</xdr:row>
      <xdr:rowOff>8255</xdr:rowOff>
    </xdr:to>
    <xdr:pic>
      <xdr:nvPicPr>
        <xdr:cNvPr id="4179" name="Picture 4178">
          <a:extLst>
            <a:ext uri="{FF2B5EF4-FFF2-40B4-BE49-F238E27FC236}">
              <a16:creationId xmlns:a16="http://schemas.microsoft.com/office/drawing/2014/main" xmlns="" id="{16BED86B-D951-268B-69F0-384AB158B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"/>
        <a:stretch>
          <a:fillRect/>
        </a:stretch>
      </xdr:blipFill>
      <xdr:spPr>
        <a:xfrm>
          <a:off x="13541375" y="112231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2183</xdr:row>
      <xdr:rowOff>8255</xdr:rowOff>
    </xdr:from>
    <xdr:to>
      <xdr:col>14</xdr:col>
      <xdr:colOff>517302</xdr:colOff>
      <xdr:row>2184</xdr:row>
      <xdr:rowOff>8255</xdr:rowOff>
    </xdr:to>
    <xdr:pic>
      <xdr:nvPicPr>
        <xdr:cNvPr id="4181" name="Picture 4180">
          <a:extLst>
            <a:ext uri="{FF2B5EF4-FFF2-40B4-BE49-F238E27FC236}">
              <a16:creationId xmlns:a16="http://schemas.microsoft.com/office/drawing/2014/main" xmlns="" id="{83EB40A7-5B39-33FA-5C6B-482FB7C9E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"/>
        <a:stretch>
          <a:fillRect/>
        </a:stretch>
      </xdr:blipFill>
      <xdr:spPr>
        <a:xfrm>
          <a:off x="13541375" y="112283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2184</xdr:row>
      <xdr:rowOff>8255</xdr:rowOff>
    </xdr:from>
    <xdr:to>
      <xdr:col>14</xdr:col>
      <xdr:colOff>517302</xdr:colOff>
      <xdr:row>2185</xdr:row>
      <xdr:rowOff>8255</xdr:rowOff>
    </xdr:to>
    <xdr:pic>
      <xdr:nvPicPr>
        <xdr:cNvPr id="4183" name="Picture 4182">
          <a:extLst>
            <a:ext uri="{FF2B5EF4-FFF2-40B4-BE49-F238E27FC236}">
              <a16:creationId xmlns:a16="http://schemas.microsoft.com/office/drawing/2014/main" xmlns="" id="{1839B184-99B1-B653-68AA-ADF5A7FFE1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"/>
        <a:stretch>
          <a:fillRect/>
        </a:stretch>
      </xdr:blipFill>
      <xdr:spPr>
        <a:xfrm>
          <a:off x="13541375" y="112334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2185</xdr:row>
      <xdr:rowOff>8255</xdr:rowOff>
    </xdr:from>
    <xdr:to>
      <xdr:col>14</xdr:col>
      <xdr:colOff>517302</xdr:colOff>
      <xdr:row>2186</xdr:row>
      <xdr:rowOff>8255</xdr:rowOff>
    </xdr:to>
    <xdr:pic>
      <xdr:nvPicPr>
        <xdr:cNvPr id="4185" name="Picture 4184">
          <a:extLst>
            <a:ext uri="{FF2B5EF4-FFF2-40B4-BE49-F238E27FC236}">
              <a16:creationId xmlns:a16="http://schemas.microsoft.com/office/drawing/2014/main" xmlns="" id="{31DD7365-704A-1FEB-EBD2-839313DF2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9"/>
        <a:stretch>
          <a:fillRect/>
        </a:stretch>
      </xdr:blipFill>
      <xdr:spPr>
        <a:xfrm>
          <a:off x="13541375" y="112386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2186</xdr:row>
      <xdr:rowOff>8255</xdr:rowOff>
    </xdr:from>
    <xdr:to>
      <xdr:col>14</xdr:col>
      <xdr:colOff>517302</xdr:colOff>
      <xdr:row>2187</xdr:row>
      <xdr:rowOff>8255</xdr:rowOff>
    </xdr:to>
    <xdr:pic>
      <xdr:nvPicPr>
        <xdr:cNvPr id="4187" name="Picture 4186">
          <a:extLst>
            <a:ext uri="{FF2B5EF4-FFF2-40B4-BE49-F238E27FC236}">
              <a16:creationId xmlns:a16="http://schemas.microsoft.com/office/drawing/2014/main" xmlns="" id="{0B143116-2311-92E7-FD82-408F48435E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9"/>
        <a:stretch>
          <a:fillRect/>
        </a:stretch>
      </xdr:blipFill>
      <xdr:spPr>
        <a:xfrm>
          <a:off x="13541375" y="112437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2187</xdr:row>
      <xdr:rowOff>8255</xdr:rowOff>
    </xdr:from>
    <xdr:to>
      <xdr:col>14</xdr:col>
      <xdr:colOff>517302</xdr:colOff>
      <xdr:row>2188</xdr:row>
      <xdr:rowOff>8255</xdr:rowOff>
    </xdr:to>
    <xdr:pic>
      <xdr:nvPicPr>
        <xdr:cNvPr id="4189" name="Picture 4188">
          <a:extLst>
            <a:ext uri="{FF2B5EF4-FFF2-40B4-BE49-F238E27FC236}">
              <a16:creationId xmlns:a16="http://schemas.microsoft.com/office/drawing/2014/main" xmlns="" id="{18921934-9CBD-AB6B-A16D-36F90A97C5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9"/>
        <a:stretch>
          <a:fillRect/>
        </a:stretch>
      </xdr:blipFill>
      <xdr:spPr>
        <a:xfrm>
          <a:off x="13541375" y="112489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2188</xdr:row>
      <xdr:rowOff>8255</xdr:rowOff>
    </xdr:from>
    <xdr:to>
      <xdr:col>14</xdr:col>
      <xdr:colOff>517302</xdr:colOff>
      <xdr:row>2189</xdr:row>
      <xdr:rowOff>8255</xdr:rowOff>
    </xdr:to>
    <xdr:pic>
      <xdr:nvPicPr>
        <xdr:cNvPr id="4191" name="Picture 4190">
          <a:extLst>
            <a:ext uri="{FF2B5EF4-FFF2-40B4-BE49-F238E27FC236}">
              <a16:creationId xmlns:a16="http://schemas.microsoft.com/office/drawing/2014/main" xmlns="" id="{BF72C01A-05A5-D494-8AF8-9D339F28E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59"/>
        <a:stretch>
          <a:fillRect/>
        </a:stretch>
      </xdr:blipFill>
      <xdr:spPr>
        <a:xfrm>
          <a:off x="13541375" y="112540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2189</xdr:row>
      <xdr:rowOff>8255</xdr:rowOff>
    </xdr:from>
    <xdr:to>
      <xdr:col>14</xdr:col>
      <xdr:colOff>517302</xdr:colOff>
      <xdr:row>2190</xdr:row>
      <xdr:rowOff>8255</xdr:rowOff>
    </xdr:to>
    <xdr:pic>
      <xdr:nvPicPr>
        <xdr:cNvPr id="4193" name="Picture 4192">
          <a:extLst>
            <a:ext uri="{FF2B5EF4-FFF2-40B4-BE49-F238E27FC236}">
              <a16:creationId xmlns:a16="http://schemas.microsoft.com/office/drawing/2014/main" xmlns="" id="{03088171-4BF7-28BF-EBC0-7BD537F72E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0"/>
        <a:stretch>
          <a:fillRect/>
        </a:stretch>
      </xdr:blipFill>
      <xdr:spPr>
        <a:xfrm>
          <a:off x="13541375" y="112592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2190</xdr:row>
      <xdr:rowOff>8255</xdr:rowOff>
    </xdr:from>
    <xdr:to>
      <xdr:col>14</xdr:col>
      <xdr:colOff>517302</xdr:colOff>
      <xdr:row>2191</xdr:row>
      <xdr:rowOff>8255</xdr:rowOff>
    </xdr:to>
    <xdr:pic>
      <xdr:nvPicPr>
        <xdr:cNvPr id="4195" name="Picture 4194">
          <a:extLst>
            <a:ext uri="{FF2B5EF4-FFF2-40B4-BE49-F238E27FC236}">
              <a16:creationId xmlns:a16="http://schemas.microsoft.com/office/drawing/2014/main" xmlns="" id="{274B98A2-BD03-165C-5D04-EC2209F07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"/>
        <a:stretch>
          <a:fillRect/>
        </a:stretch>
      </xdr:blipFill>
      <xdr:spPr>
        <a:xfrm>
          <a:off x="13541375" y="112643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2191</xdr:row>
      <xdr:rowOff>8255</xdr:rowOff>
    </xdr:from>
    <xdr:to>
      <xdr:col>14</xdr:col>
      <xdr:colOff>517302</xdr:colOff>
      <xdr:row>2192</xdr:row>
      <xdr:rowOff>8255</xdr:rowOff>
    </xdr:to>
    <xdr:pic>
      <xdr:nvPicPr>
        <xdr:cNvPr id="4197" name="Picture 4196">
          <a:extLst>
            <a:ext uri="{FF2B5EF4-FFF2-40B4-BE49-F238E27FC236}">
              <a16:creationId xmlns:a16="http://schemas.microsoft.com/office/drawing/2014/main" xmlns="" id="{0B5DE335-BDBA-9729-E645-7E055C48A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"/>
        <a:stretch>
          <a:fillRect/>
        </a:stretch>
      </xdr:blipFill>
      <xdr:spPr>
        <a:xfrm>
          <a:off x="13541375" y="112694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2192</xdr:row>
      <xdr:rowOff>8255</xdr:rowOff>
    </xdr:from>
    <xdr:to>
      <xdr:col>14</xdr:col>
      <xdr:colOff>517302</xdr:colOff>
      <xdr:row>2193</xdr:row>
      <xdr:rowOff>8255</xdr:rowOff>
    </xdr:to>
    <xdr:pic>
      <xdr:nvPicPr>
        <xdr:cNvPr id="4199" name="Picture 4198">
          <a:extLst>
            <a:ext uri="{FF2B5EF4-FFF2-40B4-BE49-F238E27FC236}">
              <a16:creationId xmlns:a16="http://schemas.microsoft.com/office/drawing/2014/main" xmlns="" id="{B7D8BD2D-6A06-F134-83AC-D9BB30C30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"/>
        <a:stretch>
          <a:fillRect/>
        </a:stretch>
      </xdr:blipFill>
      <xdr:spPr>
        <a:xfrm>
          <a:off x="13541375" y="112746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2193</xdr:row>
      <xdr:rowOff>8255</xdr:rowOff>
    </xdr:from>
    <xdr:to>
      <xdr:col>14</xdr:col>
      <xdr:colOff>517302</xdr:colOff>
      <xdr:row>2194</xdr:row>
      <xdr:rowOff>8255</xdr:rowOff>
    </xdr:to>
    <xdr:pic>
      <xdr:nvPicPr>
        <xdr:cNvPr id="4201" name="Picture 4200">
          <a:extLst>
            <a:ext uri="{FF2B5EF4-FFF2-40B4-BE49-F238E27FC236}">
              <a16:creationId xmlns:a16="http://schemas.microsoft.com/office/drawing/2014/main" xmlns="" id="{7AA62FC7-66B0-B2D0-2DB4-6897C5C5CF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"/>
        <a:stretch>
          <a:fillRect/>
        </a:stretch>
      </xdr:blipFill>
      <xdr:spPr>
        <a:xfrm>
          <a:off x="13541375" y="112797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2194</xdr:row>
      <xdr:rowOff>8255</xdr:rowOff>
    </xdr:from>
    <xdr:to>
      <xdr:col>14</xdr:col>
      <xdr:colOff>517302</xdr:colOff>
      <xdr:row>2195</xdr:row>
      <xdr:rowOff>8255</xdr:rowOff>
    </xdr:to>
    <xdr:pic>
      <xdr:nvPicPr>
        <xdr:cNvPr id="4203" name="Picture 4202">
          <a:extLst>
            <a:ext uri="{FF2B5EF4-FFF2-40B4-BE49-F238E27FC236}">
              <a16:creationId xmlns:a16="http://schemas.microsoft.com/office/drawing/2014/main" xmlns="" id="{280963B1-C2BA-EA14-F5B1-269E5701D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"/>
        <a:stretch>
          <a:fillRect/>
        </a:stretch>
      </xdr:blipFill>
      <xdr:spPr>
        <a:xfrm>
          <a:off x="13541375" y="112849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2195</xdr:row>
      <xdr:rowOff>8255</xdr:rowOff>
    </xdr:from>
    <xdr:to>
      <xdr:col>14</xdr:col>
      <xdr:colOff>517302</xdr:colOff>
      <xdr:row>2196</xdr:row>
      <xdr:rowOff>8255</xdr:rowOff>
    </xdr:to>
    <xdr:pic>
      <xdr:nvPicPr>
        <xdr:cNvPr id="4205" name="Picture 4204">
          <a:extLst>
            <a:ext uri="{FF2B5EF4-FFF2-40B4-BE49-F238E27FC236}">
              <a16:creationId xmlns:a16="http://schemas.microsoft.com/office/drawing/2014/main" xmlns="" id="{054616D2-B081-E5A7-F48D-CFDE80DD85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"/>
        <a:stretch>
          <a:fillRect/>
        </a:stretch>
      </xdr:blipFill>
      <xdr:spPr>
        <a:xfrm>
          <a:off x="13541375" y="112900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2196</xdr:row>
      <xdr:rowOff>8255</xdr:rowOff>
    </xdr:from>
    <xdr:to>
      <xdr:col>14</xdr:col>
      <xdr:colOff>517302</xdr:colOff>
      <xdr:row>2197</xdr:row>
      <xdr:rowOff>8255</xdr:rowOff>
    </xdr:to>
    <xdr:pic>
      <xdr:nvPicPr>
        <xdr:cNvPr id="4207" name="Picture 4206">
          <a:extLst>
            <a:ext uri="{FF2B5EF4-FFF2-40B4-BE49-F238E27FC236}">
              <a16:creationId xmlns:a16="http://schemas.microsoft.com/office/drawing/2014/main" xmlns="" id="{5B8A22E8-A4AB-E700-9467-5CB8B01C5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"/>
        <a:stretch>
          <a:fillRect/>
        </a:stretch>
      </xdr:blipFill>
      <xdr:spPr>
        <a:xfrm>
          <a:off x="13541375" y="112952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2197</xdr:row>
      <xdr:rowOff>8255</xdr:rowOff>
    </xdr:from>
    <xdr:to>
      <xdr:col>14</xdr:col>
      <xdr:colOff>517302</xdr:colOff>
      <xdr:row>2198</xdr:row>
      <xdr:rowOff>8255</xdr:rowOff>
    </xdr:to>
    <xdr:pic>
      <xdr:nvPicPr>
        <xdr:cNvPr id="4209" name="Picture 4208">
          <a:extLst>
            <a:ext uri="{FF2B5EF4-FFF2-40B4-BE49-F238E27FC236}">
              <a16:creationId xmlns:a16="http://schemas.microsoft.com/office/drawing/2014/main" xmlns="" id="{C91E7A8E-040B-B989-FA61-F79E36C971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1"/>
        <a:stretch>
          <a:fillRect/>
        </a:stretch>
      </xdr:blipFill>
      <xdr:spPr>
        <a:xfrm>
          <a:off x="13541375" y="113003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2198</xdr:row>
      <xdr:rowOff>8255</xdr:rowOff>
    </xdr:from>
    <xdr:to>
      <xdr:col>14</xdr:col>
      <xdr:colOff>517302</xdr:colOff>
      <xdr:row>2199</xdr:row>
      <xdr:rowOff>8255</xdr:rowOff>
    </xdr:to>
    <xdr:pic>
      <xdr:nvPicPr>
        <xdr:cNvPr id="4211" name="Picture 4210">
          <a:extLst>
            <a:ext uri="{FF2B5EF4-FFF2-40B4-BE49-F238E27FC236}">
              <a16:creationId xmlns:a16="http://schemas.microsoft.com/office/drawing/2014/main" xmlns="" id="{E259B95D-FCAC-9348-7BEF-70C8190CA4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1"/>
        <a:stretch>
          <a:fillRect/>
        </a:stretch>
      </xdr:blipFill>
      <xdr:spPr>
        <a:xfrm>
          <a:off x="13541375" y="113054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2199</xdr:row>
      <xdr:rowOff>8255</xdr:rowOff>
    </xdr:from>
    <xdr:to>
      <xdr:col>14</xdr:col>
      <xdr:colOff>517302</xdr:colOff>
      <xdr:row>2200</xdr:row>
      <xdr:rowOff>8255</xdr:rowOff>
    </xdr:to>
    <xdr:pic>
      <xdr:nvPicPr>
        <xdr:cNvPr id="4213" name="Picture 4212">
          <a:extLst>
            <a:ext uri="{FF2B5EF4-FFF2-40B4-BE49-F238E27FC236}">
              <a16:creationId xmlns:a16="http://schemas.microsoft.com/office/drawing/2014/main" xmlns="" id="{8A0A6E0C-D290-788E-D9E7-DDBCDEDFD2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1"/>
        <a:stretch>
          <a:fillRect/>
        </a:stretch>
      </xdr:blipFill>
      <xdr:spPr>
        <a:xfrm>
          <a:off x="13541375" y="113106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2200</xdr:row>
      <xdr:rowOff>8255</xdr:rowOff>
    </xdr:from>
    <xdr:to>
      <xdr:col>14</xdr:col>
      <xdr:colOff>517302</xdr:colOff>
      <xdr:row>2201</xdr:row>
      <xdr:rowOff>8255</xdr:rowOff>
    </xdr:to>
    <xdr:pic>
      <xdr:nvPicPr>
        <xdr:cNvPr id="4215" name="Picture 4214">
          <a:extLst>
            <a:ext uri="{FF2B5EF4-FFF2-40B4-BE49-F238E27FC236}">
              <a16:creationId xmlns:a16="http://schemas.microsoft.com/office/drawing/2014/main" xmlns="" id="{9AFD6A90-37C4-EE27-9502-38E3F1F6D2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1"/>
        <a:stretch>
          <a:fillRect/>
        </a:stretch>
      </xdr:blipFill>
      <xdr:spPr>
        <a:xfrm>
          <a:off x="13541375" y="113157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2201</xdr:row>
      <xdr:rowOff>8255</xdr:rowOff>
    </xdr:from>
    <xdr:to>
      <xdr:col>14</xdr:col>
      <xdr:colOff>517302</xdr:colOff>
      <xdr:row>2202</xdr:row>
      <xdr:rowOff>8255</xdr:rowOff>
    </xdr:to>
    <xdr:pic>
      <xdr:nvPicPr>
        <xdr:cNvPr id="4217" name="Picture 4216">
          <a:extLst>
            <a:ext uri="{FF2B5EF4-FFF2-40B4-BE49-F238E27FC236}">
              <a16:creationId xmlns:a16="http://schemas.microsoft.com/office/drawing/2014/main" xmlns="" id="{AB509944-9072-F97B-05DB-96CB89B9C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1"/>
        <a:stretch>
          <a:fillRect/>
        </a:stretch>
      </xdr:blipFill>
      <xdr:spPr>
        <a:xfrm>
          <a:off x="13541375" y="113209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2202</xdr:row>
      <xdr:rowOff>8255</xdr:rowOff>
    </xdr:from>
    <xdr:to>
      <xdr:col>14</xdr:col>
      <xdr:colOff>517302</xdr:colOff>
      <xdr:row>2203</xdr:row>
      <xdr:rowOff>8255</xdr:rowOff>
    </xdr:to>
    <xdr:pic>
      <xdr:nvPicPr>
        <xdr:cNvPr id="4219" name="Picture 4218">
          <a:extLst>
            <a:ext uri="{FF2B5EF4-FFF2-40B4-BE49-F238E27FC236}">
              <a16:creationId xmlns:a16="http://schemas.microsoft.com/office/drawing/2014/main" xmlns="" id="{A9CDC303-C619-8E22-A755-3A8F40896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1"/>
        <a:stretch>
          <a:fillRect/>
        </a:stretch>
      </xdr:blipFill>
      <xdr:spPr>
        <a:xfrm>
          <a:off x="13541375" y="113260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2203</xdr:row>
      <xdr:rowOff>8255</xdr:rowOff>
    </xdr:from>
    <xdr:to>
      <xdr:col>14</xdr:col>
      <xdr:colOff>517302</xdr:colOff>
      <xdr:row>2204</xdr:row>
      <xdr:rowOff>8255</xdr:rowOff>
    </xdr:to>
    <xdr:pic>
      <xdr:nvPicPr>
        <xdr:cNvPr id="4221" name="Picture 4220">
          <a:extLst>
            <a:ext uri="{FF2B5EF4-FFF2-40B4-BE49-F238E27FC236}">
              <a16:creationId xmlns:a16="http://schemas.microsoft.com/office/drawing/2014/main" xmlns="" id="{EB0D65AF-6CF5-0B2C-84CF-267CE6AF4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1"/>
        <a:stretch>
          <a:fillRect/>
        </a:stretch>
      </xdr:blipFill>
      <xdr:spPr>
        <a:xfrm>
          <a:off x="13541375" y="113312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2204</xdr:row>
      <xdr:rowOff>8255</xdr:rowOff>
    </xdr:from>
    <xdr:to>
      <xdr:col>14</xdr:col>
      <xdr:colOff>517302</xdr:colOff>
      <xdr:row>2205</xdr:row>
      <xdr:rowOff>8255</xdr:rowOff>
    </xdr:to>
    <xdr:pic>
      <xdr:nvPicPr>
        <xdr:cNvPr id="4223" name="Picture 4222">
          <a:extLst>
            <a:ext uri="{FF2B5EF4-FFF2-40B4-BE49-F238E27FC236}">
              <a16:creationId xmlns:a16="http://schemas.microsoft.com/office/drawing/2014/main" xmlns="" id="{C15A0A6D-879A-81BF-8689-CD612A6D0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1"/>
        <a:stretch>
          <a:fillRect/>
        </a:stretch>
      </xdr:blipFill>
      <xdr:spPr>
        <a:xfrm>
          <a:off x="13541375" y="113363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2205</xdr:row>
      <xdr:rowOff>8255</xdr:rowOff>
    </xdr:from>
    <xdr:to>
      <xdr:col>14</xdr:col>
      <xdr:colOff>517302</xdr:colOff>
      <xdr:row>2206</xdr:row>
      <xdr:rowOff>8255</xdr:rowOff>
    </xdr:to>
    <xdr:pic>
      <xdr:nvPicPr>
        <xdr:cNvPr id="4225" name="Picture 4224">
          <a:extLst>
            <a:ext uri="{FF2B5EF4-FFF2-40B4-BE49-F238E27FC236}">
              <a16:creationId xmlns:a16="http://schemas.microsoft.com/office/drawing/2014/main" xmlns="" id="{72E3D6AD-6E76-0D02-9D17-0AACE1ED33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1"/>
        <a:stretch>
          <a:fillRect/>
        </a:stretch>
      </xdr:blipFill>
      <xdr:spPr>
        <a:xfrm>
          <a:off x="13541375" y="113415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2206</xdr:row>
      <xdr:rowOff>8255</xdr:rowOff>
    </xdr:from>
    <xdr:to>
      <xdr:col>14</xdr:col>
      <xdr:colOff>517302</xdr:colOff>
      <xdr:row>2207</xdr:row>
      <xdr:rowOff>8255</xdr:rowOff>
    </xdr:to>
    <xdr:pic>
      <xdr:nvPicPr>
        <xdr:cNvPr id="4227" name="Picture 4226">
          <a:extLst>
            <a:ext uri="{FF2B5EF4-FFF2-40B4-BE49-F238E27FC236}">
              <a16:creationId xmlns:a16="http://schemas.microsoft.com/office/drawing/2014/main" xmlns="" id="{8920418E-DF7E-D708-C180-807494800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1"/>
        <a:stretch>
          <a:fillRect/>
        </a:stretch>
      </xdr:blipFill>
      <xdr:spPr>
        <a:xfrm>
          <a:off x="13541375" y="113466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2207</xdr:row>
      <xdr:rowOff>8255</xdr:rowOff>
    </xdr:from>
    <xdr:to>
      <xdr:col>14</xdr:col>
      <xdr:colOff>517302</xdr:colOff>
      <xdr:row>2208</xdr:row>
      <xdr:rowOff>8255</xdr:rowOff>
    </xdr:to>
    <xdr:pic>
      <xdr:nvPicPr>
        <xdr:cNvPr id="4229" name="Picture 4228">
          <a:extLst>
            <a:ext uri="{FF2B5EF4-FFF2-40B4-BE49-F238E27FC236}">
              <a16:creationId xmlns:a16="http://schemas.microsoft.com/office/drawing/2014/main" xmlns="" id="{F9B91AC7-6A91-6EE0-BBB6-D4ECD708DD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1"/>
        <a:stretch>
          <a:fillRect/>
        </a:stretch>
      </xdr:blipFill>
      <xdr:spPr>
        <a:xfrm>
          <a:off x="13541375" y="113517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2208</xdr:row>
      <xdr:rowOff>8255</xdr:rowOff>
    </xdr:from>
    <xdr:to>
      <xdr:col>14</xdr:col>
      <xdr:colOff>517302</xdr:colOff>
      <xdr:row>2209</xdr:row>
      <xdr:rowOff>8255</xdr:rowOff>
    </xdr:to>
    <xdr:pic>
      <xdr:nvPicPr>
        <xdr:cNvPr id="4231" name="Picture 4230">
          <a:extLst>
            <a:ext uri="{FF2B5EF4-FFF2-40B4-BE49-F238E27FC236}">
              <a16:creationId xmlns:a16="http://schemas.microsoft.com/office/drawing/2014/main" xmlns="" id="{67523109-4FD1-A958-576A-35AF05AE6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2"/>
        <a:stretch>
          <a:fillRect/>
        </a:stretch>
      </xdr:blipFill>
      <xdr:spPr>
        <a:xfrm>
          <a:off x="13541375" y="113569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2209</xdr:row>
      <xdr:rowOff>8255</xdr:rowOff>
    </xdr:from>
    <xdr:to>
      <xdr:col>14</xdr:col>
      <xdr:colOff>517302</xdr:colOff>
      <xdr:row>2210</xdr:row>
      <xdr:rowOff>8255</xdr:rowOff>
    </xdr:to>
    <xdr:pic>
      <xdr:nvPicPr>
        <xdr:cNvPr id="4233" name="Picture 4232">
          <a:extLst>
            <a:ext uri="{FF2B5EF4-FFF2-40B4-BE49-F238E27FC236}">
              <a16:creationId xmlns:a16="http://schemas.microsoft.com/office/drawing/2014/main" xmlns="" id="{68F3023B-2C04-E63A-5A70-0E8CCA3FE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2"/>
        <a:stretch>
          <a:fillRect/>
        </a:stretch>
      </xdr:blipFill>
      <xdr:spPr>
        <a:xfrm>
          <a:off x="13541375" y="113620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2210</xdr:row>
      <xdr:rowOff>8255</xdr:rowOff>
    </xdr:from>
    <xdr:to>
      <xdr:col>14</xdr:col>
      <xdr:colOff>517302</xdr:colOff>
      <xdr:row>2211</xdr:row>
      <xdr:rowOff>8255</xdr:rowOff>
    </xdr:to>
    <xdr:pic>
      <xdr:nvPicPr>
        <xdr:cNvPr id="4235" name="Picture 4234">
          <a:extLst>
            <a:ext uri="{FF2B5EF4-FFF2-40B4-BE49-F238E27FC236}">
              <a16:creationId xmlns:a16="http://schemas.microsoft.com/office/drawing/2014/main" xmlns="" id="{050902E1-9AB4-38C1-FFCA-9F827BE224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2"/>
        <a:stretch>
          <a:fillRect/>
        </a:stretch>
      </xdr:blipFill>
      <xdr:spPr>
        <a:xfrm>
          <a:off x="13541375" y="113672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2211</xdr:row>
      <xdr:rowOff>8255</xdr:rowOff>
    </xdr:from>
    <xdr:to>
      <xdr:col>14</xdr:col>
      <xdr:colOff>517302</xdr:colOff>
      <xdr:row>2212</xdr:row>
      <xdr:rowOff>8255</xdr:rowOff>
    </xdr:to>
    <xdr:pic>
      <xdr:nvPicPr>
        <xdr:cNvPr id="4237" name="Picture 4236">
          <a:extLst>
            <a:ext uri="{FF2B5EF4-FFF2-40B4-BE49-F238E27FC236}">
              <a16:creationId xmlns:a16="http://schemas.microsoft.com/office/drawing/2014/main" xmlns="" id="{6788E6DA-0296-0392-1FAD-405133C69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2"/>
        <a:stretch>
          <a:fillRect/>
        </a:stretch>
      </xdr:blipFill>
      <xdr:spPr>
        <a:xfrm>
          <a:off x="13541375" y="113723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2212</xdr:row>
      <xdr:rowOff>8255</xdr:rowOff>
    </xdr:from>
    <xdr:to>
      <xdr:col>14</xdr:col>
      <xdr:colOff>517302</xdr:colOff>
      <xdr:row>2213</xdr:row>
      <xdr:rowOff>8255</xdr:rowOff>
    </xdr:to>
    <xdr:pic>
      <xdr:nvPicPr>
        <xdr:cNvPr id="4239" name="Picture 4238">
          <a:extLst>
            <a:ext uri="{FF2B5EF4-FFF2-40B4-BE49-F238E27FC236}">
              <a16:creationId xmlns:a16="http://schemas.microsoft.com/office/drawing/2014/main" xmlns="" id="{63795AA5-E421-161E-1FF6-F28B7C256E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3"/>
        <a:stretch>
          <a:fillRect/>
        </a:stretch>
      </xdr:blipFill>
      <xdr:spPr>
        <a:xfrm>
          <a:off x="13541375" y="113775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2213</xdr:row>
      <xdr:rowOff>8255</xdr:rowOff>
    </xdr:from>
    <xdr:to>
      <xdr:col>14</xdr:col>
      <xdr:colOff>517302</xdr:colOff>
      <xdr:row>2214</xdr:row>
      <xdr:rowOff>8255</xdr:rowOff>
    </xdr:to>
    <xdr:pic>
      <xdr:nvPicPr>
        <xdr:cNvPr id="4241" name="Picture 4240">
          <a:extLst>
            <a:ext uri="{FF2B5EF4-FFF2-40B4-BE49-F238E27FC236}">
              <a16:creationId xmlns:a16="http://schemas.microsoft.com/office/drawing/2014/main" xmlns="" id="{ECBE69F3-7A55-82AA-AC85-DE75DD669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3"/>
        <a:stretch>
          <a:fillRect/>
        </a:stretch>
      </xdr:blipFill>
      <xdr:spPr>
        <a:xfrm>
          <a:off x="13541375" y="113826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2214</xdr:row>
      <xdr:rowOff>8255</xdr:rowOff>
    </xdr:from>
    <xdr:to>
      <xdr:col>14</xdr:col>
      <xdr:colOff>517302</xdr:colOff>
      <xdr:row>2215</xdr:row>
      <xdr:rowOff>8255</xdr:rowOff>
    </xdr:to>
    <xdr:pic>
      <xdr:nvPicPr>
        <xdr:cNvPr id="4243" name="Picture 4242">
          <a:extLst>
            <a:ext uri="{FF2B5EF4-FFF2-40B4-BE49-F238E27FC236}">
              <a16:creationId xmlns:a16="http://schemas.microsoft.com/office/drawing/2014/main" xmlns="" id="{2AD8ABFB-617B-92CF-367B-B2D6040AB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3"/>
        <a:stretch>
          <a:fillRect/>
        </a:stretch>
      </xdr:blipFill>
      <xdr:spPr>
        <a:xfrm>
          <a:off x="13541375" y="113877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2215</xdr:row>
      <xdr:rowOff>8255</xdr:rowOff>
    </xdr:from>
    <xdr:to>
      <xdr:col>14</xdr:col>
      <xdr:colOff>517302</xdr:colOff>
      <xdr:row>2216</xdr:row>
      <xdr:rowOff>8255</xdr:rowOff>
    </xdr:to>
    <xdr:pic>
      <xdr:nvPicPr>
        <xdr:cNvPr id="4245" name="Picture 4244">
          <a:extLst>
            <a:ext uri="{FF2B5EF4-FFF2-40B4-BE49-F238E27FC236}">
              <a16:creationId xmlns:a16="http://schemas.microsoft.com/office/drawing/2014/main" xmlns="" id="{D617A41D-510E-F03C-046F-FE87C3A37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3"/>
        <a:stretch>
          <a:fillRect/>
        </a:stretch>
      </xdr:blipFill>
      <xdr:spPr>
        <a:xfrm>
          <a:off x="13541375" y="113929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2216</xdr:row>
      <xdr:rowOff>8255</xdr:rowOff>
    </xdr:from>
    <xdr:to>
      <xdr:col>14</xdr:col>
      <xdr:colOff>517302</xdr:colOff>
      <xdr:row>2217</xdr:row>
      <xdr:rowOff>8255</xdr:rowOff>
    </xdr:to>
    <xdr:pic>
      <xdr:nvPicPr>
        <xdr:cNvPr id="4247" name="Picture 4246">
          <a:extLst>
            <a:ext uri="{FF2B5EF4-FFF2-40B4-BE49-F238E27FC236}">
              <a16:creationId xmlns:a16="http://schemas.microsoft.com/office/drawing/2014/main" xmlns="" id="{AA586799-2A1D-6587-1A89-6EDD6EF2C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3"/>
        <a:stretch>
          <a:fillRect/>
        </a:stretch>
      </xdr:blipFill>
      <xdr:spPr>
        <a:xfrm>
          <a:off x="13541375" y="113980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2217</xdr:row>
      <xdr:rowOff>8255</xdr:rowOff>
    </xdr:from>
    <xdr:to>
      <xdr:col>14</xdr:col>
      <xdr:colOff>517302</xdr:colOff>
      <xdr:row>2218</xdr:row>
      <xdr:rowOff>8255</xdr:rowOff>
    </xdr:to>
    <xdr:pic>
      <xdr:nvPicPr>
        <xdr:cNvPr id="4249" name="Picture 4248">
          <a:extLst>
            <a:ext uri="{FF2B5EF4-FFF2-40B4-BE49-F238E27FC236}">
              <a16:creationId xmlns:a16="http://schemas.microsoft.com/office/drawing/2014/main" xmlns="" id="{5E70B033-B85A-6E09-B7DE-2584831861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3"/>
        <a:stretch>
          <a:fillRect/>
        </a:stretch>
      </xdr:blipFill>
      <xdr:spPr>
        <a:xfrm>
          <a:off x="13541375" y="114032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2218</xdr:row>
      <xdr:rowOff>8255</xdr:rowOff>
    </xdr:from>
    <xdr:to>
      <xdr:col>14</xdr:col>
      <xdr:colOff>517302</xdr:colOff>
      <xdr:row>2219</xdr:row>
      <xdr:rowOff>8255</xdr:rowOff>
    </xdr:to>
    <xdr:pic>
      <xdr:nvPicPr>
        <xdr:cNvPr id="4251" name="Picture 4250">
          <a:extLst>
            <a:ext uri="{FF2B5EF4-FFF2-40B4-BE49-F238E27FC236}">
              <a16:creationId xmlns:a16="http://schemas.microsoft.com/office/drawing/2014/main" xmlns="" id="{7278F660-F94A-8073-3B43-C25CF47F9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4"/>
        <a:stretch>
          <a:fillRect/>
        </a:stretch>
      </xdr:blipFill>
      <xdr:spPr>
        <a:xfrm>
          <a:off x="13541375" y="114083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2219</xdr:row>
      <xdr:rowOff>8255</xdr:rowOff>
    </xdr:from>
    <xdr:to>
      <xdr:col>14</xdr:col>
      <xdr:colOff>517302</xdr:colOff>
      <xdr:row>2220</xdr:row>
      <xdr:rowOff>8255</xdr:rowOff>
    </xdr:to>
    <xdr:pic>
      <xdr:nvPicPr>
        <xdr:cNvPr id="4253" name="Picture 4252">
          <a:extLst>
            <a:ext uri="{FF2B5EF4-FFF2-40B4-BE49-F238E27FC236}">
              <a16:creationId xmlns:a16="http://schemas.microsoft.com/office/drawing/2014/main" xmlns="" id="{01FE367C-293B-09DE-EC41-4D7B25B48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5"/>
        <a:stretch>
          <a:fillRect/>
        </a:stretch>
      </xdr:blipFill>
      <xdr:spPr>
        <a:xfrm>
          <a:off x="13541375" y="114135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2220</xdr:row>
      <xdr:rowOff>8255</xdr:rowOff>
    </xdr:from>
    <xdr:to>
      <xdr:col>14</xdr:col>
      <xdr:colOff>517302</xdr:colOff>
      <xdr:row>2221</xdr:row>
      <xdr:rowOff>8255</xdr:rowOff>
    </xdr:to>
    <xdr:pic>
      <xdr:nvPicPr>
        <xdr:cNvPr id="4255" name="Picture 4254">
          <a:extLst>
            <a:ext uri="{FF2B5EF4-FFF2-40B4-BE49-F238E27FC236}">
              <a16:creationId xmlns:a16="http://schemas.microsoft.com/office/drawing/2014/main" xmlns="" id="{F8FCB5C2-4E23-6F5E-07F6-4A138544A0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5"/>
        <a:stretch>
          <a:fillRect/>
        </a:stretch>
      </xdr:blipFill>
      <xdr:spPr>
        <a:xfrm>
          <a:off x="13541375" y="114186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2221</xdr:row>
      <xdr:rowOff>8255</xdr:rowOff>
    </xdr:from>
    <xdr:to>
      <xdr:col>14</xdr:col>
      <xdr:colOff>783627</xdr:colOff>
      <xdr:row>2222</xdr:row>
      <xdr:rowOff>8255</xdr:rowOff>
    </xdr:to>
    <xdr:pic>
      <xdr:nvPicPr>
        <xdr:cNvPr id="4257" name="Picture 4256">
          <a:extLst>
            <a:ext uri="{FF2B5EF4-FFF2-40B4-BE49-F238E27FC236}">
              <a16:creationId xmlns:a16="http://schemas.microsoft.com/office/drawing/2014/main" xmlns="" id="{70E194C7-8CCF-DA19-1517-82C4C28AC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6"/>
        <a:stretch>
          <a:fillRect/>
        </a:stretch>
      </xdr:blipFill>
      <xdr:spPr>
        <a:xfrm>
          <a:off x="13541376" y="114237960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2222</xdr:row>
      <xdr:rowOff>8255</xdr:rowOff>
    </xdr:from>
    <xdr:to>
      <xdr:col>14</xdr:col>
      <xdr:colOff>783627</xdr:colOff>
      <xdr:row>2223</xdr:row>
      <xdr:rowOff>8255</xdr:rowOff>
    </xdr:to>
    <xdr:pic>
      <xdr:nvPicPr>
        <xdr:cNvPr id="4259" name="Picture 4258">
          <a:extLst>
            <a:ext uri="{FF2B5EF4-FFF2-40B4-BE49-F238E27FC236}">
              <a16:creationId xmlns:a16="http://schemas.microsoft.com/office/drawing/2014/main" xmlns="" id="{FCC9B753-0954-89A5-385D-54B5EEC9E2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7"/>
        <a:stretch>
          <a:fillRect/>
        </a:stretch>
      </xdr:blipFill>
      <xdr:spPr>
        <a:xfrm>
          <a:off x="13541376" y="114289395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2223</xdr:row>
      <xdr:rowOff>8255</xdr:rowOff>
    </xdr:from>
    <xdr:to>
      <xdr:col>14</xdr:col>
      <xdr:colOff>783627</xdr:colOff>
      <xdr:row>2224</xdr:row>
      <xdr:rowOff>8255</xdr:rowOff>
    </xdr:to>
    <xdr:pic>
      <xdr:nvPicPr>
        <xdr:cNvPr id="4261" name="Picture 4260">
          <a:extLst>
            <a:ext uri="{FF2B5EF4-FFF2-40B4-BE49-F238E27FC236}">
              <a16:creationId xmlns:a16="http://schemas.microsoft.com/office/drawing/2014/main" xmlns="" id="{42F03258-F558-A59D-D96F-520119AB3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8"/>
        <a:stretch>
          <a:fillRect/>
        </a:stretch>
      </xdr:blipFill>
      <xdr:spPr>
        <a:xfrm>
          <a:off x="13541375" y="114340830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2224</xdr:row>
      <xdr:rowOff>8255</xdr:rowOff>
    </xdr:from>
    <xdr:to>
      <xdr:col>14</xdr:col>
      <xdr:colOff>517302</xdr:colOff>
      <xdr:row>2225</xdr:row>
      <xdr:rowOff>8255</xdr:rowOff>
    </xdr:to>
    <xdr:pic>
      <xdr:nvPicPr>
        <xdr:cNvPr id="4263" name="Picture 4262">
          <a:extLst>
            <a:ext uri="{FF2B5EF4-FFF2-40B4-BE49-F238E27FC236}">
              <a16:creationId xmlns:a16="http://schemas.microsoft.com/office/drawing/2014/main" xmlns="" id="{7C4E7584-0E97-2057-87F9-75B6845FF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9"/>
        <a:stretch>
          <a:fillRect/>
        </a:stretch>
      </xdr:blipFill>
      <xdr:spPr>
        <a:xfrm>
          <a:off x="13541375" y="114392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2225</xdr:row>
      <xdr:rowOff>8255</xdr:rowOff>
    </xdr:from>
    <xdr:to>
      <xdr:col>14</xdr:col>
      <xdr:colOff>517302</xdr:colOff>
      <xdr:row>2226</xdr:row>
      <xdr:rowOff>8255</xdr:rowOff>
    </xdr:to>
    <xdr:pic>
      <xdr:nvPicPr>
        <xdr:cNvPr id="4265" name="Picture 4264">
          <a:extLst>
            <a:ext uri="{FF2B5EF4-FFF2-40B4-BE49-F238E27FC236}">
              <a16:creationId xmlns:a16="http://schemas.microsoft.com/office/drawing/2014/main" xmlns="" id="{67F8638A-D355-3683-CCAA-C67BB206B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9"/>
        <a:stretch>
          <a:fillRect/>
        </a:stretch>
      </xdr:blipFill>
      <xdr:spPr>
        <a:xfrm>
          <a:off x="13541375" y="114443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2226</xdr:row>
      <xdr:rowOff>8255</xdr:rowOff>
    </xdr:from>
    <xdr:to>
      <xdr:col>14</xdr:col>
      <xdr:colOff>517302</xdr:colOff>
      <xdr:row>2227</xdr:row>
      <xdr:rowOff>8255</xdr:rowOff>
    </xdr:to>
    <xdr:pic>
      <xdr:nvPicPr>
        <xdr:cNvPr id="4267" name="Picture 4266">
          <a:extLst>
            <a:ext uri="{FF2B5EF4-FFF2-40B4-BE49-F238E27FC236}">
              <a16:creationId xmlns:a16="http://schemas.microsoft.com/office/drawing/2014/main" xmlns="" id="{69115AA1-8252-1AF7-DD3E-5D65A7E74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9"/>
        <a:stretch>
          <a:fillRect/>
        </a:stretch>
      </xdr:blipFill>
      <xdr:spPr>
        <a:xfrm>
          <a:off x="13541375" y="114495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2227</xdr:row>
      <xdr:rowOff>8255</xdr:rowOff>
    </xdr:from>
    <xdr:to>
      <xdr:col>14</xdr:col>
      <xdr:colOff>517302</xdr:colOff>
      <xdr:row>2228</xdr:row>
      <xdr:rowOff>8255</xdr:rowOff>
    </xdr:to>
    <xdr:pic>
      <xdr:nvPicPr>
        <xdr:cNvPr id="4269" name="Picture 4268">
          <a:extLst>
            <a:ext uri="{FF2B5EF4-FFF2-40B4-BE49-F238E27FC236}">
              <a16:creationId xmlns:a16="http://schemas.microsoft.com/office/drawing/2014/main" xmlns="" id="{69364FA9-9DF1-1039-8927-8C85F59A58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9"/>
        <a:stretch>
          <a:fillRect/>
        </a:stretch>
      </xdr:blipFill>
      <xdr:spPr>
        <a:xfrm>
          <a:off x="13541375" y="114546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2228</xdr:row>
      <xdr:rowOff>8255</xdr:rowOff>
    </xdr:from>
    <xdr:to>
      <xdr:col>14</xdr:col>
      <xdr:colOff>517302</xdr:colOff>
      <xdr:row>2229</xdr:row>
      <xdr:rowOff>8255</xdr:rowOff>
    </xdr:to>
    <xdr:pic>
      <xdr:nvPicPr>
        <xdr:cNvPr id="4271" name="Picture 4270">
          <a:extLst>
            <a:ext uri="{FF2B5EF4-FFF2-40B4-BE49-F238E27FC236}">
              <a16:creationId xmlns:a16="http://schemas.microsoft.com/office/drawing/2014/main" xmlns="" id="{BEE4EE21-A799-6738-816C-4C70906DE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9"/>
        <a:stretch>
          <a:fillRect/>
        </a:stretch>
      </xdr:blipFill>
      <xdr:spPr>
        <a:xfrm>
          <a:off x="13541375" y="114598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2229</xdr:row>
      <xdr:rowOff>8255</xdr:rowOff>
    </xdr:from>
    <xdr:to>
      <xdr:col>14</xdr:col>
      <xdr:colOff>517302</xdr:colOff>
      <xdr:row>2230</xdr:row>
      <xdr:rowOff>8255</xdr:rowOff>
    </xdr:to>
    <xdr:pic>
      <xdr:nvPicPr>
        <xdr:cNvPr id="4273" name="Picture 4272">
          <a:extLst>
            <a:ext uri="{FF2B5EF4-FFF2-40B4-BE49-F238E27FC236}">
              <a16:creationId xmlns:a16="http://schemas.microsoft.com/office/drawing/2014/main" xmlns="" id="{EF4C79EE-3AC1-FD76-4906-387792D45A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9"/>
        <a:stretch>
          <a:fillRect/>
        </a:stretch>
      </xdr:blipFill>
      <xdr:spPr>
        <a:xfrm>
          <a:off x="13541375" y="114649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2230</xdr:row>
      <xdr:rowOff>8255</xdr:rowOff>
    </xdr:from>
    <xdr:to>
      <xdr:col>14</xdr:col>
      <xdr:colOff>517302</xdr:colOff>
      <xdr:row>2231</xdr:row>
      <xdr:rowOff>8255</xdr:rowOff>
    </xdr:to>
    <xdr:pic>
      <xdr:nvPicPr>
        <xdr:cNvPr id="4275" name="Picture 4274">
          <a:extLst>
            <a:ext uri="{FF2B5EF4-FFF2-40B4-BE49-F238E27FC236}">
              <a16:creationId xmlns:a16="http://schemas.microsoft.com/office/drawing/2014/main" xmlns="" id="{45EF2025-DA99-F013-5331-35AEC577F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9"/>
        <a:stretch>
          <a:fillRect/>
        </a:stretch>
      </xdr:blipFill>
      <xdr:spPr>
        <a:xfrm>
          <a:off x="13541375" y="114700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2231</xdr:row>
      <xdr:rowOff>8255</xdr:rowOff>
    </xdr:from>
    <xdr:to>
      <xdr:col>14</xdr:col>
      <xdr:colOff>517302</xdr:colOff>
      <xdr:row>2232</xdr:row>
      <xdr:rowOff>8255</xdr:rowOff>
    </xdr:to>
    <xdr:pic>
      <xdr:nvPicPr>
        <xdr:cNvPr id="4277" name="Picture 4276">
          <a:extLst>
            <a:ext uri="{FF2B5EF4-FFF2-40B4-BE49-F238E27FC236}">
              <a16:creationId xmlns:a16="http://schemas.microsoft.com/office/drawing/2014/main" xmlns="" id="{BA46EB09-0D2E-1E7F-047B-73F94C8E4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9"/>
        <a:stretch>
          <a:fillRect/>
        </a:stretch>
      </xdr:blipFill>
      <xdr:spPr>
        <a:xfrm>
          <a:off x="13541375" y="114752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2232</xdr:row>
      <xdr:rowOff>8255</xdr:rowOff>
    </xdr:from>
    <xdr:to>
      <xdr:col>14</xdr:col>
      <xdr:colOff>517302</xdr:colOff>
      <xdr:row>2233</xdr:row>
      <xdr:rowOff>8255</xdr:rowOff>
    </xdr:to>
    <xdr:pic>
      <xdr:nvPicPr>
        <xdr:cNvPr id="4279" name="Picture 4278">
          <a:extLst>
            <a:ext uri="{FF2B5EF4-FFF2-40B4-BE49-F238E27FC236}">
              <a16:creationId xmlns:a16="http://schemas.microsoft.com/office/drawing/2014/main" xmlns="" id="{D9F1163D-EFBF-1290-BE85-26A1B3D55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9"/>
        <a:stretch>
          <a:fillRect/>
        </a:stretch>
      </xdr:blipFill>
      <xdr:spPr>
        <a:xfrm>
          <a:off x="13541375" y="114803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2233</xdr:row>
      <xdr:rowOff>8255</xdr:rowOff>
    </xdr:from>
    <xdr:to>
      <xdr:col>14</xdr:col>
      <xdr:colOff>517302</xdr:colOff>
      <xdr:row>2234</xdr:row>
      <xdr:rowOff>8255</xdr:rowOff>
    </xdr:to>
    <xdr:pic>
      <xdr:nvPicPr>
        <xdr:cNvPr id="4281" name="Picture 4280">
          <a:extLst>
            <a:ext uri="{FF2B5EF4-FFF2-40B4-BE49-F238E27FC236}">
              <a16:creationId xmlns:a16="http://schemas.microsoft.com/office/drawing/2014/main" xmlns="" id="{C3149A01-74CF-5F74-81A6-C3F7ACAB3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9"/>
        <a:stretch>
          <a:fillRect/>
        </a:stretch>
      </xdr:blipFill>
      <xdr:spPr>
        <a:xfrm>
          <a:off x="13541375" y="114855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2234</xdr:row>
      <xdr:rowOff>8255</xdr:rowOff>
    </xdr:from>
    <xdr:to>
      <xdr:col>14</xdr:col>
      <xdr:colOff>517302</xdr:colOff>
      <xdr:row>2235</xdr:row>
      <xdr:rowOff>8255</xdr:rowOff>
    </xdr:to>
    <xdr:pic>
      <xdr:nvPicPr>
        <xdr:cNvPr id="4283" name="Picture 4282">
          <a:extLst>
            <a:ext uri="{FF2B5EF4-FFF2-40B4-BE49-F238E27FC236}">
              <a16:creationId xmlns:a16="http://schemas.microsoft.com/office/drawing/2014/main" xmlns="" id="{A5A3E1DA-9650-CF36-13E8-4E71B0504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0"/>
        <a:stretch>
          <a:fillRect/>
        </a:stretch>
      </xdr:blipFill>
      <xdr:spPr>
        <a:xfrm>
          <a:off x="13541375" y="114906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2235</xdr:row>
      <xdr:rowOff>8255</xdr:rowOff>
    </xdr:from>
    <xdr:to>
      <xdr:col>14</xdr:col>
      <xdr:colOff>517302</xdr:colOff>
      <xdr:row>2236</xdr:row>
      <xdr:rowOff>8255</xdr:rowOff>
    </xdr:to>
    <xdr:pic>
      <xdr:nvPicPr>
        <xdr:cNvPr id="4285" name="Picture 4284">
          <a:extLst>
            <a:ext uri="{FF2B5EF4-FFF2-40B4-BE49-F238E27FC236}">
              <a16:creationId xmlns:a16="http://schemas.microsoft.com/office/drawing/2014/main" xmlns="" id="{018E5462-F2A9-1AD5-723C-28847720D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0"/>
        <a:stretch>
          <a:fillRect/>
        </a:stretch>
      </xdr:blipFill>
      <xdr:spPr>
        <a:xfrm>
          <a:off x="13541375" y="114958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2236</xdr:row>
      <xdr:rowOff>8255</xdr:rowOff>
    </xdr:from>
    <xdr:to>
      <xdr:col>14</xdr:col>
      <xdr:colOff>517302</xdr:colOff>
      <xdr:row>2237</xdr:row>
      <xdr:rowOff>8255</xdr:rowOff>
    </xdr:to>
    <xdr:pic>
      <xdr:nvPicPr>
        <xdr:cNvPr id="4287" name="Picture 4286">
          <a:extLst>
            <a:ext uri="{FF2B5EF4-FFF2-40B4-BE49-F238E27FC236}">
              <a16:creationId xmlns:a16="http://schemas.microsoft.com/office/drawing/2014/main" xmlns="" id="{D974FE37-9DA1-99B1-270F-4DAD56D9A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0"/>
        <a:stretch>
          <a:fillRect/>
        </a:stretch>
      </xdr:blipFill>
      <xdr:spPr>
        <a:xfrm>
          <a:off x="13541375" y="115009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2237</xdr:row>
      <xdr:rowOff>8255</xdr:rowOff>
    </xdr:from>
    <xdr:to>
      <xdr:col>14</xdr:col>
      <xdr:colOff>517302</xdr:colOff>
      <xdr:row>2238</xdr:row>
      <xdr:rowOff>8255</xdr:rowOff>
    </xdr:to>
    <xdr:pic>
      <xdr:nvPicPr>
        <xdr:cNvPr id="4289" name="Picture 4288">
          <a:extLst>
            <a:ext uri="{FF2B5EF4-FFF2-40B4-BE49-F238E27FC236}">
              <a16:creationId xmlns:a16="http://schemas.microsoft.com/office/drawing/2014/main" xmlns="" id="{62C2EE43-A52C-32FD-826E-8033F0F66C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0"/>
        <a:stretch>
          <a:fillRect/>
        </a:stretch>
      </xdr:blipFill>
      <xdr:spPr>
        <a:xfrm>
          <a:off x="13541375" y="115060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2238</xdr:row>
      <xdr:rowOff>8255</xdr:rowOff>
    </xdr:from>
    <xdr:to>
      <xdr:col>14</xdr:col>
      <xdr:colOff>517302</xdr:colOff>
      <xdr:row>2239</xdr:row>
      <xdr:rowOff>8255</xdr:rowOff>
    </xdr:to>
    <xdr:pic>
      <xdr:nvPicPr>
        <xdr:cNvPr id="4291" name="Picture 4290">
          <a:extLst>
            <a:ext uri="{FF2B5EF4-FFF2-40B4-BE49-F238E27FC236}">
              <a16:creationId xmlns:a16="http://schemas.microsoft.com/office/drawing/2014/main" xmlns="" id="{D43ED409-29A8-75A8-453E-65EEB6EAC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0"/>
        <a:stretch>
          <a:fillRect/>
        </a:stretch>
      </xdr:blipFill>
      <xdr:spPr>
        <a:xfrm>
          <a:off x="13541375" y="115112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2239</xdr:row>
      <xdr:rowOff>8255</xdr:rowOff>
    </xdr:from>
    <xdr:to>
      <xdr:col>14</xdr:col>
      <xdr:colOff>517302</xdr:colOff>
      <xdr:row>2240</xdr:row>
      <xdr:rowOff>8255</xdr:rowOff>
    </xdr:to>
    <xdr:pic>
      <xdr:nvPicPr>
        <xdr:cNvPr id="4293" name="Picture 4292">
          <a:extLst>
            <a:ext uri="{FF2B5EF4-FFF2-40B4-BE49-F238E27FC236}">
              <a16:creationId xmlns:a16="http://schemas.microsoft.com/office/drawing/2014/main" xmlns="" id="{9291F351-6186-2A21-DECC-9DBA82C42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0"/>
        <a:stretch>
          <a:fillRect/>
        </a:stretch>
      </xdr:blipFill>
      <xdr:spPr>
        <a:xfrm>
          <a:off x="13541375" y="115163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2240</xdr:row>
      <xdr:rowOff>8255</xdr:rowOff>
    </xdr:from>
    <xdr:to>
      <xdr:col>14</xdr:col>
      <xdr:colOff>517302</xdr:colOff>
      <xdr:row>2241</xdr:row>
      <xdr:rowOff>8255</xdr:rowOff>
    </xdr:to>
    <xdr:pic>
      <xdr:nvPicPr>
        <xdr:cNvPr id="4295" name="Picture 4294">
          <a:extLst>
            <a:ext uri="{FF2B5EF4-FFF2-40B4-BE49-F238E27FC236}">
              <a16:creationId xmlns:a16="http://schemas.microsoft.com/office/drawing/2014/main" xmlns="" id="{AC7300DE-9A29-6A48-E26A-DC02B7391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0"/>
        <a:stretch>
          <a:fillRect/>
        </a:stretch>
      </xdr:blipFill>
      <xdr:spPr>
        <a:xfrm>
          <a:off x="13541375" y="115215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2241</xdr:row>
      <xdr:rowOff>8255</xdr:rowOff>
    </xdr:from>
    <xdr:to>
      <xdr:col>14</xdr:col>
      <xdr:colOff>517302</xdr:colOff>
      <xdr:row>2242</xdr:row>
      <xdr:rowOff>8255</xdr:rowOff>
    </xdr:to>
    <xdr:pic>
      <xdr:nvPicPr>
        <xdr:cNvPr id="4297" name="Picture 4296">
          <a:extLst>
            <a:ext uri="{FF2B5EF4-FFF2-40B4-BE49-F238E27FC236}">
              <a16:creationId xmlns:a16="http://schemas.microsoft.com/office/drawing/2014/main" xmlns="" id="{F7E7165B-D6C9-801A-44D5-33DD734CE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0"/>
        <a:stretch>
          <a:fillRect/>
        </a:stretch>
      </xdr:blipFill>
      <xdr:spPr>
        <a:xfrm>
          <a:off x="13541375" y="115266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2242</xdr:row>
      <xdr:rowOff>8255</xdr:rowOff>
    </xdr:from>
    <xdr:to>
      <xdr:col>14</xdr:col>
      <xdr:colOff>517302</xdr:colOff>
      <xdr:row>2243</xdr:row>
      <xdr:rowOff>8255</xdr:rowOff>
    </xdr:to>
    <xdr:pic>
      <xdr:nvPicPr>
        <xdr:cNvPr id="4299" name="Picture 4298">
          <a:extLst>
            <a:ext uri="{FF2B5EF4-FFF2-40B4-BE49-F238E27FC236}">
              <a16:creationId xmlns:a16="http://schemas.microsoft.com/office/drawing/2014/main" xmlns="" id="{E18C1BF8-9F78-8A55-0CF1-0EB25C44C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0"/>
        <a:stretch>
          <a:fillRect/>
        </a:stretch>
      </xdr:blipFill>
      <xdr:spPr>
        <a:xfrm>
          <a:off x="13541375" y="115318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2243</xdr:row>
      <xdr:rowOff>8255</xdr:rowOff>
    </xdr:from>
    <xdr:to>
      <xdr:col>14</xdr:col>
      <xdr:colOff>517302</xdr:colOff>
      <xdr:row>2244</xdr:row>
      <xdr:rowOff>8255</xdr:rowOff>
    </xdr:to>
    <xdr:pic>
      <xdr:nvPicPr>
        <xdr:cNvPr id="4301" name="Picture 4300">
          <a:extLst>
            <a:ext uri="{FF2B5EF4-FFF2-40B4-BE49-F238E27FC236}">
              <a16:creationId xmlns:a16="http://schemas.microsoft.com/office/drawing/2014/main" xmlns="" id="{5D1BDB19-E70D-3482-6AF1-F33454227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1"/>
        <a:stretch>
          <a:fillRect/>
        </a:stretch>
      </xdr:blipFill>
      <xdr:spPr>
        <a:xfrm>
          <a:off x="13541375" y="115369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2244</xdr:row>
      <xdr:rowOff>8255</xdr:rowOff>
    </xdr:from>
    <xdr:to>
      <xdr:col>14</xdr:col>
      <xdr:colOff>517302</xdr:colOff>
      <xdr:row>2245</xdr:row>
      <xdr:rowOff>8255</xdr:rowOff>
    </xdr:to>
    <xdr:pic>
      <xdr:nvPicPr>
        <xdr:cNvPr id="4303" name="Picture 4302">
          <a:extLst>
            <a:ext uri="{FF2B5EF4-FFF2-40B4-BE49-F238E27FC236}">
              <a16:creationId xmlns:a16="http://schemas.microsoft.com/office/drawing/2014/main" xmlns="" id="{0775A8AC-91C2-57DC-ECAA-73E84563A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1"/>
        <a:stretch>
          <a:fillRect/>
        </a:stretch>
      </xdr:blipFill>
      <xdr:spPr>
        <a:xfrm>
          <a:off x="13541375" y="115420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2245</xdr:row>
      <xdr:rowOff>8255</xdr:rowOff>
    </xdr:from>
    <xdr:to>
      <xdr:col>14</xdr:col>
      <xdr:colOff>517302</xdr:colOff>
      <xdr:row>2246</xdr:row>
      <xdr:rowOff>8255</xdr:rowOff>
    </xdr:to>
    <xdr:pic>
      <xdr:nvPicPr>
        <xdr:cNvPr id="4305" name="Picture 4304">
          <a:extLst>
            <a:ext uri="{FF2B5EF4-FFF2-40B4-BE49-F238E27FC236}">
              <a16:creationId xmlns:a16="http://schemas.microsoft.com/office/drawing/2014/main" xmlns="" id="{0A8122BA-1E6C-70E8-86EC-D6F0DECDF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1"/>
        <a:stretch>
          <a:fillRect/>
        </a:stretch>
      </xdr:blipFill>
      <xdr:spPr>
        <a:xfrm>
          <a:off x="13541375" y="115472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2246</xdr:row>
      <xdr:rowOff>8255</xdr:rowOff>
    </xdr:from>
    <xdr:to>
      <xdr:col>14</xdr:col>
      <xdr:colOff>517302</xdr:colOff>
      <xdr:row>2247</xdr:row>
      <xdr:rowOff>8255</xdr:rowOff>
    </xdr:to>
    <xdr:pic>
      <xdr:nvPicPr>
        <xdr:cNvPr id="4307" name="Picture 4306">
          <a:extLst>
            <a:ext uri="{FF2B5EF4-FFF2-40B4-BE49-F238E27FC236}">
              <a16:creationId xmlns:a16="http://schemas.microsoft.com/office/drawing/2014/main" xmlns="" id="{BFA4FCA8-40B9-4EC6-439C-6C03F0B7B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1"/>
        <a:stretch>
          <a:fillRect/>
        </a:stretch>
      </xdr:blipFill>
      <xdr:spPr>
        <a:xfrm>
          <a:off x="13541375" y="115523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2247</xdr:row>
      <xdr:rowOff>8255</xdr:rowOff>
    </xdr:from>
    <xdr:to>
      <xdr:col>14</xdr:col>
      <xdr:colOff>517302</xdr:colOff>
      <xdr:row>2248</xdr:row>
      <xdr:rowOff>8255</xdr:rowOff>
    </xdr:to>
    <xdr:pic>
      <xdr:nvPicPr>
        <xdr:cNvPr id="4309" name="Picture 4308">
          <a:extLst>
            <a:ext uri="{FF2B5EF4-FFF2-40B4-BE49-F238E27FC236}">
              <a16:creationId xmlns:a16="http://schemas.microsoft.com/office/drawing/2014/main" xmlns="" id="{3089CBC7-0022-B746-5852-37CB7544F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1"/>
        <a:stretch>
          <a:fillRect/>
        </a:stretch>
      </xdr:blipFill>
      <xdr:spPr>
        <a:xfrm>
          <a:off x="13541375" y="115575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2248</xdr:row>
      <xdr:rowOff>8255</xdr:rowOff>
    </xdr:from>
    <xdr:to>
      <xdr:col>14</xdr:col>
      <xdr:colOff>517302</xdr:colOff>
      <xdr:row>2249</xdr:row>
      <xdr:rowOff>8255</xdr:rowOff>
    </xdr:to>
    <xdr:pic>
      <xdr:nvPicPr>
        <xdr:cNvPr id="4311" name="Picture 4310">
          <a:extLst>
            <a:ext uri="{FF2B5EF4-FFF2-40B4-BE49-F238E27FC236}">
              <a16:creationId xmlns:a16="http://schemas.microsoft.com/office/drawing/2014/main" xmlns="" id="{151D04BF-A3F9-1417-66CB-221795BBE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1"/>
        <a:stretch>
          <a:fillRect/>
        </a:stretch>
      </xdr:blipFill>
      <xdr:spPr>
        <a:xfrm>
          <a:off x="13541375" y="115626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2249</xdr:row>
      <xdr:rowOff>8255</xdr:rowOff>
    </xdr:from>
    <xdr:to>
      <xdr:col>14</xdr:col>
      <xdr:colOff>517302</xdr:colOff>
      <xdr:row>2250</xdr:row>
      <xdr:rowOff>8255</xdr:rowOff>
    </xdr:to>
    <xdr:pic>
      <xdr:nvPicPr>
        <xdr:cNvPr id="4313" name="Picture 4312">
          <a:extLst>
            <a:ext uri="{FF2B5EF4-FFF2-40B4-BE49-F238E27FC236}">
              <a16:creationId xmlns:a16="http://schemas.microsoft.com/office/drawing/2014/main" xmlns="" id="{F62F92DD-C928-3590-1D56-5C1EFB0B9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1"/>
        <a:stretch>
          <a:fillRect/>
        </a:stretch>
      </xdr:blipFill>
      <xdr:spPr>
        <a:xfrm>
          <a:off x="13541375" y="115678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2250</xdr:row>
      <xdr:rowOff>8255</xdr:rowOff>
    </xdr:from>
    <xdr:to>
      <xdr:col>14</xdr:col>
      <xdr:colOff>517302</xdr:colOff>
      <xdr:row>2251</xdr:row>
      <xdr:rowOff>8255</xdr:rowOff>
    </xdr:to>
    <xdr:pic>
      <xdr:nvPicPr>
        <xdr:cNvPr id="4315" name="Picture 4314">
          <a:extLst>
            <a:ext uri="{FF2B5EF4-FFF2-40B4-BE49-F238E27FC236}">
              <a16:creationId xmlns:a16="http://schemas.microsoft.com/office/drawing/2014/main" xmlns="" id="{BCEF74C5-B812-C7E0-FF93-575C6BF3B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1"/>
        <a:stretch>
          <a:fillRect/>
        </a:stretch>
      </xdr:blipFill>
      <xdr:spPr>
        <a:xfrm>
          <a:off x="13541375" y="115729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2251</xdr:row>
      <xdr:rowOff>8255</xdr:rowOff>
    </xdr:from>
    <xdr:to>
      <xdr:col>14</xdr:col>
      <xdr:colOff>517302</xdr:colOff>
      <xdr:row>2252</xdr:row>
      <xdr:rowOff>8255</xdr:rowOff>
    </xdr:to>
    <xdr:pic>
      <xdr:nvPicPr>
        <xdr:cNvPr id="4317" name="Picture 4316">
          <a:extLst>
            <a:ext uri="{FF2B5EF4-FFF2-40B4-BE49-F238E27FC236}">
              <a16:creationId xmlns:a16="http://schemas.microsoft.com/office/drawing/2014/main" xmlns="" id="{C226F18D-7444-590A-18BA-A5A8677E0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1"/>
        <a:stretch>
          <a:fillRect/>
        </a:stretch>
      </xdr:blipFill>
      <xdr:spPr>
        <a:xfrm>
          <a:off x="13541375" y="115781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2253</xdr:row>
      <xdr:rowOff>8255</xdr:rowOff>
    </xdr:from>
    <xdr:to>
      <xdr:col>14</xdr:col>
      <xdr:colOff>517302</xdr:colOff>
      <xdr:row>2254</xdr:row>
      <xdr:rowOff>8255</xdr:rowOff>
    </xdr:to>
    <xdr:pic>
      <xdr:nvPicPr>
        <xdr:cNvPr id="4319" name="Picture 4318">
          <a:extLst>
            <a:ext uri="{FF2B5EF4-FFF2-40B4-BE49-F238E27FC236}">
              <a16:creationId xmlns:a16="http://schemas.microsoft.com/office/drawing/2014/main" xmlns="" id="{4744F355-CB78-FF5C-E8C2-111E6F8DC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2"/>
        <a:stretch>
          <a:fillRect/>
        </a:stretch>
      </xdr:blipFill>
      <xdr:spPr>
        <a:xfrm>
          <a:off x="13541375" y="115883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2254</xdr:row>
      <xdr:rowOff>8255</xdr:rowOff>
    </xdr:from>
    <xdr:to>
      <xdr:col>14</xdr:col>
      <xdr:colOff>517302</xdr:colOff>
      <xdr:row>2255</xdr:row>
      <xdr:rowOff>8255</xdr:rowOff>
    </xdr:to>
    <xdr:pic>
      <xdr:nvPicPr>
        <xdr:cNvPr id="4321" name="Picture 4320">
          <a:extLst>
            <a:ext uri="{FF2B5EF4-FFF2-40B4-BE49-F238E27FC236}">
              <a16:creationId xmlns:a16="http://schemas.microsoft.com/office/drawing/2014/main" xmlns="" id="{38920E7B-F832-D6C1-2DFF-BFD22C9F9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2"/>
        <a:stretch>
          <a:fillRect/>
        </a:stretch>
      </xdr:blipFill>
      <xdr:spPr>
        <a:xfrm>
          <a:off x="13541375" y="115935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2255</xdr:row>
      <xdr:rowOff>8255</xdr:rowOff>
    </xdr:from>
    <xdr:to>
      <xdr:col>14</xdr:col>
      <xdr:colOff>517302</xdr:colOff>
      <xdr:row>2256</xdr:row>
      <xdr:rowOff>8255</xdr:rowOff>
    </xdr:to>
    <xdr:pic>
      <xdr:nvPicPr>
        <xdr:cNvPr id="4323" name="Picture 4322">
          <a:extLst>
            <a:ext uri="{FF2B5EF4-FFF2-40B4-BE49-F238E27FC236}">
              <a16:creationId xmlns:a16="http://schemas.microsoft.com/office/drawing/2014/main" xmlns="" id="{9B77B7C8-4D5B-4CDE-59C4-5AAE88056D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3"/>
        <a:stretch>
          <a:fillRect/>
        </a:stretch>
      </xdr:blipFill>
      <xdr:spPr>
        <a:xfrm>
          <a:off x="13541375" y="115986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2256</xdr:row>
      <xdr:rowOff>8255</xdr:rowOff>
    </xdr:from>
    <xdr:to>
      <xdr:col>14</xdr:col>
      <xdr:colOff>517302</xdr:colOff>
      <xdr:row>2257</xdr:row>
      <xdr:rowOff>8255</xdr:rowOff>
    </xdr:to>
    <xdr:pic>
      <xdr:nvPicPr>
        <xdr:cNvPr id="4325" name="Picture 4324">
          <a:extLst>
            <a:ext uri="{FF2B5EF4-FFF2-40B4-BE49-F238E27FC236}">
              <a16:creationId xmlns:a16="http://schemas.microsoft.com/office/drawing/2014/main" xmlns="" id="{C689DAF9-0761-C2BE-6546-890141C31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13541375" y="116038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2257</xdr:row>
      <xdr:rowOff>8255</xdr:rowOff>
    </xdr:from>
    <xdr:to>
      <xdr:col>14</xdr:col>
      <xdr:colOff>517302</xdr:colOff>
      <xdr:row>2258</xdr:row>
      <xdr:rowOff>8255</xdr:rowOff>
    </xdr:to>
    <xdr:pic>
      <xdr:nvPicPr>
        <xdr:cNvPr id="4327" name="Picture 4326">
          <a:extLst>
            <a:ext uri="{FF2B5EF4-FFF2-40B4-BE49-F238E27FC236}">
              <a16:creationId xmlns:a16="http://schemas.microsoft.com/office/drawing/2014/main" xmlns="" id="{C60C89F1-0058-7597-2DC2-7F25550E2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13541375" y="116089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2258</xdr:row>
      <xdr:rowOff>8255</xdr:rowOff>
    </xdr:from>
    <xdr:to>
      <xdr:col>14</xdr:col>
      <xdr:colOff>517302</xdr:colOff>
      <xdr:row>2259</xdr:row>
      <xdr:rowOff>8255</xdr:rowOff>
    </xdr:to>
    <xdr:pic>
      <xdr:nvPicPr>
        <xdr:cNvPr id="4329" name="Picture 4328">
          <a:extLst>
            <a:ext uri="{FF2B5EF4-FFF2-40B4-BE49-F238E27FC236}">
              <a16:creationId xmlns:a16="http://schemas.microsoft.com/office/drawing/2014/main" xmlns="" id="{7BE53C25-7662-25C4-3FED-90C2A4BA6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13541375" y="116141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2259</xdr:row>
      <xdr:rowOff>8255</xdr:rowOff>
    </xdr:from>
    <xdr:to>
      <xdr:col>14</xdr:col>
      <xdr:colOff>517302</xdr:colOff>
      <xdr:row>2260</xdr:row>
      <xdr:rowOff>8255</xdr:rowOff>
    </xdr:to>
    <xdr:pic>
      <xdr:nvPicPr>
        <xdr:cNvPr id="4331" name="Picture 4330">
          <a:extLst>
            <a:ext uri="{FF2B5EF4-FFF2-40B4-BE49-F238E27FC236}">
              <a16:creationId xmlns:a16="http://schemas.microsoft.com/office/drawing/2014/main" xmlns="" id="{FA62952D-A1AA-D6F2-06B0-CEAE25095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13541375" y="116192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2260</xdr:row>
      <xdr:rowOff>8255</xdr:rowOff>
    </xdr:from>
    <xdr:to>
      <xdr:col>14</xdr:col>
      <xdr:colOff>517302</xdr:colOff>
      <xdr:row>2261</xdr:row>
      <xdr:rowOff>8255</xdr:rowOff>
    </xdr:to>
    <xdr:pic>
      <xdr:nvPicPr>
        <xdr:cNvPr id="4333" name="Picture 4332">
          <a:extLst>
            <a:ext uri="{FF2B5EF4-FFF2-40B4-BE49-F238E27FC236}">
              <a16:creationId xmlns:a16="http://schemas.microsoft.com/office/drawing/2014/main" xmlns="" id="{327DC0D9-161C-EFC2-4808-3CB90516D8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13541375" y="116243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2261</xdr:row>
      <xdr:rowOff>8255</xdr:rowOff>
    </xdr:from>
    <xdr:to>
      <xdr:col>14</xdr:col>
      <xdr:colOff>517302</xdr:colOff>
      <xdr:row>2262</xdr:row>
      <xdr:rowOff>8255</xdr:rowOff>
    </xdr:to>
    <xdr:pic>
      <xdr:nvPicPr>
        <xdr:cNvPr id="4335" name="Picture 4334">
          <a:extLst>
            <a:ext uri="{FF2B5EF4-FFF2-40B4-BE49-F238E27FC236}">
              <a16:creationId xmlns:a16="http://schemas.microsoft.com/office/drawing/2014/main" xmlns="" id="{A7E4DE01-41FE-1E33-321E-A00360A82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13541375" y="116295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2262</xdr:row>
      <xdr:rowOff>8255</xdr:rowOff>
    </xdr:from>
    <xdr:to>
      <xdr:col>14</xdr:col>
      <xdr:colOff>517302</xdr:colOff>
      <xdr:row>2263</xdr:row>
      <xdr:rowOff>8255</xdr:rowOff>
    </xdr:to>
    <xdr:pic>
      <xdr:nvPicPr>
        <xdr:cNvPr id="4337" name="Picture 4336">
          <a:extLst>
            <a:ext uri="{FF2B5EF4-FFF2-40B4-BE49-F238E27FC236}">
              <a16:creationId xmlns:a16="http://schemas.microsoft.com/office/drawing/2014/main" xmlns="" id="{3CF4F397-07E7-0DB7-7811-3887B7E16D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5"/>
        <a:stretch>
          <a:fillRect/>
        </a:stretch>
      </xdr:blipFill>
      <xdr:spPr>
        <a:xfrm>
          <a:off x="13541375" y="116346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2263</xdr:row>
      <xdr:rowOff>8255</xdr:rowOff>
    </xdr:from>
    <xdr:to>
      <xdr:col>14</xdr:col>
      <xdr:colOff>517302</xdr:colOff>
      <xdr:row>2264</xdr:row>
      <xdr:rowOff>8255</xdr:rowOff>
    </xdr:to>
    <xdr:pic>
      <xdr:nvPicPr>
        <xdr:cNvPr id="4339" name="Picture 4338">
          <a:extLst>
            <a:ext uri="{FF2B5EF4-FFF2-40B4-BE49-F238E27FC236}">
              <a16:creationId xmlns:a16="http://schemas.microsoft.com/office/drawing/2014/main" xmlns="" id="{4FB59AAA-39E2-916B-F7EE-3728EAA75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5"/>
        <a:stretch>
          <a:fillRect/>
        </a:stretch>
      </xdr:blipFill>
      <xdr:spPr>
        <a:xfrm>
          <a:off x="13541375" y="116398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2264</xdr:row>
      <xdr:rowOff>8255</xdr:rowOff>
    </xdr:from>
    <xdr:to>
      <xdr:col>14</xdr:col>
      <xdr:colOff>517302</xdr:colOff>
      <xdr:row>2265</xdr:row>
      <xdr:rowOff>8255</xdr:rowOff>
    </xdr:to>
    <xdr:pic>
      <xdr:nvPicPr>
        <xdr:cNvPr id="4341" name="Picture 4340">
          <a:extLst>
            <a:ext uri="{FF2B5EF4-FFF2-40B4-BE49-F238E27FC236}">
              <a16:creationId xmlns:a16="http://schemas.microsoft.com/office/drawing/2014/main" xmlns="" id="{D71DF765-5FEB-B0EE-B5DD-66B133FF7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5"/>
        <a:stretch>
          <a:fillRect/>
        </a:stretch>
      </xdr:blipFill>
      <xdr:spPr>
        <a:xfrm>
          <a:off x="13541375" y="116449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2265</xdr:row>
      <xdr:rowOff>8255</xdr:rowOff>
    </xdr:from>
    <xdr:to>
      <xdr:col>14</xdr:col>
      <xdr:colOff>517302</xdr:colOff>
      <xdr:row>2266</xdr:row>
      <xdr:rowOff>8255</xdr:rowOff>
    </xdr:to>
    <xdr:pic>
      <xdr:nvPicPr>
        <xdr:cNvPr id="4343" name="Picture 4342">
          <a:extLst>
            <a:ext uri="{FF2B5EF4-FFF2-40B4-BE49-F238E27FC236}">
              <a16:creationId xmlns:a16="http://schemas.microsoft.com/office/drawing/2014/main" xmlns="" id="{DF088528-3D98-1ADA-D463-B82F2DD6C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5"/>
        <a:stretch>
          <a:fillRect/>
        </a:stretch>
      </xdr:blipFill>
      <xdr:spPr>
        <a:xfrm>
          <a:off x="13541375" y="116501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2266</xdr:row>
      <xdr:rowOff>8255</xdr:rowOff>
    </xdr:from>
    <xdr:to>
      <xdr:col>14</xdr:col>
      <xdr:colOff>517302</xdr:colOff>
      <xdr:row>2267</xdr:row>
      <xdr:rowOff>8255</xdr:rowOff>
    </xdr:to>
    <xdr:pic>
      <xdr:nvPicPr>
        <xdr:cNvPr id="4345" name="Picture 4344">
          <a:extLst>
            <a:ext uri="{FF2B5EF4-FFF2-40B4-BE49-F238E27FC236}">
              <a16:creationId xmlns:a16="http://schemas.microsoft.com/office/drawing/2014/main" xmlns="" id="{548148DA-BFB1-D4B5-B32E-9F3341AC7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5"/>
        <a:stretch>
          <a:fillRect/>
        </a:stretch>
      </xdr:blipFill>
      <xdr:spPr>
        <a:xfrm>
          <a:off x="13541375" y="116552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2267</xdr:row>
      <xdr:rowOff>8255</xdr:rowOff>
    </xdr:from>
    <xdr:to>
      <xdr:col>14</xdr:col>
      <xdr:colOff>517302</xdr:colOff>
      <xdr:row>2268</xdr:row>
      <xdr:rowOff>8255</xdr:rowOff>
    </xdr:to>
    <xdr:pic>
      <xdr:nvPicPr>
        <xdr:cNvPr id="4347" name="Picture 4346">
          <a:extLst>
            <a:ext uri="{FF2B5EF4-FFF2-40B4-BE49-F238E27FC236}">
              <a16:creationId xmlns:a16="http://schemas.microsoft.com/office/drawing/2014/main" xmlns="" id="{444115D0-A641-5FA4-4AB3-065108EDD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5"/>
        <a:stretch>
          <a:fillRect/>
        </a:stretch>
      </xdr:blipFill>
      <xdr:spPr>
        <a:xfrm>
          <a:off x="13541375" y="116603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2268</xdr:row>
      <xdr:rowOff>8255</xdr:rowOff>
    </xdr:from>
    <xdr:to>
      <xdr:col>14</xdr:col>
      <xdr:colOff>517302</xdr:colOff>
      <xdr:row>2269</xdr:row>
      <xdr:rowOff>8255</xdr:rowOff>
    </xdr:to>
    <xdr:pic>
      <xdr:nvPicPr>
        <xdr:cNvPr id="4349" name="Picture 4348">
          <a:extLst>
            <a:ext uri="{FF2B5EF4-FFF2-40B4-BE49-F238E27FC236}">
              <a16:creationId xmlns:a16="http://schemas.microsoft.com/office/drawing/2014/main" xmlns="" id="{60A726A3-0DD6-965B-0C28-0B5EA47CA1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5"/>
        <a:stretch>
          <a:fillRect/>
        </a:stretch>
      </xdr:blipFill>
      <xdr:spPr>
        <a:xfrm>
          <a:off x="13541375" y="116655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2269</xdr:row>
      <xdr:rowOff>8255</xdr:rowOff>
    </xdr:from>
    <xdr:to>
      <xdr:col>14</xdr:col>
      <xdr:colOff>517302</xdr:colOff>
      <xdr:row>2270</xdr:row>
      <xdr:rowOff>8255</xdr:rowOff>
    </xdr:to>
    <xdr:pic>
      <xdr:nvPicPr>
        <xdr:cNvPr id="4351" name="Picture 4350">
          <a:extLst>
            <a:ext uri="{FF2B5EF4-FFF2-40B4-BE49-F238E27FC236}">
              <a16:creationId xmlns:a16="http://schemas.microsoft.com/office/drawing/2014/main" xmlns="" id="{1166F4F2-00D3-3181-02B0-C0FFDE5C3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6"/>
        <a:stretch>
          <a:fillRect/>
        </a:stretch>
      </xdr:blipFill>
      <xdr:spPr>
        <a:xfrm>
          <a:off x="13541375" y="116706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2270</xdr:row>
      <xdr:rowOff>8255</xdr:rowOff>
    </xdr:from>
    <xdr:to>
      <xdr:col>14</xdr:col>
      <xdr:colOff>517302</xdr:colOff>
      <xdr:row>2271</xdr:row>
      <xdr:rowOff>8255</xdr:rowOff>
    </xdr:to>
    <xdr:pic>
      <xdr:nvPicPr>
        <xdr:cNvPr id="4353" name="Picture 4352">
          <a:extLst>
            <a:ext uri="{FF2B5EF4-FFF2-40B4-BE49-F238E27FC236}">
              <a16:creationId xmlns:a16="http://schemas.microsoft.com/office/drawing/2014/main" xmlns="" id="{3F0B64AC-DC65-EA9A-FCF2-8F82BD317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7"/>
        <a:stretch>
          <a:fillRect/>
        </a:stretch>
      </xdr:blipFill>
      <xdr:spPr>
        <a:xfrm>
          <a:off x="13541375" y="116758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2271</xdr:row>
      <xdr:rowOff>8255</xdr:rowOff>
    </xdr:from>
    <xdr:to>
      <xdr:col>14</xdr:col>
      <xdr:colOff>517302</xdr:colOff>
      <xdr:row>2272</xdr:row>
      <xdr:rowOff>8255</xdr:rowOff>
    </xdr:to>
    <xdr:pic>
      <xdr:nvPicPr>
        <xdr:cNvPr id="4355" name="Picture 4354">
          <a:extLst>
            <a:ext uri="{FF2B5EF4-FFF2-40B4-BE49-F238E27FC236}">
              <a16:creationId xmlns:a16="http://schemas.microsoft.com/office/drawing/2014/main" xmlns="" id="{0BFFD2C6-88F2-CA90-4EA7-27D90B4B5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7"/>
        <a:stretch>
          <a:fillRect/>
        </a:stretch>
      </xdr:blipFill>
      <xdr:spPr>
        <a:xfrm>
          <a:off x="13541375" y="116809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2272</xdr:row>
      <xdr:rowOff>8255</xdr:rowOff>
    </xdr:from>
    <xdr:to>
      <xdr:col>14</xdr:col>
      <xdr:colOff>517302</xdr:colOff>
      <xdr:row>2273</xdr:row>
      <xdr:rowOff>8255</xdr:rowOff>
    </xdr:to>
    <xdr:pic>
      <xdr:nvPicPr>
        <xdr:cNvPr id="4357" name="Picture 4356">
          <a:extLst>
            <a:ext uri="{FF2B5EF4-FFF2-40B4-BE49-F238E27FC236}">
              <a16:creationId xmlns:a16="http://schemas.microsoft.com/office/drawing/2014/main" xmlns="" id="{324EC3CD-4864-AC3C-1408-9ED996B7E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7"/>
        <a:stretch>
          <a:fillRect/>
        </a:stretch>
      </xdr:blipFill>
      <xdr:spPr>
        <a:xfrm>
          <a:off x="13541375" y="116861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2273</xdr:row>
      <xdr:rowOff>8255</xdr:rowOff>
    </xdr:from>
    <xdr:to>
      <xdr:col>14</xdr:col>
      <xdr:colOff>517302</xdr:colOff>
      <xdr:row>2274</xdr:row>
      <xdr:rowOff>8255</xdr:rowOff>
    </xdr:to>
    <xdr:pic>
      <xdr:nvPicPr>
        <xdr:cNvPr id="4359" name="Picture 4358">
          <a:extLst>
            <a:ext uri="{FF2B5EF4-FFF2-40B4-BE49-F238E27FC236}">
              <a16:creationId xmlns:a16="http://schemas.microsoft.com/office/drawing/2014/main" xmlns="" id="{1F50C44B-7764-1ED5-8472-1BE6CE5E1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8"/>
        <a:stretch>
          <a:fillRect/>
        </a:stretch>
      </xdr:blipFill>
      <xdr:spPr>
        <a:xfrm>
          <a:off x="13541375" y="116912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2274</xdr:row>
      <xdr:rowOff>8255</xdr:rowOff>
    </xdr:from>
    <xdr:to>
      <xdr:col>14</xdr:col>
      <xdr:colOff>517302</xdr:colOff>
      <xdr:row>2275</xdr:row>
      <xdr:rowOff>8255</xdr:rowOff>
    </xdr:to>
    <xdr:pic>
      <xdr:nvPicPr>
        <xdr:cNvPr id="4361" name="Picture 4360">
          <a:extLst>
            <a:ext uri="{FF2B5EF4-FFF2-40B4-BE49-F238E27FC236}">
              <a16:creationId xmlns:a16="http://schemas.microsoft.com/office/drawing/2014/main" xmlns="" id="{8E25893D-DE50-F70A-CB76-3B2DC6643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9"/>
        <a:stretch>
          <a:fillRect/>
        </a:stretch>
      </xdr:blipFill>
      <xdr:spPr>
        <a:xfrm>
          <a:off x="13541375" y="116964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2275</xdr:row>
      <xdr:rowOff>8255</xdr:rowOff>
    </xdr:from>
    <xdr:to>
      <xdr:col>14</xdr:col>
      <xdr:colOff>517302</xdr:colOff>
      <xdr:row>2276</xdr:row>
      <xdr:rowOff>8255</xdr:rowOff>
    </xdr:to>
    <xdr:pic>
      <xdr:nvPicPr>
        <xdr:cNvPr id="4363" name="Picture 4362">
          <a:extLst>
            <a:ext uri="{FF2B5EF4-FFF2-40B4-BE49-F238E27FC236}">
              <a16:creationId xmlns:a16="http://schemas.microsoft.com/office/drawing/2014/main" xmlns="" id="{F9FC5E1B-4DBC-6CA1-94E0-4D1825098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9"/>
        <a:stretch>
          <a:fillRect/>
        </a:stretch>
      </xdr:blipFill>
      <xdr:spPr>
        <a:xfrm>
          <a:off x="13541375" y="117015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2276</xdr:row>
      <xdr:rowOff>8255</xdr:rowOff>
    </xdr:from>
    <xdr:to>
      <xdr:col>14</xdr:col>
      <xdr:colOff>517302</xdr:colOff>
      <xdr:row>2277</xdr:row>
      <xdr:rowOff>8255</xdr:rowOff>
    </xdr:to>
    <xdr:pic>
      <xdr:nvPicPr>
        <xdr:cNvPr id="4365" name="Picture 4364">
          <a:extLst>
            <a:ext uri="{FF2B5EF4-FFF2-40B4-BE49-F238E27FC236}">
              <a16:creationId xmlns:a16="http://schemas.microsoft.com/office/drawing/2014/main" xmlns="" id="{B0F62BBC-5871-8287-A7EA-819D029513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9"/>
        <a:stretch>
          <a:fillRect/>
        </a:stretch>
      </xdr:blipFill>
      <xdr:spPr>
        <a:xfrm>
          <a:off x="13541375" y="117066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2277</xdr:row>
      <xdr:rowOff>8255</xdr:rowOff>
    </xdr:from>
    <xdr:to>
      <xdr:col>14</xdr:col>
      <xdr:colOff>517302</xdr:colOff>
      <xdr:row>2278</xdr:row>
      <xdr:rowOff>8255</xdr:rowOff>
    </xdr:to>
    <xdr:pic>
      <xdr:nvPicPr>
        <xdr:cNvPr id="4367" name="Picture 4366">
          <a:extLst>
            <a:ext uri="{FF2B5EF4-FFF2-40B4-BE49-F238E27FC236}">
              <a16:creationId xmlns:a16="http://schemas.microsoft.com/office/drawing/2014/main" xmlns="" id="{8BB11A2D-8A29-55B9-D40A-72957300DD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9"/>
        <a:stretch>
          <a:fillRect/>
        </a:stretch>
      </xdr:blipFill>
      <xdr:spPr>
        <a:xfrm>
          <a:off x="13541375" y="117118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2278</xdr:row>
      <xdr:rowOff>8255</xdr:rowOff>
    </xdr:from>
    <xdr:to>
      <xdr:col>14</xdr:col>
      <xdr:colOff>517302</xdr:colOff>
      <xdr:row>2279</xdr:row>
      <xdr:rowOff>8255</xdr:rowOff>
    </xdr:to>
    <xdr:pic>
      <xdr:nvPicPr>
        <xdr:cNvPr id="4369" name="Picture 4368">
          <a:extLst>
            <a:ext uri="{FF2B5EF4-FFF2-40B4-BE49-F238E27FC236}">
              <a16:creationId xmlns:a16="http://schemas.microsoft.com/office/drawing/2014/main" xmlns="" id="{AD4CEECD-60E3-4EA6-5570-A1B7EA945A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9"/>
        <a:stretch>
          <a:fillRect/>
        </a:stretch>
      </xdr:blipFill>
      <xdr:spPr>
        <a:xfrm>
          <a:off x="13541375" y="117169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2279</xdr:row>
      <xdr:rowOff>8255</xdr:rowOff>
    </xdr:from>
    <xdr:to>
      <xdr:col>14</xdr:col>
      <xdr:colOff>517302</xdr:colOff>
      <xdr:row>2280</xdr:row>
      <xdr:rowOff>8255</xdr:rowOff>
    </xdr:to>
    <xdr:pic>
      <xdr:nvPicPr>
        <xdr:cNvPr id="4371" name="Picture 4370">
          <a:extLst>
            <a:ext uri="{FF2B5EF4-FFF2-40B4-BE49-F238E27FC236}">
              <a16:creationId xmlns:a16="http://schemas.microsoft.com/office/drawing/2014/main" xmlns="" id="{41FEA003-8D5E-964B-7702-385B31D8F4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0"/>
        <a:stretch>
          <a:fillRect/>
        </a:stretch>
      </xdr:blipFill>
      <xdr:spPr>
        <a:xfrm>
          <a:off x="13541375" y="117221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2280</xdr:row>
      <xdr:rowOff>8255</xdr:rowOff>
    </xdr:from>
    <xdr:to>
      <xdr:col>14</xdr:col>
      <xdr:colOff>517302</xdr:colOff>
      <xdr:row>2281</xdr:row>
      <xdr:rowOff>8255</xdr:rowOff>
    </xdr:to>
    <xdr:pic>
      <xdr:nvPicPr>
        <xdr:cNvPr id="4373" name="Picture 4372">
          <a:extLst>
            <a:ext uri="{FF2B5EF4-FFF2-40B4-BE49-F238E27FC236}">
              <a16:creationId xmlns:a16="http://schemas.microsoft.com/office/drawing/2014/main" xmlns="" id="{786F5170-567A-2575-2101-33A8AC0CF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1"/>
        <a:stretch>
          <a:fillRect/>
        </a:stretch>
      </xdr:blipFill>
      <xdr:spPr>
        <a:xfrm>
          <a:off x="13541375" y="117272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2281</xdr:row>
      <xdr:rowOff>8255</xdr:rowOff>
    </xdr:from>
    <xdr:to>
      <xdr:col>14</xdr:col>
      <xdr:colOff>517302</xdr:colOff>
      <xdr:row>2282</xdr:row>
      <xdr:rowOff>8255</xdr:rowOff>
    </xdr:to>
    <xdr:pic>
      <xdr:nvPicPr>
        <xdr:cNvPr id="4375" name="Picture 4374">
          <a:extLst>
            <a:ext uri="{FF2B5EF4-FFF2-40B4-BE49-F238E27FC236}">
              <a16:creationId xmlns:a16="http://schemas.microsoft.com/office/drawing/2014/main" xmlns="" id="{4D96D5D5-82AF-7BE7-F530-B2236DBE5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1"/>
        <a:stretch>
          <a:fillRect/>
        </a:stretch>
      </xdr:blipFill>
      <xdr:spPr>
        <a:xfrm>
          <a:off x="13541375" y="117324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2282</xdr:row>
      <xdr:rowOff>8255</xdr:rowOff>
    </xdr:from>
    <xdr:to>
      <xdr:col>14</xdr:col>
      <xdr:colOff>517302</xdr:colOff>
      <xdr:row>2283</xdr:row>
      <xdr:rowOff>8255</xdr:rowOff>
    </xdr:to>
    <xdr:pic>
      <xdr:nvPicPr>
        <xdr:cNvPr id="4377" name="Picture 4376">
          <a:extLst>
            <a:ext uri="{FF2B5EF4-FFF2-40B4-BE49-F238E27FC236}">
              <a16:creationId xmlns:a16="http://schemas.microsoft.com/office/drawing/2014/main" xmlns="" id="{D638DF5C-B63C-3C63-BEF2-45D5B4D052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1"/>
        <a:stretch>
          <a:fillRect/>
        </a:stretch>
      </xdr:blipFill>
      <xdr:spPr>
        <a:xfrm>
          <a:off x="13541375" y="117375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2283</xdr:row>
      <xdr:rowOff>8255</xdr:rowOff>
    </xdr:from>
    <xdr:to>
      <xdr:col>14</xdr:col>
      <xdr:colOff>517302</xdr:colOff>
      <xdr:row>2284</xdr:row>
      <xdr:rowOff>8255</xdr:rowOff>
    </xdr:to>
    <xdr:pic>
      <xdr:nvPicPr>
        <xdr:cNvPr id="4379" name="Picture 4378">
          <a:extLst>
            <a:ext uri="{FF2B5EF4-FFF2-40B4-BE49-F238E27FC236}">
              <a16:creationId xmlns:a16="http://schemas.microsoft.com/office/drawing/2014/main" xmlns="" id="{C72213B6-4656-0847-C5A4-A4ADDC8F30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2"/>
        <a:stretch>
          <a:fillRect/>
        </a:stretch>
      </xdr:blipFill>
      <xdr:spPr>
        <a:xfrm>
          <a:off x="13541375" y="117426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2284</xdr:row>
      <xdr:rowOff>8255</xdr:rowOff>
    </xdr:from>
    <xdr:to>
      <xdr:col>14</xdr:col>
      <xdr:colOff>517302</xdr:colOff>
      <xdr:row>2285</xdr:row>
      <xdr:rowOff>8255</xdr:rowOff>
    </xdr:to>
    <xdr:pic>
      <xdr:nvPicPr>
        <xdr:cNvPr id="4381" name="Picture 4380">
          <a:extLst>
            <a:ext uri="{FF2B5EF4-FFF2-40B4-BE49-F238E27FC236}">
              <a16:creationId xmlns:a16="http://schemas.microsoft.com/office/drawing/2014/main" xmlns="" id="{C63360D0-1AF1-48BA-A7EA-B7BB08DCE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3"/>
        <a:stretch>
          <a:fillRect/>
        </a:stretch>
      </xdr:blipFill>
      <xdr:spPr>
        <a:xfrm>
          <a:off x="13541375" y="117478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2285</xdr:row>
      <xdr:rowOff>8255</xdr:rowOff>
    </xdr:from>
    <xdr:to>
      <xdr:col>14</xdr:col>
      <xdr:colOff>517302</xdr:colOff>
      <xdr:row>2286</xdr:row>
      <xdr:rowOff>8255</xdr:rowOff>
    </xdr:to>
    <xdr:pic>
      <xdr:nvPicPr>
        <xdr:cNvPr id="4383" name="Picture 4382">
          <a:extLst>
            <a:ext uri="{FF2B5EF4-FFF2-40B4-BE49-F238E27FC236}">
              <a16:creationId xmlns:a16="http://schemas.microsoft.com/office/drawing/2014/main" xmlns="" id="{B4D22F45-6B60-AB7F-E1AA-4062FFF41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4"/>
        <a:stretch>
          <a:fillRect/>
        </a:stretch>
      </xdr:blipFill>
      <xdr:spPr>
        <a:xfrm>
          <a:off x="13541375" y="117529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2286</xdr:row>
      <xdr:rowOff>8255</xdr:rowOff>
    </xdr:from>
    <xdr:to>
      <xdr:col>14</xdr:col>
      <xdr:colOff>517302</xdr:colOff>
      <xdr:row>2287</xdr:row>
      <xdr:rowOff>8255</xdr:rowOff>
    </xdr:to>
    <xdr:pic>
      <xdr:nvPicPr>
        <xdr:cNvPr id="4385" name="Picture 4384">
          <a:extLst>
            <a:ext uri="{FF2B5EF4-FFF2-40B4-BE49-F238E27FC236}">
              <a16:creationId xmlns:a16="http://schemas.microsoft.com/office/drawing/2014/main" xmlns="" id="{EF330F34-56C4-4FB1-21AB-B768816B0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4"/>
        <a:stretch>
          <a:fillRect/>
        </a:stretch>
      </xdr:blipFill>
      <xdr:spPr>
        <a:xfrm>
          <a:off x="13541375" y="117581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2287</xdr:row>
      <xdr:rowOff>8255</xdr:rowOff>
    </xdr:from>
    <xdr:to>
      <xdr:col>14</xdr:col>
      <xdr:colOff>517302</xdr:colOff>
      <xdr:row>2288</xdr:row>
      <xdr:rowOff>8255</xdr:rowOff>
    </xdr:to>
    <xdr:pic>
      <xdr:nvPicPr>
        <xdr:cNvPr id="4387" name="Picture 4386">
          <a:extLst>
            <a:ext uri="{FF2B5EF4-FFF2-40B4-BE49-F238E27FC236}">
              <a16:creationId xmlns:a16="http://schemas.microsoft.com/office/drawing/2014/main" xmlns="" id="{FCCFDD7A-A029-1D96-5867-558D2A92B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5"/>
        <a:stretch>
          <a:fillRect/>
        </a:stretch>
      </xdr:blipFill>
      <xdr:spPr>
        <a:xfrm>
          <a:off x="13541375" y="117632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2288</xdr:row>
      <xdr:rowOff>8255</xdr:rowOff>
    </xdr:from>
    <xdr:to>
      <xdr:col>14</xdr:col>
      <xdr:colOff>517302</xdr:colOff>
      <xdr:row>2289</xdr:row>
      <xdr:rowOff>8255</xdr:rowOff>
    </xdr:to>
    <xdr:pic>
      <xdr:nvPicPr>
        <xdr:cNvPr id="4389" name="Picture 4388">
          <a:extLst>
            <a:ext uri="{FF2B5EF4-FFF2-40B4-BE49-F238E27FC236}">
              <a16:creationId xmlns:a16="http://schemas.microsoft.com/office/drawing/2014/main" xmlns="" id="{C3BA9AD1-4E5E-958D-F13F-0975D3CC1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6"/>
        <a:stretch>
          <a:fillRect/>
        </a:stretch>
      </xdr:blipFill>
      <xdr:spPr>
        <a:xfrm>
          <a:off x="13541375" y="117684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2289</xdr:row>
      <xdr:rowOff>8255</xdr:rowOff>
    </xdr:from>
    <xdr:to>
      <xdr:col>14</xdr:col>
      <xdr:colOff>517302</xdr:colOff>
      <xdr:row>2290</xdr:row>
      <xdr:rowOff>8255</xdr:rowOff>
    </xdr:to>
    <xdr:pic>
      <xdr:nvPicPr>
        <xdr:cNvPr id="4391" name="Picture 4390">
          <a:extLst>
            <a:ext uri="{FF2B5EF4-FFF2-40B4-BE49-F238E27FC236}">
              <a16:creationId xmlns:a16="http://schemas.microsoft.com/office/drawing/2014/main" xmlns="" id="{4607C4C2-EACE-6545-5576-2731F6C7EA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7"/>
        <a:stretch>
          <a:fillRect/>
        </a:stretch>
      </xdr:blipFill>
      <xdr:spPr>
        <a:xfrm>
          <a:off x="13541375" y="117735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2290</xdr:row>
      <xdr:rowOff>8255</xdr:rowOff>
    </xdr:from>
    <xdr:to>
      <xdr:col>14</xdr:col>
      <xdr:colOff>517302</xdr:colOff>
      <xdr:row>2291</xdr:row>
      <xdr:rowOff>8255</xdr:rowOff>
    </xdr:to>
    <xdr:pic>
      <xdr:nvPicPr>
        <xdr:cNvPr id="4393" name="Picture 4392">
          <a:extLst>
            <a:ext uri="{FF2B5EF4-FFF2-40B4-BE49-F238E27FC236}">
              <a16:creationId xmlns:a16="http://schemas.microsoft.com/office/drawing/2014/main" xmlns="" id="{23C66F93-56C0-163D-0627-0231B74FD9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8"/>
        <a:stretch>
          <a:fillRect/>
        </a:stretch>
      </xdr:blipFill>
      <xdr:spPr>
        <a:xfrm>
          <a:off x="13541375" y="117786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2291</xdr:row>
      <xdr:rowOff>8255</xdr:rowOff>
    </xdr:from>
    <xdr:to>
      <xdr:col>14</xdr:col>
      <xdr:colOff>517302</xdr:colOff>
      <xdr:row>2292</xdr:row>
      <xdr:rowOff>8255</xdr:rowOff>
    </xdr:to>
    <xdr:pic>
      <xdr:nvPicPr>
        <xdr:cNvPr id="4395" name="Picture 4394">
          <a:extLst>
            <a:ext uri="{FF2B5EF4-FFF2-40B4-BE49-F238E27FC236}">
              <a16:creationId xmlns:a16="http://schemas.microsoft.com/office/drawing/2014/main" xmlns="" id="{18439E59-9A02-DA60-A431-AE9BAD742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8"/>
        <a:stretch>
          <a:fillRect/>
        </a:stretch>
      </xdr:blipFill>
      <xdr:spPr>
        <a:xfrm>
          <a:off x="13541375" y="117838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2292</xdr:row>
      <xdr:rowOff>8255</xdr:rowOff>
    </xdr:from>
    <xdr:to>
      <xdr:col>14</xdr:col>
      <xdr:colOff>517302</xdr:colOff>
      <xdr:row>2293</xdr:row>
      <xdr:rowOff>8255</xdr:rowOff>
    </xdr:to>
    <xdr:pic>
      <xdr:nvPicPr>
        <xdr:cNvPr id="4397" name="Picture 4396">
          <a:extLst>
            <a:ext uri="{FF2B5EF4-FFF2-40B4-BE49-F238E27FC236}">
              <a16:creationId xmlns:a16="http://schemas.microsoft.com/office/drawing/2014/main" xmlns="" id="{56CAE24E-0E50-341E-5BD3-51254F442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8"/>
        <a:stretch>
          <a:fillRect/>
        </a:stretch>
      </xdr:blipFill>
      <xdr:spPr>
        <a:xfrm>
          <a:off x="13541375" y="117889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2293</xdr:row>
      <xdr:rowOff>8255</xdr:rowOff>
    </xdr:from>
    <xdr:to>
      <xdr:col>14</xdr:col>
      <xdr:colOff>517302</xdr:colOff>
      <xdr:row>2294</xdr:row>
      <xdr:rowOff>8255</xdr:rowOff>
    </xdr:to>
    <xdr:pic>
      <xdr:nvPicPr>
        <xdr:cNvPr id="4399" name="Picture 4398">
          <a:extLst>
            <a:ext uri="{FF2B5EF4-FFF2-40B4-BE49-F238E27FC236}">
              <a16:creationId xmlns:a16="http://schemas.microsoft.com/office/drawing/2014/main" xmlns="" id="{E41C946F-04F2-4D1E-4C41-6F6D11F22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8"/>
        <a:stretch>
          <a:fillRect/>
        </a:stretch>
      </xdr:blipFill>
      <xdr:spPr>
        <a:xfrm>
          <a:off x="13541375" y="117941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2294</xdr:row>
      <xdr:rowOff>8255</xdr:rowOff>
    </xdr:from>
    <xdr:to>
      <xdr:col>14</xdr:col>
      <xdr:colOff>517302</xdr:colOff>
      <xdr:row>2295</xdr:row>
      <xdr:rowOff>8255</xdr:rowOff>
    </xdr:to>
    <xdr:pic>
      <xdr:nvPicPr>
        <xdr:cNvPr id="4401" name="Picture 4400">
          <a:extLst>
            <a:ext uri="{FF2B5EF4-FFF2-40B4-BE49-F238E27FC236}">
              <a16:creationId xmlns:a16="http://schemas.microsoft.com/office/drawing/2014/main" xmlns="" id="{E3508F05-345B-84EA-81C1-FFB1BADB4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9"/>
        <a:stretch>
          <a:fillRect/>
        </a:stretch>
      </xdr:blipFill>
      <xdr:spPr>
        <a:xfrm>
          <a:off x="13541375" y="117992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2295</xdr:row>
      <xdr:rowOff>8255</xdr:rowOff>
    </xdr:from>
    <xdr:to>
      <xdr:col>14</xdr:col>
      <xdr:colOff>517302</xdr:colOff>
      <xdr:row>2296</xdr:row>
      <xdr:rowOff>8255</xdr:rowOff>
    </xdr:to>
    <xdr:pic>
      <xdr:nvPicPr>
        <xdr:cNvPr id="4403" name="Picture 4402">
          <a:extLst>
            <a:ext uri="{FF2B5EF4-FFF2-40B4-BE49-F238E27FC236}">
              <a16:creationId xmlns:a16="http://schemas.microsoft.com/office/drawing/2014/main" xmlns="" id="{3A239553-644F-4DCA-5AE0-6FB47D7D0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9"/>
        <a:stretch>
          <a:fillRect/>
        </a:stretch>
      </xdr:blipFill>
      <xdr:spPr>
        <a:xfrm>
          <a:off x="13541375" y="118044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2296</xdr:row>
      <xdr:rowOff>8255</xdr:rowOff>
    </xdr:from>
    <xdr:to>
      <xdr:col>14</xdr:col>
      <xdr:colOff>517302</xdr:colOff>
      <xdr:row>2297</xdr:row>
      <xdr:rowOff>8255</xdr:rowOff>
    </xdr:to>
    <xdr:pic>
      <xdr:nvPicPr>
        <xdr:cNvPr id="4405" name="Picture 4404">
          <a:extLst>
            <a:ext uri="{FF2B5EF4-FFF2-40B4-BE49-F238E27FC236}">
              <a16:creationId xmlns:a16="http://schemas.microsoft.com/office/drawing/2014/main" xmlns="" id="{0939CF36-4BA4-AD24-469D-72C851934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0"/>
        <a:stretch>
          <a:fillRect/>
        </a:stretch>
      </xdr:blipFill>
      <xdr:spPr>
        <a:xfrm>
          <a:off x="13541375" y="118095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2297</xdr:row>
      <xdr:rowOff>8255</xdr:rowOff>
    </xdr:from>
    <xdr:to>
      <xdr:col>14</xdr:col>
      <xdr:colOff>517302</xdr:colOff>
      <xdr:row>2298</xdr:row>
      <xdr:rowOff>8255</xdr:rowOff>
    </xdr:to>
    <xdr:pic>
      <xdr:nvPicPr>
        <xdr:cNvPr id="4407" name="Picture 4406">
          <a:extLst>
            <a:ext uri="{FF2B5EF4-FFF2-40B4-BE49-F238E27FC236}">
              <a16:creationId xmlns:a16="http://schemas.microsoft.com/office/drawing/2014/main" xmlns="" id="{03321A46-84CD-4090-00FC-258E454290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0"/>
        <a:stretch>
          <a:fillRect/>
        </a:stretch>
      </xdr:blipFill>
      <xdr:spPr>
        <a:xfrm>
          <a:off x="13541375" y="118147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2298</xdr:row>
      <xdr:rowOff>8255</xdr:rowOff>
    </xdr:from>
    <xdr:to>
      <xdr:col>14</xdr:col>
      <xdr:colOff>517302</xdr:colOff>
      <xdr:row>2299</xdr:row>
      <xdr:rowOff>8255</xdr:rowOff>
    </xdr:to>
    <xdr:pic>
      <xdr:nvPicPr>
        <xdr:cNvPr id="4409" name="Picture 4408">
          <a:extLst>
            <a:ext uri="{FF2B5EF4-FFF2-40B4-BE49-F238E27FC236}">
              <a16:creationId xmlns:a16="http://schemas.microsoft.com/office/drawing/2014/main" xmlns="" id="{8B377DDC-E157-75E4-DD86-4B9FA4725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0"/>
        <a:stretch>
          <a:fillRect/>
        </a:stretch>
      </xdr:blipFill>
      <xdr:spPr>
        <a:xfrm>
          <a:off x="13541375" y="118198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2299</xdr:row>
      <xdr:rowOff>8255</xdr:rowOff>
    </xdr:from>
    <xdr:to>
      <xdr:col>14</xdr:col>
      <xdr:colOff>517302</xdr:colOff>
      <xdr:row>2300</xdr:row>
      <xdr:rowOff>8255</xdr:rowOff>
    </xdr:to>
    <xdr:pic>
      <xdr:nvPicPr>
        <xdr:cNvPr id="4411" name="Picture 4410">
          <a:extLst>
            <a:ext uri="{FF2B5EF4-FFF2-40B4-BE49-F238E27FC236}">
              <a16:creationId xmlns:a16="http://schemas.microsoft.com/office/drawing/2014/main" xmlns="" id="{F1A0276D-58B9-A16B-9EDA-E69B5C01B5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0"/>
        <a:stretch>
          <a:fillRect/>
        </a:stretch>
      </xdr:blipFill>
      <xdr:spPr>
        <a:xfrm>
          <a:off x="13541375" y="118249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2300</xdr:row>
      <xdr:rowOff>8255</xdr:rowOff>
    </xdr:from>
    <xdr:to>
      <xdr:col>14</xdr:col>
      <xdr:colOff>517302</xdr:colOff>
      <xdr:row>2301</xdr:row>
      <xdr:rowOff>8255</xdr:rowOff>
    </xdr:to>
    <xdr:pic>
      <xdr:nvPicPr>
        <xdr:cNvPr id="4413" name="Picture 4412">
          <a:extLst>
            <a:ext uri="{FF2B5EF4-FFF2-40B4-BE49-F238E27FC236}">
              <a16:creationId xmlns:a16="http://schemas.microsoft.com/office/drawing/2014/main" xmlns="" id="{E21CF232-82F8-AD77-E6B9-5FBB2EB60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0"/>
        <a:stretch>
          <a:fillRect/>
        </a:stretch>
      </xdr:blipFill>
      <xdr:spPr>
        <a:xfrm>
          <a:off x="13541375" y="118301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2301</xdr:row>
      <xdr:rowOff>8255</xdr:rowOff>
    </xdr:from>
    <xdr:to>
      <xdr:col>14</xdr:col>
      <xdr:colOff>517302</xdr:colOff>
      <xdr:row>2302</xdr:row>
      <xdr:rowOff>8255</xdr:rowOff>
    </xdr:to>
    <xdr:pic>
      <xdr:nvPicPr>
        <xdr:cNvPr id="4415" name="Picture 4414">
          <a:extLst>
            <a:ext uri="{FF2B5EF4-FFF2-40B4-BE49-F238E27FC236}">
              <a16:creationId xmlns:a16="http://schemas.microsoft.com/office/drawing/2014/main" xmlns="" id="{BD7AE28C-3F65-38CF-7068-1839802419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0"/>
        <a:stretch>
          <a:fillRect/>
        </a:stretch>
      </xdr:blipFill>
      <xdr:spPr>
        <a:xfrm>
          <a:off x="13541375" y="118352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2302</xdr:row>
      <xdr:rowOff>8255</xdr:rowOff>
    </xdr:from>
    <xdr:to>
      <xdr:col>14</xdr:col>
      <xdr:colOff>517302</xdr:colOff>
      <xdr:row>2303</xdr:row>
      <xdr:rowOff>8255</xdr:rowOff>
    </xdr:to>
    <xdr:pic>
      <xdr:nvPicPr>
        <xdr:cNvPr id="4417" name="Picture 4416">
          <a:extLst>
            <a:ext uri="{FF2B5EF4-FFF2-40B4-BE49-F238E27FC236}">
              <a16:creationId xmlns:a16="http://schemas.microsoft.com/office/drawing/2014/main" xmlns="" id="{700C3F8F-3602-BCED-A87E-903BC007A1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1"/>
        <a:stretch>
          <a:fillRect/>
        </a:stretch>
      </xdr:blipFill>
      <xdr:spPr>
        <a:xfrm>
          <a:off x="13541375" y="118404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2303</xdr:row>
      <xdr:rowOff>8255</xdr:rowOff>
    </xdr:from>
    <xdr:to>
      <xdr:col>14</xdr:col>
      <xdr:colOff>517302</xdr:colOff>
      <xdr:row>2304</xdr:row>
      <xdr:rowOff>8255</xdr:rowOff>
    </xdr:to>
    <xdr:pic>
      <xdr:nvPicPr>
        <xdr:cNvPr id="4419" name="Picture 4418">
          <a:extLst>
            <a:ext uri="{FF2B5EF4-FFF2-40B4-BE49-F238E27FC236}">
              <a16:creationId xmlns:a16="http://schemas.microsoft.com/office/drawing/2014/main" xmlns="" id="{9CCB801C-D495-DA99-8644-BA82F8750B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1"/>
        <a:stretch>
          <a:fillRect/>
        </a:stretch>
      </xdr:blipFill>
      <xdr:spPr>
        <a:xfrm>
          <a:off x="13541375" y="118455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2304</xdr:row>
      <xdr:rowOff>8255</xdr:rowOff>
    </xdr:from>
    <xdr:to>
      <xdr:col>14</xdr:col>
      <xdr:colOff>517302</xdr:colOff>
      <xdr:row>2305</xdr:row>
      <xdr:rowOff>8255</xdr:rowOff>
    </xdr:to>
    <xdr:pic>
      <xdr:nvPicPr>
        <xdr:cNvPr id="4421" name="Picture 4420">
          <a:extLst>
            <a:ext uri="{FF2B5EF4-FFF2-40B4-BE49-F238E27FC236}">
              <a16:creationId xmlns:a16="http://schemas.microsoft.com/office/drawing/2014/main" xmlns="" id="{3951BB8E-69C3-D5FD-1525-D0C66F3FA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1"/>
        <a:stretch>
          <a:fillRect/>
        </a:stretch>
      </xdr:blipFill>
      <xdr:spPr>
        <a:xfrm>
          <a:off x="13541375" y="118507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2305</xdr:row>
      <xdr:rowOff>8255</xdr:rowOff>
    </xdr:from>
    <xdr:to>
      <xdr:col>14</xdr:col>
      <xdr:colOff>517302</xdr:colOff>
      <xdr:row>2306</xdr:row>
      <xdr:rowOff>8255</xdr:rowOff>
    </xdr:to>
    <xdr:pic>
      <xdr:nvPicPr>
        <xdr:cNvPr id="4423" name="Picture 4422">
          <a:extLst>
            <a:ext uri="{FF2B5EF4-FFF2-40B4-BE49-F238E27FC236}">
              <a16:creationId xmlns:a16="http://schemas.microsoft.com/office/drawing/2014/main" xmlns="" id="{32E3D289-585F-1BDC-0669-E312E52A8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1"/>
        <a:stretch>
          <a:fillRect/>
        </a:stretch>
      </xdr:blipFill>
      <xdr:spPr>
        <a:xfrm>
          <a:off x="13541375" y="118558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2306</xdr:row>
      <xdr:rowOff>8255</xdr:rowOff>
    </xdr:from>
    <xdr:to>
      <xdr:col>14</xdr:col>
      <xdr:colOff>517302</xdr:colOff>
      <xdr:row>2307</xdr:row>
      <xdr:rowOff>8255</xdr:rowOff>
    </xdr:to>
    <xdr:pic>
      <xdr:nvPicPr>
        <xdr:cNvPr id="4425" name="Picture 4424">
          <a:extLst>
            <a:ext uri="{FF2B5EF4-FFF2-40B4-BE49-F238E27FC236}">
              <a16:creationId xmlns:a16="http://schemas.microsoft.com/office/drawing/2014/main" xmlns="" id="{EB3A4DF3-1BC9-AFF1-6D19-4521BA810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1"/>
        <a:stretch>
          <a:fillRect/>
        </a:stretch>
      </xdr:blipFill>
      <xdr:spPr>
        <a:xfrm>
          <a:off x="13541375" y="118609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2307</xdr:row>
      <xdr:rowOff>8255</xdr:rowOff>
    </xdr:from>
    <xdr:to>
      <xdr:col>14</xdr:col>
      <xdr:colOff>517302</xdr:colOff>
      <xdr:row>2308</xdr:row>
      <xdr:rowOff>8255</xdr:rowOff>
    </xdr:to>
    <xdr:pic>
      <xdr:nvPicPr>
        <xdr:cNvPr id="4427" name="Picture 4426">
          <a:extLst>
            <a:ext uri="{FF2B5EF4-FFF2-40B4-BE49-F238E27FC236}">
              <a16:creationId xmlns:a16="http://schemas.microsoft.com/office/drawing/2014/main" xmlns="" id="{F7E4FB52-EEDD-AD43-B522-C6B5B67F1A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1"/>
        <a:stretch>
          <a:fillRect/>
        </a:stretch>
      </xdr:blipFill>
      <xdr:spPr>
        <a:xfrm>
          <a:off x="13541375" y="118661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2308</xdr:row>
      <xdr:rowOff>8255</xdr:rowOff>
    </xdr:from>
    <xdr:to>
      <xdr:col>14</xdr:col>
      <xdr:colOff>517302</xdr:colOff>
      <xdr:row>2309</xdr:row>
      <xdr:rowOff>8255</xdr:rowOff>
    </xdr:to>
    <xdr:pic>
      <xdr:nvPicPr>
        <xdr:cNvPr id="4429" name="Picture 4428">
          <a:extLst>
            <a:ext uri="{FF2B5EF4-FFF2-40B4-BE49-F238E27FC236}">
              <a16:creationId xmlns:a16="http://schemas.microsoft.com/office/drawing/2014/main" xmlns="" id="{7AB19CFA-6E85-BBC7-5BF5-C7B035C95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2"/>
        <a:stretch>
          <a:fillRect/>
        </a:stretch>
      </xdr:blipFill>
      <xdr:spPr>
        <a:xfrm>
          <a:off x="13541375" y="118712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2309</xdr:row>
      <xdr:rowOff>8255</xdr:rowOff>
    </xdr:from>
    <xdr:to>
      <xdr:col>14</xdr:col>
      <xdr:colOff>517302</xdr:colOff>
      <xdr:row>2310</xdr:row>
      <xdr:rowOff>8255</xdr:rowOff>
    </xdr:to>
    <xdr:pic>
      <xdr:nvPicPr>
        <xdr:cNvPr id="4431" name="Picture 4430">
          <a:extLst>
            <a:ext uri="{FF2B5EF4-FFF2-40B4-BE49-F238E27FC236}">
              <a16:creationId xmlns:a16="http://schemas.microsoft.com/office/drawing/2014/main" xmlns="" id="{72BBC01E-2A18-A855-5DD5-5856016CF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2"/>
        <a:stretch>
          <a:fillRect/>
        </a:stretch>
      </xdr:blipFill>
      <xdr:spPr>
        <a:xfrm>
          <a:off x="13541375" y="118764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2310</xdr:row>
      <xdr:rowOff>8255</xdr:rowOff>
    </xdr:from>
    <xdr:to>
      <xdr:col>14</xdr:col>
      <xdr:colOff>517302</xdr:colOff>
      <xdr:row>2311</xdr:row>
      <xdr:rowOff>8255</xdr:rowOff>
    </xdr:to>
    <xdr:pic>
      <xdr:nvPicPr>
        <xdr:cNvPr id="4433" name="Picture 4432">
          <a:extLst>
            <a:ext uri="{FF2B5EF4-FFF2-40B4-BE49-F238E27FC236}">
              <a16:creationId xmlns:a16="http://schemas.microsoft.com/office/drawing/2014/main" xmlns="" id="{91E0DD9E-7CDB-4E8A-50D0-74209AA44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2"/>
        <a:stretch>
          <a:fillRect/>
        </a:stretch>
      </xdr:blipFill>
      <xdr:spPr>
        <a:xfrm>
          <a:off x="13541375" y="118815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2311</xdr:row>
      <xdr:rowOff>8255</xdr:rowOff>
    </xdr:from>
    <xdr:to>
      <xdr:col>14</xdr:col>
      <xdr:colOff>517302</xdr:colOff>
      <xdr:row>2312</xdr:row>
      <xdr:rowOff>8255</xdr:rowOff>
    </xdr:to>
    <xdr:pic>
      <xdr:nvPicPr>
        <xdr:cNvPr id="4435" name="Picture 4434">
          <a:extLst>
            <a:ext uri="{FF2B5EF4-FFF2-40B4-BE49-F238E27FC236}">
              <a16:creationId xmlns:a16="http://schemas.microsoft.com/office/drawing/2014/main" xmlns="" id="{7F2CF472-BBFB-C555-A409-75B3D082F1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2"/>
        <a:stretch>
          <a:fillRect/>
        </a:stretch>
      </xdr:blipFill>
      <xdr:spPr>
        <a:xfrm>
          <a:off x="13541375" y="118867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2312</xdr:row>
      <xdr:rowOff>8255</xdr:rowOff>
    </xdr:from>
    <xdr:to>
      <xdr:col>14</xdr:col>
      <xdr:colOff>517302</xdr:colOff>
      <xdr:row>2313</xdr:row>
      <xdr:rowOff>8255</xdr:rowOff>
    </xdr:to>
    <xdr:pic>
      <xdr:nvPicPr>
        <xdr:cNvPr id="4437" name="Picture 4436">
          <a:extLst>
            <a:ext uri="{FF2B5EF4-FFF2-40B4-BE49-F238E27FC236}">
              <a16:creationId xmlns:a16="http://schemas.microsoft.com/office/drawing/2014/main" xmlns="" id="{FA13287E-230D-97B1-B8A5-307BCCDAC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2"/>
        <a:stretch>
          <a:fillRect/>
        </a:stretch>
      </xdr:blipFill>
      <xdr:spPr>
        <a:xfrm>
          <a:off x="13541375" y="118918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2313</xdr:row>
      <xdr:rowOff>8255</xdr:rowOff>
    </xdr:from>
    <xdr:to>
      <xdr:col>14</xdr:col>
      <xdr:colOff>517302</xdr:colOff>
      <xdr:row>2314</xdr:row>
      <xdr:rowOff>8255</xdr:rowOff>
    </xdr:to>
    <xdr:pic>
      <xdr:nvPicPr>
        <xdr:cNvPr id="4439" name="Picture 4438">
          <a:extLst>
            <a:ext uri="{FF2B5EF4-FFF2-40B4-BE49-F238E27FC236}">
              <a16:creationId xmlns:a16="http://schemas.microsoft.com/office/drawing/2014/main" xmlns="" id="{6738837B-5A5F-0E87-3C00-37356E071D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"/>
        <a:stretch>
          <a:fillRect/>
        </a:stretch>
      </xdr:blipFill>
      <xdr:spPr>
        <a:xfrm>
          <a:off x="13541375" y="118969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2314</xdr:row>
      <xdr:rowOff>8255</xdr:rowOff>
    </xdr:from>
    <xdr:to>
      <xdr:col>14</xdr:col>
      <xdr:colOff>517302</xdr:colOff>
      <xdr:row>2315</xdr:row>
      <xdr:rowOff>8255</xdr:rowOff>
    </xdr:to>
    <xdr:pic>
      <xdr:nvPicPr>
        <xdr:cNvPr id="4441" name="Picture 4440">
          <a:extLst>
            <a:ext uri="{FF2B5EF4-FFF2-40B4-BE49-F238E27FC236}">
              <a16:creationId xmlns:a16="http://schemas.microsoft.com/office/drawing/2014/main" xmlns="" id="{1807C28D-65E4-A1EB-A999-CA7B26868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"/>
        <a:stretch>
          <a:fillRect/>
        </a:stretch>
      </xdr:blipFill>
      <xdr:spPr>
        <a:xfrm>
          <a:off x="13541375" y="119021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2315</xdr:row>
      <xdr:rowOff>8255</xdr:rowOff>
    </xdr:from>
    <xdr:to>
      <xdr:col>14</xdr:col>
      <xdr:colOff>517302</xdr:colOff>
      <xdr:row>2316</xdr:row>
      <xdr:rowOff>8255</xdr:rowOff>
    </xdr:to>
    <xdr:pic>
      <xdr:nvPicPr>
        <xdr:cNvPr id="4443" name="Picture 4442">
          <a:extLst>
            <a:ext uri="{FF2B5EF4-FFF2-40B4-BE49-F238E27FC236}">
              <a16:creationId xmlns:a16="http://schemas.microsoft.com/office/drawing/2014/main" xmlns="" id="{E5BA6870-9AD9-24E4-FB5B-544AE293B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3"/>
        <a:stretch>
          <a:fillRect/>
        </a:stretch>
      </xdr:blipFill>
      <xdr:spPr>
        <a:xfrm>
          <a:off x="13541375" y="119072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2316</xdr:row>
      <xdr:rowOff>8255</xdr:rowOff>
    </xdr:from>
    <xdr:to>
      <xdr:col>14</xdr:col>
      <xdr:colOff>517302</xdr:colOff>
      <xdr:row>2317</xdr:row>
      <xdr:rowOff>8255</xdr:rowOff>
    </xdr:to>
    <xdr:pic>
      <xdr:nvPicPr>
        <xdr:cNvPr id="4445" name="Picture 4444">
          <a:extLst>
            <a:ext uri="{FF2B5EF4-FFF2-40B4-BE49-F238E27FC236}">
              <a16:creationId xmlns:a16="http://schemas.microsoft.com/office/drawing/2014/main" xmlns="" id="{7308B043-D583-6A72-7BA6-DE65A6DB63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4"/>
        <a:stretch>
          <a:fillRect/>
        </a:stretch>
      </xdr:blipFill>
      <xdr:spPr>
        <a:xfrm>
          <a:off x="13541375" y="119124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2317</xdr:row>
      <xdr:rowOff>8255</xdr:rowOff>
    </xdr:from>
    <xdr:to>
      <xdr:col>14</xdr:col>
      <xdr:colOff>517302</xdr:colOff>
      <xdr:row>2318</xdr:row>
      <xdr:rowOff>8255</xdr:rowOff>
    </xdr:to>
    <xdr:pic>
      <xdr:nvPicPr>
        <xdr:cNvPr id="4447" name="Picture 4446">
          <a:extLst>
            <a:ext uri="{FF2B5EF4-FFF2-40B4-BE49-F238E27FC236}">
              <a16:creationId xmlns:a16="http://schemas.microsoft.com/office/drawing/2014/main" xmlns="" id="{87648FF4-5E21-521E-529A-2A17CC1D90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4"/>
        <a:stretch>
          <a:fillRect/>
        </a:stretch>
      </xdr:blipFill>
      <xdr:spPr>
        <a:xfrm>
          <a:off x="13541375" y="119175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2318</xdr:row>
      <xdr:rowOff>8255</xdr:rowOff>
    </xdr:from>
    <xdr:to>
      <xdr:col>14</xdr:col>
      <xdr:colOff>517302</xdr:colOff>
      <xdr:row>2319</xdr:row>
      <xdr:rowOff>8255</xdr:rowOff>
    </xdr:to>
    <xdr:pic>
      <xdr:nvPicPr>
        <xdr:cNvPr id="4449" name="Picture 4448">
          <a:extLst>
            <a:ext uri="{FF2B5EF4-FFF2-40B4-BE49-F238E27FC236}">
              <a16:creationId xmlns:a16="http://schemas.microsoft.com/office/drawing/2014/main" xmlns="" id="{259A5F2E-C4C3-E614-D132-7F51F668E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"/>
        <a:stretch>
          <a:fillRect/>
        </a:stretch>
      </xdr:blipFill>
      <xdr:spPr>
        <a:xfrm>
          <a:off x="13541375" y="119227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2319</xdr:row>
      <xdr:rowOff>8255</xdr:rowOff>
    </xdr:from>
    <xdr:to>
      <xdr:col>14</xdr:col>
      <xdr:colOff>517302</xdr:colOff>
      <xdr:row>2320</xdr:row>
      <xdr:rowOff>8255</xdr:rowOff>
    </xdr:to>
    <xdr:pic>
      <xdr:nvPicPr>
        <xdr:cNvPr id="4451" name="Picture 4450">
          <a:extLst>
            <a:ext uri="{FF2B5EF4-FFF2-40B4-BE49-F238E27FC236}">
              <a16:creationId xmlns:a16="http://schemas.microsoft.com/office/drawing/2014/main" xmlns="" id="{91733921-9865-698C-96E3-AD45D5B364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"/>
        <a:stretch>
          <a:fillRect/>
        </a:stretch>
      </xdr:blipFill>
      <xdr:spPr>
        <a:xfrm>
          <a:off x="13541375" y="119278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2320</xdr:row>
      <xdr:rowOff>8255</xdr:rowOff>
    </xdr:from>
    <xdr:to>
      <xdr:col>14</xdr:col>
      <xdr:colOff>517302</xdr:colOff>
      <xdr:row>2321</xdr:row>
      <xdr:rowOff>8255</xdr:rowOff>
    </xdr:to>
    <xdr:pic>
      <xdr:nvPicPr>
        <xdr:cNvPr id="4453" name="Picture 4452">
          <a:extLst>
            <a:ext uri="{FF2B5EF4-FFF2-40B4-BE49-F238E27FC236}">
              <a16:creationId xmlns:a16="http://schemas.microsoft.com/office/drawing/2014/main" xmlns="" id="{1E012FEE-29B0-8F6A-73AD-8FC8A8542C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"/>
        <a:stretch>
          <a:fillRect/>
        </a:stretch>
      </xdr:blipFill>
      <xdr:spPr>
        <a:xfrm>
          <a:off x="13541375" y="119330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2321</xdr:row>
      <xdr:rowOff>8255</xdr:rowOff>
    </xdr:from>
    <xdr:to>
      <xdr:col>14</xdr:col>
      <xdr:colOff>517302</xdr:colOff>
      <xdr:row>2322</xdr:row>
      <xdr:rowOff>8255</xdr:rowOff>
    </xdr:to>
    <xdr:pic>
      <xdr:nvPicPr>
        <xdr:cNvPr id="4455" name="Picture 4454">
          <a:extLst>
            <a:ext uri="{FF2B5EF4-FFF2-40B4-BE49-F238E27FC236}">
              <a16:creationId xmlns:a16="http://schemas.microsoft.com/office/drawing/2014/main" xmlns="" id="{17DF20F7-2974-AE2C-04E0-AABC07156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"/>
        <a:stretch>
          <a:fillRect/>
        </a:stretch>
      </xdr:blipFill>
      <xdr:spPr>
        <a:xfrm>
          <a:off x="13541375" y="119381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2322</xdr:row>
      <xdr:rowOff>8255</xdr:rowOff>
    </xdr:from>
    <xdr:to>
      <xdr:col>14</xdr:col>
      <xdr:colOff>517302</xdr:colOff>
      <xdr:row>2323</xdr:row>
      <xdr:rowOff>8255</xdr:rowOff>
    </xdr:to>
    <xdr:pic>
      <xdr:nvPicPr>
        <xdr:cNvPr id="4457" name="Picture 4456">
          <a:extLst>
            <a:ext uri="{FF2B5EF4-FFF2-40B4-BE49-F238E27FC236}">
              <a16:creationId xmlns:a16="http://schemas.microsoft.com/office/drawing/2014/main" xmlns="" id="{4CDB49EF-61B4-BA0A-426F-D18F0CC2D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"/>
        <a:stretch>
          <a:fillRect/>
        </a:stretch>
      </xdr:blipFill>
      <xdr:spPr>
        <a:xfrm>
          <a:off x="13541375" y="119432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2323</xdr:row>
      <xdr:rowOff>8255</xdr:rowOff>
    </xdr:from>
    <xdr:to>
      <xdr:col>14</xdr:col>
      <xdr:colOff>517302</xdr:colOff>
      <xdr:row>2324</xdr:row>
      <xdr:rowOff>8255</xdr:rowOff>
    </xdr:to>
    <xdr:pic>
      <xdr:nvPicPr>
        <xdr:cNvPr id="4459" name="Picture 4458">
          <a:extLst>
            <a:ext uri="{FF2B5EF4-FFF2-40B4-BE49-F238E27FC236}">
              <a16:creationId xmlns:a16="http://schemas.microsoft.com/office/drawing/2014/main" xmlns="" id="{1E37299A-A9C1-3BC1-03DF-0CAA839C6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"/>
        <a:stretch>
          <a:fillRect/>
        </a:stretch>
      </xdr:blipFill>
      <xdr:spPr>
        <a:xfrm>
          <a:off x="13541375" y="119484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2324</xdr:row>
      <xdr:rowOff>8255</xdr:rowOff>
    </xdr:from>
    <xdr:to>
      <xdr:col>14</xdr:col>
      <xdr:colOff>517302</xdr:colOff>
      <xdr:row>2325</xdr:row>
      <xdr:rowOff>8255</xdr:rowOff>
    </xdr:to>
    <xdr:pic>
      <xdr:nvPicPr>
        <xdr:cNvPr id="4461" name="Picture 4460">
          <a:extLst>
            <a:ext uri="{FF2B5EF4-FFF2-40B4-BE49-F238E27FC236}">
              <a16:creationId xmlns:a16="http://schemas.microsoft.com/office/drawing/2014/main" xmlns="" id="{07E478AE-D50B-7F6F-8AD6-9AADF2DE04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"/>
        <a:stretch>
          <a:fillRect/>
        </a:stretch>
      </xdr:blipFill>
      <xdr:spPr>
        <a:xfrm>
          <a:off x="13541375" y="119535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2325</xdr:row>
      <xdr:rowOff>8255</xdr:rowOff>
    </xdr:from>
    <xdr:to>
      <xdr:col>14</xdr:col>
      <xdr:colOff>517302</xdr:colOff>
      <xdr:row>2326</xdr:row>
      <xdr:rowOff>8255</xdr:rowOff>
    </xdr:to>
    <xdr:pic>
      <xdr:nvPicPr>
        <xdr:cNvPr id="4463" name="Picture 4462">
          <a:extLst>
            <a:ext uri="{FF2B5EF4-FFF2-40B4-BE49-F238E27FC236}">
              <a16:creationId xmlns:a16="http://schemas.microsoft.com/office/drawing/2014/main" xmlns="" id="{D880EB38-8D7D-6040-CF28-6669E7E49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"/>
        <a:stretch>
          <a:fillRect/>
        </a:stretch>
      </xdr:blipFill>
      <xdr:spPr>
        <a:xfrm>
          <a:off x="13541375" y="119587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2326</xdr:row>
      <xdr:rowOff>8255</xdr:rowOff>
    </xdr:from>
    <xdr:to>
      <xdr:col>14</xdr:col>
      <xdr:colOff>517302</xdr:colOff>
      <xdr:row>2327</xdr:row>
      <xdr:rowOff>8255</xdr:rowOff>
    </xdr:to>
    <xdr:pic>
      <xdr:nvPicPr>
        <xdr:cNvPr id="4465" name="Picture 4464">
          <a:extLst>
            <a:ext uri="{FF2B5EF4-FFF2-40B4-BE49-F238E27FC236}">
              <a16:creationId xmlns:a16="http://schemas.microsoft.com/office/drawing/2014/main" xmlns="" id="{7CD6A465-B8D3-0695-FDDC-A13C0006BE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"/>
        <a:stretch>
          <a:fillRect/>
        </a:stretch>
      </xdr:blipFill>
      <xdr:spPr>
        <a:xfrm>
          <a:off x="13541375" y="119638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2327</xdr:row>
      <xdr:rowOff>8255</xdr:rowOff>
    </xdr:from>
    <xdr:to>
      <xdr:col>14</xdr:col>
      <xdr:colOff>517302</xdr:colOff>
      <xdr:row>2328</xdr:row>
      <xdr:rowOff>8255</xdr:rowOff>
    </xdr:to>
    <xdr:pic>
      <xdr:nvPicPr>
        <xdr:cNvPr id="4467" name="Picture 4466">
          <a:extLst>
            <a:ext uri="{FF2B5EF4-FFF2-40B4-BE49-F238E27FC236}">
              <a16:creationId xmlns:a16="http://schemas.microsoft.com/office/drawing/2014/main" xmlns="" id="{97041349-DDCA-EE83-6E32-283936815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5"/>
        <a:stretch>
          <a:fillRect/>
        </a:stretch>
      </xdr:blipFill>
      <xdr:spPr>
        <a:xfrm>
          <a:off x="13541375" y="119690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2328</xdr:row>
      <xdr:rowOff>8255</xdr:rowOff>
    </xdr:from>
    <xdr:to>
      <xdr:col>14</xdr:col>
      <xdr:colOff>517302</xdr:colOff>
      <xdr:row>2329</xdr:row>
      <xdr:rowOff>8255</xdr:rowOff>
    </xdr:to>
    <xdr:pic>
      <xdr:nvPicPr>
        <xdr:cNvPr id="4469" name="Picture 4468">
          <a:extLst>
            <a:ext uri="{FF2B5EF4-FFF2-40B4-BE49-F238E27FC236}">
              <a16:creationId xmlns:a16="http://schemas.microsoft.com/office/drawing/2014/main" xmlns="" id="{E77B813B-6110-6A15-6DA0-921FAA43E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5"/>
        <a:stretch>
          <a:fillRect/>
        </a:stretch>
      </xdr:blipFill>
      <xdr:spPr>
        <a:xfrm>
          <a:off x="13541375" y="119741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2329</xdr:row>
      <xdr:rowOff>8255</xdr:rowOff>
    </xdr:from>
    <xdr:to>
      <xdr:col>14</xdr:col>
      <xdr:colOff>517302</xdr:colOff>
      <xdr:row>2330</xdr:row>
      <xdr:rowOff>8255</xdr:rowOff>
    </xdr:to>
    <xdr:pic>
      <xdr:nvPicPr>
        <xdr:cNvPr id="4471" name="Picture 4470">
          <a:extLst>
            <a:ext uri="{FF2B5EF4-FFF2-40B4-BE49-F238E27FC236}">
              <a16:creationId xmlns:a16="http://schemas.microsoft.com/office/drawing/2014/main" xmlns="" id="{00E62FDC-AECF-8814-7819-0EAEFE3CE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19792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2330</xdr:row>
      <xdr:rowOff>8255</xdr:rowOff>
    </xdr:from>
    <xdr:to>
      <xdr:col>14</xdr:col>
      <xdr:colOff>517302</xdr:colOff>
      <xdr:row>2331</xdr:row>
      <xdr:rowOff>8255</xdr:rowOff>
    </xdr:to>
    <xdr:pic>
      <xdr:nvPicPr>
        <xdr:cNvPr id="4473" name="Picture 4472">
          <a:extLst>
            <a:ext uri="{FF2B5EF4-FFF2-40B4-BE49-F238E27FC236}">
              <a16:creationId xmlns:a16="http://schemas.microsoft.com/office/drawing/2014/main" xmlns="" id="{86A02A2A-156C-CEDC-7E6F-60E4A311D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19844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2331</xdr:row>
      <xdr:rowOff>8255</xdr:rowOff>
    </xdr:from>
    <xdr:to>
      <xdr:col>14</xdr:col>
      <xdr:colOff>517302</xdr:colOff>
      <xdr:row>2332</xdr:row>
      <xdr:rowOff>8255</xdr:rowOff>
    </xdr:to>
    <xdr:pic>
      <xdr:nvPicPr>
        <xdr:cNvPr id="4475" name="Picture 4474">
          <a:extLst>
            <a:ext uri="{FF2B5EF4-FFF2-40B4-BE49-F238E27FC236}">
              <a16:creationId xmlns:a16="http://schemas.microsoft.com/office/drawing/2014/main" xmlns="" id="{2167A850-9FDD-1022-5FEE-96996EC4B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19895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2332</xdr:row>
      <xdr:rowOff>8255</xdr:rowOff>
    </xdr:from>
    <xdr:to>
      <xdr:col>14</xdr:col>
      <xdr:colOff>517302</xdr:colOff>
      <xdr:row>2333</xdr:row>
      <xdr:rowOff>8255</xdr:rowOff>
    </xdr:to>
    <xdr:pic>
      <xdr:nvPicPr>
        <xdr:cNvPr id="4477" name="Picture 4476">
          <a:extLst>
            <a:ext uri="{FF2B5EF4-FFF2-40B4-BE49-F238E27FC236}">
              <a16:creationId xmlns:a16="http://schemas.microsoft.com/office/drawing/2014/main" xmlns="" id="{BA22C0A6-01BD-6752-EC3F-5E13B4B172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"/>
        <a:stretch>
          <a:fillRect/>
        </a:stretch>
      </xdr:blipFill>
      <xdr:spPr>
        <a:xfrm>
          <a:off x="13541375" y="119947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2333</xdr:row>
      <xdr:rowOff>8255</xdr:rowOff>
    </xdr:from>
    <xdr:to>
      <xdr:col>14</xdr:col>
      <xdr:colOff>517302</xdr:colOff>
      <xdr:row>2334</xdr:row>
      <xdr:rowOff>8255</xdr:rowOff>
    </xdr:to>
    <xdr:pic>
      <xdr:nvPicPr>
        <xdr:cNvPr id="4479" name="Picture 4478">
          <a:extLst>
            <a:ext uri="{FF2B5EF4-FFF2-40B4-BE49-F238E27FC236}">
              <a16:creationId xmlns:a16="http://schemas.microsoft.com/office/drawing/2014/main" xmlns="" id="{151ACDEB-581D-300F-D30E-432F37F0A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6"/>
        <a:stretch>
          <a:fillRect/>
        </a:stretch>
      </xdr:blipFill>
      <xdr:spPr>
        <a:xfrm>
          <a:off x="13541375" y="119998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2334</xdr:row>
      <xdr:rowOff>8255</xdr:rowOff>
    </xdr:from>
    <xdr:to>
      <xdr:col>14</xdr:col>
      <xdr:colOff>517302</xdr:colOff>
      <xdr:row>2335</xdr:row>
      <xdr:rowOff>8255</xdr:rowOff>
    </xdr:to>
    <xdr:pic>
      <xdr:nvPicPr>
        <xdr:cNvPr id="4481" name="Picture 4480">
          <a:extLst>
            <a:ext uri="{FF2B5EF4-FFF2-40B4-BE49-F238E27FC236}">
              <a16:creationId xmlns:a16="http://schemas.microsoft.com/office/drawing/2014/main" xmlns="" id="{8777898E-A6A3-EDE6-900F-09189C4F7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6"/>
        <a:stretch>
          <a:fillRect/>
        </a:stretch>
      </xdr:blipFill>
      <xdr:spPr>
        <a:xfrm>
          <a:off x="13541375" y="120050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2335</xdr:row>
      <xdr:rowOff>8255</xdr:rowOff>
    </xdr:from>
    <xdr:to>
      <xdr:col>14</xdr:col>
      <xdr:colOff>517302</xdr:colOff>
      <xdr:row>2336</xdr:row>
      <xdr:rowOff>8255</xdr:rowOff>
    </xdr:to>
    <xdr:pic>
      <xdr:nvPicPr>
        <xdr:cNvPr id="4483" name="Picture 4482">
          <a:extLst>
            <a:ext uri="{FF2B5EF4-FFF2-40B4-BE49-F238E27FC236}">
              <a16:creationId xmlns:a16="http://schemas.microsoft.com/office/drawing/2014/main" xmlns="" id="{82BF8A92-B0AB-4E28-6896-2E18E5F60C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6"/>
        <a:stretch>
          <a:fillRect/>
        </a:stretch>
      </xdr:blipFill>
      <xdr:spPr>
        <a:xfrm>
          <a:off x="13541375" y="120101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2336</xdr:row>
      <xdr:rowOff>8255</xdr:rowOff>
    </xdr:from>
    <xdr:to>
      <xdr:col>14</xdr:col>
      <xdr:colOff>517302</xdr:colOff>
      <xdr:row>2337</xdr:row>
      <xdr:rowOff>8255</xdr:rowOff>
    </xdr:to>
    <xdr:pic>
      <xdr:nvPicPr>
        <xdr:cNvPr id="4485" name="Picture 4484">
          <a:extLst>
            <a:ext uri="{FF2B5EF4-FFF2-40B4-BE49-F238E27FC236}">
              <a16:creationId xmlns:a16="http://schemas.microsoft.com/office/drawing/2014/main" xmlns="" id="{0A2672A2-BF01-74A8-33D5-C73B5AF0DD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6"/>
        <a:stretch>
          <a:fillRect/>
        </a:stretch>
      </xdr:blipFill>
      <xdr:spPr>
        <a:xfrm>
          <a:off x="13541375" y="120152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2337</xdr:row>
      <xdr:rowOff>8255</xdr:rowOff>
    </xdr:from>
    <xdr:to>
      <xdr:col>14</xdr:col>
      <xdr:colOff>517302</xdr:colOff>
      <xdr:row>2338</xdr:row>
      <xdr:rowOff>8255</xdr:rowOff>
    </xdr:to>
    <xdr:pic>
      <xdr:nvPicPr>
        <xdr:cNvPr id="4487" name="Picture 4486">
          <a:extLst>
            <a:ext uri="{FF2B5EF4-FFF2-40B4-BE49-F238E27FC236}">
              <a16:creationId xmlns:a16="http://schemas.microsoft.com/office/drawing/2014/main" xmlns="" id="{357BC034-2247-F663-E1F6-C85BE5E755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"/>
        <a:stretch>
          <a:fillRect/>
        </a:stretch>
      </xdr:blipFill>
      <xdr:spPr>
        <a:xfrm>
          <a:off x="13541375" y="120204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2338</xdr:row>
      <xdr:rowOff>8255</xdr:rowOff>
    </xdr:from>
    <xdr:to>
      <xdr:col>14</xdr:col>
      <xdr:colOff>517302</xdr:colOff>
      <xdr:row>2339</xdr:row>
      <xdr:rowOff>8255</xdr:rowOff>
    </xdr:to>
    <xdr:pic>
      <xdr:nvPicPr>
        <xdr:cNvPr id="4489" name="Picture 4488">
          <a:extLst>
            <a:ext uri="{FF2B5EF4-FFF2-40B4-BE49-F238E27FC236}">
              <a16:creationId xmlns:a16="http://schemas.microsoft.com/office/drawing/2014/main" xmlns="" id="{C1830471-6BDA-5662-5D91-55DB01C82E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"/>
        <a:stretch>
          <a:fillRect/>
        </a:stretch>
      </xdr:blipFill>
      <xdr:spPr>
        <a:xfrm>
          <a:off x="13541375" y="120255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2339</xdr:row>
      <xdr:rowOff>8255</xdr:rowOff>
    </xdr:from>
    <xdr:to>
      <xdr:col>14</xdr:col>
      <xdr:colOff>517302</xdr:colOff>
      <xdr:row>2340</xdr:row>
      <xdr:rowOff>8255</xdr:rowOff>
    </xdr:to>
    <xdr:pic>
      <xdr:nvPicPr>
        <xdr:cNvPr id="4491" name="Picture 4490">
          <a:extLst>
            <a:ext uri="{FF2B5EF4-FFF2-40B4-BE49-F238E27FC236}">
              <a16:creationId xmlns:a16="http://schemas.microsoft.com/office/drawing/2014/main" xmlns="" id="{D9644D63-D5AD-D394-58C9-229BF209A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"/>
        <a:stretch>
          <a:fillRect/>
        </a:stretch>
      </xdr:blipFill>
      <xdr:spPr>
        <a:xfrm>
          <a:off x="13541375" y="120307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2340</xdr:row>
      <xdr:rowOff>8255</xdr:rowOff>
    </xdr:from>
    <xdr:to>
      <xdr:col>14</xdr:col>
      <xdr:colOff>517302</xdr:colOff>
      <xdr:row>2341</xdr:row>
      <xdr:rowOff>8255</xdr:rowOff>
    </xdr:to>
    <xdr:pic>
      <xdr:nvPicPr>
        <xdr:cNvPr id="4493" name="Picture 4492">
          <a:extLst>
            <a:ext uri="{FF2B5EF4-FFF2-40B4-BE49-F238E27FC236}">
              <a16:creationId xmlns:a16="http://schemas.microsoft.com/office/drawing/2014/main" xmlns="" id="{054791C6-96FB-5426-5B9D-1D773B763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7"/>
        <a:stretch>
          <a:fillRect/>
        </a:stretch>
      </xdr:blipFill>
      <xdr:spPr>
        <a:xfrm>
          <a:off x="13541375" y="120358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2341</xdr:row>
      <xdr:rowOff>8255</xdr:rowOff>
    </xdr:from>
    <xdr:to>
      <xdr:col>14</xdr:col>
      <xdr:colOff>517302</xdr:colOff>
      <xdr:row>2342</xdr:row>
      <xdr:rowOff>8255</xdr:rowOff>
    </xdr:to>
    <xdr:pic>
      <xdr:nvPicPr>
        <xdr:cNvPr id="4495" name="Picture 4494">
          <a:extLst>
            <a:ext uri="{FF2B5EF4-FFF2-40B4-BE49-F238E27FC236}">
              <a16:creationId xmlns:a16="http://schemas.microsoft.com/office/drawing/2014/main" xmlns="" id="{A3767B2A-DAC8-8281-F3B0-93347865F9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7"/>
        <a:stretch>
          <a:fillRect/>
        </a:stretch>
      </xdr:blipFill>
      <xdr:spPr>
        <a:xfrm>
          <a:off x="13541375" y="120410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2342</xdr:row>
      <xdr:rowOff>8255</xdr:rowOff>
    </xdr:from>
    <xdr:to>
      <xdr:col>14</xdr:col>
      <xdr:colOff>517302</xdr:colOff>
      <xdr:row>2343</xdr:row>
      <xdr:rowOff>8255</xdr:rowOff>
    </xdr:to>
    <xdr:pic>
      <xdr:nvPicPr>
        <xdr:cNvPr id="4497" name="Picture 4496">
          <a:extLst>
            <a:ext uri="{FF2B5EF4-FFF2-40B4-BE49-F238E27FC236}">
              <a16:creationId xmlns:a16="http://schemas.microsoft.com/office/drawing/2014/main" xmlns="" id="{8473A27B-49D0-0CEA-1125-50A5AE1CB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7"/>
        <a:stretch>
          <a:fillRect/>
        </a:stretch>
      </xdr:blipFill>
      <xdr:spPr>
        <a:xfrm>
          <a:off x="13541375" y="120461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2343</xdr:row>
      <xdr:rowOff>8255</xdr:rowOff>
    </xdr:from>
    <xdr:to>
      <xdr:col>14</xdr:col>
      <xdr:colOff>517302</xdr:colOff>
      <xdr:row>2344</xdr:row>
      <xdr:rowOff>8255</xdr:rowOff>
    </xdr:to>
    <xdr:pic>
      <xdr:nvPicPr>
        <xdr:cNvPr id="4499" name="Picture 4498">
          <a:extLst>
            <a:ext uri="{FF2B5EF4-FFF2-40B4-BE49-F238E27FC236}">
              <a16:creationId xmlns:a16="http://schemas.microsoft.com/office/drawing/2014/main" xmlns="" id="{8ECE304C-39A8-3D91-98D9-731BDFB7F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8"/>
        <a:stretch>
          <a:fillRect/>
        </a:stretch>
      </xdr:blipFill>
      <xdr:spPr>
        <a:xfrm>
          <a:off x="13541375" y="120513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2344</xdr:row>
      <xdr:rowOff>8255</xdr:rowOff>
    </xdr:from>
    <xdr:to>
      <xdr:col>14</xdr:col>
      <xdr:colOff>517302</xdr:colOff>
      <xdr:row>2345</xdr:row>
      <xdr:rowOff>8255</xdr:rowOff>
    </xdr:to>
    <xdr:pic>
      <xdr:nvPicPr>
        <xdr:cNvPr id="4501" name="Picture 4500">
          <a:extLst>
            <a:ext uri="{FF2B5EF4-FFF2-40B4-BE49-F238E27FC236}">
              <a16:creationId xmlns:a16="http://schemas.microsoft.com/office/drawing/2014/main" xmlns="" id="{B4ACD092-E940-7F8E-C220-D30760C53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8"/>
        <a:stretch>
          <a:fillRect/>
        </a:stretch>
      </xdr:blipFill>
      <xdr:spPr>
        <a:xfrm>
          <a:off x="13541375" y="120564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2345</xdr:row>
      <xdr:rowOff>8255</xdr:rowOff>
    </xdr:from>
    <xdr:to>
      <xdr:col>14</xdr:col>
      <xdr:colOff>517302</xdr:colOff>
      <xdr:row>2346</xdr:row>
      <xdr:rowOff>8255</xdr:rowOff>
    </xdr:to>
    <xdr:pic>
      <xdr:nvPicPr>
        <xdr:cNvPr id="4503" name="Picture 4502">
          <a:extLst>
            <a:ext uri="{FF2B5EF4-FFF2-40B4-BE49-F238E27FC236}">
              <a16:creationId xmlns:a16="http://schemas.microsoft.com/office/drawing/2014/main" xmlns="" id="{F8A67FF8-D1F5-61D1-211E-779E8379E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8"/>
        <a:stretch>
          <a:fillRect/>
        </a:stretch>
      </xdr:blipFill>
      <xdr:spPr>
        <a:xfrm>
          <a:off x="13541375" y="120615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2346</xdr:row>
      <xdr:rowOff>8255</xdr:rowOff>
    </xdr:from>
    <xdr:to>
      <xdr:col>14</xdr:col>
      <xdr:colOff>517302</xdr:colOff>
      <xdr:row>2347</xdr:row>
      <xdr:rowOff>8255</xdr:rowOff>
    </xdr:to>
    <xdr:pic>
      <xdr:nvPicPr>
        <xdr:cNvPr id="4505" name="Picture 4504">
          <a:extLst>
            <a:ext uri="{FF2B5EF4-FFF2-40B4-BE49-F238E27FC236}">
              <a16:creationId xmlns:a16="http://schemas.microsoft.com/office/drawing/2014/main" xmlns="" id="{4C266C57-83D9-151A-91DA-59B1595FF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8"/>
        <a:stretch>
          <a:fillRect/>
        </a:stretch>
      </xdr:blipFill>
      <xdr:spPr>
        <a:xfrm>
          <a:off x="13541375" y="120667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2347</xdr:row>
      <xdr:rowOff>8255</xdr:rowOff>
    </xdr:from>
    <xdr:to>
      <xdr:col>14</xdr:col>
      <xdr:colOff>517302</xdr:colOff>
      <xdr:row>2348</xdr:row>
      <xdr:rowOff>8255</xdr:rowOff>
    </xdr:to>
    <xdr:pic>
      <xdr:nvPicPr>
        <xdr:cNvPr id="4507" name="Picture 4506">
          <a:extLst>
            <a:ext uri="{FF2B5EF4-FFF2-40B4-BE49-F238E27FC236}">
              <a16:creationId xmlns:a16="http://schemas.microsoft.com/office/drawing/2014/main" xmlns="" id="{D99D4DD6-9A96-6CBE-3006-2AA5DE390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8"/>
        <a:stretch>
          <a:fillRect/>
        </a:stretch>
      </xdr:blipFill>
      <xdr:spPr>
        <a:xfrm>
          <a:off x="13541375" y="120718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2348</xdr:row>
      <xdr:rowOff>8255</xdr:rowOff>
    </xdr:from>
    <xdr:to>
      <xdr:col>14</xdr:col>
      <xdr:colOff>517302</xdr:colOff>
      <xdr:row>2349</xdr:row>
      <xdr:rowOff>8255</xdr:rowOff>
    </xdr:to>
    <xdr:pic>
      <xdr:nvPicPr>
        <xdr:cNvPr id="4509" name="Picture 4508">
          <a:extLst>
            <a:ext uri="{FF2B5EF4-FFF2-40B4-BE49-F238E27FC236}">
              <a16:creationId xmlns:a16="http://schemas.microsoft.com/office/drawing/2014/main" xmlns="" id="{ADCBA4A3-4153-CBE2-F94D-ECDFDB20B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8"/>
        <a:stretch>
          <a:fillRect/>
        </a:stretch>
      </xdr:blipFill>
      <xdr:spPr>
        <a:xfrm>
          <a:off x="13541375" y="120770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2349</xdr:row>
      <xdr:rowOff>8255</xdr:rowOff>
    </xdr:from>
    <xdr:to>
      <xdr:col>14</xdr:col>
      <xdr:colOff>517302</xdr:colOff>
      <xdr:row>2350</xdr:row>
      <xdr:rowOff>8255</xdr:rowOff>
    </xdr:to>
    <xdr:pic>
      <xdr:nvPicPr>
        <xdr:cNvPr id="4511" name="Picture 4510">
          <a:extLst>
            <a:ext uri="{FF2B5EF4-FFF2-40B4-BE49-F238E27FC236}">
              <a16:creationId xmlns:a16="http://schemas.microsoft.com/office/drawing/2014/main" xmlns="" id="{C932F96C-F759-F8CD-E13E-6816401F82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8"/>
        <a:stretch>
          <a:fillRect/>
        </a:stretch>
      </xdr:blipFill>
      <xdr:spPr>
        <a:xfrm>
          <a:off x="13541375" y="120821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2350</xdr:row>
      <xdr:rowOff>8255</xdr:rowOff>
    </xdr:from>
    <xdr:to>
      <xdr:col>14</xdr:col>
      <xdr:colOff>517302</xdr:colOff>
      <xdr:row>2351</xdr:row>
      <xdr:rowOff>8255</xdr:rowOff>
    </xdr:to>
    <xdr:pic>
      <xdr:nvPicPr>
        <xdr:cNvPr id="4513" name="Picture 4512">
          <a:extLst>
            <a:ext uri="{FF2B5EF4-FFF2-40B4-BE49-F238E27FC236}">
              <a16:creationId xmlns:a16="http://schemas.microsoft.com/office/drawing/2014/main" xmlns="" id="{245AAA04-EBB5-DBC0-3B1B-A0A2F79735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9"/>
        <a:stretch>
          <a:fillRect/>
        </a:stretch>
      </xdr:blipFill>
      <xdr:spPr>
        <a:xfrm>
          <a:off x="13541375" y="120873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2351</xdr:row>
      <xdr:rowOff>8255</xdr:rowOff>
    </xdr:from>
    <xdr:to>
      <xdr:col>14</xdr:col>
      <xdr:colOff>517302</xdr:colOff>
      <xdr:row>2352</xdr:row>
      <xdr:rowOff>8255</xdr:rowOff>
    </xdr:to>
    <xdr:pic>
      <xdr:nvPicPr>
        <xdr:cNvPr id="4515" name="Picture 4514">
          <a:extLst>
            <a:ext uri="{FF2B5EF4-FFF2-40B4-BE49-F238E27FC236}">
              <a16:creationId xmlns:a16="http://schemas.microsoft.com/office/drawing/2014/main" xmlns="" id="{DF880E08-9430-FD39-7CBF-F7B811F40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9"/>
        <a:stretch>
          <a:fillRect/>
        </a:stretch>
      </xdr:blipFill>
      <xdr:spPr>
        <a:xfrm>
          <a:off x="13541375" y="120924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2352</xdr:row>
      <xdr:rowOff>8255</xdr:rowOff>
    </xdr:from>
    <xdr:to>
      <xdr:col>14</xdr:col>
      <xdr:colOff>517302</xdr:colOff>
      <xdr:row>2353</xdr:row>
      <xdr:rowOff>8255</xdr:rowOff>
    </xdr:to>
    <xdr:pic>
      <xdr:nvPicPr>
        <xdr:cNvPr id="4517" name="Picture 4516">
          <a:extLst>
            <a:ext uri="{FF2B5EF4-FFF2-40B4-BE49-F238E27FC236}">
              <a16:creationId xmlns:a16="http://schemas.microsoft.com/office/drawing/2014/main" xmlns="" id="{735474AF-650D-ED9B-339D-52148AE7D2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9"/>
        <a:stretch>
          <a:fillRect/>
        </a:stretch>
      </xdr:blipFill>
      <xdr:spPr>
        <a:xfrm>
          <a:off x="13541375" y="120975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2353</xdr:row>
      <xdr:rowOff>8255</xdr:rowOff>
    </xdr:from>
    <xdr:to>
      <xdr:col>14</xdr:col>
      <xdr:colOff>517302</xdr:colOff>
      <xdr:row>2354</xdr:row>
      <xdr:rowOff>8255</xdr:rowOff>
    </xdr:to>
    <xdr:pic>
      <xdr:nvPicPr>
        <xdr:cNvPr id="4519" name="Picture 4518">
          <a:extLst>
            <a:ext uri="{FF2B5EF4-FFF2-40B4-BE49-F238E27FC236}">
              <a16:creationId xmlns:a16="http://schemas.microsoft.com/office/drawing/2014/main" xmlns="" id="{0CEAF15D-F255-5CF8-1FF6-4435073AB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9"/>
        <a:stretch>
          <a:fillRect/>
        </a:stretch>
      </xdr:blipFill>
      <xdr:spPr>
        <a:xfrm>
          <a:off x="13541375" y="121027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2354</xdr:row>
      <xdr:rowOff>8255</xdr:rowOff>
    </xdr:from>
    <xdr:to>
      <xdr:col>14</xdr:col>
      <xdr:colOff>517302</xdr:colOff>
      <xdr:row>2355</xdr:row>
      <xdr:rowOff>8255</xdr:rowOff>
    </xdr:to>
    <xdr:pic>
      <xdr:nvPicPr>
        <xdr:cNvPr id="4521" name="Picture 4520">
          <a:extLst>
            <a:ext uri="{FF2B5EF4-FFF2-40B4-BE49-F238E27FC236}">
              <a16:creationId xmlns:a16="http://schemas.microsoft.com/office/drawing/2014/main" xmlns="" id="{EAD8ED52-B883-A2E4-B721-21F37CEA6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9"/>
        <a:stretch>
          <a:fillRect/>
        </a:stretch>
      </xdr:blipFill>
      <xdr:spPr>
        <a:xfrm>
          <a:off x="13541375" y="121078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2355</xdr:row>
      <xdr:rowOff>8255</xdr:rowOff>
    </xdr:from>
    <xdr:to>
      <xdr:col>14</xdr:col>
      <xdr:colOff>517302</xdr:colOff>
      <xdr:row>2356</xdr:row>
      <xdr:rowOff>8255</xdr:rowOff>
    </xdr:to>
    <xdr:pic>
      <xdr:nvPicPr>
        <xdr:cNvPr id="4523" name="Picture 4522">
          <a:extLst>
            <a:ext uri="{FF2B5EF4-FFF2-40B4-BE49-F238E27FC236}">
              <a16:creationId xmlns:a16="http://schemas.microsoft.com/office/drawing/2014/main" xmlns="" id="{712BC2AD-5D92-51FC-7C19-F197FE05F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9"/>
        <a:stretch>
          <a:fillRect/>
        </a:stretch>
      </xdr:blipFill>
      <xdr:spPr>
        <a:xfrm>
          <a:off x="13541375" y="121130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2356</xdr:row>
      <xdr:rowOff>8255</xdr:rowOff>
    </xdr:from>
    <xdr:to>
      <xdr:col>14</xdr:col>
      <xdr:colOff>517302</xdr:colOff>
      <xdr:row>2357</xdr:row>
      <xdr:rowOff>8255</xdr:rowOff>
    </xdr:to>
    <xdr:pic>
      <xdr:nvPicPr>
        <xdr:cNvPr id="4525" name="Picture 4524">
          <a:extLst>
            <a:ext uri="{FF2B5EF4-FFF2-40B4-BE49-F238E27FC236}">
              <a16:creationId xmlns:a16="http://schemas.microsoft.com/office/drawing/2014/main" xmlns="" id="{F5059FD5-DF39-E40E-60A1-9F1B56BF3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0"/>
        <a:stretch>
          <a:fillRect/>
        </a:stretch>
      </xdr:blipFill>
      <xdr:spPr>
        <a:xfrm>
          <a:off x="13541375" y="121181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2357</xdr:row>
      <xdr:rowOff>8255</xdr:rowOff>
    </xdr:from>
    <xdr:to>
      <xdr:col>14</xdr:col>
      <xdr:colOff>517302</xdr:colOff>
      <xdr:row>2358</xdr:row>
      <xdr:rowOff>8255</xdr:rowOff>
    </xdr:to>
    <xdr:pic>
      <xdr:nvPicPr>
        <xdr:cNvPr id="4527" name="Picture 4526">
          <a:extLst>
            <a:ext uri="{FF2B5EF4-FFF2-40B4-BE49-F238E27FC236}">
              <a16:creationId xmlns:a16="http://schemas.microsoft.com/office/drawing/2014/main" xmlns="" id="{BBE1B023-39F7-B05F-7071-97B03C60A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0"/>
        <a:stretch>
          <a:fillRect/>
        </a:stretch>
      </xdr:blipFill>
      <xdr:spPr>
        <a:xfrm>
          <a:off x="13541375" y="121233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2358</xdr:row>
      <xdr:rowOff>8255</xdr:rowOff>
    </xdr:from>
    <xdr:to>
      <xdr:col>14</xdr:col>
      <xdr:colOff>517302</xdr:colOff>
      <xdr:row>2359</xdr:row>
      <xdr:rowOff>8255</xdr:rowOff>
    </xdr:to>
    <xdr:pic>
      <xdr:nvPicPr>
        <xdr:cNvPr id="4529" name="Picture 4528">
          <a:extLst>
            <a:ext uri="{FF2B5EF4-FFF2-40B4-BE49-F238E27FC236}">
              <a16:creationId xmlns:a16="http://schemas.microsoft.com/office/drawing/2014/main" xmlns="" id="{F7BC06D0-478E-9095-C147-21AF54036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0"/>
        <a:stretch>
          <a:fillRect/>
        </a:stretch>
      </xdr:blipFill>
      <xdr:spPr>
        <a:xfrm>
          <a:off x="13541375" y="121284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2359</xdr:row>
      <xdr:rowOff>8255</xdr:rowOff>
    </xdr:from>
    <xdr:to>
      <xdr:col>14</xdr:col>
      <xdr:colOff>517302</xdr:colOff>
      <xdr:row>2360</xdr:row>
      <xdr:rowOff>8255</xdr:rowOff>
    </xdr:to>
    <xdr:pic>
      <xdr:nvPicPr>
        <xdr:cNvPr id="4531" name="Picture 4530">
          <a:extLst>
            <a:ext uri="{FF2B5EF4-FFF2-40B4-BE49-F238E27FC236}">
              <a16:creationId xmlns:a16="http://schemas.microsoft.com/office/drawing/2014/main" xmlns="" id="{44B22459-EE5F-9D4F-94BF-82B6C3D73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0"/>
        <a:stretch>
          <a:fillRect/>
        </a:stretch>
      </xdr:blipFill>
      <xdr:spPr>
        <a:xfrm>
          <a:off x="13541375" y="121335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2360</xdr:row>
      <xdr:rowOff>8255</xdr:rowOff>
    </xdr:from>
    <xdr:to>
      <xdr:col>14</xdr:col>
      <xdr:colOff>517302</xdr:colOff>
      <xdr:row>2361</xdr:row>
      <xdr:rowOff>8255</xdr:rowOff>
    </xdr:to>
    <xdr:pic>
      <xdr:nvPicPr>
        <xdr:cNvPr id="4533" name="Picture 4532">
          <a:extLst>
            <a:ext uri="{FF2B5EF4-FFF2-40B4-BE49-F238E27FC236}">
              <a16:creationId xmlns:a16="http://schemas.microsoft.com/office/drawing/2014/main" xmlns="" id="{B526A786-819B-4592-ABD7-0DD1257201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0"/>
        <a:stretch>
          <a:fillRect/>
        </a:stretch>
      </xdr:blipFill>
      <xdr:spPr>
        <a:xfrm>
          <a:off x="13541375" y="121387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2361</xdr:row>
      <xdr:rowOff>8255</xdr:rowOff>
    </xdr:from>
    <xdr:to>
      <xdr:col>14</xdr:col>
      <xdr:colOff>517302</xdr:colOff>
      <xdr:row>2362</xdr:row>
      <xdr:rowOff>8255</xdr:rowOff>
    </xdr:to>
    <xdr:pic>
      <xdr:nvPicPr>
        <xdr:cNvPr id="4535" name="Picture 4534">
          <a:extLst>
            <a:ext uri="{FF2B5EF4-FFF2-40B4-BE49-F238E27FC236}">
              <a16:creationId xmlns:a16="http://schemas.microsoft.com/office/drawing/2014/main" xmlns="" id="{D1707E0B-F158-C888-7A9D-FF1F6C1844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0"/>
        <a:stretch>
          <a:fillRect/>
        </a:stretch>
      </xdr:blipFill>
      <xdr:spPr>
        <a:xfrm>
          <a:off x="13541375" y="121438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2362</xdr:row>
      <xdr:rowOff>8255</xdr:rowOff>
    </xdr:from>
    <xdr:to>
      <xdr:col>14</xdr:col>
      <xdr:colOff>517302</xdr:colOff>
      <xdr:row>2363</xdr:row>
      <xdr:rowOff>8255</xdr:rowOff>
    </xdr:to>
    <xdr:pic>
      <xdr:nvPicPr>
        <xdr:cNvPr id="4537" name="Picture 4536">
          <a:extLst>
            <a:ext uri="{FF2B5EF4-FFF2-40B4-BE49-F238E27FC236}">
              <a16:creationId xmlns:a16="http://schemas.microsoft.com/office/drawing/2014/main" xmlns="" id="{461A818B-D093-0FDD-8934-6B7C0E8E4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0"/>
        <a:stretch>
          <a:fillRect/>
        </a:stretch>
      </xdr:blipFill>
      <xdr:spPr>
        <a:xfrm>
          <a:off x="13541375" y="121490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2363</xdr:row>
      <xdr:rowOff>8255</xdr:rowOff>
    </xdr:from>
    <xdr:to>
      <xdr:col>14</xdr:col>
      <xdr:colOff>517302</xdr:colOff>
      <xdr:row>2364</xdr:row>
      <xdr:rowOff>8255</xdr:rowOff>
    </xdr:to>
    <xdr:pic>
      <xdr:nvPicPr>
        <xdr:cNvPr id="4539" name="Picture 4538">
          <a:extLst>
            <a:ext uri="{FF2B5EF4-FFF2-40B4-BE49-F238E27FC236}">
              <a16:creationId xmlns:a16="http://schemas.microsoft.com/office/drawing/2014/main" xmlns="" id="{23B2520C-84A8-E695-5B09-2685ED5915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0"/>
        <a:stretch>
          <a:fillRect/>
        </a:stretch>
      </xdr:blipFill>
      <xdr:spPr>
        <a:xfrm>
          <a:off x="13541375" y="121541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2364</xdr:row>
      <xdr:rowOff>8255</xdr:rowOff>
    </xdr:from>
    <xdr:to>
      <xdr:col>14</xdr:col>
      <xdr:colOff>517302</xdr:colOff>
      <xdr:row>2365</xdr:row>
      <xdr:rowOff>8255</xdr:rowOff>
    </xdr:to>
    <xdr:pic>
      <xdr:nvPicPr>
        <xdr:cNvPr id="4541" name="Picture 4540">
          <a:extLst>
            <a:ext uri="{FF2B5EF4-FFF2-40B4-BE49-F238E27FC236}">
              <a16:creationId xmlns:a16="http://schemas.microsoft.com/office/drawing/2014/main" xmlns="" id="{83557D1F-DB24-8355-CE4D-7D8A05FBA7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0"/>
        <a:stretch>
          <a:fillRect/>
        </a:stretch>
      </xdr:blipFill>
      <xdr:spPr>
        <a:xfrm>
          <a:off x="13541375" y="121593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2365</xdr:row>
      <xdr:rowOff>8255</xdr:rowOff>
    </xdr:from>
    <xdr:to>
      <xdr:col>14</xdr:col>
      <xdr:colOff>517302</xdr:colOff>
      <xdr:row>2366</xdr:row>
      <xdr:rowOff>8255</xdr:rowOff>
    </xdr:to>
    <xdr:pic>
      <xdr:nvPicPr>
        <xdr:cNvPr id="4543" name="Picture 4542">
          <a:extLst>
            <a:ext uri="{FF2B5EF4-FFF2-40B4-BE49-F238E27FC236}">
              <a16:creationId xmlns:a16="http://schemas.microsoft.com/office/drawing/2014/main" xmlns="" id="{F8EE9F13-C0B5-0EAE-31DF-18C2EB9A0A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0"/>
        <a:stretch>
          <a:fillRect/>
        </a:stretch>
      </xdr:blipFill>
      <xdr:spPr>
        <a:xfrm>
          <a:off x="13541375" y="121644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2366</xdr:row>
      <xdr:rowOff>8255</xdr:rowOff>
    </xdr:from>
    <xdr:to>
      <xdr:col>14</xdr:col>
      <xdr:colOff>517302</xdr:colOff>
      <xdr:row>2367</xdr:row>
      <xdr:rowOff>8255</xdr:rowOff>
    </xdr:to>
    <xdr:pic>
      <xdr:nvPicPr>
        <xdr:cNvPr id="4545" name="Picture 4544">
          <a:extLst>
            <a:ext uri="{FF2B5EF4-FFF2-40B4-BE49-F238E27FC236}">
              <a16:creationId xmlns:a16="http://schemas.microsoft.com/office/drawing/2014/main" xmlns="" id="{19AAB6DB-E279-AEE5-4875-E10F2B94C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0"/>
        <a:stretch>
          <a:fillRect/>
        </a:stretch>
      </xdr:blipFill>
      <xdr:spPr>
        <a:xfrm>
          <a:off x="13541375" y="121696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2367</xdr:row>
      <xdr:rowOff>8255</xdr:rowOff>
    </xdr:from>
    <xdr:to>
      <xdr:col>14</xdr:col>
      <xdr:colOff>517302</xdr:colOff>
      <xdr:row>2368</xdr:row>
      <xdr:rowOff>8255</xdr:rowOff>
    </xdr:to>
    <xdr:pic>
      <xdr:nvPicPr>
        <xdr:cNvPr id="4547" name="Picture 4546">
          <a:extLst>
            <a:ext uri="{FF2B5EF4-FFF2-40B4-BE49-F238E27FC236}">
              <a16:creationId xmlns:a16="http://schemas.microsoft.com/office/drawing/2014/main" xmlns="" id="{DE492E98-2F32-75B7-7BD2-1C9800FF6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1"/>
        <a:stretch>
          <a:fillRect/>
        </a:stretch>
      </xdr:blipFill>
      <xdr:spPr>
        <a:xfrm>
          <a:off x="13541375" y="121747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2368</xdr:row>
      <xdr:rowOff>8255</xdr:rowOff>
    </xdr:from>
    <xdr:to>
      <xdr:col>14</xdr:col>
      <xdr:colOff>517302</xdr:colOff>
      <xdr:row>2369</xdr:row>
      <xdr:rowOff>8255</xdr:rowOff>
    </xdr:to>
    <xdr:pic>
      <xdr:nvPicPr>
        <xdr:cNvPr id="4549" name="Picture 4548">
          <a:extLst>
            <a:ext uri="{FF2B5EF4-FFF2-40B4-BE49-F238E27FC236}">
              <a16:creationId xmlns:a16="http://schemas.microsoft.com/office/drawing/2014/main" xmlns="" id="{734F342D-473F-A030-C697-2C6745461D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1"/>
        <a:stretch>
          <a:fillRect/>
        </a:stretch>
      </xdr:blipFill>
      <xdr:spPr>
        <a:xfrm>
          <a:off x="13541375" y="121798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2369</xdr:row>
      <xdr:rowOff>8255</xdr:rowOff>
    </xdr:from>
    <xdr:to>
      <xdr:col>14</xdr:col>
      <xdr:colOff>517302</xdr:colOff>
      <xdr:row>2370</xdr:row>
      <xdr:rowOff>8255</xdr:rowOff>
    </xdr:to>
    <xdr:pic>
      <xdr:nvPicPr>
        <xdr:cNvPr id="4551" name="Picture 4550">
          <a:extLst>
            <a:ext uri="{FF2B5EF4-FFF2-40B4-BE49-F238E27FC236}">
              <a16:creationId xmlns:a16="http://schemas.microsoft.com/office/drawing/2014/main" xmlns="" id="{EB96E14E-4209-6D9B-5E68-E43E00CCA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1"/>
        <a:stretch>
          <a:fillRect/>
        </a:stretch>
      </xdr:blipFill>
      <xdr:spPr>
        <a:xfrm>
          <a:off x="13541375" y="121850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2370</xdr:row>
      <xdr:rowOff>8255</xdr:rowOff>
    </xdr:from>
    <xdr:to>
      <xdr:col>14</xdr:col>
      <xdr:colOff>517302</xdr:colOff>
      <xdr:row>2371</xdr:row>
      <xdr:rowOff>8255</xdr:rowOff>
    </xdr:to>
    <xdr:pic>
      <xdr:nvPicPr>
        <xdr:cNvPr id="4553" name="Picture 4552">
          <a:extLst>
            <a:ext uri="{FF2B5EF4-FFF2-40B4-BE49-F238E27FC236}">
              <a16:creationId xmlns:a16="http://schemas.microsoft.com/office/drawing/2014/main" xmlns="" id="{C1BC9588-5175-0F1C-D14B-31741B4EB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1"/>
        <a:stretch>
          <a:fillRect/>
        </a:stretch>
      </xdr:blipFill>
      <xdr:spPr>
        <a:xfrm>
          <a:off x="13541375" y="121901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2371</xdr:row>
      <xdr:rowOff>8255</xdr:rowOff>
    </xdr:from>
    <xdr:to>
      <xdr:col>14</xdr:col>
      <xdr:colOff>517302</xdr:colOff>
      <xdr:row>2372</xdr:row>
      <xdr:rowOff>8255</xdr:rowOff>
    </xdr:to>
    <xdr:pic>
      <xdr:nvPicPr>
        <xdr:cNvPr id="4555" name="Picture 4554">
          <a:extLst>
            <a:ext uri="{FF2B5EF4-FFF2-40B4-BE49-F238E27FC236}">
              <a16:creationId xmlns:a16="http://schemas.microsoft.com/office/drawing/2014/main" xmlns="" id="{C379EA63-4F43-F3EF-2437-D1E4D49EF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1"/>
        <a:stretch>
          <a:fillRect/>
        </a:stretch>
      </xdr:blipFill>
      <xdr:spPr>
        <a:xfrm>
          <a:off x="13541375" y="121953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2372</xdr:row>
      <xdr:rowOff>8255</xdr:rowOff>
    </xdr:from>
    <xdr:to>
      <xdr:col>14</xdr:col>
      <xdr:colOff>517302</xdr:colOff>
      <xdr:row>2373</xdr:row>
      <xdr:rowOff>8255</xdr:rowOff>
    </xdr:to>
    <xdr:pic>
      <xdr:nvPicPr>
        <xdr:cNvPr id="4557" name="Picture 4556">
          <a:extLst>
            <a:ext uri="{FF2B5EF4-FFF2-40B4-BE49-F238E27FC236}">
              <a16:creationId xmlns:a16="http://schemas.microsoft.com/office/drawing/2014/main" xmlns="" id="{D5381074-E89D-64BB-B44B-5CF8899D3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1"/>
        <a:stretch>
          <a:fillRect/>
        </a:stretch>
      </xdr:blipFill>
      <xdr:spPr>
        <a:xfrm>
          <a:off x="13541375" y="122004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2373</xdr:row>
      <xdr:rowOff>8255</xdr:rowOff>
    </xdr:from>
    <xdr:to>
      <xdr:col>14</xdr:col>
      <xdr:colOff>517302</xdr:colOff>
      <xdr:row>2374</xdr:row>
      <xdr:rowOff>8255</xdr:rowOff>
    </xdr:to>
    <xdr:pic>
      <xdr:nvPicPr>
        <xdr:cNvPr id="4559" name="Picture 4558">
          <a:extLst>
            <a:ext uri="{FF2B5EF4-FFF2-40B4-BE49-F238E27FC236}">
              <a16:creationId xmlns:a16="http://schemas.microsoft.com/office/drawing/2014/main" xmlns="" id="{5E6FA3CD-6DA6-C551-3297-21A1C500F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1"/>
        <a:stretch>
          <a:fillRect/>
        </a:stretch>
      </xdr:blipFill>
      <xdr:spPr>
        <a:xfrm>
          <a:off x="13541375" y="122056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2374</xdr:row>
      <xdr:rowOff>8255</xdr:rowOff>
    </xdr:from>
    <xdr:to>
      <xdr:col>14</xdr:col>
      <xdr:colOff>517302</xdr:colOff>
      <xdr:row>2375</xdr:row>
      <xdr:rowOff>8255</xdr:rowOff>
    </xdr:to>
    <xdr:pic>
      <xdr:nvPicPr>
        <xdr:cNvPr id="4561" name="Picture 4560">
          <a:extLst>
            <a:ext uri="{FF2B5EF4-FFF2-40B4-BE49-F238E27FC236}">
              <a16:creationId xmlns:a16="http://schemas.microsoft.com/office/drawing/2014/main" xmlns="" id="{6CCA6525-7203-007F-1E89-C6209A98D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2"/>
        <a:stretch>
          <a:fillRect/>
        </a:stretch>
      </xdr:blipFill>
      <xdr:spPr>
        <a:xfrm>
          <a:off x="13541375" y="122107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2375</xdr:row>
      <xdr:rowOff>8255</xdr:rowOff>
    </xdr:from>
    <xdr:to>
      <xdr:col>14</xdr:col>
      <xdr:colOff>517302</xdr:colOff>
      <xdr:row>2376</xdr:row>
      <xdr:rowOff>8255</xdr:rowOff>
    </xdr:to>
    <xdr:pic>
      <xdr:nvPicPr>
        <xdr:cNvPr id="4563" name="Picture 4562">
          <a:extLst>
            <a:ext uri="{FF2B5EF4-FFF2-40B4-BE49-F238E27FC236}">
              <a16:creationId xmlns:a16="http://schemas.microsoft.com/office/drawing/2014/main" xmlns="" id="{97B4B241-3DE4-552E-EB38-FB57C4D7E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3"/>
        <a:stretch>
          <a:fillRect/>
        </a:stretch>
      </xdr:blipFill>
      <xdr:spPr>
        <a:xfrm>
          <a:off x="13541375" y="122158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2376</xdr:row>
      <xdr:rowOff>8255</xdr:rowOff>
    </xdr:from>
    <xdr:to>
      <xdr:col>14</xdr:col>
      <xdr:colOff>517302</xdr:colOff>
      <xdr:row>2377</xdr:row>
      <xdr:rowOff>8255</xdr:rowOff>
    </xdr:to>
    <xdr:pic>
      <xdr:nvPicPr>
        <xdr:cNvPr id="4565" name="Picture 4564">
          <a:extLst>
            <a:ext uri="{FF2B5EF4-FFF2-40B4-BE49-F238E27FC236}">
              <a16:creationId xmlns:a16="http://schemas.microsoft.com/office/drawing/2014/main" xmlns="" id="{0F91630E-8710-8DF0-7691-CF3CAB534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4"/>
        <a:stretch>
          <a:fillRect/>
        </a:stretch>
      </xdr:blipFill>
      <xdr:spPr>
        <a:xfrm>
          <a:off x="13541375" y="122210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2377</xdr:row>
      <xdr:rowOff>8255</xdr:rowOff>
    </xdr:from>
    <xdr:to>
      <xdr:col>14</xdr:col>
      <xdr:colOff>517302</xdr:colOff>
      <xdr:row>2378</xdr:row>
      <xdr:rowOff>8255</xdr:rowOff>
    </xdr:to>
    <xdr:pic>
      <xdr:nvPicPr>
        <xdr:cNvPr id="4567" name="Picture 4566">
          <a:extLst>
            <a:ext uri="{FF2B5EF4-FFF2-40B4-BE49-F238E27FC236}">
              <a16:creationId xmlns:a16="http://schemas.microsoft.com/office/drawing/2014/main" xmlns="" id="{28F28878-9398-D881-098A-AFC82948BE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4"/>
        <a:stretch>
          <a:fillRect/>
        </a:stretch>
      </xdr:blipFill>
      <xdr:spPr>
        <a:xfrm>
          <a:off x="13541375" y="122261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2378</xdr:row>
      <xdr:rowOff>8255</xdr:rowOff>
    </xdr:from>
    <xdr:to>
      <xdr:col>14</xdr:col>
      <xdr:colOff>517302</xdr:colOff>
      <xdr:row>2379</xdr:row>
      <xdr:rowOff>8255</xdr:rowOff>
    </xdr:to>
    <xdr:pic>
      <xdr:nvPicPr>
        <xdr:cNvPr id="4569" name="Picture 4568">
          <a:extLst>
            <a:ext uri="{FF2B5EF4-FFF2-40B4-BE49-F238E27FC236}">
              <a16:creationId xmlns:a16="http://schemas.microsoft.com/office/drawing/2014/main" xmlns="" id="{1E0BB494-7064-12D9-41DE-826EF1DD5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4"/>
        <a:stretch>
          <a:fillRect/>
        </a:stretch>
      </xdr:blipFill>
      <xdr:spPr>
        <a:xfrm>
          <a:off x="13541375" y="122313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2379</xdr:row>
      <xdr:rowOff>8255</xdr:rowOff>
    </xdr:from>
    <xdr:to>
      <xdr:col>14</xdr:col>
      <xdr:colOff>517302</xdr:colOff>
      <xdr:row>2380</xdr:row>
      <xdr:rowOff>8255</xdr:rowOff>
    </xdr:to>
    <xdr:pic>
      <xdr:nvPicPr>
        <xdr:cNvPr id="4571" name="Picture 4570">
          <a:extLst>
            <a:ext uri="{FF2B5EF4-FFF2-40B4-BE49-F238E27FC236}">
              <a16:creationId xmlns:a16="http://schemas.microsoft.com/office/drawing/2014/main" xmlns="" id="{DE960B43-F92A-9BDB-43F0-265F8A1278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5"/>
        <a:stretch>
          <a:fillRect/>
        </a:stretch>
      </xdr:blipFill>
      <xdr:spPr>
        <a:xfrm>
          <a:off x="13541375" y="122364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2380</xdr:row>
      <xdr:rowOff>8255</xdr:rowOff>
    </xdr:from>
    <xdr:to>
      <xdr:col>14</xdr:col>
      <xdr:colOff>517302</xdr:colOff>
      <xdr:row>2381</xdr:row>
      <xdr:rowOff>8255</xdr:rowOff>
    </xdr:to>
    <xdr:pic>
      <xdr:nvPicPr>
        <xdr:cNvPr id="4573" name="Picture 4572">
          <a:extLst>
            <a:ext uri="{FF2B5EF4-FFF2-40B4-BE49-F238E27FC236}">
              <a16:creationId xmlns:a16="http://schemas.microsoft.com/office/drawing/2014/main" xmlns="" id="{D3B19C90-350A-7F8D-52B0-386740479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5"/>
        <a:stretch>
          <a:fillRect/>
        </a:stretch>
      </xdr:blipFill>
      <xdr:spPr>
        <a:xfrm>
          <a:off x="13541375" y="122416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2381</xdr:row>
      <xdr:rowOff>8255</xdr:rowOff>
    </xdr:from>
    <xdr:to>
      <xdr:col>14</xdr:col>
      <xdr:colOff>517302</xdr:colOff>
      <xdr:row>2382</xdr:row>
      <xdr:rowOff>8255</xdr:rowOff>
    </xdr:to>
    <xdr:pic>
      <xdr:nvPicPr>
        <xdr:cNvPr id="4575" name="Picture 4574">
          <a:extLst>
            <a:ext uri="{FF2B5EF4-FFF2-40B4-BE49-F238E27FC236}">
              <a16:creationId xmlns:a16="http://schemas.microsoft.com/office/drawing/2014/main" xmlns="" id="{E52D7F61-1602-FF63-94DA-111D3EDBA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5"/>
        <a:stretch>
          <a:fillRect/>
        </a:stretch>
      </xdr:blipFill>
      <xdr:spPr>
        <a:xfrm>
          <a:off x="13541375" y="122467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2382</xdr:row>
      <xdr:rowOff>8255</xdr:rowOff>
    </xdr:from>
    <xdr:to>
      <xdr:col>14</xdr:col>
      <xdr:colOff>517302</xdr:colOff>
      <xdr:row>2383</xdr:row>
      <xdr:rowOff>8255</xdr:rowOff>
    </xdr:to>
    <xdr:pic>
      <xdr:nvPicPr>
        <xdr:cNvPr id="4577" name="Picture 4576">
          <a:extLst>
            <a:ext uri="{FF2B5EF4-FFF2-40B4-BE49-F238E27FC236}">
              <a16:creationId xmlns:a16="http://schemas.microsoft.com/office/drawing/2014/main" xmlns="" id="{69F2033B-6A52-79AC-38EB-82057F624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22518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2383</xdr:row>
      <xdr:rowOff>8255</xdr:rowOff>
    </xdr:from>
    <xdr:to>
      <xdr:col>14</xdr:col>
      <xdr:colOff>517302</xdr:colOff>
      <xdr:row>2384</xdr:row>
      <xdr:rowOff>8255</xdr:rowOff>
    </xdr:to>
    <xdr:pic>
      <xdr:nvPicPr>
        <xdr:cNvPr id="4579" name="Picture 4578">
          <a:extLst>
            <a:ext uri="{FF2B5EF4-FFF2-40B4-BE49-F238E27FC236}">
              <a16:creationId xmlns:a16="http://schemas.microsoft.com/office/drawing/2014/main" xmlns="" id="{1958FF80-A8D4-DC6D-A4CC-23F408014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22570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2384</xdr:row>
      <xdr:rowOff>8255</xdr:rowOff>
    </xdr:from>
    <xdr:to>
      <xdr:col>14</xdr:col>
      <xdr:colOff>517302</xdr:colOff>
      <xdr:row>2385</xdr:row>
      <xdr:rowOff>8255</xdr:rowOff>
    </xdr:to>
    <xdr:pic>
      <xdr:nvPicPr>
        <xdr:cNvPr id="4581" name="Picture 4580">
          <a:extLst>
            <a:ext uri="{FF2B5EF4-FFF2-40B4-BE49-F238E27FC236}">
              <a16:creationId xmlns:a16="http://schemas.microsoft.com/office/drawing/2014/main" xmlns="" id="{780B22CD-7587-576D-7B43-807342A452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22621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2385</xdr:row>
      <xdr:rowOff>8255</xdr:rowOff>
    </xdr:from>
    <xdr:to>
      <xdr:col>14</xdr:col>
      <xdr:colOff>517302</xdr:colOff>
      <xdr:row>2386</xdr:row>
      <xdr:rowOff>8255</xdr:rowOff>
    </xdr:to>
    <xdr:pic>
      <xdr:nvPicPr>
        <xdr:cNvPr id="4583" name="Picture 4582">
          <a:extLst>
            <a:ext uri="{FF2B5EF4-FFF2-40B4-BE49-F238E27FC236}">
              <a16:creationId xmlns:a16="http://schemas.microsoft.com/office/drawing/2014/main" xmlns="" id="{DFCDAC92-F7FB-9234-7AA8-78747754E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22673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2386</xdr:row>
      <xdr:rowOff>8255</xdr:rowOff>
    </xdr:from>
    <xdr:to>
      <xdr:col>14</xdr:col>
      <xdr:colOff>517302</xdr:colOff>
      <xdr:row>2387</xdr:row>
      <xdr:rowOff>8255</xdr:rowOff>
    </xdr:to>
    <xdr:pic>
      <xdr:nvPicPr>
        <xdr:cNvPr id="4585" name="Picture 4584">
          <a:extLst>
            <a:ext uri="{FF2B5EF4-FFF2-40B4-BE49-F238E27FC236}">
              <a16:creationId xmlns:a16="http://schemas.microsoft.com/office/drawing/2014/main" xmlns="" id="{C46BEC8B-2994-9864-CA93-A947ED151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22724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2387</xdr:row>
      <xdr:rowOff>8255</xdr:rowOff>
    </xdr:from>
    <xdr:to>
      <xdr:col>14</xdr:col>
      <xdr:colOff>517302</xdr:colOff>
      <xdr:row>2388</xdr:row>
      <xdr:rowOff>8255</xdr:rowOff>
    </xdr:to>
    <xdr:pic>
      <xdr:nvPicPr>
        <xdr:cNvPr id="4587" name="Picture 4586">
          <a:extLst>
            <a:ext uri="{FF2B5EF4-FFF2-40B4-BE49-F238E27FC236}">
              <a16:creationId xmlns:a16="http://schemas.microsoft.com/office/drawing/2014/main" xmlns="" id="{F2E48201-FAA4-104F-FD3B-81CA6F63E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"/>
        <a:stretch>
          <a:fillRect/>
        </a:stretch>
      </xdr:blipFill>
      <xdr:spPr>
        <a:xfrm>
          <a:off x="13541375" y="122776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2388</xdr:row>
      <xdr:rowOff>8255</xdr:rowOff>
    </xdr:from>
    <xdr:to>
      <xdr:col>14</xdr:col>
      <xdr:colOff>517302</xdr:colOff>
      <xdr:row>2389</xdr:row>
      <xdr:rowOff>8255</xdr:rowOff>
    </xdr:to>
    <xdr:pic>
      <xdr:nvPicPr>
        <xdr:cNvPr id="4589" name="Picture 4588">
          <a:extLst>
            <a:ext uri="{FF2B5EF4-FFF2-40B4-BE49-F238E27FC236}">
              <a16:creationId xmlns:a16="http://schemas.microsoft.com/office/drawing/2014/main" xmlns="" id="{C53208DE-D1DF-63B5-7B29-456AB772D8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"/>
        <a:stretch>
          <a:fillRect/>
        </a:stretch>
      </xdr:blipFill>
      <xdr:spPr>
        <a:xfrm>
          <a:off x="13541375" y="122827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2389</xdr:row>
      <xdr:rowOff>8255</xdr:rowOff>
    </xdr:from>
    <xdr:to>
      <xdr:col>14</xdr:col>
      <xdr:colOff>517302</xdr:colOff>
      <xdr:row>2390</xdr:row>
      <xdr:rowOff>8255</xdr:rowOff>
    </xdr:to>
    <xdr:pic>
      <xdr:nvPicPr>
        <xdr:cNvPr id="4591" name="Picture 4590">
          <a:extLst>
            <a:ext uri="{FF2B5EF4-FFF2-40B4-BE49-F238E27FC236}">
              <a16:creationId xmlns:a16="http://schemas.microsoft.com/office/drawing/2014/main" xmlns="" id="{F02154C3-6B00-2240-D4C3-E902C6D112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"/>
        <a:stretch>
          <a:fillRect/>
        </a:stretch>
      </xdr:blipFill>
      <xdr:spPr>
        <a:xfrm>
          <a:off x="13541375" y="122879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2390</xdr:row>
      <xdr:rowOff>8255</xdr:rowOff>
    </xdr:from>
    <xdr:to>
      <xdr:col>14</xdr:col>
      <xdr:colOff>517302</xdr:colOff>
      <xdr:row>2391</xdr:row>
      <xdr:rowOff>8255</xdr:rowOff>
    </xdr:to>
    <xdr:pic>
      <xdr:nvPicPr>
        <xdr:cNvPr id="4593" name="Picture 4592">
          <a:extLst>
            <a:ext uri="{FF2B5EF4-FFF2-40B4-BE49-F238E27FC236}">
              <a16:creationId xmlns:a16="http://schemas.microsoft.com/office/drawing/2014/main" xmlns="" id="{275A89BC-0C70-2788-EE8E-AB9390677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"/>
        <a:stretch>
          <a:fillRect/>
        </a:stretch>
      </xdr:blipFill>
      <xdr:spPr>
        <a:xfrm>
          <a:off x="13541375" y="122930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2391</xdr:row>
      <xdr:rowOff>8255</xdr:rowOff>
    </xdr:from>
    <xdr:to>
      <xdr:col>14</xdr:col>
      <xdr:colOff>517302</xdr:colOff>
      <xdr:row>2392</xdr:row>
      <xdr:rowOff>8255</xdr:rowOff>
    </xdr:to>
    <xdr:pic>
      <xdr:nvPicPr>
        <xdr:cNvPr id="4595" name="Picture 4594">
          <a:extLst>
            <a:ext uri="{FF2B5EF4-FFF2-40B4-BE49-F238E27FC236}">
              <a16:creationId xmlns:a16="http://schemas.microsoft.com/office/drawing/2014/main" xmlns="" id="{2D33C3DD-49E2-D4A5-BD66-D37E3D466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"/>
        <a:stretch>
          <a:fillRect/>
        </a:stretch>
      </xdr:blipFill>
      <xdr:spPr>
        <a:xfrm>
          <a:off x="13541375" y="122981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2392</xdr:row>
      <xdr:rowOff>8255</xdr:rowOff>
    </xdr:from>
    <xdr:to>
      <xdr:col>14</xdr:col>
      <xdr:colOff>517302</xdr:colOff>
      <xdr:row>2393</xdr:row>
      <xdr:rowOff>8255</xdr:rowOff>
    </xdr:to>
    <xdr:pic>
      <xdr:nvPicPr>
        <xdr:cNvPr id="4597" name="Picture 4596">
          <a:extLst>
            <a:ext uri="{FF2B5EF4-FFF2-40B4-BE49-F238E27FC236}">
              <a16:creationId xmlns:a16="http://schemas.microsoft.com/office/drawing/2014/main" xmlns="" id="{2D95BBCA-A47D-D08F-DEEF-DCBB92117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"/>
        <a:stretch>
          <a:fillRect/>
        </a:stretch>
      </xdr:blipFill>
      <xdr:spPr>
        <a:xfrm>
          <a:off x="13541375" y="123033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2393</xdr:row>
      <xdr:rowOff>8255</xdr:rowOff>
    </xdr:from>
    <xdr:to>
      <xdr:col>14</xdr:col>
      <xdr:colOff>517302</xdr:colOff>
      <xdr:row>2394</xdr:row>
      <xdr:rowOff>8255</xdr:rowOff>
    </xdr:to>
    <xdr:pic>
      <xdr:nvPicPr>
        <xdr:cNvPr id="4599" name="Picture 4598">
          <a:extLst>
            <a:ext uri="{FF2B5EF4-FFF2-40B4-BE49-F238E27FC236}">
              <a16:creationId xmlns:a16="http://schemas.microsoft.com/office/drawing/2014/main" xmlns="" id="{E71A62E5-D60E-A95C-EE0C-2B4488BBF5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"/>
        <a:stretch>
          <a:fillRect/>
        </a:stretch>
      </xdr:blipFill>
      <xdr:spPr>
        <a:xfrm>
          <a:off x="13541375" y="123084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2394</xdr:row>
      <xdr:rowOff>8255</xdr:rowOff>
    </xdr:from>
    <xdr:to>
      <xdr:col>14</xdr:col>
      <xdr:colOff>517302</xdr:colOff>
      <xdr:row>2395</xdr:row>
      <xdr:rowOff>8255</xdr:rowOff>
    </xdr:to>
    <xdr:pic>
      <xdr:nvPicPr>
        <xdr:cNvPr id="4601" name="Picture 4600">
          <a:extLst>
            <a:ext uri="{FF2B5EF4-FFF2-40B4-BE49-F238E27FC236}">
              <a16:creationId xmlns:a16="http://schemas.microsoft.com/office/drawing/2014/main" xmlns="" id="{A95636B3-189A-2347-A6E1-C7EAA62AB9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"/>
        <a:stretch>
          <a:fillRect/>
        </a:stretch>
      </xdr:blipFill>
      <xdr:spPr>
        <a:xfrm>
          <a:off x="13541375" y="123136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2395</xdr:row>
      <xdr:rowOff>8255</xdr:rowOff>
    </xdr:from>
    <xdr:to>
      <xdr:col>14</xdr:col>
      <xdr:colOff>517302</xdr:colOff>
      <xdr:row>2396</xdr:row>
      <xdr:rowOff>8255</xdr:rowOff>
    </xdr:to>
    <xdr:pic>
      <xdr:nvPicPr>
        <xdr:cNvPr id="4603" name="Picture 4602">
          <a:extLst>
            <a:ext uri="{FF2B5EF4-FFF2-40B4-BE49-F238E27FC236}">
              <a16:creationId xmlns:a16="http://schemas.microsoft.com/office/drawing/2014/main" xmlns="" id="{A4B6E500-9ECE-4D2E-09C2-B0B8024125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"/>
        <a:stretch>
          <a:fillRect/>
        </a:stretch>
      </xdr:blipFill>
      <xdr:spPr>
        <a:xfrm>
          <a:off x="13541375" y="123187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2396</xdr:row>
      <xdr:rowOff>8255</xdr:rowOff>
    </xdr:from>
    <xdr:to>
      <xdr:col>14</xdr:col>
      <xdr:colOff>517302</xdr:colOff>
      <xdr:row>2397</xdr:row>
      <xdr:rowOff>8255</xdr:rowOff>
    </xdr:to>
    <xdr:pic>
      <xdr:nvPicPr>
        <xdr:cNvPr id="4605" name="Picture 4604">
          <a:extLst>
            <a:ext uri="{FF2B5EF4-FFF2-40B4-BE49-F238E27FC236}">
              <a16:creationId xmlns:a16="http://schemas.microsoft.com/office/drawing/2014/main" xmlns="" id="{607CED83-D5EE-B6B0-DB40-7894F3812B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"/>
        <a:stretch>
          <a:fillRect/>
        </a:stretch>
      </xdr:blipFill>
      <xdr:spPr>
        <a:xfrm>
          <a:off x="13541375" y="123239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2397</xdr:row>
      <xdr:rowOff>8255</xdr:rowOff>
    </xdr:from>
    <xdr:to>
      <xdr:col>14</xdr:col>
      <xdr:colOff>517302</xdr:colOff>
      <xdr:row>2398</xdr:row>
      <xdr:rowOff>8255</xdr:rowOff>
    </xdr:to>
    <xdr:pic>
      <xdr:nvPicPr>
        <xdr:cNvPr id="4607" name="Picture 4606">
          <a:extLst>
            <a:ext uri="{FF2B5EF4-FFF2-40B4-BE49-F238E27FC236}">
              <a16:creationId xmlns:a16="http://schemas.microsoft.com/office/drawing/2014/main" xmlns="" id="{1E0D52E2-9B12-C393-C4DB-00A5185A3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"/>
        <a:stretch>
          <a:fillRect/>
        </a:stretch>
      </xdr:blipFill>
      <xdr:spPr>
        <a:xfrm>
          <a:off x="13541375" y="123290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2398</xdr:row>
      <xdr:rowOff>8255</xdr:rowOff>
    </xdr:from>
    <xdr:to>
      <xdr:col>14</xdr:col>
      <xdr:colOff>517302</xdr:colOff>
      <xdr:row>2399</xdr:row>
      <xdr:rowOff>8255</xdr:rowOff>
    </xdr:to>
    <xdr:pic>
      <xdr:nvPicPr>
        <xdr:cNvPr id="4609" name="Picture 4608">
          <a:extLst>
            <a:ext uri="{FF2B5EF4-FFF2-40B4-BE49-F238E27FC236}">
              <a16:creationId xmlns:a16="http://schemas.microsoft.com/office/drawing/2014/main" xmlns="" id="{2601B91D-A0C6-F65E-2790-DB13846E2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3541375" y="123341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2399</xdr:row>
      <xdr:rowOff>8255</xdr:rowOff>
    </xdr:from>
    <xdr:to>
      <xdr:col>14</xdr:col>
      <xdr:colOff>517302</xdr:colOff>
      <xdr:row>2400</xdr:row>
      <xdr:rowOff>8255</xdr:rowOff>
    </xdr:to>
    <xdr:pic>
      <xdr:nvPicPr>
        <xdr:cNvPr id="4611" name="Picture 4610">
          <a:extLst>
            <a:ext uri="{FF2B5EF4-FFF2-40B4-BE49-F238E27FC236}">
              <a16:creationId xmlns:a16="http://schemas.microsoft.com/office/drawing/2014/main" xmlns="" id="{065DFB5A-4743-93BD-1857-DA7F65676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3541375" y="123393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2400</xdr:row>
      <xdr:rowOff>8255</xdr:rowOff>
    </xdr:from>
    <xdr:to>
      <xdr:col>14</xdr:col>
      <xdr:colOff>517302</xdr:colOff>
      <xdr:row>2401</xdr:row>
      <xdr:rowOff>8255</xdr:rowOff>
    </xdr:to>
    <xdr:pic>
      <xdr:nvPicPr>
        <xdr:cNvPr id="4613" name="Picture 4612">
          <a:extLst>
            <a:ext uri="{FF2B5EF4-FFF2-40B4-BE49-F238E27FC236}">
              <a16:creationId xmlns:a16="http://schemas.microsoft.com/office/drawing/2014/main" xmlns="" id="{92F72103-9DFF-DE37-3BD5-43F5A0E28D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3541375" y="123444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2401</xdr:row>
      <xdr:rowOff>8255</xdr:rowOff>
    </xdr:from>
    <xdr:to>
      <xdr:col>14</xdr:col>
      <xdr:colOff>517302</xdr:colOff>
      <xdr:row>2402</xdr:row>
      <xdr:rowOff>8255</xdr:rowOff>
    </xdr:to>
    <xdr:pic>
      <xdr:nvPicPr>
        <xdr:cNvPr id="4615" name="Picture 4614">
          <a:extLst>
            <a:ext uri="{FF2B5EF4-FFF2-40B4-BE49-F238E27FC236}">
              <a16:creationId xmlns:a16="http://schemas.microsoft.com/office/drawing/2014/main" xmlns="" id="{107617F5-DB77-15FD-F89B-1212B46D7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"/>
        <a:stretch>
          <a:fillRect/>
        </a:stretch>
      </xdr:blipFill>
      <xdr:spPr>
        <a:xfrm>
          <a:off x="13541375" y="123496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2402</xdr:row>
      <xdr:rowOff>8255</xdr:rowOff>
    </xdr:from>
    <xdr:to>
      <xdr:col>14</xdr:col>
      <xdr:colOff>517302</xdr:colOff>
      <xdr:row>2403</xdr:row>
      <xdr:rowOff>8255</xdr:rowOff>
    </xdr:to>
    <xdr:pic>
      <xdr:nvPicPr>
        <xdr:cNvPr id="4617" name="Picture 4616">
          <a:extLst>
            <a:ext uri="{FF2B5EF4-FFF2-40B4-BE49-F238E27FC236}">
              <a16:creationId xmlns:a16="http://schemas.microsoft.com/office/drawing/2014/main" xmlns="" id="{4168044D-DFD6-67C8-643B-A5D6D6792C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"/>
        <a:stretch>
          <a:fillRect/>
        </a:stretch>
      </xdr:blipFill>
      <xdr:spPr>
        <a:xfrm>
          <a:off x="13541375" y="123547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2403</xdr:row>
      <xdr:rowOff>8255</xdr:rowOff>
    </xdr:from>
    <xdr:to>
      <xdr:col>14</xdr:col>
      <xdr:colOff>517302</xdr:colOff>
      <xdr:row>2404</xdr:row>
      <xdr:rowOff>8255</xdr:rowOff>
    </xdr:to>
    <xdr:pic>
      <xdr:nvPicPr>
        <xdr:cNvPr id="4619" name="Picture 4618">
          <a:extLst>
            <a:ext uri="{FF2B5EF4-FFF2-40B4-BE49-F238E27FC236}">
              <a16:creationId xmlns:a16="http://schemas.microsoft.com/office/drawing/2014/main" xmlns="" id="{2074761D-4F50-97E2-DF7C-6BD91532B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6"/>
        <a:stretch>
          <a:fillRect/>
        </a:stretch>
      </xdr:blipFill>
      <xdr:spPr>
        <a:xfrm>
          <a:off x="13541375" y="123599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2404</xdr:row>
      <xdr:rowOff>8255</xdr:rowOff>
    </xdr:from>
    <xdr:to>
      <xdr:col>14</xdr:col>
      <xdr:colOff>517302</xdr:colOff>
      <xdr:row>2405</xdr:row>
      <xdr:rowOff>8255</xdr:rowOff>
    </xdr:to>
    <xdr:pic>
      <xdr:nvPicPr>
        <xdr:cNvPr id="4621" name="Picture 4620">
          <a:extLst>
            <a:ext uri="{FF2B5EF4-FFF2-40B4-BE49-F238E27FC236}">
              <a16:creationId xmlns:a16="http://schemas.microsoft.com/office/drawing/2014/main" xmlns="" id="{6A523FB3-FA39-7F8D-0A26-47651223B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7"/>
        <a:stretch>
          <a:fillRect/>
        </a:stretch>
      </xdr:blipFill>
      <xdr:spPr>
        <a:xfrm>
          <a:off x="13541375" y="123650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2405</xdr:row>
      <xdr:rowOff>8255</xdr:rowOff>
    </xdr:from>
    <xdr:to>
      <xdr:col>14</xdr:col>
      <xdr:colOff>517302</xdr:colOff>
      <xdr:row>2406</xdr:row>
      <xdr:rowOff>8255</xdr:rowOff>
    </xdr:to>
    <xdr:pic>
      <xdr:nvPicPr>
        <xdr:cNvPr id="4623" name="Picture 4622">
          <a:extLst>
            <a:ext uri="{FF2B5EF4-FFF2-40B4-BE49-F238E27FC236}">
              <a16:creationId xmlns:a16="http://schemas.microsoft.com/office/drawing/2014/main" xmlns="" id="{DAD1D270-D72D-3E07-F602-78706B214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8"/>
        <a:stretch>
          <a:fillRect/>
        </a:stretch>
      </xdr:blipFill>
      <xdr:spPr>
        <a:xfrm>
          <a:off x="13541375" y="123702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2406</xdr:row>
      <xdr:rowOff>8255</xdr:rowOff>
    </xdr:from>
    <xdr:to>
      <xdr:col>14</xdr:col>
      <xdr:colOff>517302</xdr:colOff>
      <xdr:row>2407</xdr:row>
      <xdr:rowOff>8255</xdr:rowOff>
    </xdr:to>
    <xdr:pic>
      <xdr:nvPicPr>
        <xdr:cNvPr id="4625" name="Picture 4624">
          <a:extLst>
            <a:ext uri="{FF2B5EF4-FFF2-40B4-BE49-F238E27FC236}">
              <a16:creationId xmlns:a16="http://schemas.microsoft.com/office/drawing/2014/main" xmlns="" id="{383A6FD4-5547-6456-A6E2-6032C0C95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9"/>
        <a:stretch>
          <a:fillRect/>
        </a:stretch>
      </xdr:blipFill>
      <xdr:spPr>
        <a:xfrm>
          <a:off x="13541375" y="123753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2407</xdr:row>
      <xdr:rowOff>8255</xdr:rowOff>
    </xdr:from>
    <xdr:to>
      <xdr:col>14</xdr:col>
      <xdr:colOff>517302</xdr:colOff>
      <xdr:row>2408</xdr:row>
      <xdr:rowOff>8255</xdr:rowOff>
    </xdr:to>
    <xdr:pic>
      <xdr:nvPicPr>
        <xdr:cNvPr id="4627" name="Picture 4626">
          <a:extLst>
            <a:ext uri="{FF2B5EF4-FFF2-40B4-BE49-F238E27FC236}">
              <a16:creationId xmlns:a16="http://schemas.microsoft.com/office/drawing/2014/main" xmlns="" id="{5E825FA4-D5EC-05F9-845A-A7FB9A1A6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9"/>
        <a:stretch>
          <a:fillRect/>
        </a:stretch>
      </xdr:blipFill>
      <xdr:spPr>
        <a:xfrm>
          <a:off x="13541375" y="123804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2408</xdr:row>
      <xdr:rowOff>8255</xdr:rowOff>
    </xdr:from>
    <xdr:to>
      <xdr:col>14</xdr:col>
      <xdr:colOff>517302</xdr:colOff>
      <xdr:row>2409</xdr:row>
      <xdr:rowOff>8255</xdr:rowOff>
    </xdr:to>
    <xdr:pic>
      <xdr:nvPicPr>
        <xdr:cNvPr id="4629" name="Picture 4628">
          <a:extLst>
            <a:ext uri="{FF2B5EF4-FFF2-40B4-BE49-F238E27FC236}">
              <a16:creationId xmlns:a16="http://schemas.microsoft.com/office/drawing/2014/main" xmlns="" id="{4D4B9573-A4DB-AAE3-E116-F695A68EE6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9"/>
        <a:stretch>
          <a:fillRect/>
        </a:stretch>
      </xdr:blipFill>
      <xdr:spPr>
        <a:xfrm>
          <a:off x="13541375" y="123856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2409</xdr:row>
      <xdr:rowOff>8255</xdr:rowOff>
    </xdr:from>
    <xdr:to>
      <xdr:col>14</xdr:col>
      <xdr:colOff>517302</xdr:colOff>
      <xdr:row>2410</xdr:row>
      <xdr:rowOff>8255</xdr:rowOff>
    </xdr:to>
    <xdr:pic>
      <xdr:nvPicPr>
        <xdr:cNvPr id="4631" name="Picture 4630">
          <a:extLst>
            <a:ext uri="{FF2B5EF4-FFF2-40B4-BE49-F238E27FC236}">
              <a16:creationId xmlns:a16="http://schemas.microsoft.com/office/drawing/2014/main" xmlns="" id="{F100F0FF-9FF5-6D99-F05E-E99CF4664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09"/>
        <a:stretch>
          <a:fillRect/>
        </a:stretch>
      </xdr:blipFill>
      <xdr:spPr>
        <a:xfrm>
          <a:off x="13541375" y="123907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2410</xdr:row>
      <xdr:rowOff>8255</xdr:rowOff>
    </xdr:from>
    <xdr:to>
      <xdr:col>14</xdr:col>
      <xdr:colOff>517302</xdr:colOff>
      <xdr:row>2411</xdr:row>
      <xdr:rowOff>8255</xdr:rowOff>
    </xdr:to>
    <xdr:pic>
      <xdr:nvPicPr>
        <xdr:cNvPr id="4633" name="Picture 4632">
          <a:extLst>
            <a:ext uri="{FF2B5EF4-FFF2-40B4-BE49-F238E27FC236}">
              <a16:creationId xmlns:a16="http://schemas.microsoft.com/office/drawing/2014/main" xmlns="" id="{187F7872-0CE3-6B3F-F258-E2C7255BB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0"/>
        <a:stretch>
          <a:fillRect/>
        </a:stretch>
      </xdr:blipFill>
      <xdr:spPr>
        <a:xfrm>
          <a:off x="13541375" y="123959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2411</xdr:row>
      <xdr:rowOff>8255</xdr:rowOff>
    </xdr:from>
    <xdr:to>
      <xdr:col>14</xdr:col>
      <xdr:colOff>517302</xdr:colOff>
      <xdr:row>2412</xdr:row>
      <xdr:rowOff>8255</xdr:rowOff>
    </xdr:to>
    <xdr:pic>
      <xdr:nvPicPr>
        <xdr:cNvPr id="4635" name="Picture 4634">
          <a:extLst>
            <a:ext uri="{FF2B5EF4-FFF2-40B4-BE49-F238E27FC236}">
              <a16:creationId xmlns:a16="http://schemas.microsoft.com/office/drawing/2014/main" xmlns="" id="{227657BD-51DC-2194-C92E-4D180CFFD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0"/>
        <a:stretch>
          <a:fillRect/>
        </a:stretch>
      </xdr:blipFill>
      <xdr:spPr>
        <a:xfrm>
          <a:off x="13541375" y="124010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2412</xdr:row>
      <xdr:rowOff>8255</xdr:rowOff>
    </xdr:from>
    <xdr:to>
      <xdr:col>14</xdr:col>
      <xdr:colOff>517302</xdr:colOff>
      <xdr:row>2413</xdr:row>
      <xdr:rowOff>8255</xdr:rowOff>
    </xdr:to>
    <xdr:pic>
      <xdr:nvPicPr>
        <xdr:cNvPr id="4637" name="Picture 4636">
          <a:extLst>
            <a:ext uri="{FF2B5EF4-FFF2-40B4-BE49-F238E27FC236}">
              <a16:creationId xmlns:a16="http://schemas.microsoft.com/office/drawing/2014/main" xmlns="" id="{DA3D12FA-E32F-CE36-CE08-993F07975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0"/>
        <a:stretch>
          <a:fillRect/>
        </a:stretch>
      </xdr:blipFill>
      <xdr:spPr>
        <a:xfrm>
          <a:off x="13541375" y="124062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2413</xdr:row>
      <xdr:rowOff>8255</xdr:rowOff>
    </xdr:from>
    <xdr:to>
      <xdr:col>14</xdr:col>
      <xdr:colOff>517302</xdr:colOff>
      <xdr:row>2414</xdr:row>
      <xdr:rowOff>8255</xdr:rowOff>
    </xdr:to>
    <xdr:pic>
      <xdr:nvPicPr>
        <xdr:cNvPr id="4639" name="Picture 4638">
          <a:extLst>
            <a:ext uri="{FF2B5EF4-FFF2-40B4-BE49-F238E27FC236}">
              <a16:creationId xmlns:a16="http://schemas.microsoft.com/office/drawing/2014/main" xmlns="" id="{2F22C125-7A79-B4F9-D9CC-152AAA7CA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0"/>
        <a:stretch>
          <a:fillRect/>
        </a:stretch>
      </xdr:blipFill>
      <xdr:spPr>
        <a:xfrm>
          <a:off x="13541375" y="124113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2414</xdr:row>
      <xdr:rowOff>8255</xdr:rowOff>
    </xdr:from>
    <xdr:to>
      <xdr:col>14</xdr:col>
      <xdr:colOff>517302</xdr:colOff>
      <xdr:row>2415</xdr:row>
      <xdr:rowOff>8255</xdr:rowOff>
    </xdr:to>
    <xdr:pic>
      <xdr:nvPicPr>
        <xdr:cNvPr id="4641" name="Picture 4640">
          <a:extLst>
            <a:ext uri="{FF2B5EF4-FFF2-40B4-BE49-F238E27FC236}">
              <a16:creationId xmlns:a16="http://schemas.microsoft.com/office/drawing/2014/main" xmlns="" id="{06A98845-EE37-5812-F06F-9AD7D7415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"/>
        <a:stretch>
          <a:fillRect/>
        </a:stretch>
      </xdr:blipFill>
      <xdr:spPr>
        <a:xfrm>
          <a:off x="13541375" y="124164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2415</xdr:row>
      <xdr:rowOff>8255</xdr:rowOff>
    </xdr:from>
    <xdr:to>
      <xdr:col>14</xdr:col>
      <xdr:colOff>517302</xdr:colOff>
      <xdr:row>2416</xdr:row>
      <xdr:rowOff>8255</xdr:rowOff>
    </xdr:to>
    <xdr:pic>
      <xdr:nvPicPr>
        <xdr:cNvPr id="4643" name="Picture 4642">
          <a:extLst>
            <a:ext uri="{FF2B5EF4-FFF2-40B4-BE49-F238E27FC236}">
              <a16:creationId xmlns:a16="http://schemas.microsoft.com/office/drawing/2014/main" xmlns="" id="{078BA4D3-87E6-5755-AE33-C0D321A3D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"/>
        <a:stretch>
          <a:fillRect/>
        </a:stretch>
      </xdr:blipFill>
      <xdr:spPr>
        <a:xfrm>
          <a:off x="13541375" y="124216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2416</xdr:row>
      <xdr:rowOff>8255</xdr:rowOff>
    </xdr:from>
    <xdr:to>
      <xdr:col>14</xdr:col>
      <xdr:colOff>517302</xdr:colOff>
      <xdr:row>2417</xdr:row>
      <xdr:rowOff>8255</xdr:rowOff>
    </xdr:to>
    <xdr:pic>
      <xdr:nvPicPr>
        <xdr:cNvPr id="4645" name="Picture 4644">
          <a:extLst>
            <a:ext uri="{FF2B5EF4-FFF2-40B4-BE49-F238E27FC236}">
              <a16:creationId xmlns:a16="http://schemas.microsoft.com/office/drawing/2014/main" xmlns="" id="{422B073D-6B32-51E8-1BB3-98B1B043D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"/>
        <a:stretch>
          <a:fillRect/>
        </a:stretch>
      </xdr:blipFill>
      <xdr:spPr>
        <a:xfrm>
          <a:off x="13541375" y="124267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2417</xdr:row>
      <xdr:rowOff>8255</xdr:rowOff>
    </xdr:from>
    <xdr:to>
      <xdr:col>14</xdr:col>
      <xdr:colOff>517302</xdr:colOff>
      <xdr:row>2418</xdr:row>
      <xdr:rowOff>8255</xdr:rowOff>
    </xdr:to>
    <xdr:pic>
      <xdr:nvPicPr>
        <xdr:cNvPr id="4647" name="Picture 4646">
          <a:extLst>
            <a:ext uri="{FF2B5EF4-FFF2-40B4-BE49-F238E27FC236}">
              <a16:creationId xmlns:a16="http://schemas.microsoft.com/office/drawing/2014/main" xmlns="" id="{4EFC1C6E-CB9A-2E26-47F9-AD83F4D7C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"/>
        <a:stretch>
          <a:fillRect/>
        </a:stretch>
      </xdr:blipFill>
      <xdr:spPr>
        <a:xfrm>
          <a:off x="13541375" y="124319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2418</xdr:row>
      <xdr:rowOff>8255</xdr:rowOff>
    </xdr:from>
    <xdr:to>
      <xdr:col>14</xdr:col>
      <xdr:colOff>517302</xdr:colOff>
      <xdr:row>2419</xdr:row>
      <xdr:rowOff>8255</xdr:rowOff>
    </xdr:to>
    <xdr:pic>
      <xdr:nvPicPr>
        <xdr:cNvPr id="4649" name="Picture 4648">
          <a:extLst>
            <a:ext uri="{FF2B5EF4-FFF2-40B4-BE49-F238E27FC236}">
              <a16:creationId xmlns:a16="http://schemas.microsoft.com/office/drawing/2014/main" xmlns="" id="{ADA8A6A4-6118-122B-12AF-A7F093AA9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"/>
        <a:stretch>
          <a:fillRect/>
        </a:stretch>
      </xdr:blipFill>
      <xdr:spPr>
        <a:xfrm>
          <a:off x="13541375" y="124370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2419</xdr:row>
      <xdr:rowOff>8255</xdr:rowOff>
    </xdr:from>
    <xdr:to>
      <xdr:col>14</xdr:col>
      <xdr:colOff>517302</xdr:colOff>
      <xdr:row>2420</xdr:row>
      <xdr:rowOff>8255</xdr:rowOff>
    </xdr:to>
    <xdr:pic>
      <xdr:nvPicPr>
        <xdr:cNvPr id="4651" name="Picture 4650">
          <a:extLst>
            <a:ext uri="{FF2B5EF4-FFF2-40B4-BE49-F238E27FC236}">
              <a16:creationId xmlns:a16="http://schemas.microsoft.com/office/drawing/2014/main" xmlns="" id="{420A1A89-0DAC-55D5-C2F4-A7B04FE64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"/>
        <a:stretch>
          <a:fillRect/>
        </a:stretch>
      </xdr:blipFill>
      <xdr:spPr>
        <a:xfrm>
          <a:off x="13541375" y="124422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2420</xdr:row>
      <xdr:rowOff>8255</xdr:rowOff>
    </xdr:from>
    <xdr:to>
      <xdr:col>14</xdr:col>
      <xdr:colOff>517302</xdr:colOff>
      <xdr:row>2421</xdr:row>
      <xdr:rowOff>8255</xdr:rowOff>
    </xdr:to>
    <xdr:pic>
      <xdr:nvPicPr>
        <xdr:cNvPr id="4653" name="Picture 4652">
          <a:extLst>
            <a:ext uri="{FF2B5EF4-FFF2-40B4-BE49-F238E27FC236}">
              <a16:creationId xmlns:a16="http://schemas.microsoft.com/office/drawing/2014/main" xmlns="" id="{D1561F24-B4E9-40C0-6FB7-DE527C0593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"/>
        <a:stretch>
          <a:fillRect/>
        </a:stretch>
      </xdr:blipFill>
      <xdr:spPr>
        <a:xfrm>
          <a:off x="13541375" y="124473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2421</xdr:row>
      <xdr:rowOff>8255</xdr:rowOff>
    </xdr:from>
    <xdr:to>
      <xdr:col>14</xdr:col>
      <xdr:colOff>517302</xdr:colOff>
      <xdr:row>2422</xdr:row>
      <xdr:rowOff>8255</xdr:rowOff>
    </xdr:to>
    <xdr:pic>
      <xdr:nvPicPr>
        <xdr:cNvPr id="4655" name="Picture 4654">
          <a:extLst>
            <a:ext uri="{FF2B5EF4-FFF2-40B4-BE49-F238E27FC236}">
              <a16:creationId xmlns:a16="http://schemas.microsoft.com/office/drawing/2014/main" xmlns="" id="{AEAE0E2A-C607-7513-B97F-BE921E203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"/>
        <a:stretch>
          <a:fillRect/>
        </a:stretch>
      </xdr:blipFill>
      <xdr:spPr>
        <a:xfrm>
          <a:off x="13541375" y="124524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2422</xdr:row>
      <xdr:rowOff>8255</xdr:rowOff>
    </xdr:from>
    <xdr:to>
      <xdr:col>14</xdr:col>
      <xdr:colOff>517302</xdr:colOff>
      <xdr:row>2423</xdr:row>
      <xdr:rowOff>8255</xdr:rowOff>
    </xdr:to>
    <xdr:pic>
      <xdr:nvPicPr>
        <xdr:cNvPr id="4657" name="Picture 4656">
          <a:extLst>
            <a:ext uri="{FF2B5EF4-FFF2-40B4-BE49-F238E27FC236}">
              <a16:creationId xmlns:a16="http://schemas.microsoft.com/office/drawing/2014/main" xmlns="" id="{6F3EEDE1-5618-BCCE-39D9-65AC64F3A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"/>
        <a:stretch>
          <a:fillRect/>
        </a:stretch>
      </xdr:blipFill>
      <xdr:spPr>
        <a:xfrm>
          <a:off x="13541375" y="124576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2423</xdr:row>
      <xdr:rowOff>8255</xdr:rowOff>
    </xdr:from>
    <xdr:to>
      <xdr:col>14</xdr:col>
      <xdr:colOff>517302</xdr:colOff>
      <xdr:row>2424</xdr:row>
      <xdr:rowOff>8255</xdr:rowOff>
    </xdr:to>
    <xdr:pic>
      <xdr:nvPicPr>
        <xdr:cNvPr id="4659" name="Picture 4658">
          <a:extLst>
            <a:ext uri="{FF2B5EF4-FFF2-40B4-BE49-F238E27FC236}">
              <a16:creationId xmlns:a16="http://schemas.microsoft.com/office/drawing/2014/main" xmlns="" id="{112DB3F0-F9D9-3CB2-A55C-39492828CB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"/>
        <a:stretch>
          <a:fillRect/>
        </a:stretch>
      </xdr:blipFill>
      <xdr:spPr>
        <a:xfrm>
          <a:off x="13541375" y="124627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2424</xdr:row>
      <xdr:rowOff>8255</xdr:rowOff>
    </xdr:from>
    <xdr:to>
      <xdr:col>14</xdr:col>
      <xdr:colOff>517302</xdr:colOff>
      <xdr:row>2425</xdr:row>
      <xdr:rowOff>8255</xdr:rowOff>
    </xdr:to>
    <xdr:pic>
      <xdr:nvPicPr>
        <xdr:cNvPr id="4661" name="Picture 4660">
          <a:extLst>
            <a:ext uri="{FF2B5EF4-FFF2-40B4-BE49-F238E27FC236}">
              <a16:creationId xmlns:a16="http://schemas.microsoft.com/office/drawing/2014/main" xmlns="" id="{F66EA853-B45C-1F2B-F8D6-1A5D0D525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"/>
        <a:stretch>
          <a:fillRect/>
        </a:stretch>
      </xdr:blipFill>
      <xdr:spPr>
        <a:xfrm>
          <a:off x="13541375" y="124679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2425</xdr:row>
      <xdr:rowOff>8255</xdr:rowOff>
    </xdr:from>
    <xdr:to>
      <xdr:col>14</xdr:col>
      <xdr:colOff>517302</xdr:colOff>
      <xdr:row>2426</xdr:row>
      <xdr:rowOff>8255</xdr:rowOff>
    </xdr:to>
    <xdr:pic>
      <xdr:nvPicPr>
        <xdr:cNvPr id="4663" name="Picture 4662">
          <a:extLst>
            <a:ext uri="{FF2B5EF4-FFF2-40B4-BE49-F238E27FC236}">
              <a16:creationId xmlns:a16="http://schemas.microsoft.com/office/drawing/2014/main" xmlns="" id="{36C73821-EA68-E592-04AD-20BFF5BDA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"/>
        <a:stretch>
          <a:fillRect/>
        </a:stretch>
      </xdr:blipFill>
      <xdr:spPr>
        <a:xfrm>
          <a:off x="13541375" y="124730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2426</xdr:row>
      <xdr:rowOff>8255</xdr:rowOff>
    </xdr:from>
    <xdr:to>
      <xdr:col>14</xdr:col>
      <xdr:colOff>517302</xdr:colOff>
      <xdr:row>2427</xdr:row>
      <xdr:rowOff>8255</xdr:rowOff>
    </xdr:to>
    <xdr:pic>
      <xdr:nvPicPr>
        <xdr:cNvPr id="4665" name="Picture 4664">
          <a:extLst>
            <a:ext uri="{FF2B5EF4-FFF2-40B4-BE49-F238E27FC236}">
              <a16:creationId xmlns:a16="http://schemas.microsoft.com/office/drawing/2014/main" xmlns="" id="{5CB04F7D-CF6B-5941-1EF7-F6D1E382C8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"/>
        <a:stretch>
          <a:fillRect/>
        </a:stretch>
      </xdr:blipFill>
      <xdr:spPr>
        <a:xfrm>
          <a:off x="13541375" y="124782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2427</xdr:row>
      <xdr:rowOff>8255</xdr:rowOff>
    </xdr:from>
    <xdr:to>
      <xdr:col>14</xdr:col>
      <xdr:colOff>517302</xdr:colOff>
      <xdr:row>2428</xdr:row>
      <xdr:rowOff>8255</xdr:rowOff>
    </xdr:to>
    <xdr:pic>
      <xdr:nvPicPr>
        <xdr:cNvPr id="4667" name="Picture 4666">
          <a:extLst>
            <a:ext uri="{FF2B5EF4-FFF2-40B4-BE49-F238E27FC236}">
              <a16:creationId xmlns:a16="http://schemas.microsoft.com/office/drawing/2014/main" xmlns="" id="{8AF8583E-689B-F7DC-416E-03FFD1E7E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"/>
        <a:stretch>
          <a:fillRect/>
        </a:stretch>
      </xdr:blipFill>
      <xdr:spPr>
        <a:xfrm>
          <a:off x="13541375" y="124833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2428</xdr:row>
      <xdr:rowOff>8255</xdr:rowOff>
    </xdr:from>
    <xdr:to>
      <xdr:col>14</xdr:col>
      <xdr:colOff>517302</xdr:colOff>
      <xdr:row>2429</xdr:row>
      <xdr:rowOff>8255</xdr:rowOff>
    </xdr:to>
    <xdr:pic>
      <xdr:nvPicPr>
        <xdr:cNvPr id="4669" name="Picture 4668">
          <a:extLst>
            <a:ext uri="{FF2B5EF4-FFF2-40B4-BE49-F238E27FC236}">
              <a16:creationId xmlns:a16="http://schemas.microsoft.com/office/drawing/2014/main" xmlns="" id="{8FC67C89-E378-86EC-47FF-3DB3B5DD80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1"/>
        <a:stretch>
          <a:fillRect/>
        </a:stretch>
      </xdr:blipFill>
      <xdr:spPr>
        <a:xfrm>
          <a:off x="13541375" y="124885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2429</xdr:row>
      <xdr:rowOff>8255</xdr:rowOff>
    </xdr:from>
    <xdr:to>
      <xdr:col>14</xdr:col>
      <xdr:colOff>517302</xdr:colOff>
      <xdr:row>2430</xdr:row>
      <xdr:rowOff>8255</xdr:rowOff>
    </xdr:to>
    <xdr:pic>
      <xdr:nvPicPr>
        <xdr:cNvPr id="4671" name="Picture 4670">
          <a:extLst>
            <a:ext uri="{FF2B5EF4-FFF2-40B4-BE49-F238E27FC236}">
              <a16:creationId xmlns:a16="http://schemas.microsoft.com/office/drawing/2014/main" xmlns="" id="{721484CB-29E0-F78A-971B-CBEE8D794E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1"/>
        <a:stretch>
          <a:fillRect/>
        </a:stretch>
      </xdr:blipFill>
      <xdr:spPr>
        <a:xfrm>
          <a:off x="13541375" y="124936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2430</xdr:row>
      <xdr:rowOff>8255</xdr:rowOff>
    </xdr:from>
    <xdr:to>
      <xdr:col>14</xdr:col>
      <xdr:colOff>517302</xdr:colOff>
      <xdr:row>2431</xdr:row>
      <xdr:rowOff>8255</xdr:rowOff>
    </xdr:to>
    <xdr:pic>
      <xdr:nvPicPr>
        <xdr:cNvPr id="4673" name="Picture 4672">
          <a:extLst>
            <a:ext uri="{FF2B5EF4-FFF2-40B4-BE49-F238E27FC236}">
              <a16:creationId xmlns:a16="http://schemas.microsoft.com/office/drawing/2014/main" xmlns="" id="{A5ACB42E-32B0-9444-CC12-97AF2A96E9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1"/>
        <a:stretch>
          <a:fillRect/>
        </a:stretch>
      </xdr:blipFill>
      <xdr:spPr>
        <a:xfrm>
          <a:off x="13541375" y="124987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2431</xdr:row>
      <xdr:rowOff>8255</xdr:rowOff>
    </xdr:from>
    <xdr:to>
      <xdr:col>14</xdr:col>
      <xdr:colOff>517302</xdr:colOff>
      <xdr:row>2432</xdr:row>
      <xdr:rowOff>8255</xdr:rowOff>
    </xdr:to>
    <xdr:pic>
      <xdr:nvPicPr>
        <xdr:cNvPr id="4675" name="Picture 4674">
          <a:extLst>
            <a:ext uri="{FF2B5EF4-FFF2-40B4-BE49-F238E27FC236}">
              <a16:creationId xmlns:a16="http://schemas.microsoft.com/office/drawing/2014/main" xmlns="" id="{D764D2BA-6082-1501-C687-105A58632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1"/>
        <a:stretch>
          <a:fillRect/>
        </a:stretch>
      </xdr:blipFill>
      <xdr:spPr>
        <a:xfrm>
          <a:off x="13541375" y="125039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2432</xdr:row>
      <xdr:rowOff>8255</xdr:rowOff>
    </xdr:from>
    <xdr:to>
      <xdr:col>14</xdr:col>
      <xdr:colOff>517302</xdr:colOff>
      <xdr:row>2433</xdr:row>
      <xdr:rowOff>8255</xdr:rowOff>
    </xdr:to>
    <xdr:pic>
      <xdr:nvPicPr>
        <xdr:cNvPr id="4677" name="Picture 4676">
          <a:extLst>
            <a:ext uri="{FF2B5EF4-FFF2-40B4-BE49-F238E27FC236}">
              <a16:creationId xmlns:a16="http://schemas.microsoft.com/office/drawing/2014/main" xmlns="" id="{3AE1F794-CF97-88EE-14B5-998CC98B1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1"/>
        <a:stretch>
          <a:fillRect/>
        </a:stretch>
      </xdr:blipFill>
      <xdr:spPr>
        <a:xfrm>
          <a:off x="13541375" y="125090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2433</xdr:row>
      <xdr:rowOff>8255</xdr:rowOff>
    </xdr:from>
    <xdr:to>
      <xdr:col>14</xdr:col>
      <xdr:colOff>517302</xdr:colOff>
      <xdr:row>2434</xdr:row>
      <xdr:rowOff>8255</xdr:rowOff>
    </xdr:to>
    <xdr:pic>
      <xdr:nvPicPr>
        <xdr:cNvPr id="4679" name="Picture 4678">
          <a:extLst>
            <a:ext uri="{FF2B5EF4-FFF2-40B4-BE49-F238E27FC236}">
              <a16:creationId xmlns:a16="http://schemas.microsoft.com/office/drawing/2014/main" xmlns="" id="{DA1F503B-267B-39BD-6730-B6FFBB926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"/>
        <a:stretch>
          <a:fillRect/>
        </a:stretch>
      </xdr:blipFill>
      <xdr:spPr>
        <a:xfrm>
          <a:off x="13541375" y="125142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2434</xdr:row>
      <xdr:rowOff>8255</xdr:rowOff>
    </xdr:from>
    <xdr:to>
      <xdr:col>14</xdr:col>
      <xdr:colOff>517302</xdr:colOff>
      <xdr:row>2435</xdr:row>
      <xdr:rowOff>8255</xdr:rowOff>
    </xdr:to>
    <xdr:pic>
      <xdr:nvPicPr>
        <xdr:cNvPr id="4681" name="Picture 4680">
          <a:extLst>
            <a:ext uri="{FF2B5EF4-FFF2-40B4-BE49-F238E27FC236}">
              <a16:creationId xmlns:a16="http://schemas.microsoft.com/office/drawing/2014/main" xmlns="" id="{975DCF21-B773-6ADE-FCD7-D3FA5C300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"/>
        <a:stretch>
          <a:fillRect/>
        </a:stretch>
      </xdr:blipFill>
      <xdr:spPr>
        <a:xfrm>
          <a:off x="13541375" y="125193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2435</xdr:row>
      <xdr:rowOff>8255</xdr:rowOff>
    </xdr:from>
    <xdr:to>
      <xdr:col>14</xdr:col>
      <xdr:colOff>517302</xdr:colOff>
      <xdr:row>2436</xdr:row>
      <xdr:rowOff>8255</xdr:rowOff>
    </xdr:to>
    <xdr:pic>
      <xdr:nvPicPr>
        <xdr:cNvPr id="4683" name="Picture 4682">
          <a:extLst>
            <a:ext uri="{FF2B5EF4-FFF2-40B4-BE49-F238E27FC236}">
              <a16:creationId xmlns:a16="http://schemas.microsoft.com/office/drawing/2014/main" xmlns="" id="{10D73E7A-D7FE-FF05-05B4-FBC7740F0B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"/>
        <a:stretch>
          <a:fillRect/>
        </a:stretch>
      </xdr:blipFill>
      <xdr:spPr>
        <a:xfrm>
          <a:off x="13541375" y="125245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2436</xdr:row>
      <xdr:rowOff>8255</xdr:rowOff>
    </xdr:from>
    <xdr:to>
      <xdr:col>14</xdr:col>
      <xdr:colOff>517302</xdr:colOff>
      <xdr:row>2437</xdr:row>
      <xdr:rowOff>8255</xdr:rowOff>
    </xdr:to>
    <xdr:pic>
      <xdr:nvPicPr>
        <xdr:cNvPr id="4685" name="Picture 4684">
          <a:extLst>
            <a:ext uri="{FF2B5EF4-FFF2-40B4-BE49-F238E27FC236}">
              <a16:creationId xmlns:a16="http://schemas.microsoft.com/office/drawing/2014/main" xmlns="" id="{6027F532-6786-01AC-5FDA-A96539281F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"/>
        <a:stretch>
          <a:fillRect/>
        </a:stretch>
      </xdr:blipFill>
      <xdr:spPr>
        <a:xfrm>
          <a:off x="13541375" y="125296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2437</xdr:row>
      <xdr:rowOff>8255</xdr:rowOff>
    </xdr:from>
    <xdr:to>
      <xdr:col>14</xdr:col>
      <xdr:colOff>517302</xdr:colOff>
      <xdr:row>2438</xdr:row>
      <xdr:rowOff>8255</xdr:rowOff>
    </xdr:to>
    <xdr:pic>
      <xdr:nvPicPr>
        <xdr:cNvPr id="4687" name="Picture 4686">
          <a:extLst>
            <a:ext uri="{FF2B5EF4-FFF2-40B4-BE49-F238E27FC236}">
              <a16:creationId xmlns:a16="http://schemas.microsoft.com/office/drawing/2014/main" xmlns="" id="{B4875508-AFA8-297E-E9F4-63E496A4E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"/>
        <a:stretch>
          <a:fillRect/>
        </a:stretch>
      </xdr:blipFill>
      <xdr:spPr>
        <a:xfrm>
          <a:off x="13541375" y="125347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2438</xdr:row>
      <xdr:rowOff>8255</xdr:rowOff>
    </xdr:from>
    <xdr:to>
      <xdr:col>14</xdr:col>
      <xdr:colOff>517302</xdr:colOff>
      <xdr:row>2439</xdr:row>
      <xdr:rowOff>8255</xdr:rowOff>
    </xdr:to>
    <xdr:pic>
      <xdr:nvPicPr>
        <xdr:cNvPr id="4689" name="Picture 4688">
          <a:extLst>
            <a:ext uri="{FF2B5EF4-FFF2-40B4-BE49-F238E27FC236}">
              <a16:creationId xmlns:a16="http://schemas.microsoft.com/office/drawing/2014/main" xmlns="" id="{131FCDD2-B9B2-7C52-43C7-E29167BF3E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"/>
        <a:stretch>
          <a:fillRect/>
        </a:stretch>
      </xdr:blipFill>
      <xdr:spPr>
        <a:xfrm>
          <a:off x="13541375" y="125399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2439</xdr:row>
      <xdr:rowOff>8255</xdr:rowOff>
    </xdr:from>
    <xdr:to>
      <xdr:col>14</xdr:col>
      <xdr:colOff>517302</xdr:colOff>
      <xdr:row>2440</xdr:row>
      <xdr:rowOff>8255</xdr:rowOff>
    </xdr:to>
    <xdr:pic>
      <xdr:nvPicPr>
        <xdr:cNvPr id="4691" name="Picture 4690">
          <a:extLst>
            <a:ext uri="{FF2B5EF4-FFF2-40B4-BE49-F238E27FC236}">
              <a16:creationId xmlns:a16="http://schemas.microsoft.com/office/drawing/2014/main" xmlns="" id="{206C4445-850D-93B7-EF15-E18A718C5F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"/>
        <a:stretch>
          <a:fillRect/>
        </a:stretch>
      </xdr:blipFill>
      <xdr:spPr>
        <a:xfrm>
          <a:off x="13541375" y="125450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2440</xdr:row>
      <xdr:rowOff>8255</xdr:rowOff>
    </xdr:from>
    <xdr:to>
      <xdr:col>14</xdr:col>
      <xdr:colOff>517302</xdr:colOff>
      <xdr:row>2441</xdr:row>
      <xdr:rowOff>8255</xdr:rowOff>
    </xdr:to>
    <xdr:pic>
      <xdr:nvPicPr>
        <xdr:cNvPr id="4693" name="Picture 4692">
          <a:extLst>
            <a:ext uri="{FF2B5EF4-FFF2-40B4-BE49-F238E27FC236}">
              <a16:creationId xmlns:a16="http://schemas.microsoft.com/office/drawing/2014/main" xmlns="" id="{104346B7-2440-9AB2-E600-5D10F04D3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"/>
        <a:stretch>
          <a:fillRect/>
        </a:stretch>
      </xdr:blipFill>
      <xdr:spPr>
        <a:xfrm>
          <a:off x="13541375" y="125502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2441</xdr:row>
      <xdr:rowOff>8255</xdr:rowOff>
    </xdr:from>
    <xdr:to>
      <xdr:col>14</xdr:col>
      <xdr:colOff>517302</xdr:colOff>
      <xdr:row>2442</xdr:row>
      <xdr:rowOff>8255</xdr:rowOff>
    </xdr:to>
    <xdr:pic>
      <xdr:nvPicPr>
        <xdr:cNvPr id="4695" name="Picture 4694">
          <a:extLst>
            <a:ext uri="{FF2B5EF4-FFF2-40B4-BE49-F238E27FC236}">
              <a16:creationId xmlns:a16="http://schemas.microsoft.com/office/drawing/2014/main" xmlns="" id="{60F88E54-BCD6-C2FA-342C-A71C51172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"/>
        <a:stretch>
          <a:fillRect/>
        </a:stretch>
      </xdr:blipFill>
      <xdr:spPr>
        <a:xfrm>
          <a:off x="13541375" y="125553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2442</xdr:row>
      <xdr:rowOff>8255</xdr:rowOff>
    </xdr:from>
    <xdr:to>
      <xdr:col>14</xdr:col>
      <xdr:colOff>517302</xdr:colOff>
      <xdr:row>2443</xdr:row>
      <xdr:rowOff>8255</xdr:rowOff>
    </xdr:to>
    <xdr:pic>
      <xdr:nvPicPr>
        <xdr:cNvPr id="4697" name="Picture 4696">
          <a:extLst>
            <a:ext uri="{FF2B5EF4-FFF2-40B4-BE49-F238E27FC236}">
              <a16:creationId xmlns:a16="http://schemas.microsoft.com/office/drawing/2014/main" xmlns="" id="{3C87B8C2-147A-947A-A4AB-C31C89F6A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"/>
        <a:stretch>
          <a:fillRect/>
        </a:stretch>
      </xdr:blipFill>
      <xdr:spPr>
        <a:xfrm>
          <a:off x="13541375" y="125605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2443</xdr:row>
      <xdr:rowOff>8255</xdr:rowOff>
    </xdr:from>
    <xdr:to>
      <xdr:col>14</xdr:col>
      <xdr:colOff>517302</xdr:colOff>
      <xdr:row>2444</xdr:row>
      <xdr:rowOff>8255</xdr:rowOff>
    </xdr:to>
    <xdr:pic>
      <xdr:nvPicPr>
        <xdr:cNvPr id="4699" name="Picture 4698">
          <a:extLst>
            <a:ext uri="{FF2B5EF4-FFF2-40B4-BE49-F238E27FC236}">
              <a16:creationId xmlns:a16="http://schemas.microsoft.com/office/drawing/2014/main" xmlns="" id="{870AB830-B5C8-59E7-8D28-A7E5240C42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"/>
        <a:stretch>
          <a:fillRect/>
        </a:stretch>
      </xdr:blipFill>
      <xdr:spPr>
        <a:xfrm>
          <a:off x="13541375" y="125656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2444</xdr:row>
      <xdr:rowOff>8255</xdr:rowOff>
    </xdr:from>
    <xdr:to>
      <xdr:col>14</xdr:col>
      <xdr:colOff>517302</xdr:colOff>
      <xdr:row>2445</xdr:row>
      <xdr:rowOff>8255</xdr:rowOff>
    </xdr:to>
    <xdr:pic>
      <xdr:nvPicPr>
        <xdr:cNvPr id="4701" name="Picture 4700">
          <a:extLst>
            <a:ext uri="{FF2B5EF4-FFF2-40B4-BE49-F238E27FC236}">
              <a16:creationId xmlns:a16="http://schemas.microsoft.com/office/drawing/2014/main" xmlns="" id="{25A8D9A5-B162-6805-34BC-5D322EC51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"/>
        <a:stretch>
          <a:fillRect/>
        </a:stretch>
      </xdr:blipFill>
      <xdr:spPr>
        <a:xfrm>
          <a:off x="13541375" y="125707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2445</xdr:row>
      <xdr:rowOff>8255</xdr:rowOff>
    </xdr:from>
    <xdr:to>
      <xdr:col>14</xdr:col>
      <xdr:colOff>517302</xdr:colOff>
      <xdr:row>2446</xdr:row>
      <xdr:rowOff>8255</xdr:rowOff>
    </xdr:to>
    <xdr:pic>
      <xdr:nvPicPr>
        <xdr:cNvPr id="4703" name="Picture 4702">
          <a:extLst>
            <a:ext uri="{FF2B5EF4-FFF2-40B4-BE49-F238E27FC236}">
              <a16:creationId xmlns:a16="http://schemas.microsoft.com/office/drawing/2014/main" xmlns="" id="{C8B34A74-849B-40AA-73A6-3C743889C3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"/>
        <a:stretch>
          <a:fillRect/>
        </a:stretch>
      </xdr:blipFill>
      <xdr:spPr>
        <a:xfrm>
          <a:off x="13541375" y="125759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2446</xdr:row>
      <xdr:rowOff>8255</xdr:rowOff>
    </xdr:from>
    <xdr:to>
      <xdr:col>14</xdr:col>
      <xdr:colOff>517302</xdr:colOff>
      <xdr:row>2447</xdr:row>
      <xdr:rowOff>8255</xdr:rowOff>
    </xdr:to>
    <xdr:pic>
      <xdr:nvPicPr>
        <xdr:cNvPr id="4705" name="Picture 4704">
          <a:extLst>
            <a:ext uri="{FF2B5EF4-FFF2-40B4-BE49-F238E27FC236}">
              <a16:creationId xmlns:a16="http://schemas.microsoft.com/office/drawing/2014/main" xmlns="" id="{4E4A0DA7-6553-C920-8EF4-34185180ED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"/>
        <a:stretch>
          <a:fillRect/>
        </a:stretch>
      </xdr:blipFill>
      <xdr:spPr>
        <a:xfrm>
          <a:off x="13541375" y="125810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2447</xdr:row>
      <xdr:rowOff>8255</xdr:rowOff>
    </xdr:from>
    <xdr:to>
      <xdr:col>14</xdr:col>
      <xdr:colOff>517302</xdr:colOff>
      <xdr:row>2448</xdr:row>
      <xdr:rowOff>8255</xdr:rowOff>
    </xdr:to>
    <xdr:pic>
      <xdr:nvPicPr>
        <xdr:cNvPr id="4707" name="Picture 4706">
          <a:extLst>
            <a:ext uri="{FF2B5EF4-FFF2-40B4-BE49-F238E27FC236}">
              <a16:creationId xmlns:a16="http://schemas.microsoft.com/office/drawing/2014/main" xmlns="" id="{E586DAE9-02FE-FA4D-0935-F68ADF2F9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"/>
        <a:stretch>
          <a:fillRect/>
        </a:stretch>
      </xdr:blipFill>
      <xdr:spPr>
        <a:xfrm>
          <a:off x="13541375" y="125862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2448</xdr:row>
      <xdr:rowOff>8255</xdr:rowOff>
    </xdr:from>
    <xdr:to>
      <xdr:col>14</xdr:col>
      <xdr:colOff>517302</xdr:colOff>
      <xdr:row>2449</xdr:row>
      <xdr:rowOff>8255</xdr:rowOff>
    </xdr:to>
    <xdr:pic>
      <xdr:nvPicPr>
        <xdr:cNvPr id="4709" name="Picture 4708">
          <a:extLst>
            <a:ext uri="{FF2B5EF4-FFF2-40B4-BE49-F238E27FC236}">
              <a16:creationId xmlns:a16="http://schemas.microsoft.com/office/drawing/2014/main" xmlns="" id="{59254C2D-D767-825E-6F69-C4C4508D9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"/>
        <a:stretch>
          <a:fillRect/>
        </a:stretch>
      </xdr:blipFill>
      <xdr:spPr>
        <a:xfrm>
          <a:off x="13541375" y="125913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2449</xdr:row>
      <xdr:rowOff>8255</xdr:rowOff>
    </xdr:from>
    <xdr:to>
      <xdr:col>14</xdr:col>
      <xdr:colOff>517302</xdr:colOff>
      <xdr:row>2450</xdr:row>
      <xdr:rowOff>8255</xdr:rowOff>
    </xdr:to>
    <xdr:pic>
      <xdr:nvPicPr>
        <xdr:cNvPr id="4711" name="Picture 4710">
          <a:extLst>
            <a:ext uri="{FF2B5EF4-FFF2-40B4-BE49-F238E27FC236}">
              <a16:creationId xmlns:a16="http://schemas.microsoft.com/office/drawing/2014/main" xmlns="" id="{8D20C409-77A1-8382-2E82-56FA73F08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"/>
        <a:stretch>
          <a:fillRect/>
        </a:stretch>
      </xdr:blipFill>
      <xdr:spPr>
        <a:xfrm>
          <a:off x="13541375" y="125965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2450</xdr:row>
      <xdr:rowOff>8255</xdr:rowOff>
    </xdr:from>
    <xdr:to>
      <xdr:col>14</xdr:col>
      <xdr:colOff>517302</xdr:colOff>
      <xdr:row>2451</xdr:row>
      <xdr:rowOff>8255</xdr:rowOff>
    </xdr:to>
    <xdr:pic>
      <xdr:nvPicPr>
        <xdr:cNvPr id="4713" name="Picture 4712">
          <a:extLst>
            <a:ext uri="{FF2B5EF4-FFF2-40B4-BE49-F238E27FC236}">
              <a16:creationId xmlns:a16="http://schemas.microsoft.com/office/drawing/2014/main" xmlns="" id="{FB638F2E-E1D7-210B-DE86-47D2A6985A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"/>
        <a:stretch>
          <a:fillRect/>
        </a:stretch>
      </xdr:blipFill>
      <xdr:spPr>
        <a:xfrm>
          <a:off x="13541375" y="126016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2451</xdr:row>
      <xdr:rowOff>8255</xdr:rowOff>
    </xdr:from>
    <xdr:to>
      <xdr:col>14</xdr:col>
      <xdr:colOff>517302</xdr:colOff>
      <xdr:row>2452</xdr:row>
      <xdr:rowOff>8255</xdr:rowOff>
    </xdr:to>
    <xdr:pic>
      <xdr:nvPicPr>
        <xdr:cNvPr id="4715" name="Picture 4714">
          <a:extLst>
            <a:ext uri="{FF2B5EF4-FFF2-40B4-BE49-F238E27FC236}">
              <a16:creationId xmlns:a16="http://schemas.microsoft.com/office/drawing/2014/main" xmlns="" id="{EAB0B775-359B-7D74-9FB6-48D977D05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"/>
        <a:stretch>
          <a:fillRect/>
        </a:stretch>
      </xdr:blipFill>
      <xdr:spPr>
        <a:xfrm>
          <a:off x="13541375" y="126068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2452</xdr:row>
      <xdr:rowOff>8255</xdr:rowOff>
    </xdr:from>
    <xdr:to>
      <xdr:col>14</xdr:col>
      <xdr:colOff>517302</xdr:colOff>
      <xdr:row>2453</xdr:row>
      <xdr:rowOff>8255</xdr:rowOff>
    </xdr:to>
    <xdr:pic>
      <xdr:nvPicPr>
        <xdr:cNvPr id="4717" name="Picture 4716">
          <a:extLst>
            <a:ext uri="{FF2B5EF4-FFF2-40B4-BE49-F238E27FC236}">
              <a16:creationId xmlns:a16="http://schemas.microsoft.com/office/drawing/2014/main" xmlns="" id="{231358B0-E1E8-62CE-D8F3-DFF506E36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"/>
        <a:stretch>
          <a:fillRect/>
        </a:stretch>
      </xdr:blipFill>
      <xdr:spPr>
        <a:xfrm>
          <a:off x="13541375" y="126119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2453</xdr:row>
      <xdr:rowOff>8255</xdr:rowOff>
    </xdr:from>
    <xdr:to>
      <xdr:col>14</xdr:col>
      <xdr:colOff>517302</xdr:colOff>
      <xdr:row>2454</xdr:row>
      <xdr:rowOff>8255</xdr:rowOff>
    </xdr:to>
    <xdr:pic>
      <xdr:nvPicPr>
        <xdr:cNvPr id="4719" name="Picture 4718">
          <a:extLst>
            <a:ext uri="{FF2B5EF4-FFF2-40B4-BE49-F238E27FC236}">
              <a16:creationId xmlns:a16="http://schemas.microsoft.com/office/drawing/2014/main" xmlns="" id="{E6565C22-C081-4A25-074C-CB270792C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"/>
        <a:stretch>
          <a:fillRect/>
        </a:stretch>
      </xdr:blipFill>
      <xdr:spPr>
        <a:xfrm>
          <a:off x="13541375" y="126170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2454</xdr:row>
      <xdr:rowOff>8255</xdr:rowOff>
    </xdr:from>
    <xdr:to>
      <xdr:col>14</xdr:col>
      <xdr:colOff>517302</xdr:colOff>
      <xdr:row>2455</xdr:row>
      <xdr:rowOff>8255</xdr:rowOff>
    </xdr:to>
    <xdr:pic>
      <xdr:nvPicPr>
        <xdr:cNvPr id="4721" name="Picture 4720">
          <a:extLst>
            <a:ext uri="{FF2B5EF4-FFF2-40B4-BE49-F238E27FC236}">
              <a16:creationId xmlns:a16="http://schemas.microsoft.com/office/drawing/2014/main" xmlns="" id="{0ACDF504-3A4B-9C56-DAA1-5E402AE75E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"/>
        <a:stretch>
          <a:fillRect/>
        </a:stretch>
      </xdr:blipFill>
      <xdr:spPr>
        <a:xfrm>
          <a:off x="13541375" y="126222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2455</xdr:row>
      <xdr:rowOff>8255</xdr:rowOff>
    </xdr:from>
    <xdr:to>
      <xdr:col>14</xdr:col>
      <xdr:colOff>517302</xdr:colOff>
      <xdr:row>2456</xdr:row>
      <xdr:rowOff>8255</xdr:rowOff>
    </xdr:to>
    <xdr:pic>
      <xdr:nvPicPr>
        <xdr:cNvPr id="4723" name="Picture 4722">
          <a:extLst>
            <a:ext uri="{FF2B5EF4-FFF2-40B4-BE49-F238E27FC236}">
              <a16:creationId xmlns:a16="http://schemas.microsoft.com/office/drawing/2014/main" xmlns="" id="{D71A4CFB-DBCD-A744-5282-B6D5528B5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"/>
        <a:stretch>
          <a:fillRect/>
        </a:stretch>
      </xdr:blipFill>
      <xdr:spPr>
        <a:xfrm>
          <a:off x="13541375" y="126273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2456</xdr:row>
      <xdr:rowOff>8255</xdr:rowOff>
    </xdr:from>
    <xdr:to>
      <xdr:col>14</xdr:col>
      <xdr:colOff>517302</xdr:colOff>
      <xdr:row>2457</xdr:row>
      <xdr:rowOff>8255</xdr:rowOff>
    </xdr:to>
    <xdr:pic>
      <xdr:nvPicPr>
        <xdr:cNvPr id="4725" name="Picture 4724">
          <a:extLst>
            <a:ext uri="{FF2B5EF4-FFF2-40B4-BE49-F238E27FC236}">
              <a16:creationId xmlns:a16="http://schemas.microsoft.com/office/drawing/2014/main" xmlns="" id="{812F8B6C-7A0A-D8FF-FD0A-DEB6BCBCB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"/>
        <a:stretch>
          <a:fillRect/>
        </a:stretch>
      </xdr:blipFill>
      <xdr:spPr>
        <a:xfrm>
          <a:off x="13541375" y="126325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2457</xdr:row>
      <xdr:rowOff>8255</xdr:rowOff>
    </xdr:from>
    <xdr:to>
      <xdr:col>14</xdr:col>
      <xdr:colOff>517302</xdr:colOff>
      <xdr:row>2458</xdr:row>
      <xdr:rowOff>8255</xdr:rowOff>
    </xdr:to>
    <xdr:pic>
      <xdr:nvPicPr>
        <xdr:cNvPr id="4727" name="Picture 4726">
          <a:extLst>
            <a:ext uri="{FF2B5EF4-FFF2-40B4-BE49-F238E27FC236}">
              <a16:creationId xmlns:a16="http://schemas.microsoft.com/office/drawing/2014/main" xmlns="" id="{E71E9A3B-3A76-9CB5-CB6F-0CAB28205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"/>
        <a:stretch>
          <a:fillRect/>
        </a:stretch>
      </xdr:blipFill>
      <xdr:spPr>
        <a:xfrm>
          <a:off x="13541375" y="126376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2458</xdr:row>
      <xdr:rowOff>8255</xdr:rowOff>
    </xdr:from>
    <xdr:to>
      <xdr:col>14</xdr:col>
      <xdr:colOff>517302</xdr:colOff>
      <xdr:row>2459</xdr:row>
      <xdr:rowOff>8255</xdr:rowOff>
    </xdr:to>
    <xdr:pic>
      <xdr:nvPicPr>
        <xdr:cNvPr id="4729" name="Picture 4728">
          <a:extLst>
            <a:ext uri="{FF2B5EF4-FFF2-40B4-BE49-F238E27FC236}">
              <a16:creationId xmlns:a16="http://schemas.microsoft.com/office/drawing/2014/main" xmlns="" id="{FF35D503-D11C-605A-2694-361C7BF91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9"/>
        <a:stretch>
          <a:fillRect/>
        </a:stretch>
      </xdr:blipFill>
      <xdr:spPr>
        <a:xfrm>
          <a:off x="13541375" y="126428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2459</xdr:row>
      <xdr:rowOff>8255</xdr:rowOff>
    </xdr:from>
    <xdr:to>
      <xdr:col>14</xdr:col>
      <xdr:colOff>517302</xdr:colOff>
      <xdr:row>2460</xdr:row>
      <xdr:rowOff>8255</xdr:rowOff>
    </xdr:to>
    <xdr:pic>
      <xdr:nvPicPr>
        <xdr:cNvPr id="4731" name="Picture 4730">
          <a:extLst>
            <a:ext uri="{FF2B5EF4-FFF2-40B4-BE49-F238E27FC236}">
              <a16:creationId xmlns:a16="http://schemas.microsoft.com/office/drawing/2014/main" xmlns="" id="{BDDBE5D7-4598-CFB4-6A20-2451D5C11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9"/>
        <a:stretch>
          <a:fillRect/>
        </a:stretch>
      </xdr:blipFill>
      <xdr:spPr>
        <a:xfrm>
          <a:off x="13541375" y="126479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2460</xdr:row>
      <xdr:rowOff>8255</xdr:rowOff>
    </xdr:from>
    <xdr:to>
      <xdr:col>14</xdr:col>
      <xdr:colOff>517302</xdr:colOff>
      <xdr:row>2461</xdr:row>
      <xdr:rowOff>8255</xdr:rowOff>
    </xdr:to>
    <xdr:pic>
      <xdr:nvPicPr>
        <xdr:cNvPr id="4733" name="Picture 4732">
          <a:extLst>
            <a:ext uri="{FF2B5EF4-FFF2-40B4-BE49-F238E27FC236}">
              <a16:creationId xmlns:a16="http://schemas.microsoft.com/office/drawing/2014/main" xmlns="" id="{9C491E03-019A-867D-992B-DC03ECD5E9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9"/>
        <a:stretch>
          <a:fillRect/>
        </a:stretch>
      </xdr:blipFill>
      <xdr:spPr>
        <a:xfrm>
          <a:off x="13541375" y="126530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2461</xdr:row>
      <xdr:rowOff>8255</xdr:rowOff>
    </xdr:from>
    <xdr:to>
      <xdr:col>14</xdr:col>
      <xdr:colOff>517302</xdr:colOff>
      <xdr:row>2462</xdr:row>
      <xdr:rowOff>8255</xdr:rowOff>
    </xdr:to>
    <xdr:pic>
      <xdr:nvPicPr>
        <xdr:cNvPr id="4735" name="Picture 4734">
          <a:extLst>
            <a:ext uri="{FF2B5EF4-FFF2-40B4-BE49-F238E27FC236}">
              <a16:creationId xmlns:a16="http://schemas.microsoft.com/office/drawing/2014/main" xmlns="" id="{9CC62FFA-231D-A97B-15A3-035A62FE7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9"/>
        <a:stretch>
          <a:fillRect/>
        </a:stretch>
      </xdr:blipFill>
      <xdr:spPr>
        <a:xfrm>
          <a:off x="13541375" y="126582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2462</xdr:row>
      <xdr:rowOff>8255</xdr:rowOff>
    </xdr:from>
    <xdr:to>
      <xdr:col>14</xdr:col>
      <xdr:colOff>517302</xdr:colOff>
      <xdr:row>2463</xdr:row>
      <xdr:rowOff>8255</xdr:rowOff>
    </xdr:to>
    <xdr:pic>
      <xdr:nvPicPr>
        <xdr:cNvPr id="4737" name="Picture 4736">
          <a:extLst>
            <a:ext uri="{FF2B5EF4-FFF2-40B4-BE49-F238E27FC236}">
              <a16:creationId xmlns:a16="http://schemas.microsoft.com/office/drawing/2014/main" xmlns="" id="{C624A629-3925-AF80-752E-7E74C1D45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9"/>
        <a:stretch>
          <a:fillRect/>
        </a:stretch>
      </xdr:blipFill>
      <xdr:spPr>
        <a:xfrm>
          <a:off x="13541375" y="126633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2463</xdr:row>
      <xdr:rowOff>8255</xdr:rowOff>
    </xdr:from>
    <xdr:to>
      <xdr:col>14</xdr:col>
      <xdr:colOff>517302</xdr:colOff>
      <xdr:row>2464</xdr:row>
      <xdr:rowOff>8255</xdr:rowOff>
    </xdr:to>
    <xdr:pic>
      <xdr:nvPicPr>
        <xdr:cNvPr id="4739" name="Picture 4738">
          <a:extLst>
            <a:ext uri="{FF2B5EF4-FFF2-40B4-BE49-F238E27FC236}">
              <a16:creationId xmlns:a16="http://schemas.microsoft.com/office/drawing/2014/main" xmlns="" id="{162397CF-9A47-3DA7-8877-4C3C1E4A58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9"/>
        <a:stretch>
          <a:fillRect/>
        </a:stretch>
      </xdr:blipFill>
      <xdr:spPr>
        <a:xfrm>
          <a:off x="13541375" y="126685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2464</xdr:row>
      <xdr:rowOff>8255</xdr:rowOff>
    </xdr:from>
    <xdr:to>
      <xdr:col>14</xdr:col>
      <xdr:colOff>517302</xdr:colOff>
      <xdr:row>2465</xdr:row>
      <xdr:rowOff>8255</xdr:rowOff>
    </xdr:to>
    <xdr:pic>
      <xdr:nvPicPr>
        <xdr:cNvPr id="4741" name="Picture 4740">
          <a:extLst>
            <a:ext uri="{FF2B5EF4-FFF2-40B4-BE49-F238E27FC236}">
              <a16:creationId xmlns:a16="http://schemas.microsoft.com/office/drawing/2014/main" xmlns="" id="{95011B52-FB7C-122F-078A-8E313813C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9"/>
        <a:stretch>
          <a:fillRect/>
        </a:stretch>
      </xdr:blipFill>
      <xdr:spPr>
        <a:xfrm>
          <a:off x="13541375" y="126736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2465</xdr:row>
      <xdr:rowOff>8255</xdr:rowOff>
    </xdr:from>
    <xdr:to>
      <xdr:col>14</xdr:col>
      <xdr:colOff>517302</xdr:colOff>
      <xdr:row>2466</xdr:row>
      <xdr:rowOff>8255</xdr:rowOff>
    </xdr:to>
    <xdr:pic>
      <xdr:nvPicPr>
        <xdr:cNvPr id="4743" name="Picture 4742">
          <a:extLst>
            <a:ext uri="{FF2B5EF4-FFF2-40B4-BE49-F238E27FC236}">
              <a16:creationId xmlns:a16="http://schemas.microsoft.com/office/drawing/2014/main" xmlns="" id="{A8BADAFC-804F-EFAB-D815-3159D35CFF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9"/>
        <a:stretch>
          <a:fillRect/>
        </a:stretch>
      </xdr:blipFill>
      <xdr:spPr>
        <a:xfrm>
          <a:off x="13541375" y="126788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2466</xdr:row>
      <xdr:rowOff>8255</xdr:rowOff>
    </xdr:from>
    <xdr:to>
      <xdr:col>14</xdr:col>
      <xdr:colOff>517302</xdr:colOff>
      <xdr:row>2467</xdr:row>
      <xdr:rowOff>8255</xdr:rowOff>
    </xdr:to>
    <xdr:pic>
      <xdr:nvPicPr>
        <xdr:cNvPr id="4745" name="Picture 4744">
          <a:extLst>
            <a:ext uri="{FF2B5EF4-FFF2-40B4-BE49-F238E27FC236}">
              <a16:creationId xmlns:a16="http://schemas.microsoft.com/office/drawing/2014/main" xmlns="" id="{4728BCB5-96DA-97B0-30D9-81F931DFE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2"/>
        <a:stretch>
          <a:fillRect/>
        </a:stretch>
      </xdr:blipFill>
      <xdr:spPr>
        <a:xfrm>
          <a:off x="13541375" y="126839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2467</xdr:row>
      <xdr:rowOff>8255</xdr:rowOff>
    </xdr:from>
    <xdr:to>
      <xdr:col>14</xdr:col>
      <xdr:colOff>517302</xdr:colOff>
      <xdr:row>2468</xdr:row>
      <xdr:rowOff>8255</xdr:rowOff>
    </xdr:to>
    <xdr:pic>
      <xdr:nvPicPr>
        <xdr:cNvPr id="4747" name="Picture 4746">
          <a:extLst>
            <a:ext uri="{FF2B5EF4-FFF2-40B4-BE49-F238E27FC236}">
              <a16:creationId xmlns:a16="http://schemas.microsoft.com/office/drawing/2014/main" xmlns="" id="{6B712A88-D879-F709-41DC-064DA25B0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2"/>
        <a:stretch>
          <a:fillRect/>
        </a:stretch>
      </xdr:blipFill>
      <xdr:spPr>
        <a:xfrm>
          <a:off x="13541375" y="126890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2468</xdr:row>
      <xdr:rowOff>8255</xdr:rowOff>
    </xdr:from>
    <xdr:to>
      <xdr:col>14</xdr:col>
      <xdr:colOff>517302</xdr:colOff>
      <xdr:row>2469</xdr:row>
      <xdr:rowOff>8255</xdr:rowOff>
    </xdr:to>
    <xdr:pic>
      <xdr:nvPicPr>
        <xdr:cNvPr id="4749" name="Picture 4748">
          <a:extLst>
            <a:ext uri="{FF2B5EF4-FFF2-40B4-BE49-F238E27FC236}">
              <a16:creationId xmlns:a16="http://schemas.microsoft.com/office/drawing/2014/main" xmlns="" id="{16E6A432-AD5D-6CD3-26B3-FAC8CEB3A1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2"/>
        <a:stretch>
          <a:fillRect/>
        </a:stretch>
      </xdr:blipFill>
      <xdr:spPr>
        <a:xfrm>
          <a:off x="13541375" y="126942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2469</xdr:row>
      <xdr:rowOff>8255</xdr:rowOff>
    </xdr:from>
    <xdr:to>
      <xdr:col>14</xdr:col>
      <xdr:colOff>517302</xdr:colOff>
      <xdr:row>2470</xdr:row>
      <xdr:rowOff>8255</xdr:rowOff>
    </xdr:to>
    <xdr:pic>
      <xdr:nvPicPr>
        <xdr:cNvPr id="4751" name="Picture 4750">
          <a:extLst>
            <a:ext uri="{FF2B5EF4-FFF2-40B4-BE49-F238E27FC236}">
              <a16:creationId xmlns:a16="http://schemas.microsoft.com/office/drawing/2014/main" xmlns="" id="{D33D9377-6C4F-BA10-14A9-32AD327D4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2"/>
        <a:stretch>
          <a:fillRect/>
        </a:stretch>
      </xdr:blipFill>
      <xdr:spPr>
        <a:xfrm>
          <a:off x="13541375" y="126993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2470</xdr:row>
      <xdr:rowOff>8255</xdr:rowOff>
    </xdr:from>
    <xdr:to>
      <xdr:col>14</xdr:col>
      <xdr:colOff>517302</xdr:colOff>
      <xdr:row>2471</xdr:row>
      <xdr:rowOff>8255</xdr:rowOff>
    </xdr:to>
    <xdr:pic>
      <xdr:nvPicPr>
        <xdr:cNvPr id="4753" name="Picture 4752">
          <a:extLst>
            <a:ext uri="{FF2B5EF4-FFF2-40B4-BE49-F238E27FC236}">
              <a16:creationId xmlns:a16="http://schemas.microsoft.com/office/drawing/2014/main" xmlns="" id="{3434B05C-5E93-EF17-8BAC-F7CD5F54D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2"/>
        <a:stretch>
          <a:fillRect/>
        </a:stretch>
      </xdr:blipFill>
      <xdr:spPr>
        <a:xfrm>
          <a:off x="13541375" y="127045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2471</xdr:row>
      <xdr:rowOff>8255</xdr:rowOff>
    </xdr:from>
    <xdr:to>
      <xdr:col>14</xdr:col>
      <xdr:colOff>517302</xdr:colOff>
      <xdr:row>2472</xdr:row>
      <xdr:rowOff>8255</xdr:rowOff>
    </xdr:to>
    <xdr:pic>
      <xdr:nvPicPr>
        <xdr:cNvPr id="4755" name="Picture 4754">
          <a:extLst>
            <a:ext uri="{FF2B5EF4-FFF2-40B4-BE49-F238E27FC236}">
              <a16:creationId xmlns:a16="http://schemas.microsoft.com/office/drawing/2014/main" xmlns="" id="{9903F01C-45AF-41A2-CB82-084F477C3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2"/>
        <a:stretch>
          <a:fillRect/>
        </a:stretch>
      </xdr:blipFill>
      <xdr:spPr>
        <a:xfrm>
          <a:off x="13541375" y="127096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2472</xdr:row>
      <xdr:rowOff>8255</xdr:rowOff>
    </xdr:from>
    <xdr:to>
      <xdr:col>14</xdr:col>
      <xdr:colOff>517302</xdr:colOff>
      <xdr:row>2473</xdr:row>
      <xdr:rowOff>8255</xdr:rowOff>
    </xdr:to>
    <xdr:pic>
      <xdr:nvPicPr>
        <xdr:cNvPr id="4757" name="Picture 4756">
          <a:extLst>
            <a:ext uri="{FF2B5EF4-FFF2-40B4-BE49-F238E27FC236}">
              <a16:creationId xmlns:a16="http://schemas.microsoft.com/office/drawing/2014/main" xmlns="" id="{1E83E9D0-C015-AA04-F30D-DDDA75C0F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2"/>
        <a:stretch>
          <a:fillRect/>
        </a:stretch>
      </xdr:blipFill>
      <xdr:spPr>
        <a:xfrm>
          <a:off x="13541375" y="127148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2473</xdr:row>
      <xdr:rowOff>8255</xdr:rowOff>
    </xdr:from>
    <xdr:to>
      <xdr:col>14</xdr:col>
      <xdr:colOff>517302</xdr:colOff>
      <xdr:row>2474</xdr:row>
      <xdr:rowOff>8255</xdr:rowOff>
    </xdr:to>
    <xdr:pic>
      <xdr:nvPicPr>
        <xdr:cNvPr id="4759" name="Picture 4758">
          <a:extLst>
            <a:ext uri="{FF2B5EF4-FFF2-40B4-BE49-F238E27FC236}">
              <a16:creationId xmlns:a16="http://schemas.microsoft.com/office/drawing/2014/main" xmlns="" id="{0B46BE6B-3269-EB6B-D058-B73387A484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2"/>
        <a:stretch>
          <a:fillRect/>
        </a:stretch>
      </xdr:blipFill>
      <xdr:spPr>
        <a:xfrm>
          <a:off x="13541375" y="127199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2474</xdr:row>
      <xdr:rowOff>8255</xdr:rowOff>
    </xdr:from>
    <xdr:to>
      <xdr:col>14</xdr:col>
      <xdr:colOff>517302</xdr:colOff>
      <xdr:row>2475</xdr:row>
      <xdr:rowOff>8255</xdr:rowOff>
    </xdr:to>
    <xdr:pic>
      <xdr:nvPicPr>
        <xdr:cNvPr id="4761" name="Picture 4760">
          <a:extLst>
            <a:ext uri="{FF2B5EF4-FFF2-40B4-BE49-F238E27FC236}">
              <a16:creationId xmlns:a16="http://schemas.microsoft.com/office/drawing/2014/main" xmlns="" id="{B45E612D-4DCE-A03C-429D-99B46CD760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3"/>
        <a:stretch>
          <a:fillRect/>
        </a:stretch>
      </xdr:blipFill>
      <xdr:spPr>
        <a:xfrm>
          <a:off x="13541375" y="127251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2475</xdr:row>
      <xdr:rowOff>8255</xdr:rowOff>
    </xdr:from>
    <xdr:to>
      <xdr:col>14</xdr:col>
      <xdr:colOff>517302</xdr:colOff>
      <xdr:row>2476</xdr:row>
      <xdr:rowOff>8255</xdr:rowOff>
    </xdr:to>
    <xdr:pic>
      <xdr:nvPicPr>
        <xdr:cNvPr id="4763" name="Picture 4762">
          <a:extLst>
            <a:ext uri="{FF2B5EF4-FFF2-40B4-BE49-F238E27FC236}">
              <a16:creationId xmlns:a16="http://schemas.microsoft.com/office/drawing/2014/main" xmlns="" id="{3B5FD095-3FE5-E0DA-773B-AE1EBCA82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3"/>
        <a:stretch>
          <a:fillRect/>
        </a:stretch>
      </xdr:blipFill>
      <xdr:spPr>
        <a:xfrm>
          <a:off x="13541375" y="127302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2476</xdr:row>
      <xdr:rowOff>8255</xdr:rowOff>
    </xdr:from>
    <xdr:to>
      <xdr:col>14</xdr:col>
      <xdr:colOff>517302</xdr:colOff>
      <xdr:row>2477</xdr:row>
      <xdr:rowOff>8255</xdr:rowOff>
    </xdr:to>
    <xdr:pic>
      <xdr:nvPicPr>
        <xdr:cNvPr id="4765" name="Picture 4764">
          <a:extLst>
            <a:ext uri="{FF2B5EF4-FFF2-40B4-BE49-F238E27FC236}">
              <a16:creationId xmlns:a16="http://schemas.microsoft.com/office/drawing/2014/main" xmlns="" id="{D8BB8ED0-EB61-77CB-5C04-D59A9BD44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4"/>
        <a:stretch>
          <a:fillRect/>
        </a:stretch>
      </xdr:blipFill>
      <xdr:spPr>
        <a:xfrm>
          <a:off x="13541375" y="127353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2477</xdr:row>
      <xdr:rowOff>8255</xdr:rowOff>
    </xdr:from>
    <xdr:to>
      <xdr:col>14</xdr:col>
      <xdr:colOff>517302</xdr:colOff>
      <xdr:row>2478</xdr:row>
      <xdr:rowOff>8255</xdr:rowOff>
    </xdr:to>
    <xdr:pic>
      <xdr:nvPicPr>
        <xdr:cNvPr id="4767" name="Picture 4766">
          <a:extLst>
            <a:ext uri="{FF2B5EF4-FFF2-40B4-BE49-F238E27FC236}">
              <a16:creationId xmlns:a16="http://schemas.microsoft.com/office/drawing/2014/main" xmlns="" id="{DC431A39-BFE2-1391-EDC5-A4B8CD084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4"/>
        <a:stretch>
          <a:fillRect/>
        </a:stretch>
      </xdr:blipFill>
      <xdr:spPr>
        <a:xfrm>
          <a:off x="13541375" y="127405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2478</xdr:row>
      <xdr:rowOff>8255</xdr:rowOff>
    </xdr:from>
    <xdr:to>
      <xdr:col>14</xdr:col>
      <xdr:colOff>517302</xdr:colOff>
      <xdr:row>2479</xdr:row>
      <xdr:rowOff>8255</xdr:rowOff>
    </xdr:to>
    <xdr:pic>
      <xdr:nvPicPr>
        <xdr:cNvPr id="4769" name="Picture 4768">
          <a:extLst>
            <a:ext uri="{FF2B5EF4-FFF2-40B4-BE49-F238E27FC236}">
              <a16:creationId xmlns:a16="http://schemas.microsoft.com/office/drawing/2014/main" xmlns="" id="{240A6944-A4F0-7739-6525-3121475D5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4"/>
        <a:stretch>
          <a:fillRect/>
        </a:stretch>
      </xdr:blipFill>
      <xdr:spPr>
        <a:xfrm>
          <a:off x="13541375" y="127456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2479</xdr:row>
      <xdr:rowOff>8255</xdr:rowOff>
    </xdr:from>
    <xdr:to>
      <xdr:col>14</xdr:col>
      <xdr:colOff>517302</xdr:colOff>
      <xdr:row>2480</xdr:row>
      <xdr:rowOff>8255</xdr:rowOff>
    </xdr:to>
    <xdr:pic>
      <xdr:nvPicPr>
        <xdr:cNvPr id="4771" name="Picture 4770">
          <a:extLst>
            <a:ext uri="{FF2B5EF4-FFF2-40B4-BE49-F238E27FC236}">
              <a16:creationId xmlns:a16="http://schemas.microsoft.com/office/drawing/2014/main" xmlns="" id="{6676F023-CB65-5A3C-0B09-B0EF641E8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0"/>
        <a:stretch>
          <a:fillRect/>
        </a:stretch>
      </xdr:blipFill>
      <xdr:spPr>
        <a:xfrm>
          <a:off x="13541375" y="127508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2480</xdr:row>
      <xdr:rowOff>8255</xdr:rowOff>
    </xdr:from>
    <xdr:to>
      <xdr:col>14</xdr:col>
      <xdr:colOff>517302</xdr:colOff>
      <xdr:row>2481</xdr:row>
      <xdr:rowOff>8255</xdr:rowOff>
    </xdr:to>
    <xdr:pic>
      <xdr:nvPicPr>
        <xdr:cNvPr id="4773" name="Picture 4772">
          <a:extLst>
            <a:ext uri="{FF2B5EF4-FFF2-40B4-BE49-F238E27FC236}">
              <a16:creationId xmlns:a16="http://schemas.microsoft.com/office/drawing/2014/main" xmlns="" id="{A6521535-4408-F627-B893-C0C3C0AF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0"/>
        <a:stretch>
          <a:fillRect/>
        </a:stretch>
      </xdr:blipFill>
      <xdr:spPr>
        <a:xfrm>
          <a:off x="13541375" y="127559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2481</xdr:row>
      <xdr:rowOff>8255</xdr:rowOff>
    </xdr:from>
    <xdr:to>
      <xdr:col>14</xdr:col>
      <xdr:colOff>517302</xdr:colOff>
      <xdr:row>2482</xdr:row>
      <xdr:rowOff>8255</xdr:rowOff>
    </xdr:to>
    <xdr:pic>
      <xdr:nvPicPr>
        <xdr:cNvPr id="4775" name="Picture 4774">
          <a:extLst>
            <a:ext uri="{FF2B5EF4-FFF2-40B4-BE49-F238E27FC236}">
              <a16:creationId xmlns:a16="http://schemas.microsoft.com/office/drawing/2014/main" xmlns="" id="{A4AF691B-C120-5670-582E-CD086A919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0"/>
        <a:stretch>
          <a:fillRect/>
        </a:stretch>
      </xdr:blipFill>
      <xdr:spPr>
        <a:xfrm>
          <a:off x="13541375" y="127611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2482</xdr:row>
      <xdr:rowOff>8255</xdr:rowOff>
    </xdr:from>
    <xdr:to>
      <xdr:col>14</xdr:col>
      <xdr:colOff>517302</xdr:colOff>
      <xdr:row>2483</xdr:row>
      <xdr:rowOff>8255</xdr:rowOff>
    </xdr:to>
    <xdr:pic>
      <xdr:nvPicPr>
        <xdr:cNvPr id="4777" name="Picture 4776">
          <a:extLst>
            <a:ext uri="{FF2B5EF4-FFF2-40B4-BE49-F238E27FC236}">
              <a16:creationId xmlns:a16="http://schemas.microsoft.com/office/drawing/2014/main" xmlns="" id="{F11779C6-FDB5-42D2-4F2F-B26D003A9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0"/>
        <a:stretch>
          <a:fillRect/>
        </a:stretch>
      </xdr:blipFill>
      <xdr:spPr>
        <a:xfrm>
          <a:off x="13541375" y="127662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2483</xdr:row>
      <xdr:rowOff>8255</xdr:rowOff>
    </xdr:from>
    <xdr:to>
      <xdr:col>14</xdr:col>
      <xdr:colOff>517302</xdr:colOff>
      <xdr:row>2484</xdr:row>
      <xdr:rowOff>8255</xdr:rowOff>
    </xdr:to>
    <xdr:pic>
      <xdr:nvPicPr>
        <xdr:cNvPr id="4779" name="Picture 4778">
          <a:extLst>
            <a:ext uri="{FF2B5EF4-FFF2-40B4-BE49-F238E27FC236}">
              <a16:creationId xmlns:a16="http://schemas.microsoft.com/office/drawing/2014/main" xmlns="" id="{38443EE6-7434-A969-7A43-757A41062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0"/>
        <a:stretch>
          <a:fillRect/>
        </a:stretch>
      </xdr:blipFill>
      <xdr:spPr>
        <a:xfrm>
          <a:off x="13541375" y="127713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2484</xdr:row>
      <xdr:rowOff>8255</xdr:rowOff>
    </xdr:from>
    <xdr:to>
      <xdr:col>14</xdr:col>
      <xdr:colOff>517302</xdr:colOff>
      <xdr:row>2485</xdr:row>
      <xdr:rowOff>8255</xdr:rowOff>
    </xdr:to>
    <xdr:pic>
      <xdr:nvPicPr>
        <xdr:cNvPr id="4781" name="Picture 4780">
          <a:extLst>
            <a:ext uri="{FF2B5EF4-FFF2-40B4-BE49-F238E27FC236}">
              <a16:creationId xmlns:a16="http://schemas.microsoft.com/office/drawing/2014/main" xmlns="" id="{E2F1AC4C-1508-20E7-28F9-17595888D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0"/>
        <a:stretch>
          <a:fillRect/>
        </a:stretch>
      </xdr:blipFill>
      <xdr:spPr>
        <a:xfrm>
          <a:off x="13541375" y="127765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2485</xdr:row>
      <xdr:rowOff>8255</xdr:rowOff>
    </xdr:from>
    <xdr:to>
      <xdr:col>14</xdr:col>
      <xdr:colOff>517302</xdr:colOff>
      <xdr:row>2486</xdr:row>
      <xdr:rowOff>8255</xdr:rowOff>
    </xdr:to>
    <xdr:pic>
      <xdr:nvPicPr>
        <xdr:cNvPr id="4783" name="Picture 4782">
          <a:extLst>
            <a:ext uri="{FF2B5EF4-FFF2-40B4-BE49-F238E27FC236}">
              <a16:creationId xmlns:a16="http://schemas.microsoft.com/office/drawing/2014/main" xmlns="" id="{6B37CBCE-D0DB-41E3-F0D5-4A75B2DE9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5"/>
        <a:stretch>
          <a:fillRect/>
        </a:stretch>
      </xdr:blipFill>
      <xdr:spPr>
        <a:xfrm>
          <a:off x="13541375" y="127816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2486</xdr:row>
      <xdr:rowOff>8255</xdr:rowOff>
    </xdr:from>
    <xdr:to>
      <xdr:col>14</xdr:col>
      <xdr:colOff>517302</xdr:colOff>
      <xdr:row>2487</xdr:row>
      <xdr:rowOff>8255</xdr:rowOff>
    </xdr:to>
    <xdr:pic>
      <xdr:nvPicPr>
        <xdr:cNvPr id="4785" name="Picture 4784">
          <a:extLst>
            <a:ext uri="{FF2B5EF4-FFF2-40B4-BE49-F238E27FC236}">
              <a16:creationId xmlns:a16="http://schemas.microsoft.com/office/drawing/2014/main" xmlns="" id="{0310303B-16B4-15E4-17E9-E0FFFA27D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6"/>
        <a:stretch>
          <a:fillRect/>
        </a:stretch>
      </xdr:blipFill>
      <xdr:spPr>
        <a:xfrm>
          <a:off x="13541375" y="127868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2487</xdr:row>
      <xdr:rowOff>8255</xdr:rowOff>
    </xdr:from>
    <xdr:to>
      <xdr:col>14</xdr:col>
      <xdr:colOff>517302</xdr:colOff>
      <xdr:row>2488</xdr:row>
      <xdr:rowOff>8255</xdr:rowOff>
    </xdr:to>
    <xdr:pic>
      <xdr:nvPicPr>
        <xdr:cNvPr id="4787" name="Picture 4786">
          <a:extLst>
            <a:ext uri="{FF2B5EF4-FFF2-40B4-BE49-F238E27FC236}">
              <a16:creationId xmlns:a16="http://schemas.microsoft.com/office/drawing/2014/main" xmlns="" id="{BF8A2F26-A28A-3DE5-138D-6B2E20005B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6"/>
        <a:stretch>
          <a:fillRect/>
        </a:stretch>
      </xdr:blipFill>
      <xdr:spPr>
        <a:xfrm>
          <a:off x="13541375" y="127919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2488</xdr:row>
      <xdr:rowOff>8255</xdr:rowOff>
    </xdr:from>
    <xdr:to>
      <xdr:col>14</xdr:col>
      <xdr:colOff>517302</xdr:colOff>
      <xdr:row>2489</xdr:row>
      <xdr:rowOff>8255</xdr:rowOff>
    </xdr:to>
    <xdr:pic>
      <xdr:nvPicPr>
        <xdr:cNvPr id="4789" name="Picture 4788">
          <a:extLst>
            <a:ext uri="{FF2B5EF4-FFF2-40B4-BE49-F238E27FC236}">
              <a16:creationId xmlns:a16="http://schemas.microsoft.com/office/drawing/2014/main" xmlns="" id="{E39D9424-62A5-1FBD-000D-31007D651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6"/>
        <a:stretch>
          <a:fillRect/>
        </a:stretch>
      </xdr:blipFill>
      <xdr:spPr>
        <a:xfrm>
          <a:off x="13541375" y="127971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2489</xdr:row>
      <xdr:rowOff>8255</xdr:rowOff>
    </xdr:from>
    <xdr:to>
      <xdr:col>14</xdr:col>
      <xdr:colOff>517302</xdr:colOff>
      <xdr:row>2490</xdr:row>
      <xdr:rowOff>8255</xdr:rowOff>
    </xdr:to>
    <xdr:pic>
      <xdr:nvPicPr>
        <xdr:cNvPr id="4791" name="Picture 4790">
          <a:extLst>
            <a:ext uri="{FF2B5EF4-FFF2-40B4-BE49-F238E27FC236}">
              <a16:creationId xmlns:a16="http://schemas.microsoft.com/office/drawing/2014/main" xmlns="" id="{587A3145-FC2D-FC16-3CEC-0C9D5FE04C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6"/>
        <a:stretch>
          <a:fillRect/>
        </a:stretch>
      </xdr:blipFill>
      <xdr:spPr>
        <a:xfrm>
          <a:off x="13541375" y="128022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2490</xdr:row>
      <xdr:rowOff>8255</xdr:rowOff>
    </xdr:from>
    <xdr:to>
      <xdr:col>14</xdr:col>
      <xdr:colOff>517302</xdr:colOff>
      <xdr:row>2491</xdr:row>
      <xdr:rowOff>8255</xdr:rowOff>
    </xdr:to>
    <xdr:pic>
      <xdr:nvPicPr>
        <xdr:cNvPr id="4793" name="Picture 4792">
          <a:extLst>
            <a:ext uri="{FF2B5EF4-FFF2-40B4-BE49-F238E27FC236}">
              <a16:creationId xmlns:a16="http://schemas.microsoft.com/office/drawing/2014/main" xmlns="" id="{9F3F9281-5F0C-BDAF-46A4-60DEDA81E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6"/>
        <a:stretch>
          <a:fillRect/>
        </a:stretch>
      </xdr:blipFill>
      <xdr:spPr>
        <a:xfrm>
          <a:off x="13541375" y="128073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2491</xdr:row>
      <xdr:rowOff>8255</xdr:rowOff>
    </xdr:from>
    <xdr:to>
      <xdr:col>14</xdr:col>
      <xdr:colOff>517302</xdr:colOff>
      <xdr:row>2492</xdr:row>
      <xdr:rowOff>8255</xdr:rowOff>
    </xdr:to>
    <xdr:pic>
      <xdr:nvPicPr>
        <xdr:cNvPr id="4795" name="Picture 4794">
          <a:extLst>
            <a:ext uri="{FF2B5EF4-FFF2-40B4-BE49-F238E27FC236}">
              <a16:creationId xmlns:a16="http://schemas.microsoft.com/office/drawing/2014/main" xmlns="" id="{D0F95541-F802-7DB9-49A4-C41968822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6"/>
        <a:stretch>
          <a:fillRect/>
        </a:stretch>
      </xdr:blipFill>
      <xdr:spPr>
        <a:xfrm>
          <a:off x="13541375" y="128125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2492</xdr:row>
      <xdr:rowOff>8255</xdr:rowOff>
    </xdr:from>
    <xdr:to>
      <xdr:col>14</xdr:col>
      <xdr:colOff>517302</xdr:colOff>
      <xdr:row>2493</xdr:row>
      <xdr:rowOff>8255</xdr:rowOff>
    </xdr:to>
    <xdr:pic>
      <xdr:nvPicPr>
        <xdr:cNvPr id="4797" name="Picture 4796">
          <a:extLst>
            <a:ext uri="{FF2B5EF4-FFF2-40B4-BE49-F238E27FC236}">
              <a16:creationId xmlns:a16="http://schemas.microsoft.com/office/drawing/2014/main" xmlns="" id="{434DDF0B-CFFF-160D-E7A0-AEBBF7743A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6"/>
        <a:stretch>
          <a:fillRect/>
        </a:stretch>
      </xdr:blipFill>
      <xdr:spPr>
        <a:xfrm>
          <a:off x="13541375" y="128176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2493</xdr:row>
      <xdr:rowOff>8255</xdr:rowOff>
    </xdr:from>
    <xdr:to>
      <xdr:col>14</xdr:col>
      <xdr:colOff>517302</xdr:colOff>
      <xdr:row>2494</xdr:row>
      <xdr:rowOff>8255</xdr:rowOff>
    </xdr:to>
    <xdr:pic>
      <xdr:nvPicPr>
        <xdr:cNvPr id="4799" name="Picture 4798">
          <a:extLst>
            <a:ext uri="{FF2B5EF4-FFF2-40B4-BE49-F238E27FC236}">
              <a16:creationId xmlns:a16="http://schemas.microsoft.com/office/drawing/2014/main" xmlns="" id="{220D2F82-8759-D6BB-FBFA-F0E9C7D80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128228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2494</xdr:row>
      <xdr:rowOff>8255</xdr:rowOff>
    </xdr:from>
    <xdr:to>
      <xdr:col>14</xdr:col>
      <xdr:colOff>517302</xdr:colOff>
      <xdr:row>2495</xdr:row>
      <xdr:rowOff>8255</xdr:rowOff>
    </xdr:to>
    <xdr:pic>
      <xdr:nvPicPr>
        <xdr:cNvPr id="4801" name="Picture 4800">
          <a:extLst>
            <a:ext uri="{FF2B5EF4-FFF2-40B4-BE49-F238E27FC236}">
              <a16:creationId xmlns:a16="http://schemas.microsoft.com/office/drawing/2014/main" xmlns="" id="{AFC68F71-F1AD-3FA5-0519-D23D08AD0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128279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2495</xdr:row>
      <xdr:rowOff>8255</xdr:rowOff>
    </xdr:from>
    <xdr:to>
      <xdr:col>14</xdr:col>
      <xdr:colOff>517302</xdr:colOff>
      <xdr:row>2496</xdr:row>
      <xdr:rowOff>8255</xdr:rowOff>
    </xdr:to>
    <xdr:pic>
      <xdr:nvPicPr>
        <xdr:cNvPr id="4803" name="Picture 4802">
          <a:extLst>
            <a:ext uri="{FF2B5EF4-FFF2-40B4-BE49-F238E27FC236}">
              <a16:creationId xmlns:a16="http://schemas.microsoft.com/office/drawing/2014/main" xmlns="" id="{1AF56BB4-A68A-E417-3533-CD7216563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128331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2496</xdr:row>
      <xdr:rowOff>8255</xdr:rowOff>
    </xdr:from>
    <xdr:to>
      <xdr:col>14</xdr:col>
      <xdr:colOff>517302</xdr:colOff>
      <xdr:row>2497</xdr:row>
      <xdr:rowOff>8255</xdr:rowOff>
    </xdr:to>
    <xdr:pic>
      <xdr:nvPicPr>
        <xdr:cNvPr id="4805" name="Picture 4804">
          <a:extLst>
            <a:ext uri="{FF2B5EF4-FFF2-40B4-BE49-F238E27FC236}">
              <a16:creationId xmlns:a16="http://schemas.microsoft.com/office/drawing/2014/main" xmlns="" id="{A1EA2D04-684E-094E-5064-E615A7E1E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128382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2497</xdr:row>
      <xdr:rowOff>8255</xdr:rowOff>
    </xdr:from>
    <xdr:to>
      <xdr:col>14</xdr:col>
      <xdr:colOff>517302</xdr:colOff>
      <xdr:row>2498</xdr:row>
      <xdr:rowOff>8255</xdr:rowOff>
    </xdr:to>
    <xdr:pic>
      <xdr:nvPicPr>
        <xdr:cNvPr id="4807" name="Picture 4806">
          <a:extLst>
            <a:ext uri="{FF2B5EF4-FFF2-40B4-BE49-F238E27FC236}">
              <a16:creationId xmlns:a16="http://schemas.microsoft.com/office/drawing/2014/main" xmlns="" id="{40054D65-A5DE-14CF-58F7-EEDE5055E5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128434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2498</xdr:row>
      <xdr:rowOff>8255</xdr:rowOff>
    </xdr:from>
    <xdr:to>
      <xdr:col>14</xdr:col>
      <xdr:colOff>517302</xdr:colOff>
      <xdr:row>2499</xdr:row>
      <xdr:rowOff>8255</xdr:rowOff>
    </xdr:to>
    <xdr:pic>
      <xdr:nvPicPr>
        <xdr:cNvPr id="4809" name="Picture 4808">
          <a:extLst>
            <a:ext uri="{FF2B5EF4-FFF2-40B4-BE49-F238E27FC236}">
              <a16:creationId xmlns:a16="http://schemas.microsoft.com/office/drawing/2014/main" xmlns="" id="{127D0D86-C3F4-FABC-6A66-5FF68423A7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1"/>
        <a:stretch>
          <a:fillRect/>
        </a:stretch>
      </xdr:blipFill>
      <xdr:spPr>
        <a:xfrm>
          <a:off x="13541375" y="128485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2499</xdr:row>
      <xdr:rowOff>8255</xdr:rowOff>
    </xdr:from>
    <xdr:to>
      <xdr:col>14</xdr:col>
      <xdr:colOff>517302</xdr:colOff>
      <xdr:row>2500</xdr:row>
      <xdr:rowOff>8255</xdr:rowOff>
    </xdr:to>
    <xdr:pic>
      <xdr:nvPicPr>
        <xdr:cNvPr id="4811" name="Picture 4810">
          <a:extLst>
            <a:ext uri="{FF2B5EF4-FFF2-40B4-BE49-F238E27FC236}">
              <a16:creationId xmlns:a16="http://schemas.microsoft.com/office/drawing/2014/main" xmlns="" id="{F5289242-93D5-E235-9663-A725476C1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2"/>
        <a:stretch>
          <a:fillRect/>
        </a:stretch>
      </xdr:blipFill>
      <xdr:spPr>
        <a:xfrm>
          <a:off x="13541375" y="128536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2500</xdr:row>
      <xdr:rowOff>8255</xdr:rowOff>
    </xdr:from>
    <xdr:to>
      <xdr:col>14</xdr:col>
      <xdr:colOff>517302</xdr:colOff>
      <xdr:row>2501</xdr:row>
      <xdr:rowOff>8255</xdr:rowOff>
    </xdr:to>
    <xdr:pic>
      <xdr:nvPicPr>
        <xdr:cNvPr id="4813" name="Picture 4812">
          <a:extLst>
            <a:ext uri="{FF2B5EF4-FFF2-40B4-BE49-F238E27FC236}">
              <a16:creationId xmlns:a16="http://schemas.microsoft.com/office/drawing/2014/main" xmlns="" id="{3BF35537-DBF7-39B8-45BF-998FE9835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2"/>
        <a:stretch>
          <a:fillRect/>
        </a:stretch>
      </xdr:blipFill>
      <xdr:spPr>
        <a:xfrm>
          <a:off x="13541375" y="128588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2501</xdr:row>
      <xdr:rowOff>8255</xdr:rowOff>
    </xdr:from>
    <xdr:to>
      <xdr:col>14</xdr:col>
      <xdr:colOff>517302</xdr:colOff>
      <xdr:row>2502</xdr:row>
      <xdr:rowOff>8255</xdr:rowOff>
    </xdr:to>
    <xdr:pic>
      <xdr:nvPicPr>
        <xdr:cNvPr id="4815" name="Picture 4814">
          <a:extLst>
            <a:ext uri="{FF2B5EF4-FFF2-40B4-BE49-F238E27FC236}">
              <a16:creationId xmlns:a16="http://schemas.microsoft.com/office/drawing/2014/main" xmlns="" id="{26EBCB14-869B-908D-849B-1EF3B0922F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7"/>
        <a:stretch>
          <a:fillRect/>
        </a:stretch>
      </xdr:blipFill>
      <xdr:spPr>
        <a:xfrm>
          <a:off x="13541375" y="128639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2502</xdr:row>
      <xdr:rowOff>8255</xdr:rowOff>
    </xdr:from>
    <xdr:to>
      <xdr:col>14</xdr:col>
      <xdr:colOff>517302</xdr:colOff>
      <xdr:row>2503</xdr:row>
      <xdr:rowOff>8255</xdr:rowOff>
    </xdr:to>
    <xdr:pic>
      <xdr:nvPicPr>
        <xdr:cNvPr id="4817" name="Picture 4816">
          <a:extLst>
            <a:ext uri="{FF2B5EF4-FFF2-40B4-BE49-F238E27FC236}">
              <a16:creationId xmlns:a16="http://schemas.microsoft.com/office/drawing/2014/main" xmlns="" id="{525F3407-E35A-A46D-52FD-74372DB709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3"/>
        <a:stretch>
          <a:fillRect/>
        </a:stretch>
      </xdr:blipFill>
      <xdr:spPr>
        <a:xfrm>
          <a:off x="13541375" y="128691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2503</xdr:row>
      <xdr:rowOff>8255</xdr:rowOff>
    </xdr:from>
    <xdr:to>
      <xdr:col>14</xdr:col>
      <xdr:colOff>517302</xdr:colOff>
      <xdr:row>2504</xdr:row>
      <xdr:rowOff>8255</xdr:rowOff>
    </xdr:to>
    <xdr:pic>
      <xdr:nvPicPr>
        <xdr:cNvPr id="4819" name="Picture 4818">
          <a:extLst>
            <a:ext uri="{FF2B5EF4-FFF2-40B4-BE49-F238E27FC236}">
              <a16:creationId xmlns:a16="http://schemas.microsoft.com/office/drawing/2014/main" xmlns="" id="{39A24F62-3293-5D2B-27A6-92CF6A670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8"/>
        <a:stretch>
          <a:fillRect/>
        </a:stretch>
      </xdr:blipFill>
      <xdr:spPr>
        <a:xfrm>
          <a:off x="13541375" y="128742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2504</xdr:row>
      <xdr:rowOff>8255</xdr:rowOff>
    </xdr:from>
    <xdr:to>
      <xdr:col>14</xdr:col>
      <xdr:colOff>517302</xdr:colOff>
      <xdr:row>2505</xdr:row>
      <xdr:rowOff>8255</xdr:rowOff>
    </xdr:to>
    <xdr:pic>
      <xdr:nvPicPr>
        <xdr:cNvPr id="4821" name="Picture 4820">
          <a:extLst>
            <a:ext uri="{FF2B5EF4-FFF2-40B4-BE49-F238E27FC236}">
              <a16:creationId xmlns:a16="http://schemas.microsoft.com/office/drawing/2014/main" xmlns="" id="{9CE2C089-B141-0FE0-8126-E0C9354C95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8"/>
        <a:stretch>
          <a:fillRect/>
        </a:stretch>
      </xdr:blipFill>
      <xdr:spPr>
        <a:xfrm>
          <a:off x="13541375" y="128794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2505</xdr:row>
      <xdr:rowOff>8255</xdr:rowOff>
    </xdr:from>
    <xdr:to>
      <xdr:col>14</xdr:col>
      <xdr:colOff>517302</xdr:colOff>
      <xdr:row>2506</xdr:row>
      <xdr:rowOff>8255</xdr:rowOff>
    </xdr:to>
    <xdr:pic>
      <xdr:nvPicPr>
        <xdr:cNvPr id="4823" name="Picture 4822">
          <a:extLst>
            <a:ext uri="{FF2B5EF4-FFF2-40B4-BE49-F238E27FC236}">
              <a16:creationId xmlns:a16="http://schemas.microsoft.com/office/drawing/2014/main" xmlns="" id="{E83CD452-D2C9-AAF6-E061-43619808A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8"/>
        <a:stretch>
          <a:fillRect/>
        </a:stretch>
      </xdr:blipFill>
      <xdr:spPr>
        <a:xfrm>
          <a:off x="13541375" y="128845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2506</xdr:row>
      <xdr:rowOff>8255</xdr:rowOff>
    </xdr:from>
    <xdr:to>
      <xdr:col>14</xdr:col>
      <xdr:colOff>517302</xdr:colOff>
      <xdr:row>2507</xdr:row>
      <xdr:rowOff>8255</xdr:rowOff>
    </xdr:to>
    <xdr:pic>
      <xdr:nvPicPr>
        <xdr:cNvPr id="4825" name="Picture 4824">
          <a:extLst>
            <a:ext uri="{FF2B5EF4-FFF2-40B4-BE49-F238E27FC236}">
              <a16:creationId xmlns:a16="http://schemas.microsoft.com/office/drawing/2014/main" xmlns="" id="{3705E120-A761-5A42-CE65-AEF44F530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8"/>
        <a:stretch>
          <a:fillRect/>
        </a:stretch>
      </xdr:blipFill>
      <xdr:spPr>
        <a:xfrm>
          <a:off x="13541375" y="128896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2507</xdr:row>
      <xdr:rowOff>8255</xdr:rowOff>
    </xdr:from>
    <xdr:to>
      <xdr:col>14</xdr:col>
      <xdr:colOff>517302</xdr:colOff>
      <xdr:row>2508</xdr:row>
      <xdr:rowOff>8255</xdr:rowOff>
    </xdr:to>
    <xdr:pic>
      <xdr:nvPicPr>
        <xdr:cNvPr id="4827" name="Picture 4826">
          <a:extLst>
            <a:ext uri="{FF2B5EF4-FFF2-40B4-BE49-F238E27FC236}">
              <a16:creationId xmlns:a16="http://schemas.microsoft.com/office/drawing/2014/main" xmlns="" id="{284AACE5-C59E-6E71-E1AE-E826AB57E9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8"/>
        <a:stretch>
          <a:fillRect/>
        </a:stretch>
      </xdr:blipFill>
      <xdr:spPr>
        <a:xfrm>
          <a:off x="13541375" y="128948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2508</xdr:row>
      <xdr:rowOff>8255</xdr:rowOff>
    </xdr:from>
    <xdr:to>
      <xdr:col>14</xdr:col>
      <xdr:colOff>517302</xdr:colOff>
      <xdr:row>2509</xdr:row>
      <xdr:rowOff>8255</xdr:rowOff>
    </xdr:to>
    <xdr:pic>
      <xdr:nvPicPr>
        <xdr:cNvPr id="4829" name="Picture 4828">
          <a:extLst>
            <a:ext uri="{FF2B5EF4-FFF2-40B4-BE49-F238E27FC236}">
              <a16:creationId xmlns:a16="http://schemas.microsoft.com/office/drawing/2014/main" xmlns="" id="{1CC26D04-DE83-4DF7-9E4B-A6BB33846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8"/>
        <a:stretch>
          <a:fillRect/>
        </a:stretch>
      </xdr:blipFill>
      <xdr:spPr>
        <a:xfrm>
          <a:off x="13541375" y="128999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2509</xdr:row>
      <xdr:rowOff>8255</xdr:rowOff>
    </xdr:from>
    <xdr:to>
      <xdr:col>14</xdr:col>
      <xdr:colOff>517302</xdr:colOff>
      <xdr:row>2510</xdr:row>
      <xdr:rowOff>8255</xdr:rowOff>
    </xdr:to>
    <xdr:pic>
      <xdr:nvPicPr>
        <xdr:cNvPr id="4831" name="Picture 4830">
          <a:extLst>
            <a:ext uri="{FF2B5EF4-FFF2-40B4-BE49-F238E27FC236}">
              <a16:creationId xmlns:a16="http://schemas.microsoft.com/office/drawing/2014/main" xmlns="" id="{58F1A109-77B3-35AD-A92C-E3DCBE1A3C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5"/>
        <a:stretch>
          <a:fillRect/>
        </a:stretch>
      </xdr:blipFill>
      <xdr:spPr>
        <a:xfrm>
          <a:off x="13541375" y="129051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2510</xdr:row>
      <xdr:rowOff>8255</xdr:rowOff>
    </xdr:from>
    <xdr:to>
      <xdr:col>14</xdr:col>
      <xdr:colOff>517302</xdr:colOff>
      <xdr:row>2511</xdr:row>
      <xdr:rowOff>8255</xdr:rowOff>
    </xdr:to>
    <xdr:pic>
      <xdr:nvPicPr>
        <xdr:cNvPr id="4833" name="Picture 4832">
          <a:extLst>
            <a:ext uri="{FF2B5EF4-FFF2-40B4-BE49-F238E27FC236}">
              <a16:creationId xmlns:a16="http://schemas.microsoft.com/office/drawing/2014/main" xmlns="" id="{83E8804C-3D47-D1C7-1816-3AD2D450B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5"/>
        <a:stretch>
          <a:fillRect/>
        </a:stretch>
      </xdr:blipFill>
      <xdr:spPr>
        <a:xfrm>
          <a:off x="13541375" y="129102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2511</xdr:row>
      <xdr:rowOff>8255</xdr:rowOff>
    </xdr:from>
    <xdr:to>
      <xdr:col>14</xdr:col>
      <xdr:colOff>517302</xdr:colOff>
      <xdr:row>2512</xdr:row>
      <xdr:rowOff>8255</xdr:rowOff>
    </xdr:to>
    <xdr:pic>
      <xdr:nvPicPr>
        <xdr:cNvPr id="4835" name="Picture 4834">
          <a:extLst>
            <a:ext uri="{FF2B5EF4-FFF2-40B4-BE49-F238E27FC236}">
              <a16:creationId xmlns:a16="http://schemas.microsoft.com/office/drawing/2014/main" xmlns="" id="{A2509237-8884-CC55-234A-B2D86E5A5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5"/>
        <a:stretch>
          <a:fillRect/>
        </a:stretch>
      </xdr:blipFill>
      <xdr:spPr>
        <a:xfrm>
          <a:off x="13541375" y="129154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2512</xdr:row>
      <xdr:rowOff>8255</xdr:rowOff>
    </xdr:from>
    <xdr:to>
      <xdr:col>14</xdr:col>
      <xdr:colOff>517302</xdr:colOff>
      <xdr:row>2513</xdr:row>
      <xdr:rowOff>8255</xdr:rowOff>
    </xdr:to>
    <xdr:pic>
      <xdr:nvPicPr>
        <xdr:cNvPr id="4837" name="Picture 4836">
          <a:extLst>
            <a:ext uri="{FF2B5EF4-FFF2-40B4-BE49-F238E27FC236}">
              <a16:creationId xmlns:a16="http://schemas.microsoft.com/office/drawing/2014/main" xmlns="" id="{4AE37D86-F1FD-ADCE-B577-C1B28BC05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5"/>
        <a:stretch>
          <a:fillRect/>
        </a:stretch>
      </xdr:blipFill>
      <xdr:spPr>
        <a:xfrm>
          <a:off x="13541375" y="129205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2513</xdr:row>
      <xdr:rowOff>8255</xdr:rowOff>
    </xdr:from>
    <xdr:to>
      <xdr:col>14</xdr:col>
      <xdr:colOff>517302</xdr:colOff>
      <xdr:row>2514</xdr:row>
      <xdr:rowOff>8255</xdr:rowOff>
    </xdr:to>
    <xdr:pic>
      <xdr:nvPicPr>
        <xdr:cNvPr id="4839" name="Picture 4838">
          <a:extLst>
            <a:ext uri="{FF2B5EF4-FFF2-40B4-BE49-F238E27FC236}">
              <a16:creationId xmlns:a16="http://schemas.microsoft.com/office/drawing/2014/main" xmlns="" id="{B63E039B-E5F2-5795-5BE1-25569D997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5"/>
        <a:stretch>
          <a:fillRect/>
        </a:stretch>
      </xdr:blipFill>
      <xdr:spPr>
        <a:xfrm>
          <a:off x="13541375" y="129256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2514</xdr:row>
      <xdr:rowOff>8255</xdr:rowOff>
    </xdr:from>
    <xdr:to>
      <xdr:col>14</xdr:col>
      <xdr:colOff>517302</xdr:colOff>
      <xdr:row>2515</xdr:row>
      <xdr:rowOff>8255</xdr:rowOff>
    </xdr:to>
    <xdr:pic>
      <xdr:nvPicPr>
        <xdr:cNvPr id="4841" name="Picture 4840">
          <a:extLst>
            <a:ext uri="{FF2B5EF4-FFF2-40B4-BE49-F238E27FC236}">
              <a16:creationId xmlns:a16="http://schemas.microsoft.com/office/drawing/2014/main" xmlns="" id="{406CEFA6-3CF6-1BB7-B8BA-47C50474E5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5"/>
        <a:stretch>
          <a:fillRect/>
        </a:stretch>
      </xdr:blipFill>
      <xdr:spPr>
        <a:xfrm>
          <a:off x="13541375" y="129308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2515</xdr:row>
      <xdr:rowOff>8255</xdr:rowOff>
    </xdr:from>
    <xdr:to>
      <xdr:col>14</xdr:col>
      <xdr:colOff>517302</xdr:colOff>
      <xdr:row>2516</xdr:row>
      <xdr:rowOff>8255</xdr:rowOff>
    </xdr:to>
    <xdr:pic>
      <xdr:nvPicPr>
        <xdr:cNvPr id="4843" name="Picture 4842">
          <a:extLst>
            <a:ext uri="{FF2B5EF4-FFF2-40B4-BE49-F238E27FC236}">
              <a16:creationId xmlns:a16="http://schemas.microsoft.com/office/drawing/2014/main" xmlns="" id="{91BFE5D3-002B-E9AD-AC23-D64FCF1BA6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5"/>
        <a:stretch>
          <a:fillRect/>
        </a:stretch>
      </xdr:blipFill>
      <xdr:spPr>
        <a:xfrm>
          <a:off x="13541375" y="129359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2516</xdr:row>
      <xdr:rowOff>8255</xdr:rowOff>
    </xdr:from>
    <xdr:to>
      <xdr:col>14</xdr:col>
      <xdr:colOff>517302</xdr:colOff>
      <xdr:row>2517</xdr:row>
      <xdr:rowOff>8255</xdr:rowOff>
    </xdr:to>
    <xdr:pic>
      <xdr:nvPicPr>
        <xdr:cNvPr id="4845" name="Picture 4844">
          <a:extLst>
            <a:ext uri="{FF2B5EF4-FFF2-40B4-BE49-F238E27FC236}">
              <a16:creationId xmlns:a16="http://schemas.microsoft.com/office/drawing/2014/main" xmlns="" id="{65F93FB4-2B86-C323-2CB3-4BFFAE31FA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5"/>
        <a:stretch>
          <a:fillRect/>
        </a:stretch>
      </xdr:blipFill>
      <xdr:spPr>
        <a:xfrm>
          <a:off x="13541375" y="129411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2517</xdr:row>
      <xdr:rowOff>8255</xdr:rowOff>
    </xdr:from>
    <xdr:to>
      <xdr:col>14</xdr:col>
      <xdr:colOff>517302</xdr:colOff>
      <xdr:row>2518</xdr:row>
      <xdr:rowOff>8255</xdr:rowOff>
    </xdr:to>
    <xdr:pic>
      <xdr:nvPicPr>
        <xdr:cNvPr id="4847" name="Picture 4846">
          <a:extLst>
            <a:ext uri="{FF2B5EF4-FFF2-40B4-BE49-F238E27FC236}">
              <a16:creationId xmlns:a16="http://schemas.microsoft.com/office/drawing/2014/main" xmlns="" id="{C178AEE9-EDE1-D38C-25C6-038F99AE1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13541375" y="129462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2518</xdr:row>
      <xdr:rowOff>8255</xdr:rowOff>
    </xdr:from>
    <xdr:to>
      <xdr:col>14</xdr:col>
      <xdr:colOff>517302</xdr:colOff>
      <xdr:row>2519</xdr:row>
      <xdr:rowOff>8255</xdr:rowOff>
    </xdr:to>
    <xdr:pic>
      <xdr:nvPicPr>
        <xdr:cNvPr id="4849" name="Picture 4848">
          <a:extLst>
            <a:ext uri="{FF2B5EF4-FFF2-40B4-BE49-F238E27FC236}">
              <a16:creationId xmlns:a16="http://schemas.microsoft.com/office/drawing/2014/main" xmlns="" id="{FF60911C-0CE3-F581-368D-97AE856B4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13541375" y="129514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2519</xdr:row>
      <xdr:rowOff>8255</xdr:rowOff>
    </xdr:from>
    <xdr:to>
      <xdr:col>14</xdr:col>
      <xdr:colOff>517302</xdr:colOff>
      <xdr:row>2520</xdr:row>
      <xdr:rowOff>8255</xdr:rowOff>
    </xdr:to>
    <xdr:pic>
      <xdr:nvPicPr>
        <xdr:cNvPr id="4851" name="Picture 4850">
          <a:extLst>
            <a:ext uri="{FF2B5EF4-FFF2-40B4-BE49-F238E27FC236}">
              <a16:creationId xmlns:a16="http://schemas.microsoft.com/office/drawing/2014/main" xmlns="" id="{3C8AA4CA-38AD-4079-6E9F-193F63801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13541375" y="129565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2520</xdr:row>
      <xdr:rowOff>8255</xdr:rowOff>
    </xdr:from>
    <xdr:to>
      <xdr:col>14</xdr:col>
      <xdr:colOff>517302</xdr:colOff>
      <xdr:row>2521</xdr:row>
      <xdr:rowOff>8255</xdr:rowOff>
    </xdr:to>
    <xdr:pic>
      <xdr:nvPicPr>
        <xdr:cNvPr id="4853" name="Picture 4852">
          <a:extLst>
            <a:ext uri="{FF2B5EF4-FFF2-40B4-BE49-F238E27FC236}">
              <a16:creationId xmlns:a16="http://schemas.microsoft.com/office/drawing/2014/main" xmlns="" id="{B15D2AE6-3EAC-594A-A80B-9938AF3A7A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13541375" y="129617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2521</xdr:row>
      <xdr:rowOff>8255</xdr:rowOff>
    </xdr:from>
    <xdr:to>
      <xdr:col>14</xdr:col>
      <xdr:colOff>517302</xdr:colOff>
      <xdr:row>2522</xdr:row>
      <xdr:rowOff>8255</xdr:rowOff>
    </xdr:to>
    <xdr:pic>
      <xdr:nvPicPr>
        <xdr:cNvPr id="4855" name="Picture 4854">
          <a:extLst>
            <a:ext uri="{FF2B5EF4-FFF2-40B4-BE49-F238E27FC236}">
              <a16:creationId xmlns:a16="http://schemas.microsoft.com/office/drawing/2014/main" xmlns="" id="{24526FA7-00DB-B714-A16A-863D848DBF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13541375" y="129668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2522</xdr:row>
      <xdr:rowOff>8255</xdr:rowOff>
    </xdr:from>
    <xdr:to>
      <xdr:col>14</xdr:col>
      <xdr:colOff>517302</xdr:colOff>
      <xdr:row>2523</xdr:row>
      <xdr:rowOff>8255</xdr:rowOff>
    </xdr:to>
    <xdr:pic>
      <xdr:nvPicPr>
        <xdr:cNvPr id="4857" name="Picture 4856">
          <a:extLst>
            <a:ext uri="{FF2B5EF4-FFF2-40B4-BE49-F238E27FC236}">
              <a16:creationId xmlns:a16="http://schemas.microsoft.com/office/drawing/2014/main" xmlns="" id="{F64DFA1E-556C-A0F0-CAA2-19C825E845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13541375" y="129719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2523</xdr:row>
      <xdr:rowOff>8255</xdr:rowOff>
    </xdr:from>
    <xdr:to>
      <xdr:col>14</xdr:col>
      <xdr:colOff>517302</xdr:colOff>
      <xdr:row>2524</xdr:row>
      <xdr:rowOff>8255</xdr:rowOff>
    </xdr:to>
    <xdr:pic>
      <xdr:nvPicPr>
        <xdr:cNvPr id="4859" name="Picture 4858">
          <a:extLst>
            <a:ext uri="{FF2B5EF4-FFF2-40B4-BE49-F238E27FC236}">
              <a16:creationId xmlns:a16="http://schemas.microsoft.com/office/drawing/2014/main" xmlns="" id="{ADAAE954-EE0B-5DFD-8297-A801746A4F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13541375" y="129771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2524</xdr:row>
      <xdr:rowOff>8255</xdr:rowOff>
    </xdr:from>
    <xdr:to>
      <xdr:col>14</xdr:col>
      <xdr:colOff>517302</xdr:colOff>
      <xdr:row>2525</xdr:row>
      <xdr:rowOff>8255</xdr:rowOff>
    </xdr:to>
    <xdr:pic>
      <xdr:nvPicPr>
        <xdr:cNvPr id="4861" name="Picture 4860">
          <a:extLst>
            <a:ext uri="{FF2B5EF4-FFF2-40B4-BE49-F238E27FC236}">
              <a16:creationId xmlns:a16="http://schemas.microsoft.com/office/drawing/2014/main" xmlns="" id="{45715B4E-8EE4-26DB-8229-B38C485CE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13541375" y="129822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2525</xdr:row>
      <xdr:rowOff>8255</xdr:rowOff>
    </xdr:from>
    <xdr:to>
      <xdr:col>14</xdr:col>
      <xdr:colOff>517302</xdr:colOff>
      <xdr:row>2526</xdr:row>
      <xdr:rowOff>8255</xdr:rowOff>
    </xdr:to>
    <xdr:pic>
      <xdr:nvPicPr>
        <xdr:cNvPr id="4863" name="Picture 4862">
          <a:extLst>
            <a:ext uri="{FF2B5EF4-FFF2-40B4-BE49-F238E27FC236}">
              <a16:creationId xmlns:a16="http://schemas.microsoft.com/office/drawing/2014/main" xmlns="" id="{AEF8DAE2-EA62-4FB7-D16D-8DA3720D7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13541375" y="129874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2526</xdr:row>
      <xdr:rowOff>8255</xdr:rowOff>
    </xdr:from>
    <xdr:to>
      <xdr:col>14</xdr:col>
      <xdr:colOff>517302</xdr:colOff>
      <xdr:row>2527</xdr:row>
      <xdr:rowOff>8255</xdr:rowOff>
    </xdr:to>
    <xdr:pic>
      <xdr:nvPicPr>
        <xdr:cNvPr id="4865" name="Picture 4864">
          <a:extLst>
            <a:ext uri="{FF2B5EF4-FFF2-40B4-BE49-F238E27FC236}">
              <a16:creationId xmlns:a16="http://schemas.microsoft.com/office/drawing/2014/main" xmlns="" id="{DEB06F53-A6AA-2460-9098-BFE686ADD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13541375" y="129925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2527</xdr:row>
      <xdr:rowOff>8255</xdr:rowOff>
    </xdr:from>
    <xdr:to>
      <xdr:col>14</xdr:col>
      <xdr:colOff>517302</xdr:colOff>
      <xdr:row>2528</xdr:row>
      <xdr:rowOff>8255</xdr:rowOff>
    </xdr:to>
    <xdr:pic>
      <xdr:nvPicPr>
        <xdr:cNvPr id="4867" name="Picture 4866">
          <a:extLst>
            <a:ext uri="{FF2B5EF4-FFF2-40B4-BE49-F238E27FC236}">
              <a16:creationId xmlns:a16="http://schemas.microsoft.com/office/drawing/2014/main" xmlns="" id="{4FFC0CFE-5B9A-114D-C5E0-8F024EBE8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13541375" y="129977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2528</xdr:row>
      <xdr:rowOff>8255</xdr:rowOff>
    </xdr:from>
    <xdr:to>
      <xdr:col>14</xdr:col>
      <xdr:colOff>517302</xdr:colOff>
      <xdr:row>2529</xdr:row>
      <xdr:rowOff>8255</xdr:rowOff>
    </xdr:to>
    <xdr:pic>
      <xdr:nvPicPr>
        <xdr:cNvPr id="4869" name="Picture 4868">
          <a:extLst>
            <a:ext uri="{FF2B5EF4-FFF2-40B4-BE49-F238E27FC236}">
              <a16:creationId xmlns:a16="http://schemas.microsoft.com/office/drawing/2014/main" xmlns="" id="{AB8697CD-5A3D-B0F2-256A-2639A4D25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72"/>
        <a:stretch>
          <a:fillRect/>
        </a:stretch>
      </xdr:blipFill>
      <xdr:spPr>
        <a:xfrm>
          <a:off x="13541375" y="130028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2529</xdr:row>
      <xdr:rowOff>8255</xdr:rowOff>
    </xdr:from>
    <xdr:to>
      <xdr:col>14</xdr:col>
      <xdr:colOff>517302</xdr:colOff>
      <xdr:row>2530</xdr:row>
      <xdr:rowOff>8255</xdr:rowOff>
    </xdr:to>
    <xdr:pic>
      <xdr:nvPicPr>
        <xdr:cNvPr id="4871" name="Picture 4870">
          <a:extLst>
            <a:ext uri="{FF2B5EF4-FFF2-40B4-BE49-F238E27FC236}">
              <a16:creationId xmlns:a16="http://schemas.microsoft.com/office/drawing/2014/main" xmlns="" id="{7140E73E-A844-D302-C805-5E183E644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079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2530</xdr:row>
      <xdr:rowOff>8255</xdr:rowOff>
    </xdr:from>
    <xdr:to>
      <xdr:col>14</xdr:col>
      <xdr:colOff>517302</xdr:colOff>
      <xdr:row>2531</xdr:row>
      <xdr:rowOff>8255</xdr:rowOff>
    </xdr:to>
    <xdr:pic>
      <xdr:nvPicPr>
        <xdr:cNvPr id="4873" name="Picture 4872">
          <a:extLst>
            <a:ext uri="{FF2B5EF4-FFF2-40B4-BE49-F238E27FC236}">
              <a16:creationId xmlns:a16="http://schemas.microsoft.com/office/drawing/2014/main" xmlns="" id="{F2D7CEC1-62E3-1687-09C7-CE8ED035E8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131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2531</xdr:row>
      <xdr:rowOff>8255</xdr:rowOff>
    </xdr:from>
    <xdr:to>
      <xdr:col>14</xdr:col>
      <xdr:colOff>517302</xdr:colOff>
      <xdr:row>2532</xdr:row>
      <xdr:rowOff>8255</xdr:rowOff>
    </xdr:to>
    <xdr:pic>
      <xdr:nvPicPr>
        <xdr:cNvPr id="4875" name="Picture 4874">
          <a:extLst>
            <a:ext uri="{FF2B5EF4-FFF2-40B4-BE49-F238E27FC236}">
              <a16:creationId xmlns:a16="http://schemas.microsoft.com/office/drawing/2014/main" xmlns="" id="{BE2F4694-D212-0E5D-1C0D-74BA5A587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182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2532</xdr:row>
      <xdr:rowOff>8255</xdr:rowOff>
    </xdr:from>
    <xdr:to>
      <xdr:col>14</xdr:col>
      <xdr:colOff>517302</xdr:colOff>
      <xdr:row>2533</xdr:row>
      <xdr:rowOff>8255</xdr:rowOff>
    </xdr:to>
    <xdr:pic>
      <xdr:nvPicPr>
        <xdr:cNvPr id="4877" name="Picture 4876">
          <a:extLst>
            <a:ext uri="{FF2B5EF4-FFF2-40B4-BE49-F238E27FC236}">
              <a16:creationId xmlns:a16="http://schemas.microsoft.com/office/drawing/2014/main" xmlns="" id="{56A3C9EE-D6B6-5064-9406-305938F830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234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2533</xdr:row>
      <xdr:rowOff>8255</xdr:rowOff>
    </xdr:from>
    <xdr:to>
      <xdr:col>14</xdr:col>
      <xdr:colOff>517302</xdr:colOff>
      <xdr:row>2534</xdr:row>
      <xdr:rowOff>8255</xdr:rowOff>
    </xdr:to>
    <xdr:pic>
      <xdr:nvPicPr>
        <xdr:cNvPr id="4879" name="Picture 4878">
          <a:extLst>
            <a:ext uri="{FF2B5EF4-FFF2-40B4-BE49-F238E27FC236}">
              <a16:creationId xmlns:a16="http://schemas.microsoft.com/office/drawing/2014/main" xmlns="" id="{DEC4DBB2-5792-F8E3-020B-FD94BE0FB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285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2534</xdr:row>
      <xdr:rowOff>8255</xdr:rowOff>
    </xdr:from>
    <xdr:to>
      <xdr:col>14</xdr:col>
      <xdr:colOff>517302</xdr:colOff>
      <xdr:row>2535</xdr:row>
      <xdr:rowOff>8255</xdr:rowOff>
    </xdr:to>
    <xdr:pic>
      <xdr:nvPicPr>
        <xdr:cNvPr id="4881" name="Picture 4880">
          <a:extLst>
            <a:ext uri="{FF2B5EF4-FFF2-40B4-BE49-F238E27FC236}">
              <a16:creationId xmlns:a16="http://schemas.microsoft.com/office/drawing/2014/main" xmlns="" id="{19F9FDF0-80CE-00EE-12D3-40FE8FF82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337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2535</xdr:row>
      <xdr:rowOff>8255</xdr:rowOff>
    </xdr:from>
    <xdr:to>
      <xdr:col>14</xdr:col>
      <xdr:colOff>517302</xdr:colOff>
      <xdr:row>2536</xdr:row>
      <xdr:rowOff>8255</xdr:rowOff>
    </xdr:to>
    <xdr:pic>
      <xdr:nvPicPr>
        <xdr:cNvPr id="4883" name="Picture 4882">
          <a:extLst>
            <a:ext uri="{FF2B5EF4-FFF2-40B4-BE49-F238E27FC236}">
              <a16:creationId xmlns:a16="http://schemas.microsoft.com/office/drawing/2014/main" xmlns="" id="{F351C055-0054-9CA6-F292-139A048D0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388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2536</xdr:row>
      <xdr:rowOff>8255</xdr:rowOff>
    </xdr:from>
    <xdr:to>
      <xdr:col>14</xdr:col>
      <xdr:colOff>517302</xdr:colOff>
      <xdr:row>2537</xdr:row>
      <xdr:rowOff>8255</xdr:rowOff>
    </xdr:to>
    <xdr:pic>
      <xdr:nvPicPr>
        <xdr:cNvPr id="4885" name="Picture 4884">
          <a:extLst>
            <a:ext uri="{FF2B5EF4-FFF2-40B4-BE49-F238E27FC236}">
              <a16:creationId xmlns:a16="http://schemas.microsoft.com/office/drawing/2014/main" xmlns="" id="{BBC43176-17F0-7017-A52B-01ADF08D25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439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2537</xdr:row>
      <xdr:rowOff>8255</xdr:rowOff>
    </xdr:from>
    <xdr:to>
      <xdr:col>14</xdr:col>
      <xdr:colOff>517302</xdr:colOff>
      <xdr:row>2538</xdr:row>
      <xdr:rowOff>8255</xdr:rowOff>
    </xdr:to>
    <xdr:pic>
      <xdr:nvPicPr>
        <xdr:cNvPr id="4887" name="Picture 4886">
          <a:extLst>
            <a:ext uri="{FF2B5EF4-FFF2-40B4-BE49-F238E27FC236}">
              <a16:creationId xmlns:a16="http://schemas.microsoft.com/office/drawing/2014/main" xmlns="" id="{5091A31A-46CA-AB25-B4C5-08BE64148B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491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2538</xdr:row>
      <xdr:rowOff>8255</xdr:rowOff>
    </xdr:from>
    <xdr:to>
      <xdr:col>14</xdr:col>
      <xdr:colOff>517302</xdr:colOff>
      <xdr:row>2539</xdr:row>
      <xdr:rowOff>8255</xdr:rowOff>
    </xdr:to>
    <xdr:pic>
      <xdr:nvPicPr>
        <xdr:cNvPr id="4889" name="Picture 4888">
          <a:extLst>
            <a:ext uri="{FF2B5EF4-FFF2-40B4-BE49-F238E27FC236}">
              <a16:creationId xmlns:a16="http://schemas.microsoft.com/office/drawing/2014/main" xmlns="" id="{EE99DD44-94BA-17F7-B090-055A98470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542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2539</xdr:row>
      <xdr:rowOff>8255</xdr:rowOff>
    </xdr:from>
    <xdr:to>
      <xdr:col>14</xdr:col>
      <xdr:colOff>517302</xdr:colOff>
      <xdr:row>2540</xdr:row>
      <xdr:rowOff>8255</xdr:rowOff>
    </xdr:to>
    <xdr:pic>
      <xdr:nvPicPr>
        <xdr:cNvPr id="4891" name="Picture 4890">
          <a:extLst>
            <a:ext uri="{FF2B5EF4-FFF2-40B4-BE49-F238E27FC236}">
              <a16:creationId xmlns:a16="http://schemas.microsoft.com/office/drawing/2014/main" xmlns="" id="{90F03D27-1574-2105-CC5E-9662D2660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594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2540</xdr:row>
      <xdr:rowOff>8255</xdr:rowOff>
    </xdr:from>
    <xdr:to>
      <xdr:col>14</xdr:col>
      <xdr:colOff>517302</xdr:colOff>
      <xdr:row>2541</xdr:row>
      <xdr:rowOff>8255</xdr:rowOff>
    </xdr:to>
    <xdr:pic>
      <xdr:nvPicPr>
        <xdr:cNvPr id="4893" name="Picture 4892">
          <a:extLst>
            <a:ext uri="{FF2B5EF4-FFF2-40B4-BE49-F238E27FC236}">
              <a16:creationId xmlns:a16="http://schemas.microsoft.com/office/drawing/2014/main" xmlns="" id="{586735AD-469C-CBB6-C9CD-E723A5358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645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2541</xdr:row>
      <xdr:rowOff>8255</xdr:rowOff>
    </xdr:from>
    <xdr:to>
      <xdr:col>14</xdr:col>
      <xdr:colOff>517302</xdr:colOff>
      <xdr:row>2542</xdr:row>
      <xdr:rowOff>8255</xdr:rowOff>
    </xdr:to>
    <xdr:pic>
      <xdr:nvPicPr>
        <xdr:cNvPr id="4895" name="Picture 4894">
          <a:extLst>
            <a:ext uri="{FF2B5EF4-FFF2-40B4-BE49-F238E27FC236}">
              <a16:creationId xmlns:a16="http://schemas.microsoft.com/office/drawing/2014/main" xmlns="" id="{55EBCB32-9289-D644-CDB4-94E1C5EA8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697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2542</xdr:row>
      <xdr:rowOff>8255</xdr:rowOff>
    </xdr:from>
    <xdr:to>
      <xdr:col>14</xdr:col>
      <xdr:colOff>517302</xdr:colOff>
      <xdr:row>2543</xdr:row>
      <xdr:rowOff>8255</xdr:rowOff>
    </xdr:to>
    <xdr:pic>
      <xdr:nvPicPr>
        <xdr:cNvPr id="4897" name="Picture 4896">
          <a:extLst>
            <a:ext uri="{FF2B5EF4-FFF2-40B4-BE49-F238E27FC236}">
              <a16:creationId xmlns:a16="http://schemas.microsoft.com/office/drawing/2014/main" xmlns="" id="{EEDA161C-7C25-2212-35F1-FE328FEC8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9"/>
        <a:stretch>
          <a:fillRect/>
        </a:stretch>
      </xdr:blipFill>
      <xdr:spPr>
        <a:xfrm>
          <a:off x="13541375" y="130748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2543</xdr:row>
      <xdr:rowOff>8255</xdr:rowOff>
    </xdr:from>
    <xdr:to>
      <xdr:col>14</xdr:col>
      <xdr:colOff>517302</xdr:colOff>
      <xdr:row>2544</xdr:row>
      <xdr:rowOff>8255</xdr:rowOff>
    </xdr:to>
    <xdr:pic>
      <xdr:nvPicPr>
        <xdr:cNvPr id="4899" name="Picture 4898">
          <a:extLst>
            <a:ext uri="{FF2B5EF4-FFF2-40B4-BE49-F238E27FC236}">
              <a16:creationId xmlns:a16="http://schemas.microsoft.com/office/drawing/2014/main" xmlns="" id="{791783BC-4E35-4594-40DD-DB52A8D72D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0"/>
        <a:stretch>
          <a:fillRect/>
        </a:stretch>
      </xdr:blipFill>
      <xdr:spPr>
        <a:xfrm>
          <a:off x="13541375" y="130800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2544</xdr:row>
      <xdr:rowOff>8255</xdr:rowOff>
    </xdr:from>
    <xdr:to>
      <xdr:col>14</xdr:col>
      <xdr:colOff>517302</xdr:colOff>
      <xdr:row>2545</xdr:row>
      <xdr:rowOff>8255</xdr:rowOff>
    </xdr:to>
    <xdr:pic>
      <xdr:nvPicPr>
        <xdr:cNvPr id="4901" name="Picture 4900">
          <a:extLst>
            <a:ext uri="{FF2B5EF4-FFF2-40B4-BE49-F238E27FC236}">
              <a16:creationId xmlns:a16="http://schemas.microsoft.com/office/drawing/2014/main" xmlns="" id="{AB41C3EE-39D6-CE85-4306-7F0E70273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0"/>
        <a:stretch>
          <a:fillRect/>
        </a:stretch>
      </xdr:blipFill>
      <xdr:spPr>
        <a:xfrm>
          <a:off x="13541375" y="130851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2545</xdr:row>
      <xdr:rowOff>8255</xdr:rowOff>
    </xdr:from>
    <xdr:to>
      <xdr:col>14</xdr:col>
      <xdr:colOff>517302</xdr:colOff>
      <xdr:row>2546</xdr:row>
      <xdr:rowOff>8255</xdr:rowOff>
    </xdr:to>
    <xdr:pic>
      <xdr:nvPicPr>
        <xdr:cNvPr id="4903" name="Picture 4902">
          <a:extLst>
            <a:ext uri="{FF2B5EF4-FFF2-40B4-BE49-F238E27FC236}">
              <a16:creationId xmlns:a16="http://schemas.microsoft.com/office/drawing/2014/main" xmlns="" id="{E369BF69-C164-BC08-8D67-0DF94A114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0"/>
        <a:stretch>
          <a:fillRect/>
        </a:stretch>
      </xdr:blipFill>
      <xdr:spPr>
        <a:xfrm>
          <a:off x="13541375" y="130902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2546</xdr:row>
      <xdr:rowOff>8255</xdr:rowOff>
    </xdr:from>
    <xdr:to>
      <xdr:col>14</xdr:col>
      <xdr:colOff>517302</xdr:colOff>
      <xdr:row>2547</xdr:row>
      <xdr:rowOff>8255</xdr:rowOff>
    </xdr:to>
    <xdr:pic>
      <xdr:nvPicPr>
        <xdr:cNvPr id="4905" name="Picture 4904">
          <a:extLst>
            <a:ext uri="{FF2B5EF4-FFF2-40B4-BE49-F238E27FC236}">
              <a16:creationId xmlns:a16="http://schemas.microsoft.com/office/drawing/2014/main" xmlns="" id="{50DBDB98-D803-CC6C-0A6B-4E18F31DC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0"/>
        <a:stretch>
          <a:fillRect/>
        </a:stretch>
      </xdr:blipFill>
      <xdr:spPr>
        <a:xfrm>
          <a:off x="13541375" y="130954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2547</xdr:row>
      <xdr:rowOff>8255</xdr:rowOff>
    </xdr:from>
    <xdr:to>
      <xdr:col>14</xdr:col>
      <xdr:colOff>517302</xdr:colOff>
      <xdr:row>2548</xdr:row>
      <xdr:rowOff>8255</xdr:rowOff>
    </xdr:to>
    <xdr:pic>
      <xdr:nvPicPr>
        <xdr:cNvPr id="4907" name="Picture 4906">
          <a:extLst>
            <a:ext uri="{FF2B5EF4-FFF2-40B4-BE49-F238E27FC236}">
              <a16:creationId xmlns:a16="http://schemas.microsoft.com/office/drawing/2014/main" xmlns="" id="{8DA9A09B-E0D9-28D1-611A-754D202D7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0"/>
        <a:stretch>
          <a:fillRect/>
        </a:stretch>
      </xdr:blipFill>
      <xdr:spPr>
        <a:xfrm>
          <a:off x="13541375" y="131005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2548</xdr:row>
      <xdr:rowOff>8255</xdr:rowOff>
    </xdr:from>
    <xdr:to>
      <xdr:col>14</xdr:col>
      <xdr:colOff>517302</xdr:colOff>
      <xdr:row>2549</xdr:row>
      <xdr:rowOff>8255</xdr:rowOff>
    </xdr:to>
    <xdr:pic>
      <xdr:nvPicPr>
        <xdr:cNvPr id="4909" name="Picture 4908">
          <a:extLst>
            <a:ext uri="{FF2B5EF4-FFF2-40B4-BE49-F238E27FC236}">
              <a16:creationId xmlns:a16="http://schemas.microsoft.com/office/drawing/2014/main" xmlns="" id="{C8F235E6-62B3-84F1-170B-31F51F9884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0"/>
        <a:stretch>
          <a:fillRect/>
        </a:stretch>
      </xdr:blipFill>
      <xdr:spPr>
        <a:xfrm>
          <a:off x="13541375" y="131057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2549</xdr:row>
      <xdr:rowOff>8255</xdr:rowOff>
    </xdr:from>
    <xdr:to>
      <xdr:col>14</xdr:col>
      <xdr:colOff>517302</xdr:colOff>
      <xdr:row>2550</xdr:row>
      <xdr:rowOff>8255</xdr:rowOff>
    </xdr:to>
    <xdr:pic>
      <xdr:nvPicPr>
        <xdr:cNvPr id="4911" name="Picture 4910">
          <a:extLst>
            <a:ext uri="{FF2B5EF4-FFF2-40B4-BE49-F238E27FC236}">
              <a16:creationId xmlns:a16="http://schemas.microsoft.com/office/drawing/2014/main" xmlns="" id="{E92638CA-0C5F-FEC3-B3CD-3E8099524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0"/>
        <a:stretch>
          <a:fillRect/>
        </a:stretch>
      </xdr:blipFill>
      <xdr:spPr>
        <a:xfrm>
          <a:off x="13541375" y="131108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2550</xdr:row>
      <xdr:rowOff>8255</xdr:rowOff>
    </xdr:from>
    <xdr:to>
      <xdr:col>14</xdr:col>
      <xdr:colOff>517302</xdr:colOff>
      <xdr:row>2551</xdr:row>
      <xdr:rowOff>8255</xdr:rowOff>
    </xdr:to>
    <xdr:pic>
      <xdr:nvPicPr>
        <xdr:cNvPr id="4913" name="Picture 4912">
          <a:extLst>
            <a:ext uri="{FF2B5EF4-FFF2-40B4-BE49-F238E27FC236}">
              <a16:creationId xmlns:a16="http://schemas.microsoft.com/office/drawing/2014/main" xmlns="" id="{41C7CED0-B12F-4587-F0D2-F76B64950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0"/>
        <a:stretch>
          <a:fillRect/>
        </a:stretch>
      </xdr:blipFill>
      <xdr:spPr>
        <a:xfrm>
          <a:off x="13541375" y="131160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2551</xdr:row>
      <xdr:rowOff>8255</xdr:rowOff>
    </xdr:from>
    <xdr:to>
      <xdr:col>14</xdr:col>
      <xdr:colOff>517302</xdr:colOff>
      <xdr:row>2552</xdr:row>
      <xdr:rowOff>8255</xdr:rowOff>
    </xdr:to>
    <xdr:pic>
      <xdr:nvPicPr>
        <xdr:cNvPr id="4915" name="Picture 4914">
          <a:extLst>
            <a:ext uri="{FF2B5EF4-FFF2-40B4-BE49-F238E27FC236}">
              <a16:creationId xmlns:a16="http://schemas.microsoft.com/office/drawing/2014/main" xmlns="" id="{811B6358-1295-59E1-CFEB-2C1B961272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0"/>
        <a:stretch>
          <a:fillRect/>
        </a:stretch>
      </xdr:blipFill>
      <xdr:spPr>
        <a:xfrm>
          <a:off x="13541375" y="131211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2552</xdr:row>
      <xdr:rowOff>8255</xdr:rowOff>
    </xdr:from>
    <xdr:to>
      <xdr:col>14</xdr:col>
      <xdr:colOff>517302</xdr:colOff>
      <xdr:row>2553</xdr:row>
      <xdr:rowOff>8255</xdr:rowOff>
    </xdr:to>
    <xdr:pic>
      <xdr:nvPicPr>
        <xdr:cNvPr id="4917" name="Picture 4916">
          <a:extLst>
            <a:ext uri="{FF2B5EF4-FFF2-40B4-BE49-F238E27FC236}">
              <a16:creationId xmlns:a16="http://schemas.microsoft.com/office/drawing/2014/main" xmlns="" id="{E1F80BA7-1DCD-BE94-4C49-E0D1CA4B13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0"/>
        <a:stretch>
          <a:fillRect/>
        </a:stretch>
      </xdr:blipFill>
      <xdr:spPr>
        <a:xfrm>
          <a:off x="13541375" y="131262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2553</xdr:row>
      <xdr:rowOff>8255</xdr:rowOff>
    </xdr:from>
    <xdr:to>
      <xdr:col>14</xdr:col>
      <xdr:colOff>517302</xdr:colOff>
      <xdr:row>2554</xdr:row>
      <xdr:rowOff>8255</xdr:rowOff>
    </xdr:to>
    <xdr:pic>
      <xdr:nvPicPr>
        <xdr:cNvPr id="4919" name="Picture 4918">
          <a:extLst>
            <a:ext uri="{FF2B5EF4-FFF2-40B4-BE49-F238E27FC236}">
              <a16:creationId xmlns:a16="http://schemas.microsoft.com/office/drawing/2014/main" xmlns="" id="{224546EB-C73A-2AA6-37D9-9E55DEB3D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1"/>
        <a:stretch>
          <a:fillRect/>
        </a:stretch>
      </xdr:blipFill>
      <xdr:spPr>
        <a:xfrm>
          <a:off x="13541375" y="131314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2554</xdr:row>
      <xdr:rowOff>8255</xdr:rowOff>
    </xdr:from>
    <xdr:to>
      <xdr:col>14</xdr:col>
      <xdr:colOff>517302</xdr:colOff>
      <xdr:row>2555</xdr:row>
      <xdr:rowOff>8255</xdr:rowOff>
    </xdr:to>
    <xdr:pic>
      <xdr:nvPicPr>
        <xdr:cNvPr id="4921" name="Picture 4920">
          <a:extLst>
            <a:ext uri="{FF2B5EF4-FFF2-40B4-BE49-F238E27FC236}">
              <a16:creationId xmlns:a16="http://schemas.microsoft.com/office/drawing/2014/main" xmlns="" id="{8320ED67-18F0-5F2E-E517-8D45C9062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1"/>
        <a:stretch>
          <a:fillRect/>
        </a:stretch>
      </xdr:blipFill>
      <xdr:spPr>
        <a:xfrm>
          <a:off x="13541375" y="131365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2555</xdr:row>
      <xdr:rowOff>8255</xdr:rowOff>
    </xdr:from>
    <xdr:to>
      <xdr:col>14</xdr:col>
      <xdr:colOff>517302</xdr:colOff>
      <xdr:row>2556</xdr:row>
      <xdr:rowOff>8255</xdr:rowOff>
    </xdr:to>
    <xdr:pic>
      <xdr:nvPicPr>
        <xdr:cNvPr id="4923" name="Picture 4922">
          <a:extLst>
            <a:ext uri="{FF2B5EF4-FFF2-40B4-BE49-F238E27FC236}">
              <a16:creationId xmlns:a16="http://schemas.microsoft.com/office/drawing/2014/main" xmlns="" id="{7984DD4F-DCDF-6FB2-435A-DD79C61933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1"/>
        <a:stretch>
          <a:fillRect/>
        </a:stretch>
      </xdr:blipFill>
      <xdr:spPr>
        <a:xfrm>
          <a:off x="13541375" y="131417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2556</xdr:row>
      <xdr:rowOff>8255</xdr:rowOff>
    </xdr:from>
    <xdr:to>
      <xdr:col>14</xdr:col>
      <xdr:colOff>517302</xdr:colOff>
      <xdr:row>2557</xdr:row>
      <xdr:rowOff>8255</xdr:rowOff>
    </xdr:to>
    <xdr:pic>
      <xdr:nvPicPr>
        <xdr:cNvPr id="4925" name="Picture 4924">
          <a:extLst>
            <a:ext uri="{FF2B5EF4-FFF2-40B4-BE49-F238E27FC236}">
              <a16:creationId xmlns:a16="http://schemas.microsoft.com/office/drawing/2014/main" xmlns="" id="{2377D159-E6C3-412A-E65D-F0061FB0A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1"/>
        <a:stretch>
          <a:fillRect/>
        </a:stretch>
      </xdr:blipFill>
      <xdr:spPr>
        <a:xfrm>
          <a:off x="13541375" y="131468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2557</xdr:row>
      <xdr:rowOff>8255</xdr:rowOff>
    </xdr:from>
    <xdr:to>
      <xdr:col>14</xdr:col>
      <xdr:colOff>517302</xdr:colOff>
      <xdr:row>2558</xdr:row>
      <xdr:rowOff>8255</xdr:rowOff>
    </xdr:to>
    <xdr:pic>
      <xdr:nvPicPr>
        <xdr:cNvPr id="4927" name="Picture 4926">
          <a:extLst>
            <a:ext uri="{FF2B5EF4-FFF2-40B4-BE49-F238E27FC236}">
              <a16:creationId xmlns:a16="http://schemas.microsoft.com/office/drawing/2014/main" xmlns="" id="{66576FB1-DCBA-3FA9-2C22-D21DE57B8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1"/>
        <a:stretch>
          <a:fillRect/>
        </a:stretch>
      </xdr:blipFill>
      <xdr:spPr>
        <a:xfrm>
          <a:off x="13541375" y="131520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2558</xdr:row>
      <xdr:rowOff>8255</xdr:rowOff>
    </xdr:from>
    <xdr:to>
      <xdr:col>14</xdr:col>
      <xdr:colOff>517302</xdr:colOff>
      <xdr:row>2559</xdr:row>
      <xdr:rowOff>8255</xdr:rowOff>
    </xdr:to>
    <xdr:pic>
      <xdr:nvPicPr>
        <xdr:cNvPr id="4929" name="Picture 4928">
          <a:extLst>
            <a:ext uri="{FF2B5EF4-FFF2-40B4-BE49-F238E27FC236}">
              <a16:creationId xmlns:a16="http://schemas.microsoft.com/office/drawing/2014/main" xmlns="" id="{008C04BD-6741-8591-8623-3A8309E39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1"/>
        <a:stretch>
          <a:fillRect/>
        </a:stretch>
      </xdr:blipFill>
      <xdr:spPr>
        <a:xfrm>
          <a:off x="13541375" y="131571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2559</xdr:row>
      <xdr:rowOff>8255</xdr:rowOff>
    </xdr:from>
    <xdr:to>
      <xdr:col>14</xdr:col>
      <xdr:colOff>517302</xdr:colOff>
      <xdr:row>2560</xdr:row>
      <xdr:rowOff>8255</xdr:rowOff>
    </xdr:to>
    <xdr:pic>
      <xdr:nvPicPr>
        <xdr:cNvPr id="4931" name="Picture 4930">
          <a:extLst>
            <a:ext uri="{FF2B5EF4-FFF2-40B4-BE49-F238E27FC236}">
              <a16:creationId xmlns:a16="http://schemas.microsoft.com/office/drawing/2014/main" xmlns="" id="{51F8F918-43B8-1C48-62C8-E28B142FF1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1"/>
        <a:stretch>
          <a:fillRect/>
        </a:stretch>
      </xdr:blipFill>
      <xdr:spPr>
        <a:xfrm>
          <a:off x="13541375" y="131622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2560</xdr:row>
      <xdr:rowOff>8255</xdr:rowOff>
    </xdr:from>
    <xdr:to>
      <xdr:col>14</xdr:col>
      <xdr:colOff>517302</xdr:colOff>
      <xdr:row>2561</xdr:row>
      <xdr:rowOff>8255</xdr:rowOff>
    </xdr:to>
    <xdr:pic>
      <xdr:nvPicPr>
        <xdr:cNvPr id="4933" name="Picture 4932">
          <a:extLst>
            <a:ext uri="{FF2B5EF4-FFF2-40B4-BE49-F238E27FC236}">
              <a16:creationId xmlns:a16="http://schemas.microsoft.com/office/drawing/2014/main" xmlns="" id="{9649C9E6-0314-24F0-383E-8010A29DCB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1"/>
        <a:stretch>
          <a:fillRect/>
        </a:stretch>
      </xdr:blipFill>
      <xdr:spPr>
        <a:xfrm>
          <a:off x="13541375" y="131674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2561</xdr:row>
      <xdr:rowOff>8255</xdr:rowOff>
    </xdr:from>
    <xdr:to>
      <xdr:col>14</xdr:col>
      <xdr:colOff>517302</xdr:colOff>
      <xdr:row>2562</xdr:row>
      <xdr:rowOff>8255</xdr:rowOff>
    </xdr:to>
    <xdr:pic>
      <xdr:nvPicPr>
        <xdr:cNvPr id="4935" name="Picture 4934">
          <a:extLst>
            <a:ext uri="{FF2B5EF4-FFF2-40B4-BE49-F238E27FC236}">
              <a16:creationId xmlns:a16="http://schemas.microsoft.com/office/drawing/2014/main" xmlns="" id="{8D3A2458-08DA-D181-A61E-503AADAF6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1"/>
        <a:stretch>
          <a:fillRect/>
        </a:stretch>
      </xdr:blipFill>
      <xdr:spPr>
        <a:xfrm>
          <a:off x="13541375" y="131725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2562</xdr:row>
      <xdr:rowOff>8255</xdr:rowOff>
    </xdr:from>
    <xdr:to>
      <xdr:col>14</xdr:col>
      <xdr:colOff>517302</xdr:colOff>
      <xdr:row>2563</xdr:row>
      <xdr:rowOff>8255</xdr:rowOff>
    </xdr:to>
    <xdr:pic>
      <xdr:nvPicPr>
        <xdr:cNvPr id="4937" name="Picture 4936">
          <a:extLst>
            <a:ext uri="{FF2B5EF4-FFF2-40B4-BE49-F238E27FC236}">
              <a16:creationId xmlns:a16="http://schemas.microsoft.com/office/drawing/2014/main" xmlns="" id="{D8370667-41E0-D7EA-713A-EF5DF1045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1"/>
        <a:stretch>
          <a:fillRect/>
        </a:stretch>
      </xdr:blipFill>
      <xdr:spPr>
        <a:xfrm>
          <a:off x="13541375" y="131777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2563</xdr:row>
      <xdr:rowOff>8255</xdr:rowOff>
    </xdr:from>
    <xdr:to>
      <xdr:col>14</xdr:col>
      <xdr:colOff>517302</xdr:colOff>
      <xdr:row>2564</xdr:row>
      <xdr:rowOff>8255</xdr:rowOff>
    </xdr:to>
    <xdr:pic>
      <xdr:nvPicPr>
        <xdr:cNvPr id="4939" name="Picture 4938">
          <a:extLst>
            <a:ext uri="{FF2B5EF4-FFF2-40B4-BE49-F238E27FC236}">
              <a16:creationId xmlns:a16="http://schemas.microsoft.com/office/drawing/2014/main" xmlns="" id="{EA94314D-2143-5FEA-FB4B-9733791A1E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1"/>
        <a:stretch>
          <a:fillRect/>
        </a:stretch>
      </xdr:blipFill>
      <xdr:spPr>
        <a:xfrm>
          <a:off x="13541375" y="131828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2564</xdr:row>
      <xdr:rowOff>8255</xdr:rowOff>
    </xdr:from>
    <xdr:to>
      <xdr:col>14</xdr:col>
      <xdr:colOff>517302</xdr:colOff>
      <xdr:row>2565</xdr:row>
      <xdr:rowOff>8255</xdr:rowOff>
    </xdr:to>
    <xdr:pic>
      <xdr:nvPicPr>
        <xdr:cNvPr id="4941" name="Picture 4940">
          <a:extLst>
            <a:ext uri="{FF2B5EF4-FFF2-40B4-BE49-F238E27FC236}">
              <a16:creationId xmlns:a16="http://schemas.microsoft.com/office/drawing/2014/main" xmlns="" id="{9857D64A-F71F-925A-9374-9CF4C9FBFC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2"/>
        <a:stretch>
          <a:fillRect/>
        </a:stretch>
      </xdr:blipFill>
      <xdr:spPr>
        <a:xfrm>
          <a:off x="13541375" y="131880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2565</xdr:row>
      <xdr:rowOff>8255</xdr:rowOff>
    </xdr:from>
    <xdr:to>
      <xdr:col>14</xdr:col>
      <xdr:colOff>517302</xdr:colOff>
      <xdr:row>2566</xdr:row>
      <xdr:rowOff>8255</xdr:rowOff>
    </xdr:to>
    <xdr:pic>
      <xdr:nvPicPr>
        <xdr:cNvPr id="4943" name="Picture 4942">
          <a:extLst>
            <a:ext uri="{FF2B5EF4-FFF2-40B4-BE49-F238E27FC236}">
              <a16:creationId xmlns:a16="http://schemas.microsoft.com/office/drawing/2014/main" xmlns="" id="{F85D14E5-5EB7-F9EF-A5CF-7E9EFB11F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2"/>
        <a:stretch>
          <a:fillRect/>
        </a:stretch>
      </xdr:blipFill>
      <xdr:spPr>
        <a:xfrm>
          <a:off x="13541375" y="131931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2566</xdr:row>
      <xdr:rowOff>8255</xdr:rowOff>
    </xdr:from>
    <xdr:to>
      <xdr:col>14</xdr:col>
      <xdr:colOff>517302</xdr:colOff>
      <xdr:row>2567</xdr:row>
      <xdr:rowOff>8255</xdr:rowOff>
    </xdr:to>
    <xdr:pic>
      <xdr:nvPicPr>
        <xdr:cNvPr id="4945" name="Picture 4944">
          <a:extLst>
            <a:ext uri="{FF2B5EF4-FFF2-40B4-BE49-F238E27FC236}">
              <a16:creationId xmlns:a16="http://schemas.microsoft.com/office/drawing/2014/main" xmlns="" id="{FF3A7B4F-9426-2B00-2EE6-C0F402C3E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2"/>
        <a:stretch>
          <a:fillRect/>
        </a:stretch>
      </xdr:blipFill>
      <xdr:spPr>
        <a:xfrm>
          <a:off x="13541375" y="131983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2567</xdr:row>
      <xdr:rowOff>8255</xdr:rowOff>
    </xdr:from>
    <xdr:to>
      <xdr:col>14</xdr:col>
      <xdr:colOff>517302</xdr:colOff>
      <xdr:row>2568</xdr:row>
      <xdr:rowOff>8255</xdr:rowOff>
    </xdr:to>
    <xdr:pic>
      <xdr:nvPicPr>
        <xdr:cNvPr id="4947" name="Picture 4946">
          <a:extLst>
            <a:ext uri="{FF2B5EF4-FFF2-40B4-BE49-F238E27FC236}">
              <a16:creationId xmlns:a16="http://schemas.microsoft.com/office/drawing/2014/main" xmlns="" id="{E6302292-202E-5768-C336-25F26A56DD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2"/>
        <a:stretch>
          <a:fillRect/>
        </a:stretch>
      </xdr:blipFill>
      <xdr:spPr>
        <a:xfrm>
          <a:off x="13541375" y="132034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2568</xdr:row>
      <xdr:rowOff>8255</xdr:rowOff>
    </xdr:from>
    <xdr:to>
      <xdr:col>14</xdr:col>
      <xdr:colOff>517302</xdr:colOff>
      <xdr:row>2569</xdr:row>
      <xdr:rowOff>8255</xdr:rowOff>
    </xdr:to>
    <xdr:pic>
      <xdr:nvPicPr>
        <xdr:cNvPr id="4949" name="Picture 4948">
          <a:extLst>
            <a:ext uri="{FF2B5EF4-FFF2-40B4-BE49-F238E27FC236}">
              <a16:creationId xmlns:a16="http://schemas.microsoft.com/office/drawing/2014/main" xmlns="" id="{C693E8A7-3C09-15E2-6534-B0FDF9D11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2"/>
        <a:stretch>
          <a:fillRect/>
        </a:stretch>
      </xdr:blipFill>
      <xdr:spPr>
        <a:xfrm>
          <a:off x="13541375" y="132085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2569</xdr:row>
      <xdr:rowOff>8255</xdr:rowOff>
    </xdr:from>
    <xdr:to>
      <xdr:col>14</xdr:col>
      <xdr:colOff>517302</xdr:colOff>
      <xdr:row>2570</xdr:row>
      <xdr:rowOff>8255</xdr:rowOff>
    </xdr:to>
    <xdr:pic>
      <xdr:nvPicPr>
        <xdr:cNvPr id="4951" name="Picture 4950">
          <a:extLst>
            <a:ext uri="{FF2B5EF4-FFF2-40B4-BE49-F238E27FC236}">
              <a16:creationId xmlns:a16="http://schemas.microsoft.com/office/drawing/2014/main" xmlns="" id="{CED3BDEB-AC35-CDDD-9C26-8CCF66F59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2"/>
        <a:stretch>
          <a:fillRect/>
        </a:stretch>
      </xdr:blipFill>
      <xdr:spPr>
        <a:xfrm>
          <a:off x="13541375" y="132137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2581</xdr:row>
      <xdr:rowOff>8255</xdr:rowOff>
    </xdr:from>
    <xdr:to>
      <xdr:col>14</xdr:col>
      <xdr:colOff>517302</xdr:colOff>
      <xdr:row>2582</xdr:row>
      <xdr:rowOff>8255</xdr:rowOff>
    </xdr:to>
    <xdr:pic>
      <xdr:nvPicPr>
        <xdr:cNvPr id="4953" name="Picture 4952">
          <a:extLst>
            <a:ext uri="{FF2B5EF4-FFF2-40B4-BE49-F238E27FC236}">
              <a16:creationId xmlns:a16="http://schemas.microsoft.com/office/drawing/2014/main" xmlns="" id="{6939F355-088E-8ADE-770B-9D3E4E18EE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3"/>
        <a:stretch>
          <a:fillRect/>
        </a:stretch>
      </xdr:blipFill>
      <xdr:spPr>
        <a:xfrm>
          <a:off x="13541375" y="132754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2582</xdr:row>
      <xdr:rowOff>8255</xdr:rowOff>
    </xdr:from>
    <xdr:to>
      <xdr:col>14</xdr:col>
      <xdr:colOff>517302</xdr:colOff>
      <xdr:row>2583</xdr:row>
      <xdr:rowOff>8255</xdr:rowOff>
    </xdr:to>
    <xdr:pic>
      <xdr:nvPicPr>
        <xdr:cNvPr id="4955" name="Picture 4954">
          <a:extLst>
            <a:ext uri="{FF2B5EF4-FFF2-40B4-BE49-F238E27FC236}">
              <a16:creationId xmlns:a16="http://schemas.microsoft.com/office/drawing/2014/main" xmlns="" id="{9C987ECF-02C0-8FC2-26E9-70B5B853E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3"/>
        <a:stretch>
          <a:fillRect/>
        </a:stretch>
      </xdr:blipFill>
      <xdr:spPr>
        <a:xfrm>
          <a:off x="13541375" y="132805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2583</xdr:row>
      <xdr:rowOff>8255</xdr:rowOff>
    </xdr:from>
    <xdr:to>
      <xdr:col>14</xdr:col>
      <xdr:colOff>517302</xdr:colOff>
      <xdr:row>2584</xdr:row>
      <xdr:rowOff>8255</xdr:rowOff>
    </xdr:to>
    <xdr:pic>
      <xdr:nvPicPr>
        <xdr:cNvPr id="4957" name="Picture 4956">
          <a:extLst>
            <a:ext uri="{FF2B5EF4-FFF2-40B4-BE49-F238E27FC236}">
              <a16:creationId xmlns:a16="http://schemas.microsoft.com/office/drawing/2014/main" xmlns="" id="{FA88F1A5-38B9-A8E2-78E4-7D6675C1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3"/>
        <a:stretch>
          <a:fillRect/>
        </a:stretch>
      </xdr:blipFill>
      <xdr:spPr>
        <a:xfrm>
          <a:off x="13541375" y="132857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2584</xdr:row>
      <xdr:rowOff>8255</xdr:rowOff>
    </xdr:from>
    <xdr:to>
      <xdr:col>14</xdr:col>
      <xdr:colOff>517302</xdr:colOff>
      <xdr:row>2585</xdr:row>
      <xdr:rowOff>8255</xdr:rowOff>
    </xdr:to>
    <xdr:pic>
      <xdr:nvPicPr>
        <xdr:cNvPr id="4959" name="Picture 4958">
          <a:extLst>
            <a:ext uri="{FF2B5EF4-FFF2-40B4-BE49-F238E27FC236}">
              <a16:creationId xmlns:a16="http://schemas.microsoft.com/office/drawing/2014/main" xmlns="" id="{24B96C59-7882-F4E5-7624-749D118A2A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3"/>
        <a:stretch>
          <a:fillRect/>
        </a:stretch>
      </xdr:blipFill>
      <xdr:spPr>
        <a:xfrm>
          <a:off x="13541375" y="132908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2585</xdr:row>
      <xdr:rowOff>8255</xdr:rowOff>
    </xdr:from>
    <xdr:to>
      <xdr:col>14</xdr:col>
      <xdr:colOff>517302</xdr:colOff>
      <xdr:row>2586</xdr:row>
      <xdr:rowOff>8255</xdr:rowOff>
    </xdr:to>
    <xdr:pic>
      <xdr:nvPicPr>
        <xdr:cNvPr id="4961" name="Picture 4960">
          <a:extLst>
            <a:ext uri="{FF2B5EF4-FFF2-40B4-BE49-F238E27FC236}">
              <a16:creationId xmlns:a16="http://schemas.microsoft.com/office/drawing/2014/main" xmlns="" id="{ACE210FA-DE19-A75D-024B-D6CB21146A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3"/>
        <a:stretch>
          <a:fillRect/>
        </a:stretch>
      </xdr:blipFill>
      <xdr:spPr>
        <a:xfrm>
          <a:off x="13541375" y="132960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2586</xdr:row>
      <xdr:rowOff>8255</xdr:rowOff>
    </xdr:from>
    <xdr:to>
      <xdr:col>14</xdr:col>
      <xdr:colOff>517302</xdr:colOff>
      <xdr:row>2587</xdr:row>
      <xdr:rowOff>8255</xdr:rowOff>
    </xdr:to>
    <xdr:pic>
      <xdr:nvPicPr>
        <xdr:cNvPr id="4963" name="Picture 4962">
          <a:extLst>
            <a:ext uri="{FF2B5EF4-FFF2-40B4-BE49-F238E27FC236}">
              <a16:creationId xmlns:a16="http://schemas.microsoft.com/office/drawing/2014/main" xmlns="" id="{FF555783-2E1F-684E-E3C7-9561901B1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3"/>
        <a:stretch>
          <a:fillRect/>
        </a:stretch>
      </xdr:blipFill>
      <xdr:spPr>
        <a:xfrm>
          <a:off x="13541375" y="133011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2587</xdr:row>
      <xdr:rowOff>8255</xdr:rowOff>
    </xdr:from>
    <xdr:to>
      <xdr:col>14</xdr:col>
      <xdr:colOff>517302</xdr:colOff>
      <xdr:row>2588</xdr:row>
      <xdr:rowOff>8255</xdr:rowOff>
    </xdr:to>
    <xdr:pic>
      <xdr:nvPicPr>
        <xdr:cNvPr id="4965" name="Picture 4964">
          <a:extLst>
            <a:ext uri="{FF2B5EF4-FFF2-40B4-BE49-F238E27FC236}">
              <a16:creationId xmlns:a16="http://schemas.microsoft.com/office/drawing/2014/main" xmlns="" id="{87466AA4-46F9-EB31-A955-A8186F17E7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3"/>
        <a:stretch>
          <a:fillRect/>
        </a:stretch>
      </xdr:blipFill>
      <xdr:spPr>
        <a:xfrm>
          <a:off x="13541375" y="133063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2588</xdr:row>
      <xdr:rowOff>8255</xdr:rowOff>
    </xdr:from>
    <xdr:to>
      <xdr:col>14</xdr:col>
      <xdr:colOff>517302</xdr:colOff>
      <xdr:row>2589</xdr:row>
      <xdr:rowOff>8255</xdr:rowOff>
    </xdr:to>
    <xdr:pic>
      <xdr:nvPicPr>
        <xdr:cNvPr id="4967" name="Picture 4966">
          <a:extLst>
            <a:ext uri="{FF2B5EF4-FFF2-40B4-BE49-F238E27FC236}">
              <a16:creationId xmlns:a16="http://schemas.microsoft.com/office/drawing/2014/main" xmlns="" id="{BF4D3532-E8FD-4588-7C99-F2AF5C7D3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3"/>
        <a:stretch>
          <a:fillRect/>
        </a:stretch>
      </xdr:blipFill>
      <xdr:spPr>
        <a:xfrm>
          <a:off x="13541375" y="133114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2589</xdr:row>
      <xdr:rowOff>8255</xdr:rowOff>
    </xdr:from>
    <xdr:to>
      <xdr:col>14</xdr:col>
      <xdr:colOff>517302</xdr:colOff>
      <xdr:row>2590</xdr:row>
      <xdr:rowOff>8255</xdr:rowOff>
    </xdr:to>
    <xdr:pic>
      <xdr:nvPicPr>
        <xdr:cNvPr id="4969" name="Picture 4968">
          <a:extLst>
            <a:ext uri="{FF2B5EF4-FFF2-40B4-BE49-F238E27FC236}">
              <a16:creationId xmlns:a16="http://schemas.microsoft.com/office/drawing/2014/main" xmlns="" id="{4B39C022-756E-32EC-BEC5-450B5F29B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3"/>
        <a:stretch>
          <a:fillRect/>
        </a:stretch>
      </xdr:blipFill>
      <xdr:spPr>
        <a:xfrm>
          <a:off x="13541375" y="133166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2590</xdr:row>
      <xdr:rowOff>8255</xdr:rowOff>
    </xdr:from>
    <xdr:to>
      <xdr:col>14</xdr:col>
      <xdr:colOff>517302</xdr:colOff>
      <xdr:row>2591</xdr:row>
      <xdr:rowOff>8255</xdr:rowOff>
    </xdr:to>
    <xdr:pic>
      <xdr:nvPicPr>
        <xdr:cNvPr id="4971" name="Picture 4970">
          <a:extLst>
            <a:ext uri="{FF2B5EF4-FFF2-40B4-BE49-F238E27FC236}">
              <a16:creationId xmlns:a16="http://schemas.microsoft.com/office/drawing/2014/main" xmlns="" id="{5C307CCA-E741-EDE2-67AD-9C6593AB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4"/>
        <a:stretch>
          <a:fillRect/>
        </a:stretch>
      </xdr:blipFill>
      <xdr:spPr>
        <a:xfrm>
          <a:off x="13541375" y="133217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2591</xdr:row>
      <xdr:rowOff>8255</xdr:rowOff>
    </xdr:from>
    <xdr:to>
      <xdr:col>14</xdr:col>
      <xdr:colOff>517302</xdr:colOff>
      <xdr:row>2592</xdr:row>
      <xdr:rowOff>8255</xdr:rowOff>
    </xdr:to>
    <xdr:pic>
      <xdr:nvPicPr>
        <xdr:cNvPr id="4973" name="Picture 4972">
          <a:extLst>
            <a:ext uri="{FF2B5EF4-FFF2-40B4-BE49-F238E27FC236}">
              <a16:creationId xmlns:a16="http://schemas.microsoft.com/office/drawing/2014/main" xmlns="" id="{CDC26F5D-A4D8-BD6F-5E65-9240C5EC3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4"/>
        <a:stretch>
          <a:fillRect/>
        </a:stretch>
      </xdr:blipFill>
      <xdr:spPr>
        <a:xfrm>
          <a:off x="13541375" y="133268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2592</xdr:row>
      <xdr:rowOff>8255</xdr:rowOff>
    </xdr:from>
    <xdr:to>
      <xdr:col>14</xdr:col>
      <xdr:colOff>517302</xdr:colOff>
      <xdr:row>2593</xdr:row>
      <xdr:rowOff>8255</xdr:rowOff>
    </xdr:to>
    <xdr:pic>
      <xdr:nvPicPr>
        <xdr:cNvPr id="4975" name="Picture 4974">
          <a:extLst>
            <a:ext uri="{FF2B5EF4-FFF2-40B4-BE49-F238E27FC236}">
              <a16:creationId xmlns:a16="http://schemas.microsoft.com/office/drawing/2014/main" xmlns="" id="{754A71E2-3007-378A-D22F-8B60908B05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4"/>
        <a:stretch>
          <a:fillRect/>
        </a:stretch>
      </xdr:blipFill>
      <xdr:spPr>
        <a:xfrm>
          <a:off x="13541375" y="133320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2593</xdr:row>
      <xdr:rowOff>8255</xdr:rowOff>
    </xdr:from>
    <xdr:to>
      <xdr:col>14</xdr:col>
      <xdr:colOff>517302</xdr:colOff>
      <xdr:row>2594</xdr:row>
      <xdr:rowOff>8255</xdr:rowOff>
    </xdr:to>
    <xdr:pic>
      <xdr:nvPicPr>
        <xdr:cNvPr id="4977" name="Picture 4976">
          <a:extLst>
            <a:ext uri="{FF2B5EF4-FFF2-40B4-BE49-F238E27FC236}">
              <a16:creationId xmlns:a16="http://schemas.microsoft.com/office/drawing/2014/main" xmlns="" id="{197A8472-0B3C-F9FE-50A4-2C05AB6372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4"/>
        <a:stretch>
          <a:fillRect/>
        </a:stretch>
      </xdr:blipFill>
      <xdr:spPr>
        <a:xfrm>
          <a:off x="13541375" y="133371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2594</xdr:row>
      <xdr:rowOff>8255</xdr:rowOff>
    </xdr:from>
    <xdr:to>
      <xdr:col>14</xdr:col>
      <xdr:colOff>517302</xdr:colOff>
      <xdr:row>2595</xdr:row>
      <xdr:rowOff>8255</xdr:rowOff>
    </xdr:to>
    <xdr:pic>
      <xdr:nvPicPr>
        <xdr:cNvPr id="4979" name="Picture 4978">
          <a:extLst>
            <a:ext uri="{FF2B5EF4-FFF2-40B4-BE49-F238E27FC236}">
              <a16:creationId xmlns:a16="http://schemas.microsoft.com/office/drawing/2014/main" xmlns="" id="{4EAA92CC-A12F-E482-0433-3B2C34B87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4"/>
        <a:stretch>
          <a:fillRect/>
        </a:stretch>
      </xdr:blipFill>
      <xdr:spPr>
        <a:xfrm>
          <a:off x="13541375" y="133423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2595</xdr:row>
      <xdr:rowOff>8255</xdr:rowOff>
    </xdr:from>
    <xdr:to>
      <xdr:col>14</xdr:col>
      <xdr:colOff>517302</xdr:colOff>
      <xdr:row>2596</xdr:row>
      <xdr:rowOff>8255</xdr:rowOff>
    </xdr:to>
    <xdr:pic>
      <xdr:nvPicPr>
        <xdr:cNvPr id="4981" name="Picture 4980">
          <a:extLst>
            <a:ext uri="{FF2B5EF4-FFF2-40B4-BE49-F238E27FC236}">
              <a16:creationId xmlns:a16="http://schemas.microsoft.com/office/drawing/2014/main" xmlns="" id="{2BB6EAD1-8DD6-9DEB-7CC3-E9D5E08EE7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4"/>
        <a:stretch>
          <a:fillRect/>
        </a:stretch>
      </xdr:blipFill>
      <xdr:spPr>
        <a:xfrm>
          <a:off x="13541375" y="133474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2596</xdr:row>
      <xdr:rowOff>8255</xdr:rowOff>
    </xdr:from>
    <xdr:to>
      <xdr:col>14</xdr:col>
      <xdr:colOff>517302</xdr:colOff>
      <xdr:row>2597</xdr:row>
      <xdr:rowOff>8255</xdr:rowOff>
    </xdr:to>
    <xdr:pic>
      <xdr:nvPicPr>
        <xdr:cNvPr id="4983" name="Picture 4982">
          <a:extLst>
            <a:ext uri="{FF2B5EF4-FFF2-40B4-BE49-F238E27FC236}">
              <a16:creationId xmlns:a16="http://schemas.microsoft.com/office/drawing/2014/main" xmlns="" id="{69A4A56A-7690-C258-975D-963E383EB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4"/>
        <a:stretch>
          <a:fillRect/>
        </a:stretch>
      </xdr:blipFill>
      <xdr:spPr>
        <a:xfrm>
          <a:off x="13541375" y="133526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2597</xdr:row>
      <xdr:rowOff>8255</xdr:rowOff>
    </xdr:from>
    <xdr:to>
      <xdr:col>14</xdr:col>
      <xdr:colOff>517302</xdr:colOff>
      <xdr:row>2598</xdr:row>
      <xdr:rowOff>8255</xdr:rowOff>
    </xdr:to>
    <xdr:pic>
      <xdr:nvPicPr>
        <xdr:cNvPr id="4985" name="Picture 4984">
          <a:extLst>
            <a:ext uri="{FF2B5EF4-FFF2-40B4-BE49-F238E27FC236}">
              <a16:creationId xmlns:a16="http://schemas.microsoft.com/office/drawing/2014/main" xmlns="" id="{8B9E15B9-CC95-FCCF-369B-766924D37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4"/>
        <a:stretch>
          <a:fillRect/>
        </a:stretch>
      </xdr:blipFill>
      <xdr:spPr>
        <a:xfrm>
          <a:off x="13541375" y="133577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2598</xdr:row>
      <xdr:rowOff>8255</xdr:rowOff>
    </xdr:from>
    <xdr:to>
      <xdr:col>14</xdr:col>
      <xdr:colOff>517302</xdr:colOff>
      <xdr:row>2599</xdr:row>
      <xdr:rowOff>8255</xdr:rowOff>
    </xdr:to>
    <xdr:pic>
      <xdr:nvPicPr>
        <xdr:cNvPr id="4987" name="Picture 4986">
          <a:extLst>
            <a:ext uri="{FF2B5EF4-FFF2-40B4-BE49-F238E27FC236}">
              <a16:creationId xmlns:a16="http://schemas.microsoft.com/office/drawing/2014/main" xmlns="" id="{D3BE2B10-DC87-3F38-103B-805924DF5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4"/>
        <a:stretch>
          <a:fillRect/>
        </a:stretch>
      </xdr:blipFill>
      <xdr:spPr>
        <a:xfrm>
          <a:off x="13541375" y="133628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2599</xdr:row>
      <xdr:rowOff>8255</xdr:rowOff>
    </xdr:from>
    <xdr:to>
      <xdr:col>14</xdr:col>
      <xdr:colOff>517302</xdr:colOff>
      <xdr:row>2600</xdr:row>
      <xdr:rowOff>8255</xdr:rowOff>
    </xdr:to>
    <xdr:pic>
      <xdr:nvPicPr>
        <xdr:cNvPr id="4989" name="Picture 4988">
          <a:extLst>
            <a:ext uri="{FF2B5EF4-FFF2-40B4-BE49-F238E27FC236}">
              <a16:creationId xmlns:a16="http://schemas.microsoft.com/office/drawing/2014/main" xmlns="" id="{2A742092-3975-1449-7C9B-139295EB0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4"/>
        <a:stretch>
          <a:fillRect/>
        </a:stretch>
      </xdr:blipFill>
      <xdr:spPr>
        <a:xfrm>
          <a:off x="13541375" y="133680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2600</xdr:row>
      <xdr:rowOff>8255</xdr:rowOff>
    </xdr:from>
    <xdr:to>
      <xdr:col>14</xdr:col>
      <xdr:colOff>517302</xdr:colOff>
      <xdr:row>2601</xdr:row>
      <xdr:rowOff>8255</xdr:rowOff>
    </xdr:to>
    <xdr:pic>
      <xdr:nvPicPr>
        <xdr:cNvPr id="4991" name="Picture 4990">
          <a:extLst>
            <a:ext uri="{FF2B5EF4-FFF2-40B4-BE49-F238E27FC236}">
              <a16:creationId xmlns:a16="http://schemas.microsoft.com/office/drawing/2014/main" xmlns="" id="{23CBF687-D973-34FB-CA25-032DB6426A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5"/>
        <a:stretch>
          <a:fillRect/>
        </a:stretch>
      </xdr:blipFill>
      <xdr:spPr>
        <a:xfrm>
          <a:off x="13541375" y="133731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2601</xdr:row>
      <xdr:rowOff>8255</xdr:rowOff>
    </xdr:from>
    <xdr:to>
      <xdr:col>14</xdr:col>
      <xdr:colOff>517302</xdr:colOff>
      <xdr:row>2602</xdr:row>
      <xdr:rowOff>8255</xdr:rowOff>
    </xdr:to>
    <xdr:pic>
      <xdr:nvPicPr>
        <xdr:cNvPr id="4993" name="Picture 4992">
          <a:extLst>
            <a:ext uri="{FF2B5EF4-FFF2-40B4-BE49-F238E27FC236}">
              <a16:creationId xmlns:a16="http://schemas.microsoft.com/office/drawing/2014/main" xmlns="" id="{13B514AB-B69F-6F57-65E5-1ED117F1FB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5"/>
        <a:stretch>
          <a:fillRect/>
        </a:stretch>
      </xdr:blipFill>
      <xdr:spPr>
        <a:xfrm>
          <a:off x="13541375" y="133783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2602</xdr:row>
      <xdr:rowOff>8255</xdr:rowOff>
    </xdr:from>
    <xdr:to>
      <xdr:col>14</xdr:col>
      <xdr:colOff>517302</xdr:colOff>
      <xdr:row>2603</xdr:row>
      <xdr:rowOff>8255</xdr:rowOff>
    </xdr:to>
    <xdr:pic>
      <xdr:nvPicPr>
        <xdr:cNvPr id="4995" name="Picture 4994">
          <a:extLst>
            <a:ext uri="{FF2B5EF4-FFF2-40B4-BE49-F238E27FC236}">
              <a16:creationId xmlns:a16="http://schemas.microsoft.com/office/drawing/2014/main" xmlns="" id="{E5A1EAC0-F49C-1EB8-FDC7-E3256BD4F5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5"/>
        <a:stretch>
          <a:fillRect/>
        </a:stretch>
      </xdr:blipFill>
      <xdr:spPr>
        <a:xfrm>
          <a:off x="13541375" y="133834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2603</xdr:row>
      <xdr:rowOff>8255</xdr:rowOff>
    </xdr:from>
    <xdr:to>
      <xdr:col>14</xdr:col>
      <xdr:colOff>517302</xdr:colOff>
      <xdr:row>2604</xdr:row>
      <xdr:rowOff>8255</xdr:rowOff>
    </xdr:to>
    <xdr:pic>
      <xdr:nvPicPr>
        <xdr:cNvPr id="4997" name="Picture 4996">
          <a:extLst>
            <a:ext uri="{FF2B5EF4-FFF2-40B4-BE49-F238E27FC236}">
              <a16:creationId xmlns:a16="http://schemas.microsoft.com/office/drawing/2014/main" xmlns="" id="{C733879A-3A8F-4B5E-AC9A-AF6DF87BD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5"/>
        <a:stretch>
          <a:fillRect/>
        </a:stretch>
      </xdr:blipFill>
      <xdr:spPr>
        <a:xfrm>
          <a:off x="13541375" y="133886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2604</xdr:row>
      <xdr:rowOff>8255</xdr:rowOff>
    </xdr:from>
    <xdr:to>
      <xdr:col>14</xdr:col>
      <xdr:colOff>517302</xdr:colOff>
      <xdr:row>2605</xdr:row>
      <xdr:rowOff>8255</xdr:rowOff>
    </xdr:to>
    <xdr:pic>
      <xdr:nvPicPr>
        <xdr:cNvPr id="4999" name="Picture 4998">
          <a:extLst>
            <a:ext uri="{FF2B5EF4-FFF2-40B4-BE49-F238E27FC236}">
              <a16:creationId xmlns:a16="http://schemas.microsoft.com/office/drawing/2014/main" xmlns="" id="{918FA762-1362-1787-3167-E261C12A2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5"/>
        <a:stretch>
          <a:fillRect/>
        </a:stretch>
      </xdr:blipFill>
      <xdr:spPr>
        <a:xfrm>
          <a:off x="13541375" y="133937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2605</xdr:row>
      <xdr:rowOff>8255</xdr:rowOff>
    </xdr:from>
    <xdr:to>
      <xdr:col>14</xdr:col>
      <xdr:colOff>517302</xdr:colOff>
      <xdr:row>2606</xdr:row>
      <xdr:rowOff>8255</xdr:rowOff>
    </xdr:to>
    <xdr:pic>
      <xdr:nvPicPr>
        <xdr:cNvPr id="5001" name="Picture 5000">
          <a:extLst>
            <a:ext uri="{FF2B5EF4-FFF2-40B4-BE49-F238E27FC236}">
              <a16:creationId xmlns:a16="http://schemas.microsoft.com/office/drawing/2014/main" xmlns="" id="{C1FC6DC1-4EA7-2111-545A-4D662A120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5"/>
        <a:stretch>
          <a:fillRect/>
        </a:stretch>
      </xdr:blipFill>
      <xdr:spPr>
        <a:xfrm>
          <a:off x="13541375" y="133989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2606</xdr:row>
      <xdr:rowOff>8255</xdr:rowOff>
    </xdr:from>
    <xdr:to>
      <xdr:col>14</xdr:col>
      <xdr:colOff>517302</xdr:colOff>
      <xdr:row>2607</xdr:row>
      <xdr:rowOff>8255</xdr:rowOff>
    </xdr:to>
    <xdr:pic>
      <xdr:nvPicPr>
        <xdr:cNvPr id="5003" name="Picture 5002">
          <a:extLst>
            <a:ext uri="{FF2B5EF4-FFF2-40B4-BE49-F238E27FC236}">
              <a16:creationId xmlns:a16="http://schemas.microsoft.com/office/drawing/2014/main" xmlns="" id="{8DB05C6C-979B-5238-D47F-F427CBB82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5"/>
        <a:stretch>
          <a:fillRect/>
        </a:stretch>
      </xdr:blipFill>
      <xdr:spPr>
        <a:xfrm>
          <a:off x="13541375" y="134040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2607</xdr:row>
      <xdr:rowOff>8255</xdr:rowOff>
    </xdr:from>
    <xdr:to>
      <xdr:col>14</xdr:col>
      <xdr:colOff>517302</xdr:colOff>
      <xdr:row>2608</xdr:row>
      <xdr:rowOff>8255</xdr:rowOff>
    </xdr:to>
    <xdr:pic>
      <xdr:nvPicPr>
        <xdr:cNvPr id="5005" name="Picture 5004">
          <a:extLst>
            <a:ext uri="{FF2B5EF4-FFF2-40B4-BE49-F238E27FC236}">
              <a16:creationId xmlns:a16="http://schemas.microsoft.com/office/drawing/2014/main" xmlns="" id="{62BB62D3-075D-E754-4529-6080C2AA7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5"/>
        <a:stretch>
          <a:fillRect/>
        </a:stretch>
      </xdr:blipFill>
      <xdr:spPr>
        <a:xfrm>
          <a:off x="13541375" y="134091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2608</xdr:row>
      <xdr:rowOff>8255</xdr:rowOff>
    </xdr:from>
    <xdr:to>
      <xdr:col>14</xdr:col>
      <xdr:colOff>517302</xdr:colOff>
      <xdr:row>2609</xdr:row>
      <xdr:rowOff>8255</xdr:rowOff>
    </xdr:to>
    <xdr:pic>
      <xdr:nvPicPr>
        <xdr:cNvPr id="5007" name="Picture 5006">
          <a:extLst>
            <a:ext uri="{FF2B5EF4-FFF2-40B4-BE49-F238E27FC236}">
              <a16:creationId xmlns:a16="http://schemas.microsoft.com/office/drawing/2014/main" xmlns="" id="{CDD43222-CCA3-C79B-61AE-A72FF2219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5"/>
        <a:stretch>
          <a:fillRect/>
        </a:stretch>
      </xdr:blipFill>
      <xdr:spPr>
        <a:xfrm>
          <a:off x="13541375" y="134143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2609</xdr:row>
      <xdr:rowOff>8255</xdr:rowOff>
    </xdr:from>
    <xdr:to>
      <xdr:col>14</xdr:col>
      <xdr:colOff>517302</xdr:colOff>
      <xdr:row>2610</xdr:row>
      <xdr:rowOff>8255</xdr:rowOff>
    </xdr:to>
    <xdr:pic>
      <xdr:nvPicPr>
        <xdr:cNvPr id="5009" name="Picture 5008">
          <a:extLst>
            <a:ext uri="{FF2B5EF4-FFF2-40B4-BE49-F238E27FC236}">
              <a16:creationId xmlns:a16="http://schemas.microsoft.com/office/drawing/2014/main" xmlns="" id="{E73D49BB-FDD9-CA58-A9EB-9DFAEAB11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5"/>
        <a:stretch>
          <a:fillRect/>
        </a:stretch>
      </xdr:blipFill>
      <xdr:spPr>
        <a:xfrm>
          <a:off x="13541375" y="134194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2610</xdr:row>
      <xdr:rowOff>8255</xdr:rowOff>
    </xdr:from>
    <xdr:to>
      <xdr:col>14</xdr:col>
      <xdr:colOff>517302</xdr:colOff>
      <xdr:row>2611</xdr:row>
      <xdr:rowOff>8255</xdr:rowOff>
    </xdr:to>
    <xdr:pic>
      <xdr:nvPicPr>
        <xdr:cNvPr id="5011" name="Picture 5010">
          <a:extLst>
            <a:ext uri="{FF2B5EF4-FFF2-40B4-BE49-F238E27FC236}">
              <a16:creationId xmlns:a16="http://schemas.microsoft.com/office/drawing/2014/main" xmlns="" id="{16063665-EC3D-3D04-CC18-1D4EB7CCC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5"/>
        <a:stretch>
          <a:fillRect/>
        </a:stretch>
      </xdr:blipFill>
      <xdr:spPr>
        <a:xfrm>
          <a:off x="13541375" y="134246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2611</xdr:row>
      <xdr:rowOff>8255</xdr:rowOff>
    </xdr:from>
    <xdr:to>
      <xdr:col>14</xdr:col>
      <xdr:colOff>517302</xdr:colOff>
      <xdr:row>2612</xdr:row>
      <xdr:rowOff>8255</xdr:rowOff>
    </xdr:to>
    <xdr:pic>
      <xdr:nvPicPr>
        <xdr:cNvPr id="5013" name="Picture 5012">
          <a:extLst>
            <a:ext uri="{FF2B5EF4-FFF2-40B4-BE49-F238E27FC236}">
              <a16:creationId xmlns:a16="http://schemas.microsoft.com/office/drawing/2014/main" xmlns="" id="{896A0FE8-31ED-B4D4-22CC-6607D7417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5"/>
        <a:stretch>
          <a:fillRect/>
        </a:stretch>
      </xdr:blipFill>
      <xdr:spPr>
        <a:xfrm>
          <a:off x="13541375" y="134297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2612</xdr:row>
      <xdr:rowOff>8255</xdr:rowOff>
    </xdr:from>
    <xdr:to>
      <xdr:col>14</xdr:col>
      <xdr:colOff>517302</xdr:colOff>
      <xdr:row>2613</xdr:row>
      <xdr:rowOff>8255</xdr:rowOff>
    </xdr:to>
    <xdr:pic>
      <xdr:nvPicPr>
        <xdr:cNvPr id="5015" name="Picture 5014">
          <a:extLst>
            <a:ext uri="{FF2B5EF4-FFF2-40B4-BE49-F238E27FC236}">
              <a16:creationId xmlns:a16="http://schemas.microsoft.com/office/drawing/2014/main" xmlns="" id="{DAA00F40-1D1A-6BA0-8DF6-45DACB183F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6"/>
        <a:stretch>
          <a:fillRect/>
        </a:stretch>
      </xdr:blipFill>
      <xdr:spPr>
        <a:xfrm>
          <a:off x="13541375" y="134349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2613</xdr:row>
      <xdr:rowOff>8255</xdr:rowOff>
    </xdr:from>
    <xdr:to>
      <xdr:col>14</xdr:col>
      <xdr:colOff>517302</xdr:colOff>
      <xdr:row>2614</xdr:row>
      <xdr:rowOff>8255</xdr:rowOff>
    </xdr:to>
    <xdr:pic>
      <xdr:nvPicPr>
        <xdr:cNvPr id="5017" name="Picture 5016">
          <a:extLst>
            <a:ext uri="{FF2B5EF4-FFF2-40B4-BE49-F238E27FC236}">
              <a16:creationId xmlns:a16="http://schemas.microsoft.com/office/drawing/2014/main" xmlns="" id="{534BF9AD-EAF9-896F-A41E-536B0166A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6"/>
        <a:stretch>
          <a:fillRect/>
        </a:stretch>
      </xdr:blipFill>
      <xdr:spPr>
        <a:xfrm>
          <a:off x="13541375" y="134400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2614</xdr:row>
      <xdr:rowOff>8255</xdr:rowOff>
    </xdr:from>
    <xdr:to>
      <xdr:col>14</xdr:col>
      <xdr:colOff>517302</xdr:colOff>
      <xdr:row>2615</xdr:row>
      <xdr:rowOff>8255</xdr:rowOff>
    </xdr:to>
    <xdr:pic>
      <xdr:nvPicPr>
        <xdr:cNvPr id="5019" name="Picture 5018">
          <a:extLst>
            <a:ext uri="{FF2B5EF4-FFF2-40B4-BE49-F238E27FC236}">
              <a16:creationId xmlns:a16="http://schemas.microsoft.com/office/drawing/2014/main" xmlns="" id="{2337A4D0-3492-F5FE-B3AC-47661958D9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6"/>
        <a:stretch>
          <a:fillRect/>
        </a:stretch>
      </xdr:blipFill>
      <xdr:spPr>
        <a:xfrm>
          <a:off x="13541375" y="134451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2615</xdr:row>
      <xdr:rowOff>8255</xdr:rowOff>
    </xdr:from>
    <xdr:to>
      <xdr:col>14</xdr:col>
      <xdr:colOff>517302</xdr:colOff>
      <xdr:row>2616</xdr:row>
      <xdr:rowOff>8255</xdr:rowOff>
    </xdr:to>
    <xdr:pic>
      <xdr:nvPicPr>
        <xdr:cNvPr id="5021" name="Picture 5020">
          <a:extLst>
            <a:ext uri="{FF2B5EF4-FFF2-40B4-BE49-F238E27FC236}">
              <a16:creationId xmlns:a16="http://schemas.microsoft.com/office/drawing/2014/main" xmlns="" id="{434850E4-7078-034D-83ED-22FAA7A17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6"/>
        <a:stretch>
          <a:fillRect/>
        </a:stretch>
      </xdr:blipFill>
      <xdr:spPr>
        <a:xfrm>
          <a:off x="13541375" y="134503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2616</xdr:row>
      <xdr:rowOff>8255</xdr:rowOff>
    </xdr:from>
    <xdr:to>
      <xdr:col>14</xdr:col>
      <xdr:colOff>517302</xdr:colOff>
      <xdr:row>2617</xdr:row>
      <xdr:rowOff>8255</xdr:rowOff>
    </xdr:to>
    <xdr:pic>
      <xdr:nvPicPr>
        <xdr:cNvPr id="5023" name="Picture 5022">
          <a:extLst>
            <a:ext uri="{FF2B5EF4-FFF2-40B4-BE49-F238E27FC236}">
              <a16:creationId xmlns:a16="http://schemas.microsoft.com/office/drawing/2014/main" xmlns="" id="{C3E2E53E-7E4F-7486-A083-8B4CB3041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6"/>
        <a:stretch>
          <a:fillRect/>
        </a:stretch>
      </xdr:blipFill>
      <xdr:spPr>
        <a:xfrm>
          <a:off x="13541375" y="134554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2617</xdr:row>
      <xdr:rowOff>8255</xdr:rowOff>
    </xdr:from>
    <xdr:to>
      <xdr:col>14</xdr:col>
      <xdr:colOff>517302</xdr:colOff>
      <xdr:row>2618</xdr:row>
      <xdr:rowOff>8255</xdr:rowOff>
    </xdr:to>
    <xdr:pic>
      <xdr:nvPicPr>
        <xdr:cNvPr id="5025" name="Picture 5024">
          <a:extLst>
            <a:ext uri="{FF2B5EF4-FFF2-40B4-BE49-F238E27FC236}">
              <a16:creationId xmlns:a16="http://schemas.microsoft.com/office/drawing/2014/main" xmlns="" id="{77DB1981-54F5-2822-5C7E-93323B5A7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6"/>
        <a:stretch>
          <a:fillRect/>
        </a:stretch>
      </xdr:blipFill>
      <xdr:spPr>
        <a:xfrm>
          <a:off x="13541375" y="134606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2618</xdr:row>
      <xdr:rowOff>8255</xdr:rowOff>
    </xdr:from>
    <xdr:to>
      <xdr:col>14</xdr:col>
      <xdr:colOff>517302</xdr:colOff>
      <xdr:row>2619</xdr:row>
      <xdr:rowOff>8255</xdr:rowOff>
    </xdr:to>
    <xdr:pic>
      <xdr:nvPicPr>
        <xdr:cNvPr id="5027" name="Picture 5026">
          <a:extLst>
            <a:ext uri="{FF2B5EF4-FFF2-40B4-BE49-F238E27FC236}">
              <a16:creationId xmlns:a16="http://schemas.microsoft.com/office/drawing/2014/main" xmlns="" id="{4E945962-2D48-7BE8-0A32-5F2728432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6"/>
        <a:stretch>
          <a:fillRect/>
        </a:stretch>
      </xdr:blipFill>
      <xdr:spPr>
        <a:xfrm>
          <a:off x="13541375" y="134657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2619</xdr:row>
      <xdr:rowOff>8255</xdr:rowOff>
    </xdr:from>
    <xdr:to>
      <xdr:col>14</xdr:col>
      <xdr:colOff>517302</xdr:colOff>
      <xdr:row>2620</xdr:row>
      <xdr:rowOff>8255</xdr:rowOff>
    </xdr:to>
    <xdr:pic>
      <xdr:nvPicPr>
        <xdr:cNvPr id="5029" name="Picture 5028">
          <a:extLst>
            <a:ext uri="{FF2B5EF4-FFF2-40B4-BE49-F238E27FC236}">
              <a16:creationId xmlns:a16="http://schemas.microsoft.com/office/drawing/2014/main" xmlns="" id="{499B8274-0383-6256-CA9E-780908996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6"/>
        <a:stretch>
          <a:fillRect/>
        </a:stretch>
      </xdr:blipFill>
      <xdr:spPr>
        <a:xfrm>
          <a:off x="13541375" y="134709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2620</xdr:row>
      <xdr:rowOff>8255</xdr:rowOff>
    </xdr:from>
    <xdr:to>
      <xdr:col>14</xdr:col>
      <xdr:colOff>517302</xdr:colOff>
      <xdr:row>2621</xdr:row>
      <xdr:rowOff>8255</xdr:rowOff>
    </xdr:to>
    <xdr:pic>
      <xdr:nvPicPr>
        <xdr:cNvPr id="5031" name="Picture 5030">
          <a:extLst>
            <a:ext uri="{FF2B5EF4-FFF2-40B4-BE49-F238E27FC236}">
              <a16:creationId xmlns:a16="http://schemas.microsoft.com/office/drawing/2014/main" xmlns="" id="{3889EE41-FE8B-54B9-EA7A-0059102DC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6"/>
        <a:stretch>
          <a:fillRect/>
        </a:stretch>
      </xdr:blipFill>
      <xdr:spPr>
        <a:xfrm>
          <a:off x="13541375" y="134760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2621</xdr:row>
      <xdr:rowOff>8255</xdr:rowOff>
    </xdr:from>
    <xdr:to>
      <xdr:col>14</xdr:col>
      <xdr:colOff>517302</xdr:colOff>
      <xdr:row>2622</xdr:row>
      <xdr:rowOff>8255</xdr:rowOff>
    </xdr:to>
    <xdr:pic>
      <xdr:nvPicPr>
        <xdr:cNvPr id="5033" name="Picture 5032">
          <a:extLst>
            <a:ext uri="{FF2B5EF4-FFF2-40B4-BE49-F238E27FC236}">
              <a16:creationId xmlns:a16="http://schemas.microsoft.com/office/drawing/2014/main" xmlns="" id="{6A9E2DCE-BE76-106E-3311-EFD89A7E9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7"/>
        <a:stretch>
          <a:fillRect/>
        </a:stretch>
      </xdr:blipFill>
      <xdr:spPr>
        <a:xfrm>
          <a:off x="13541375" y="134811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2622</xdr:row>
      <xdr:rowOff>8255</xdr:rowOff>
    </xdr:from>
    <xdr:to>
      <xdr:col>14</xdr:col>
      <xdr:colOff>517302</xdr:colOff>
      <xdr:row>2623</xdr:row>
      <xdr:rowOff>8255</xdr:rowOff>
    </xdr:to>
    <xdr:pic>
      <xdr:nvPicPr>
        <xdr:cNvPr id="5035" name="Picture 5034">
          <a:extLst>
            <a:ext uri="{FF2B5EF4-FFF2-40B4-BE49-F238E27FC236}">
              <a16:creationId xmlns:a16="http://schemas.microsoft.com/office/drawing/2014/main" xmlns="" id="{25020160-FDDF-56A5-39C4-908FABD3C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7"/>
        <a:stretch>
          <a:fillRect/>
        </a:stretch>
      </xdr:blipFill>
      <xdr:spPr>
        <a:xfrm>
          <a:off x="13541375" y="134863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2623</xdr:row>
      <xdr:rowOff>8255</xdr:rowOff>
    </xdr:from>
    <xdr:to>
      <xdr:col>14</xdr:col>
      <xdr:colOff>517302</xdr:colOff>
      <xdr:row>2624</xdr:row>
      <xdr:rowOff>8255</xdr:rowOff>
    </xdr:to>
    <xdr:pic>
      <xdr:nvPicPr>
        <xdr:cNvPr id="5037" name="Picture 5036">
          <a:extLst>
            <a:ext uri="{FF2B5EF4-FFF2-40B4-BE49-F238E27FC236}">
              <a16:creationId xmlns:a16="http://schemas.microsoft.com/office/drawing/2014/main" xmlns="" id="{685A4418-B238-A551-7ACB-A2D7EA1B6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7"/>
        <a:stretch>
          <a:fillRect/>
        </a:stretch>
      </xdr:blipFill>
      <xdr:spPr>
        <a:xfrm>
          <a:off x="13541375" y="134914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2624</xdr:row>
      <xdr:rowOff>8255</xdr:rowOff>
    </xdr:from>
    <xdr:to>
      <xdr:col>14</xdr:col>
      <xdr:colOff>517302</xdr:colOff>
      <xdr:row>2625</xdr:row>
      <xdr:rowOff>8255</xdr:rowOff>
    </xdr:to>
    <xdr:pic>
      <xdr:nvPicPr>
        <xdr:cNvPr id="5039" name="Picture 5038">
          <a:extLst>
            <a:ext uri="{FF2B5EF4-FFF2-40B4-BE49-F238E27FC236}">
              <a16:creationId xmlns:a16="http://schemas.microsoft.com/office/drawing/2014/main" xmlns="" id="{BF7D751A-99DB-AA2F-7BD7-87BE48D24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7"/>
        <a:stretch>
          <a:fillRect/>
        </a:stretch>
      </xdr:blipFill>
      <xdr:spPr>
        <a:xfrm>
          <a:off x="13541375" y="134966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2625</xdr:row>
      <xdr:rowOff>8255</xdr:rowOff>
    </xdr:from>
    <xdr:to>
      <xdr:col>14</xdr:col>
      <xdr:colOff>517302</xdr:colOff>
      <xdr:row>2626</xdr:row>
      <xdr:rowOff>8255</xdr:rowOff>
    </xdr:to>
    <xdr:pic>
      <xdr:nvPicPr>
        <xdr:cNvPr id="5041" name="Picture 5040">
          <a:extLst>
            <a:ext uri="{FF2B5EF4-FFF2-40B4-BE49-F238E27FC236}">
              <a16:creationId xmlns:a16="http://schemas.microsoft.com/office/drawing/2014/main" xmlns="" id="{3B485895-A5B1-AF4D-D793-5871D72F1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7"/>
        <a:stretch>
          <a:fillRect/>
        </a:stretch>
      </xdr:blipFill>
      <xdr:spPr>
        <a:xfrm>
          <a:off x="13541375" y="135017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2626</xdr:row>
      <xdr:rowOff>8255</xdr:rowOff>
    </xdr:from>
    <xdr:to>
      <xdr:col>14</xdr:col>
      <xdr:colOff>517302</xdr:colOff>
      <xdr:row>2627</xdr:row>
      <xdr:rowOff>8255</xdr:rowOff>
    </xdr:to>
    <xdr:pic>
      <xdr:nvPicPr>
        <xdr:cNvPr id="5043" name="Picture 5042">
          <a:extLst>
            <a:ext uri="{FF2B5EF4-FFF2-40B4-BE49-F238E27FC236}">
              <a16:creationId xmlns:a16="http://schemas.microsoft.com/office/drawing/2014/main" xmlns="" id="{C1C23880-DE60-0355-700C-4F03FD484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7"/>
        <a:stretch>
          <a:fillRect/>
        </a:stretch>
      </xdr:blipFill>
      <xdr:spPr>
        <a:xfrm>
          <a:off x="13541375" y="135069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2627</xdr:row>
      <xdr:rowOff>8255</xdr:rowOff>
    </xdr:from>
    <xdr:to>
      <xdr:col>14</xdr:col>
      <xdr:colOff>517302</xdr:colOff>
      <xdr:row>2628</xdr:row>
      <xdr:rowOff>8255</xdr:rowOff>
    </xdr:to>
    <xdr:pic>
      <xdr:nvPicPr>
        <xdr:cNvPr id="5045" name="Picture 5044">
          <a:extLst>
            <a:ext uri="{FF2B5EF4-FFF2-40B4-BE49-F238E27FC236}">
              <a16:creationId xmlns:a16="http://schemas.microsoft.com/office/drawing/2014/main" xmlns="" id="{E06D021F-75D9-8CE5-061F-CECDA300B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7"/>
        <a:stretch>
          <a:fillRect/>
        </a:stretch>
      </xdr:blipFill>
      <xdr:spPr>
        <a:xfrm>
          <a:off x="13541375" y="135120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2628</xdr:row>
      <xdr:rowOff>8255</xdr:rowOff>
    </xdr:from>
    <xdr:to>
      <xdr:col>14</xdr:col>
      <xdr:colOff>517302</xdr:colOff>
      <xdr:row>2629</xdr:row>
      <xdr:rowOff>8255</xdr:rowOff>
    </xdr:to>
    <xdr:pic>
      <xdr:nvPicPr>
        <xdr:cNvPr id="5047" name="Picture 5046">
          <a:extLst>
            <a:ext uri="{FF2B5EF4-FFF2-40B4-BE49-F238E27FC236}">
              <a16:creationId xmlns:a16="http://schemas.microsoft.com/office/drawing/2014/main" xmlns="" id="{FC5B0E7E-04E5-E602-80CC-6F40698EB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7"/>
        <a:stretch>
          <a:fillRect/>
        </a:stretch>
      </xdr:blipFill>
      <xdr:spPr>
        <a:xfrm>
          <a:off x="13541375" y="135172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2629</xdr:row>
      <xdr:rowOff>8255</xdr:rowOff>
    </xdr:from>
    <xdr:to>
      <xdr:col>14</xdr:col>
      <xdr:colOff>517302</xdr:colOff>
      <xdr:row>2630</xdr:row>
      <xdr:rowOff>8255</xdr:rowOff>
    </xdr:to>
    <xdr:pic>
      <xdr:nvPicPr>
        <xdr:cNvPr id="5049" name="Picture 5048">
          <a:extLst>
            <a:ext uri="{FF2B5EF4-FFF2-40B4-BE49-F238E27FC236}">
              <a16:creationId xmlns:a16="http://schemas.microsoft.com/office/drawing/2014/main" xmlns="" id="{B5D8F985-156A-3555-76E8-9FCCF0073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7"/>
        <a:stretch>
          <a:fillRect/>
        </a:stretch>
      </xdr:blipFill>
      <xdr:spPr>
        <a:xfrm>
          <a:off x="13541375" y="135223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2630</xdr:row>
      <xdr:rowOff>8255</xdr:rowOff>
    </xdr:from>
    <xdr:to>
      <xdr:col>14</xdr:col>
      <xdr:colOff>517302</xdr:colOff>
      <xdr:row>2631</xdr:row>
      <xdr:rowOff>8255</xdr:rowOff>
    </xdr:to>
    <xdr:pic>
      <xdr:nvPicPr>
        <xdr:cNvPr id="5051" name="Picture 5050">
          <a:extLst>
            <a:ext uri="{FF2B5EF4-FFF2-40B4-BE49-F238E27FC236}">
              <a16:creationId xmlns:a16="http://schemas.microsoft.com/office/drawing/2014/main" xmlns="" id="{5F31D665-04BF-DFC0-CE4C-DE25E5E99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7"/>
        <a:stretch>
          <a:fillRect/>
        </a:stretch>
      </xdr:blipFill>
      <xdr:spPr>
        <a:xfrm>
          <a:off x="13541375" y="135274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2631</xdr:row>
      <xdr:rowOff>8255</xdr:rowOff>
    </xdr:from>
    <xdr:to>
      <xdr:col>14</xdr:col>
      <xdr:colOff>517302</xdr:colOff>
      <xdr:row>2632</xdr:row>
      <xdr:rowOff>8255</xdr:rowOff>
    </xdr:to>
    <xdr:pic>
      <xdr:nvPicPr>
        <xdr:cNvPr id="5053" name="Picture 5052">
          <a:extLst>
            <a:ext uri="{FF2B5EF4-FFF2-40B4-BE49-F238E27FC236}">
              <a16:creationId xmlns:a16="http://schemas.microsoft.com/office/drawing/2014/main" xmlns="" id="{C2AF2881-FC23-ABB7-99B4-915D4BF56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8"/>
        <a:stretch>
          <a:fillRect/>
        </a:stretch>
      </xdr:blipFill>
      <xdr:spPr>
        <a:xfrm>
          <a:off x="13541375" y="135326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2632</xdr:row>
      <xdr:rowOff>8255</xdr:rowOff>
    </xdr:from>
    <xdr:to>
      <xdr:col>14</xdr:col>
      <xdr:colOff>517302</xdr:colOff>
      <xdr:row>2633</xdr:row>
      <xdr:rowOff>8255</xdr:rowOff>
    </xdr:to>
    <xdr:pic>
      <xdr:nvPicPr>
        <xdr:cNvPr id="5055" name="Picture 5054">
          <a:extLst>
            <a:ext uri="{FF2B5EF4-FFF2-40B4-BE49-F238E27FC236}">
              <a16:creationId xmlns:a16="http://schemas.microsoft.com/office/drawing/2014/main" xmlns="" id="{30F58406-64F2-2DB2-E01B-9BE76B94F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8"/>
        <a:stretch>
          <a:fillRect/>
        </a:stretch>
      </xdr:blipFill>
      <xdr:spPr>
        <a:xfrm>
          <a:off x="13541375" y="135377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2633</xdr:row>
      <xdr:rowOff>8255</xdr:rowOff>
    </xdr:from>
    <xdr:to>
      <xdr:col>14</xdr:col>
      <xdr:colOff>517302</xdr:colOff>
      <xdr:row>2634</xdr:row>
      <xdr:rowOff>8255</xdr:rowOff>
    </xdr:to>
    <xdr:pic>
      <xdr:nvPicPr>
        <xdr:cNvPr id="5057" name="Picture 5056">
          <a:extLst>
            <a:ext uri="{FF2B5EF4-FFF2-40B4-BE49-F238E27FC236}">
              <a16:creationId xmlns:a16="http://schemas.microsoft.com/office/drawing/2014/main" xmlns="" id="{4534B390-4BD8-094A-343A-8C7232D77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8"/>
        <a:stretch>
          <a:fillRect/>
        </a:stretch>
      </xdr:blipFill>
      <xdr:spPr>
        <a:xfrm>
          <a:off x="13541375" y="135429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2634</xdr:row>
      <xdr:rowOff>8255</xdr:rowOff>
    </xdr:from>
    <xdr:to>
      <xdr:col>14</xdr:col>
      <xdr:colOff>517302</xdr:colOff>
      <xdr:row>2635</xdr:row>
      <xdr:rowOff>8255</xdr:rowOff>
    </xdr:to>
    <xdr:pic>
      <xdr:nvPicPr>
        <xdr:cNvPr id="5059" name="Picture 5058">
          <a:extLst>
            <a:ext uri="{FF2B5EF4-FFF2-40B4-BE49-F238E27FC236}">
              <a16:creationId xmlns:a16="http://schemas.microsoft.com/office/drawing/2014/main" xmlns="" id="{C71C6934-BFBB-7156-59DD-7917C6864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8"/>
        <a:stretch>
          <a:fillRect/>
        </a:stretch>
      </xdr:blipFill>
      <xdr:spPr>
        <a:xfrm>
          <a:off x="13541375" y="135480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2635</xdr:row>
      <xdr:rowOff>8255</xdr:rowOff>
    </xdr:from>
    <xdr:to>
      <xdr:col>14</xdr:col>
      <xdr:colOff>517302</xdr:colOff>
      <xdr:row>2636</xdr:row>
      <xdr:rowOff>8255</xdr:rowOff>
    </xdr:to>
    <xdr:pic>
      <xdr:nvPicPr>
        <xdr:cNvPr id="5061" name="Picture 5060">
          <a:extLst>
            <a:ext uri="{FF2B5EF4-FFF2-40B4-BE49-F238E27FC236}">
              <a16:creationId xmlns:a16="http://schemas.microsoft.com/office/drawing/2014/main" xmlns="" id="{7285EB76-CE1C-20EE-B317-6C34F4331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8"/>
        <a:stretch>
          <a:fillRect/>
        </a:stretch>
      </xdr:blipFill>
      <xdr:spPr>
        <a:xfrm>
          <a:off x="13541375" y="135532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2636</xdr:row>
      <xdr:rowOff>8255</xdr:rowOff>
    </xdr:from>
    <xdr:to>
      <xdr:col>14</xdr:col>
      <xdr:colOff>517302</xdr:colOff>
      <xdr:row>2637</xdr:row>
      <xdr:rowOff>8255</xdr:rowOff>
    </xdr:to>
    <xdr:pic>
      <xdr:nvPicPr>
        <xdr:cNvPr id="5063" name="Picture 5062">
          <a:extLst>
            <a:ext uri="{FF2B5EF4-FFF2-40B4-BE49-F238E27FC236}">
              <a16:creationId xmlns:a16="http://schemas.microsoft.com/office/drawing/2014/main" xmlns="" id="{B3E2DBE6-33AC-4FED-0783-CD3F0EB73F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8"/>
        <a:stretch>
          <a:fillRect/>
        </a:stretch>
      </xdr:blipFill>
      <xdr:spPr>
        <a:xfrm>
          <a:off x="13541375" y="135583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2637</xdr:row>
      <xdr:rowOff>8255</xdr:rowOff>
    </xdr:from>
    <xdr:to>
      <xdr:col>14</xdr:col>
      <xdr:colOff>517302</xdr:colOff>
      <xdr:row>2638</xdr:row>
      <xdr:rowOff>8255</xdr:rowOff>
    </xdr:to>
    <xdr:pic>
      <xdr:nvPicPr>
        <xdr:cNvPr id="5065" name="Picture 5064">
          <a:extLst>
            <a:ext uri="{FF2B5EF4-FFF2-40B4-BE49-F238E27FC236}">
              <a16:creationId xmlns:a16="http://schemas.microsoft.com/office/drawing/2014/main" xmlns="" id="{F0E98798-A450-7379-FAD0-F32584CC75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8"/>
        <a:stretch>
          <a:fillRect/>
        </a:stretch>
      </xdr:blipFill>
      <xdr:spPr>
        <a:xfrm>
          <a:off x="13541375" y="135634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2638</xdr:row>
      <xdr:rowOff>8255</xdr:rowOff>
    </xdr:from>
    <xdr:to>
      <xdr:col>14</xdr:col>
      <xdr:colOff>517302</xdr:colOff>
      <xdr:row>2639</xdr:row>
      <xdr:rowOff>8255</xdr:rowOff>
    </xdr:to>
    <xdr:pic>
      <xdr:nvPicPr>
        <xdr:cNvPr id="5067" name="Picture 5066">
          <a:extLst>
            <a:ext uri="{FF2B5EF4-FFF2-40B4-BE49-F238E27FC236}">
              <a16:creationId xmlns:a16="http://schemas.microsoft.com/office/drawing/2014/main" xmlns="" id="{EB56F0E1-73C5-07FC-FB16-E2A678714A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8"/>
        <a:stretch>
          <a:fillRect/>
        </a:stretch>
      </xdr:blipFill>
      <xdr:spPr>
        <a:xfrm>
          <a:off x="13541375" y="135686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2639</xdr:row>
      <xdr:rowOff>8255</xdr:rowOff>
    </xdr:from>
    <xdr:to>
      <xdr:col>14</xdr:col>
      <xdr:colOff>517302</xdr:colOff>
      <xdr:row>2640</xdr:row>
      <xdr:rowOff>8255</xdr:rowOff>
    </xdr:to>
    <xdr:pic>
      <xdr:nvPicPr>
        <xdr:cNvPr id="5069" name="Picture 5068">
          <a:extLst>
            <a:ext uri="{FF2B5EF4-FFF2-40B4-BE49-F238E27FC236}">
              <a16:creationId xmlns:a16="http://schemas.microsoft.com/office/drawing/2014/main" xmlns="" id="{0AF6A6E2-2FCD-9D0B-36FA-A63ABE800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8"/>
        <a:stretch>
          <a:fillRect/>
        </a:stretch>
      </xdr:blipFill>
      <xdr:spPr>
        <a:xfrm>
          <a:off x="13541375" y="135737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2640</xdr:row>
      <xdr:rowOff>8255</xdr:rowOff>
    </xdr:from>
    <xdr:to>
      <xdr:col>14</xdr:col>
      <xdr:colOff>517302</xdr:colOff>
      <xdr:row>2641</xdr:row>
      <xdr:rowOff>8255</xdr:rowOff>
    </xdr:to>
    <xdr:pic>
      <xdr:nvPicPr>
        <xdr:cNvPr id="5071" name="Picture 5070">
          <a:extLst>
            <a:ext uri="{FF2B5EF4-FFF2-40B4-BE49-F238E27FC236}">
              <a16:creationId xmlns:a16="http://schemas.microsoft.com/office/drawing/2014/main" xmlns="" id="{C147D277-8F0E-7361-A6B3-184168232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8"/>
        <a:stretch>
          <a:fillRect/>
        </a:stretch>
      </xdr:blipFill>
      <xdr:spPr>
        <a:xfrm>
          <a:off x="13541375" y="135789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2641</xdr:row>
      <xdr:rowOff>8255</xdr:rowOff>
    </xdr:from>
    <xdr:to>
      <xdr:col>14</xdr:col>
      <xdr:colOff>517302</xdr:colOff>
      <xdr:row>2642</xdr:row>
      <xdr:rowOff>8255</xdr:rowOff>
    </xdr:to>
    <xdr:pic>
      <xdr:nvPicPr>
        <xdr:cNvPr id="5073" name="Picture 5072">
          <a:extLst>
            <a:ext uri="{FF2B5EF4-FFF2-40B4-BE49-F238E27FC236}">
              <a16:creationId xmlns:a16="http://schemas.microsoft.com/office/drawing/2014/main" xmlns="" id="{3ECC90F9-9163-A61F-9476-2DB3CAB9D7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9"/>
        <a:stretch>
          <a:fillRect/>
        </a:stretch>
      </xdr:blipFill>
      <xdr:spPr>
        <a:xfrm>
          <a:off x="13541375" y="135840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2642</xdr:row>
      <xdr:rowOff>8255</xdr:rowOff>
    </xdr:from>
    <xdr:to>
      <xdr:col>14</xdr:col>
      <xdr:colOff>517302</xdr:colOff>
      <xdr:row>2643</xdr:row>
      <xdr:rowOff>8255</xdr:rowOff>
    </xdr:to>
    <xdr:pic>
      <xdr:nvPicPr>
        <xdr:cNvPr id="5075" name="Picture 5074">
          <a:extLst>
            <a:ext uri="{FF2B5EF4-FFF2-40B4-BE49-F238E27FC236}">
              <a16:creationId xmlns:a16="http://schemas.microsoft.com/office/drawing/2014/main" xmlns="" id="{5FFD99C7-A7D9-C4CD-B012-B986FD7BD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9"/>
        <a:stretch>
          <a:fillRect/>
        </a:stretch>
      </xdr:blipFill>
      <xdr:spPr>
        <a:xfrm>
          <a:off x="13541375" y="135892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2643</xdr:row>
      <xdr:rowOff>8255</xdr:rowOff>
    </xdr:from>
    <xdr:to>
      <xdr:col>14</xdr:col>
      <xdr:colOff>517302</xdr:colOff>
      <xdr:row>2644</xdr:row>
      <xdr:rowOff>8255</xdr:rowOff>
    </xdr:to>
    <xdr:pic>
      <xdr:nvPicPr>
        <xdr:cNvPr id="5077" name="Picture 5076">
          <a:extLst>
            <a:ext uri="{FF2B5EF4-FFF2-40B4-BE49-F238E27FC236}">
              <a16:creationId xmlns:a16="http://schemas.microsoft.com/office/drawing/2014/main" xmlns="" id="{E8F8C71B-0805-4A19-91CE-43F5B6A3B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9"/>
        <a:stretch>
          <a:fillRect/>
        </a:stretch>
      </xdr:blipFill>
      <xdr:spPr>
        <a:xfrm>
          <a:off x="13541375" y="135943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2644</xdr:row>
      <xdr:rowOff>8255</xdr:rowOff>
    </xdr:from>
    <xdr:to>
      <xdr:col>14</xdr:col>
      <xdr:colOff>517302</xdr:colOff>
      <xdr:row>2645</xdr:row>
      <xdr:rowOff>8255</xdr:rowOff>
    </xdr:to>
    <xdr:pic>
      <xdr:nvPicPr>
        <xdr:cNvPr id="5079" name="Picture 5078">
          <a:extLst>
            <a:ext uri="{FF2B5EF4-FFF2-40B4-BE49-F238E27FC236}">
              <a16:creationId xmlns:a16="http://schemas.microsoft.com/office/drawing/2014/main" xmlns="" id="{04F76784-AAC6-88B3-24D3-02E98F9E04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9"/>
        <a:stretch>
          <a:fillRect/>
        </a:stretch>
      </xdr:blipFill>
      <xdr:spPr>
        <a:xfrm>
          <a:off x="13541375" y="135994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2645</xdr:row>
      <xdr:rowOff>8255</xdr:rowOff>
    </xdr:from>
    <xdr:to>
      <xdr:col>14</xdr:col>
      <xdr:colOff>517302</xdr:colOff>
      <xdr:row>2646</xdr:row>
      <xdr:rowOff>8255</xdr:rowOff>
    </xdr:to>
    <xdr:pic>
      <xdr:nvPicPr>
        <xdr:cNvPr id="5081" name="Picture 5080">
          <a:extLst>
            <a:ext uri="{FF2B5EF4-FFF2-40B4-BE49-F238E27FC236}">
              <a16:creationId xmlns:a16="http://schemas.microsoft.com/office/drawing/2014/main" xmlns="" id="{24ACC0CC-E007-5AE7-B0F1-F30DAAE99F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9"/>
        <a:stretch>
          <a:fillRect/>
        </a:stretch>
      </xdr:blipFill>
      <xdr:spPr>
        <a:xfrm>
          <a:off x="13541375" y="136046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2646</xdr:row>
      <xdr:rowOff>8255</xdr:rowOff>
    </xdr:from>
    <xdr:to>
      <xdr:col>14</xdr:col>
      <xdr:colOff>517302</xdr:colOff>
      <xdr:row>2647</xdr:row>
      <xdr:rowOff>8255</xdr:rowOff>
    </xdr:to>
    <xdr:pic>
      <xdr:nvPicPr>
        <xdr:cNvPr id="5083" name="Picture 5082">
          <a:extLst>
            <a:ext uri="{FF2B5EF4-FFF2-40B4-BE49-F238E27FC236}">
              <a16:creationId xmlns:a16="http://schemas.microsoft.com/office/drawing/2014/main" xmlns="" id="{EA018794-70DD-E76C-EF7A-586032FA3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9"/>
        <a:stretch>
          <a:fillRect/>
        </a:stretch>
      </xdr:blipFill>
      <xdr:spPr>
        <a:xfrm>
          <a:off x="13541375" y="136097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2647</xdr:row>
      <xdr:rowOff>8255</xdr:rowOff>
    </xdr:from>
    <xdr:to>
      <xdr:col>14</xdr:col>
      <xdr:colOff>517302</xdr:colOff>
      <xdr:row>2648</xdr:row>
      <xdr:rowOff>8255</xdr:rowOff>
    </xdr:to>
    <xdr:pic>
      <xdr:nvPicPr>
        <xdr:cNvPr id="5085" name="Picture 5084">
          <a:extLst>
            <a:ext uri="{FF2B5EF4-FFF2-40B4-BE49-F238E27FC236}">
              <a16:creationId xmlns:a16="http://schemas.microsoft.com/office/drawing/2014/main" xmlns="" id="{2C459CDC-78C6-0772-33BE-604E814B20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9"/>
        <a:stretch>
          <a:fillRect/>
        </a:stretch>
      </xdr:blipFill>
      <xdr:spPr>
        <a:xfrm>
          <a:off x="13541375" y="136149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2648</xdr:row>
      <xdr:rowOff>8255</xdr:rowOff>
    </xdr:from>
    <xdr:to>
      <xdr:col>14</xdr:col>
      <xdr:colOff>517302</xdr:colOff>
      <xdr:row>2649</xdr:row>
      <xdr:rowOff>8255</xdr:rowOff>
    </xdr:to>
    <xdr:pic>
      <xdr:nvPicPr>
        <xdr:cNvPr id="5087" name="Picture 5086">
          <a:extLst>
            <a:ext uri="{FF2B5EF4-FFF2-40B4-BE49-F238E27FC236}">
              <a16:creationId xmlns:a16="http://schemas.microsoft.com/office/drawing/2014/main" xmlns="" id="{2240E3F3-EB06-F435-35DE-1582BC383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9"/>
        <a:stretch>
          <a:fillRect/>
        </a:stretch>
      </xdr:blipFill>
      <xdr:spPr>
        <a:xfrm>
          <a:off x="13541375" y="136200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2649</xdr:row>
      <xdr:rowOff>8255</xdr:rowOff>
    </xdr:from>
    <xdr:to>
      <xdr:col>14</xdr:col>
      <xdr:colOff>517302</xdr:colOff>
      <xdr:row>2650</xdr:row>
      <xdr:rowOff>8255</xdr:rowOff>
    </xdr:to>
    <xdr:pic>
      <xdr:nvPicPr>
        <xdr:cNvPr id="5089" name="Picture 5088">
          <a:extLst>
            <a:ext uri="{FF2B5EF4-FFF2-40B4-BE49-F238E27FC236}">
              <a16:creationId xmlns:a16="http://schemas.microsoft.com/office/drawing/2014/main" xmlns="" id="{FA9F8D57-DAD7-9474-4A7E-3E8883EAC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9"/>
        <a:stretch>
          <a:fillRect/>
        </a:stretch>
      </xdr:blipFill>
      <xdr:spPr>
        <a:xfrm>
          <a:off x="13541375" y="136252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2650</xdr:row>
      <xdr:rowOff>8255</xdr:rowOff>
    </xdr:from>
    <xdr:to>
      <xdr:col>14</xdr:col>
      <xdr:colOff>517302</xdr:colOff>
      <xdr:row>2651</xdr:row>
      <xdr:rowOff>8255</xdr:rowOff>
    </xdr:to>
    <xdr:pic>
      <xdr:nvPicPr>
        <xdr:cNvPr id="5091" name="Picture 5090">
          <a:extLst>
            <a:ext uri="{FF2B5EF4-FFF2-40B4-BE49-F238E27FC236}">
              <a16:creationId xmlns:a16="http://schemas.microsoft.com/office/drawing/2014/main" xmlns="" id="{9626EE41-7077-F7EB-D354-55E7E3702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29"/>
        <a:stretch>
          <a:fillRect/>
        </a:stretch>
      </xdr:blipFill>
      <xdr:spPr>
        <a:xfrm>
          <a:off x="13541375" y="136303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2651</xdr:row>
      <xdr:rowOff>8255</xdr:rowOff>
    </xdr:from>
    <xdr:to>
      <xdr:col>14</xdr:col>
      <xdr:colOff>517302</xdr:colOff>
      <xdr:row>2652</xdr:row>
      <xdr:rowOff>8255</xdr:rowOff>
    </xdr:to>
    <xdr:pic>
      <xdr:nvPicPr>
        <xdr:cNvPr id="5093" name="Picture 5092">
          <a:extLst>
            <a:ext uri="{FF2B5EF4-FFF2-40B4-BE49-F238E27FC236}">
              <a16:creationId xmlns:a16="http://schemas.microsoft.com/office/drawing/2014/main" xmlns="" id="{05878B0B-9679-62EC-E18F-A17C585D7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0"/>
        <a:stretch>
          <a:fillRect/>
        </a:stretch>
      </xdr:blipFill>
      <xdr:spPr>
        <a:xfrm>
          <a:off x="13541375" y="136355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2652</xdr:row>
      <xdr:rowOff>8255</xdr:rowOff>
    </xdr:from>
    <xdr:to>
      <xdr:col>14</xdr:col>
      <xdr:colOff>517302</xdr:colOff>
      <xdr:row>2653</xdr:row>
      <xdr:rowOff>8255</xdr:rowOff>
    </xdr:to>
    <xdr:pic>
      <xdr:nvPicPr>
        <xdr:cNvPr id="5095" name="Picture 5094">
          <a:extLst>
            <a:ext uri="{FF2B5EF4-FFF2-40B4-BE49-F238E27FC236}">
              <a16:creationId xmlns:a16="http://schemas.microsoft.com/office/drawing/2014/main" xmlns="" id="{51D37E52-CF5E-D099-1EEA-98856B3A7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0"/>
        <a:stretch>
          <a:fillRect/>
        </a:stretch>
      </xdr:blipFill>
      <xdr:spPr>
        <a:xfrm>
          <a:off x="13541375" y="136406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2653</xdr:row>
      <xdr:rowOff>8255</xdr:rowOff>
    </xdr:from>
    <xdr:to>
      <xdr:col>14</xdr:col>
      <xdr:colOff>517302</xdr:colOff>
      <xdr:row>2654</xdr:row>
      <xdr:rowOff>8255</xdr:rowOff>
    </xdr:to>
    <xdr:pic>
      <xdr:nvPicPr>
        <xdr:cNvPr id="5097" name="Picture 5096">
          <a:extLst>
            <a:ext uri="{FF2B5EF4-FFF2-40B4-BE49-F238E27FC236}">
              <a16:creationId xmlns:a16="http://schemas.microsoft.com/office/drawing/2014/main" xmlns="" id="{AD6BF52C-45F5-5DF9-1D21-58DFEFA12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0"/>
        <a:stretch>
          <a:fillRect/>
        </a:stretch>
      </xdr:blipFill>
      <xdr:spPr>
        <a:xfrm>
          <a:off x="13541375" y="136457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2654</xdr:row>
      <xdr:rowOff>8255</xdr:rowOff>
    </xdr:from>
    <xdr:to>
      <xdr:col>14</xdr:col>
      <xdr:colOff>517302</xdr:colOff>
      <xdr:row>2655</xdr:row>
      <xdr:rowOff>8255</xdr:rowOff>
    </xdr:to>
    <xdr:pic>
      <xdr:nvPicPr>
        <xdr:cNvPr id="5099" name="Picture 5098">
          <a:extLst>
            <a:ext uri="{FF2B5EF4-FFF2-40B4-BE49-F238E27FC236}">
              <a16:creationId xmlns:a16="http://schemas.microsoft.com/office/drawing/2014/main" xmlns="" id="{AAB79735-C57C-FD15-7D01-C117B3B900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0"/>
        <a:stretch>
          <a:fillRect/>
        </a:stretch>
      </xdr:blipFill>
      <xdr:spPr>
        <a:xfrm>
          <a:off x="13541375" y="136509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2655</xdr:row>
      <xdr:rowOff>8255</xdr:rowOff>
    </xdr:from>
    <xdr:to>
      <xdr:col>14</xdr:col>
      <xdr:colOff>517302</xdr:colOff>
      <xdr:row>2656</xdr:row>
      <xdr:rowOff>8255</xdr:rowOff>
    </xdr:to>
    <xdr:pic>
      <xdr:nvPicPr>
        <xdr:cNvPr id="5101" name="Picture 5100">
          <a:extLst>
            <a:ext uri="{FF2B5EF4-FFF2-40B4-BE49-F238E27FC236}">
              <a16:creationId xmlns:a16="http://schemas.microsoft.com/office/drawing/2014/main" xmlns="" id="{BA64ACE9-3606-23C3-A6E4-EEDDE94F0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0"/>
        <a:stretch>
          <a:fillRect/>
        </a:stretch>
      </xdr:blipFill>
      <xdr:spPr>
        <a:xfrm>
          <a:off x="13541375" y="136560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2656</xdr:row>
      <xdr:rowOff>8255</xdr:rowOff>
    </xdr:from>
    <xdr:to>
      <xdr:col>14</xdr:col>
      <xdr:colOff>517302</xdr:colOff>
      <xdr:row>2657</xdr:row>
      <xdr:rowOff>8255</xdr:rowOff>
    </xdr:to>
    <xdr:pic>
      <xdr:nvPicPr>
        <xdr:cNvPr id="5103" name="Picture 5102">
          <a:extLst>
            <a:ext uri="{FF2B5EF4-FFF2-40B4-BE49-F238E27FC236}">
              <a16:creationId xmlns:a16="http://schemas.microsoft.com/office/drawing/2014/main" xmlns="" id="{6BD2AC93-BAD4-C247-C2E2-3A848E16E4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0"/>
        <a:stretch>
          <a:fillRect/>
        </a:stretch>
      </xdr:blipFill>
      <xdr:spPr>
        <a:xfrm>
          <a:off x="13541375" y="136612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2657</xdr:row>
      <xdr:rowOff>8255</xdr:rowOff>
    </xdr:from>
    <xdr:to>
      <xdr:col>14</xdr:col>
      <xdr:colOff>517302</xdr:colOff>
      <xdr:row>2658</xdr:row>
      <xdr:rowOff>8255</xdr:rowOff>
    </xdr:to>
    <xdr:pic>
      <xdr:nvPicPr>
        <xdr:cNvPr id="5105" name="Picture 5104">
          <a:extLst>
            <a:ext uri="{FF2B5EF4-FFF2-40B4-BE49-F238E27FC236}">
              <a16:creationId xmlns:a16="http://schemas.microsoft.com/office/drawing/2014/main" xmlns="" id="{15FB2E54-F467-3CCF-A6CC-0C133D8D3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0"/>
        <a:stretch>
          <a:fillRect/>
        </a:stretch>
      </xdr:blipFill>
      <xdr:spPr>
        <a:xfrm>
          <a:off x="13541375" y="136663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2658</xdr:row>
      <xdr:rowOff>8255</xdr:rowOff>
    </xdr:from>
    <xdr:to>
      <xdr:col>14</xdr:col>
      <xdr:colOff>517302</xdr:colOff>
      <xdr:row>2659</xdr:row>
      <xdr:rowOff>8255</xdr:rowOff>
    </xdr:to>
    <xdr:pic>
      <xdr:nvPicPr>
        <xdr:cNvPr id="5107" name="Picture 5106">
          <a:extLst>
            <a:ext uri="{FF2B5EF4-FFF2-40B4-BE49-F238E27FC236}">
              <a16:creationId xmlns:a16="http://schemas.microsoft.com/office/drawing/2014/main" xmlns="" id="{0A7E596B-CCDE-4548-48F0-5F5952984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0"/>
        <a:stretch>
          <a:fillRect/>
        </a:stretch>
      </xdr:blipFill>
      <xdr:spPr>
        <a:xfrm>
          <a:off x="13541375" y="136715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2659</xdr:row>
      <xdr:rowOff>8255</xdr:rowOff>
    </xdr:from>
    <xdr:to>
      <xdr:col>14</xdr:col>
      <xdr:colOff>517302</xdr:colOff>
      <xdr:row>2660</xdr:row>
      <xdr:rowOff>8255</xdr:rowOff>
    </xdr:to>
    <xdr:pic>
      <xdr:nvPicPr>
        <xdr:cNvPr id="5109" name="Picture 5108">
          <a:extLst>
            <a:ext uri="{FF2B5EF4-FFF2-40B4-BE49-F238E27FC236}">
              <a16:creationId xmlns:a16="http://schemas.microsoft.com/office/drawing/2014/main" xmlns="" id="{427D448B-F0D5-A189-EA05-FA6B4743D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0"/>
        <a:stretch>
          <a:fillRect/>
        </a:stretch>
      </xdr:blipFill>
      <xdr:spPr>
        <a:xfrm>
          <a:off x="13541375" y="136766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2660</xdr:row>
      <xdr:rowOff>8255</xdr:rowOff>
    </xdr:from>
    <xdr:to>
      <xdr:col>14</xdr:col>
      <xdr:colOff>517302</xdr:colOff>
      <xdr:row>2661</xdr:row>
      <xdr:rowOff>8255</xdr:rowOff>
    </xdr:to>
    <xdr:pic>
      <xdr:nvPicPr>
        <xdr:cNvPr id="5111" name="Picture 5110">
          <a:extLst>
            <a:ext uri="{FF2B5EF4-FFF2-40B4-BE49-F238E27FC236}">
              <a16:creationId xmlns:a16="http://schemas.microsoft.com/office/drawing/2014/main" xmlns="" id="{3956A1BB-B40C-CA20-58C8-A0C7EC66F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0"/>
        <a:stretch>
          <a:fillRect/>
        </a:stretch>
      </xdr:blipFill>
      <xdr:spPr>
        <a:xfrm>
          <a:off x="13541375" y="136817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2661</xdr:row>
      <xdr:rowOff>8255</xdr:rowOff>
    </xdr:from>
    <xdr:to>
      <xdr:col>14</xdr:col>
      <xdr:colOff>517302</xdr:colOff>
      <xdr:row>2662</xdr:row>
      <xdr:rowOff>8255</xdr:rowOff>
    </xdr:to>
    <xdr:pic>
      <xdr:nvPicPr>
        <xdr:cNvPr id="5113" name="Picture 5112">
          <a:extLst>
            <a:ext uri="{FF2B5EF4-FFF2-40B4-BE49-F238E27FC236}">
              <a16:creationId xmlns:a16="http://schemas.microsoft.com/office/drawing/2014/main" xmlns="" id="{EEBF7C5C-819E-01CD-2545-EFF4AF0F4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0"/>
        <a:stretch>
          <a:fillRect/>
        </a:stretch>
      </xdr:blipFill>
      <xdr:spPr>
        <a:xfrm>
          <a:off x="13541375" y="136869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2662</xdr:row>
      <xdr:rowOff>8255</xdr:rowOff>
    </xdr:from>
    <xdr:to>
      <xdr:col>14</xdr:col>
      <xdr:colOff>517302</xdr:colOff>
      <xdr:row>2663</xdr:row>
      <xdr:rowOff>8255</xdr:rowOff>
    </xdr:to>
    <xdr:pic>
      <xdr:nvPicPr>
        <xdr:cNvPr id="5115" name="Picture 5114">
          <a:extLst>
            <a:ext uri="{FF2B5EF4-FFF2-40B4-BE49-F238E27FC236}">
              <a16:creationId xmlns:a16="http://schemas.microsoft.com/office/drawing/2014/main" xmlns="" id="{53C8D91A-85FB-6FCC-BF53-B69878B4E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1"/>
        <a:stretch>
          <a:fillRect/>
        </a:stretch>
      </xdr:blipFill>
      <xdr:spPr>
        <a:xfrm>
          <a:off x="13541375" y="136920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2663</xdr:row>
      <xdr:rowOff>8255</xdr:rowOff>
    </xdr:from>
    <xdr:to>
      <xdr:col>14</xdr:col>
      <xdr:colOff>517302</xdr:colOff>
      <xdr:row>2664</xdr:row>
      <xdr:rowOff>8255</xdr:rowOff>
    </xdr:to>
    <xdr:pic>
      <xdr:nvPicPr>
        <xdr:cNvPr id="5117" name="Picture 5116">
          <a:extLst>
            <a:ext uri="{FF2B5EF4-FFF2-40B4-BE49-F238E27FC236}">
              <a16:creationId xmlns:a16="http://schemas.microsoft.com/office/drawing/2014/main" xmlns="" id="{21FA64B6-1875-102E-E201-630D9CD15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1"/>
        <a:stretch>
          <a:fillRect/>
        </a:stretch>
      </xdr:blipFill>
      <xdr:spPr>
        <a:xfrm>
          <a:off x="13541375" y="136972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2664</xdr:row>
      <xdr:rowOff>8255</xdr:rowOff>
    </xdr:from>
    <xdr:to>
      <xdr:col>14</xdr:col>
      <xdr:colOff>517302</xdr:colOff>
      <xdr:row>2665</xdr:row>
      <xdr:rowOff>8255</xdr:rowOff>
    </xdr:to>
    <xdr:pic>
      <xdr:nvPicPr>
        <xdr:cNvPr id="5119" name="Picture 5118">
          <a:extLst>
            <a:ext uri="{FF2B5EF4-FFF2-40B4-BE49-F238E27FC236}">
              <a16:creationId xmlns:a16="http://schemas.microsoft.com/office/drawing/2014/main" xmlns="" id="{9884030D-D448-43D8-86A2-0B6348CEE8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1"/>
        <a:stretch>
          <a:fillRect/>
        </a:stretch>
      </xdr:blipFill>
      <xdr:spPr>
        <a:xfrm>
          <a:off x="13541375" y="137023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2665</xdr:row>
      <xdr:rowOff>8255</xdr:rowOff>
    </xdr:from>
    <xdr:to>
      <xdr:col>14</xdr:col>
      <xdr:colOff>517302</xdr:colOff>
      <xdr:row>2666</xdr:row>
      <xdr:rowOff>8255</xdr:rowOff>
    </xdr:to>
    <xdr:pic>
      <xdr:nvPicPr>
        <xdr:cNvPr id="5121" name="Picture 5120">
          <a:extLst>
            <a:ext uri="{FF2B5EF4-FFF2-40B4-BE49-F238E27FC236}">
              <a16:creationId xmlns:a16="http://schemas.microsoft.com/office/drawing/2014/main" xmlns="" id="{82AC55DE-3EDD-E484-55DA-1C1B5324D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1"/>
        <a:stretch>
          <a:fillRect/>
        </a:stretch>
      </xdr:blipFill>
      <xdr:spPr>
        <a:xfrm>
          <a:off x="13541375" y="137075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2666</xdr:row>
      <xdr:rowOff>8255</xdr:rowOff>
    </xdr:from>
    <xdr:to>
      <xdr:col>14</xdr:col>
      <xdr:colOff>517302</xdr:colOff>
      <xdr:row>2667</xdr:row>
      <xdr:rowOff>8255</xdr:rowOff>
    </xdr:to>
    <xdr:pic>
      <xdr:nvPicPr>
        <xdr:cNvPr id="5123" name="Picture 5122">
          <a:extLst>
            <a:ext uri="{FF2B5EF4-FFF2-40B4-BE49-F238E27FC236}">
              <a16:creationId xmlns:a16="http://schemas.microsoft.com/office/drawing/2014/main" xmlns="" id="{65788141-64E5-50D6-D53C-9DF37E6DF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1"/>
        <a:stretch>
          <a:fillRect/>
        </a:stretch>
      </xdr:blipFill>
      <xdr:spPr>
        <a:xfrm>
          <a:off x="13541375" y="137126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2667</xdr:row>
      <xdr:rowOff>8255</xdr:rowOff>
    </xdr:from>
    <xdr:to>
      <xdr:col>14</xdr:col>
      <xdr:colOff>517302</xdr:colOff>
      <xdr:row>2668</xdr:row>
      <xdr:rowOff>8255</xdr:rowOff>
    </xdr:to>
    <xdr:pic>
      <xdr:nvPicPr>
        <xdr:cNvPr id="5125" name="Picture 5124">
          <a:extLst>
            <a:ext uri="{FF2B5EF4-FFF2-40B4-BE49-F238E27FC236}">
              <a16:creationId xmlns:a16="http://schemas.microsoft.com/office/drawing/2014/main" xmlns="" id="{F4E1EF90-9E8B-55F8-1EB7-985EB1D9B4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1"/>
        <a:stretch>
          <a:fillRect/>
        </a:stretch>
      </xdr:blipFill>
      <xdr:spPr>
        <a:xfrm>
          <a:off x="13541375" y="137177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2668</xdr:row>
      <xdr:rowOff>8255</xdr:rowOff>
    </xdr:from>
    <xdr:to>
      <xdr:col>14</xdr:col>
      <xdr:colOff>517302</xdr:colOff>
      <xdr:row>2669</xdr:row>
      <xdr:rowOff>8255</xdr:rowOff>
    </xdr:to>
    <xdr:pic>
      <xdr:nvPicPr>
        <xdr:cNvPr id="5127" name="Picture 5126">
          <a:extLst>
            <a:ext uri="{FF2B5EF4-FFF2-40B4-BE49-F238E27FC236}">
              <a16:creationId xmlns:a16="http://schemas.microsoft.com/office/drawing/2014/main" xmlns="" id="{0E0E90E5-86A5-3AC1-FAB8-02AEDA596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1"/>
        <a:stretch>
          <a:fillRect/>
        </a:stretch>
      </xdr:blipFill>
      <xdr:spPr>
        <a:xfrm>
          <a:off x="13541375" y="137229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2669</xdr:row>
      <xdr:rowOff>8255</xdr:rowOff>
    </xdr:from>
    <xdr:to>
      <xdr:col>14</xdr:col>
      <xdr:colOff>517302</xdr:colOff>
      <xdr:row>2670</xdr:row>
      <xdr:rowOff>8255</xdr:rowOff>
    </xdr:to>
    <xdr:pic>
      <xdr:nvPicPr>
        <xdr:cNvPr id="5129" name="Picture 5128">
          <a:extLst>
            <a:ext uri="{FF2B5EF4-FFF2-40B4-BE49-F238E27FC236}">
              <a16:creationId xmlns:a16="http://schemas.microsoft.com/office/drawing/2014/main" xmlns="" id="{7A09EDC0-8205-9B4A-CACF-A9B6483DD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1"/>
        <a:stretch>
          <a:fillRect/>
        </a:stretch>
      </xdr:blipFill>
      <xdr:spPr>
        <a:xfrm>
          <a:off x="13541375" y="137280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2670</xdr:row>
      <xdr:rowOff>8255</xdr:rowOff>
    </xdr:from>
    <xdr:to>
      <xdr:col>14</xdr:col>
      <xdr:colOff>517302</xdr:colOff>
      <xdr:row>2671</xdr:row>
      <xdr:rowOff>8255</xdr:rowOff>
    </xdr:to>
    <xdr:pic>
      <xdr:nvPicPr>
        <xdr:cNvPr id="5131" name="Picture 5130">
          <a:extLst>
            <a:ext uri="{FF2B5EF4-FFF2-40B4-BE49-F238E27FC236}">
              <a16:creationId xmlns:a16="http://schemas.microsoft.com/office/drawing/2014/main" xmlns="" id="{04BC86DF-BF54-143E-5C36-268E35A14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1"/>
        <a:stretch>
          <a:fillRect/>
        </a:stretch>
      </xdr:blipFill>
      <xdr:spPr>
        <a:xfrm>
          <a:off x="13541375" y="137332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2671</xdr:row>
      <xdr:rowOff>8255</xdr:rowOff>
    </xdr:from>
    <xdr:to>
      <xdr:col>14</xdr:col>
      <xdr:colOff>517302</xdr:colOff>
      <xdr:row>2672</xdr:row>
      <xdr:rowOff>8255</xdr:rowOff>
    </xdr:to>
    <xdr:pic>
      <xdr:nvPicPr>
        <xdr:cNvPr id="5133" name="Picture 5132">
          <a:extLst>
            <a:ext uri="{FF2B5EF4-FFF2-40B4-BE49-F238E27FC236}">
              <a16:creationId xmlns:a16="http://schemas.microsoft.com/office/drawing/2014/main" xmlns="" id="{8701A8C9-4B7C-0593-CA9F-7C4D9F7B0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1"/>
        <a:stretch>
          <a:fillRect/>
        </a:stretch>
      </xdr:blipFill>
      <xdr:spPr>
        <a:xfrm>
          <a:off x="13541375" y="137383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2672</xdr:row>
      <xdr:rowOff>8255</xdr:rowOff>
    </xdr:from>
    <xdr:to>
      <xdr:col>14</xdr:col>
      <xdr:colOff>517302</xdr:colOff>
      <xdr:row>2673</xdr:row>
      <xdr:rowOff>8255</xdr:rowOff>
    </xdr:to>
    <xdr:pic>
      <xdr:nvPicPr>
        <xdr:cNvPr id="5135" name="Picture 5134">
          <a:extLst>
            <a:ext uri="{FF2B5EF4-FFF2-40B4-BE49-F238E27FC236}">
              <a16:creationId xmlns:a16="http://schemas.microsoft.com/office/drawing/2014/main" xmlns="" id="{ACB7F358-BAA1-1ED9-3B39-DE16E7758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2"/>
        <a:stretch>
          <a:fillRect/>
        </a:stretch>
      </xdr:blipFill>
      <xdr:spPr>
        <a:xfrm>
          <a:off x="13541375" y="137435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2673</xdr:row>
      <xdr:rowOff>8255</xdr:rowOff>
    </xdr:from>
    <xdr:to>
      <xdr:col>14</xdr:col>
      <xdr:colOff>517302</xdr:colOff>
      <xdr:row>2674</xdr:row>
      <xdr:rowOff>8255</xdr:rowOff>
    </xdr:to>
    <xdr:pic>
      <xdr:nvPicPr>
        <xdr:cNvPr id="5137" name="Picture 5136">
          <a:extLst>
            <a:ext uri="{FF2B5EF4-FFF2-40B4-BE49-F238E27FC236}">
              <a16:creationId xmlns:a16="http://schemas.microsoft.com/office/drawing/2014/main" xmlns="" id="{4ED452C4-F502-A9B0-F36E-77CD147669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2"/>
        <a:stretch>
          <a:fillRect/>
        </a:stretch>
      </xdr:blipFill>
      <xdr:spPr>
        <a:xfrm>
          <a:off x="13541375" y="137486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2674</xdr:row>
      <xdr:rowOff>8255</xdr:rowOff>
    </xdr:from>
    <xdr:to>
      <xdr:col>14</xdr:col>
      <xdr:colOff>517302</xdr:colOff>
      <xdr:row>2675</xdr:row>
      <xdr:rowOff>8255</xdr:rowOff>
    </xdr:to>
    <xdr:pic>
      <xdr:nvPicPr>
        <xdr:cNvPr id="5139" name="Picture 5138">
          <a:extLst>
            <a:ext uri="{FF2B5EF4-FFF2-40B4-BE49-F238E27FC236}">
              <a16:creationId xmlns:a16="http://schemas.microsoft.com/office/drawing/2014/main" xmlns="" id="{16D16D55-D124-F19D-42B1-F0E73CA76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2"/>
        <a:stretch>
          <a:fillRect/>
        </a:stretch>
      </xdr:blipFill>
      <xdr:spPr>
        <a:xfrm>
          <a:off x="13541375" y="137538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2675</xdr:row>
      <xdr:rowOff>8255</xdr:rowOff>
    </xdr:from>
    <xdr:to>
      <xdr:col>14</xdr:col>
      <xdr:colOff>517302</xdr:colOff>
      <xdr:row>2676</xdr:row>
      <xdr:rowOff>8255</xdr:rowOff>
    </xdr:to>
    <xdr:pic>
      <xdr:nvPicPr>
        <xdr:cNvPr id="5141" name="Picture 5140">
          <a:extLst>
            <a:ext uri="{FF2B5EF4-FFF2-40B4-BE49-F238E27FC236}">
              <a16:creationId xmlns:a16="http://schemas.microsoft.com/office/drawing/2014/main" xmlns="" id="{3413F37E-3488-AF9D-9B84-E7D8FF044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2"/>
        <a:stretch>
          <a:fillRect/>
        </a:stretch>
      </xdr:blipFill>
      <xdr:spPr>
        <a:xfrm>
          <a:off x="13541375" y="137589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2676</xdr:row>
      <xdr:rowOff>8255</xdr:rowOff>
    </xdr:from>
    <xdr:to>
      <xdr:col>14</xdr:col>
      <xdr:colOff>517302</xdr:colOff>
      <xdr:row>2677</xdr:row>
      <xdr:rowOff>8255</xdr:rowOff>
    </xdr:to>
    <xdr:pic>
      <xdr:nvPicPr>
        <xdr:cNvPr id="5143" name="Picture 5142">
          <a:extLst>
            <a:ext uri="{FF2B5EF4-FFF2-40B4-BE49-F238E27FC236}">
              <a16:creationId xmlns:a16="http://schemas.microsoft.com/office/drawing/2014/main" xmlns="" id="{CD2CA793-9B87-444F-EDF0-6A4E5605BA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2"/>
        <a:stretch>
          <a:fillRect/>
        </a:stretch>
      </xdr:blipFill>
      <xdr:spPr>
        <a:xfrm>
          <a:off x="13541375" y="137640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2677</xdr:row>
      <xdr:rowOff>8255</xdr:rowOff>
    </xdr:from>
    <xdr:to>
      <xdr:col>14</xdr:col>
      <xdr:colOff>517302</xdr:colOff>
      <xdr:row>2678</xdr:row>
      <xdr:rowOff>8255</xdr:rowOff>
    </xdr:to>
    <xdr:pic>
      <xdr:nvPicPr>
        <xdr:cNvPr id="5145" name="Picture 5144">
          <a:extLst>
            <a:ext uri="{FF2B5EF4-FFF2-40B4-BE49-F238E27FC236}">
              <a16:creationId xmlns:a16="http://schemas.microsoft.com/office/drawing/2014/main" xmlns="" id="{3A7C8E15-1235-4312-8D29-B12B3412B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2"/>
        <a:stretch>
          <a:fillRect/>
        </a:stretch>
      </xdr:blipFill>
      <xdr:spPr>
        <a:xfrm>
          <a:off x="13541375" y="137692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2678</xdr:row>
      <xdr:rowOff>8255</xdr:rowOff>
    </xdr:from>
    <xdr:to>
      <xdr:col>14</xdr:col>
      <xdr:colOff>517302</xdr:colOff>
      <xdr:row>2679</xdr:row>
      <xdr:rowOff>8255</xdr:rowOff>
    </xdr:to>
    <xdr:pic>
      <xdr:nvPicPr>
        <xdr:cNvPr id="5147" name="Picture 5146">
          <a:extLst>
            <a:ext uri="{FF2B5EF4-FFF2-40B4-BE49-F238E27FC236}">
              <a16:creationId xmlns:a16="http://schemas.microsoft.com/office/drawing/2014/main" xmlns="" id="{F0906450-C589-6278-B8C5-2753367B5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2"/>
        <a:stretch>
          <a:fillRect/>
        </a:stretch>
      </xdr:blipFill>
      <xdr:spPr>
        <a:xfrm>
          <a:off x="13541375" y="137743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2679</xdr:row>
      <xdr:rowOff>8255</xdr:rowOff>
    </xdr:from>
    <xdr:to>
      <xdr:col>14</xdr:col>
      <xdr:colOff>517302</xdr:colOff>
      <xdr:row>2680</xdr:row>
      <xdr:rowOff>8255</xdr:rowOff>
    </xdr:to>
    <xdr:pic>
      <xdr:nvPicPr>
        <xdr:cNvPr id="5149" name="Picture 5148">
          <a:extLst>
            <a:ext uri="{FF2B5EF4-FFF2-40B4-BE49-F238E27FC236}">
              <a16:creationId xmlns:a16="http://schemas.microsoft.com/office/drawing/2014/main" xmlns="" id="{E0EC3F64-51C3-BE65-9F71-0ABF85006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2"/>
        <a:stretch>
          <a:fillRect/>
        </a:stretch>
      </xdr:blipFill>
      <xdr:spPr>
        <a:xfrm>
          <a:off x="13541375" y="137795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2680</xdr:row>
      <xdr:rowOff>8255</xdr:rowOff>
    </xdr:from>
    <xdr:to>
      <xdr:col>14</xdr:col>
      <xdr:colOff>517302</xdr:colOff>
      <xdr:row>2681</xdr:row>
      <xdr:rowOff>8255</xdr:rowOff>
    </xdr:to>
    <xdr:pic>
      <xdr:nvPicPr>
        <xdr:cNvPr id="5151" name="Picture 5150">
          <a:extLst>
            <a:ext uri="{FF2B5EF4-FFF2-40B4-BE49-F238E27FC236}">
              <a16:creationId xmlns:a16="http://schemas.microsoft.com/office/drawing/2014/main" xmlns="" id="{69421DB2-F702-628B-F62C-2FB2EE75A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2"/>
        <a:stretch>
          <a:fillRect/>
        </a:stretch>
      </xdr:blipFill>
      <xdr:spPr>
        <a:xfrm>
          <a:off x="13541375" y="137846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2681</xdr:row>
      <xdr:rowOff>8255</xdr:rowOff>
    </xdr:from>
    <xdr:to>
      <xdr:col>14</xdr:col>
      <xdr:colOff>517302</xdr:colOff>
      <xdr:row>2682</xdr:row>
      <xdr:rowOff>8255</xdr:rowOff>
    </xdr:to>
    <xdr:pic>
      <xdr:nvPicPr>
        <xdr:cNvPr id="5153" name="Picture 5152">
          <a:extLst>
            <a:ext uri="{FF2B5EF4-FFF2-40B4-BE49-F238E27FC236}">
              <a16:creationId xmlns:a16="http://schemas.microsoft.com/office/drawing/2014/main" xmlns="" id="{38B77617-1892-2476-026B-9E7144946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3"/>
        <a:stretch>
          <a:fillRect/>
        </a:stretch>
      </xdr:blipFill>
      <xdr:spPr>
        <a:xfrm>
          <a:off x="13541375" y="137898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2682</xdr:row>
      <xdr:rowOff>8255</xdr:rowOff>
    </xdr:from>
    <xdr:to>
      <xdr:col>14</xdr:col>
      <xdr:colOff>517302</xdr:colOff>
      <xdr:row>2683</xdr:row>
      <xdr:rowOff>8255</xdr:rowOff>
    </xdr:to>
    <xdr:pic>
      <xdr:nvPicPr>
        <xdr:cNvPr id="5155" name="Picture 5154">
          <a:extLst>
            <a:ext uri="{FF2B5EF4-FFF2-40B4-BE49-F238E27FC236}">
              <a16:creationId xmlns:a16="http://schemas.microsoft.com/office/drawing/2014/main" xmlns="" id="{67B56DF5-8551-3388-4B03-392DE080E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3"/>
        <a:stretch>
          <a:fillRect/>
        </a:stretch>
      </xdr:blipFill>
      <xdr:spPr>
        <a:xfrm>
          <a:off x="13541375" y="137949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2683</xdr:row>
      <xdr:rowOff>8255</xdr:rowOff>
    </xdr:from>
    <xdr:to>
      <xdr:col>14</xdr:col>
      <xdr:colOff>517302</xdr:colOff>
      <xdr:row>2684</xdr:row>
      <xdr:rowOff>8255</xdr:rowOff>
    </xdr:to>
    <xdr:pic>
      <xdr:nvPicPr>
        <xdr:cNvPr id="5157" name="Picture 5156">
          <a:extLst>
            <a:ext uri="{FF2B5EF4-FFF2-40B4-BE49-F238E27FC236}">
              <a16:creationId xmlns:a16="http://schemas.microsoft.com/office/drawing/2014/main" xmlns="" id="{8C1AB8A5-E108-0454-F3F8-168472A892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3"/>
        <a:stretch>
          <a:fillRect/>
        </a:stretch>
      </xdr:blipFill>
      <xdr:spPr>
        <a:xfrm>
          <a:off x="13541375" y="138000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2684</xdr:row>
      <xdr:rowOff>8255</xdr:rowOff>
    </xdr:from>
    <xdr:to>
      <xdr:col>14</xdr:col>
      <xdr:colOff>517302</xdr:colOff>
      <xdr:row>2685</xdr:row>
      <xdr:rowOff>8255</xdr:rowOff>
    </xdr:to>
    <xdr:pic>
      <xdr:nvPicPr>
        <xdr:cNvPr id="5159" name="Picture 5158">
          <a:extLst>
            <a:ext uri="{FF2B5EF4-FFF2-40B4-BE49-F238E27FC236}">
              <a16:creationId xmlns:a16="http://schemas.microsoft.com/office/drawing/2014/main" xmlns="" id="{E987EECF-D813-1016-302F-04AEB6EE75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3"/>
        <a:stretch>
          <a:fillRect/>
        </a:stretch>
      </xdr:blipFill>
      <xdr:spPr>
        <a:xfrm>
          <a:off x="13541375" y="138052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2685</xdr:row>
      <xdr:rowOff>8255</xdr:rowOff>
    </xdr:from>
    <xdr:to>
      <xdr:col>14</xdr:col>
      <xdr:colOff>517302</xdr:colOff>
      <xdr:row>2686</xdr:row>
      <xdr:rowOff>8255</xdr:rowOff>
    </xdr:to>
    <xdr:pic>
      <xdr:nvPicPr>
        <xdr:cNvPr id="5161" name="Picture 5160">
          <a:extLst>
            <a:ext uri="{FF2B5EF4-FFF2-40B4-BE49-F238E27FC236}">
              <a16:creationId xmlns:a16="http://schemas.microsoft.com/office/drawing/2014/main" xmlns="" id="{E5711959-30A9-990C-03CE-10575F36A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3"/>
        <a:stretch>
          <a:fillRect/>
        </a:stretch>
      </xdr:blipFill>
      <xdr:spPr>
        <a:xfrm>
          <a:off x="13541375" y="138103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2686</xdr:row>
      <xdr:rowOff>8255</xdr:rowOff>
    </xdr:from>
    <xdr:to>
      <xdr:col>14</xdr:col>
      <xdr:colOff>517302</xdr:colOff>
      <xdr:row>2687</xdr:row>
      <xdr:rowOff>8255</xdr:rowOff>
    </xdr:to>
    <xdr:pic>
      <xdr:nvPicPr>
        <xdr:cNvPr id="5163" name="Picture 5162">
          <a:extLst>
            <a:ext uri="{FF2B5EF4-FFF2-40B4-BE49-F238E27FC236}">
              <a16:creationId xmlns:a16="http://schemas.microsoft.com/office/drawing/2014/main" xmlns="" id="{480D06D4-0FAE-7976-054D-B6B4FBCC8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3"/>
        <a:stretch>
          <a:fillRect/>
        </a:stretch>
      </xdr:blipFill>
      <xdr:spPr>
        <a:xfrm>
          <a:off x="13541375" y="138155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2687</xdr:row>
      <xdr:rowOff>8255</xdr:rowOff>
    </xdr:from>
    <xdr:to>
      <xdr:col>14</xdr:col>
      <xdr:colOff>517302</xdr:colOff>
      <xdr:row>2688</xdr:row>
      <xdr:rowOff>8255</xdr:rowOff>
    </xdr:to>
    <xdr:pic>
      <xdr:nvPicPr>
        <xdr:cNvPr id="5165" name="Picture 5164">
          <a:extLst>
            <a:ext uri="{FF2B5EF4-FFF2-40B4-BE49-F238E27FC236}">
              <a16:creationId xmlns:a16="http://schemas.microsoft.com/office/drawing/2014/main" xmlns="" id="{C57D9CA6-1ECF-B7D2-3A6F-7CF648902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3"/>
        <a:stretch>
          <a:fillRect/>
        </a:stretch>
      </xdr:blipFill>
      <xdr:spPr>
        <a:xfrm>
          <a:off x="13541375" y="138206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2688</xdr:row>
      <xdr:rowOff>8255</xdr:rowOff>
    </xdr:from>
    <xdr:to>
      <xdr:col>14</xdr:col>
      <xdr:colOff>517302</xdr:colOff>
      <xdr:row>2689</xdr:row>
      <xdr:rowOff>8255</xdr:rowOff>
    </xdr:to>
    <xdr:pic>
      <xdr:nvPicPr>
        <xdr:cNvPr id="5167" name="Picture 5166">
          <a:extLst>
            <a:ext uri="{FF2B5EF4-FFF2-40B4-BE49-F238E27FC236}">
              <a16:creationId xmlns:a16="http://schemas.microsoft.com/office/drawing/2014/main" xmlns="" id="{FDF5D054-D082-851D-3717-202CCF79D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3"/>
        <a:stretch>
          <a:fillRect/>
        </a:stretch>
      </xdr:blipFill>
      <xdr:spPr>
        <a:xfrm>
          <a:off x="13541375" y="138258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2703</xdr:row>
      <xdr:rowOff>8255</xdr:rowOff>
    </xdr:from>
    <xdr:to>
      <xdr:col>14</xdr:col>
      <xdr:colOff>517302</xdr:colOff>
      <xdr:row>2704</xdr:row>
      <xdr:rowOff>8255</xdr:rowOff>
    </xdr:to>
    <xdr:pic>
      <xdr:nvPicPr>
        <xdr:cNvPr id="5169" name="Picture 5168">
          <a:extLst>
            <a:ext uri="{FF2B5EF4-FFF2-40B4-BE49-F238E27FC236}">
              <a16:creationId xmlns:a16="http://schemas.microsoft.com/office/drawing/2014/main" xmlns="" id="{A00735D9-5C9E-73F6-6C19-1E0E51168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4"/>
        <a:stretch>
          <a:fillRect/>
        </a:stretch>
      </xdr:blipFill>
      <xdr:spPr>
        <a:xfrm>
          <a:off x="13541375" y="139029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2704</xdr:row>
      <xdr:rowOff>8255</xdr:rowOff>
    </xdr:from>
    <xdr:to>
      <xdr:col>14</xdr:col>
      <xdr:colOff>517302</xdr:colOff>
      <xdr:row>2705</xdr:row>
      <xdr:rowOff>8255</xdr:rowOff>
    </xdr:to>
    <xdr:pic>
      <xdr:nvPicPr>
        <xdr:cNvPr id="5171" name="Picture 5170">
          <a:extLst>
            <a:ext uri="{FF2B5EF4-FFF2-40B4-BE49-F238E27FC236}">
              <a16:creationId xmlns:a16="http://schemas.microsoft.com/office/drawing/2014/main" xmlns="" id="{085B2C15-00A3-88F9-1BDB-B599D73D7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4"/>
        <a:stretch>
          <a:fillRect/>
        </a:stretch>
      </xdr:blipFill>
      <xdr:spPr>
        <a:xfrm>
          <a:off x="13541375" y="139081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2705</xdr:row>
      <xdr:rowOff>8255</xdr:rowOff>
    </xdr:from>
    <xdr:to>
      <xdr:col>14</xdr:col>
      <xdr:colOff>517302</xdr:colOff>
      <xdr:row>2706</xdr:row>
      <xdr:rowOff>8255</xdr:rowOff>
    </xdr:to>
    <xdr:pic>
      <xdr:nvPicPr>
        <xdr:cNvPr id="5173" name="Picture 5172">
          <a:extLst>
            <a:ext uri="{FF2B5EF4-FFF2-40B4-BE49-F238E27FC236}">
              <a16:creationId xmlns:a16="http://schemas.microsoft.com/office/drawing/2014/main" xmlns="" id="{737DC2B3-DEC1-09B3-A147-FCAB63839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4"/>
        <a:stretch>
          <a:fillRect/>
        </a:stretch>
      </xdr:blipFill>
      <xdr:spPr>
        <a:xfrm>
          <a:off x="13541375" y="139132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2706</xdr:row>
      <xdr:rowOff>8255</xdr:rowOff>
    </xdr:from>
    <xdr:to>
      <xdr:col>14</xdr:col>
      <xdr:colOff>517302</xdr:colOff>
      <xdr:row>2707</xdr:row>
      <xdr:rowOff>8255</xdr:rowOff>
    </xdr:to>
    <xdr:pic>
      <xdr:nvPicPr>
        <xdr:cNvPr id="5175" name="Picture 5174">
          <a:extLst>
            <a:ext uri="{FF2B5EF4-FFF2-40B4-BE49-F238E27FC236}">
              <a16:creationId xmlns:a16="http://schemas.microsoft.com/office/drawing/2014/main" xmlns="" id="{2A30CE62-7ADF-41DA-1590-8896E23A9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4"/>
        <a:stretch>
          <a:fillRect/>
        </a:stretch>
      </xdr:blipFill>
      <xdr:spPr>
        <a:xfrm>
          <a:off x="13541375" y="139183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2707</xdr:row>
      <xdr:rowOff>8255</xdr:rowOff>
    </xdr:from>
    <xdr:to>
      <xdr:col>14</xdr:col>
      <xdr:colOff>517302</xdr:colOff>
      <xdr:row>2708</xdr:row>
      <xdr:rowOff>8255</xdr:rowOff>
    </xdr:to>
    <xdr:pic>
      <xdr:nvPicPr>
        <xdr:cNvPr id="5177" name="Picture 5176">
          <a:extLst>
            <a:ext uri="{FF2B5EF4-FFF2-40B4-BE49-F238E27FC236}">
              <a16:creationId xmlns:a16="http://schemas.microsoft.com/office/drawing/2014/main" xmlns="" id="{AE61ABC8-57C8-675F-04C8-472F9C442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4"/>
        <a:stretch>
          <a:fillRect/>
        </a:stretch>
      </xdr:blipFill>
      <xdr:spPr>
        <a:xfrm>
          <a:off x="13541375" y="139235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2708</xdr:row>
      <xdr:rowOff>8255</xdr:rowOff>
    </xdr:from>
    <xdr:to>
      <xdr:col>14</xdr:col>
      <xdr:colOff>517302</xdr:colOff>
      <xdr:row>2709</xdr:row>
      <xdr:rowOff>8255</xdr:rowOff>
    </xdr:to>
    <xdr:pic>
      <xdr:nvPicPr>
        <xdr:cNvPr id="5179" name="Picture 5178">
          <a:extLst>
            <a:ext uri="{FF2B5EF4-FFF2-40B4-BE49-F238E27FC236}">
              <a16:creationId xmlns:a16="http://schemas.microsoft.com/office/drawing/2014/main" xmlns="" id="{3D403B32-FCE2-0BA7-F061-CDB075BE9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5"/>
        <a:stretch>
          <a:fillRect/>
        </a:stretch>
      </xdr:blipFill>
      <xdr:spPr>
        <a:xfrm>
          <a:off x="13541375" y="139286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2709</xdr:row>
      <xdr:rowOff>8255</xdr:rowOff>
    </xdr:from>
    <xdr:to>
      <xdr:col>14</xdr:col>
      <xdr:colOff>517302</xdr:colOff>
      <xdr:row>2710</xdr:row>
      <xdr:rowOff>8255</xdr:rowOff>
    </xdr:to>
    <xdr:pic>
      <xdr:nvPicPr>
        <xdr:cNvPr id="5181" name="Picture 5180">
          <a:extLst>
            <a:ext uri="{FF2B5EF4-FFF2-40B4-BE49-F238E27FC236}">
              <a16:creationId xmlns:a16="http://schemas.microsoft.com/office/drawing/2014/main" xmlns="" id="{BCB05F3A-5845-B9D9-5E93-E05CF7174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5"/>
        <a:stretch>
          <a:fillRect/>
        </a:stretch>
      </xdr:blipFill>
      <xdr:spPr>
        <a:xfrm>
          <a:off x="13541375" y="139338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2710</xdr:row>
      <xdr:rowOff>8255</xdr:rowOff>
    </xdr:from>
    <xdr:to>
      <xdr:col>14</xdr:col>
      <xdr:colOff>517302</xdr:colOff>
      <xdr:row>2711</xdr:row>
      <xdr:rowOff>8255</xdr:rowOff>
    </xdr:to>
    <xdr:pic>
      <xdr:nvPicPr>
        <xdr:cNvPr id="5183" name="Picture 5182">
          <a:extLst>
            <a:ext uri="{FF2B5EF4-FFF2-40B4-BE49-F238E27FC236}">
              <a16:creationId xmlns:a16="http://schemas.microsoft.com/office/drawing/2014/main" xmlns="" id="{0C493630-906C-24B0-3FFF-AA59EB7CD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5"/>
        <a:stretch>
          <a:fillRect/>
        </a:stretch>
      </xdr:blipFill>
      <xdr:spPr>
        <a:xfrm>
          <a:off x="13541375" y="139389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2711</xdr:row>
      <xdr:rowOff>8255</xdr:rowOff>
    </xdr:from>
    <xdr:to>
      <xdr:col>14</xdr:col>
      <xdr:colOff>517302</xdr:colOff>
      <xdr:row>2712</xdr:row>
      <xdr:rowOff>8255</xdr:rowOff>
    </xdr:to>
    <xdr:pic>
      <xdr:nvPicPr>
        <xdr:cNvPr id="5185" name="Picture 5184">
          <a:extLst>
            <a:ext uri="{FF2B5EF4-FFF2-40B4-BE49-F238E27FC236}">
              <a16:creationId xmlns:a16="http://schemas.microsoft.com/office/drawing/2014/main" xmlns="" id="{66F2AFF6-B571-2212-066B-802866057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5"/>
        <a:stretch>
          <a:fillRect/>
        </a:stretch>
      </xdr:blipFill>
      <xdr:spPr>
        <a:xfrm>
          <a:off x="13541375" y="139441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2712</xdr:row>
      <xdr:rowOff>8255</xdr:rowOff>
    </xdr:from>
    <xdr:to>
      <xdr:col>14</xdr:col>
      <xdr:colOff>517302</xdr:colOff>
      <xdr:row>2713</xdr:row>
      <xdr:rowOff>8255</xdr:rowOff>
    </xdr:to>
    <xdr:pic>
      <xdr:nvPicPr>
        <xdr:cNvPr id="5187" name="Picture 5186">
          <a:extLst>
            <a:ext uri="{FF2B5EF4-FFF2-40B4-BE49-F238E27FC236}">
              <a16:creationId xmlns:a16="http://schemas.microsoft.com/office/drawing/2014/main" xmlns="" id="{09B5B501-8374-41EA-D157-D8185C272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5"/>
        <a:stretch>
          <a:fillRect/>
        </a:stretch>
      </xdr:blipFill>
      <xdr:spPr>
        <a:xfrm>
          <a:off x="13541375" y="139492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2713</xdr:row>
      <xdr:rowOff>8255</xdr:rowOff>
    </xdr:from>
    <xdr:to>
      <xdr:col>14</xdr:col>
      <xdr:colOff>517302</xdr:colOff>
      <xdr:row>2714</xdr:row>
      <xdr:rowOff>8255</xdr:rowOff>
    </xdr:to>
    <xdr:pic>
      <xdr:nvPicPr>
        <xdr:cNvPr id="5189" name="Picture 5188">
          <a:extLst>
            <a:ext uri="{FF2B5EF4-FFF2-40B4-BE49-F238E27FC236}">
              <a16:creationId xmlns:a16="http://schemas.microsoft.com/office/drawing/2014/main" xmlns="" id="{26089FB2-DC49-3F75-020E-9228676D98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5"/>
        <a:stretch>
          <a:fillRect/>
        </a:stretch>
      </xdr:blipFill>
      <xdr:spPr>
        <a:xfrm>
          <a:off x="13541375" y="139543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2714</xdr:row>
      <xdr:rowOff>8255</xdr:rowOff>
    </xdr:from>
    <xdr:to>
      <xdr:col>14</xdr:col>
      <xdr:colOff>517302</xdr:colOff>
      <xdr:row>2715</xdr:row>
      <xdr:rowOff>8255</xdr:rowOff>
    </xdr:to>
    <xdr:pic>
      <xdr:nvPicPr>
        <xdr:cNvPr id="5191" name="Picture 5190">
          <a:extLst>
            <a:ext uri="{FF2B5EF4-FFF2-40B4-BE49-F238E27FC236}">
              <a16:creationId xmlns:a16="http://schemas.microsoft.com/office/drawing/2014/main" xmlns="" id="{6226AB57-6534-88C4-C45F-3D89CA118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5"/>
        <a:stretch>
          <a:fillRect/>
        </a:stretch>
      </xdr:blipFill>
      <xdr:spPr>
        <a:xfrm>
          <a:off x="13541375" y="139595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2715</xdr:row>
      <xdr:rowOff>8255</xdr:rowOff>
    </xdr:from>
    <xdr:to>
      <xdr:col>14</xdr:col>
      <xdr:colOff>517302</xdr:colOff>
      <xdr:row>2716</xdr:row>
      <xdr:rowOff>8255</xdr:rowOff>
    </xdr:to>
    <xdr:pic>
      <xdr:nvPicPr>
        <xdr:cNvPr id="5193" name="Picture 5192">
          <a:extLst>
            <a:ext uri="{FF2B5EF4-FFF2-40B4-BE49-F238E27FC236}">
              <a16:creationId xmlns:a16="http://schemas.microsoft.com/office/drawing/2014/main" xmlns="" id="{E395C782-9BB8-9074-AE34-4423492FBC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6"/>
        <a:stretch>
          <a:fillRect/>
        </a:stretch>
      </xdr:blipFill>
      <xdr:spPr>
        <a:xfrm>
          <a:off x="13541375" y="139646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2716</xdr:row>
      <xdr:rowOff>8255</xdr:rowOff>
    </xdr:from>
    <xdr:to>
      <xdr:col>14</xdr:col>
      <xdr:colOff>517302</xdr:colOff>
      <xdr:row>2717</xdr:row>
      <xdr:rowOff>8255</xdr:rowOff>
    </xdr:to>
    <xdr:pic>
      <xdr:nvPicPr>
        <xdr:cNvPr id="5195" name="Picture 5194">
          <a:extLst>
            <a:ext uri="{FF2B5EF4-FFF2-40B4-BE49-F238E27FC236}">
              <a16:creationId xmlns:a16="http://schemas.microsoft.com/office/drawing/2014/main" xmlns="" id="{5BDC7BFC-2DC4-60D1-C810-4E1FFE81D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6"/>
        <a:stretch>
          <a:fillRect/>
        </a:stretch>
      </xdr:blipFill>
      <xdr:spPr>
        <a:xfrm>
          <a:off x="13541375" y="139698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2717</xdr:row>
      <xdr:rowOff>8255</xdr:rowOff>
    </xdr:from>
    <xdr:to>
      <xdr:col>14</xdr:col>
      <xdr:colOff>517302</xdr:colOff>
      <xdr:row>2718</xdr:row>
      <xdr:rowOff>8255</xdr:rowOff>
    </xdr:to>
    <xdr:pic>
      <xdr:nvPicPr>
        <xdr:cNvPr id="5197" name="Picture 5196">
          <a:extLst>
            <a:ext uri="{FF2B5EF4-FFF2-40B4-BE49-F238E27FC236}">
              <a16:creationId xmlns:a16="http://schemas.microsoft.com/office/drawing/2014/main" xmlns="" id="{D6CC86E7-0C36-0C47-E213-1C2C91A38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6"/>
        <a:stretch>
          <a:fillRect/>
        </a:stretch>
      </xdr:blipFill>
      <xdr:spPr>
        <a:xfrm>
          <a:off x="13541375" y="139749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2718</xdr:row>
      <xdr:rowOff>8255</xdr:rowOff>
    </xdr:from>
    <xdr:to>
      <xdr:col>14</xdr:col>
      <xdr:colOff>517302</xdr:colOff>
      <xdr:row>2719</xdr:row>
      <xdr:rowOff>8255</xdr:rowOff>
    </xdr:to>
    <xdr:pic>
      <xdr:nvPicPr>
        <xdr:cNvPr id="5199" name="Picture 5198">
          <a:extLst>
            <a:ext uri="{FF2B5EF4-FFF2-40B4-BE49-F238E27FC236}">
              <a16:creationId xmlns:a16="http://schemas.microsoft.com/office/drawing/2014/main" xmlns="" id="{DD703E51-F6BA-205F-F161-14E3613EC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6"/>
        <a:stretch>
          <a:fillRect/>
        </a:stretch>
      </xdr:blipFill>
      <xdr:spPr>
        <a:xfrm>
          <a:off x="13541375" y="139801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2719</xdr:row>
      <xdr:rowOff>8255</xdr:rowOff>
    </xdr:from>
    <xdr:to>
      <xdr:col>14</xdr:col>
      <xdr:colOff>517302</xdr:colOff>
      <xdr:row>2720</xdr:row>
      <xdr:rowOff>8255</xdr:rowOff>
    </xdr:to>
    <xdr:pic>
      <xdr:nvPicPr>
        <xdr:cNvPr id="5201" name="Picture 5200">
          <a:extLst>
            <a:ext uri="{FF2B5EF4-FFF2-40B4-BE49-F238E27FC236}">
              <a16:creationId xmlns:a16="http://schemas.microsoft.com/office/drawing/2014/main" xmlns="" id="{509A7D40-1745-562A-23DD-DD6BD9171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6"/>
        <a:stretch>
          <a:fillRect/>
        </a:stretch>
      </xdr:blipFill>
      <xdr:spPr>
        <a:xfrm>
          <a:off x="13541375" y="139852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2720</xdr:row>
      <xdr:rowOff>8255</xdr:rowOff>
    </xdr:from>
    <xdr:to>
      <xdr:col>14</xdr:col>
      <xdr:colOff>517302</xdr:colOff>
      <xdr:row>2721</xdr:row>
      <xdr:rowOff>8255</xdr:rowOff>
    </xdr:to>
    <xdr:pic>
      <xdr:nvPicPr>
        <xdr:cNvPr id="5203" name="Picture 5202">
          <a:extLst>
            <a:ext uri="{FF2B5EF4-FFF2-40B4-BE49-F238E27FC236}">
              <a16:creationId xmlns:a16="http://schemas.microsoft.com/office/drawing/2014/main" xmlns="" id="{8311C1F7-6F69-24FB-B4A3-36E864B80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6"/>
        <a:stretch>
          <a:fillRect/>
        </a:stretch>
      </xdr:blipFill>
      <xdr:spPr>
        <a:xfrm>
          <a:off x="13541375" y="139904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2721</xdr:row>
      <xdr:rowOff>8255</xdr:rowOff>
    </xdr:from>
    <xdr:to>
      <xdr:col>14</xdr:col>
      <xdr:colOff>517302</xdr:colOff>
      <xdr:row>2722</xdr:row>
      <xdr:rowOff>8255</xdr:rowOff>
    </xdr:to>
    <xdr:pic>
      <xdr:nvPicPr>
        <xdr:cNvPr id="5205" name="Picture 5204">
          <a:extLst>
            <a:ext uri="{FF2B5EF4-FFF2-40B4-BE49-F238E27FC236}">
              <a16:creationId xmlns:a16="http://schemas.microsoft.com/office/drawing/2014/main" xmlns="" id="{D2C6C6D2-748E-3E99-FD69-EACC6CEC61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6"/>
        <a:stretch>
          <a:fillRect/>
        </a:stretch>
      </xdr:blipFill>
      <xdr:spPr>
        <a:xfrm>
          <a:off x="13541375" y="139955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2722</xdr:row>
      <xdr:rowOff>8255</xdr:rowOff>
    </xdr:from>
    <xdr:to>
      <xdr:col>14</xdr:col>
      <xdr:colOff>517302</xdr:colOff>
      <xdr:row>2723</xdr:row>
      <xdr:rowOff>8255</xdr:rowOff>
    </xdr:to>
    <xdr:pic>
      <xdr:nvPicPr>
        <xdr:cNvPr id="5207" name="Picture 5206">
          <a:extLst>
            <a:ext uri="{FF2B5EF4-FFF2-40B4-BE49-F238E27FC236}">
              <a16:creationId xmlns:a16="http://schemas.microsoft.com/office/drawing/2014/main" xmlns="" id="{8B8E60CF-A6BD-40D7-AEEF-EA37D2C75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6"/>
        <a:stretch>
          <a:fillRect/>
        </a:stretch>
      </xdr:blipFill>
      <xdr:spPr>
        <a:xfrm>
          <a:off x="13541375" y="140006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2723</xdr:row>
      <xdr:rowOff>8255</xdr:rowOff>
    </xdr:from>
    <xdr:to>
      <xdr:col>14</xdr:col>
      <xdr:colOff>517302</xdr:colOff>
      <xdr:row>2724</xdr:row>
      <xdr:rowOff>8255</xdr:rowOff>
    </xdr:to>
    <xdr:pic>
      <xdr:nvPicPr>
        <xdr:cNvPr id="5209" name="Picture 5208">
          <a:extLst>
            <a:ext uri="{FF2B5EF4-FFF2-40B4-BE49-F238E27FC236}">
              <a16:creationId xmlns:a16="http://schemas.microsoft.com/office/drawing/2014/main" xmlns="" id="{2931D002-E165-AEEC-C3E9-C1A3084BC7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6"/>
        <a:stretch>
          <a:fillRect/>
        </a:stretch>
      </xdr:blipFill>
      <xdr:spPr>
        <a:xfrm>
          <a:off x="13541375" y="140058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2724</xdr:row>
      <xdr:rowOff>8255</xdr:rowOff>
    </xdr:from>
    <xdr:to>
      <xdr:col>14</xdr:col>
      <xdr:colOff>517302</xdr:colOff>
      <xdr:row>2725</xdr:row>
      <xdr:rowOff>8255</xdr:rowOff>
    </xdr:to>
    <xdr:pic>
      <xdr:nvPicPr>
        <xdr:cNvPr id="5211" name="Picture 5210">
          <a:extLst>
            <a:ext uri="{FF2B5EF4-FFF2-40B4-BE49-F238E27FC236}">
              <a16:creationId xmlns:a16="http://schemas.microsoft.com/office/drawing/2014/main" xmlns="" id="{C734E1EC-E535-ADAA-13A9-A796C13E4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7"/>
        <a:stretch>
          <a:fillRect/>
        </a:stretch>
      </xdr:blipFill>
      <xdr:spPr>
        <a:xfrm>
          <a:off x="13541375" y="140109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2725</xdr:row>
      <xdr:rowOff>8255</xdr:rowOff>
    </xdr:from>
    <xdr:to>
      <xdr:col>14</xdr:col>
      <xdr:colOff>517302</xdr:colOff>
      <xdr:row>2726</xdr:row>
      <xdr:rowOff>8255</xdr:rowOff>
    </xdr:to>
    <xdr:pic>
      <xdr:nvPicPr>
        <xdr:cNvPr id="5213" name="Picture 5212">
          <a:extLst>
            <a:ext uri="{FF2B5EF4-FFF2-40B4-BE49-F238E27FC236}">
              <a16:creationId xmlns:a16="http://schemas.microsoft.com/office/drawing/2014/main" xmlns="" id="{4FF73A51-958F-200F-A66E-BAF94634F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7"/>
        <a:stretch>
          <a:fillRect/>
        </a:stretch>
      </xdr:blipFill>
      <xdr:spPr>
        <a:xfrm>
          <a:off x="13541375" y="140161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2726</xdr:row>
      <xdr:rowOff>8255</xdr:rowOff>
    </xdr:from>
    <xdr:to>
      <xdr:col>14</xdr:col>
      <xdr:colOff>517302</xdr:colOff>
      <xdr:row>2727</xdr:row>
      <xdr:rowOff>8255</xdr:rowOff>
    </xdr:to>
    <xdr:pic>
      <xdr:nvPicPr>
        <xdr:cNvPr id="5215" name="Picture 5214">
          <a:extLst>
            <a:ext uri="{FF2B5EF4-FFF2-40B4-BE49-F238E27FC236}">
              <a16:creationId xmlns:a16="http://schemas.microsoft.com/office/drawing/2014/main" xmlns="" id="{978EA66D-E087-1C3C-01E0-C8F32F539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7"/>
        <a:stretch>
          <a:fillRect/>
        </a:stretch>
      </xdr:blipFill>
      <xdr:spPr>
        <a:xfrm>
          <a:off x="13541375" y="140212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2727</xdr:row>
      <xdr:rowOff>8255</xdr:rowOff>
    </xdr:from>
    <xdr:to>
      <xdr:col>14</xdr:col>
      <xdr:colOff>517302</xdr:colOff>
      <xdr:row>2728</xdr:row>
      <xdr:rowOff>8255</xdr:rowOff>
    </xdr:to>
    <xdr:pic>
      <xdr:nvPicPr>
        <xdr:cNvPr id="5217" name="Picture 5216">
          <a:extLst>
            <a:ext uri="{FF2B5EF4-FFF2-40B4-BE49-F238E27FC236}">
              <a16:creationId xmlns:a16="http://schemas.microsoft.com/office/drawing/2014/main" xmlns="" id="{45284C36-03E5-5F0F-4EE4-22C9D63E9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7"/>
        <a:stretch>
          <a:fillRect/>
        </a:stretch>
      </xdr:blipFill>
      <xdr:spPr>
        <a:xfrm>
          <a:off x="13541375" y="140264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2728</xdr:row>
      <xdr:rowOff>8255</xdr:rowOff>
    </xdr:from>
    <xdr:to>
      <xdr:col>14</xdr:col>
      <xdr:colOff>517302</xdr:colOff>
      <xdr:row>2729</xdr:row>
      <xdr:rowOff>8255</xdr:rowOff>
    </xdr:to>
    <xdr:pic>
      <xdr:nvPicPr>
        <xdr:cNvPr id="5219" name="Picture 5218">
          <a:extLst>
            <a:ext uri="{FF2B5EF4-FFF2-40B4-BE49-F238E27FC236}">
              <a16:creationId xmlns:a16="http://schemas.microsoft.com/office/drawing/2014/main" xmlns="" id="{269E4051-574C-0F9F-4969-612BE6177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7"/>
        <a:stretch>
          <a:fillRect/>
        </a:stretch>
      </xdr:blipFill>
      <xdr:spPr>
        <a:xfrm>
          <a:off x="13541375" y="140315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2729</xdr:row>
      <xdr:rowOff>8255</xdr:rowOff>
    </xdr:from>
    <xdr:to>
      <xdr:col>14</xdr:col>
      <xdr:colOff>517302</xdr:colOff>
      <xdr:row>2730</xdr:row>
      <xdr:rowOff>8255</xdr:rowOff>
    </xdr:to>
    <xdr:pic>
      <xdr:nvPicPr>
        <xdr:cNvPr id="5221" name="Picture 5220">
          <a:extLst>
            <a:ext uri="{FF2B5EF4-FFF2-40B4-BE49-F238E27FC236}">
              <a16:creationId xmlns:a16="http://schemas.microsoft.com/office/drawing/2014/main" xmlns="" id="{809E84D1-09A2-A644-7E7A-AB9331D24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7"/>
        <a:stretch>
          <a:fillRect/>
        </a:stretch>
      </xdr:blipFill>
      <xdr:spPr>
        <a:xfrm>
          <a:off x="13541375" y="140366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2730</xdr:row>
      <xdr:rowOff>8255</xdr:rowOff>
    </xdr:from>
    <xdr:to>
      <xdr:col>14</xdr:col>
      <xdr:colOff>517302</xdr:colOff>
      <xdr:row>2731</xdr:row>
      <xdr:rowOff>8255</xdr:rowOff>
    </xdr:to>
    <xdr:pic>
      <xdr:nvPicPr>
        <xdr:cNvPr id="5223" name="Picture 5222">
          <a:extLst>
            <a:ext uri="{FF2B5EF4-FFF2-40B4-BE49-F238E27FC236}">
              <a16:creationId xmlns:a16="http://schemas.microsoft.com/office/drawing/2014/main" xmlns="" id="{C878A4E1-58C6-D348-8996-0B1FC1D70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7"/>
        <a:stretch>
          <a:fillRect/>
        </a:stretch>
      </xdr:blipFill>
      <xdr:spPr>
        <a:xfrm>
          <a:off x="13541375" y="140418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2731</xdr:row>
      <xdr:rowOff>8255</xdr:rowOff>
    </xdr:from>
    <xdr:to>
      <xdr:col>14</xdr:col>
      <xdr:colOff>517302</xdr:colOff>
      <xdr:row>2732</xdr:row>
      <xdr:rowOff>8255</xdr:rowOff>
    </xdr:to>
    <xdr:pic>
      <xdr:nvPicPr>
        <xdr:cNvPr id="5225" name="Picture 5224">
          <a:extLst>
            <a:ext uri="{FF2B5EF4-FFF2-40B4-BE49-F238E27FC236}">
              <a16:creationId xmlns:a16="http://schemas.microsoft.com/office/drawing/2014/main" xmlns="" id="{B52EAC6D-A506-4843-29B1-62F375DBC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7"/>
        <a:stretch>
          <a:fillRect/>
        </a:stretch>
      </xdr:blipFill>
      <xdr:spPr>
        <a:xfrm>
          <a:off x="13541375" y="140469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2732</xdr:row>
      <xdr:rowOff>8255</xdr:rowOff>
    </xdr:from>
    <xdr:to>
      <xdr:col>14</xdr:col>
      <xdr:colOff>517302</xdr:colOff>
      <xdr:row>2733</xdr:row>
      <xdr:rowOff>8255</xdr:rowOff>
    </xdr:to>
    <xdr:pic>
      <xdr:nvPicPr>
        <xdr:cNvPr id="5227" name="Picture 5226">
          <a:extLst>
            <a:ext uri="{FF2B5EF4-FFF2-40B4-BE49-F238E27FC236}">
              <a16:creationId xmlns:a16="http://schemas.microsoft.com/office/drawing/2014/main" xmlns="" id="{59B217F6-B34A-AD2D-5987-E6210BF5A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7"/>
        <a:stretch>
          <a:fillRect/>
        </a:stretch>
      </xdr:blipFill>
      <xdr:spPr>
        <a:xfrm>
          <a:off x="13541375" y="140521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2733</xdr:row>
      <xdr:rowOff>8255</xdr:rowOff>
    </xdr:from>
    <xdr:to>
      <xdr:col>14</xdr:col>
      <xdr:colOff>517302</xdr:colOff>
      <xdr:row>2734</xdr:row>
      <xdr:rowOff>8255</xdr:rowOff>
    </xdr:to>
    <xdr:pic>
      <xdr:nvPicPr>
        <xdr:cNvPr id="5229" name="Picture 5228">
          <a:extLst>
            <a:ext uri="{FF2B5EF4-FFF2-40B4-BE49-F238E27FC236}">
              <a16:creationId xmlns:a16="http://schemas.microsoft.com/office/drawing/2014/main" xmlns="" id="{3553A99F-2384-CAE8-5BAA-3EF08CF66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7"/>
        <a:stretch>
          <a:fillRect/>
        </a:stretch>
      </xdr:blipFill>
      <xdr:spPr>
        <a:xfrm>
          <a:off x="13541375" y="140572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2734</xdr:row>
      <xdr:rowOff>8255</xdr:rowOff>
    </xdr:from>
    <xdr:to>
      <xdr:col>14</xdr:col>
      <xdr:colOff>517302</xdr:colOff>
      <xdr:row>2735</xdr:row>
      <xdr:rowOff>8255</xdr:rowOff>
    </xdr:to>
    <xdr:pic>
      <xdr:nvPicPr>
        <xdr:cNvPr id="5231" name="Picture 5230">
          <a:extLst>
            <a:ext uri="{FF2B5EF4-FFF2-40B4-BE49-F238E27FC236}">
              <a16:creationId xmlns:a16="http://schemas.microsoft.com/office/drawing/2014/main" xmlns="" id="{9A45E208-72C1-56FF-7EAF-1D9E33F49F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8"/>
        <a:stretch>
          <a:fillRect/>
        </a:stretch>
      </xdr:blipFill>
      <xdr:spPr>
        <a:xfrm>
          <a:off x="13541375" y="140624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2735</xdr:row>
      <xdr:rowOff>8255</xdr:rowOff>
    </xdr:from>
    <xdr:to>
      <xdr:col>14</xdr:col>
      <xdr:colOff>517302</xdr:colOff>
      <xdr:row>2736</xdr:row>
      <xdr:rowOff>8255</xdr:rowOff>
    </xdr:to>
    <xdr:pic>
      <xdr:nvPicPr>
        <xdr:cNvPr id="5233" name="Picture 5232">
          <a:extLst>
            <a:ext uri="{FF2B5EF4-FFF2-40B4-BE49-F238E27FC236}">
              <a16:creationId xmlns:a16="http://schemas.microsoft.com/office/drawing/2014/main" xmlns="" id="{73A22300-6219-72B9-BC49-D709FE50E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8"/>
        <a:stretch>
          <a:fillRect/>
        </a:stretch>
      </xdr:blipFill>
      <xdr:spPr>
        <a:xfrm>
          <a:off x="13541375" y="140675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2736</xdr:row>
      <xdr:rowOff>8255</xdr:rowOff>
    </xdr:from>
    <xdr:to>
      <xdr:col>14</xdr:col>
      <xdr:colOff>517302</xdr:colOff>
      <xdr:row>2737</xdr:row>
      <xdr:rowOff>8255</xdr:rowOff>
    </xdr:to>
    <xdr:pic>
      <xdr:nvPicPr>
        <xdr:cNvPr id="5235" name="Picture 5234">
          <a:extLst>
            <a:ext uri="{FF2B5EF4-FFF2-40B4-BE49-F238E27FC236}">
              <a16:creationId xmlns:a16="http://schemas.microsoft.com/office/drawing/2014/main" xmlns="" id="{F772F124-8304-BE5E-78D2-DC9415AA14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8"/>
        <a:stretch>
          <a:fillRect/>
        </a:stretch>
      </xdr:blipFill>
      <xdr:spPr>
        <a:xfrm>
          <a:off x="13541375" y="140726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2737</xdr:row>
      <xdr:rowOff>8255</xdr:rowOff>
    </xdr:from>
    <xdr:to>
      <xdr:col>14</xdr:col>
      <xdr:colOff>517302</xdr:colOff>
      <xdr:row>2738</xdr:row>
      <xdr:rowOff>8255</xdr:rowOff>
    </xdr:to>
    <xdr:pic>
      <xdr:nvPicPr>
        <xdr:cNvPr id="5237" name="Picture 5236">
          <a:extLst>
            <a:ext uri="{FF2B5EF4-FFF2-40B4-BE49-F238E27FC236}">
              <a16:creationId xmlns:a16="http://schemas.microsoft.com/office/drawing/2014/main" xmlns="" id="{CAE36E4D-AE91-C39A-F446-C655DD4D5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8"/>
        <a:stretch>
          <a:fillRect/>
        </a:stretch>
      </xdr:blipFill>
      <xdr:spPr>
        <a:xfrm>
          <a:off x="13541375" y="140778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2738</xdr:row>
      <xdr:rowOff>8255</xdr:rowOff>
    </xdr:from>
    <xdr:to>
      <xdr:col>14</xdr:col>
      <xdr:colOff>517302</xdr:colOff>
      <xdr:row>2739</xdr:row>
      <xdr:rowOff>8255</xdr:rowOff>
    </xdr:to>
    <xdr:pic>
      <xdr:nvPicPr>
        <xdr:cNvPr id="5239" name="Picture 5238">
          <a:extLst>
            <a:ext uri="{FF2B5EF4-FFF2-40B4-BE49-F238E27FC236}">
              <a16:creationId xmlns:a16="http://schemas.microsoft.com/office/drawing/2014/main" xmlns="" id="{84C21B40-4FA6-A557-8C29-7387580B1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8"/>
        <a:stretch>
          <a:fillRect/>
        </a:stretch>
      </xdr:blipFill>
      <xdr:spPr>
        <a:xfrm>
          <a:off x="13541375" y="140829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2739</xdr:row>
      <xdr:rowOff>8255</xdr:rowOff>
    </xdr:from>
    <xdr:to>
      <xdr:col>14</xdr:col>
      <xdr:colOff>517302</xdr:colOff>
      <xdr:row>2740</xdr:row>
      <xdr:rowOff>8255</xdr:rowOff>
    </xdr:to>
    <xdr:pic>
      <xdr:nvPicPr>
        <xdr:cNvPr id="5241" name="Picture 5240">
          <a:extLst>
            <a:ext uri="{FF2B5EF4-FFF2-40B4-BE49-F238E27FC236}">
              <a16:creationId xmlns:a16="http://schemas.microsoft.com/office/drawing/2014/main" xmlns="" id="{59959F9B-332A-3F21-A9ED-74FFC81323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8"/>
        <a:stretch>
          <a:fillRect/>
        </a:stretch>
      </xdr:blipFill>
      <xdr:spPr>
        <a:xfrm>
          <a:off x="13541375" y="140881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2740</xdr:row>
      <xdr:rowOff>8255</xdr:rowOff>
    </xdr:from>
    <xdr:to>
      <xdr:col>14</xdr:col>
      <xdr:colOff>517302</xdr:colOff>
      <xdr:row>2741</xdr:row>
      <xdr:rowOff>8255</xdr:rowOff>
    </xdr:to>
    <xdr:pic>
      <xdr:nvPicPr>
        <xdr:cNvPr id="5243" name="Picture 5242">
          <a:extLst>
            <a:ext uri="{FF2B5EF4-FFF2-40B4-BE49-F238E27FC236}">
              <a16:creationId xmlns:a16="http://schemas.microsoft.com/office/drawing/2014/main" xmlns="" id="{A29963A3-8E31-AC66-8B4E-CE7F5324F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8"/>
        <a:stretch>
          <a:fillRect/>
        </a:stretch>
      </xdr:blipFill>
      <xdr:spPr>
        <a:xfrm>
          <a:off x="13541375" y="140932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2741</xdr:row>
      <xdr:rowOff>8255</xdr:rowOff>
    </xdr:from>
    <xdr:to>
      <xdr:col>14</xdr:col>
      <xdr:colOff>517302</xdr:colOff>
      <xdr:row>2742</xdr:row>
      <xdr:rowOff>8255</xdr:rowOff>
    </xdr:to>
    <xdr:pic>
      <xdr:nvPicPr>
        <xdr:cNvPr id="5245" name="Picture 5244">
          <a:extLst>
            <a:ext uri="{FF2B5EF4-FFF2-40B4-BE49-F238E27FC236}">
              <a16:creationId xmlns:a16="http://schemas.microsoft.com/office/drawing/2014/main" xmlns="" id="{481D90F8-233C-2DF5-41EF-9A1F1E88A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8"/>
        <a:stretch>
          <a:fillRect/>
        </a:stretch>
      </xdr:blipFill>
      <xdr:spPr>
        <a:xfrm>
          <a:off x="13541375" y="140984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2742</xdr:row>
      <xdr:rowOff>8255</xdr:rowOff>
    </xdr:from>
    <xdr:to>
      <xdr:col>14</xdr:col>
      <xdr:colOff>517302</xdr:colOff>
      <xdr:row>2743</xdr:row>
      <xdr:rowOff>8255</xdr:rowOff>
    </xdr:to>
    <xdr:pic>
      <xdr:nvPicPr>
        <xdr:cNvPr id="5247" name="Picture 5246">
          <a:extLst>
            <a:ext uri="{FF2B5EF4-FFF2-40B4-BE49-F238E27FC236}">
              <a16:creationId xmlns:a16="http://schemas.microsoft.com/office/drawing/2014/main" xmlns="" id="{26B90B0E-F8AB-5EC9-7DED-340306119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8"/>
        <a:stretch>
          <a:fillRect/>
        </a:stretch>
      </xdr:blipFill>
      <xdr:spPr>
        <a:xfrm>
          <a:off x="13541375" y="141035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2743</xdr:row>
      <xdr:rowOff>8255</xdr:rowOff>
    </xdr:from>
    <xdr:to>
      <xdr:col>14</xdr:col>
      <xdr:colOff>517302</xdr:colOff>
      <xdr:row>2744</xdr:row>
      <xdr:rowOff>8255</xdr:rowOff>
    </xdr:to>
    <xdr:pic>
      <xdr:nvPicPr>
        <xdr:cNvPr id="5249" name="Picture 5248">
          <a:extLst>
            <a:ext uri="{FF2B5EF4-FFF2-40B4-BE49-F238E27FC236}">
              <a16:creationId xmlns:a16="http://schemas.microsoft.com/office/drawing/2014/main" xmlns="" id="{007ED9D2-EDB4-8DDC-E387-C84BE874D2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8"/>
        <a:stretch>
          <a:fillRect/>
        </a:stretch>
      </xdr:blipFill>
      <xdr:spPr>
        <a:xfrm>
          <a:off x="13541375" y="141087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2757</xdr:row>
      <xdr:rowOff>8255</xdr:rowOff>
    </xdr:from>
    <xdr:to>
      <xdr:col>14</xdr:col>
      <xdr:colOff>517302</xdr:colOff>
      <xdr:row>2758</xdr:row>
      <xdr:rowOff>8255</xdr:rowOff>
    </xdr:to>
    <xdr:pic>
      <xdr:nvPicPr>
        <xdr:cNvPr id="5251" name="Picture 5250">
          <a:extLst>
            <a:ext uri="{FF2B5EF4-FFF2-40B4-BE49-F238E27FC236}">
              <a16:creationId xmlns:a16="http://schemas.microsoft.com/office/drawing/2014/main" xmlns="" id="{92DD2448-EEE4-4C8F-425C-8D1B4CAAF5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9"/>
        <a:stretch>
          <a:fillRect/>
        </a:stretch>
      </xdr:blipFill>
      <xdr:spPr>
        <a:xfrm>
          <a:off x="13541375" y="141807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2758</xdr:row>
      <xdr:rowOff>8255</xdr:rowOff>
    </xdr:from>
    <xdr:to>
      <xdr:col>14</xdr:col>
      <xdr:colOff>517302</xdr:colOff>
      <xdr:row>2759</xdr:row>
      <xdr:rowOff>8255</xdr:rowOff>
    </xdr:to>
    <xdr:pic>
      <xdr:nvPicPr>
        <xdr:cNvPr id="5253" name="Picture 5252">
          <a:extLst>
            <a:ext uri="{FF2B5EF4-FFF2-40B4-BE49-F238E27FC236}">
              <a16:creationId xmlns:a16="http://schemas.microsoft.com/office/drawing/2014/main" xmlns="" id="{B305D3A2-8E4B-FE28-E853-3A47373BDA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9"/>
        <a:stretch>
          <a:fillRect/>
        </a:stretch>
      </xdr:blipFill>
      <xdr:spPr>
        <a:xfrm>
          <a:off x="13541375" y="141858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2759</xdr:row>
      <xdr:rowOff>8255</xdr:rowOff>
    </xdr:from>
    <xdr:to>
      <xdr:col>14</xdr:col>
      <xdr:colOff>517302</xdr:colOff>
      <xdr:row>2760</xdr:row>
      <xdr:rowOff>8255</xdr:rowOff>
    </xdr:to>
    <xdr:pic>
      <xdr:nvPicPr>
        <xdr:cNvPr id="5255" name="Picture 5254">
          <a:extLst>
            <a:ext uri="{FF2B5EF4-FFF2-40B4-BE49-F238E27FC236}">
              <a16:creationId xmlns:a16="http://schemas.microsoft.com/office/drawing/2014/main" xmlns="" id="{07B1F854-04EC-B31A-0D6E-A7AB8DF24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9"/>
        <a:stretch>
          <a:fillRect/>
        </a:stretch>
      </xdr:blipFill>
      <xdr:spPr>
        <a:xfrm>
          <a:off x="13541375" y="141909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2760</xdr:row>
      <xdr:rowOff>8255</xdr:rowOff>
    </xdr:from>
    <xdr:to>
      <xdr:col>14</xdr:col>
      <xdr:colOff>517302</xdr:colOff>
      <xdr:row>2761</xdr:row>
      <xdr:rowOff>8255</xdr:rowOff>
    </xdr:to>
    <xdr:pic>
      <xdr:nvPicPr>
        <xdr:cNvPr id="5257" name="Picture 5256">
          <a:extLst>
            <a:ext uri="{FF2B5EF4-FFF2-40B4-BE49-F238E27FC236}">
              <a16:creationId xmlns:a16="http://schemas.microsoft.com/office/drawing/2014/main" xmlns="" id="{4671190E-4998-0CF3-4BFE-2B2B819EB5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9"/>
        <a:stretch>
          <a:fillRect/>
        </a:stretch>
      </xdr:blipFill>
      <xdr:spPr>
        <a:xfrm>
          <a:off x="13541375" y="141961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2761</xdr:row>
      <xdr:rowOff>8255</xdr:rowOff>
    </xdr:from>
    <xdr:to>
      <xdr:col>14</xdr:col>
      <xdr:colOff>517302</xdr:colOff>
      <xdr:row>2762</xdr:row>
      <xdr:rowOff>8255</xdr:rowOff>
    </xdr:to>
    <xdr:pic>
      <xdr:nvPicPr>
        <xdr:cNvPr id="5259" name="Picture 5258">
          <a:extLst>
            <a:ext uri="{FF2B5EF4-FFF2-40B4-BE49-F238E27FC236}">
              <a16:creationId xmlns:a16="http://schemas.microsoft.com/office/drawing/2014/main" xmlns="" id="{D4030C60-5F11-8197-E845-137919409F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9"/>
        <a:stretch>
          <a:fillRect/>
        </a:stretch>
      </xdr:blipFill>
      <xdr:spPr>
        <a:xfrm>
          <a:off x="13541375" y="142012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2762</xdr:row>
      <xdr:rowOff>8255</xdr:rowOff>
    </xdr:from>
    <xdr:to>
      <xdr:col>14</xdr:col>
      <xdr:colOff>517302</xdr:colOff>
      <xdr:row>2763</xdr:row>
      <xdr:rowOff>8255</xdr:rowOff>
    </xdr:to>
    <xdr:pic>
      <xdr:nvPicPr>
        <xdr:cNvPr id="5261" name="Picture 5260">
          <a:extLst>
            <a:ext uri="{FF2B5EF4-FFF2-40B4-BE49-F238E27FC236}">
              <a16:creationId xmlns:a16="http://schemas.microsoft.com/office/drawing/2014/main" xmlns="" id="{E5003D27-FB1E-A6EB-A275-5BE706333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9"/>
        <a:stretch>
          <a:fillRect/>
        </a:stretch>
      </xdr:blipFill>
      <xdr:spPr>
        <a:xfrm>
          <a:off x="13541375" y="142064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2763</xdr:row>
      <xdr:rowOff>8255</xdr:rowOff>
    </xdr:from>
    <xdr:to>
      <xdr:col>14</xdr:col>
      <xdr:colOff>517302</xdr:colOff>
      <xdr:row>2764</xdr:row>
      <xdr:rowOff>8255</xdr:rowOff>
    </xdr:to>
    <xdr:pic>
      <xdr:nvPicPr>
        <xdr:cNvPr id="5263" name="Picture 5262">
          <a:extLst>
            <a:ext uri="{FF2B5EF4-FFF2-40B4-BE49-F238E27FC236}">
              <a16:creationId xmlns:a16="http://schemas.microsoft.com/office/drawing/2014/main" xmlns="" id="{D045ADD6-DC6E-8A4A-1B95-6DECB6BDF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9"/>
        <a:stretch>
          <a:fillRect/>
        </a:stretch>
      </xdr:blipFill>
      <xdr:spPr>
        <a:xfrm>
          <a:off x="13541375" y="142115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2764</xdr:row>
      <xdr:rowOff>8255</xdr:rowOff>
    </xdr:from>
    <xdr:to>
      <xdr:col>14</xdr:col>
      <xdr:colOff>517302</xdr:colOff>
      <xdr:row>2765</xdr:row>
      <xdr:rowOff>8255</xdr:rowOff>
    </xdr:to>
    <xdr:pic>
      <xdr:nvPicPr>
        <xdr:cNvPr id="5265" name="Picture 5264">
          <a:extLst>
            <a:ext uri="{FF2B5EF4-FFF2-40B4-BE49-F238E27FC236}">
              <a16:creationId xmlns:a16="http://schemas.microsoft.com/office/drawing/2014/main" xmlns="" id="{07ED9258-05D5-1FDA-F555-8C0DCBF9E5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9"/>
        <a:stretch>
          <a:fillRect/>
        </a:stretch>
      </xdr:blipFill>
      <xdr:spPr>
        <a:xfrm>
          <a:off x="13541375" y="142167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2765</xdr:row>
      <xdr:rowOff>8255</xdr:rowOff>
    </xdr:from>
    <xdr:to>
      <xdr:col>14</xdr:col>
      <xdr:colOff>517302</xdr:colOff>
      <xdr:row>2766</xdr:row>
      <xdr:rowOff>8255</xdr:rowOff>
    </xdr:to>
    <xdr:pic>
      <xdr:nvPicPr>
        <xdr:cNvPr id="5267" name="Picture 5266">
          <a:extLst>
            <a:ext uri="{FF2B5EF4-FFF2-40B4-BE49-F238E27FC236}">
              <a16:creationId xmlns:a16="http://schemas.microsoft.com/office/drawing/2014/main" xmlns="" id="{78997BD4-833B-290B-BA73-A8839DCD1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9"/>
        <a:stretch>
          <a:fillRect/>
        </a:stretch>
      </xdr:blipFill>
      <xdr:spPr>
        <a:xfrm>
          <a:off x="13541375" y="142218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2766</xdr:row>
      <xdr:rowOff>8255</xdr:rowOff>
    </xdr:from>
    <xdr:to>
      <xdr:col>14</xdr:col>
      <xdr:colOff>517302</xdr:colOff>
      <xdr:row>2767</xdr:row>
      <xdr:rowOff>8255</xdr:rowOff>
    </xdr:to>
    <xdr:pic>
      <xdr:nvPicPr>
        <xdr:cNvPr id="5269" name="Picture 5268">
          <a:extLst>
            <a:ext uri="{FF2B5EF4-FFF2-40B4-BE49-F238E27FC236}">
              <a16:creationId xmlns:a16="http://schemas.microsoft.com/office/drawing/2014/main" xmlns="" id="{5ECE7604-930B-B844-2CA9-C5B0FDA49B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9"/>
        <a:stretch>
          <a:fillRect/>
        </a:stretch>
      </xdr:blipFill>
      <xdr:spPr>
        <a:xfrm>
          <a:off x="13541375" y="142270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2767</xdr:row>
      <xdr:rowOff>8255</xdr:rowOff>
    </xdr:from>
    <xdr:to>
      <xdr:col>14</xdr:col>
      <xdr:colOff>517302</xdr:colOff>
      <xdr:row>2768</xdr:row>
      <xdr:rowOff>8255</xdr:rowOff>
    </xdr:to>
    <xdr:pic>
      <xdr:nvPicPr>
        <xdr:cNvPr id="5271" name="Picture 5270">
          <a:extLst>
            <a:ext uri="{FF2B5EF4-FFF2-40B4-BE49-F238E27FC236}">
              <a16:creationId xmlns:a16="http://schemas.microsoft.com/office/drawing/2014/main" xmlns="" id="{F867D70B-F496-50E5-E7CD-C7BD2E95CB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9"/>
        <a:stretch>
          <a:fillRect/>
        </a:stretch>
      </xdr:blipFill>
      <xdr:spPr>
        <a:xfrm>
          <a:off x="13541375" y="142321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2768</xdr:row>
      <xdr:rowOff>8255</xdr:rowOff>
    </xdr:from>
    <xdr:to>
      <xdr:col>14</xdr:col>
      <xdr:colOff>517302</xdr:colOff>
      <xdr:row>2769</xdr:row>
      <xdr:rowOff>8255</xdr:rowOff>
    </xdr:to>
    <xdr:pic>
      <xdr:nvPicPr>
        <xdr:cNvPr id="5273" name="Picture 5272">
          <a:extLst>
            <a:ext uri="{FF2B5EF4-FFF2-40B4-BE49-F238E27FC236}">
              <a16:creationId xmlns:a16="http://schemas.microsoft.com/office/drawing/2014/main" xmlns="" id="{FE588606-67C6-3C2D-CA19-BC3052D08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39"/>
        <a:stretch>
          <a:fillRect/>
        </a:stretch>
      </xdr:blipFill>
      <xdr:spPr>
        <a:xfrm>
          <a:off x="13541375" y="142372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2769</xdr:row>
      <xdr:rowOff>8255</xdr:rowOff>
    </xdr:from>
    <xdr:to>
      <xdr:col>14</xdr:col>
      <xdr:colOff>517302</xdr:colOff>
      <xdr:row>2770</xdr:row>
      <xdr:rowOff>8255</xdr:rowOff>
    </xdr:to>
    <xdr:pic>
      <xdr:nvPicPr>
        <xdr:cNvPr id="5275" name="Picture 5274">
          <a:extLst>
            <a:ext uri="{FF2B5EF4-FFF2-40B4-BE49-F238E27FC236}">
              <a16:creationId xmlns:a16="http://schemas.microsoft.com/office/drawing/2014/main" xmlns="" id="{E279D9F7-D9FF-4F2A-9E60-D0C66FD9E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0"/>
        <a:stretch>
          <a:fillRect/>
        </a:stretch>
      </xdr:blipFill>
      <xdr:spPr>
        <a:xfrm>
          <a:off x="13541375" y="142424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2770</xdr:row>
      <xdr:rowOff>8255</xdr:rowOff>
    </xdr:from>
    <xdr:to>
      <xdr:col>14</xdr:col>
      <xdr:colOff>517302</xdr:colOff>
      <xdr:row>2771</xdr:row>
      <xdr:rowOff>8255</xdr:rowOff>
    </xdr:to>
    <xdr:pic>
      <xdr:nvPicPr>
        <xdr:cNvPr id="5277" name="Picture 5276">
          <a:extLst>
            <a:ext uri="{FF2B5EF4-FFF2-40B4-BE49-F238E27FC236}">
              <a16:creationId xmlns:a16="http://schemas.microsoft.com/office/drawing/2014/main" xmlns="" id="{DA3DE1D2-53BE-6D2E-E288-098FE4847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0"/>
        <a:stretch>
          <a:fillRect/>
        </a:stretch>
      </xdr:blipFill>
      <xdr:spPr>
        <a:xfrm>
          <a:off x="13541375" y="142475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2771</xdr:row>
      <xdr:rowOff>8255</xdr:rowOff>
    </xdr:from>
    <xdr:to>
      <xdr:col>14</xdr:col>
      <xdr:colOff>517302</xdr:colOff>
      <xdr:row>2772</xdr:row>
      <xdr:rowOff>8255</xdr:rowOff>
    </xdr:to>
    <xdr:pic>
      <xdr:nvPicPr>
        <xdr:cNvPr id="5279" name="Picture 5278">
          <a:extLst>
            <a:ext uri="{FF2B5EF4-FFF2-40B4-BE49-F238E27FC236}">
              <a16:creationId xmlns:a16="http://schemas.microsoft.com/office/drawing/2014/main" xmlns="" id="{F429629D-9676-9253-00FE-F33B0849B1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0"/>
        <a:stretch>
          <a:fillRect/>
        </a:stretch>
      </xdr:blipFill>
      <xdr:spPr>
        <a:xfrm>
          <a:off x="13541375" y="142527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2772</xdr:row>
      <xdr:rowOff>8255</xdr:rowOff>
    </xdr:from>
    <xdr:to>
      <xdr:col>14</xdr:col>
      <xdr:colOff>517302</xdr:colOff>
      <xdr:row>2773</xdr:row>
      <xdr:rowOff>8255</xdr:rowOff>
    </xdr:to>
    <xdr:pic>
      <xdr:nvPicPr>
        <xdr:cNvPr id="5281" name="Picture 5280">
          <a:extLst>
            <a:ext uri="{FF2B5EF4-FFF2-40B4-BE49-F238E27FC236}">
              <a16:creationId xmlns:a16="http://schemas.microsoft.com/office/drawing/2014/main" xmlns="" id="{8BB0FEFE-02D9-D280-167C-7D699B03D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0"/>
        <a:stretch>
          <a:fillRect/>
        </a:stretch>
      </xdr:blipFill>
      <xdr:spPr>
        <a:xfrm>
          <a:off x="13541375" y="142578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2773</xdr:row>
      <xdr:rowOff>8255</xdr:rowOff>
    </xdr:from>
    <xdr:to>
      <xdr:col>14</xdr:col>
      <xdr:colOff>517302</xdr:colOff>
      <xdr:row>2774</xdr:row>
      <xdr:rowOff>8255</xdr:rowOff>
    </xdr:to>
    <xdr:pic>
      <xdr:nvPicPr>
        <xdr:cNvPr id="5283" name="Picture 5282">
          <a:extLst>
            <a:ext uri="{FF2B5EF4-FFF2-40B4-BE49-F238E27FC236}">
              <a16:creationId xmlns:a16="http://schemas.microsoft.com/office/drawing/2014/main" xmlns="" id="{57E98385-4524-0C39-7263-FD9E315D4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0"/>
        <a:stretch>
          <a:fillRect/>
        </a:stretch>
      </xdr:blipFill>
      <xdr:spPr>
        <a:xfrm>
          <a:off x="13541375" y="142630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2774</xdr:row>
      <xdr:rowOff>8255</xdr:rowOff>
    </xdr:from>
    <xdr:to>
      <xdr:col>14</xdr:col>
      <xdr:colOff>517302</xdr:colOff>
      <xdr:row>2775</xdr:row>
      <xdr:rowOff>8255</xdr:rowOff>
    </xdr:to>
    <xdr:pic>
      <xdr:nvPicPr>
        <xdr:cNvPr id="5285" name="Picture 5284">
          <a:extLst>
            <a:ext uri="{FF2B5EF4-FFF2-40B4-BE49-F238E27FC236}">
              <a16:creationId xmlns:a16="http://schemas.microsoft.com/office/drawing/2014/main" xmlns="" id="{3449B59D-D539-A6CA-0292-5A664FF11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0"/>
        <a:stretch>
          <a:fillRect/>
        </a:stretch>
      </xdr:blipFill>
      <xdr:spPr>
        <a:xfrm>
          <a:off x="13541375" y="142681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2775</xdr:row>
      <xdr:rowOff>8255</xdr:rowOff>
    </xdr:from>
    <xdr:to>
      <xdr:col>14</xdr:col>
      <xdr:colOff>517302</xdr:colOff>
      <xdr:row>2776</xdr:row>
      <xdr:rowOff>8255</xdr:rowOff>
    </xdr:to>
    <xdr:pic>
      <xdr:nvPicPr>
        <xdr:cNvPr id="5287" name="Picture 5286">
          <a:extLst>
            <a:ext uri="{FF2B5EF4-FFF2-40B4-BE49-F238E27FC236}">
              <a16:creationId xmlns:a16="http://schemas.microsoft.com/office/drawing/2014/main" xmlns="" id="{01E0E7AF-221C-790F-E82F-57F0992FB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0"/>
        <a:stretch>
          <a:fillRect/>
        </a:stretch>
      </xdr:blipFill>
      <xdr:spPr>
        <a:xfrm>
          <a:off x="13541375" y="142732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2776</xdr:row>
      <xdr:rowOff>8255</xdr:rowOff>
    </xdr:from>
    <xdr:to>
      <xdr:col>14</xdr:col>
      <xdr:colOff>517302</xdr:colOff>
      <xdr:row>2777</xdr:row>
      <xdr:rowOff>8255</xdr:rowOff>
    </xdr:to>
    <xdr:pic>
      <xdr:nvPicPr>
        <xdr:cNvPr id="5289" name="Picture 5288">
          <a:extLst>
            <a:ext uri="{FF2B5EF4-FFF2-40B4-BE49-F238E27FC236}">
              <a16:creationId xmlns:a16="http://schemas.microsoft.com/office/drawing/2014/main" xmlns="" id="{DBA048C6-341B-4AB1-206E-F4C138C1E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0"/>
        <a:stretch>
          <a:fillRect/>
        </a:stretch>
      </xdr:blipFill>
      <xdr:spPr>
        <a:xfrm>
          <a:off x="13541375" y="142784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2777</xdr:row>
      <xdr:rowOff>8255</xdr:rowOff>
    </xdr:from>
    <xdr:to>
      <xdr:col>14</xdr:col>
      <xdr:colOff>517302</xdr:colOff>
      <xdr:row>2778</xdr:row>
      <xdr:rowOff>8255</xdr:rowOff>
    </xdr:to>
    <xdr:pic>
      <xdr:nvPicPr>
        <xdr:cNvPr id="5291" name="Picture 5290">
          <a:extLst>
            <a:ext uri="{FF2B5EF4-FFF2-40B4-BE49-F238E27FC236}">
              <a16:creationId xmlns:a16="http://schemas.microsoft.com/office/drawing/2014/main" xmlns="" id="{EA6A0A81-0A36-1A12-A4BF-3545A882B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0"/>
        <a:stretch>
          <a:fillRect/>
        </a:stretch>
      </xdr:blipFill>
      <xdr:spPr>
        <a:xfrm>
          <a:off x="13541375" y="142835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2778</xdr:row>
      <xdr:rowOff>8255</xdr:rowOff>
    </xdr:from>
    <xdr:to>
      <xdr:col>14</xdr:col>
      <xdr:colOff>517302</xdr:colOff>
      <xdr:row>2779</xdr:row>
      <xdr:rowOff>8255</xdr:rowOff>
    </xdr:to>
    <xdr:pic>
      <xdr:nvPicPr>
        <xdr:cNvPr id="5293" name="Picture 5292">
          <a:extLst>
            <a:ext uri="{FF2B5EF4-FFF2-40B4-BE49-F238E27FC236}">
              <a16:creationId xmlns:a16="http://schemas.microsoft.com/office/drawing/2014/main" xmlns="" id="{4494CAFC-30DC-B792-7494-F1E05E7F9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0"/>
        <a:stretch>
          <a:fillRect/>
        </a:stretch>
      </xdr:blipFill>
      <xdr:spPr>
        <a:xfrm>
          <a:off x="13541375" y="142887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2779</xdr:row>
      <xdr:rowOff>8255</xdr:rowOff>
    </xdr:from>
    <xdr:to>
      <xdr:col>14</xdr:col>
      <xdr:colOff>517302</xdr:colOff>
      <xdr:row>2780</xdr:row>
      <xdr:rowOff>8255</xdr:rowOff>
    </xdr:to>
    <xdr:pic>
      <xdr:nvPicPr>
        <xdr:cNvPr id="5295" name="Picture 5294">
          <a:extLst>
            <a:ext uri="{FF2B5EF4-FFF2-40B4-BE49-F238E27FC236}">
              <a16:creationId xmlns:a16="http://schemas.microsoft.com/office/drawing/2014/main" xmlns="" id="{F2D17C47-E7A6-85C0-511C-638A197D9E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0"/>
        <a:stretch>
          <a:fillRect/>
        </a:stretch>
      </xdr:blipFill>
      <xdr:spPr>
        <a:xfrm>
          <a:off x="13541375" y="142938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2780</xdr:row>
      <xdr:rowOff>8255</xdr:rowOff>
    </xdr:from>
    <xdr:to>
      <xdr:col>14</xdr:col>
      <xdr:colOff>517302</xdr:colOff>
      <xdr:row>2781</xdr:row>
      <xdr:rowOff>8255</xdr:rowOff>
    </xdr:to>
    <xdr:pic>
      <xdr:nvPicPr>
        <xdr:cNvPr id="5297" name="Picture 5296">
          <a:extLst>
            <a:ext uri="{FF2B5EF4-FFF2-40B4-BE49-F238E27FC236}">
              <a16:creationId xmlns:a16="http://schemas.microsoft.com/office/drawing/2014/main" xmlns="" id="{6FECCD9F-0CBC-F8CA-C3EB-1920305058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1"/>
        <a:stretch>
          <a:fillRect/>
        </a:stretch>
      </xdr:blipFill>
      <xdr:spPr>
        <a:xfrm>
          <a:off x="13541375" y="142990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2781</xdr:row>
      <xdr:rowOff>8255</xdr:rowOff>
    </xdr:from>
    <xdr:to>
      <xdr:col>14</xdr:col>
      <xdr:colOff>517302</xdr:colOff>
      <xdr:row>2782</xdr:row>
      <xdr:rowOff>8255</xdr:rowOff>
    </xdr:to>
    <xdr:pic>
      <xdr:nvPicPr>
        <xdr:cNvPr id="5299" name="Picture 5298">
          <a:extLst>
            <a:ext uri="{FF2B5EF4-FFF2-40B4-BE49-F238E27FC236}">
              <a16:creationId xmlns:a16="http://schemas.microsoft.com/office/drawing/2014/main" xmlns="" id="{50AD1EDA-52EE-1930-C290-268E76F89A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1"/>
        <a:stretch>
          <a:fillRect/>
        </a:stretch>
      </xdr:blipFill>
      <xdr:spPr>
        <a:xfrm>
          <a:off x="13541375" y="143041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2782</xdr:row>
      <xdr:rowOff>8255</xdr:rowOff>
    </xdr:from>
    <xdr:to>
      <xdr:col>14</xdr:col>
      <xdr:colOff>517302</xdr:colOff>
      <xdr:row>2783</xdr:row>
      <xdr:rowOff>8255</xdr:rowOff>
    </xdr:to>
    <xdr:pic>
      <xdr:nvPicPr>
        <xdr:cNvPr id="5301" name="Picture 5300">
          <a:extLst>
            <a:ext uri="{FF2B5EF4-FFF2-40B4-BE49-F238E27FC236}">
              <a16:creationId xmlns:a16="http://schemas.microsoft.com/office/drawing/2014/main" xmlns="" id="{D02CF7F8-53E0-44E5-EB1F-9A2602B78C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1"/>
        <a:stretch>
          <a:fillRect/>
        </a:stretch>
      </xdr:blipFill>
      <xdr:spPr>
        <a:xfrm>
          <a:off x="13541375" y="143092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2783</xdr:row>
      <xdr:rowOff>8255</xdr:rowOff>
    </xdr:from>
    <xdr:to>
      <xdr:col>14</xdr:col>
      <xdr:colOff>517302</xdr:colOff>
      <xdr:row>2784</xdr:row>
      <xdr:rowOff>8255</xdr:rowOff>
    </xdr:to>
    <xdr:pic>
      <xdr:nvPicPr>
        <xdr:cNvPr id="5303" name="Picture 5302">
          <a:extLst>
            <a:ext uri="{FF2B5EF4-FFF2-40B4-BE49-F238E27FC236}">
              <a16:creationId xmlns:a16="http://schemas.microsoft.com/office/drawing/2014/main" xmlns="" id="{9158D3BE-BE68-3E73-5611-FE904ABBD6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1"/>
        <a:stretch>
          <a:fillRect/>
        </a:stretch>
      </xdr:blipFill>
      <xdr:spPr>
        <a:xfrm>
          <a:off x="13541375" y="143144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2784</xdr:row>
      <xdr:rowOff>8255</xdr:rowOff>
    </xdr:from>
    <xdr:to>
      <xdr:col>14</xdr:col>
      <xdr:colOff>517302</xdr:colOff>
      <xdr:row>2785</xdr:row>
      <xdr:rowOff>8255</xdr:rowOff>
    </xdr:to>
    <xdr:pic>
      <xdr:nvPicPr>
        <xdr:cNvPr id="5305" name="Picture 5304">
          <a:extLst>
            <a:ext uri="{FF2B5EF4-FFF2-40B4-BE49-F238E27FC236}">
              <a16:creationId xmlns:a16="http://schemas.microsoft.com/office/drawing/2014/main" xmlns="" id="{E02F4D15-D65C-B883-A6D7-8C2CA22771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1"/>
        <a:stretch>
          <a:fillRect/>
        </a:stretch>
      </xdr:blipFill>
      <xdr:spPr>
        <a:xfrm>
          <a:off x="13541375" y="143195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2785</xdr:row>
      <xdr:rowOff>8255</xdr:rowOff>
    </xdr:from>
    <xdr:to>
      <xdr:col>14</xdr:col>
      <xdr:colOff>517302</xdr:colOff>
      <xdr:row>2786</xdr:row>
      <xdr:rowOff>8255</xdr:rowOff>
    </xdr:to>
    <xdr:pic>
      <xdr:nvPicPr>
        <xdr:cNvPr id="5307" name="Picture 5306">
          <a:extLst>
            <a:ext uri="{FF2B5EF4-FFF2-40B4-BE49-F238E27FC236}">
              <a16:creationId xmlns:a16="http://schemas.microsoft.com/office/drawing/2014/main" xmlns="" id="{403BA8E2-5188-9F91-941C-15173E749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1"/>
        <a:stretch>
          <a:fillRect/>
        </a:stretch>
      </xdr:blipFill>
      <xdr:spPr>
        <a:xfrm>
          <a:off x="13541375" y="143247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2786</xdr:row>
      <xdr:rowOff>8255</xdr:rowOff>
    </xdr:from>
    <xdr:to>
      <xdr:col>14</xdr:col>
      <xdr:colOff>517302</xdr:colOff>
      <xdr:row>2787</xdr:row>
      <xdr:rowOff>8255</xdr:rowOff>
    </xdr:to>
    <xdr:pic>
      <xdr:nvPicPr>
        <xdr:cNvPr id="5309" name="Picture 5308">
          <a:extLst>
            <a:ext uri="{FF2B5EF4-FFF2-40B4-BE49-F238E27FC236}">
              <a16:creationId xmlns:a16="http://schemas.microsoft.com/office/drawing/2014/main" xmlns="" id="{1D7BBC94-AF52-D9FD-386C-4EBFA986D4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1"/>
        <a:stretch>
          <a:fillRect/>
        </a:stretch>
      </xdr:blipFill>
      <xdr:spPr>
        <a:xfrm>
          <a:off x="13541375" y="143298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2787</xdr:row>
      <xdr:rowOff>8255</xdr:rowOff>
    </xdr:from>
    <xdr:to>
      <xdr:col>14</xdr:col>
      <xdr:colOff>517302</xdr:colOff>
      <xdr:row>2788</xdr:row>
      <xdr:rowOff>8255</xdr:rowOff>
    </xdr:to>
    <xdr:pic>
      <xdr:nvPicPr>
        <xdr:cNvPr id="5311" name="Picture 5310">
          <a:extLst>
            <a:ext uri="{FF2B5EF4-FFF2-40B4-BE49-F238E27FC236}">
              <a16:creationId xmlns:a16="http://schemas.microsoft.com/office/drawing/2014/main" xmlns="" id="{81011DE1-85B5-404F-6022-15D2CA9D7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1"/>
        <a:stretch>
          <a:fillRect/>
        </a:stretch>
      </xdr:blipFill>
      <xdr:spPr>
        <a:xfrm>
          <a:off x="13541375" y="143350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2788</xdr:row>
      <xdr:rowOff>8255</xdr:rowOff>
    </xdr:from>
    <xdr:to>
      <xdr:col>14</xdr:col>
      <xdr:colOff>517302</xdr:colOff>
      <xdr:row>2789</xdr:row>
      <xdr:rowOff>8255</xdr:rowOff>
    </xdr:to>
    <xdr:pic>
      <xdr:nvPicPr>
        <xdr:cNvPr id="5313" name="Picture 5312">
          <a:extLst>
            <a:ext uri="{FF2B5EF4-FFF2-40B4-BE49-F238E27FC236}">
              <a16:creationId xmlns:a16="http://schemas.microsoft.com/office/drawing/2014/main" xmlns="" id="{0204BD83-F16E-9790-CB23-DE60B14044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1"/>
        <a:stretch>
          <a:fillRect/>
        </a:stretch>
      </xdr:blipFill>
      <xdr:spPr>
        <a:xfrm>
          <a:off x="13541375" y="143401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2789</xdr:row>
      <xdr:rowOff>8255</xdr:rowOff>
    </xdr:from>
    <xdr:to>
      <xdr:col>14</xdr:col>
      <xdr:colOff>517302</xdr:colOff>
      <xdr:row>2790</xdr:row>
      <xdr:rowOff>8255</xdr:rowOff>
    </xdr:to>
    <xdr:pic>
      <xdr:nvPicPr>
        <xdr:cNvPr id="5315" name="Picture 5314">
          <a:extLst>
            <a:ext uri="{FF2B5EF4-FFF2-40B4-BE49-F238E27FC236}">
              <a16:creationId xmlns:a16="http://schemas.microsoft.com/office/drawing/2014/main" xmlns="" id="{0B9AED8D-68C0-A046-1BFB-EB970466EA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1"/>
        <a:stretch>
          <a:fillRect/>
        </a:stretch>
      </xdr:blipFill>
      <xdr:spPr>
        <a:xfrm>
          <a:off x="13541375" y="143453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2790</xdr:row>
      <xdr:rowOff>8255</xdr:rowOff>
    </xdr:from>
    <xdr:to>
      <xdr:col>14</xdr:col>
      <xdr:colOff>517302</xdr:colOff>
      <xdr:row>2791</xdr:row>
      <xdr:rowOff>8255</xdr:rowOff>
    </xdr:to>
    <xdr:pic>
      <xdr:nvPicPr>
        <xdr:cNvPr id="5317" name="Picture 5316">
          <a:extLst>
            <a:ext uri="{FF2B5EF4-FFF2-40B4-BE49-F238E27FC236}">
              <a16:creationId xmlns:a16="http://schemas.microsoft.com/office/drawing/2014/main" xmlns="" id="{9ACFD68A-846A-F0E1-23A8-6F38163776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2"/>
        <a:stretch>
          <a:fillRect/>
        </a:stretch>
      </xdr:blipFill>
      <xdr:spPr>
        <a:xfrm>
          <a:off x="13541375" y="143504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2791</xdr:row>
      <xdr:rowOff>8255</xdr:rowOff>
    </xdr:from>
    <xdr:to>
      <xdr:col>14</xdr:col>
      <xdr:colOff>517302</xdr:colOff>
      <xdr:row>2792</xdr:row>
      <xdr:rowOff>8255</xdr:rowOff>
    </xdr:to>
    <xdr:pic>
      <xdr:nvPicPr>
        <xdr:cNvPr id="5319" name="Picture 5318">
          <a:extLst>
            <a:ext uri="{FF2B5EF4-FFF2-40B4-BE49-F238E27FC236}">
              <a16:creationId xmlns:a16="http://schemas.microsoft.com/office/drawing/2014/main" xmlns="" id="{97604259-744F-828D-6393-9416BB365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2"/>
        <a:stretch>
          <a:fillRect/>
        </a:stretch>
      </xdr:blipFill>
      <xdr:spPr>
        <a:xfrm>
          <a:off x="13541375" y="143555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2792</xdr:row>
      <xdr:rowOff>8255</xdr:rowOff>
    </xdr:from>
    <xdr:to>
      <xdr:col>14</xdr:col>
      <xdr:colOff>517302</xdr:colOff>
      <xdr:row>2793</xdr:row>
      <xdr:rowOff>8255</xdr:rowOff>
    </xdr:to>
    <xdr:pic>
      <xdr:nvPicPr>
        <xdr:cNvPr id="5321" name="Picture 5320">
          <a:extLst>
            <a:ext uri="{FF2B5EF4-FFF2-40B4-BE49-F238E27FC236}">
              <a16:creationId xmlns:a16="http://schemas.microsoft.com/office/drawing/2014/main" xmlns="" id="{B69ED3F0-0CB1-9094-693E-A470933F4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2"/>
        <a:stretch>
          <a:fillRect/>
        </a:stretch>
      </xdr:blipFill>
      <xdr:spPr>
        <a:xfrm>
          <a:off x="13541375" y="143607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2793</xdr:row>
      <xdr:rowOff>8255</xdr:rowOff>
    </xdr:from>
    <xdr:to>
      <xdr:col>14</xdr:col>
      <xdr:colOff>517302</xdr:colOff>
      <xdr:row>2794</xdr:row>
      <xdr:rowOff>8255</xdr:rowOff>
    </xdr:to>
    <xdr:pic>
      <xdr:nvPicPr>
        <xdr:cNvPr id="5323" name="Picture 5322">
          <a:extLst>
            <a:ext uri="{FF2B5EF4-FFF2-40B4-BE49-F238E27FC236}">
              <a16:creationId xmlns:a16="http://schemas.microsoft.com/office/drawing/2014/main" xmlns="" id="{FFB26DAD-40F4-E7EF-83A3-AE3B09003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2"/>
        <a:stretch>
          <a:fillRect/>
        </a:stretch>
      </xdr:blipFill>
      <xdr:spPr>
        <a:xfrm>
          <a:off x="13541375" y="143658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2794</xdr:row>
      <xdr:rowOff>8255</xdr:rowOff>
    </xdr:from>
    <xdr:to>
      <xdr:col>14</xdr:col>
      <xdr:colOff>517302</xdr:colOff>
      <xdr:row>2795</xdr:row>
      <xdr:rowOff>8255</xdr:rowOff>
    </xdr:to>
    <xdr:pic>
      <xdr:nvPicPr>
        <xdr:cNvPr id="5325" name="Picture 5324">
          <a:extLst>
            <a:ext uri="{FF2B5EF4-FFF2-40B4-BE49-F238E27FC236}">
              <a16:creationId xmlns:a16="http://schemas.microsoft.com/office/drawing/2014/main" xmlns="" id="{6E99A70A-0AFC-19B3-F242-49428B6843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2"/>
        <a:stretch>
          <a:fillRect/>
        </a:stretch>
      </xdr:blipFill>
      <xdr:spPr>
        <a:xfrm>
          <a:off x="13541375" y="143710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2795</xdr:row>
      <xdr:rowOff>8255</xdr:rowOff>
    </xdr:from>
    <xdr:to>
      <xdr:col>14</xdr:col>
      <xdr:colOff>517302</xdr:colOff>
      <xdr:row>2796</xdr:row>
      <xdr:rowOff>8255</xdr:rowOff>
    </xdr:to>
    <xdr:pic>
      <xdr:nvPicPr>
        <xdr:cNvPr id="5327" name="Picture 5326">
          <a:extLst>
            <a:ext uri="{FF2B5EF4-FFF2-40B4-BE49-F238E27FC236}">
              <a16:creationId xmlns:a16="http://schemas.microsoft.com/office/drawing/2014/main" xmlns="" id="{945BA6B0-82D5-AE32-CEC8-A2D6CCA009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2"/>
        <a:stretch>
          <a:fillRect/>
        </a:stretch>
      </xdr:blipFill>
      <xdr:spPr>
        <a:xfrm>
          <a:off x="13541375" y="143761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2796</xdr:row>
      <xdr:rowOff>8255</xdr:rowOff>
    </xdr:from>
    <xdr:to>
      <xdr:col>14</xdr:col>
      <xdr:colOff>517302</xdr:colOff>
      <xdr:row>2797</xdr:row>
      <xdr:rowOff>8255</xdr:rowOff>
    </xdr:to>
    <xdr:pic>
      <xdr:nvPicPr>
        <xdr:cNvPr id="5329" name="Picture 5328">
          <a:extLst>
            <a:ext uri="{FF2B5EF4-FFF2-40B4-BE49-F238E27FC236}">
              <a16:creationId xmlns:a16="http://schemas.microsoft.com/office/drawing/2014/main" xmlns="" id="{9F3D303D-657C-509B-194E-560B3F50B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2"/>
        <a:stretch>
          <a:fillRect/>
        </a:stretch>
      </xdr:blipFill>
      <xdr:spPr>
        <a:xfrm>
          <a:off x="13541375" y="143813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2797</xdr:row>
      <xdr:rowOff>8255</xdr:rowOff>
    </xdr:from>
    <xdr:to>
      <xdr:col>14</xdr:col>
      <xdr:colOff>517302</xdr:colOff>
      <xdr:row>2798</xdr:row>
      <xdr:rowOff>8255</xdr:rowOff>
    </xdr:to>
    <xdr:pic>
      <xdr:nvPicPr>
        <xdr:cNvPr id="5331" name="Picture 5330">
          <a:extLst>
            <a:ext uri="{FF2B5EF4-FFF2-40B4-BE49-F238E27FC236}">
              <a16:creationId xmlns:a16="http://schemas.microsoft.com/office/drawing/2014/main" xmlns="" id="{4BEDF49B-F827-DCA6-1650-C438BECB29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2"/>
        <a:stretch>
          <a:fillRect/>
        </a:stretch>
      </xdr:blipFill>
      <xdr:spPr>
        <a:xfrm>
          <a:off x="13541375" y="143864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2798</xdr:row>
      <xdr:rowOff>8255</xdr:rowOff>
    </xdr:from>
    <xdr:to>
      <xdr:col>14</xdr:col>
      <xdr:colOff>517302</xdr:colOff>
      <xdr:row>2799</xdr:row>
      <xdr:rowOff>8255</xdr:rowOff>
    </xdr:to>
    <xdr:pic>
      <xdr:nvPicPr>
        <xdr:cNvPr id="5333" name="Picture 5332">
          <a:extLst>
            <a:ext uri="{FF2B5EF4-FFF2-40B4-BE49-F238E27FC236}">
              <a16:creationId xmlns:a16="http://schemas.microsoft.com/office/drawing/2014/main" xmlns="" id="{97D6D8F9-CB4B-4516-F098-171EC330D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2"/>
        <a:stretch>
          <a:fillRect/>
        </a:stretch>
      </xdr:blipFill>
      <xdr:spPr>
        <a:xfrm>
          <a:off x="13541375" y="143915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2799</xdr:row>
      <xdr:rowOff>8255</xdr:rowOff>
    </xdr:from>
    <xdr:to>
      <xdr:col>14</xdr:col>
      <xdr:colOff>517302</xdr:colOff>
      <xdr:row>2800</xdr:row>
      <xdr:rowOff>8255</xdr:rowOff>
    </xdr:to>
    <xdr:pic>
      <xdr:nvPicPr>
        <xdr:cNvPr id="5335" name="Picture 5334">
          <a:extLst>
            <a:ext uri="{FF2B5EF4-FFF2-40B4-BE49-F238E27FC236}">
              <a16:creationId xmlns:a16="http://schemas.microsoft.com/office/drawing/2014/main" xmlns="" id="{819726D2-D38F-CFD8-1668-3FD918152E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2"/>
        <a:stretch>
          <a:fillRect/>
        </a:stretch>
      </xdr:blipFill>
      <xdr:spPr>
        <a:xfrm>
          <a:off x="13541375" y="143967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2800</xdr:row>
      <xdr:rowOff>8255</xdr:rowOff>
    </xdr:from>
    <xdr:to>
      <xdr:col>14</xdr:col>
      <xdr:colOff>517302</xdr:colOff>
      <xdr:row>2801</xdr:row>
      <xdr:rowOff>8255</xdr:rowOff>
    </xdr:to>
    <xdr:pic>
      <xdr:nvPicPr>
        <xdr:cNvPr id="5337" name="Picture 5336">
          <a:extLst>
            <a:ext uri="{FF2B5EF4-FFF2-40B4-BE49-F238E27FC236}">
              <a16:creationId xmlns:a16="http://schemas.microsoft.com/office/drawing/2014/main" xmlns="" id="{DB6A6BD7-B66A-0F0A-7498-743B356F75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2"/>
        <a:stretch>
          <a:fillRect/>
        </a:stretch>
      </xdr:blipFill>
      <xdr:spPr>
        <a:xfrm>
          <a:off x="13541375" y="144018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2801</xdr:row>
      <xdr:rowOff>8255</xdr:rowOff>
    </xdr:from>
    <xdr:to>
      <xdr:col>14</xdr:col>
      <xdr:colOff>517302</xdr:colOff>
      <xdr:row>2802</xdr:row>
      <xdr:rowOff>8255</xdr:rowOff>
    </xdr:to>
    <xdr:pic>
      <xdr:nvPicPr>
        <xdr:cNvPr id="5339" name="Picture 5338">
          <a:extLst>
            <a:ext uri="{FF2B5EF4-FFF2-40B4-BE49-F238E27FC236}">
              <a16:creationId xmlns:a16="http://schemas.microsoft.com/office/drawing/2014/main" xmlns="" id="{8869992A-E3E7-6091-69DD-300EB2663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3"/>
        <a:stretch>
          <a:fillRect/>
        </a:stretch>
      </xdr:blipFill>
      <xdr:spPr>
        <a:xfrm>
          <a:off x="13541375" y="144070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2802</xdr:row>
      <xdr:rowOff>8255</xdr:rowOff>
    </xdr:from>
    <xdr:to>
      <xdr:col>14</xdr:col>
      <xdr:colOff>517302</xdr:colOff>
      <xdr:row>2803</xdr:row>
      <xdr:rowOff>8255</xdr:rowOff>
    </xdr:to>
    <xdr:pic>
      <xdr:nvPicPr>
        <xdr:cNvPr id="5341" name="Picture 5340">
          <a:extLst>
            <a:ext uri="{FF2B5EF4-FFF2-40B4-BE49-F238E27FC236}">
              <a16:creationId xmlns:a16="http://schemas.microsoft.com/office/drawing/2014/main" xmlns="" id="{3D958663-A38A-509D-017C-8023E683F2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3"/>
        <a:stretch>
          <a:fillRect/>
        </a:stretch>
      </xdr:blipFill>
      <xdr:spPr>
        <a:xfrm>
          <a:off x="13541375" y="144121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2803</xdr:row>
      <xdr:rowOff>8255</xdr:rowOff>
    </xdr:from>
    <xdr:to>
      <xdr:col>14</xdr:col>
      <xdr:colOff>517302</xdr:colOff>
      <xdr:row>2804</xdr:row>
      <xdr:rowOff>8255</xdr:rowOff>
    </xdr:to>
    <xdr:pic>
      <xdr:nvPicPr>
        <xdr:cNvPr id="5343" name="Picture 5342">
          <a:extLst>
            <a:ext uri="{FF2B5EF4-FFF2-40B4-BE49-F238E27FC236}">
              <a16:creationId xmlns:a16="http://schemas.microsoft.com/office/drawing/2014/main" xmlns="" id="{C305BF4D-7A91-ADCD-79DC-057B8FCD00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3"/>
        <a:stretch>
          <a:fillRect/>
        </a:stretch>
      </xdr:blipFill>
      <xdr:spPr>
        <a:xfrm>
          <a:off x="13541375" y="144173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2804</xdr:row>
      <xdr:rowOff>8255</xdr:rowOff>
    </xdr:from>
    <xdr:to>
      <xdr:col>14</xdr:col>
      <xdr:colOff>517302</xdr:colOff>
      <xdr:row>2805</xdr:row>
      <xdr:rowOff>8255</xdr:rowOff>
    </xdr:to>
    <xdr:pic>
      <xdr:nvPicPr>
        <xdr:cNvPr id="5345" name="Picture 5344">
          <a:extLst>
            <a:ext uri="{FF2B5EF4-FFF2-40B4-BE49-F238E27FC236}">
              <a16:creationId xmlns:a16="http://schemas.microsoft.com/office/drawing/2014/main" xmlns="" id="{73EC8A22-9CC3-A035-F57F-FD3B0DF0C8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3"/>
        <a:stretch>
          <a:fillRect/>
        </a:stretch>
      </xdr:blipFill>
      <xdr:spPr>
        <a:xfrm>
          <a:off x="13541375" y="144224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2805</xdr:row>
      <xdr:rowOff>8255</xdr:rowOff>
    </xdr:from>
    <xdr:to>
      <xdr:col>14</xdr:col>
      <xdr:colOff>517302</xdr:colOff>
      <xdr:row>2806</xdr:row>
      <xdr:rowOff>8255</xdr:rowOff>
    </xdr:to>
    <xdr:pic>
      <xdr:nvPicPr>
        <xdr:cNvPr id="5347" name="Picture 5346">
          <a:extLst>
            <a:ext uri="{FF2B5EF4-FFF2-40B4-BE49-F238E27FC236}">
              <a16:creationId xmlns:a16="http://schemas.microsoft.com/office/drawing/2014/main" xmlns="" id="{C5FB87E3-743D-3B58-2C07-AD1F4DC52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3"/>
        <a:stretch>
          <a:fillRect/>
        </a:stretch>
      </xdr:blipFill>
      <xdr:spPr>
        <a:xfrm>
          <a:off x="13541375" y="144276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2806</xdr:row>
      <xdr:rowOff>8255</xdr:rowOff>
    </xdr:from>
    <xdr:to>
      <xdr:col>14</xdr:col>
      <xdr:colOff>517302</xdr:colOff>
      <xdr:row>2807</xdr:row>
      <xdr:rowOff>8255</xdr:rowOff>
    </xdr:to>
    <xdr:pic>
      <xdr:nvPicPr>
        <xdr:cNvPr id="5349" name="Picture 5348">
          <a:extLst>
            <a:ext uri="{FF2B5EF4-FFF2-40B4-BE49-F238E27FC236}">
              <a16:creationId xmlns:a16="http://schemas.microsoft.com/office/drawing/2014/main" xmlns="" id="{DC0D2BB6-1FD8-B954-7A6E-37AC7E8692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3"/>
        <a:stretch>
          <a:fillRect/>
        </a:stretch>
      </xdr:blipFill>
      <xdr:spPr>
        <a:xfrm>
          <a:off x="13541375" y="144327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2807</xdr:row>
      <xdr:rowOff>8255</xdr:rowOff>
    </xdr:from>
    <xdr:to>
      <xdr:col>14</xdr:col>
      <xdr:colOff>517302</xdr:colOff>
      <xdr:row>2808</xdr:row>
      <xdr:rowOff>8255</xdr:rowOff>
    </xdr:to>
    <xdr:pic>
      <xdr:nvPicPr>
        <xdr:cNvPr id="5351" name="Picture 5350">
          <a:extLst>
            <a:ext uri="{FF2B5EF4-FFF2-40B4-BE49-F238E27FC236}">
              <a16:creationId xmlns:a16="http://schemas.microsoft.com/office/drawing/2014/main" xmlns="" id="{C6E4A6E8-BC97-748A-317B-EE81FA0314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3"/>
        <a:stretch>
          <a:fillRect/>
        </a:stretch>
      </xdr:blipFill>
      <xdr:spPr>
        <a:xfrm>
          <a:off x="13541375" y="144378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2808</xdr:row>
      <xdr:rowOff>8255</xdr:rowOff>
    </xdr:from>
    <xdr:to>
      <xdr:col>14</xdr:col>
      <xdr:colOff>517302</xdr:colOff>
      <xdr:row>2809</xdr:row>
      <xdr:rowOff>8255</xdr:rowOff>
    </xdr:to>
    <xdr:pic>
      <xdr:nvPicPr>
        <xdr:cNvPr id="5353" name="Picture 5352">
          <a:extLst>
            <a:ext uri="{FF2B5EF4-FFF2-40B4-BE49-F238E27FC236}">
              <a16:creationId xmlns:a16="http://schemas.microsoft.com/office/drawing/2014/main" xmlns="" id="{9178AC7E-14DB-77D4-58C8-C055EAE2B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3"/>
        <a:stretch>
          <a:fillRect/>
        </a:stretch>
      </xdr:blipFill>
      <xdr:spPr>
        <a:xfrm>
          <a:off x="13541375" y="144430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2809</xdr:row>
      <xdr:rowOff>8255</xdr:rowOff>
    </xdr:from>
    <xdr:to>
      <xdr:col>14</xdr:col>
      <xdr:colOff>517302</xdr:colOff>
      <xdr:row>2810</xdr:row>
      <xdr:rowOff>8255</xdr:rowOff>
    </xdr:to>
    <xdr:pic>
      <xdr:nvPicPr>
        <xdr:cNvPr id="5355" name="Picture 5354">
          <a:extLst>
            <a:ext uri="{FF2B5EF4-FFF2-40B4-BE49-F238E27FC236}">
              <a16:creationId xmlns:a16="http://schemas.microsoft.com/office/drawing/2014/main" xmlns="" id="{1BF269EB-9D9A-0107-6DB6-C8312FF71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3"/>
        <a:stretch>
          <a:fillRect/>
        </a:stretch>
      </xdr:blipFill>
      <xdr:spPr>
        <a:xfrm>
          <a:off x="13541375" y="144481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2810</xdr:row>
      <xdr:rowOff>8255</xdr:rowOff>
    </xdr:from>
    <xdr:to>
      <xdr:col>14</xdr:col>
      <xdr:colOff>517302</xdr:colOff>
      <xdr:row>2811</xdr:row>
      <xdr:rowOff>8255</xdr:rowOff>
    </xdr:to>
    <xdr:pic>
      <xdr:nvPicPr>
        <xdr:cNvPr id="5357" name="Picture 5356">
          <a:extLst>
            <a:ext uri="{FF2B5EF4-FFF2-40B4-BE49-F238E27FC236}">
              <a16:creationId xmlns:a16="http://schemas.microsoft.com/office/drawing/2014/main" xmlns="" id="{33CFB5C2-2E47-01C6-B50B-77EA23074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3"/>
        <a:stretch>
          <a:fillRect/>
        </a:stretch>
      </xdr:blipFill>
      <xdr:spPr>
        <a:xfrm>
          <a:off x="13541375" y="144533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2811</xdr:row>
      <xdr:rowOff>8255</xdr:rowOff>
    </xdr:from>
    <xdr:to>
      <xdr:col>14</xdr:col>
      <xdr:colOff>517302</xdr:colOff>
      <xdr:row>2812</xdr:row>
      <xdr:rowOff>8255</xdr:rowOff>
    </xdr:to>
    <xdr:pic>
      <xdr:nvPicPr>
        <xdr:cNvPr id="5359" name="Picture 5358">
          <a:extLst>
            <a:ext uri="{FF2B5EF4-FFF2-40B4-BE49-F238E27FC236}">
              <a16:creationId xmlns:a16="http://schemas.microsoft.com/office/drawing/2014/main" xmlns="" id="{F4859BED-A2D5-B4BA-FF73-CBA691E9EB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3"/>
        <a:stretch>
          <a:fillRect/>
        </a:stretch>
      </xdr:blipFill>
      <xdr:spPr>
        <a:xfrm>
          <a:off x="13541375" y="144584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2812</xdr:row>
      <xdr:rowOff>8255</xdr:rowOff>
    </xdr:from>
    <xdr:to>
      <xdr:col>14</xdr:col>
      <xdr:colOff>517302</xdr:colOff>
      <xdr:row>2813</xdr:row>
      <xdr:rowOff>8255</xdr:rowOff>
    </xdr:to>
    <xdr:pic>
      <xdr:nvPicPr>
        <xdr:cNvPr id="5361" name="Picture 5360">
          <a:extLst>
            <a:ext uri="{FF2B5EF4-FFF2-40B4-BE49-F238E27FC236}">
              <a16:creationId xmlns:a16="http://schemas.microsoft.com/office/drawing/2014/main" xmlns="" id="{4FE64928-5118-56E7-57FB-68702D045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4"/>
        <a:stretch>
          <a:fillRect/>
        </a:stretch>
      </xdr:blipFill>
      <xdr:spPr>
        <a:xfrm>
          <a:off x="13541375" y="144636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2813</xdr:row>
      <xdr:rowOff>8255</xdr:rowOff>
    </xdr:from>
    <xdr:to>
      <xdr:col>14</xdr:col>
      <xdr:colOff>517302</xdr:colOff>
      <xdr:row>2814</xdr:row>
      <xdr:rowOff>8255</xdr:rowOff>
    </xdr:to>
    <xdr:pic>
      <xdr:nvPicPr>
        <xdr:cNvPr id="5363" name="Picture 5362">
          <a:extLst>
            <a:ext uri="{FF2B5EF4-FFF2-40B4-BE49-F238E27FC236}">
              <a16:creationId xmlns:a16="http://schemas.microsoft.com/office/drawing/2014/main" xmlns="" id="{009DC519-87D5-6878-61A6-2DDFDB613E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4"/>
        <a:stretch>
          <a:fillRect/>
        </a:stretch>
      </xdr:blipFill>
      <xdr:spPr>
        <a:xfrm>
          <a:off x="13541375" y="144687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2814</xdr:row>
      <xdr:rowOff>8255</xdr:rowOff>
    </xdr:from>
    <xdr:to>
      <xdr:col>14</xdr:col>
      <xdr:colOff>517302</xdr:colOff>
      <xdr:row>2815</xdr:row>
      <xdr:rowOff>8255</xdr:rowOff>
    </xdr:to>
    <xdr:pic>
      <xdr:nvPicPr>
        <xdr:cNvPr id="5365" name="Picture 5364">
          <a:extLst>
            <a:ext uri="{FF2B5EF4-FFF2-40B4-BE49-F238E27FC236}">
              <a16:creationId xmlns:a16="http://schemas.microsoft.com/office/drawing/2014/main" xmlns="" id="{83BF915E-6A49-F12F-03FF-4423F4676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4"/>
        <a:stretch>
          <a:fillRect/>
        </a:stretch>
      </xdr:blipFill>
      <xdr:spPr>
        <a:xfrm>
          <a:off x="13541375" y="144738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2815</xdr:row>
      <xdr:rowOff>8255</xdr:rowOff>
    </xdr:from>
    <xdr:to>
      <xdr:col>14</xdr:col>
      <xdr:colOff>517302</xdr:colOff>
      <xdr:row>2816</xdr:row>
      <xdr:rowOff>8255</xdr:rowOff>
    </xdr:to>
    <xdr:pic>
      <xdr:nvPicPr>
        <xdr:cNvPr id="5367" name="Picture 5366">
          <a:extLst>
            <a:ext uri="{FF2B5EF4-FFF2-40B4-BE49-F238E27FC236}">
              <a16:creationId xmlns:a16="http://schemas.microsoft.com/office/drawing/2014/main" xmlns="" id="{E569BEC6-A38D-7ADC-4FE5-537D8010B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4"/>
        <a:stretch>
          <a:fillRect/>
        </a:stretch>
      </xdr:blipFill>
      <xdr:spPr>
        <a:xfrm>
          <a:off x="13541375" y="144790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2816</xdr:row>
      <xdr:rowOff>8255</xdr:rowOff>
    </xdr:from>
    <xdr:to>
      <xdr:col>14</xdr:col>
      <xdr:colOff>517302</xdr:colOff>
      <xdr:row>2817</xdr:row>
      <xdr:rowOff>8255</xdr:rowOff>
    </xdr:to>
    <xdr:pic>
      <xdr:nvPicPr>
        <xdr:cNvPr id="5369" name="Picture 5368">
          <a:extLst>
            <a:ext uri="{FF2B5EF4-FFF2-40B4-BE49-F238E27FC236}">
              <a16:creationId xmlns:a16="http://schemas.microsoft.com/office/drawing/2014/main" xmlns="" id="{9AF0575D-4F4D-D9E6-C205-576C31749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4"/>
        <a:stretch>
          <a:fillRect/>
        </a:stretch>
      </xdr:blipFill>
      <xdr:spPr>
        <a:xfrm>
          <a:off x="13541375" y="144841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2817</xdr:row>
      <xdr:rowOff>8255</xdr:rowOff>
    </xdr:from>
    <xdr:to>
      <xdr:col>14</xdr:col>
      <xdr:colOff>517302</xdr:colOff>
      <xdr:row>2818</xdr:row>
      <xdr:rowOff>8255</xdr:rowOff>
    </xdr:to>
    <xdr:pic>
      <xdr:nvPicPr>
        <xdr:cNvPr id="5371" name="Picture 5370">
          <a:extLst>
            <a:ext uri="{FF2B5EF4-FFF2-40B4-BE49-F238E27FC236}">
              <a16:creationId xmlns:a16="http://schemas.microsoft.com/office/drawing/2014/main" xmlns="" id="{DCC8D09F-43AA-E9A1-DAB3-38952DA719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4"/>
        <a:stretch>
          <a:fillRect/>
        </a:stretch>
      </xdr:blipFill>
      <xdr:spPr>
        <a:xfrm>
          <a:off x="13541375" y="144893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2818</xdr:row>
      <xdr:rowOff>8255</xdr:rowOff>
    </xdr:from>
    <xdr:to>
      <xdr:col>14</xdr:col>
      <xdr:colOff>517302</xdr:colOff>
      <xdr:row>2819</xdr:row>
      <xdr:rowOff>8255</xdr:rowOff>
    </xdr:to>
    <xdr:pic>
      <xdr:nvPicPr>
        <xdr:cNvPr id="5373" name="Picture 5372">
          <a:extLst>
            <a:ext uri="{FF2B5EF4-FFF2-40B4-BE49-F238E27FC236}">
              <a16:creationId xmlns:a16="http://schemas.microsoft.com/office/drawing/2014/main" xmlns="" id="{C8D11F92-BD14-BC8A-2605-0B716C1396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4"/>
        <a:stretch>
          <a:fillRect/>
        </a:stretch>
      </xdr:blipFill>
      <xdr:spPr>
        <a:xfrm>
          <a:off x="13541375" y="144944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2819</xdr:row>
      <xdr:rowOff>8255</xdr:rowOff>
    </xdr:from>
    <xdr:to>
      <xdr:col>14</xdr:col>
      <xdr:colOff>517302</xdr:colOff>
      <xdr:row>2820</xdr:row>
      <xdr:rowOff>8255</xdr:rowOff>
    </xdr:to>
    <xdr:pic>
      <xdr:nvPicPr>
        <xdr:cNvPr id="5375" name="Picture 5374">
          <a:extLst>
            <a:ext uri="{FF2B5EF4-FFF2-40B4-BE49-F238E27FC236}">
              <a16:creationId xmlns:a16="http://schemas.microsoft.com/office/drawing/2014/main" xmlns="" id="{7DE69334-722D-EBF4-E91E-7624349F28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5"/>
        <a:stretch>
          <a:fillRect/>
        </a:stretch>
      </xdr:blipFill>
      <xdr:spPr>
        <a:xfrm>
          <a:off x="13541375" y="144996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2820</xdr:row>
      <xdr:rowOff>8255</xdr:rowOff>
    </xdr:from>
    <xdr:to>
      <xdr:col>14</xdr:col>
      <xdr:colOff>517302</xdr:colOff>
      <xdr:row>2821</xdr:row>
      <xdr:rowOff>8255</xdr:rowOff>
    </xdr:to>
    <xdr:pic>
      <xdr:nvPicPr>
        <xdr:cNvPr id="5377" name="Picture 5376">
          <a:extLst>
            <a:ext uri="{FF2B5EF4-FFF2-40B4-BE49-F238E27FC236}">
              <a16:creationId xmlns:a16="http://schemas.microsoft.com/office/drawing/2014/main" xmlns="" id="{4F652C0A-FDC5-90E0-1F15-82B194393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5"/>
        <a:stretch>
          <a:fillRect/>
        </a:stretch>
      </xdr:blipFill>
      <xdr:spPr>
        <a:xfrm>
          <a:off x="13541375" y="145047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2821</xdr:row>
      <xdr:rowOff>8255</xdr:rowOff>
    </xdr:from>
    <xdr:to>
      <xdr:col>14</xdr:col>
      <xdr:colOff>517302</xdr:colOff>
      <xdr:row>2822</xdr:row>
      <xdr:rowOff>8255</xdr:rowOff>
    </xdr:to>
    <xdr:pic>
      <xdr:nvPicPr>
        <xdr:cNvPr id="5379" name="Picture 5378">
          <a:extLst>
            <a:ext uri="{FF2B5EF4-FFF2-40B4-BE49-F238E27FC236}">
              <a16:creationId xmlns:a16="http://schemas.microsoft.com/office/drawing/2014/main" xmlns="" id="{6DCCCA22-92E8-746A-8F2E-874285A4A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5"/>
        <a:stretch>
          <a:fillRect/>
        </a:stretch>
      </xdr:blipFill>
      <xdr:spPr>
        <a:xfrm>
          <a:off x="13541375" y="145098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2822</xdr:row>
      <xdr:rowOff>8255</xdr:rowOff>
    </xdr:from>
    <xdr:to>
      <xdr:col>14</xdr:col>
      <xdr:colOff>517302</xdr:colOff>
      <xdr:row>2823</xdr:row>
      <xdr:rowOff>8255</xdr:rowOff>
    </xdr:to>
    <xdr:pic>
      <xdr:nvPicPr>
        <xdr:cNvPr id="5381" name="Picture 5380">
          <a:extLst>
            <a:ext uri="{FF2B5EF4-FFF2-40B4-BE49-F238E27FC236}">
              <a16:creationId xmlns:a16="http://schemas.microsoft.com/office/drawing/2014/main" xmlns="" id="{6D4C25D4-4366-12B2-4AAB-A26F774F68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5"/>
        <a:stretch>
          <a:fillRect/>
        </a:stretch>
      </xdr:blipFill>
      <xdr:spPr>
        <a:xfrm>
          <a:off x="13541375" y="145150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2823</xdr:row>
      <xdr:rowOff>8255</xdr:rowOff>
    </xdr:from>
    <xdr:to>
      <xdr:col>14</xdr:col>
      <xdr:colOff>517302</xdr:colOff>
      <xdr:row>2824</xdr:row>
      <xdr:rowOff>8255</xdr:rowOff>
    </xdr:to>
    <xdr:pic>
      <xdr:nvPicPr>
        <xdr:cNvPr id="5383" name="Picture 5382">
          <a:extLst>
            <a:ext uri="{FF2B5EF4-FFF2-40B4-BE49-F238E27FC236}">
              <a16:creationId xmlns:a16="http://schemas.microsoft.com/office/drawing/2014/main" xmlns="" id="{7D13F2A4-95B8-3C5A-129A-84425CA324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5"/>
        <a:stretch>
          <a:fillRect/>
        </a:stretch>
      </xdr:blipFill>
      <xdr:spPr>
        <a:xfrm>
          <a:off x="13541375" y="145201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2824</xdr:row>
      <xdr:rowOff>8255</xdr:rowOff>
    </xdr:from>
    <xdr:to>
      <xdr:col>14</xdr:col>
      <xdr:colOff>517302</xdr:colOff>
      <xdr:row>2825</xdr:row>
      <xdr:rowOff>8255</xdr:rowOff>
    </xdr:to>
    <xdr:pic>
      <xdr:nvPicPr>
        <xdr:cNvPr id="5385" name="Picture 5384">
          <a:extLst>
            <a:ext uri="{FF2B5EF4-FFF2-40B4-BE49-F238E27FC236}">
              <a16:creationId xmlns:a16="http://schemas.microsoft.com/office/drawing/2014/main" xmlns="" id="{5E772EFE-02D0-2A06-F79F-7423DAB31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5"/>
        <a:stretch>
          <a:fillRect/>
        </a:stretch>
      </xdr:blipFill>
      <xdr:spPr>
        <a:xfrm>
          <a:off x="13541375" y="145253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2825</xdr:row>
      <xdr:rowOff>8255</xdr:rowOff>
    </xdr:from>
    <xdr:to>
      <xdr:col>14</xdr:col>
      <xdr:colOff>517302</xdr:colOff>
      <xdr:row>2826</xdr:row>
      <xdr:rowOff>8255</xdr:rowOff>
    </xdr:to>
    <xdr:pic>
      <xdr:nvPicPr>
        <xdr:cNvPr id="5387" name="Picture 5386">
          <a:extLst>
            <a:ext uri="{FF2B5EF4-FFF2-40B4-BE49-F238E27FC236}">
              <a16:creationId xmlns:a16="http://schemas.microsoft.com/office/drawing/2014/main" xmlns="" id="{62A97D34-B0B9-F1A4-163B-85DAF5031D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5"/>
        <a:stretch>
          <a:fillRect/>
        </a:stretch>
      </xdr:blipFill>
      <xdr:spPr>
        <a:xfrm>
          <a:off x="13541375" y="145304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2826</xdr:row>
      <xdr:rowOff>8255</xdr:rowOff>
    </xdr:from>
    <xdr:to>
      <xdr:col>14</xdr:col>
      <xdr:colOff>517302</xdr:colOff>
      <xdr:row>2827</xdr:row>
      <xdr:rowOff>8255</xdr:rowOff>
    </xdr:to>
    <xdr:pic>
      <xdr:nvPicPr>
        <xdr:cNvPr id="5389" name="Picture 5388">
          <a:extLst>
            <a:ext uri="{FF2B5EF4-FFF2-40B4-BE49-F238E27FC236}">
              <a16:creationId xmlns:a16="http://schemas.microsoft.com/office/drawing/2014/main" xmlns="" id="{D1D4336D-77E6-6F79-3995-424299F19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5"/>
        <a:stretch>
          <a:fillRect/>
        </a:stretch>
      </xdr:blipFill>
      <xdr:spPr>
        <a:xfrm>
          <a:off x="13541375" y="145356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2827</xdr:row>
      <xdr:rowOff>8255</xdr:rowOff>
    </xdr:from>
    <xdr:to>
      <xdr:col>14</xdr:col>
      <xdr:colOff>517302</xdr:colOff>
      <xdr:row>2828</xdr:row>
      <xdr:rowOff>8255</xdr:rowOff>
    </xdr:to>
    <xdr:pic>
      <xdr:nvPicPr>
        <xdr:cNvPr id="5391" name="Picture 5390">
          <a:extLst>
            <a:ext uri="{FF2B5EF4-FFF2-40B4-BE49-F238E27FC236}">
              <a16:creationId xmlns:a16="http://schemas.microsoft.com/office/drawing/2014/main" xmlns="" id="{4FCD5672-6C0F-3DF6-5CBA-ACF40EE28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6"/>
        <a:stretch>
          <a:fillRect/>
        </a:stretch>
      </xdr:blipFill>
      <xdr:spPr>
        <a:xfrm>
          <a:off x="13541375" y="145407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2828</xdr:row>
      <xdr:rowOff>8255</xdr:rowOff>
    </xdr:from>
    <xdr:to>
      <xdr:col>14</xdr:col>
      <xdr:colOff>517302</xdr:colOff>
      <xdr:row>2829</xdr:row>
      <xdr:rowOff>8255</xdr:rowOff>
    </xdr:to>
    <xdr:pic>
      <xdr:nvPicPr>
        <xdr:cNvPr id="5393" name="Picture 5392">
          <a:extLst>
            <a:ext uri="{FF2B5EF4-FFF2-40B4-BE49-F238E27FC236}">
              <a16:creationId xmlns:a16="http://schemas.microsoft.com/office/drawing/2014/main" xmlns="" id="{CB4C319B-58EF-1746-A2BD-5E3904ED4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6"/>
        <a:stretch>
          <a:fillRect/>
        </a:stretch>
      </xdr:blipFill>
      <xdr:spPr>
        <a:xfrm>
          <a:off x="13541375" y="145459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2829</xdr:row>
      <xdr:rowOff>8255</xdr:rowOff>
    </xdr:from>
    <xdr:to>
      <xdr:col>14</xdr:col>
      <xdr:colOff>517302</xdr:colOff>
      <xdr:row>2830</xdr:row>
      <xdr:rowOff>8255</xdr:rowOff>
    </xdr:to>
    <xdr:pic>
      <xdr:nvPicPr>
        <xdr:cNvPr id="5395" name="Picture 5394">
          <a:extLst>
            <a:ext uri="{FF2B5EF4-FFF2-40B4-BE49-F238E27FC236}">
              <a16:creationId xmlns:a16="http://schemas.microsoft.com/office/drawing/2014/main" xmlns="" id="{AFBA864A-8533-0263-3532-AB03FE9A2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6"/>
        <a:stretch>
          <a:fillRect/>
        </a:stretch>
      </xdr:blipFill>
      <xdr:spPr>
        <a:xfrm>
          <a:off x="13541375" y="145510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2830</xdr:row>
      <xdr:rowOff>8255</xdr:rowOff>
    </xdr:from>
    <xdr:to>
      <xdr:col>14</xdr:col>
      <xdr:colOff>517302</xdr:colOff>
      <xdr:row>2831</xdr:row>
      <xdr:rowOff>8255</xdr:rowOff>
    </xdr:to>
    <xdr:pic>
      <xdr:nvPicPr>
        <xdr:cNvPr id="5397" name="Picture 5396">
          <a:extLst>
            <a:ext uri="{FF2B5EF4-FFF2-40B4-BE49-F238E27FC236}">
              <a16:creationId xmlns:a16="http://schemas.microsoft.com/office/drawing/2014/main" xmlns="" id="{82156556-29FD-6549-93BA-2AC131BA1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6"/>
        <a:stretch>
          <a:fillRect/>
        </a:stretch>
      </xdr:blipFill>
      <xdr:spPr>
        <a:xfrm>
          <a:off x="13541375" y="145561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2831</xdr:row>
      <xdr:rowOff>8255</xdr:rowOff>
    </xdr:from>
    <xdr:to>
      <xdr:col>14</xdr:col>
      <xdr:colOff>517302</xdr:colOff>
      <xdr:row>2832</xdr:row>
      <xdr:rowOff>8255</xdr:rowOff>
    </xdr:to>
    <xdr:pic>
      <xdr:nvPicPr>
        <xdr:cNvPr id="5399" name="Picture 5398">
          <a:extLst>
            <a:ext uri="{FF2B5EF4-FFF2-40B4-BE49-F238E27FC236}">
              <a16:creationId xmlns:a16="http://schemas.microsoft.com/office/drawing/2014/main" xmlns="" id="{C5C80058-6590-D73B-A174-2B7D8193E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6"/>
        <a:stretch>
          <a:fillRect/>
        </a:stretch>
      </xdr:blipFill>
      <xdr:spPr>
        <a:xfrm>
          <a:off x="13541375" y="145613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2832</xdr:row>
      <xdr:rowOff>8255</xdr:rowOff>
    </xdr:from>
    <xdr:to>
      <xdr:col>14</xdr:col>
      <xdr:colOff>517302</xdr:colOff>
      <xdr:row>2833</xdr:row>
      <xdr:rowOff>8255</xdr:rowOff>
    </xdr:to>
    <xdr:pic>
      <xdr:nvPicPr>
        <xdr:cNvPr id="5401" name="Picture 5400">
          <a:extLst>
            <a:ext uri="{FF2B5EF4-FFF2-40B4-BE49-F238E27FC236}">
              <a16:creationId xmlns:a16="http://schemas.microsoft.com/office/drawing/2014/main" xmlns="" id="{4C9598EE-8B3D-B91D-AC1E-BA7777541D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6"/>
        <a:stretch>
          <a:fillRect/>
        </a:stretch>
      </xdr:blipFill>
      <xdr:spPr>
        <a:xfrm>
          <a:off x="13541375" y="145664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2833</xdr:row>
      <xdr:rowOff>8255</xdr:rowOff>
    </xdr:from>
    <xdr:to>
      <xdr:col>14</xdr:col>
      <xdr:colOff>517302</xdr:colOff>
      <xdr:row>2834</xdr:row>
      <xdr:rowOff>8255</xdr:rowOff>
    </xdr:to>
    <xdr:pic>
      <xdr:nvPicPr>
        <xdr:cNvPr id="5403" name="Picture 5402">
          <a:extLst>
            <a:ext uri="{FF2B5EF4-FFF2-40B4-BE49-F238E27FC236}">
              <a16:creationId xmlns:a16="http://schemas.microsoft.com/office/drawing/2014/main" xmlns="" id="{BDA539F3-543E-0664-396A-831CE16C9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6"/>
        <a:stretch>
          <a:fillRect/>
        </a:stretch>
      </xdr:blipFill>
      <xdr:spPr>
        <a:xfrm>
          <a:off x="13541375" y="145716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2834</xdr:row>
      <xdr:rowOff>8255</xdr:rowOff>
    </xdr:from>
    <xdr:to>
      <xdr:col>14</xdr:col>
      <xdr:colOff>517302</xdr:colOff>
      <xdr:row>2835</xdr:row>
      <xdr:rowOff>8255</xdr:rowOff>
    </xdr:to>
    <xdr:pic>
      <xdr:nvPicPr>
        <xdr:cNvPr id="5405" name="Picture 5404">
          <a:extLst>
            <a:ext uri="{FF2B5EF4-FFF2-40B4-BE49-F238E27FC236}">
              <a16:creationId xmlns:a16="http://schemas.microsoft.com/office/drawing/2014/main" xmlns="" id="{0BC58C19-68E9-BDC1-4975-C63AA8B58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6"/>
        <a:stretch>
          <a:fillRect/>
        </a:stretch>
      </xdr:blipFill>
      <xdr:spPr>
        <a:xfrm>
          <a:off x="13541375" y="145767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2835</xdr:row>
      <xdr:rowOff>8255</xdr:rowOff>
    </xdr:from>
    <xdr:to>
      <xdr:col>14</xdr:col>
      <xdr:colOff>517302</xdr:colOff>
      <xdr:row>2836</xdr:row>
      <xdr:rowOff>8255</xdr:rowOff>
    </xdr:to>
    <xdr:pic>
      <xdr:nvPicPr>
        <xdr:cNvPr id="5407" name="Picture 5406">
          <a:extLst>
            <a:ext uri="{FF2B5EF4-FFF2-40B4-BE49-F238E27FC236}">
              <a16:creationId xmlns:a16="http://schemas.microsoft.com/office/drawing/2014/main" xmlns="" id="{2BBCF305-C3FC-C0EF-3ADE-4856F6CBD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7"/>
        <a:stretch>
          <a:fillRect/>
        </a:stretch>
      </xdr:blipFill>
      <xdr:spPr>
        <a:xfrm>
          <a:off x="13541375" y="145819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2836</xdr:row>
      <xdr:rowOff>8255</xdr:rowOff>
    </xdr:from>
    <xdr:to>
      <xdr:col>14</xdr:col>
      <xdr:colOff>517302</xdr:colOff>
      <xdr:row>2837</xdr:row>
      <xdr:rowOff>8255</xdr:rowOff>
    </xdr:to>
    <xdr:pic>
      <xdr:nvPicPr>
        <xdr:cNvPr id="5409" name="Picture 5408">
          <a:extLst>
            <a:ext uri="{FF2B5EF4-FFF2-40B4-BE49-F238E27FC236}">
              <a16:creationId xmlns:a16="http://schemas.microsoft.com/office/drawing/2014/main" xmlns="" id="{2E3C7389-7BEA-CDB0-F96B-EAB974471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7"/>
        <a:stretch>
          <a:fillRect/>
        </a:stretch>
      </xdr:blipFill>
      <xdr:spPr>
        <a:xfrm>
          <a:off x="13541375" y="145870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2837</xdr:row>
      <xdr:rowOff>8255</xdr:rowOff>
    </xdr:from>
    <xdr:to>
      <xdr:col>14</xdr:col>
      <xdr:colOff>517302</xdr:colOff>
      <xdr:row>2838</xdr:row>
      <xdr:rowOff>8255</xdr:rowOff>
    </xdr:to>
    <xdr:pic>
      <xdr:nvPicPr>
        <xdr:cNvPr id="5411" name="Picture 5410">
          <a:extLst>
            <a:ext uri="{FF2B5EF4-FFF2-40B4-BE49-F238E27FC236}">
              <a16:creationId xmlns:a16="http://schemas.microsoft.com/office/drawing/2014/main" xmlns="" id="{FD2CCA3C-C799-FF3F-C163-28FA4CB25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7"/>
        <a:stretch>
          <a:fillRect/>
        </a:stretch>
      </xdr:blipFill>
      <xdr:spPr>
        <a:xfrm>
          <a:off x="13541375" y="145921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2838</xdr:row>
      <xdr:rowOff>8255</xdr:rowOff>
    </xdr:from>
    <xdr:to>
      <xdr:col>14</xdr:col>
      <xdr:colOff>517302</xdr:colOff>
      <xdr:row>2839</xdr:row>
      <xdr:rowOff>8255</xdr:rowOff>
    </xdr:to>
    <xdr:pic>
      <xdr:nvPicPr>
        <xdr:cNvPr id="5413" name="Picture 5412">
          <a:extLst>
            <a:ext uri="{FF2B5EF4-FFF2-40B4-BE49-F238E27FC236}">
              <a16:creationId xmlns:a16="http://schemas.microsoft.com/office/drawing/2014/main" xmlns="" id="{74CEAA2F-C08E-DC93-F7AC-1E0713C34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7"/>
        <a:stretch>
          <a:fillRect/>
        </a:stretch>
      </xdr:blipFill>
      <xdr:spPr>
        <a:xfrm>
          <a:off x="13541375" y="145973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2839</xdr:row>
      <xdr:rowOff>8255</xdr:rowOff>
    </xdr:from>
    <xdr:to>
      <xdr:col>14</xdr:col>
      <xdr:colOff>517302</xdr:colOff>
      <xdr:row>2840</xdr:row>
      <xdr:rowOff>8255</xdr:rowOff>
    </xdr:to>
    <xdr:pic>
      <xdr:nvPicPr>
        <xdr:cNvPr id="5415" name="Picture 5414">
          <a:extLst>
            <a:ext uri="{FF2B5EF4-FFF2-40B4-BE49-F238E27FC236}">
              <a16:creationId xmlns:a16="http://schemas.microsoft.com/office/drawing/2014/main" xmlns="" id="{08CB4FA1-CE02-D719-3F4D-1804DC5DF8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8"/>
        <a:stretch>
          <a:fillRect/>
        </a:stretch>
      </xdr:blipFill>
      <xdr:spPr>
        <a:xfrm>
          <a:off x="13541375" y="146024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2840</xdr:row>
      <xdr:rowOff>8255</xdr:rowOff>
    </xdr:from>
    <xdr:to>
      <xdr:col>14</xdr:col>
      <xdr:colOff>517302</xdr:colOff>
      <xdr:row>2841</xdr:row>
      <xdr:rowOff>8255</xdr:rowOff>
    </xdr:to>
    <xdr:pic>
      <xdr:nvPicPr>
        <xdr:cNvPr id="5417" name="Picture 5416">
          <a:extLst>
            <a:ext uri="{FF2B5EF4-FFF2-40B4-BE49-F238E27FC236}">
              <a16:creationId xmlns:a16="http://schemas.microsoft.com/office/drawing/2014/main" xmlns="" id="{76DBA16B-1CAA-8752-83D2-3CAC21BAED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8"/>
        <a:stretch>
          <a:fillRect/>
        </a:stretch>
      </xdr:blipFill>
      <xdr:spPr>
        <a:xfrm>
          <a:off x="13541375" y="146076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2841</xdr:row>
      <xdr:rowOff>8255</xdr:rowOff>
    </xdr:from>
    <xdr:to>
      <xdr:col>14</xdr:col>
      <xdr:colOff>517302</xdr:colOff>
      <xdr:row>2842</xdr:row>
      <xdr:rowOff>8255</xdr:rowOff>
    </xdr:to>
    <xdr:pic>
      <xdr:nvPicPr>
        <xdr:cNvPr id="5419" name="Picture 5418">
          <a:extLst>
            <a:ext uri="{FF2B5EF4-FFF2-40B4-BE49-F238E27FC236}">
              <a16:creationId xmlns:a16="http://schemas.microsoft.com/office/drawing/2014/main" xmlns="" id="{2C2A76E2-42CC-2D31-3C5B-BA3ADB8C6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8"/>
        <a:stretch>
          <a:fillRect/>
        </a:stretch>
      </xdr:blipFill>
      <xdr:spPr>
        <a:xfrm>
          <a:off x="13541375" y="146127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2842</xdr:row>
      <xdr:rowOff>8255</xdr:rowOff>
    </xdr:from>
    <xdr:to>
      <xdr:col>14</xdr:col>
      <xdr:colOff>517302</xdr:colOff>
      <xdr:row>2843</xdr:row>
      <xdr:rowOff>8255</xdr:rowOff>
    </xdr:to>
    <xdr:pic>
      <xdr:nvPicPr>
        <xdr:cNvPr id="5421" name="Picture 5420">
          <a:extLst>
            <a:ext uri="{FF2B5EF4-FFF2-40B4-BE49-F238E27FC236}">
              <a16:creationId xmlns:a16="http://schemas.microsoft.com/office/drawing/2014/main" xmlns="" id="{31E7FF47-5497-A9C8-BDC4-5F2CAAD11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8"/>
        <a:stretch>
          <a:fillRect/>
        </a:stretch>
      </xdr:blipFill>
      <xdr:spPr>
        <a:xfrm>
          <a:off x="13541375" y="146179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2843</xdr:row>
      <xdr:rowOff>8255</xdr:rowOff>
    </xdr:from>
    <xdr:to>
      <xdr:col>14</xdr:col>
      <xdr:colOff>517302</xdr:colOff>
      <xdr:row>2844</xdr:row>
      <xdr:rowOff>8255</xdr:rowOff>
    </xdr:to>
    <xdr:pic>
      <xdr:nvPicPr>
        <xdr:cNvPr id="5423" name="Picture 5422">
          <a:extLst>
            <a:ext uri="{FF2B5EF4-FFF2-40B4-BE49-F238E27FC236}">
              <a16:creationId xmlns:a16="http://schemas.microsoft.com/office/drawing/2014/main" xmlns="" id="{2B230E59-B828-EE17-4185-E12DCA41E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8"/>
        <a:stretch>
          <a:fillRect/>
        </a:stretch>
      </xdr:blipFill>
      <xdr:spPr>
        <a:xfrm>
          <a:off x="13541375" y="146230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2844</xdr:row>
      <xdr:rowOff>8255</xdr:rowOff>
    </xdr:from>
    <xdr:to>
      <xdr:col>14</xdr:col>
      <xdr:colOff>517302</xdr:colOff>
      <xdr:row>2845</xdr:row>
      <xdr:rowOff>8255</xdr:rowOff>
    </xdr:to>
    <xdr:pic>
      <xdr:nvPicPr>
        <xdr:cNvPr id="5425" name="Picture 5424">
          <a:extLst>
            <a:ext uri="{FF2B5EF4-FFF2-40B4-BE49-F238E27FC236}">
              <a16:creationId xmlns:a16="http://schemas.microsoft.com/office/drawing/2014/main" xmlns="" id="{173F90C1-48E2-7BD6-6EB4-A701FCF60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8"/>
        <a:stretch>
          <a:fillRect/>
        </a:stretch>
      </xdr:blipFill>
      <xdr:spPr>
        <a:xfrm>
          <a:off x="13541375" y="146281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2845</xdr:row>
      <xdr:rowOff>8255</xdr:rowOff>
    </xdr:from>
    <xdr:to>
      <xdr:col>14</xdr:col>
      <xdr:colOff>517302</xdr:colOff>
      <xdr:row>2846</xdr:row>
      <xdr:rowOff>8255</xdr:rowOff>
    </xdr:to>
    <xdr:pic>
      <xdr:nvPicPr>
        <xdr:cNvPr id="5427" name="Picture 5426">
          <a:extLst>
            <a:ext uri="{FF2B5EF4-FFF2-40B4-BE49-F238E27FC236}">
              <a16:creationId xmlns:a16="http://schemas.microsoft.com/office/drawing/2014/main" xmlns="" id="{CA23CF6E-9A14-DA75-FDDC-B8FFFBAD4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8"/>
        <a:stretch>
          <a:fillRect/>
        </a:stretch>
      </xdr:blipFill>
      <xdr:spPr>
        <a:xfrm>
          <a:off x="13541375" y="146333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2846</xdr:row>
      <xdr:rowOff>8255</xdr:rowOff>
    </xdr:from>
    <xdr:to>
      <xdr:col>14</xdr:col>
      <xdr:colOff>517302</xdr:colOff>
      <xdr:row>2847</xdr:row>
      <xdr:rowOff>8255</xdr:rowOff>
    </xdr:to>
    <xdr:pic>
      <xdr:nvPicPr>
        <xdr:cNvPr id="5429" name="Picture 5428">
          <a:extLst>
            <a:ext uri="{FF2B5EF4-FFF2-40B4-BE49-F238E27FC236}">
              <a16:creationId xmlns:a16="http://schemas.microsoft.com/office/drawing/2014/main" xmlns="" id="{49277491-0D06-62C2-460F-9E4BE1260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8"/>
        <a:stretch>
          <a:fillRect/>
        </a:stretch>
      </xdr:blipFill>
      <xdr:spPr>
        <a:xfrm>
          <a:off x="13541375" y="146384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2847</xdr:row>
      <xdr:rowOff>8255</xdr:rowOff>
    </xdr:from>
    <xdr:to>
      <xdr:col>14</xdr:col>
      <xdr:colOff>517302</xdr:colOff>
      <xdr:row>2848</xdr:row>
      <xdr:rowOff>8255</xdr:rowOff>
    </xdr:to>
    <xdr:pic>
      <xdr:nvPicPr>
        <xdr:cNvPr id="5431" name="Picture 5430">
          <a:extLst>
            <a:ext uri="{FF2B5EF4-FFF2-40B4-BE49-F238E27FC236}">
              <a16:creationId xmlns:a16="http://schemas.microsoft.com/office/drawing/2014/main" xmlns="" id="{2183EE7F-C2F9-5EE0-45A4-52491B191C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8"/>
        <a:stretch>
          <a:fillRect/>
        </a:stretch>
      </xdr:blipFill>
      <xdr:spPr>
        <a:xfrm>
          <a:off x="13541375" y="146436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2848</xdr:row>
      <xdr:rowOff>8255</xdr:rowOff>
    </xdr:from>
    <xdr:to>
      <xdr:col>14</xdr:col>
      <xdr:colOff>517302</xdr:colOff>
      <xdr:row>2849</xdr:row>
      <xdr:rowOff>8255</xdr:rowOff>
    </xdr:to>
    <xdr:pic>
      <xdr:nvPicPr>
        <xdr:cNvPr id="5433" name="Picture 5432">
          <a:extLst>
            <a:ext uri="{FF2B5EF4-FFF2-40B4-BE49-F238E27FC236}">
              <a16:creationId xmlns:a16="http://schemas.microsoft.com/office/drawing/2014/main" xmlns="" id="{78F97C4C-B1ED-8C07-38A9-3C09A4827A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8"/>
        <a:stretch>
          <a:fillRect/>
        </a:stretch>
      </xdr:blipFill>
      <xdr:spPr>
        <a:xfrm>
          <a:off x="13541375" y="146487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2849</xdr:row>
      <xdr:rowOff>8255</xdr:rowOff>
    </xdr:from>
    <xdr:to>
      <xdr:col>14</xdr:col>
      <xdr:colOff>517302</xdr:colOff>
      <xdr:row>2850</xdr:row>
      <xdr:rowOff>8255</xdr:rowOff>
    </xdr:to>
    <xdr:pic>
      <xdr:nvPicPr>
        <xdr:cNvPr id="5435" name="Picture 5434">
          <a:extLst>
            <a:ext uri="{FF2B5EF4-FFF2-40B4-BE49-F238E27FC236}">
              <a16:creationId xmlns:a16="http://schemas.microsoft.com/office/drawing/2014/main" xmlns="" id="{D1889D6B-6C60-E856-5510-DB5BE8C09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9"/>
        <a:stretch>
          <a:fillRect/>
        </a:stretch>
      </xdr:blipFill>
      <xdr:spPr>
        <a:xfrm>
          <a:off x="13541375" y="146539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2850</xdr:row>
      <xdr:rowOff>8255</xdr:rowOff>
    </xdr:from>
    <xdr:to>
      <xdr:col>14</xdr:col>
      <xdr:colOff>517302</xdr:colOff>
      <xdr:row>2851</xdr:row>
      <xdr:rowOff>8255</xdr:rowOff>
    </xdr:to>
    <xdr:pic>
      <xdr:nvPicPr>
        <xdr:cNvPr id="5437" name="Picture 5436">
          <a:extLst>
            <a:ext uri="{FF2B5EF4-FFF2-40B4-BE49-F238E27FC236}">
              <a16:creationId xmlns:a16="http://schemas.microsoft.com/office/drawing/2014/main" xmlns="" id="{6885BBA6-CE37-534D-AA42-EF7FAF25E4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9"/>
        <a:stretch>
          <a:fillRect/>
        </a:stretch>
      </xdr:blipFill>
      <xdr:spPr>
        <a:xfrm>
          <a:off x="13541375" y="146590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2851</xdr:row>
      <xdr:rowOff>8255</xdr:rowOff>
    </xdr:from>
    <xdr:to>
      <xdr:col>14</xdr:col>
      <xdr:colOff>517302</xdr:colOff>
      <xdr:row>2852</xdr:row>
      <xdr:rowOff>8255</xdr:rowOff>
    </xdr:to>
    <xdr:pic>
      <xdr:nvPicPr>
        <xdr:cNvPr id="5439" name="Picture 5438">
          <a:extLst>
            <a:ext uri="{FF2B5EF4-FFF2-40B4-BE49-F238E27FC236}">
              <a16:creationId xmlns:a16="http://schemas.microsoft.com/office/drawing/2014/main" xmlns="" id="{03A4C411-9559-A9B9-4E55-BC1FE8FE0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9"/>
        <a:stretch>
          <a:fillRect/>
        </a:stretch>
      </xdr:blipFill>
      <xdr:spPr>
        <a:xfrm>
          <a:off x="13541375" y="146642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2852</xdr:row>
      <xdr:rowOff>8255</xdr:rowOff>
    </xdr:from>
    <xdr:to>
      <xdr:col>14</xdr:col>
      <xdr:colOff>517302</xdr:colOff>
      <xdr:row>2853</xdr:row>
      <xdr:rowOff>8255</xdr:rowOff>
    </xdr:to>
    <xdr:pic>
      <xdr:nvPicPr>
        <xdr:cNvPr id="5441" name="Picture 5440">
          <a:extLst>
            <a:ext uri="{FF2B5EF4-FFF2-40B4-BE49-F238E27FC236}">
              <a16:creationId xmlns:a16="http://schemas.microsoft.com/office/drawing/2014/main" xmlns="" id="{D75CE157-1D99-8138-5878-5E61CE5C2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9"/>
        <a:stretch>
          <a:fillRect/>
        </a:stretch>
      </xdr:blipFill>
      <xdr:spPr>
        <a:xfrm>
          <a:off x="13541375" y="146693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2853</xdr:row>
      <xdr:rowOff>8255</xdr:rowOff>
    </xdr:from>
    <xdr:to>
      <xdr:col>14</xdr:col>
      <xdr:colOff>517302</xdr:colOff>
      <xdr:row>2854</xdr:row>
      <xdr:rowOff>8255</xdr:rowOff>
    </xdr:to>
    <xdr:pic>
      <xdr:nvPicPr>
        <xdr:cNvPr id="5443" name="Picture 5442">
          <a:extLst>
            <a:ext uri="{FF2B5EF4-FFF2-40B4-BE49-F238E27FC236}">
              <a16:creationId xmlns:a16="http://schemas.microsoft.com/office/drawing/2014/main" xmlns="" id="{3C3D979A-3AF0-8768-0086-DBA3C62122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9"/>
        <a:stretch>
          <a:fillRect/>
        </a:stretch>
      </xdr:blipFill>
      <xdr:spPr>
        <a:xfrm>
          <a:off x="13541375" y="146744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2854</xdr:row>
      <xdr:rowOff>8255</xdr:rowOff>
    </xdr:from>
    <xdr:to>
      <xdr:col>14</xdr:col>
      <xdr:colOff>517302</xdr:colOff>
      <xdr:row>2855</xdr:row>
      <xdr:rowOff>8255</xdr:rowOff>
    </xdr:to>
    <xdr:pic>
      <xdr:nvPicPr>
        <xdr:cNvPr id="5445" name="Picture 5444">
          <a:extLst>
            <a:ext uri="{FF2B5EF4-FFF2-40B4-BE49-F238E27FC236}">
              <a16:creationId xmlns:a16="http://schemas.microsoft.com/office/drawing/2014/main" xmlns="" id="{6ED9865B-17CF-C0B5-C429-D9048C0A3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9"/>
        <a:stretch>
          <a:fillRect/>
        </a:stretch>
      </xdr:blipFill>
      <xdr:spPr>
        <a:xfrm>
          <a:off x="13541375" y="146796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2855</xdr:row>
      <xdr:rowOff>8255</xdr:rowOff>
    </xdr:from>
    <xdr:to>
      <xdr:col>14</xdr:col>
      <xdr:colOff>517302</xdr:colOff>
      <xdr:row>2856</xdr:row>
      <xdr:rowOff>8255</xdr:rowOff>
    </xdr:to>
    <xdr:pic>
      <xdr:nvPicPr>
        <xdr:cNvPr id="5447" name="Picture 5446">
          <a:extLst>
            <a:ext uri="{FF2B5EF4-FFF2-40B4-BE49-F238E27FC236}">
              <a16:creationId xmlns:a16="http://schemas.microsoft.com/office/drawing/2014/main" xmlns="" id="{8606BA63-017C-4C94-CF94-2BEEA10CFF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9"/>
        <a:stretch>
          <a:fillRect/>
        </a:stretch>
      </xdr:blipFill>
      <xdr:spPr>
        <a:xfrm>
          <a:off x="13541375" y="146847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2856</xdr:row>
      <xdr:rowOff>8255</xdr:rowOff>
    </xdr:from>
    <xdr:to>
      <xdr:col>14</xdr:col>
      <xdr:colOff>517302</xdr:colOff>
      <xdr:row>2857</xdr:row>
      <xdr:rowOff>8255</xdr:rowOff>
    </xdr:to>
    <xdr:pic>
      <xdr:nvPicPr>
        <xdr:cNvPr id="5449" name="Picture 5448">
          <a:extLst>
            <a:ext uri="{FF2B5EF4-FFF2-40B4-BE49-F238E27FC236}">
              <a16:creationId xmlns:a16="http://schemas.microsoft.com/office/drawing/2014/main" xmlns="" id="{64B8972C-2BFF-7DEB-E583-81EC5D3D5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9"/>
        <a:stretch>
          <a:fillRect/>
        </a:stretch>
      </xdr:blipFill>
      <xdr:spPr>
        <a:xfrm>
          <a:off x="13541375" y="146899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2857</xdr:row>
      <xdr:rowOff>8255</xdr:rowOff>
    </xdr:from>
    <xdr:to>
      <xdr:col>14</xdr:col>
      <xdr:colOff>517302</xdr:colOff>
      <xdr:row>2858</xdr:row>
      <xdr:rowOff>8255</xdr:rowOff>
    </xdr:to>
    <xdr:pic>
      <xdr:nvPicPr>
        <xdr:cNvPr id="5451" name="Picture 5450">
          <a:extLst>
            <a:ext uri="{FF2B5EF4-FFF2-40B4-BE49-F238E27FC236}">
              <a16:creationId xmlns:a16="http://schemas.microsoft.com/office/drawing/2014/main" xmlns="" id="{53A45246-0A7E-0CEA-3FAC-25FD62C9D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9"/>
        <a:stretch>
          <a:fillRect/>
        </a:stretch>
      </xdr:blipFill>
      <xdr:spPr>
        <a:xfrm>
          <a:off x="13541375" y="146950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2858</xdr:row>
      <xdr:rowOff>8255</xdr:rowOff>
    </xdr:from>
    <xdr:to>
      <xdr:col>14</xdr:col>
      <xdr:colOff>517302</xdr:colOff>
      <xdr:row>2859</xdr:row>
      <xdr:rowOff>8255</xdr:rowOff>
    </xdr:to>
    <xdr:pic>
      <xdr:nvPicPr>
        <xdr:cNvPr id="5453" name="Picture 5452">
          <a:extLst>
            <a:ext uri="{FF2B5EF4-FFF2-40B4-BE49-F238E27FC236}">
              <a16:creationId xmlns:a16="http://schemas.microsoft.com/office/drawing/2014/main" xmlns="" id="{15294236-962D-FD32-4E83-BBD8C188F2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49"/>
        <a:stretch>
          <a:fillRect/>
        </a:stretch>
      </xdr:blipFill>
      <xdr:spPr>
        <a:xfrm>
          <a:off x="13541375" y="147002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2859</xdr:row>
      <xdr:rowOff>8255</xdr:rowOff>
    </xdr:from>
    <xdr:to>
      <xdr:col>14</xdr:col>
      <xdr:colOff>517302</xdr:colOff>
      <xdr:row>2860</xdr:row>
      <xdr:rowOff>8255</xdr:rowOff>
    </xdr:to>
    <xdr:pic>
      <xdr:nvPicPr>
        <xdr:cNvPr id="5455" name="Picture 5454">
          <a:extLst>
            <a:ext uri="{FF2B5EF4-FFF2-40B4-BE49-F238E27FC236}">
              <a16:creationId xmlns:a16="http://schemas.microsoft.com/office/drawing/2014/main" xmlns="" id="{10DAC76F-A192-8841-1C6A-125C6F888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0"/>
        <a:stretch>
          <a:fillRect/>
        </a:stretch>
      </xdr:blipFill>
      <xdr:spPr>
        <a:xfrm>
          <a:off x="13541375" y="147053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2860</xdr:row>
      <xdr:rowOff>8255</xdr:rowOff>
    </xdr:from>
    <xdr:to>
      <xdr:col>14</xdr:col>
      <xdr:colOff>517302</xdr:colOff>
      <xdr:row>2861</xdr:row>
      <xdr:rowOff>8255</xdr:rowOff>
    </xdr:to>
    <xdr:pic>
      <xdr:nvPicPr>
        <xdr:cNvPr id="5457" name="Picture 5456">
          <a:extLst>
            <a:ext uri="{FF2B5EF4-FFF2-40B4-BE49-F238E27FC236}">
              <a16:creationId xmlns:a16="http://schemas.microsoft.com/office/drawing/2014/main" xmlns="" id="{27B6ED2D-D340-3520-D017-9EC3A9A47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0"/>
        <a:stretch>
          <a:fillRect/>
        </a:stretch>
      </xdr:blipFill>
      <xdr:spPr>
        <a:xfrm>
          <a:off x="13541375" y="147104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2861</xdr:row>
      <xdr:rowOff>8255</xdr:rowOff>
    </xdr:from>
    <xdr:to>
      <xdr:col>14</xdr:col>
      <xdr:colOff>517302</xdr:colOff>
      <xdr:row>2862</xdr:row>
      <xdr:rowOff>8255</xdr:rowOff>
    </xdr:to>
    <xdr:pic>
      <xdr:nvPicPr>
        <xdr:cNvPr id="5459" name="Picture 5458">
          <a:extLst>
            <a:ext uri="{FF2B5EF4-FFF2-40B4-BE49-F238E27FC236}">
              <a16:creationId xmlns:a16="http://schemas.microsoft.com/office/drawing/2014/main" xmlns="" id="{930FA70F-3009-5C00-E176-220CD31417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0"/>
        <a:stretch>
          <a:fillRect/>
        </a:stretch>
      </xdr:blipFill>
      <xdr:spPr>
        <a:xfrm>
          <a:off x="13541375" y="147156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2862</xdr:row>
      <xdr:rowOff>8255</xdr:rowOff>
    </xdr:from>
    <xdr:to>
      <xdr:col>14</xdr:col>
      <xdr:colOff>517302</xdr:colOff>
      <xdr:row>2863</xdr:row>
      <xdr:rowOff>8255</xdr:rowOff>
    </xdr:to>
    <xdr:pic>
      <xdr:nvPicPr>
        <xdr:cNvPr id="5461" name="Picture 5460">
          <a:extLst>
            <a:ext uri="{FF2B5EF4-FFF2-40B4-BE49-F238E27FC236}">
              <a16:creationId xmlns:a16="http://schemas.microsoft.com/office/drawing/2014/main" xmlns="" id="{52BC4DB4-D885-5D95-196A-1E4DBE1E6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0"/>
        <a:stretch>
          <a:fillRect/>
        </a:stretch>
      </xdr:blipFill>
      <xdr:spPr>
        <a:xfrm>
          <a:off x="13541375" y="147207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2863</xdr:row>
      <xdr:rowOff>8255</xdr:rowOff>
    </xdr:from>
    <xdr:to>
      <xdr:col>14</xdr:col>
      <xdr:colOff>517302</xdr:colOff>
      <xdr:row>2864</xdr:row>
      <xdr:rowOff>8255</xdr:rowOff>
    </xdr:to>
    <xdr:pic>
      <xdr:nvPicPr>
        <xdr:cNvPr id="5463" name="Picture 5462">
          <a:extLst>
            <a:ext uri="{FF2B5EF4-FFF2-40B4-BE49-F238E27FC236}">
              <a16:creationId xmlns:a16="http://schemas.microsoft.com/office/drawing/2014/main" xmlns="" id="{4C19163B-E081-31B7-5DF1-7577794DBC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0"/>
        <a:stretch>
          <a:fillRect/>
        </a:stretch>
      </xdr:blipFill>
      <xdr:spPr>
        <a:xfrm>
          <a:off x="13541375" y="147259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2864</xdr:row>
      <xdr:rowOff>8255</xdr:rowOff>
    </xdr:from>
    <xdr:to>
      <xdr:col>14</xdr:col>
      <xdr:colOff>517302</xdr:colOff>
      <xdr:row>2865</xdr:row>
      <xdr:rowOff>8255</xdr:rowOff>
    </xdr:to>
    <xdr:pic>
      <xdr:nvPicPr>
        <xdr:cNvPr id="5465" name="Picture 5464">
          <a:extLst>
            <a:ext uri="{FF2B5EF4-FFF2-40B4-BE49-F238E27FC236}">
              <a16:creationId xmlns:a16="http://schemas.microsoft.com/office/drawing/2014/main" xmlns="" id="{BB831F04-7925-48C7-655C-8934386B49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0"/>
        <a:stretch>
          <a:fillRect/>
        </a:stretch>
      </xdr:blipFill>
      <xdr:spPr>
        <a:xfrm>
          <a:off x="13541375" y="147310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2865</xdr:row>
      <xdr:rowOff>8255</xdr:rowOff>
    </xdr:from>
    <xdr:to>
      <xdr:col>14</xdr:col>
      <xdr:colOff>517302</xdr:colOff>
      <xdr:row>2866</xdr:row>
      <xdr:rowOff>8255</xdr:rowOff>
    </xdr:to>
    <xdr:pic>
      <xdr:nvPicPr>
        <xdr:cNvPr id="5467" name="Picture 5466">
          <a:extLst>
            <a:ext uri="{FF2B5EF4-FFF2-40B4-BE49-F238E27FC236}">
              <a16:creationId xmlns:a16="http://schemas.microsoft.com/office/drawing/2014/main" xmlns="" id="{2A782B4C-38F6-D8F9-3427-49DAA14C6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0"/>
        <a:stretch>
          <a:fillRect/>
        </a:stretch>
      </xdr:blipFill>
      <xdr:spPr>
        <a:xfrm>
          <a:off x="13541375" y="147362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2866</xdr:row>
      <xdr:rowOff>8255</xdr:rowOff>
    </xdr:from>
    <xdr:to>
      <xdr:col>14</xdr:col>
      <xdr:colOff>517302</xdr:colOff>
      <xdr:row>2867</xdr:row>
      <xdr:rowOff>8255</xdr:rowOff>
    </xdr:to>
    <xdr:pic>
      <xdr:nvPicPr>
        <xdr:cNvPr id="5469" name="Picture 5468">
          <a:extLst>
            <a:ext uri="{FF2B5EF4-FFF2-40B4-BE49-F238E27FC236}">
              <a16:creationId xmlns:a16="http://schemas.microsoft.com/office/drawing/2014/main" xmlns="" id="{3575A1DA-1697-CB33-571E-20515782D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0"/>
        <a:stretch>
          <a:fillRect/>
        </a:stretch>
      </xdr:blipFill>
      <xdr:spPr>
        <a:xfrm>
          <a:off x="13541375" y="147413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2867</xdr:row>
      <xdr:rowOff>8255</xdr:rowOff>
    </xdr:from>
    <xdr:to>
      <xdr:col>14</xdr:col>
      <xdr:colOff>517302</xdr:colOff>
      <xdr:row>2868</xdr:row>
      <xdr:rowOff>8255</xdr:rowOff>
    </xdr:to>
    <xdr:pic>
      <xdr:nvPicPr>
        <xdr:cNvPr id="5471" name="Picture 5470">
          <a:extLst>
            <a:ext uri="{FF2B5EF4-FFF2-40B4-BE49-F238E27FC236}">
              <a16:creationId xmlns:a16="http://schemas.microsoft.com/office/drawing/2014/main" xmlns="" id="{83ABF82E-7996-3F23-7561-9DBE13166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0"/>
        <a:stretch>
          <a:fillRect/>
        </a:stretch>
      </xdr:blipFill>
      <xdr:spPr>
        <a:xfrm>
          <a:off x="13541375" y="147464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2868</xdr:row>
      <xdr:rowOff>8255</xdr:rowOff>
    </xdr:from>
    <xdr:to>
      <xdr:col>14</xdr:col>
      <xdr:colOff>517302</xdr:colOff>
      <xdr:row>2869</xdr:row>
      <xdr:rowOff>8255</xdr:rowOff>
    </xdr:to>
    <xdr:pic>
      <xdr:nvPicPr>
        <xdr:cNvPr id="5473" name="Picture 5472">
          <a:extLst>
            <a:ext uri="{FF2B5EF4-FFF2-40B4-BE49-F238E27FC236}">
              <a16:creationId xmlns:a16="http://schemas.microsoft.com/office/drawing/2014/main" xmlns="" id="{F6F49BC6-1205-0454-489C-21EA78E1B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0"/>
        <a:stretch>
          <a:fillRect/>
        </a:stretch>
      </xdr:blipFill>
      <xdr:spPr>
        <a:xfrm>
          <a:off x="13541375" y="147516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2869</xdr:row>
      <xdr:rowOff>8255</xdr:rowOff>
    </xdr:from>
    <xdr:to>
      <xdr:col>14</xdr:col>
      <xdr:colOff>517302</xdr:colOff>
      <xdr:row>2870</xdr:row>
      <xdr:rowOff>8255</xdr:rowOff>
    </xdr:to>
    <xdr:pic>
      <xdr:nvPicPr>
        <xdr:cNvPr id="5475" name="Picture 5474">
          <a:extLst>
            <a:ext uri="{FF2B5EF4-FFF2-40B4-BE49-F238E27FC236}">
              <a16:creationId xmlns:a16="http://schemas.microsoft.com/office/drawing/2014/main" xmlns="" id="{3802C42E-2362-CDFE-01F9-4E5D039F4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0"/>
        <a:stretch>
          <a:fillRect/>
        </a:stretch>
      </xdr:blipFill>
      <xdr:spPr>
        <a:xfrm>
          <a:off x="13541375" y="147567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2870</xdr:row>
      <xdr:rowOff>8255</xdr:rowOff>
    </xdr:from>
    <xdr:to>
      <xdr:col>14</xdr:col>
      <xdr:colOff>517302</xdr:colOff>
      <xdr:row>2871</xdr:row>
      <xdr:rowOff>8255</xdr:rowOff>
    </xdr:to>
    <xdr:pic>
      <xdr:nvPicPr>
        <xdr:cNvPr id="5477" name="Picture 5476">
          <a:extLst>
            <a:ext uri="{FF2B5EF4-FFF2-40B4-BE49-F238E27FC236}">
              <a16:creationId xmlns:a16="http://schemas.microsoft.com/office/drawing/2014/main" xmlns="" id="{01B8E6F4-97D3-EF6B-3F81-8DA2DDBA6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1"/>
        <a:stretch>
          <a:fillRect/>
        </a:stretch>
      </xdr:blipFill>
      <xdr:spPr>
        <a:xfrm>
          <a:off x="13541375" y="147619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2871</xdr:row>
      <xdr:rowOff>8255</xdr:rowOff>
    </xdr:from>
    <xdr:to>
      <xdr:col>14</xdr:col>
      <xdr:colOff>517302</xdr:colOff>
      <xdr:row>2872</xdr:row>
      <xdr:rowOff>8255</xdr:rowOff>
    </xdr:to>
    <xdr:pic>
      <xdr:nvPicPr>
        <xdr:cNvPr id="5479" name="Picture 5478">
          <a:extLst>
            <a:ext uri="{FF2B5EF4-FFF2-40B4-BE49-F238E27FC236}">
              <a16:creationId xmlns:a16="http://schemas.microsoft.com/office/drawing/2014/main" xmlns="" id="{20997570-A4E7-F690-7671-418BDAFB6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1"/>
        <a:stretch>
          <a:fillRect/>
        </a:stretch>
      </xdr:blipFill>
      <xdr:spPr>
        <a:xfrm>
          <a:off x="13541375" y="147670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2872</xdr:row>
      <xdr:rowOff>8255</xdr:rowOff>
    </xdr:from>
    <xdr:to>
      <xdr:col>14</xdr:col>
      <xdr:colOff>517302</xdr:colOff>
      <xdr:row>2873</xdr:row>
      <xdr:rowOff>8255</xdr:rowOff>
    </xdr:to>
    <xdr:pic>
      <xdr:nvPicPr>
        <xdr:cNvPr id="5481" name="Picture 5480">
          <a:extLst>
            <a:ext uri="{FF2B5EF4-FFF2-40B4-BE49-F238E27FC236}">
              <a16:creationId xmlns:a16="http://schemas.microsoft.com/office/drawing/2014/main" xmlns="" id="{5154B689-0CCA-2712-5A0B-C09ACB65D7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1"/>
        <a:stretch>
          <a:fillRect/>
        </a:stretch>
      </xdr:blipFill>
      <xdr:spPr>
        <a:xfrm>
          <a:off x="13541375" y="147722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2873</xdr:row>
      <xdr:rowOff>8255</xdr:rowOff>
    </xdr:from>
    <xdr:to>
      <xdr:col>14</xdr:col>
      <xdr:colOff>517302</xdr:colOff>
      <xdr:row>2874</xdr:row>
      <xdr:rowOff>8255</xdr:rowOff>
    </xdr:to>
    <xdr:pic>
      <xdr:nvPicPr>
        <xdr:cNvPr id="5483" name="Picture 5482">
          <a:extLst>
            <a:ext uri="{FF2B5EF4-FFF2-40B4-BE49-F238E27FC236}">
              <a16:creationId xmlns:a16="http://schemas.microsoft.com/office/drawing/2014/main" xmlns="" id="{6C37EBBD-4385-45B4-DA3E-36E5CF8F9D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1"/>
        <a:stretch>
          <a:fillRect/>
        </a:stretch>
      </xdr:blipFill>
      <xdr:spPr>
        <a:xfrm>
          <a:off x="13541375" y="147773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2874</xdr:row>
      <xdr:rowOff>8255</xdr:rowOff>
    </xdr:from>
    <xdr:to>
      <xdr:col>14</xdr:col>
      <xdr:colOff>517302</xdr:colOff>
      <xdr:row>2875</xdr:row>
      <xdr:rowOff>8255</xdr:rowOff>
    </xdr:to>
    <xdr:pic>
      <xdr:nvPicPr>
        <xdr:cNvPr id="5485" name="Picture 5484">
          <a:extLst>
            <a:ext uri="{FF2B5EF4-FFF2-40B4-BE49-F238E27FC236}">
              <a16:creationId xmlns:a16="http://schemas.microsoft.com/office/drawing/2014/main" xmlns="" id="{48ED48FE-FB91-69FD-14A2-35AF4A7DA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1"/>
        <a:stretch>
          <a:fillRect/>
        </a:stretch>
      </xdr:blipFill>
      <xdr:spPr>
        <a:xfrm>
          <a:off x="13541375" y="147825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2875</xdr:row>
      <xdr:rowOff>8255</xdr:rowOff>
    </xdr:from>
    <xdr:to>
      <xdr:col>14</xdr:col>
      <xdr:colOff>517302</xdr:colOff>
      <xdr:row>2876</xdr:row>
      <xdr:rowOff>8255</xdr:rowOff>
    </xdr:to>
    <xdr:pic>
      <xdr:nvPicPr>
        <xdr:cNvPr id="5487" name="Picture 5486">
          <a:extLst>
            <a:ext uri="{FF2B5EF4-FFF2-40B4-BE49-F238E27FC236}">
              <a16:creationId xmlns:a16="http://schemas.microsoft.com/office/drawing/2014/main" xmlns="" id="{1378C316-C0AA-D8FA-2E8F-415E6D58B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1"/>
        <a:stretch>
          <a:fillRect/>
        </a:stretch>
      </xdr:blipFill>
      <xdr:spPr>
        <a:xfrm>
          <a:off x="13541375" y="147876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2876</xdr:row>
      <xdr:rowOff>8255</xdr:rowOff>
    </xdr:from>
    <xdr:to>
      <xdr:col>14</xdr:col>
      <xdr:colOff>517302</xdr:colOff>
      <xdr:row>2877</xdr:row>
      <xdr:rowOff>8255</xdr:rowOff>
    </xdr:to>
    <xdr:pic>
      <xdr:nvPicPr>
        <xdr:cNvPr id="5489" name="Picture 5488">
          <a:extLst>
            <a:ext uri="{FF2B5EF4-FFF2-40B4-BE49-F238E27FC236}">
              <a16:creationId xmlns:a16="http://schemas.microsoft.com/office/drawing/2014/main" xmlns="" id="{1EB17817-BCDD-67ED-7BE4-E78FD9443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2"/>
        <a:stretch>
          <a:fillRect/>
        </a:stretch>
      </xdr:blipFill>
      <xdr:spPr>
        <a:xfrm>
          <a:off x="13541375" y="147927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2877</xdr:row>
      <xdr:rowOff>8255</xdr:rowOff>
    </xdr:from>
    <xdr:to>
      <xdr:col>14</xdr:col>
      <xdr:colOff>517302</xdr:colOff>
      <xdr:row>2878</xdr:row>
      <xdr:rowOff>8255</xdr:rowOff>
    </xdr:to>
    <xdr:pic>
      <xdr:nvPicPr>
        <xdr:cNvPr id="5491" name="Picture 5490">
          <a:extLst>
            <a:ext uri="{FF2B5EF4-FFF2-40B4-BE49-F238E27FC236}">
              <a16:creationId xmlns:a16="http://schemas.microsoft.com/office/drawing/2014/main" xmlns="" id="{6DE07390-14ED-E61E-1C0D-B9A6883B5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2"/>
        <a:stretch>
          <a:fillRect/>
        </a:stretch>
      </xdr:blipFill>
      <xdr:spPr>
        <a:xfrm>
          <a:off x="13541375" y="147979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2878</xdr:row>
      <xdr:rowOff>8255</xdr:rowOff>
    </xdr:from>
    <xdr:to>
      <xdr:col>14</xdr:col>
      <xdr:colOff>517302</xdr:colOff>
      <xdr:row>2879</xdr:row>
      <xdr:rowOff>8255</xdr:rowOff>
    </xdr:to>
    <xdr:pic>
      <xdr:nvPicPr>
        <xdr:cNvPr id="5493" name="Picture 5492">
          <a:extLst>
            <a:ext uri="{FF2B5EF4-FFF2-40B4-BE49-F238E27FC236}">
              <a16:creationId xmlns:a16="http://schemas.microsoft.com/office/drawing/2014/main" xmlns="" id="{82C2F8D7-8F1D-FB00-6061-533F93823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2"/>
        <a:stretch>
          <a:fillRect/>
        </a:stretch>
      </xdr:blipFill>
      <xdr:spPr>
        <a:xfrm>
          <a:off x="13541375" y="148030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2879</xdr:row>
      <xdr:rowOff>8255</xdr:rowOff>
    </xdr:from>
    <xdr:to>
      <xdr:col>14</xdr:col>
      <xdr:colOff>517302</xdr:colOff>
      <xdr:row>2880</xdr:row>
      <xdr:rowOff>8255</xdr:rowOff>
    </xdr:to>
    <xdr:pic>
      <xdr:nvPicPr>
        <xdr:cNvPr id="5495" name="Picture 5494">
          <a:extLst>
            <a:ext uri="{FF2B5EF4-FFF2-40B4-BE49-F238E27FC236}">
              <a16:creationId xmlns:a16="http://schemas.microsoft.com/office/drawing/2014/main" xmlns="" id="{D7385974-3CA3-CC27-BB1A-7C3D9A51D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2"/>
        <a:stretch>
          <a:fillRect/>
        </a:stretch>
      </xdr:blipFill>
      <xdr:spPr>
        <a:xfrm>
          <a:off x="13541375" y="148082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2880</xdr:row>
      <xdr:rowOff>8255</xdr:rowOff>
    </xdr:from>
    <xdr:to>
      <xdr:col>14</xdr:col>
      <xdr:colOff>517302</xdr:colOff>
      <xdr:row>2881</xdr:row>
      <xdr:rowOff>8255</xdr:rowOff>
    </xdr:to>
    <xdr:pic>
      <xdr:nvPicPr>
        <xdr:cNvPr id="5497" name="Picture 5496">
          <a:extLst>
            <a:ext uri="{FF2B5EF4-FFF2-40B4-BE49-F238E27FC236}">
              <a16:creationId xmlns:a16="http://schemas.microsoft.com/office/drawing/2014/main" xmlns="" id="{9C0EA11D-E1B6-DEE8-179E-6644169EA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2"/>
        <a:stretch>
          <a:fillRect/>
        </a:stretch>
      </xdr:blipFill>
      <xdr:spPr>
        <a:xfrm>
          <a:off x="13541375" y="148133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2881</xdr:row>
      <xdr:rowOff>8255</xdr:rowOff>
    </xdr:from>
    <xdr:to>
      <xdr:col>14</xdr:col>
      <xdr:colOff>517302</xdr:colOff>
      <xdr:row>2882</xdr:row>
      <xdr:rowOff>8255</xdr:rowOff>
    </xdr:to>
    <xdr:pic>
      <xdr:nvPicPr>
        <xdr:cNvPr id="5499" name="Picture 5498">
          <a:extLst>
            <a:ext uri="{FF2B5EF4-FFF2-40B4-BE49-F238E27FC236}">
              <a16:creationId xmlns:a16="http://schemas.microsoft.com/office/drawing/2014/main" xmlns="" id="{AEC21E5E-CBCD-7EE4-8D7B-1025A8A4A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2"/>
        <a:stretch>
          <a:fillRect/>
        </a:stretch>
      </xdr:blipFill>
      <xdr:spPr>
        <a:xfrm>
          <a:off x="13541375" y="148185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2882</xdr:row>
      <xdr:rowOff>8255</xdr:rowOff>
    </xdr:from>
    <xdr:to>
      <xdr:col>14</xdr:col>
      <xdr:colOff>517302</xdr:colOff>
      <xdr:row>2883</xdr:row>
      <xdr:rowOff>8255</xdr:rowOff>
    </xdr:to>
    <xdr:pic>
      <xdr:nvPicPr>
        <xdr:cNvPr id="5501" name="Picture 5500">
          <a:extLst>
            <a:ext uri="{FF2B5EF4-FFF2-40B4-BE49-F238E27FC236}">
              <a16:creationId xmlns:a16="http://schemas.microsoft.com/office/drawing/2014/main" xmlns="" id="{C1D042AE-7A47-5F16-C4A4-E016E5F7B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2"/>
        <a:stretch>
          <a:fillRect/>
        </a:stretch>
      </xdr:blipFill>
      <xdr:spPr>
        <a:xfrm>
          <a:off x="13541375" y="148236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2883</xdr:row>
      <xdr:rowOff>8255</xdr:rowOff>
    </xdr:from>
    <xdr:to>
      <xdr:col>14</xdr:col>
      <xdr:colOff>517302</xdr:colOff>
      <xdr:row>2884</xdr:row>
      <xdr:rowOff>8255</xdr:rowOff>
    </xdr:to>
    <xdr:pic>
      <xdr:nvPicPr>
        <xdr:cNvPr id="5503" name="Picture 5502">
          <a:extLst>
            <a:ext uri="{FF2B5EF4-FFF2-40B4-BE49-F238E27FC236}">
              <a16:creationId xmlns:a16="http://schemas.microsoft.com/office/drawing/2014/main" xmlns="" id="{69FEFA5C-9000-2DE4-11DF-2C8BBA0B2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2"/>
        <a:stretch>
          <a:fillRect/>
        </a:stretch>
      </xdr:blipFill>
      <xdr:spPr>
        <a:xfrm>
          <a:off x="13541375" y="148287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2884</xdr:row>
      <xdr:rowOff>8255</xdr:rowOff>
    </xdr:from>
    <xdr:to>
      <xdr:col>14</xdr:col>
      <xdr:colOff>517302</xdr:colOff>
      <xdr:row>2885</xdr:row>
      <xdr:rowOff>8255</xdr:rowOff>
    </xdr:to>
    <xdr:pic>
      <xdr:nvPicPr>
        <xdr:cNvPr id="5505" name="Picture 5504">
          <a:extLst>
            <a:ext uri="{FF2B5EF4-FFF2-40B4-BE49-F238E27FC236}">
              <a16:creationId xmlns:a16="http://schemas.microsoft.com/office/drawing/2014/main" xmlns="" id="{7ABEEF5B-E78F-B2F7-70F1-38BBF6BCB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2"/>
        <a:stretch>
          <a:fillRect/>
        </a:stretch>
      </xdr:blipFill>
      <xdr:spPr>
        <a:xfrm>
          <a:off x="13541375" y="148339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2885</xdr:row>
      <xdr:rowOff>8255</xdr:rowOff>
    </xdr:from>
    <xdr:to>
      <xdr:col>14</xdr:col>
      <xdr:colOff>517302</xdr:colOff>
      <xdr:row>2886</xdr:row>
      <xdr:rowOff>8255</xdr:rowOff>
    </xdr:to>
    <xdr:pic>
      <xdr:nvPicPr>
        <xdr:cNvPr id="5507" name="Picture 5506">
          <a:extLst>
            <a:ext uri="{FF2B5EF4-FFF2-40B4-BE49-F238E27FC236}">
              <a16:creationId xmlns:a16="http://schemas.microsoft.com/office/drawing/2014/main" xmlns="" id="{35E8D673-5C96-101A-68D8-A8456B4593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2"/>
        <a:stretch>
          <a:fillRect/>
        </a:stretch>
      </xdr:blipFill>
      <xdr:spPr>
        <a:xfrm>
          <a:off x="13541375" y="148390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2886</xdr:row>
      <xdr:rowOff>8255</xdr:rowOff>
    </xdr:from>
    <xdr:to>
      <xdr:col>14</xdr:col>
      <xdr:colOff>517302</xdr:colOff>
      <xdr:row>2887</xdr:row>
      <xdr:rowOff>8255</xdr:rowOff>
    </xdr:to>
    <xdr:pic>
      <xdr:nvPicPr>
        <xdr:cNvPr id="5509" name="Picture 5508">
          <a:extLst>
            <a:ext uri="{FF2B5EF4-FFF2-40B4-BE49-F238E27FC236}">
              <a16:creationId xmlns:a16="http://schemas.microsoft.com/office/drawing/2014/main" xmlns="" id="{40529495-C801-EBDF-B465-29391EE28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3"/>
        <a:stretch>
          <a:fillRect/>
        </a:stretch>
      </xdr:blipFill>
      <xdr:spPr>
        <a:xfrm>
          <a:off x="13541375" y="148442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2887</xdr:row>
      <xdr:rowOff>8255</xdr:rowOff>
    </xdr:from>
    <xdr:to>
      <xdr:col>14</xdr:col>
      <xdr:colOff>517302</xdr:colOff>
      <xdr:row>2888</xdr:row>
      <xdr:rowOff>8255</xdr:rowOff>
    </xdr:to>
    <xdr:pic>
      <xdr:nvPicPr>
        <xdr:cNvPr id="5511" name="Picture 5510">
          <a:extLst>
            <a:ext uri="{FF2B5EF4-FFF2-40B4-BE49-F238E27FC236}">
              <a16:creationId xmlns:a16="http://schemas.microsoft.com/office/drawing/2014/main" xmlns="" id="{931698A6-94EB-F18D-8D03-73ED83E5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3"/>
        <a:stretch>
          <a:fillRect/>
        </a:stretch>
      </xdr:blipFill>
      <xdr:spPr>
        <a:xfrm>
          <a:off x="13541375" y="148493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2888</xdr:row>
      <xdr:rowOff>8255</xdr:rowOff>
    </xdr:from>
    <xdr:to>
      <xdr:col>14</xdr:col>
      <xdr:colOff>517302</xdr:colOff>
      <xdr:row>2889</xdr:row>
      <xdr:rowOff>8255</xdr:rowOff>
    </xdr:to>
    <xdr:pic>
      <xdr:nvPicPr>
        <xdr:cNvPr id="5513" name="Picture 5512">
          <a:extLst>
            <a:ext uri="{FF2B5EF4-FFF2-40B4-BE49-F238E27FC236}">
              <a16:creationId xmlns:a16="http://schemas.microsoft.com/office/drawing/2014/main" xmlns="" id="{2DF928AB-C838-7DF8-770F-9B797FEA7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3"/>
        <a:stretch>
          <a:fillRect/>
        </a:stretch>
      </xdr:blipFill>
      <xdr:spPr>
        <a:xfrm>
          <a:off x="13541375" y="148545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2889</xdr:row>
      <xdr:rowOff>8255</xdr:rowOff>
    </xdr:from>
    <xdr:to>
      <xdr:col>14</xdr:col>
      <xdr:colOff>517302</xdr:colOff>
      <xdr:row>2890</xdr:row>
      <xdr:rowOff>8255</xdr:rowOff>
    </xdr:to>
    <xdr:pic>
      <xdr:nvPicPr>
        <xdr:cNvPr id="5515" name="Picture 5514">
          <a:extLst>
            <a:ext uri="{FF2B5EF4-FFF2-40B4-BE49-F238E27FC236}">
              <a16:creationId xmlns:a16="http://schemas.microsoft.com/office/drawing/2014/main" xmlns="" id="{859F9DA9-D61E-AB4A-ABD6-7DDDDF6A5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3"/>
        <a:stretch>
          <a:fillRect/>
        </a:stretch>
      </xdr:blipFill>
      <xdr:spPr>
        <a:xfrm>
          <a:off x="13541375" y="148596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2890</xdr:row>
      <xdr:rowOff>8255</xdr:rowOff>
    </xdr:from>
    <xdr:to>
      <xdr:col>14</xdr:col>
      <xdr:colOff>517302</xdr:colOff>
      <xdr:row>2891</xdr:row>
      <xdr:rowOff>8255</xdr:rowOff>
    </xdr:to>
    <xdr:pic>
      <xdr:nvPicPr>
        <xdr:cNvPr id="5517" name="Picture 5516">
          <a:extLst>
            <a:ext uri="{FF2B5EF4-FFF2-40B4-BE49-F238E27FC236}">
              <a16:creationId xmlns:a16="http://schemas.microsoft.com/office/drawing/2014/main" xmlns="" id="{B3F3224A-0809-809C-1C77-9BC434E80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3"/>
        <a:stretch>
          <a:fillRect/>
        </a:stretch>
      </xdr:blipFill>
      <xdr:spPr>
        <a:xfrm>
          <a:off x="13541375" y="148647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2891</xdr:row>
      <xdr:rowOff>8255</xdr:rowOff>
    </xdr:from>
    <xdr:to>
      <xdr:col>14</xdr:col>
      <xdr:colOff>517302</xdr:colOff>
      <xdr:row>2892</xdr:row>
      <xdr:rowOff>8255</xdr:rowOff>
    </xdr:to>
    <xdr:pic>
      <xdr:nvPicPr>
        <xdr:cNvPr id="5519" name="Picture 5518">
          <a:extLst>
            <a:ext uri="{FF2B5EF4-FFF2-40B4-BE49-F238E27FC236}">
              <a16:creationId xmlns:a16="http://schemas.microsoft.com/office/drawing/2014/main" xmlns="" id="{3444CD25-4B2E-07AF-517E-C145EC0912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3"/>
        <a:stretch>
          <a:fillRect/>
        </a:stretch>
      </xdr:blipFill>
      <xdr:spPr>
        <a:xfrm>
          <a:off x="13541375" y="148699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2892</xdr:row>
      <xdr:rowOff>8255</xdr:rowOff>
    </xdr:from>
    <xdr:to>
      <xdr:col>14</xdr:col>
      <xdr:colOff>517302</xdr:colOff>
      <xdr:row>2893</xdr:row>
      <xdr:rowOff>8255</xdr:rowOff>
    </xdr:to>
    <xdr:pic>
      <xdr:nvPicPr>
        <xdr:cNvPr id="5521" name="Picture 5520">
          <a:extLst>
            <a:ext uri="{FF2B5EF4-FFF2-40B4-BE49-F238E27FC236}">
              <a16:creationId xmlns:a16="http://schemas.microsoft.com/office/drawing/2014/main" xmlns="" id="{761BDD76-EC1F-5C12-949F-C522BE155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3"/>
        <a:stretch>
          <a:fillRect/>
        </a:stretch>
      </xdr:blipFill>
      <xdr:spPr>
        <a:xfrm>
          <a:off x="13541375" y="148750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2893</xdr:row>
      <xdr:rowOff>8255</xdr:rowOff>
    </xdr:from>
    <xdr:to>
      <xdr:col>14</xdr:col>
      <xdr:colOff>517302</xdr:colOff>
      <xdr:row>2894</xdr:row>
      <xdr:rowOff>8255</xdr:rowOff>
    </xdr:to>
    <xdr:pic>
      <xdr:nvPicPr>
        <xdr:cNvPr id="5523" name="Picture 5522">
          <a:extLst>
            <a:ext uri="{FF2B5EF4-FFF2-40B4-BE49-F238E27FC236}">
              <a16:creationId xmlns:a16="http://schemas.microsoft.com/office/drawing/2014/main" xmlns="" id="{9987F9FC-FAE9-F7C7-0E6E-098054CD8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3"/>
        <a:stretch>
          <a:fillRect/>
        </a:stretch>
      </xdr:blipFill>
      <xdr:spPr>
        <a:xfrm>
          <a:off x="13541375" y="148802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2894</xdr:row>
      <xdr:rowOff>8255</xdr:rowOff>
    </xdr:from>
    <xdr:to>
      <xdr:col>14</xdr:col>
      <xdr:colOff>517302</xdr:colOff>
      <xdr:row>2895</xdr:row>
      <xdr:rowOff>8255</xdr:rowOff>
    </xdr:to>
    <xdr:pic>
      <xdr:nvPicPr>
        <xdr:cNvPr id="5525" name="Picture 5524">
          <a:extLst>
            <a:ext uri="{FF2B5EF4-FFF2-40B4-BE49-F238E27FC236}">
              <a16:creationId xmlns:a16="http://schemas.microsoft.com/office/drawing/2014/main" xmlns="" id="{52C6BB85-BC44-B180-CDBF-5FE78BD48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3"/>
        <a:stretch>
          <a:fillRect/>
        </a:stretch>
      </xdr:blipFill>
      <xdr:spPr>
        <a:xfrm>
          <a:off x="13541375" y="148853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2895</xdr:row>
      <xdr:rowOff>8255</xdr:rowOff>
    </xdr:from>
    <xdr:to>
      <xdr:col>14</xdr:col>
      <xdr:colOff>517302</xdr:colOff>
      <xdr:row>2896</xdr:row>
      <xdr:rowOff>8255</xdr:rowOff>
    </xdr:to>
    <xdr:pic>
      <xdr:nvPicPr>
        <xdr:cNvPr id="5527" name="Picture 5526">
          <a:extLst>
            <a:ext uri="{FF2B5EF4-FFF2-40B4-BE49-F238E27FC236}">
              <a16:creationId xmlns:a16="http://schemas.microsoft.com/office/drawing/2014/main" xmlns="" id="{24CC0C48-FB22-D1CE-3307-27C3445FF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3"/>
        <a:stretch>
          <a:fillRect/>
        </a:stretch>
      </xdr:blipFill>
      <xdr:spPr>
        <a:xfrm>
          <a:off x="13541375" y="148905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2896</xdr:row>
      <xdr:rowOff>8255</xdr:rowOff>
    </xdr:from>
    <xdr:to>
      <xdr:col>14</xdr:col>
      <xdr:colOff>517302</xdr:colOff>
      <xdr:row>2897</xdr:row>
      <xdr:rowOff>8255</xdr:rowOff>
    </xdr:to>
    <xdr:pic>
      <xdr:nvPicPr>
        <xdr:cNvPr id="5529" name="Picture 5528">
          <a:extLst>
            <a:ext uri="{FF2B5EF4-FFF2-40B4-BE49-F238E27FC236}">
              <a16:creationId xmlns:a16="http://schemas.microsoft.com/office/drawing/2014/main" xmlns="" id="{B05390C2-D5AF-CED1-1001-370E516F2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3"/>
        <a:stretch>
          <a:fillRect/>
        </a:stretch>
      </xdr:blipFill>
      <xdr:spPr>
        <a:xfrm>
          <a:off x="13541375" y="148956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2897</xdr:row>
      <xdr:rowOff>8255</xdr:rowOff>
    </xdr:from>
    <xdr:to>
      <xdr:col>14</xdr:col>
      <xdr:colOff>517302</xdr:colOff>
      <xdr:row>2898</xdr:row>
      <xdr:rowOff>8255</xdr:rowOff>
    </xdr:to>
    <xdr:pic>
      <xdr:nvPicPr>
        <xdr:cNvPr id="5531" name="Picture 5530">
          <a:extLst>
            <a:ext uri="{FF2B5EF4-FFF2-40B4-BE49-F238E27FC236}">
              <a16:creationId xmlns:a16="http://schemas.microsoft.com/office/drawing/2014/main" xmlns="" id="{97032D2E-E702-B93E-9A39-C1A46F0F1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3"/>
        <a:stretch>
          <a:fillRect/>
        </a:stretch>
      </xdr:blipFill>
      <xdr:spPr>
        <a:xfrm>
          <a:off x="13541375" y="149008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2898</xdr:row>
      <xdr:rowOff>8255</xdr:rowOff>
    </xdr:from>
    <xdr:to>
      <xdr:col>14</xdr:col>
      <xdr:colOff>517302</xdr:colOff>
      <xdr:row>2899</xdr:row>
      <xdr:rowOff>8255</xdr:rowOff>
    </xdr:to>
    <xdr:pic>
      <xdr:nvPicPr>
        <xdr:cNvPr id="5533" name="Picture 5532">
          <a:extLst>
            <a:ext uri="{FF2B5EF4-FFF2-40B4-BE49-F238E27FC236}">
              <a16:creationId xmlns:a16="http://schemas.microsoft.com/office/drawing/2014/main" xmlns="" id="{ACB9D3A2-8822-8E11-584F-FE3575C24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4"/>
        <a:stretch>
          <a:fillRect/>
        </a:stretch>
      </xdr:blipFill>
      <xdr:spPr>
        <a:xfrm>
          <a:off x="13541375" y="149059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2899</xdr:row>
      <xdr:rowOff>8255</xdr:rowOff>
    </xdr:from>
    <xdr:to>
      <xdr:col>14</xdr:col>
      <xdr:colOff>517302</xdr:colOff>
      <xdr:row>2900</xdr:row>
      <xdr:rowOff>8255</xdr:rowOff>
    </xdr:to>
    <xdr:pic>
      <xdr:nvPicPr>
        <xdr:cNvPr id="5535" name="Picture 5534">
          <a:extLst>
            <a:ext uri="{FF2B5EF4-FFF2-40B4-BE49-F238E27FC236}">
              <a16:creationId xmlns:a16="http://schemas.microsoft.com/office/drawing/2014/main" xmlns="" id="{5D4DE7C8-7E8C-2A4B-D36A-971CE603A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4"/>
        <a:stretch>
          <a:fillRect/>
        </a:stretch>
      </xdr:blipFill>
      <xdr:spPr>
        <a:xfrm>
          <a:off x="13541375" y="149110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2900</xdr:row>
      <xdr:rowOff>8255</xdr:rowOff>
    </xdr:from>
    <xdr:to>
      <xdr:col>14</xdr:col>
      <xdr:colOff>517302</xdr:colOff>
      <xdr:row>2901</xdr:row>
      <xdr:rowOff>8255</xdr:rowOff>
    </xdr:to>
    <xdr:pic>
      <xdr:nvPicPr>
        <xdr:cNvPr id="5537" name="Picture 5536">
          <a:extLst>
            <a:ext uri="{FF2B5EF4-FFF2-40B4-BE49-F238E27FC236}">
              <a16:creationId xmlns:a16="http://schemas.microsoft.com/office/drawing/2014/main" xmlns="" id="{636E472A-3DE6-63A4-39F2-69FC40911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4"/>
        <a:stretch>
          <a:fillRect/>
        </a:stretch>
      </xdr:blipFill>
      <xdr:spPr>
        <a:xfrm>
          <a:off x="13541375" y="149162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2901</xdr:row>
      <xdr:rowOff>8255</xdr:rowOff>
    </xdr:from>
    <xdr:to>
      <xdr:col>14</xdr:col>
      <xdr:colOff>517302</xdr:colOff>
      <xdr:row>2902</xdr:row>
      <xdr:rowOff>8255</xdr:rowOff>
    </xdr:to>
    <xdr:pic>
      <xdr:nvPicPr>
        <xdr:cNvPr id="5539" name="Picture 5538">
          <a:extLst>
            <a:ext uri="{FF2B5EF4-FFF2-40B4-BE49-F238E27FC236}">
              <a16:creationId xmlns:a16="http://schemas.microsoft.com/office/drawing/2014/main" xmlns="" id="{5544A03C-583B-1881-E31C-AD77DC117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4"/>
        <a:stretch>
          <a:fillRect/>
        </a:stretch>
      </xdr:blipFill>
      <xdr:spPr>
        <a:xfrm>
          <a:off x="13541375" y="149213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2902</xdr:row>
      <xdr:rowOff>8255</xdr:rowOff>
    </xdr:from>
    <xdr:to>
      <xdr:col>14</xdr:col>
      <xdr:colOff>517302</xdr:colOff>
      <xdr:row>2903</xdr:row>
      <xdr:rowOff>8255</xdr:rowOff>
    </xdr:to>
    <xdr:pic>
      <xdr:nvPicPr>
        <xdr:cNvPr id="5541" name="Picture 5540">
          <a:extLst>
            <a:ext uri="{FF2B5EF4-FFF2-40B4-BE49-F238E27FC236}">
              <a16:creationId xmlns:a16="http://schemas.microsoft.com/office/drawing/2014/main" xmlns="" id="{18A32F00-BD43-6EBA-6265-86E1F5876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4"/>
        <a:stretch>
          <a:fillRect/>
        </a:stretch>
      </xdr:blipFill>
      <xdr:spPr>
        <a:xfrm>
          <a:off x="13541375" y="149265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2903</xdr:row>
      <xdr:rowOff>8255</xdr:rowOff>
    </xdr:from>
    <xdr:to>
      <xdr:col>14</xdr:col>
      <xdr:colOff>517302</xdr:colOff>
      <xdr:row>2904</xdr:row>
      <xdr:rowOff>8255</xdr:rowOff>
    </xdr:to>
    <xdr:pic>
      <xdr:nvPicPr>
        <xdr:cNvPr id="5543" name="Picture 5542">
          <a:extLst>
            <a:ext uri="{FF2B5EF4-FFF2-40B4-BE49-F238E27FC236}">
              <a16:creationId xmlns:a16="http://schemas.microsoft.com/office/drawing/2014/main" xmlns="" id="{C5FBABD2-6D48-FFF4-81ED-073AB591F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4"/>
        <a:stretch>
          <a:fillRect/>
        </a:stretch>
      </xdr:blipFill>
      <xdr:spPr>
        <a:xfrm>
          <a:off x="13541375" y="149316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2904</xdr:row>
      <xdr:rowOff>8255</xdr:rowOff>
    </xdr:from>
    <xdr:to>
      <xdr:col>14</xdr:col>
      <xdr:colOff>517302</xdr:colOff>
      <xdr:row>2905</xdr:row>
      <xdr:rowOff>8255</xdr:rowOff>
    </xdr:to>
    <xdr:pic>
      <xdr:nvPicPr>
        <xdr:cNvPr id="5545" name="Picture 5544">
          <a:extLst>
            <a:ext uri="{FF2B5EF4-FFF2-40B4-BE49-F238E27FC236}">
              <a16:creationId xmlns:a16="http://schemas.microsoft.com/office/drawing/2014/main" xmlns="" id="{2D33CDE1-5924-E816-5E79-9FDA417B0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4"/>
        <a:stretch>
          <a:fillRect/>
        </a:stretch>
      </xdr:blipFill>
      <xdr:spPr>
        <a:xfrm>
          <a:off x="13541375" y="149368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2905</xdr:row>
      <xdr:rowOff>8255</xdr:rowOff>
    </xdr:from>
    <xdr:to>
      <xdr:col>14</xdr:col>
      <xdr:colOff>517302</xdr:colOff>
      <xdr:row>2906</xdr:row>
      <xdr:rowOff>8255</xdr:rowOff>
    </xdr:to>
    <xdr:pic>
      <xdr:nvPicPr>
        <xdr:cNvPr id="5547" name="Picture 5546">
          <a:extLst>
            <a:ext uri="{FF2B5EF4-FFF2-40B4-BE49-F238E27FC236}">
              <a16:creationId xmlns:a16="http://schemas.microsoft.com/office/drawing/2014/main" xmlns="" id="{31DFA339-7F1E-AEC4-DE3D-4D5932C7F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13541375" y="149419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2906</xdr:row>
      <xdr:rowOff>8255</xdr:rowOff>
    </xdr:from>
    <xdr:to>
      <xdr:col>14</xdr:col>
      <xdr:colOff>517302</xdr:colOff>
      <xdr:row>2907</xdr:row>
      <xdr:rowOff>8255</xdr:rowOff>
    </xdr:to>
    <xdr:pic>
      <xdr:nvPicPr>
        <xdr:cNvPr id="5549" name="Picture 5548">
          <a:extLst>
            <a:ext uri="{FF2B5EF4-FFF2-40B4-BE49-F238E27FC236}">
              <a16:creationId xmlns:a16="http://schemas.microsoft.com/office/drawing/2014/main" xmlns="" id="{D30E8DB8-ED6D-9B2B-2A62-F2A37B7A7F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13541375" y="149470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2907</xdr:row>
      <xdr:rowOff>8255</xdr:rowOff>
    </xdr:from>
    <xdr:to>
      <xdr:col>14</xdr:col>
      <xdr:colOff>517302</xdr:colOff>
      <xdr:row>2908</xdr:row>
      <xdr:rowOff>8255</xdr:rowOff>
    </xdr:to>
    <xdr:pic>
      <xdr:nvPicPr>
        <xdr:cNvPr id="5551" name="Picture 5550">
          <a:extLst>
            <a:ext uri="{FF2B5EF4-FFF2-40B4-BE49-F238E27FC236}">
              <a16:creationId xmlns:a16="http://schemas.microsoft.com/office/drawing/2014/main" xmlns="" id="{00CA15AA-4FE6-F234-52BD-C29679BA8C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13541375" y="149522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2908</xdr:row>
      <xdr:rowOff>8255</xdr:rowOff>
    </xdr:from>
    <xdr:to>
      <xdr:col>14</xdr:col>
      <xdr:colOff>517302</xdr:colOff>
      <xdr:row>2909</xdr:row>
      <xdr:rowOff>8255</xdr:rowOff>
    </xdr:to>
    <xdr:pic>
      <xdr:nvPicPr>
        <xdr:cNvPr id="5553" name="Picture 5552">
          <a:extLst>
            <a:ext uri="{FF2B5EF4-FFF2-40B4-BE49-F238E27FC236}">
              <a16:creationId xmlns:a16="http://schemas.microsoft.com/office/drawing/2014/main" xmlns="" id="{9D179CB1-F716-B0CB-882F-F920C8FD4C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13541375" y="149573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2909</xdr:row>
      <xdr:rowOff>8255</xdr:rowOff>
    </xdr:from>
    <xdr:to>
      <xdr:col>14</xdr:col>
      <xdr:colOff>517302</xdr:colOff>
      <xdr:row>2910</xdr:row>
      <xdr:rowOff>8255</xdr:rowOff>
    </xdr:to>
    <xdr:pic>
      <xdr:nvPicPr>
        <xdr:cNvPr id="5555" name="Picture 5554">
          <a:extLst>
            <a:ext uri="{FF2B5EF4-FFF2-40B4-BE49-F238E27FC236}">
              <a16:creationId xmlns:a16="http://schemas.microsoft.com/office/drawing/2014/main" xmlns="" id="{BC31EE84-1DAD-45F8-6075-12F5C979D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13541375" y="149625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2910</xdr:row>
      <xdr:rowOff>8255</xdr:rowOff>
    </xdr:from>
    <xdr:to>
      <xdr:col>14</xdr:col>
      <xdr:colOff>517302</xdr:colOff>
      <xdr:row>2911</xdr:row>
      <xdr:rowOff>8255</xdr:rowOff>
    </xdr:to>
    <xdr:pic>
      <xdr:nvPicPr>
        <xdr:cNvPr id="5557" name="Picture 5556">
          <a:extLst>
            <a:ext uri="{FF2B5EF4-FFF2-40B4-BE49-F238E27FC236}">
              <a16:creationId xmlns:a16="http://schemas.microsoft.com/office/drawing/2014/main" xmlns="" id="{53B90F7C-FCDD-2CD8-CFF1-92735E8DD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13541375" y="149676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2911</xdr:row>
      <xdr:rowOff>8255</xdr:rowOff>
    </xdr:from>
    <xdr:to>
      <xdr:col>14</xdr:col>
      <xdr:colOff>517302</xdr:colOff>
      <xdr:row>2912</xdr:row>
      <xdr:rowOff>8255</xdr:rowOff>
    </xdr:to>
    <xdr:pic>
      <xdr:nvPicPr>
        <xdr:cNvPr id="5559" name="Picture 5558">
          <a:extLst>
            <a:ext uri="{FF2B5EF4-FFF2-40B4-BE49-F238E27FC236}">
              <a16:creationId xmlns:a16="http://schemas.microsoft.com/office/drawing/2014/main" xmlns="" id="{D0EDC0D1-2C29-3546-39F2-F228CF8258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13541375" y="149728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2912</xdr:row>
      <xdr:rowOff>8255</xdr:rowOff>
    </xdr:from>
    <xdr:to>
      <xdr:col>14</xdr:col>
      <xdr:colOff>517302</xdr:colOff>
      <xdr:row>2913</xdr:row>
      <xdr:rowOff>8255</xdr:rowOff>
    </xdr:to>
    <xdr:pic>
      <xdr:nvPicPr>
        <xdr:cNvPr id="5561" name="Picture 5560">
          <a:extLst>
            <a:ext uri="{FF2B5EF4-FFF2-40B4-BE49-F238E27FC236}">
              <a16:creationId xmlns:a16="http://schemas.microsoft.com/office/drawing/2014/main" xmlns="" id="{16E69E38-47B8-1EE5-AD15-D67DDA5C1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13541375" y="149779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2913</xdr:row>
      <xdr:rowOff>8255</xdr:rowOff>
    </xdr:from>
    <xdr:to>
      <xdr:col>14</xdr:col>
      <xdr:colOff>517302</xdr:colOff>
      <xdr:row>2914</xdr:row>
      <xdr:rowOff>8255</xdr:rowOff>
    </xdr:to>
    <xdr:pic>
      <xdr:nvPicPr>
        <xdr:cNvPr id="5563" name="Picture 5562">
          <a:extLst>
            <a:ext uri="{FF2B5EF4-FFF2-40B4-BE49-F238E27FC236}">
              <a16:creationId xmlns:a16="http://schemas.microsoft.com/office/drawing/2014/main" xmlns="" id="{BEB335E7-BBF6-3857-14FA-125197B45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13541375" y="149830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2914</xdr:row>
      <xdr:rowOff>8255</xdr:rowOff>
    </xdr:from>
    <xdr:to>
      <xdr:col>14</xdr:col>
      <xdr:colOff>517302</xdr:colOff>
      <xdr:row>2915</xdr:row>
      <xdr:rowOff>8255</xdr:rowOff>
    </xdr:to>
    <xdr:pic>
      <xdr:nvPicPr>
        <xdr:cNvPr id="5565" name="Picture 5564">
          <a:extLst>
            <a:ext uri="{FF2B5EF4-FFF2-40B4-BE49-F238E27FC236}">
              <a16:creationId xmlns:a16="http://schemas.microsoft.com/office/drawing/2014/main" xmlns="" id="{E2E97E47-F806-10A5-B050-631F5D9CA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13541375" y="149882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2915</xdr:row>
      <xdr:rowOff>8255</xdr:rowOff>
    </xdr:from>
    <xdr:to>
      <xdr:col>14</xdr:col>
      <xdr:colOff>517302</xdr:colOff>
      <xdr:row>2916</xdr:row>
      <xdr:rowOff>8255</xdr:rowOff>
    </xdr:to>
    <xdr:pic>
      <xdr:nvPicPr>
        <xdr:cNvPr id="5567" name="Picture 5566">
          <a:extLst>
            <a:ext uri="{FF2B5EF4-FFF2-40B4-BE49-F238E27FC236}">
              <a16:creationId xmlns:a16="http://schemas.microsoft.com/office/drawing/2014/main" xmlns="" id="{07C41E16-3794-32BA-7236-A48933343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3"/>
        <a:stretch>
          <a:fillRect/>
        </a:stretch>
      </xdr:blipFill>
      <xdr:spPr>
        <a:xfrm>
          <a:off x="13541375" y="149933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2917</xdr:row>
      <xdr:rowOff>8255</xdr:rowOff>
    </xdr:from>
    <xdr:to>
      <xdr:col>14</xdr:col>
      <xdr:colOff>517302</xdr:colOff>
      <xdr:row>2918</xdr:row>
      <xdr:rowOff>8255</xdr:rowOff>
    </xdr:to>
    <xdr:pic>
      <xdr:nvPicPr>
        <xdr:cNvPr id="5569" name="Picture 5568">
          <a:extLst>
            <a:ext uri="{FF2B5EF4-FFF2-40B4-BE49-F238E27FC236}">
              <a16:creationId xmlns:a16="http://schemas.microsoft.com/office/drawing/2014/main" xmlns="" id="{5B5199B4-739F-750B-95B2-F6F0D6211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5"/>
        <a:stretch>
          <a:fillRect/>
        </a:stretch>
      </xdr:blipFill>
      <xdr:spPr>
        <a:xfrm>
          <a:off x="13541375" y="150036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2918</xdr:row>
      <xdr:rowOff>8255</xdr:rowOff>
    </xdr:from>
    <xdr:to>
      <xdr:col>14</xdr:col>
      <xdr:colOff>517302</xdr:colOff>
      <xdr:row>2919</xdr:row>
      <xdr:rowOff>8255</xdr:rowOff>
    </xdr:to>
    <xdr:pic>
      <xdr:nvPicPr>
        <xdr:cNvPr id="5571" name="Picture 5570">
          <a:extLst>
            <a:ext uri="{FF2B5EF4-FFF2-40B4-BE49-F238E27FC236}">
              <a16:creationId xmlns:a16="http://schemas.microsoft.com/office/drawing/2014/main" xmlns="" id="{61B89AC8-9ADB-C939-782D-DFDA22450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6"/>
        <a:stretch>
          <a:fillRect/>
        </a:stretch>
      </xdr:blipFill>
      <xdr:spPr>
        <a:xfrm>
          <a:off x="13541375" y="150088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2921</xdr:row>
      <xdr:rowOff>8255</xdr:rowOff>
    </xdr:from>
    <xdr:to>
      <xdr:col>14</xdr:col>
      <xdr:colOff>517302</xdr:colOff>
      <xdr:row>2922</xdr:row>
      <xdr:rowOff>8255</xdr:rowOff>
    </xdr:to>
    <xdr:pic>
      <xdr:nvPicPr>
        <xdr:cNvPr id="5573" name="Picture 5572">
          <a:extLst>
            <a:ext uri="{FF2B5EF4-FFF2-40B4-BE49-F238E27FC236}">
              <a16:creationId xmlns:a16="http://schemas.microsoft.com/office/drawing/2014/main" xmlns="" id="{0213C3AD-B93F-27D5-3600-3964206034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7"/>
        <a:stretch>
          <a:fillRect/>
        </a:stretch>
      </xdr:blipFill>
      <xdr:spPr>
        <a:xfrm>
          <a:off x="13541375" y="150242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2922</xdr:row>
      <xdr:rowOff>8255</xdr:rowOff>
    </xdr:from>
    <xdr:to>
      <xdr:col>14</xdr:col>
      <xdr:colOff>517302</xdr:colOff>
      <xdr:row>2923</xdr:row>
      <xdr:rowOff>8255</xdr:rowOff>
    </xdr:to>
    <xdr:pic>
      <xdr:nvPicPr>
        <xdr:cNvPr id="5575" name="Picture 5574">
          <a:extLst>
            <a:ext uri="{FF2B5EF4-FFF2-40B4-BE49-F238E27FC236}">
              <a16:creationId xmlns:a16="http://schemas.microsoft.com/office/drawing/2014/main" xmlns="" id="{88D6D52D-F5F8-A24C-1D5E-614AC203F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2"/>
        <a:stretch>
          <a:fillRect/>
        </a:stretch>
      </xdr:blipFill>
      <xdr:spPr>
        <a:xfrm>
          <a:off x="13541375" y="150293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2923</xdr:row>
      <xdr:rowOff>8255</xdr:rowOff>
    </xdr:from>
    <xdr:to>
      <xdr:col>14</xdr:col>
      <xdr:colOff>517302</xdr:colOff>
      <xdr:row>2924</xdr:row>
      <xdr:rowOff>8255</xdr:rowOff>
    </xdr:to>
    <xdr:pic>
      <xdr:nvPicPr>
        <xdr:cNvPr id="5577" name="Picture 5576">
          <a:extLst>
            <a:ext uri="{FF2B5EF4-FFF2-40B4-BE49-F238E27FC236}">
              <a16:creationId xmlns:a16="http://schemas.microsoft.com/office/drawing/2014/main" xmlns="" id="{5531B27D-50FC-5BF3-C750-D0567E461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8"/>
        <a:stretch>
          <a:fillRect/>
        </a:stretch>
      </xdr:blipFill>
      <xdr:spPr>
        <a:xfrm>
          <a:off x="13541375" y="150345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2924</xdr:row>
      <xdr:rowOff>8255</xdr:rowOff>
    </xdr:from>
    <xdr:to>
      <xdr:col>14</xdr:col>
      <xdr:colOff>517302</xdr:colOff>
      <xdr:row>2925</xdr:row>
      <xdr:rowOff>8255</xdr:rowOff>
    </xdr:to>
    <xdr:pic>
      <xdr:nvPicPr>
        <xdr:cNvPr id="5579" name="Picture 5578">
          <a:extLst>
            <a:ext uri="{FF2B5EF4-FFF2-40B4-BE49-F238E27FC236}">
              <a16:creationId xmlns:a16="http://schemas.microsoft.com/office/drawing/2014/main" xmlns="" id="{FF17FBF6-07F3-922B-101A-8E7BCD6EB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8"/>
        <a:stretch>
          <a:fillRect/>
        </a:stretch>
      </xdr:blipFill>
      <xdr:spPr>
        <a:xfrm>
          <a:off x="13541375" y="150396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2925</xdr:row>
      <xdr:rowOff>8255</xdr:rowOff>
    </xdr:from>
    <xdr:to>
      <xdr:col>14</xdr:col>
      <xdr:colOff>517302</xdr:colOff>
      <xdr:row>2926</xdr:row>
      <xdr:rowOff>8255</xdr:rowOff>
    </xdr:to>
    <xdr:pic>
      <xdr:nvPicPr>
        <xdr:cNvPr id="5581" name="Picture 5580">
          <a:extLst>
            <a:ext uri="{FF2B5EF4-FFF2-40B4-BE49-F238E27FC236}">
              <a16:creationId xmlns:a16="http://schemas.microsoft.com/office/drawing/2014/main" xmlns="" id="{6674FE76-9E1B-B30D-724D-F1C8F01658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8"/>
        <a:stretch>
          <a:fillRect/>
        </a:stretch>
      </xdr:blipFill>
      <xdr:spPr>
        <a:xfrm>
          <a:off x="13541375" y="150448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2926</xdr:row>
      <xdr:rowOff>8255</xdr:rowOff>
    </xdr:from>
    <xdr:to>
      <xdr:col>14</xdr:col>
      <xdr:colOff>517302</xdr:colOff>
      <xdr:row>2927</xdr:row>
      <xdr:rowOff>8255</xdr:rowOff>
    </xdr:to>
    <xdr:pic>
      <xdr:nvPicPr>
        <xdr:cNvPr id="5583" name="Picture 5582">
          <a:extLst>
            <a:ext uri="{FF2B5EF4-FFF2-40B4-BE49-F238E27FC236}">
              <a16:creationId xmlns:a16="http://schemas.microsoft.com/office/drawing/2014/main" xmlns="" id="{59EF2876-A76A-3719-2ABE-01D4F2729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8"/>
        <a:stretch>
          <a:fillRect/>
        </a:stretch>
      </xdr:blipFill>
      <xdr:spPr>
        <a:xfrm>
          <a:off x="13541375" y="150499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2927</xdr:row>
      <xdr:rowOff>8255</xdr:rowOff>
    </xdr:from>
    <xdr:to>
      <xdr:col>14</xdr:col>
      <xdr:colOff>517302</xdr:colOff>
      <xdr:row>2928</xdr:row>
      <xdr:rowOff>8255</xdr:rowOff>
    </xdr:to>
    <xdr:pic>
      <xdr:nvPicPr>
        <xdr:cNvPr id="5585" name="Picture 5584">
          <a:extLst>
            <a:ext uri="{FF2B5EF4-FFF2-40B4-BE49-F238E27FC236}">
              <a16:creationId xmlns:a16="http://schemas.microsoft.com/office/drawing/2014/main" xmlns="" id="{F0A7FFAB-440F-DADD-782A-1DF73A99C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8"/>
        <a:stretch>
          <a:fillRect/>
        </a:stretch>
      </xdr:blipFill>
      <xdr:spPr>
        <a:xfrm>
          <a:off x="13541375" y="150551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2928</xdr:row>
      <xdr:rowOff>8255</xdr:rowOff>
    </xdr:from>
    <xdr:to>
      <xdr:col>14</xdr:col>
      <xdr:colOff>783627</xdr:colOff>
      <xdr:row>2929</xdr:row>
      <xdr:rowOff>8255</xdr:rowOff>
    </xdr:to>
    <xdr:pic>
      <xdr:nvPicPr>
        <xdr:cNvPr id="5587" name="Picture 5586">
          <a:extLst>
            <a:ext uri="{FF2B5EF4-FFF2-40B4-BE49-F238E27FC236}">
              <a16:creationId xmlns:a16="http://schemas.microsoft.com/office/drawing/2014/main" xmlns="" id="{C4C9444F-58CC-DE34-C126-BFFD0DB0A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9"/>
        <a:stretch>
          <a:fillRect/>
        </a:stretch>
      </xdr:blipFill>
      <xdr:spPr>
        <a:xfrm>
          <a:off x="13541375" y="15060250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2929</xdr:row>
      <xdr:rowOff>8255</xdr:rowOff>
    </xdr:from>
    <xdr:to>
      <xdr:col>14</xdr:col>
      <xdr:colOff>783627</xdr:colOff>
      <xdr:row>2930</xdr:row>
      <xdr:rowOff>8255</xdr:rowOff>
    </xdr:to>
    <xdr:pic>
      <xdr:nvPicPr>
        <xdr:cNvPr id="5589" name="Picture 5588">
          <a:extLst>
            <a:ext uri="{FF2B5EF4-FFF2-40B4-BE49-F238E27FC236}">
              <a16:creationId xmlns:a16="http://schemas.microsoft.com/office/drawing/2014/main" xmlns="" id="{A3ABDEBD-EE93-5FBE-A52D-AE323B58B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9"/>
        <a:stretch>
          <a:fillRect/>
        </a:stretch>
      </xdr:blipFill>
      <xdr:spPr>
        <a:xfrm>
          <a:off x="13541376" y="150653940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2930</xdr:row>
      <xdr:rowOff>8255</xdr:rowOff>
    </xdr:from>
    <xdr:to>
      <xdr:col>14</xdr:col>
      <xdr:colOff>783627</xdr:colOff>
      <xdr:row>2931</xdr:row>
      <xdr:rowOff>8255</xdr:rowOff>
    </xdr:to>
    <xdr:pic>
      <xdr:nvPicPr>
        <xdr:cNvPr id="5591" name="Picture 5590">
          <a:extLst>
            <a:ext uri="{FF2B5EF4-FFF2-40B4-BE49-F238E27FC236}">
              <a16:creationId xmlns:a16="http://schemas.microsoft.com/office/drawing/2014/main" xmlns="" id="{EA9B3F05-072C-9757-B7B8-33DCDA3E0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9"/>
        <a:stretch>
          <a:fillRect/>
        </a:stretch>
      </xdr:blipFill>
      <xdr:spPr>
        <a:xfrm>
          <a:off x="13541376" y="150705375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2931</xdr:row>
      <xdr:rowOff>8255</xdr:rowOff>
    </xdr:from>
    <xdr:to>
      <xdr:col>14</xdr:col>
      <xdr:colOff>783627</xdr:colOff>
      <xdr:row>2932</xdr:row>
      <xdr:rowOff>8255</xdr:rowOff>
    </xdr:to>
    <xdr:pic>
      <xdr:nvPicPr>
        <xdr:cNvPr id="5593" name="Picture 5592">
          <a:extLst>
            <a:ext uri="{FF2B5EF4-FFF2-40B4-BE49-F238E27FC236}">
              <a16:creationId xmlns:a16="http://schemas.microsoft.com/office/drawing/2014/main" xmlns="" id="{9717BA39-29E0-1EE9-9C68-90261BAEE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9"/>
        <a:stretch>
          <a:fillRect/>
        </a:stretch>
      </xdr:blipFill>
      <xdr:spPr>
        <a:xfrm>
          <a:off x="13541375" y="150756810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2932</xdr:row>
      <xdr:rowOff>8255</xdr:rowOff>
    </xdr:from>
    <xdr:to>
      <xdr:col>14</xdr:col>
      <xdr:colOff>783627</xdr:colOff>
      <xdr:row>2933</xdr:row>
      <xdr:rowOff>8255</xdr:rowOff>
    </xdr:to>
    <xdr:pic>
      <xdr:nvPicPr>
        <xdr:cNvPr id="5595" name="Picture 5594">
          <a:extLst>
            <a:ext uri="{FF2B5EF4-FFF2-40B4-BE49-F238E27FC236}">
              <a16:creationId xmlns:a16="http://schemas.microsoft.com/office/drawing/2014/main" xmlns="" id="{710B6052-9FD4-C40B-7758-BEC50E6A7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9"/>
        <a:stretch>
          <a:fillRect/>
        </a:stretch>
      </xdr:blipFill>
      <xdr:spPr>
        <a:xfrm>
          <a:off x="13541375" y="15080824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2933</xdr:row>
      <xdr:rowOff>8255</xdr:rowOff>
    </xdr:from>
    <xdr:to>
      <xdr:col>14</xdr:col>
      <xdr:colOff>783627</xdr:colOff>
      <xdr:row>2934</xdr:row>
      <xdr:rowOff>8255</xdr:rowOff>
    </xdr:to>
    <xdr:pic>
      <xdr:nvPicPr>
        <xdr:cNvPr id="5597" name="Picture 5596">
          <a:extLst>
            <a:ext uri="{FF2B5EF4-FFF2-40B4-BE49-F238E27FC236}">
              <a16:creationId xmlns:a16="http://schemas.microsoft.com/office/drawing/2014/main" xmlns="" id="{F04A54FF-A13B-B568-C6E2-4D226B7B1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9"/>
        <a:stretch>
          <a:fillRect/>
        </a:stretch>
      </xdr:blipFill>
      <xdr:spPr>
        <a:xfrm>
          <a:off x="13541376" y="150859680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2934</xdr:row>
      <xdr:rowOff>8255</xdr:rowOff>
    </xdr:from>
    <xdr:to>
      <xdr:col>14</xdr:col>
      <xdr:colOff>517302</xdr:colOff>
      <xdr:row>2935</xdr:row>
      <xdr:rowOff>8255</xdr:rowOff>
    </xdr:to>
    <xdr:pic>
      <xdr:nvPicPr>
        <xdr:cNvPr id="5599" name="Picture 5598">
          <a:extLst>
            <a:ext uri="{FF2B5EF4-FFF2-40B4-BE49-F238E27FC236}">
              <a16:creationId xmlns:a16="http://schemas.microsoft.com/office/drawing/2014/main" xmlns="" id="{B929C513-D4C9-36D9-CE7E-7E40EBB556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0"/>
        <a:stretch>
          <a:fillRect/>
        </a:stretch>
      </xdr:blipFill>
      <xdr:spPr>
        <a:xfrm>
          <a:off x="13541375" y="150911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2935</xdr:row>
      <xdr:rowOff>8255</xdr:rowOff>
    </xdr:from>
    <xdr:to>
      <xdr:col>14</xdr:col>
      <xdr:colOff>517302</xdr:colOff>
      <xdr:row>2936</xdr:row>
      <xdr:rowOff>8255</xdr:rowOff>
    </xdr:to>
    <xdr:pic>
      <xdr:nvPicPr>
        <xdr:cNvPr id="5601" name="Picture 5600">
          <a:extLst>
            <a:ext uri="{FF2B5EF4-FFF2-40B4-BE49-F238E27FC236}">
              <a16:creationId xmlns:a16="http://schemas.microsoft.com/office/drawing/2014/main" xmlns="" id="{87F05F0E-EA32-0A7E-F736-DA80E852D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0"/>
        <a:stretch>
          <a:fillRect/>
        </a:stretch>
      </xdr:blipFill>
      <xdr:spPr>
        <a:xfrm>
          <a:off x="13541375" y="150962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2936</xdr:row>
      <xdr:rowOff>8255</xdr:rowOff>
    </xdr:from>
    <xdr:to>
      <xdr:col>14</xdr:col>
      <xdr:colOff>517302</xdr:colOff>
      <xdr:row>2937</xdr:row>
      <xdr:rowOff>8255</xdr:rowOff>
    </xdr:to>
    <xdr:pic>
      <xdr:nvPicPr>
        <xdr:cNvPr id="5603" name="Picture 5602">
          <a:extLst>
            <a:ext uri="{FF2B5EF4-FFF2-40B4-BE49-F238E27FC236}">
              <a16:creationId xmlns:a16="http://schemas.microsoft.com/office/drawing/2014/main" xmlns="" id="{7DD301B8-9B14-72E1-7CBF-092F063D7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0"/>
        <a:stretch>
          <a:fillRect/>
        </a:stretch>
      </xdr:blipFill>
      <xdr:spPr>
        <a:xfrm>
          <a:off x="13541375" y="151013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2937</xdr:row>
      <xdr:rowOff>8255</xdr:rowOff>
    </xdr:from>
    <xdr:to>
      <xdr:col>14</xdr:col>
      <xdr:colOff>517302</xdr:colOff>
      <xdr:row>2938</xdr:row>
      <xdr:rowOff>8255</xdr:rowOff>
    </xdr:to>
    <xdr:pic>
      <xdr:nvPicPr>
        <xdr:cNvPr id="5605" name="Picture 5604">
          <a:extLst>
            <a:ext uri="{FF2B5EF4-FFF2-40B4-BE49-F238E27FC236}">
              <a16:creationId xmlns:a16="http://schemas.microsoft.com/office/drawing/2014/main" xmlns="" id="{75598681-1580-7FBF-05EC-C4A2A6290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0"/>
        <a:stretch>
          <a:fillRect/>
        </a:stretch>
      </xdr:blipFill>
      <xdr:spPr>
        <a:xfrm>
          <a:off x="13541375" y="151065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2938</xdr:row>
      <xdr:rowOff>8255</xdr:rowOff>
    </xdr:from>
    <xdr:to>
      <xdr:col>14</xdr:col>
      <xdr:colOff>517302</xdr:colOff>
      <xdr:row>2939</xdr:row>
      <xdr:rowOff>8255</xdr:rowOff>
    </xdr:to>
    <xdr:pic>
      <xdr:nvPicPr>
        <xdr:cNvPr id="5607" name="Picture 5606">
          <a:extLst>
            <a:ext uri="{FF2B5EF4-FFF2-40B4-BE49-F238E27FC236}">
              <a16:creationId xmlns:a16="http://schemas.microsoft.com/office/drawing/2014/main" xmlns="" id="{A2BCECBC-6A67-0D0B-6B21-88DDFC542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1"/>
        <a:stretch>
          <a:fillRect/>
        </a:stretch>
      </xdr:blipFill>
      <xdr:spPr>
        <a:xfrm>
          <a:off x="13541375" y="151116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2939</xdr:row>
      <xdr:rowOff>8255</xdr:rowOff>
    </xdr:from>
    <xdr:to>
      <xdr:col>14</xdr:col>
      <xdr:colOff>517302</xdr:colOff>
      <xdr:row>2940</xdr:row>
      <xdr:rowOff>8255</xdr:rowOff>
    </xdr:to>
    <xdr:pic>
      <xdr:nvPicPr>
        <xdr:cNvPr id="5609" name="Picture 5608">
          <a:extLst>
            <a:ext uri="{FF2B5EF4-FFF2-40B4-BE49-F238E27FC236}">
              <a16:creationId xmlns:a16="http://schemas.microsoft.com/office/drawing/2014/main" xmlns="" id="{20A912B6-09D2-B0F7-BFBE-C717F2DBA8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2"/>
        <a:stretch>
          <a:fillRect/>
        </a:stretch>
      </xdr:blipFill>
      <xdr:spPr>
        <a:xfrm>
          <a:off x="13541375" y="151168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2940</xdr:row>
      <xdr:rowOff>8255</xdr:rowOff>
    </xdr:from>
    <xdr:to>
      <xdr:col>14</xdr:col>
      <xdr:colOff>517302</xdr:colOff>
      <xdr:row>2941</xdr:row>
      <xdr:rowOff>8255</xdr:rowOff>
    </xdr:to>
    <xdr:pic>
      <xdr:nvPicPr>
        <xdr:cNvPr id="5611" name="Picture 5610">
          <a:extLst>
            <a:ext uri="{FF2B5EF4-FFF2-40B4-BE49-F238E27FC236}">
              <a16:creationId xmlns:a16="http://schemas.microsoft.com/office/drawing/2014/main" xmlns="" id="{04A4C916-853D-CE87-515C-9A4FB6EB6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2"/>
        <a:stretch>
          <a:fillRect/>
        </a:stretch>
      </xdr:blipFill>
      <xdr:spPr>
        <a:xfrm>
          <a:off x="13541375" y="151219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2941</xdr:row>
      <xdr:rowOff>8255</xdr:rowOff>
    </xdr:from>
    <xdr:to>
      <xdr:col>14</xdr:col>
      <xdr:colOff>517302</xdr:colOff>
      <xdr:row>2942</xdr:row>
      <xdr:rowOff>8255</xdr:rowOff>
    </xdr:to>
    <xdr:pic>
      <xdr:nvPicPr>
        <xdr:cNvPr id="5613" name="Picture 5612">
          <a:extLst>
            <a:ext uri="{FF2B5EF4-FFF2-40B4-BE49-F238E27FC236}">
              <a16:creationId xmlns:a16="http://schemas.microsoft.com/office/drawing/2014/main" xmlns="" id="{694A88F1-19E9-2FF4-6B4D-E92060C1F9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3"/>
        <a:stretch>
          <a:fillRect/>
        </a:stretch>
      </xdr:blipFill>
      <xdr:spPr>
        <a:xfrm>
          <a:off x="13541375" y="151271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2942</xdr:row>
      <xdr:rowOff>8255</xdr:rowOff>
    </xdr:from>
    <xdr:to>
      <xdr:col>14</xdr:col>
      <xdr:colOff>517302</xdr:colOff>
      <xdr:row>2943</xdr:row>
      <xdr:rowOff>8255</xdr:rowOff>
    </xdr:to>
    <xdr:pic>
      <xdr:nvPicPr>
        <xdr:cNvPr id="5615" name="Picture 5614">
          <a:extLst>
            <a:ext uri="{FF2B5EF4-FFF2-40B4-BE49-F238E27FC236}">
              <a16:creationId xmlns:a16="http://schemas.microsoft.com/office/drawing/2014/main" xmlns="" id="{A68E6626-DE6B-6902-1726-710814125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3"/>
        <a:stretch>
          <a:fillRect/>
        </a:stretch>
      </xdr:blipFill>
      <xdr:spPr>
        <a:xfrm>
          <a:off x="13541375" y="151322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2943</xdr:row>
      <xdr:rowOff>8255</xdr:rowOff>
    </xdr:from>
    <xdr:to>
      <xdr:col>14</xdr:col>
      <xdr:colOff>517302</xdr:colOff>
      <xdr:row>2944</xdr:row>
      <xdr:rowOff>8255</xdr:rowOff>
    </xdr:to>
    <xdr:pic>
      <xdr:nvPicPr>
        <xdr:cNvPr id="5617" name="Picture 5616">
          <a:extLst>
            <a:ext uri="{FF2B5EF4-FFF2-40B4-BE49-F238E27FC236}">
              <a16:creationId xmlns:a16="http://schemas.microsoft.com/office/drawing/2014/main" xmlns="" id="{5C89EF10-B75A-639B-AB07-473D65171B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4"/>
        <a:stretch>
          <a:fillRect/>
        </a:stretch>
      </xdr:blipFill>
      <xdr:spPr>
        <a:xfrm>
          <a:off x="13541375" y="151374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2944</xdr:row>
      <xdr:rowOff>8255</xdr:rowOff>
    </xdr:from>
    <xdr:to>
      <xdr:col>14</xdr:col>
      <xdr:colOff>517302</xdr:colOff>
      <xdr:row>2945</xdr:row>
      <xdr:rowOff>8255</xdr:rowOff>
    </xdr:to>
    <xdr:pic>
      <xdr:nvPicPr>
        <xdr:cNvPr id="5619" name="Picture 5618">
          <a:extLst>
            <a:ext uri="{FF2B5EF4-FFF2-40B4-BE49-F238E27FC236}">
              <a16:creationId xmlns:a16="http://schemas.microsoft.com/office/drawing/2014/main" xmlns="" id="{5B367FF0-BC14-B1A9-3D4E-B2C495BAA0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4"/>
        <a:stretch>
          <a:fillRect/>
        </a:stretch>
      </xdr:blipFill>
      <xdr:spPr>
        <a:xfrm>
          <a:off x="13541375" y="151425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2945</xdr:row>
      <xdr:rowOff>8255</xdr:rowOff>
    </xdr:from>
    <xdr:to>
      <xdr:col>14</xdr:col>
      <xdr:colOff>517302</xdr:colOff>
      <xdr:row>2946</xdr:row>
      <xdr:rowOff>8255</xdr:rowOff>
    </xdr:to>
    <xdr:pic>
      <xdr:nvPicPr>
        <xdr:cNvPr id="5621" name="Picture 5620">
          <a:extLst>
            <a:ext uri="{FF2B5EF4-FFF2-40B4-BE49-F238E27FC236}">
              <a16:creationId xmlns:a16="http://schemas.microsoft.com/office/drawing/2014/main" xmlns="" id="{51E972D8-4EED-16DA-0146-DD725EC6C6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4"/>
        <a:stretch>
          <a:fillRect/>
        </a:stretch>
      </xdr:blipFill>
      <xdr:spPr>
        <a:xfrm>
          <a:off x="13541375" y="151476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2946</xdr:row>
      <xdr:rowOff>8255</xdr:rowOff>
    </xdr:from>
    <xdr:to>
      <xdr:col>14</xdr:col>
      <xdr:colOff>517302</xdr:colOff>
      <xdr:row>2947</xdr:row>
      <xdr:rowOff>8255</xdr:rowOff>
    </xdr:to>
    <xdr:pic>
      <xdr:nvPicPr>
        <xdr:cNvPr id="5623" name="Picture 5622">
          <a:extLst>
            <a:ext uri="{FF2B5EF4-FFF2-40B4-BE49-F238E27FC236}">
              <a16:creationId xmlns:a16="http://schemas.microsoft.com/office/drawing/2014/main" xmlns="" id="{DFFA6FDE-8E25-260F-C459-00F6F3409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5"/>
        <a:stretch>
          <a:fillRect/>
        </a:stretch>
      </xdr:blipFill>
      <xdr:spPr>
        <a:xfrm>
          <a:off x="13541375" y="151528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2947</xdr:row>
      <xdr:rowOff>8255</xdr:rowOff>
    </xdr:from>
    <xdr:to>
      <xdr:col>14</xdr:col>
      <xdr:colOff>517302</xdr:colOff>
      <xdr:row>2948</xdr:row>
      <xdr:rowOff>8255</xdr:rowOff>
    </xdr:to>
    <xdr:pic>
      <xdr:nvPicPr>
        <xdr:cNvPr id="5625" name="Picture 5624">
          <a:extLst>
            <a:ext uri="{FF2B5EF4-FFF2-40B4-BE49-F238E27FC236}">
              <a16:creationId xmlns:a16="http://schemas.microsoft.com/office/drawing/2014/main" xmlns="" id="{F9034247-9D71-44CF-A268-48F4FD2B2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5"/>
        <a:stretch>
          <a:fillRect/>
        </a:stretch>
      </xdr:blipFill>
      <xdr:spPr>
        <a:xfrm>
          <a:off x="13541375" y="151579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2948</xdr:row>
      <xdr:rowOff>8255</xdr:rowOff>
    </xdr:from>
    <xdr:to>
      <xdr:col>14</xdr:col>
      <xdr:colOff>517302</xdr:colOff>
      <xdr:row>2949</xdr:row>
      <xdr:rowOff>8255</xdr:rowOff>
    </xdr:to>
    <xdr:pic>
      <xdr:nvPicPr>
        <xdr:cNvPr id="5627" name="Picture 5626">
          <a:extLst>
            <a:ext uri="{FF2B5EF4-FFF2-40B4-BE49-F238E27FC236}">
              <a16:creationId xmlns:a16="http://schemas.microsoft.com/office/drawing/2014/main" xmlns="" id="{8AA66799-AA6A-723F-8245-07239C6BD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5"/>
        <a:stretch>
          <a:fillRect/>
        </a:stretch>
      </xdr:blipFill>
      <xdr:spPr>
        <a:xfrm>
          <a:off x="13541375" y="151631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2949</xdr:row>
      <xdr:rowOff>8255</xdr:rowOff>
    </xdr:from>
    <xdr:to>
      <xdr:col>14</xdr:col>
      <xdr:colOff>517302</xdr:colOff>
      <xdr:row>2950</xdr:row>
      <xdr:rowOff>8255</xdr:rowOff>
    </xdr:to>
    <xdr:pic>
      <xdr:nvPicPr>
        <xdr:cNvPr id="5629" name="Picture 5628">
          <a:extLst>
            <a:ext uri="{FF2B5EF4-FFF2-40B4-BE49-F238E27FC236}">
              <a16:creationId xmlns:a16="http://schemas.microsoft.com/office/drawing/2014/main" xmlns="" id="{B7667464-E1FF-201B-0AE4-AD5D1BDD3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5"/>
        <a:stretch>
          <a:fillRect/>
        </a:stretch>
      </xdr:blipFill>
      <xdr:spPr>
        <a:xfrm>
          <a:off x="13541375" y="151682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2950</xdr:row>
      <xdr:rowOff>8255</xdr:rowOff>
    </xdr:from>
    <xdr:to>
      <xdr:col>14</xdr:col>
      <xdr:colOff>517302</xdr:colOff>
      <xdr:row>2951</xdr:row>
      <xdr:rowOff>8255</xdr:rowOff>
    </xdr:to>
    <xdr:pic>
      <xdr:nvPicPr>
        <xdr:cNvPr id="5631" name="Picture 5630">
          <a:extLst>
            <a:ext uri="{FF2B5EF4-FFF2-40B4-BE49-F238E27FC236}">
              <a16:creationId xmlns:a16="http://schemas.microsoft.com/office/drawing/2014/main" xmlns="" id="{925DBF37-A1C6-3419-8F45-92DBC3EBFB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6"/>
        <a:stretch>
          <a:fillRect/>
        </a:stretch>
      </xdr:blipFill>
      <xdr:spPr>
        <a:xfrm>
          <a:off x="13541375" y="151734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2951</xdr:row>
      <xdr:rowOff>8255</xdr:rowOff>
    </xdr:from>
    <xdr:to>
      <xdr:col>14</xdr:col>
      <xdr:colOff>517302</xdr:colOff>
      <xdr:row>2952</xdr:row>
      <xdr:rowOff>8255</xdr:rowOff>
    </xdr:to>
    <xdr:pic>
      <xdr:nvPicPr>
        <xdr:cNvPr id="5633" name="Picture 5632">
          <a:extLst>
            <a:ext uri="{FF2B5EF4-FFF2-40B4-BE49-F238E27FC236}">
              <a16:creationId xmlns:a16="http://schemas.microsoft.com/office/drawing/2014/main" xmlns="" id="{FFBCF814-C7B3-3F24-90E0-F34669C30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6"/>
        <a:stretch>
          <a:fillRect/>
        </a:stretch>
      </xdr:blipFill>
      <xdr:spPr>
        <a:xfrm>
          <a:off x="13541375" y="151785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2952</xdr:row>
      <xdr:rowOff>8255</xdr:rowOff>
    </xdr:from>
    <xdr:to>
      <xdr:col>14</xdr:col>
      <xdr:colOff>517302</xdr:colOff>
      <xdr:row>2953</xdr:row>
      <xdr:rowOff>8255</xdr:rowOff>
    </xdr:to>
    <xdr:pic>
      <xdr:nvPicPr>
        <xdr:cNvPr id="5635" name="Picture 5634">
          <a:extLst>
            <a:ext uri="{FF2B5EF4-FFF2-40B4-BE49-F238E27FC236}">
              <a16:creationId xmlns:a16="http://schemas.microsoft.com/office/drawing/2014/main" xmlns="" id="{4E5B8F32-68E4-3188-BC1A-E413D826E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6"/>
        <a:stretch>
          <a:fillRect/>
        </a:stretch>
      </xdr:blipFill>
      <xdr:spPr>
        <a:xfrm>
          <a:off x="13541375" y="151836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2953</xdr:row>
      <xdr:rowOff>8255</xdr:rowOff>
    </xdr:from>
    <xdr:to>
      <xdr:col>14</xdr:col>
      <xdr:colOff>517302</xdr:colOff>
      <xdr:row>2954</xdr:row>
      <xdr:rowOff>8255</xdr:rowOff>
    </xdr:to>
    <xdr:pic>
      <xdr:nvPicPr>
        <xdr:cNvPr id="5637" name="Picture 5636">
          <a:extLst>
            <a:ext uri="{FF2B5EF4-FFF2-40B4-BE49-F238E27FC236}">
              <a16:creationId xmlns:a16="http://schemas.microsoft.com/office/drawing/2014/main" xmlns="" id="{049532D3-D670-DAEB-B1C2-B44DF5608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6"/>
        <a:stretch>
          <a:fillRect/>
        </a:stretch>
      </xdr:blipFill>
      <xdr:spPr>
        <a:xfrm>
          <a:off x="13541375" y="151888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2954</xdr:row>
      <xdr:rowOff>8255</xdr:rowOff>
    </xdr:from>
    <xdr:to>
      <xdr:col>14</xdr:col>
      <xdr:colOff>517302</xdr:colOff>
      <xdr:row>2955</xdr:row>
      <xdr:rowOff>8255</xdr:rowOff>
    </xdr:to>
    <xdr:pic>
      <xdr:nvPicPr>
        <xdr:cNvPr id="5639" name="Picture 5638">
          <a:extLst>
            <a:ext uri="{FF2B5EF4-FFF2-40B4-BE49-F238E27FC236}">
              <a16:creationId xmlns:a16="http://schemas.microsoft.com/office/drawing/2014/main" xmlns="" id="{66809017-9A44-EBCF-6388-E3DA80E32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7"/>
        <a:stretch>
          <a:fillRect/>
        </a:stretch>
      </xdr:blipFill>
      <xdr:spPr>
        <a:xfrm>
          <a:off x="13541375" y="151939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2955</xdr:row>
      <xdr:rowOff>8255</xdr:rowOff>
    </xdr:from>
    <xdr:to>
      <xdr:col>14</xdr:col>
      <xdr:colOff>517302</xdr:colOff>
      <xdr:row>2956</xdr:row>
      <xdr:rowOff>8255</xdr:rowOff>
    </xdr:to>
    <xdr:pic>
      <xdr:nvPicPr>
        <xdr:cNvPr id="5641" name="Picture 5640">
          <a:extLst>
            <a:ext uri="{FF2B5EF4-FFF2-40B4-BE49-F238E27FC236}">
              <a16:creationId xmlns:a16="http://schemas.microsoft.com/office/drawing/2014/main" xmlns="" id="{5C4F1A9C-4DF7-B5AE-B895-3E7145885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7"/>
        <a:stretch>
          <a:fillRect/>
        </a:stretch>
      </xdr:blipFill>
      <xdr:spPr>
        <a:xfrm>
          <a:off x="13541375" y="151991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2956</xdr:row>
      <xdr:rowOff>8255</xdr:rowOff>
    </xdr:from>
    <xdr:to>
      <xdr:col>14</xdr:col>
      <xdr:colOff>517302</xdr:colOff>
      <xdr:row>2957</xdr:row>
      <xdr:rowOff>8255</xdr:rowOff>
    </xdr:to>
    <xdr:pic>
      <xdr:nvPicPr>
        <xdr:cNvPr id="5643" name="Picture 5642">
          <a:extLst>
            <a:ext uri="{FF2B5EF4-FFF2-40B4-BE49-F238E27FC236}">
              <a16:creationId xmlns:a16="http://schemas.microsoft.com/office/drawing/2014/main" xmlns="" id="{7FAB3E8C-839A-3C97-4F90-BB2A5C9C46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7"/>
        <a:stretch>
          <a:fillRect/>
        </a:stretch>
      </xdr:blipFill>
      <xdr:spPr>
        <a:xfrm>
          <a:off x="13541375" y="152042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2957</xdr:row>
      <xdr:rowOff>8255</xdr:rowOff>
    </xdr:from>
    <xdr:to>
      <xdr:col>14</xdr:col>
      <xdr:colOff>517302</xdr:colOff>
      <xdr:row>2958</xdr:row>
      <xdr:rowOff>8255</xdr:rowOff>
    </xdr:to>
    <xdr:pic>
      <xdr:nvPicPr>
        <xdr:cNvPr id="5645" name="Picture 5644">
          <a:extLst>
            <a:ext uri="{FF2B5EF4-FFF2-40B4-BE49-F238E27FC236}">
              <a16:creationId xmlns:a16="http://schemas.microsoft.com/office/drawing/2014/main" xmlns="" id="{C1EAFB98-8170-15BD-FC10-622F3EAC8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7"/>
        <a:stretch>
          <a:fillRect/>
        </a:stretch>
      </xdr:blipFill>
      <xdr:spPr>
        <a:xfrm>
          <a:off x="13541375" y="152094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2958</xdr:row>
      <xdr:rowOff>8255</xdr:rowOff>
    </xdr:from>
    <xdr:to>
      <xdr:col>14</xdr:col>
      <xdr:colOff>517302</xdr:colOff>
      <xdr:row>2959</xdr:row>
      <xdr:rowOff>8255</xdr:rowOff>
    </xdr:to>
    <xdr:pic>
      <xdr:nvPicPr>
        <xdr:cNvPr id="5647" name="Picture 5646">
          <a:extLst>
            <a:ext uri="{FF2B5EF4-FFF2-40B4-BE49-F238E27FC236}">
              <a16:creationId xmlns:a16="http://schemas.microsoft.com/office/drawing/2014/main" xmlns="" id="{0D490C8D-F50A-197F-9028-8A64729B90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8"/>
        <a:stretch>
          <a:fillRect/>
        </a:stretch>
      </xdr:blipFill>
      <xdr:spPr>
        <a:xfrm>
          <a:off x="13541375" y="152145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2959</xdr:row>
      <xdr:rowOff>8255</xdr:rowOff>
    </xdr:from>
    <xdr:to>
      <xdr:col>14</xdr:col>
      <xdr:colOff>517302</xdr:colOff>
      <xdr:row>2960</xdr:row>
      <xdr:rowOff>8255</xdr:rowOff>
    </xdr:to>
    <xdr:pic>
      <xdr:nvPicPr>
        <xdr:cNvPr id="5649" name="Picture 5648">
          <a:extLst>
            <a:ext uri="{FF2B5EF4-FFF2-40B4-BE49-F238E27FC236}">
              <a16:creationId xmlns:a16="http://schemas.microsoft.com/office/drawing/2014/main" xmlns="" id="{3B2FD156-E3C4-8946-52AB-19AF75E9E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8"/>
        <a:stretch>
          <a:fillRect/>
        </a:stretch>
      </xdr:blipFill>
      <xdr:spPr>
        <a:xfrm>
          <a:off x="13541375" y="152196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2960</xdr:row>
      <xdr:rowOff>8255</xdr:rowOff>
    </xdr:from>
    <xdr:to>
      <xdr:col>14</xdr:col>
      <xdr:colOff>517302</xdr:colOff>
      <xdr:row>2961</xdr:row>
      <xdr:rowOff>8255</xdr:rowOff>
    </xdr:to>
    <xdr:pic>
      <xdr:nvPicPr>
        <xdr:cNvPr id="5651" name="Picture 5650">
          <a:extLst>
            <a:ext uri="{FF2B5EF4-FFF2-40B4-BE49-F238E27FC236}">
              <a16:creationId xmlns:a16="http://schemas.microsoft.com/office/drawing/2014/main" xmlns="" id="{89A77FE1-EEC0-317E-D8E3-F80F36E11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8"/>
        <a:stretch>
          <a:fillRect/>
        </a:stretch>
      </xdr:blipFill>
      <xdr:spPr>
        <a:xfrm>
          <a:off x="13541375" y="152248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2961</xdr:row>
      <xdr:rowOff>8255</xdr:rowOff>
    </xdr:from>
    <xdr:to>
      <xdr:col>14</xdr:col>
      <xdr:colOff>517302</xdr:colOff>
      <xdr:row>2962</xdr:row>
      <xdr:rowOff>8255</xdr:rowOff>
    </xdr:to>
    <xdr:pic>
      <xdr:nvPicPr>
        <xdr:cNvPr id="5653" name="Picture 5652">
          <a:extLst>
            <a:ext uri="{FF2B5EF4-FFF2-40B4-BE49-F238E27FC236}">
              <a16:creationId xmlns:a16="http://schemas.microsoft.com/office/drawing/2014/main" xmlns="" id="{62BC120B-533A-06D1-D5FA-C268224199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8"/>
        <a:stretch>
          <a:fillRect/>
        </a:stretch>
      </xdr:blipFill>
      <xdr:spPr>
        <a:xfrm>
          <a:off x="13541375" y="152299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2962</xdr:row>
      <xdr:rowOff>8255</xdr:rowOff>
    </xdr:from>
    <xdr:to>
      <xdr:col>14</xdr:col>
      <xdr:colOff>517302</xdr:colOff>
      <xdr:row>2963</xdr:row>
      <xdr:rowOff>8255</xdr:rowOff>
    </xdr:to>
    <xdr:pic>
      <xdr:nvPicPr>
        <xdr:cNvPr id="5655" name="Picture 5654">
          <a:extLst>
            <a:ext uri="{FF2B5EF4-FFF2-40B4-BE49-F238E27FC236}">
              <a16:creationId xmlns:a16="http://schemas.microsoft.com/office/drawing/2014/main" xmlns="" id="{42FD7887-E49B-E8F9-A980-C29C6A30E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8"/>
        <a:stretch>
          <a:fillRect/>
        </a:stretch>
      </xdr:blipFill>
      <xdr:spPr>
        <a:xfrm>
          <a:off x="13541375" y="152351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2963</xdr:row>
      <xdr:rowOff>8255</xdr:rowOff>
    </xdr:from>
    <xdr:to>
      <xdr:col>14</xdr:col>
      <xdr:colOff>517302</xdr:colOff>
      <xdr:row>2964</xdr:row>
      <xdr:rowOff>8255</xdr:rowOff>
    </xdr:to>
    <xdr:pic>
      <xdr:nvPicPr>
        <xdr:cNvPr id="5657" name="Picture 5656">
          <a:extLst>
            <a:ext uri="{FF2B5EF4-FFF2-40B4-BE49-F238E27FC236}">
              <a16:creationId xmlns:a16="http://schemas.microsoft.com/office/drawing/2014/main" xmlns="" id="{927F1C01-A2B0-8C72-002C-987D4A6F08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9"/>
        <a:stretch>
          <a:fillRect/>
        </a:stretch>
      </xdr:blipFill>
      <xdr:spPr>
        <a:xfrm>
          <a:off x="13541375" y="152402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2964</xdr:row>
      <xdr:rowOff>8255</xdr:rowOff>
    </xdr:from>
    <xdr:to>
      <xdr:col>14</xdr:col>
      <xdr:colOff>517302</xdr:colOff>
      <xdr:row>2965</xdr:row>
      <xdr:rowOff>8255</xdr:rowOff>
    </xdr:to>
    <xdr:pic>
      <xdr:nvPicPr>
        <xdr:cNvPr id="5659" name="Picture 5658">
          <a:extLst>
            <a:ext uri="{FF2B5EF4-FFF2-40B4-BE49-F238E27FC236}">
              <a16:creationId xmlns:a16="http://schemas.microsoft.com/office/drawing/2014/main" xmlns="" id="{EE97B95B-27CE-CC48-F32F-73F90AD85E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0"/>
        <a:stretch>
          <a:fillRect/>
        </a:stretch>
      </xdr:blipFill>
      <xdr:spPr>
        <a:xfrm>
          <a:off x="13541375" y="152454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2965</xdr:row>
      <xdr:rowOff>8255</xdr:rowOff>
    </xdr:from>
    <xdr:to>
      <xdr:col>14</xdr:col>
      <xdr:colOff>517302</xdr:colOff>
      <xdr:row>2966</xdr:row>
      <xdr:rowOff>8255</xdr:rowOff>
    </xdr:to>
    <xdr:pic>
      <xdr:nvPicPr>
        <xdr:cNvPr id="5661" name="Picture 5660">
          <a:extLst>
            <a:ext uri="{FF2B5EF4-FFF2-40B4-BE49-F238E27FC236}">
              <a16:creationId xmlns:a16="http://schemas.microsoft.com/office/drawing/2014/main" xmlns="" id="{8C80E68D-2EC1-9E90-8463-A318251DBA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1"/>
        <a:stretch>
          <a:fillRect/>
        </a:stretch>
      </xdr:blipFill>
      <xdr:spPr>
        <a:xfrm>
          <a:off x="13541375" y="152505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2966</xdr:row>
      <xdr:rowOff>8255</xdr:rowOff>
    </xdr:from>
    <xdr:to>
      <xdr:col>14</xdr:col>
      <xdr:colOff>517302</xdr:colOff>
      <xdr:row>2967</xdr:row>
      <xdr:rowOff>8255</xdr:rowOff>
    </xdr:to>
    <xdr:pic>
      <xdr:nvPicPr>
        <xdr:cNvPr id="5663" name="Picture 5662">
          <a:extLst>
            <a:ext uri="{FF2B5EF4-FFF2-40B4-BE49-F238E27FC236}">
              <a16:creationId xmlns:a16="http://schemas.microsoft.com/office/drawing/2014/main" xmlns="" id="{01059030-9726-FD57-E666-C2EA847DB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2"/>
        <a:stretch>
          <a:fillRect/>
        </a:stretch>
      </xdr:blipFill>
      <xdr:spPr>
        <a:xfrm>
          <a:off x="13541375" y="152557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2967</xdr:row>
      <xdr:rowOff>8255</xdr:rowOff>
    </xdr:from>
    <xdr:to>
      <xdr:col>14</xdr:col>
      <xdr:colOff>517302</xdr:colOff>
      <xdr:row>2968</xdr:row>
      <xdr:rowOff>8255</xdr:rowOff>
    </xdr:to>
    <xdr:pic>
      <xdr:nvPicPr>
        <xdr:cNvPr id="5665" name="Picture 5664">
          <a:extLst>
            <a:ext uri="{FF2B5EF4-FFF2-40B4-BE49-F238E27FC236}">
              <a16:creationId xmlns:a16="http://schemas.microsoft.com/office/drawing/2014/main" xmlns="" id="{14046CD2-9877-3350-CEFB-8B45CBE39B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3"/>
        <a:stretch>
          <a:fillRect/>
        </a:stretch>
      </xdr:blipFill>
      <xdr:spPr>
        <a:xfrm>
          <a:off x="13541375" y="152608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2968</xdr:row>
      <xdr:rowOff>8255</xdr:rowOff>
    </xdr:from>
    <xdr:to>
      <xdr:col>14</xdr:col>
      <xdr:colOff>517302</xdr:colOff>
      <xdr:row>2969</xdr:row>
      <xdr:rowOff>8255</xdr:rowOff>
    </xdr:to>
    <xdr:pic>
      <xdr:nvPicPr>
        <xdr:cNvPr id="5667" name="Picture 5666">
          <a:extLst>
            <a:ext uri="{FF2B5EF4-FFF2-40B4-BE49-F238E27FC236}">
              <a16:creationId xmlns:a16="http://schemas.microsoft.com/office/drawing/2014/main" xmlns="" id="{D1F8BC06-1C87-9EF6-8C71-E097CD8AF1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3"/>
        <a:stretch>
          <a:fillRect/>
        </a:stretch>
      </xdr:blipFill>
      <xdr:spPr>
        <a:xfrm>
          <a:off x="13541375" y="152659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2969</xdr:row>
      <xdr:rowOff>8255</xdr:rowOff>
    </xdr:from>
    <xdr:to>
      <xdr:col>14</xdr:col>
      <xdr:colOff>517302</xdr:colOff>
      <xdr:row>2970</xdr:row>
      <xdr:rowOff>8255</xdr:rowOff>
    </xdr:to>
    <xdr:pic>
      <xdr:nvPicPr>
        <xdr:cNvPr id="5669" name="Picture 5668">
          <a:extLst>
            <a:ext uri="{FF2B5EF4-FFF2-40B4-BE49-F238E27FC236}">
              <a16:creationId xmlns:a16="http://schemas.microsoft.com/office/drawing/2014/main" xmlns="" id="{1297EDE8-CDEB-6115-6A08-2BBCE4B8C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3"/>
        <a:stretch>
          <a:fillRect/>
        </a:stretch>
      </xdr:blipFill>
      <xdr:spPr>
        <a:xfrm>
          <a:off x="13541375" y="152711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2970</xdr:row>
      <xdr:rowOff>8255</xdr:rowOff>
    </xdr:from>
    <xdr:to>
      <xdr:col>14</xdr:col>
      <xdr:colOff>517302</xdr:colOff>
      <xdr:row>2971</xdr:row>
      <xdr:rowOff>8255</xdr:rowOff>
    </xdr:to>
    <xdr:pic>
      <xdr:nvPicPr>
        <xdr:cNvPr id="5671" name="Picture 5670">
          <a:extLst>
            <a:ext uri="{FF2B5EF4-FFF2-40B4-BE49-F238E27FC236}">
              <a16:creationId xmlns:a16="http://schemas.microsoft.com/office/drawing/2014/main" xmlns="" id="{916C9BC8-E1C9-D486-41F4-63C9C5C4A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4"/>
        <a:stretch>
          <a:fillRect/>
        </a:stretch>
      </xdr:blipFill>
      <xdr:spPr>
        <a:xfrm>
          <a:off x="13541375" y="152762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2971</xdr:row>
      <xdr:rowOff>8255</xdr:rowOff>
    </xdr:from>
    <xdr:to>
      <xdr:col>14</xdr:col>
      <xdr:colOff>517302</xdr:colOff>
      <xdr:row>2972</xdr:row>
      <xdr:rowOff>8255</xdr:rowOff>
    </xdr:to>
    <xdr:pic>
      <xdr:nvPicPr>
        <xdr:cNvPr id="5673" name="Picture 5672">
          <a:extLst>
            <a:ext uri="{FF2B5EF4-FFF2-40B4-BE49-F238E27FC236}">
              <a16:creationId xmlns:a16="http://schemas.microsoft.com/office/drawing/2014/main" xmlns="" id="{6DD15A11-B9CC-DAF0-5586-B02A852D7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4"/>
        <a:stretch>
          <a:fillRect/>
        </a:stretch>
      </xdr:blipFill>
      <xdr:spPr>
        <a:xfrm>
          <a:off x="13541375" y="152814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2972</xdr:row>
      <xdr:rowOff>8255</xdr:rowOff>
    </xdr:from>
    <xdr:to>
      <xdr:col>14</xdr:col>
      <xdr:colOff>517302</xdr:colOff>
      <xdr:row>2973</xdr:row>
      <xdr:rowOff>8255</xdr:rowOff>
    </xdr:to>
    <xdr:pic>
      <xdr:nvPicPr>
        <xdr:cNvPr id="5675" name="Picture 5674">
          <a:extLst>
            <a:ext uri="{FF2B5EF4-FFF2-40B4-BE49-F238E27FC236}">
              <a16:creationId xmlns:a16="http://schemas.microsoft.com/office/drawing/2014/main" xmlns="" id="{27D39FF0-74CB-F50E-E97D-479857BA5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5"/>
        <a:stretch>
          <a:fillRect/>
        </a:stretch>
      </xdr:blipFill>
      <xdr:spPr>
        <a:xfrm>
          <a:off x="13541375" y="152865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2973</xdr:row>
      <xdr:rowOff>8255</xdr:rowOff>
    </xdr:from>
    <xdr:to>
      <xdr:col>14</xdr:col>
      <xdr:colOff>517302</xdr:colOff>
      <xdr:row>2974</xdr:row>
      <xdr:rowOff>8255</xdr:rowOff>
    </xdr:to>
    <xdr:pic>
      <xdr:nvPicPr>
        <xdr:cNvPr id="5677" name="Picture 5676">
          <a:extLst>
            <a:ext uri="{FF2B5EF4-FFF2-40B4-BE49-F238E27FC236}">
              <a16:creationId xmlns:a16="http://schemas.microsoft.com/office/drawing/2014/main" xmlns="" id="{CD679340-1A1B-9423-FA35-121C6093B9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6"/>
        <a:stretch>
          <a:fillRect/>
        </a:stretch>
      </xdr:blipFill>
      <xdr:spPr>
        <a:xfrm>
          <a:off x="13541375" y="152917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2974</xdr:row>
      <xdr:rowOff>8255</xdr:rowOff>
    </xdr:from>
    <xdr:to>
      <xdr:col>14</xdr:col>
      <xdr:colOff>517302</xdr:colOff>
      <xdr:row>2975</xdr:row>
      <xdr:rowOff>8255</xdr:rowOff>
    </xdr:to>
    <xdr:pic>
      <xdr:nvPicPr>
        <xdr:cNvPr id="5679" name="Picture 5678">
          <a:extLst>
            <a:ext uri="{FF2B5EF4-FFF2-40B4-BE49-F238E27FC236}">
              <a16:creationId xmlns:a16="http://schemas.microsoft.com/office/drawing/2014/main" xmlns="" id="{1686AB78-3BA1-D7B2-3AA7-3710649B22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7"/>
        <a:stretch>
          <a:fillRect/>
        </a:stretch>
      </xdr:blipFill>
      <xdr:spPr>
        <a:xfrm>
          <a:off x="13541375" y="152968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2975</xdr:row>
      <xdr:rowOff>8255</xdr:rowOff>
    </xdr:from>
    <xdr:to>
      <xdr:col>14</xdr:col>
      <xdr:colOff>517302</xdr:colOff>
      <xdr:row>2976</xdr:row>
      <xdr:rowOff>8255</xdr:rowOff>
    </xdr:to>
    <xdr:pic>
      <xdr:nvPicPr>
        <xdr:cNvPr id="5681" name="Picture 5680">
          <a:extLst>
            <a:ext uri="{FF2B5EF4-FFF2-40B4-BE49-F238E27FC236}">
              <a16:creationId xmlns:a16="http://schemas.microsoft.com/office/drawing/2014/main" xmlns="" id="{736265CF-4280-C579-B8F3-4EF60CA6D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8"/>
        <a:stretch>
          <a:fillRect/>
        </a:stretch>
      </xdr:blipFill>
      <xdr:spPr>
        <a:xfrm>
          <a:off x="13541375" y="153019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2976</xdr:row>
      <xdr:rowOff>8255</xdr:rowOff>
    </xdr:from>
    <xdr:to>
      <xdr:col>14</xdr:col>
      <xdr:colOff>517302</xdr:colOff>
      <xdr:row>2977</xdr:row>
      <xdr:rowOff>8255</xdr:rowOff>
    </xdr:to>
    <xdr:pic>
      <xdr:nvPicPr>
        <xdr:cNvPr id="5683" name="Picture 5682">
          <a:extLst>
            <a:ext uri="{FF2B5EF4-FFF2-40B4-BE49-F238E27FC236}">
              <a16:creationId xmlns:a16="http://schemas.microsoft.com/office/drawing/2014/main" xmlns="" id="{FC18BF1F-491A-7536-3838-84D66C299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9"/>
        <a:stretch>
          <a:fillRect/>
        </a:stretch>
      </xdr:blipFill>
      <xdr:spPr>
        <a:xfrm>
          <a:off x="13541375" y="153071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2977</xdr:row>
      <xdr:rowOff>8255</xdr:rowOff>
    </xdr:from>
    <xdr:to>
      <xdr:col>14</xdr:col>
      <xdr:colOff>517302</xdr:colOff>
      <xdr:row>2978</xdr:row>
      <xdr:rowOff>8255</xdr:rowOff>
    </xdr:to>
    <xdr:pic>
      <xdr:nvPicPr>
        <xdr:cNvPr id="5685" name="Picture 5684">
          <a:extLst>
            <a:ext uri="{FF2B5EF4-FFF2-40B4-BE49-F238E27FC236}">
              <a16:creationId xmlns:a16="http://schemas.microsoft.com/office/drawing/2014/main" xmlns="" id="{B101CE89-FDF3-C340-840F-4ED6DEE59F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9"/>
        <a:stretch>
          <a:fillRect/>
        </a:stretch>
      </xdr:blipFill>
      <xdr:spPr>
        <a:xfrm>
          <a:off x="13541375" y="153122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2978</xdr:row>
      <xdr:rowOff>8255</xdr:rowOff>
    </xdr:from>
    <xdr:to>
      <xdr:col>14</xdr:col>
      <xdr:colOff>517302</xdr:colOff>
      <xdr:row>2979</xdr:row>
      <xdr:rowOff>8255</xdr:rowOff>
    </xdr:to>
    <xdr:pic>
      <xdr:nvPicPr>
        <xdr:cNvPr id="5687" name="Picture 5686">
          <a:extLst>
            <a:ext uri="{FF2B5EF4-FFF2-40B4-BE49-F238E27FC236}">
              <a16:creationId xmlns:a16="http://schemas.microsoft.com/office/drawing/2014/main" xmlns="" id="{F71F204B-D123-E50F-B828-E72948D8BD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9"/>
        <a:stretch>
          <a:fillRect/>
        </a:stretch>
      </xdr:blipFill>
      <xdr:spPr>
        <a:xfrm>
          <a:off x="13541375" y="153174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2979</xdr:row>
      <xdr:rowOff>8255</xdr:rowOff>
    </xdr:from>
    <xdr:to>
      <xdr:col>14</xdr:col>
      <xdr:colOff>517302</xdr:colOff>
      <xdr:row>2980</xdr:row>
      <xdr:rowOff>8255</xdr:rowOff>
    </xdr:to>
    <xdr:pic>
      <xdr:nvPicPr>
        <xdr:cNvPr id="5689" name="Picture 5688">
          <a:extLst>
            <a:ext uri="{FF2B5EF4-FFF2-40B4-BE49-F238E27FC236}">
              <a16:creationId xmlns:a16="http://schemas.microsoft.com/office/drawing/2014/main" xmlns="" id="{A162BF7B-C3C3-5E9B-E07E-2518D281C5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0"/>
        <a:stretch>
          <a:fillRect/>
        </a:stretch>
      </xdr:blipFill>
      <xdr:spPr>
        <a:xfrm>
          <a:off x="13541375" y="153225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2980</xdr:row>
      <xdr:rowOff>8255</xdr:rowOff>
    </xdr:from>
    <xdr:to>
      <xdr:col>14</xdr:col>
      <xdr:colOff>517302</xdr:colOff>
      <xdr:row>2981</xdr:row>
      <xdr:rowOff>8255</xdr:rowOff>
    </xdr:to>
    <xdr:pic>
      <xdr:nvPicPr>
        <xdr:cNvPr id="5691" name="Picture 5690">
          <a:extLst>
            <a:ext uri="{FF2B5EF4-FFF2-40B4-BE49-F238E27FC236}">
              <a16:creationId xmlns:a16="http://schemas.microsoft.com/office/drawing/2014/main" xmlns="" id="{3C4D9C5F-E3A6-F5E0-45BC-4B48F99806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0"/>
        <a:stretch>
          <a:fillRect/>
        </a:stretch>
      </xdr:blipFill>
      <xdr:spPr>
        <a:xfrm>
          <a:off x="13541375" y="153277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2981</xdr:row>
      <xdr:rowOff>8255</xdr:rowOff>
    </xdr:from>
    <xdr:to>
      <xdr:col>14</xdr:col>
      <xdr:colOff>517302</xdr:colOff>
      <xdr:row>2982</xdr:row>
      <xdr:rowOff>8255</xdr:rowOff>
    </xdr:to>
    <xdr:pic>
      <xdr:nvPicPr>
        <xdr:cNvPr id="5693" name="Picture 5692">
          <a:extLst>
            <a:ext uri="{FF2B5EF4-FFF2-40B4-BE49-F238E27FC236}">
              <a16:creationId xmlns:a16="http://schemas.microsoft.com/office/drawing/2014/main" xmlns="" id="{E67B0C68-F27A-F058-E3A7-367802A9F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0"/>
        <a:stretch>
          <a:fillRect/>
        </a:stretch>
      </xdr:blipFill>
      <xdr:spPr>
        <a:xfrm>
          <a:off x="13541375" y="153328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2982</xdr:row>
      <xdr:rowOff>8255</xdr:rowOff>
    </xdr:from>
    <xdr:to>
      <xdr:col>14</xdr:col>
      <xdr:colOff>517302</xdr:colOff>
      <xdr:row>2983</xdr:row>
      <xdr:rowOff>8255</xdr:rowOff>
    </xdr:to>
    <xdr:pic>
      <xdr:nvPicPr>
        <xdr:cNvPr id="5695" name="Picture 5694">
          <a:extLst>
            <a:ext uri="{FF2B5EF4-FFF2-40B4-BE49-F238E27FC236}">
              <a16:creationId xmlns:a16="http://schemas.microsoft.com/office/drawing/2014/main" xmlns="" id="{913D9B4F-F2AD-4B9B-54AF-D6632F1F21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0"/>
        <a:stretch>
          <a:fillRect/>
        </a:stretch>
      </xdr:blipFill>
      <xdr:spPr>
        <a:xfrm>
          <a:off x="13541375" y="153379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2983</xdr:row>
      <xdr:rowOff>8255</xdr:rowOff>
    </xdr:from>
    <xdr:to>
      <xdr:col>14</xdr:col>
      <xdr:colOff>517302</xdr:colOff>
      <xdr:row>2984</xdr:row>
      <xdr:rowOff>8255</xdr:rowOff>
    </xdr:to>
    <xdr:pic>
      <xdr:nvPicPr>
        <xdr:cNvPr id="5697" name="Picture 5696">
          <a:extLst>
            <a:ext uri="{FF2B5EF4-FFF2-40B4-BE49-F238E27FC236}">
              <a16:creationId xmlns:a16="http://schemas.microsoft.com/office/drawing/2014/main" xmlns="" id="{53E21BD4-0F3F-9E89-0AB2-34A7F7355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0"/>
        <a:stretch>
          <a:fillRect/>
        </a:stretch>
      </xdr:blipFill>
      <xdr:spPr>
        <a:xfrm>
          <a:off x="13541375" y="153431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2984</xdr:row>
      <xdr:rowOff>8255</xdr:rowOff>
    </xdr:from>
    <xdr:to>
      <xdr:col>14</xdr:col>
      <xdr:colOff>517302</xdr:colOff>
      <xdr:row>2985</xdr:row>
      <xdr:rowOff>8255</xdr:rowOff>
    </xdr:to>
    <xdr:pic>
      <xdr:nvPicPr>
        <xdr:cNvPr id="5699" name="Picture 5698">
          <a:extLst>
            <a:ext uri="{FF2B5EF4-FFF2-40B4-BE49-F238E27FC236}">
              <a16:creationId xmlns:a16="http://schemas.microsoft.com/office/drawing/2014/main" xmlns="" id="{A058FC3D-0CC5-94AF-E6A5-085DACBB16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0"/>
        <a:stretch>
          <a:fillRect/>
        </a:stretch>
      </xdr:blipFill>
      <xdr:spPr>
        <a:xfrm>
          <a:off x="13541375" y="153482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2985</xdr:row>
      <xdr:rowOff>8255</xdr:rowOff>
    </xdr:from>
    <xdr:to>
      <xdr:col>14</xdr:col>
      <xdr:colOff>517302</xdr:colOff>
      <xdr:row>2986</xdr:row>
      <xdr:rowOff>8255</xdr:rowOff>
    </xdr:to>
    <xdr:pic>
      <xdr:nvPicPr>
        <xdr:cNvPr id="5701" name="Picture 5700">
          <a:extLst>
            <a:ext uri="{FF2B5EF4-FFF2-40B4-BE49-F238E27FC236}">
              <a16:creationId xmlns:a16="http://schemas.microsoft.com/office/drawing/2014/main" xmlns="" id="{21DB267A-8478-9858-A059-0784B4277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0"/>
        <a:stretch>
          <a:fillRect/>
        </a:stretch>
      </xdr:blipFill>
      <xdr:spPr>
        <a:xfrm>
          <a:off x="13541375" y="153534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2986</xdr:row>
      <xdr:rowOff>8255</xdr:rowOff>
    </xdr:from>
    <xdr:to>
      <xdr:col>14</xdr:col>
      <xdr:colOff>517302</xdr:colOff>
      <xdr:row>2987</xdr:row>
      <xdr:rowOff>8255</xdr:rowOff>
    </xdr:to>
    <xdr:pic>
      <xdr:nvPicPr>
        <xdr:cNvPr id="5703" name="Picture 5702">
          <a:extLst>
            <a:ext uri="{FF2B5EF4-FFF2-40B4-BE49-F238E27FC236}">
              <a16:creationId xmlns:a16="http://schemas.microsoft.com/office/drawing/2014/main" xmlns="" id="{E2563B91-92AC-79A8-2E74-2766E323E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0"/>
        <a:stretch>
          <a:fillRect/>
        </a:stretch>
      </xdr:blipFill>
      <xdr:spPr>
        <a:xfrm>
          <a:off x="13541375" y="153585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2987</xdr:row>
      <xdr:rowOff>8255</xdr:rowOff>
    </xdr:from>
    <xdr:to>
      <xdr:col>14</xdr:col>
      <xdr:colOff>517302</xdr:colOff>
      <xdr:row>2988</xdr:row>
      <xdr:rowOff>8255</xdr:rowOff>
    </xdr:to>
    <xdr:pic>
      <xdr:nvPicPr>
        <xdr:cNvPr id="5705" name="Picture 5704">
          <a:extLst>
            <a:ext uri="{FF2B5EF4-FFF2-40B4-BE49-F238E27FC236}">
              <a16:creationId xmlns:a16="http://schemas.microsoft.com/office/drawing/2014/main" xmlns="" id="{E350A337-8F60-61AC-DEA3-C6A6A65EE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1"/>
        <a:stretch>
          <a:fillRect/>
        </a:stretch>
      </xdr:blipFill>
      <xdr:spPr>
        <a:xfrm>
          <a:off x="13541375" y="153637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2988</xdr:row>
      <xdr:rowOff>8255</xdr:rowOff>
    </xdr:from>
    <xdr:to>
      <xdr:col>14</xdr:col>
      <xdr:colOff>517302</xdr:colOff>
      <xdr:row>2989</xdr:row>
      <xdr:rowOff>8255</xdr:rowOff>
    </xdr:to>
    <xdr:pic>
      <xdr:nvPicPr>
        <xdr:cNvPr id="5707" name="Picture 5706">
          <a:extLst>
            <a:ext uri="{FF2B5EF4-FFF2-40B4-BE49-F238E27FC236}">
              <a16:creationId xmlns:a16="http://schemas.microsoft.com/office/drawing/2014/main" xmlns="" id="{7A5688A0-9491-9C18-FFF2-8173C6905E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2"/>
        <a:stretch>
          <a:fillRect/>
        </a:stretch>
      </xdr:blipFill>
      <xdr:spPr>
        <a:xfrm>
          <a:off x="13541375" y="153688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2989</xdr:row>
      <xdr:rowOff>8255</xdr:rowOff>
    </xdr:from>
    <xdr:to>
      <xdr:col>14</xdr:col>
      <xdr:colOff>517302</xdr:colOff>
      <xdr:row>2990</xdr:row>
      <xdr:rowOff>8255</xdr:rowOff>
    </xdr:to>
    <xdr:pic>
      <xdr:nvPicPr>
        <xdr:cNvPr id="5709" name="Picture 5708">
          <a:extLst>
            <a:ext uri="{FF2B5EF4-FFF2-40B4-BE49-F238E27FC236}">
              <a16:creationId xmlns:a16="http://schemas.microsoft.com/office/drawing/2014/main" xmlns="" id="{46B17948-37CA-E245-FFA8-EA8526EC5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2"/>
        <a:stretch>
          <a:fillRect/>
        </a:stretch>
      </xdr:blipFill>
      <xdr:spPr>
        <a:xfrm>
          <a:off x="13541375" y="153740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2990</xdr:row>
      <xdr:rowOff>8255</xdr:rowOff>
    </xdr:from>
    <xdr:to>
      <xdr:col>14</xdr:col>
      <xdr:colOff>517302</xdr:colOff>
      <xdr:row>2991</xdr:row>
      <xdr:rowOff>8255</xdr:rowOff>
    </xdr:to>
    <xdr:pic>
      <xdr:nvPicPr>
        <xdr:cNvPr id="5711" name="Picture 5710">
          <a:extLst>
            <a:ext uri="{FF2B5EF4-FFF2-40B4-BE49-F238E27FC236}">
              <a16:creationId xmlns:a16="http://schemas.microsoft.com/office/drawing/2014/main" xmlns="" id="{50F37B51-A816-07D4-5644-104E5832D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2"/>
        <a:stretch>
          <a:fillRect/>
        </a:stretch>
      </xdr:blipFill>
      <xdr:spPr>
        <a:xfrm>
          <a:off x="13541375" y="153791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2991</xdr:row>
      <xdr:rowOff>8255</xdr:rowOff>
    </xdr:from>
    <xdr:to>
      <xdr:col>14</xdr:col>
      <xdr:colOff>517302</xdr:colOff>
      <xdr:row>2992</xdr:row>
      <xdr:rowOff>8255</xdr:rowOff>
    </xdr:to>
    <xdr:pic>
      <xdr:nvPicPr>
        <xdr:cNvPr id="5713" name="Picture 5712">
          <a:extLst>
            <a:ext uri="{FF2B5EF4-FFF2-40B4-BE49-F238E27FC236}">
              <a16:creationId xmlns:a16="http://schemas.microsoft.com/office/drawing/2014/main" xmlns="" id="{F6849336-099D-9EA2-A730-A54961108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3"/>
        <a:stretch>
          <a:fillRect/>
        </a:stretch>
      </xdr:blipFill>
      <xdr:spPr>
        <a:xfrm>
          <a:off x="13541375" y="153842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2992</xdr:row>
      <xdr:rowOff>8255</xdr:rowOff>
    </xdr:from>
    <xdr:to>
      <xdr:col>14</xdr:col>
      <xdr:colOff>517302</xdr:colOff>
      <xdr:row>2993</xdr:row>
      <xdr:rowOff>8255</xdr:rowOff>
    </xdr:to>
    <xdr:pic>
      <xdr:nvPicPr>
        <xdr:cNvPr id="5715" name="Picture 5714">
          <a:extLst>
            <a:ext uri="{FF2B5EF4-FFF2-40B4-BE49-F238E27FC236}">
              <a16:creationId xmlns:a16="http://schemas.microsoft.com/office/drawing/2014/main" xmlns="" id="{6E6458BA-B8FE-0CE6-125A-9F8DB3CF8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3"/>
        <a:stretch>
          <a:fillRect/>
        </a:stretch>
      </xdr:blipFill>
      <xdr:spPr>
        <a:xfrm>
          <a:off x="13541375" y="153894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2993</xdr:row>
      <xdr:rowOff>8255</xdr:rowOff>
    </xdr:from>
    <xdr:to>
      <xdr:col>14</xdr:col>
      <xdr:colOff>517302</xdr:colOff>
      <xdr:row>2994</xdr:row>
      <xdr:rowOff>8255</xdr:rowOff>
    </xdr:to>
    <xdr:pic>
      <xdr:nvPicPr>
        <xdr:cNvPr id="5717" name="Picture 5716">
          <a:extLst>
            <a:ext uri="{FF2B5EF4-FFF2-40B4-BE49-F238E27FC236}">
              <a16:creationId xmlns:a16="http://schemas.microsoft.com/office/drawing/2014/main" xmlns="" id="{C62337E5-285E-89B8-A442-B76BFEDF6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4"/>
        <a:stretch>
          <a:fillRect/>
        </a:stretch>
      </xdr:blipFill>
      <xdr:spPr>
        <a:xfrm>
          <a:off x="13541375" y="153945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2994</xdr:row>
      <xdr:rowOff>8255</xdr:rowOff>
    </xdr:from>
    <xdr:to>
      <xdr:col>14</xdr:col>
      <xdr:colOff>517302</xdr:colOff>
      <xdr:row>2995</xdr:row>
      <xdr:rowOff>8255</xdr:rowOff>
    </xdr:to>
    <xdr:pic>
      <xdr:nvPicPr>
        <xdr:cNvPr id="5719" name="Picture 5718">
          <a:extLst>
            <a:ext uri="{FF2B5EF4-FFF2-40B4-BE49-F238E27FC236}">
              <a16:creationId xmlns:a16="http://schemas.microsoft.com/office/drawing/2014/main" xmlns="" id="{4AD5760E-7419-A86D-2754-0183790EC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5"/>
        <a:stretch>
          <a:fillRect/>
        </a:stretch>
      </xdr:blipFill>
      <xdr:spPr>
        <a:xfrm>
          <a:off x="13541375" y="153997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2995</xdr:row>
      <xdr:rowOff>8255</xdr:rowOff>
    </xdr:from>
    <xdr:to>
      <xdr:col>14</xdr:col>
      <xdr:colOff>517302</xdr:colOff>
      <xdr:row>2996</xdr:row>
      <xdr:rowOff>8255</xdr:rowOff>
    </xdr:to>
    <xdr:pic>
      <xdr:nvPicPr>
        <xdr:cNvPr id="5721" name="Picture 5720">
          <a:extLst>
            <a:ext uri="{FF2B5EF4-FFF2-40B4-BE49-F238E27FC236}">
              <a16:creationId xmlns:a16="http://schemas.microsoft.com/office/drawing/2014/main" xmlns="" id="{95922A74-D6C6-018E-9295-D7567DE47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6"/>
        <a:stretch>
          <a:fillRect/>
        </a:stretch>
      </xdr:blipFill>
      <xdr:spPr>
        <a:xfrm>
          <a:off x="13541375" y="154048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2996</xdr:row>
      <xdr:rowOff>8255</xdr:rowOff>
    </xdr:from>
    <xdr:to>
      <xdr:col>14</xdr:col>
      <xdr:colOff>517302</xdr:colOff>
      <xdr:row>2997</xdr:row>
      <xdr:rowOff>8255</xdr:rowOff>
    </xdr:to>
    <xdr:pic>
      <xdr:nvPicPr>
        <xdr:cNvPr id="5723" name="Picture 5722">
          <a:extLst>
            <a:ext uri="{FF2B5EF4-FFF2-40B4-BE49-F238E27FC236}">
              <a16:creationId xmlns:a16="http://schemas.microsoft.com/office/drawing/2014/main" xmlns="" id="{929DB38A-DEF7-91C8-A018-361156A0CC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6"/>
        <a:stretch>
          <a:fillRect/>
        </a:stretch>
      </xdr:blipFill>
      <xdr:spPr>
        <a:xfrm>
          <a:off x="13541375" y="154100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2997</xdr:row>
      <xdr:rowOff>8255</xdr:rowOff>
    </xdr:from>
    <xdr:to>
      <xdr:col>14</xdr:col>
      <xdr:colOff>517302</xdr:colOff>
      <xdr:row>2998</xdr:row>
      <xdr:rowOff>8255</xdr:rowOff>
    </xdr:to>
    <xdr:pic>
      <xdr:nvPicPr>
        <xdr:cNvPr id="5725" name="Picture 5724">
          <a:extLst>
            <a:ext uri="{FF2B5EF4-FFF2-40B4-BE49-F238E27FC236}">
              <a16:creationId xmlns:a16="http://schemas.microsoft.com/office/drawing/2014/main" xmlns="" id="{C5DC9D85-7CBC-10FB-DA32-F4C65FC67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7"/>
        <a:stretch>
          <a:fillRect/>
        </a:stretch>
      </xdr:blipFill>
      <xdr:spPr>
        <a:xfrm>
          <a:off x="13541375" y="154151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2998</xdr:row>
      <xdr:rowOff>8255</xdr:rowOff>
    </xdr:from>
    <xdr:to>
      <xdr:col>14</xdr:col>
      <xdr:colOff>517302</xdr:colOff>
      <xdr:row>2999</xdr:row>
      <xdr:rowOff>8255</xdr:rowOff>
    </xdr:to>
    <xdr:pic>
      <xdr:nvPicPr>
        <xdr:cNvPr id="5727" name="Picture 5726">
          <a:extLst>
            <a:ext uri="{FF2B5EF4-FFF2-40B4-BE49-F238E27FC236}">
              <a16:creationId xmlns:a16="http://schemas.microsoft.com/office/drawing/2014/main" xmlns="" id="{032DA402-5F81-C5B9-8BBE-F45E588E1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8"/>
        <a:stretch>
          <a:fillRect/>
        </a:stretch>
      </xdr:blipFill>
      <xdr:spPr>
        <a:xfrm>
          <a:off x="13541375" y="154202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2999</xdr:row>
      <xdr:rowOff>8255</xdr:rowOff>
    </xdr:from>
    <xdr:to>
      <xdr:col>14</xdr:col>
      <xdr:colOff>517302</xdr:colOff>
      <xdr:row>3000</xdr:row>
      <xdr:rowOff>8255</xdr:rowOff>
    </xdr:to>
    <xdr:pic>
      <xdr:nvPicPr>
        <xdr:cNvPr id="5729" name="Picture 5728">
          <a:extLst>
            <a:ext uri="{FF2B5EF4-FFF2-40B4-BE49-F238E27FC236}">
              <a16:creationId xmlns:a16="http://schemas.microsoft.com/office/drawing/2014/main" xmlns="" id="{554520CF-B169-1080-C9AC-2A6D9A6FD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8"/>
        <a:stretch>
          <a:fillRect/>
        </a:stretch>
      </xdr:blipFill>
      <xdr:spPr>
        <a:xfrm>
          <a:off x="13541375" y="154254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3000</xdr:row>
      <xdr:rowOff>8255</xdr:rowOff>
    </xdr:from>
    <xdr:to>
      <xdr:col>14</xdr:col>
      <xdr:colOff>517302</xdr:colOff>
      <xdr:row>3001</xdr:row>
      <xdr:rowOff>8255</xdr:rowOff>
    </xdr:to>
    <xdr:pic>
      <xdr:nvPicPr>
        <xdr:cNvPr id="5731" name="Picture 5730">
          <a:extLst>
            <a:ext uri="{FF2B5EF4-FFF2-40B4-BE49-F238E27FC236}">
              <a16:creationId xmlns:a16="http://schemas.microsoft.com/office/drawing/2014/main" xmlns="" id="{980AB374-54B2-C011-8FF3-4F2800FB2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8"/>
        <a:stretch>
          <a:fillRect/>
        </a:stretch>
      </xdr:blipFill>
      <xdr:spPr>
        <a:xfrm>
          <a:off x="13541375" y="154305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3001</xdr:row>
      <xdr:rowOff>8255</xdr:rowOff>
    </xdr:from>
    <xdr:to>
      <xdr:col>14</xdr:col>
      <xdr:colOff>517302</xdr:colOff>
      <xdr:row>3002</xdr:row>
      <xdr:rowOff>8255</xdr:rowOff>
    </xdr:to>
    <xdr:pic>
      <xdr:nvPicPr>
        <xdr:cNvPr id="5733" name="Picture 5732">
          <a:extLst>
            <a:ext uri="{FF2B5EF4-FFF2-40B4-BE49-F238E27FC236}">
              <a16:creationId xmlns:a16="http://schemas.microsoft.com/office/drawing/2014/main" xmlns="" id="{179F7E5E-F60D-E697-63D2-22EA12621A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9"/>
        <a:stretch>
          <a:fillRect/>
        </a:stretch>
      </xdr:blipFill>
      <xdr:spPr>
        <a:xfrm>
          <a:off x="13541375" y="154357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3002</xdr:row>
      <xdr:rowOff>8255</xdr:rowOff>
    </xdr:from>
    <xdr:to>
      <xdr:col>14</xdr:col>
      <xdr:colOff>517302</xdr:colOff>
      <xdr:row>3003</xdr:row>
      <xdr:rowOff>8255</xdr:rowOff>
    </xdr:to>
    <xdr:pic>
      <xdr:nvPicPr>
        <xdr:cNvPr id="5735" name="Picture 5734">
          <a:extLst>
            <a:ext uri="{FF2B5EF4-FFF2-40B4-BE49-F238E27FC236}">
              <a16:creationId xmlns:a16="http://schemas.microsoft.com/office/drawing/2014/main" xmlns="" id="{0F383C4A-B7C6-4511-1F30-95BE50E4C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9"/>
        <a:stretch>
          <a:fillRect/>
        </a:stretch>
      </xdr:blipFill>
      <xdr:spPr>
        <a:xfrm>
          <a:off x="13541375" y="154408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3003</xdr:row>
      <xdr:rowOff>8255</xdr:rowOff>
    </xdr:from>
    <xdr:to>
      <xdr:col>14</xdr:col>
      <xdr:colOff>517302</xdr:colOff>
      <xdr:row>3004</xdr:row>
      <xdr:rowOff>8255</xdr:rowOff>
    </xdr:to>
    <xdr:pic>
      <xdr:nvPicPr>
        <xdr:cNvPr id="5737" name="Picture 5736">
          <a:extLst>
            <a:ext uri="{FF2B5EF4-FFF2-40B4-BE49-F238E27FC236}">
              <a16:creationId xmlns:a16="http://schemas.microsoft.com/office/drawing/2014/main" xmlns="" id="{EB558DB2-A7F7-B605-A4CE-1C2383E5E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9"/>
        <a:stretch>
          <a:fillRect/>
        </a:stretch>
      </xdr:blipFill>
      <xdr:spPr>
        <a:xfrm>
          <a:off x="13541375" y="154460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3004</xdr:row>
      <xdr:rowOff>8255</xdr:rowOff>
    </xdr:from>
    <xdr:to>
      <xdr:col>14</xdr:col>
      <xdr:colOff>517302</xdr:colOff>
      <xdr:row>3005</xdr:row>
      <xdr:rowOff>8255</xdr:rowOff>
    </xdr:to>
    <xdr:pic>
      <xdr:nvPicPr>
        <xdr:cNvPr id="5739" name="Picture 5738">
          <a:extLst>
            <a:ext uri="{FF2B5EF4-FFF2-40B4-BE49-F238E27FC236}">
              <a16:creationId xmlns:a16="http://schemas.microsoft.com/office/drawing/2014/main" xmlns="" id="{F535C1BC-13DC-39E9-A6E4-31ECEFAF2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9"/>
        <a:stretch>
          <a:fillRect/>
        </a:stretch>
      </xdr:blipFill>
      <xdr:spPr>
        <a:xfrm>
          <a:off x="13541375" y="154511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3005</xdr:row>
      <xdr:rowOff>8255</xdr:rowOff>
    </xdr:from>
    <xdr:to>
      <xdr:col>14</xdr:col>
      <xdr:colOff>517302</xdr:colOff>
      <xdr:row>3006</xdr:row>
      <xdr:rowOff>8255</xdr:rowOff>
    </xdr:to>
    <xdr:pic>
      <xdr:nvPicPr>
        <xdr:cNvPr id="5741" name="Picture 5740">
          <a:extLst>
            <a:ext uri="{FF2B5EF4-FFF2-40B4-BE49-F238E27FC236}">
              <a16:creationId xmlns:a16="http://schemas.microsoft.com/office/drawing/2014/main" xmlns="" id="{6D42BF21-E156-BB67-11A1-18DC471EFA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9"/>
        <a:stretch>
          <a:fillRect/>
        </a:stretch>
      </xdr:blipFill>
      <xdr:spPr>
        <a:xfrm>
          <a:off x="13541375" y="154563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3006</xdr:row>
      <xdr:rowOff>8255</xdr:rowOff>
    </xdr:from>
    <xdr:to>
      <xdr:col>14</xdr:col>
      <xdr:colOff>517302</xdr:colOff>
      <xdr:row>3007</xdr:row>
      <xdr:rowOff>8255</xdr:rowOff>
    </xdr:to>
    <xdr:pic>
      <xdr:nvPicPr>
        <xdr:cNvPr id="5743" name="Picture 5742">
          <a:extLst>
            <a:ext uri="{FF2B5EF4-FFF2-40B4-BE49-F238E27FC236}">
              <a16:creationId xmlns:a16="http://schemas.microsoft.com/office/drawing/2014/main" xmlns="" id="{EE045FC0-6881-F52D-8915-853AC3D5D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0"/>
        <a:stretch>
          <a:fillRect/>
        </a:stretch>
      </xdr:blipFill>
      <xdr:spPr>
        <a:xfrm>
          <a:off x="13541375" y="154614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3007</xdr:row>
      <xdr:rowOff>8255</xdr:rowOff>
    </xdr:from>
    <xdr:to>
      <xdr:col>14</xdr:col>
      <xdr:colOff>517302</xdr:colOff>
      <xdr:row>3008</xdr:row>
      <xdr:rowOff>8255</xdr:rowOff>
    </xdr:to>
    <xdr:pic>
      <xdr:nvPicPr>
        <xdr:cNvPr id="5745" name="Picture 5744">
          <a:extLst>
            <a:ext uri="{FF2B5EF4-FFF2-40B4-BE49-F238E27FC236}">
              <a16:creationId xmlns:a16="http://schemas.microsoft.com/office/drawing/2014/main" xmlns="" id="{2E8B382E-F9B4-A072-0AB8-BBC1222ED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1"/>
        <a:stretch>
          <a:fillRect/>
        </a:stretch>
      </xdr:blipFill>
      <xdr:spPr>
        <a:xfrm>
          <a:off x="13541375" y="154665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3008</xdr:row>
      <xdr:rowOff>8255</xdr:rowOff>
    </xdr:from>
    <xdr:to>
      <xdr:col>14</xdr:col>
      <xdr:colOff>517302</xdr:colOff>
      <xdr:row>3009</xdr:row>
      <xdr:rowOff>8255</xdr:rowOff>
    </xdr:to>
    <xdr:pic>
      <xdr:nvPicPr>
        <xdr:cNvPr id="5747" name="Picture 5746">
          <a:extLst>
            <a:ext uri="{FF2B5EF4-FFF2-40B4-BE49-F238E27FC236}">
              <a16:creationId xmlns:a16="http://schemas.microsoft.com/office/drawing/2014/main" xmlns="" id="{5958DD77-E569-DACF-91A4-114222E0D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1"/>
        <a:stretch>
          <a:fillRect/>
        </a:stretch>
      </xdr:blipFill>
      <xdr:spPr>
        <a:xfrm>
          <a:off x="13541375" y="154717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3009</xdr:row>
      <xdr:rowOff>8255</xdr:rowOff>
    </xdr:from>
    <xdr:to>
      <xdr:col>14</xdr:col>
      <xdr:colOff>517302</xdr:colOff>
      <xdr:row>3010</xdr:row>
      <xdr:rowOff>8255</xdr:rowOff>
    </xdr:to>
    <xdr:pic>
      <xdr:nvPicPr>
        <xdr:cNvPr id="5749" name="Picture 5748">
          <a:extLst>
            <a:ext uri="{FF2B5EF4-FFF2-40B4-BE49-F238E27FC236}">
              <a16:creationId xmlns:a16="http://schemas.microsoft.com/office/drawing/2014/main" xmlns="" id="{29FDC961-9D1F-2227-01F4-05508D827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1"/>
        <a:stretch>
          <a:fillRect/>
        </a:stretch>
      </xdr:blipFill>
      <xdr:spPr>
        <a:xfrm>
          <a:off x="13541375" y="154768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3010</xdr:row>
      <xdr:rowOff>8255</xdr:rowOff>
    </xdr:from>
    <xdr:to>
      <xdr:col>14</xdr:col>
      <xdr:colOff>517302</xdr:colOff>
      <xdr:row>3011</xdr:row>
      <xdr:rowOff>8255</xdr:rowOff>
    </xdr:to>
    <xdr:pic>
      <xdr:nvPicPr>
        <xdr:cNvPr id="5751" name="Picture 5750">
          <a:extLst>
            <a:ext uri="{FF2B5EF4-FFF2-40B4-BE49-F238E27FC236}">
              <a16:creationId xmlns:a16="http://schemas.microsoft.com/office/drawing/2014/main" xmlns="" id="{1E20A1BB-3D6A-D786-DF5F-556608562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2"/>
        <a:stretch>
          <a:fillRect/>
        </a:stretch>
      </xdr:blipFill>
      <xdr:spPr>
        <a:xfrm>
          <a:off x="13541375" y="154820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3011</xdr:row>
      <xdr:rowOff>8255</xdr:rowOff>
    </xdr:from>
    <xdr:to>
      <xdr:col>14</xdr:col>
      <xdr:colOff>517302</xdr:colOff>
      <xdr:row>3012</xdr:row>
      <xdr:rowOff>8255</xdr:rowOff>
    </xdr:to>
    <xdr:pic>
      <xdr:nvPicPr>
        <xdr:cNvPr id="5753" name="Picture 5752">
          <a:extLst>
            <a:ext uri="{FF2B5EF4-FFF2-40B4-BE49-F238E27FC236}">
              <a16:creationId xmlns:a16="http://schemas.microsoft.com/office/drawing/2014/main" xmlns="" id="{137780EE-B183-4808-C122-7AB02C2FF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2"/>
        <a:stretch>
          <a:fillRect/>
        </a:stretch>
      </xdr:blipFill>
      <xdr:spPr>
        <a:xfrm>
          <a:off x="13541375" y="154871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3012</xdr:row>
      <xdr:rowOff>8255</xdr:rowOff>
    </xdr:from>
    <xdr:to>
      <xdr:col>14</xdr:col>
      <xdr:colOff>517302</xdr:colOff>
      <xdr:row>3013</xdr:row>
      <xdr:rowOff>8255</xdr:rowOff>
    </xdr:to>
    <xdr:pic>
      <xdr:nvPicPr>
        <xdr:cNvPr id="5755" name="Picture 5754">
          <a:extLst>
            <a:ext uri="{FF2B5EF4-FFF2-40B4-BE49-F238E27FC236}">
              <a16:creationId xmlns:a16="http://schemas.microsoft.com/office/drawing/2014/main" xmlns="" id="{2995C48E-6A9B-EA85-719A-8F8F7BD27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3"/>
        <a:stretch>
          <a:fillRect/>
        </a:stretch>
      </xdr:blipFill>
      <xdr:spPr>
        <a:xfrm>
          <a:off x="13541375" y="154923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3013</xdr:row>
      <xdr:rowOff>8255</xdr:rowOff>
    </xdr:from>
    <xdr:to>
      <xdr:col>14</xdr:col>
      <xdr:colOff>517302</xdr:colOff>
      <xdr:row>3014</xdr:row>
      <xdr:rowOff>8255</xdr:rowOff>
    </xdr:to>
    <xdr:pic>
      <xdr:nvPicPr>
        <xdr:cNvPr id="5757" name="Picture 5756">
          <a:extLst>
            <a:ext uri="{FF2B5EF4-FFF2-40B4-BE49-F238E27FC236}">
              <a16:creationId xmlns:a16="http://schemas.microsoft.com/office/drawing/2014/main" xmlns="" id="{9C397337-A409-F8F7-F9F0-51B19CCFAE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4"/>
        <a:stretch>
          <a:fillRect/>
        </a:stretch>
      </xdr:blipFill>
      <xdr:spPr>
        <a:xfrm>
          <a:off x="13541375" y="154974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3014</xdr:row>
      <xdr:rowOff>8255</xdr:rowOff>
    </xdr:from>
    <xdr:to>
      <xdr:col>14</xdr:col>
      <xdr:colOff>517302</xdr:colOff>
      <xdr:row>3015</xdr:row>
      <xdr:rowOff>8255</xdr:rowOff>
    </xdr:to>
    <xdr:pic>
      <xdr:nvPicPr>
        <xdr:cNvPr id="5759" name="Picture 5758">
          <a:extLst>
            <a:ext uri="{FF2B5EF4-FFF2-40B4-BE49-F238E27FC236}">
              <a16:creationId xmlns:a16="http://schemas.microsoft.com/office/drawing/2014/main" xmlns="" id="{CA47E819-BFD2-C93D-CA0B-B8FF905FA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4"/>
        <a:stretch>
          <a:fillRect/>
        </a:stretch>
      </xdr:blipFill>
      <xdr:spPr>
        <a:xfrm>
          <a:off x="13541375" y="155025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3015</xdr:row>
      <xdr:rowOff>8255</xdr:rowOff>
    </xdr:from>
    <xdr:to>
      <xdr:col>14</xdr:col>
      <xdr:colOff>517302</xdr:colOff>
      <xdr:row>3016</xdr:row>
      <xdr:rowOff>8255</xdr:rowOff>
    </xdr:to>
    <xdr:pic>
      <xdr:nvPicPr>
        <xdr:cNvPr id="5761" name="Picture 5760">
          <a:extLst>
            <a:ext uri="{FF2B5EF4-FFF2-40B4-BE49-F238E27FC236}">
              <a16:creationId xmlns:a16="http://schemas.microsoft.com/office/drawing/2014/main" xmlns="" id="{10A63241-7AA2-E03B-D99F-97FF386A1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4"/>
        <a:stretch>
          <a:fillRect/>
        </a:stretch>
      </xdr:blipFill>
      <xdr:spPr>
        <a:xfrm>
          <a:off x="13541375" y="155077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3016</xdr:row>
      <xdr:rowOff>8255</xdr:rowOff>
    </xdr:from>
    <xdr:to>
      <xdr:col>14</xdr:col>
      <xdr:colOff>517302</xdr:colOff>
      <xdr:row>3017</xdr:row>
      <xdr:rowOff>8255</xdr:rowOff>
    </xdr:to>
    <xdr:pic>
      <xdr:nvPicPr>
        <xdr:cNvPr id="5763" name="Picture 5762">
          <a:extLst>
            <a:ext uri="{FF2B5EF4-FFF2-40B4-BE49-F238E27FC236}">
              <a16:creationId xmlns:a16="http://schemas.microsoft.com/office/drawing/2014/main" xmlns="" id="{145B66F9-BF95-7388-356E-72EFE87D0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5"/>
        <a:stretch>
          <a:fillRect/>
        </a:stretch>
      </xdr:blipFill>
      <xdr:spPr>
        <a:xfrm>
          <a:off x="13541375" y="155128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3017</xdr:row>
      <xdr:rowOff>8255</xdr:rowOff>
    </xdr:from>
    <xdr:to>
      <xdr:col>14</xdr:col>
      <xdr:colOff>517302</xdr:colOff>
      <xdr:row>3018</xdr:row>
      <xdr:rowOff>8255</xdr:rowOff>
    </xdr:to>
    <xdr:pic>
      <xdr:nvPicPr>
        <xdr:cNvPr id="5765" name="Picture 5764">
          <a:extLst>
            <a:ext uri="{FF2B5EF4-FFF2-40B4-BE49-F238E27FC236}">
              <a16:creationId xmlns:a16="http://schemas.microsoft.com/office/drawing/2014/main" xmlns="" id="{E1E9114A-E219-D7DE-07EE-79A796866C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5"/>
        <a:stretch>
          <a:fillRect/>
        </a:stretch>
      </xdr:blipFill>
      <xdr:spPr>
        <a:xfrm>
          <a:off x="13541375" y="155180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3018</xdr:row>
      <xdr:rowOff>8255</xdr:rowOff>
    </xdr:from>
    <xdr:to>
      <xdr:col>14</xdr:col>
      <xdr:colOff>517302</xdr:colOff>
      <xdr:row>3019</xdr:row>
      <xdr:rowOff>8255</xdr:rowOff>
    </xdr:to>
    <xdr:pic>
      <xdr:nvPicPr>
        <xdr:cNvPr id="5767" name="Picture 5766">
          <a:extLst>
            <a:ext uri="{FF2B5EF4-FFF2-40B4-BE49-F238E27FC236}">
              <a16:creationId xmlns:a16="http://schemas.microsoft.com/office/drawing/2014/main" xmlns="" id="{8E4A4988-ECBA-C136-71CB-39DA0450B3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5"/>
        <a:stretch>
          <a:fillRect/>
        </a:stretch>
      </xdr:blipFill>
      <xdr:spPr>
        <a:xfrm>
          <a:off x="13541375" y="155231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3019</xdr:row>
      <xdr:rowOff>8255</xdr:rowOff>
    </xdr:from>
    <xdr:to>
      <xdr:col>14</xdr:col>
      <xdr:colOff>517302</xdr:colOff>
      <xdr:row>3020</xdr:row>
      <xdr:rowOff>8255</xdr:rowOff>
    </xdr:to>
    <xdr:pic>
      <xdr:nvPicPr>
        <xdr:cNvPr id="5769" name="Picture 5768">
          <a:extLst>
            <a:ext uri="{FF2B5EF4-FFF2-40B4-BE49-F238E27FC236}">
              <a16:creationId xmlns:a16="http://schemas.microsoft.com/office/drawing/2014/main" xmlns="" id="{F287DCB2-EB6E-CC11-BF1F-EE426002FD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5"/>
        <a:stretch>
          <a:fillRect/>
        </a:stretch>
      </xdr:blipFill>
      <xdr:spPr>
        <a:xfrm>
          <a:off x="13541375" y="155283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3020</xdr:row>
      <xdr:rowOff>8255</xdr:rowOff>
    </xdr:from>
    <xdr:to>
      <xdr:col>14</xdr:col>
      <xdr:colOff>517302</xdr:colOff>
      <xdr:row>3021</xdr:row>
      <xdr:rowOff>8255</xdr:rowOff>
    </xdr:to>
    <xdr:pic>
      <xdr:nvPicPr>
        <xdr:cNvPr id="5771" name="Picture 5770">
          <a:extLst>
            <a:ext uri="{FF2B5EF4-FFF2-40B4-BE49-F238E27FC236}">
              <a16:creationId xmlns:a16="http://schemas.microsoft.com/office/drawing/2014/main" xmlns="" id="{AB9A369C-E66E-F09F-614E-86C6BCD9D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6"/>
        <a:stretch>
          <a:fillRect/>
        </a:stretch>
      </xdr:blipFill>
      <xdr:spPr>
        <a:xfrm>
          <a:off x="13541375" y="155334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3021</xdr:row>
      <xdr:rowOff>8255</xdr:rowOff>
    </xdr:from>
    <xdr:to>
      <xdr:col>14</xdr:col>
      <xdr:colOff>517302</xdr:colOff>
      <xdr:row>3022</xdr:row>
      <xdr:rowOff>8255</xdr:rowOff>
    </xdr:to>
    <xdr:pic>
      <xdr:nvPicPr>
        <xdr:cNvPr id="5773" name="Picture 5772">
          <a:extLst>
            <a:ext uri="{FF2B5EF4-FFF2-40B4-BE49-F238E27FC236}">
              <a16:creationId xmlns:a16="http://schemas.microsoft.com/office/drawing/2014/main" xmlns="" id="{087F8DAA-69CB-F104-A848-6125B5299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7"/>
        <a:stretch>
          <a:fillRect/>
        </a:stretch>
      </xdr:blipFill>
      <xdr:spPr>
        <a:xfrm>
          <a:off x="13541375" y="155385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3022</xdr:row>
      <xdr:rowOff>8255</xdr:rowOff>
    </xdr:from>
    <xdr:to>
      <xdr:col>14</xdr:col>
      <xdr:colOff>517302</xdr:colOff>
      <xdr:row>3023</xdr:row>
      <xdr:rowOff>8255</xdr:rowOff>
    </xdr:to>
    <xdr:pic>
      <xdr:nvPicPr>
        <xdr:cNvPr id="5775" name="Picture 5774">
          <a:extLst>
            <a:ext uri="{FF2B5EF4-FFF2-40B4-BE49-F238E27FC236}">
              <a16:creationId xmlns:a16="http://schemas.microsoft.com/office/drawing/2014/main" xmlns="" id="{9DF06E51-C21F-E564-3C60-070CB5DA7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8"/>
        <a:stretch>
          <a:fillRect/>
        </a:stretch>
      </xdr:blipFill>
      <xdr:spPr>
        <a:xfrm>
          <a:off x="13541375" y="155437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3024</xdr:row>
      <xdr:rowOff>8255</xdr:rowOff>
    </xdr:from>
    <xdr:to>
      <xdr:col>14</xdr:col>
      <xdr:colOff>517302</xdr:colOff>
      <xdr:row>3025</xdr:row>
      <xdr:rowOff>8255</xdr:rowOff>
    </xdr:to>
    <xdr:pic>
      <xdr:nvPicPr>
        <xdr:cNvPr id="5777" name="Picture 5776">
          <a:extLst>
            <a:ext uri="{FF2B5EF4-FFF2-40B4-BE49-F238E27FC236}">
              <a16:creationId xmlns:a16="http://schemas.microsoft.com/office/drawing/2014/main" xmlns="" id="{788DAC9C-64B5-4E9A-BF09-5A947BAEC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9"/>
        <a:stretch>
          <a:fillRect/>
        </a:stretch>
      </xdr:blipFill>
      <xdr:spPr>
        <a:xfrm>
          <a:off x="13541375" y="155540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3025</xdr:row>
      <xdr:rowOff>8255</xdr:rowOff>
    </xdr:from>
    <xdr:to>
      <xdr:col>14</xdr:col>
      <xdr:colOff>517302</xdr:colOff>
      <xdr:row>3026</xdr:row>
      <xdr:rowOff>8255</xdr:rowOff>
    </xdr:to>
    <xdr:pic>
      <xdr:nvPicPr>
        <xdr:cNvPr id="5779" name="Picture 5778">
          <a:extLst>
            <a:ext uri="{FF2B5EF4-FFF2-40B4-BE49-F238E27FC236}">
              <a16:creationId xmlns:a16="http://schemas.microsoft.com/office/drawing/2014/main" xmlns="" id="{C4759726-335D-783E-D363-BD5DE3EF3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0"/>
        <a:stretch>
          <a:fillRect/>
        </a:stretch>
      </xdr:blipFill>
      <xdr:spPr>
        <a:xfrm>
          <a:off x="13541375" y="155591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3026</xdr:row>
      <xdr:rowOff>8255</xdr:rowOff>
    </xdr:from>
    <xdr:to>
      <xdr:col>14</xdr:col>
      <xdr:colOff>517302</xdr:colOff>
      <xdr:row>3027</xdr:row>
      <xdr:rowOff>8255</xdr:rowOff>
    </xdr:to>
    <xdr:pic>
      <xdr:nvPicPr>
        <xdr:cNvPr id="5781" name="Picture 5780">
          <a:extLst>
            <a:ext uri="{FF2B5EF4-FFF2-40B4-BE49-F238E27FC236}">
              <a16:creationId xmlns:a16="http://schemas.microsoft.com/office/drawing/2014/main" xmlns="" id="{9B4B7398-7DE9-B9F2-E556-2BDA89E84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1"/>
        <a:stretch>
          <a:fillRect/>
        </a:stretch>
      </xdr:blipFill>
      <xdr:spPr>
        <a:xfrm>
          <a:off x="13541375" y="155643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3027</xdr:row>
      <xdr:rowOff>8255</xdr:rowOff>
    </xdr:from>
    <xdr:to>
      <xdr:col>14</xdr:col>
      <xdr:colOff>517302</xdr:colOff>
      <xdr:row>3028</xdr:row>
      <xdr:rowOff>8255</xdr:rowOff>
    </xdr:to>
    <xdr:pic>
      <xdr:nvPicPr>
        <xdr:cNvPr id="5783" name="Picture 5782">
          <a:extLst>
            <a:ext uri="{FF2B5EF4-FFF2-40B4-BE49-F238E27FC236}">
              <a16:creationId xmlns:a16="http://schemas.microsoft.com/office/drawing/2014/main" xmlns="" id="{0A960F05-DFDF-9C62-8806-4F94536334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1"/>
        <a:stretch>
          <a:fillRect/>
        </a:stretch>
      </xdr:blipFill>
      <xdr:spPr>
        <a:xfrm>
          <a:off x="13541375" y="155694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3028</xdr:row>
      <xdr:rowOff>8255</xdr:rowOff>
    </xdr:from>
    <xdr:to>
      <xdr:col>14</xdr:col>
      <xdr:colOff>517302</xdr:colOff>
      <xdr:row>3029</xdr:row>
      <xdr:rowOff>8255</xdr:rowOff>
    </xdr:to>
    <xdr:pic>
      <xdr:nvPicPr>
        <xdr:cNvPr id="5785" name="Picture 5784">
          <a:extLst>
            <a:ext uri="{FF2B5EF4-FFF2-40B4-BE49-F238E27FC236}">
              <a16:creationId xmlns:a16="http://schemas.microsoft.com/office/drawing/2014/main" xmlns="" id="{74E65A87-ECA1-5492-E0A8-5C113C7F2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2"/>
        <a:stretch>
          <a:fillRect/>
        </a:stretch>
      </xdr:blipFill>
      <xdr:spPr>
        <a:xfrm>
          <a:off x="13541375" y="155746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3029</xdr:row>
      <xdr:rowOff>8255</xdr:rowOff>
    </xdr:from>
    <xdr:to>
      <xdr:col>14</xdr:col>
      <xdr:colOff>517302</xdr:colOff>
      <xdr:row>3030</xdr:row>
      <xdr:rowOff>8255</xdr:rowOff>
    </xdr:to>
    <xdr:pic>
      <xdr:nvPicPr>
        <xdr:cNvPr id="5787" name="Picture 5786">
          <a:extLst>
            <a:ext uri="{FF2B5EF4-FFF2-40B4-BE49-F238E27FC236}">
              <a16:creationId xmlns:a16="http://schemas.microsoft.com/office/drawing/2014/main" xmlns="" id="{0EBD3A81-82ED-8BE6-D126-61BD521E2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2"/>
        <a:stretch>
          <a:fillRect/>
        </a:stretch>
      </xdr:blipFill>
      <xdr:spPr>
        <a:xfrm>
          <a:off x="13541375" y="155797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3030</xdr:row>
      <xdr:rowOff>8255</xdr:rowOff>
    </xdr:from>
    <xdr:to>
      <xdr:col>14</xdr:col>
      <xdr:colOff>517302</xdr:colOff>
      <xdr:row>3031</xdr:row>
      <xdr:rowOff>8255</xdr:rowOff>
    </xdr:to>
    <xdr:pic>
      <xdr:nvPicPr>
        <xdr:cNvPr id="5789" name="Picture 5788">
          <a:extLst>
            <a:ext uri="{FF2B5EF4-FFF2-40B4-BE49-F238E27FC236}">
              <a16:creationId xmlns:a16="http://schemas.microsoft.com/office/drawing/2014/main" xmlns="" id="{FBB5DDA5-39A8-1AD1-F88E-8151830D4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2"/>
        <a:stretch>
          <a:fillRect/>
        </a:stretch>
      </xdr:blipFill>
      <xdr:spPr>
        <a:xfrm>
          <a:off x="13541375" y="155848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3031</xdr:row>
      <xdr:rowOff>8255</xdr:rowOff>
    </xdr:from>
    <xdr:to>
      <xdr:col>14</xdr:col>
      <xdr:colOff>517302</xdr:colOff>
      <xdr:row>3032</xdr:row>
      <xdr:rowOff>8255</xdr:rowOff>
    </xdr:to>
    <xdr:pic>
      <xdr:nvPicPr>
        <xdr:cNvPr id="5791" name="Picture 5790">
          <a:extLst>
            <a:ext uri="{FF2B5EF4-FFF2-40B4-BE49-F238E27FC236}">
              <a16:creationId xmlns:a16="http://schemas.microsoft.com/office/drawing/2014/main" xmlns="" id="{5F307D99-704D-60F6-B038-68A2CB049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2"/>
        <a:stretch>
          <a:fillRect/>
        </a:stretch>
      </xdr:blipFill>
      <xdr:spPr>
        <a:xfrm>
          <a:off x="13541375" y="155900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3032</xdr:row>
      <xdr:rowOff>8255</xdr:rowOff>
    </xdr:from>
    <xdr:to>
      <xdr:col>14</xdr:col>
      <xdr:colOff>517302</xdr:colOff>
      <xdr:row>3033</xdr:row>
      <xdr:rowOff>8255</xdr:rowOff>
    </xdr:to>
    <xdr:pic>
      <xdr:nvPicPr>
        <xdr:cNvPr id="5793" name="Picture 5792">
          <a:extLst>
            <a:ext uri="{FF2B5EF4-FFF2-40B4-BE49-F238E27FC236}">
              <a16:creationId xmlns:a16="http://schemas.microsoft.com/office/drawing/2014/main" xmlns="" id="{437325DB-BB16-4B42-61C8-A70628E6F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2"/>
        <a:stretch>
          <a:fillRect/>
        </a:stretch>
      </xdr:blipFill>
      <xdr:spPr>
        <a:xfrm>
          <a:off x="13541375" y="155951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3033</xdr:row>
      <xdr:rowOff>8255</xdr:rowOff>
    </xdr:from>
    <xdr:to>
      <xdr:col>14</xdr:col>
      <xdr:colOff>517302</xdr:colOff>
      <xdr:row>3034</xdr:row>
      <xdr:rowOff>8255</xdr:rowOff>
    </xdr:to>
    <xdr:pic>
      <xdr:nvPicPr>
        <xdr:cNvPr id="5795" name="Picture 5794">
          <a:extLst>
            <a:ext uri="{FF2B5EF4-FFF2-40B4-BE49-F238E27FC236}">
              <a16:creationId xmlns:a16="http://schemas.microsoft.com/office/drawing/2014/main" xmlns="" id="{69876656-9133-F585-3232-8D9583E31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2"/>
        <a:stretch>
          <a:fillRect/>
        </a:stretch>
      </xdr:blipFill>
      <xdr:spPr>
        <a:xfrm>
          <a:off x="13541375" y="156003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3034</xdr:row>
      <xdr:rowOff>8255</xdr:rowOff>
    </xdr:from>
    <xdr:to>
      <xdr:col>14</xdr:col>
      <xdr:colOff>517302</xdr:colOff>
      <xdr:row>3035</xdr:row>
      <xdr:rowOff>8255</xdr:rowOff>
    </xdr:to>
    <xdr:pic>
      <xdr:nvPicPr>
        <xdr:cNvPr id="5797" name="Picture 5796">
          <a:extLst>
            <a:ext uri="{FF2B5EF4-FFF2-40B4-BE49-F238E27FC236}">
              <a16:creationId xmlns:a16="http://schemas.microsoft.com/office/drawing/2014/main" xmlns="" id="{603F9003-EDE7-CB48-C5B0-D2D45D2D7F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2"/>
        <a:stretch>
          <a:fillRect/>
        </a:stretch>
      </xdr:blipFill>
      <xdr:spPr>
        <a:xfrm>
          <a:off x="13541375" y="156054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3035</xdr:row>
      <xdr:rowOff>8255</xdr:rowOff>
    </xdr:from>
    <xdr:to>
      <xdr:col>14</xdr:col>
      <xdr:colOff>517302</xdr:colOff>
      <xdr:row>3036</xdr:row>
      <xdr:rowOff>8255</xdr:rowOff>
    </xdr:to>
    <xdr:pic>
      <xdr:nvPicPr>
        <xdr:cNvPr id="5799" name="Picture 5798">
          <a:extLst>
            <a:ext uri="{FF2B5EF4-FFF2-40B4-BE49-F238E27FC236}">
              <a16:creationId xmlns:a16="http://schemas.microsoft.com/office/drawing/2014/main" xmlns="" id="{A218D524-5F46-6F2A-1F28-6CC27B94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2"/>
        <a:stretch>
          <a:fillRect/>
        </a:stretch>
      </xdr:blipFill>
      <xdr:spPr>
        <a:xfrm>
          <a:off x="13541375" y="156106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3036</xdr:row>
      <xdr:rowOff>8255</xdr:rowOff>
    </xdr:from>
    <xdr:to>
      <xdr:col>14</xdr:col>
      <xdr:colOff>517302</xdr:colOff>
      <xdr:row>3037</xdr:row>
      <xdr:rowOff>8255</xdr:rowOff>
    </xdr:to>
    <xdr:pic>
      <xdr:nvPicPr>
        <xdr:cNvPr id="5801" name="Picture 5800">
          <a:extLst>
            <a:ext uri="{FF2B5EF4-FFF2-40B4-BE49-F238E27FC236}">
              <a16:creationId xmlns:a16="http://schemas.microsoft.com/office/drawing/2014/main" xmlns="" id="{0A77B548-BDFE-60EF-C4A3-C574145544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3"/>
        <a:stretch>
          <a:fillRect/>
        </a:stretch>
      </xdr:blipFill>
      <xdr:spPr>
        <a:xfrm>
          <a:off x="13541375" y="156157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3037</xdr:row>
      <xdr:rowOff>8255</xdr:rowOff>
    </xdr:from>
    <xdr:to>
      <xdr:col>14</xdr:col>
      <xdr:colOff>517302</xdr:colOff>
      <xdr:row>3038</xdr:row>
      <xdr:rowOff>8255</xdr:rowOff>
    </xdr:to>
    <xdr:pic>
      <xdr:nvPicPr>
        <xdr:cNvPr id="5803" name="Picture 5802">
          <a:extLst>
            <a:ext uri="{FF2B5EF4-FFF2-40B4-BE49-F238E27FC236}">
              <a16:creationId xmlns:a16="http://schemas.microsoft.com/office/drawing/2014/main" xmlns="" id="{FF155CA6-A82A-7E13-BA9D-972FD65E8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3"/>
        <a:stretch>
          <a:fillRect/>
        </a:stretch>
      </xdr:blipFill>
      <xdr:spPr>
        <a:xfrm>
          <a:off x="13541375" y="156208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3038</xdr:row>
      <xdr:rowOff>8255</xdr:rowOff>
    </xdr:from>
    <xdr:to>
      <xdr:col>14</xdr:col>
      <xdr:colOff>517302</xdr:colOff>
      <xdr:row>3039</xdr:row>
      <xdr:rowOff>8255</xdr:rowOff>
    </xdr:to>
    <xdr:pic>
      <xdr:nvPicPr>
        <xdr:cNvPr id="5805" name="Picture 5804">
          <a:extLst>
            <a:ext uri="{FF2B5EF4-FFF2-40B4-BE49-F238E27FC236}">
              <a16:creationId xmlns:a16="http://schemas.microsoft.com/office/drawing/2014/main" xmlns="" id="{94B500A9-971B-0D1D-B1A1-981BB4E53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3"/>
        <a:stretch>
          <a:fillRect/>
        </a:stretch>
      </xdr:blipFill>
      <xdr:spPr>
        <a:xfrm>
          <a:off x="13541375" y="156260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3039</xdr:row>
      <xdr:rowOff>8255</xdr:rowOff>
    </xdr:from>
    <xdr:to>
      <xdr:col>14</xdr:col>
      <xdr:colOff>517302</xdr:colOff>
      <xdr:row>3040</xdr:row>
      <xdr:rowOff>8255</xdr:rowOff>
    </xdr:to>
    <xdr:pic>
      <xdr:nvPicPr>
        <xdr:cNvPr id="5807" name="Picture 5806">
          <a:extLst>
            <a:ext uri="{FF2B5EF4-FFF2-40B4-BE49-F238E27FC236}">
              <a16:creationId xmlns:a16="http://schemas.microsoft.com/office/drawing/2014/main" xmlns="" id="{23E0F8AB-53A9-CE69-6441-D2B99A57B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3"/>
        <a:stretch>
          <a:fillRect/>
        </a:stretch>
      </xdr:blipFill>
      <xdr:spPr>
        <a:xfrm>
          <a:off x="13541375" y="156311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3040</xdr:row>
      <xdr:rowOff>8255</xdr:rowOff>
    </xdr:from>
    <xdr:to>
      <xdr:col>14</xdr:col>
      <xdr:colOff>517302</xdr:colOff>
      <xdr:row>3041</xdr:row>
      <xdr:rowOff>8255</xdr:rowOff>
    </xdr:to>
    <xdr:pic>
      <xdr:nvPicPr>
        <xdr:cNvPr id="5809" name="Picture 5808">
          <a:extLst>
            <a:ext uri="{FF2B5EF4-FFF2-40B4-BE49-F238E27FC236}">
              <a16:creationId xmlns:a16="http://schemas.microsoft.com/office/drawing/2014/main" xmlns="" id="{ECA333F1-A2C6-20FD-D32D-761DBD9E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3"/>
        <a:stretch>
          <a:fillRect/>
        </a:stretch>
      </xdr:blipFill>
      <xdr:spPr>
        <a:xfrm>
          <a:off x="13541375" y="156363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3041</xdr:row>
      <xdr:rowOff>8255</xdr:rowOff>
    </xdr:from>
    <xdr:to>
      <xdr:col>14</xdr:col>
      <xdr:colOff>517302</xdr:colOff>
      <xdr:row>3042</xdr:row>
      <xdr:rowOff>8255</xdr:rowOff>
    </xdr:to>
    <xdr:pic>
      <xdr:nvPicPr>
        <xdr:cNvPr id="5811" name="Picture 5810">
          <a:extLst>
            <a:ext uri="{FF2B5EF4-FFF2-40B4-BE49-F238E27FC236}">
              <a16:creationId xmlns:a16="http://schemas.microsoft.com/office/drawing/2014/main" xmlns="" id="{1EF00914-461C-251F-40EE-BD811C2DF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3"/>
        <a:stretch>
          <a:fillRect/>
        </a:stretch>
      </xdr:blipFill>
      <xdr:spPr>
        <a:xfrm>
          <a:off x="13541375" y="156414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3042</xdr:row>
      <xdr:rowOff>8255</xdr:rowOff>
    </xdr:from>
    <xdr:to>
      <xdr:col>14</xdr:col>
      <xdr:colOff>517302</xdr:colOff>
      <xdr:row>3043</xdr:row>
      <xdr:rowOff>8255</xdr:rowOff>
    </xdr:to>
    <xdr:pic>
      <xdr:nvPicPr>
        <xdr:cNvPr id="5813" name="Picture 5812">
          <a:extLst>
            <a:ext uri="{FF2B5EF4-FFF2-40B4-BE49-F238E27FC236}">
              <a16:creationId xmlns:a16="http://schemas.microsoft.com/office/drawing/2014/main" xmlns="" id="{5C1E3E11-30C5-83D4-C3D3-B7490FCED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3"/>
        <a:stretch>
          <a:fillRect/>
        </a:stretch>
      </xdr:blipFill>
      <xdr:spPr>
        <a:xfrm>
          <a:off x="13541375" y="156466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3043</xdr:row>
      <xdr:rowOff>8255</xdr:rowOff>
    </xdr:from>
    <xdr:to>
      <xdr:col>14</xdr:col>
      <xdr:colOff>517302</xdr:colOff>
      <xdr:row>3044</xdr:row>
      <xdr:rowOff>8255</xdr:rowOff>
    </xdr:to>
    <xdr:pic>
      <xdr:nvPicPr>
        <xdr:cNvPr id="5815" name="Picture 5814">
          <a:extLst>
            <a:ext uri="{FF2B5EF4-FFF2-40B4-BE49-F238E27FC236}">
              <a16:creationId xmlns:a16="http://schemas.microsoft.com/office/drawing/2014/main" xmlns="" id="{470C34C6-A8CB-8918-24CE-B731E8B812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3"/>
        <a:stretch>
          <a:fillRect/>
        </a:stretch>
      </xdr:blipFill>
      <xdr:spPr>
        <a:xfrm>
          <a:off x="13541375" y="156517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3044</xdr:row>
      <xdr:rowOff>8255</xdr:rowOff>
    </xdr:from>
    <xdr:to>
      <xdr:col>14</xdr:col>
      <xdr:colOff>517302</xdr:colOff>
      <xdr:row>3045</xdr:row>
      <xdr:rowOff>8255</xdr:rowOff>
    </xdr:to>
    <xdr:pic>
      <xdr:nvPicPr>
        <xdr:cNvPr id="5817" name="Picture 5816">
          <a:extLst>
            <a:ext uri="{FF2B5EF4-FFF2-40B4-BE49-F238E27FC236}">
              <a16:creationId xmlns:a16="http://schemas.microsoft.com/office/drawing/2014/main" xmlns="" id="{D1541650-FAE6-F8EB-D80E-9D8DE4204C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3"/>
        <a:stretch>
          <a:fillRect/>
        </a:stretch>
      </xdr:blipFill>
      <xdr:spPr>
        <a:xfrm>
          <a:off x="13541375" y="156568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3045</xdr:row>
      <xdr:rowOff>8255</xdr:rowOff>
    </xdr:from>
    <xdr:to>
      <xdr:col>14</xdr:col>
      <xdr:colOff>517302</xdr:colOff>
      <xdr:row>3046</xdr:row>
      <xdr:rowOff>8255</xdr:rowOff>
    </xdr:to>
    <xdr:pic>
      <xdr:nvPicPr>
        <xdr:cNvPr id="5819" name="Picture 5818">
          <a:extLst>
            <a:ext uri="{FF2B5EF4-FFF2-40B4-BE49-F238E27FC236}">
              <a16:creationId xmlns:a16="http://schemas.microsoft.com/office/drawing/2014/main" xmlns="" id="{7B4A70EB-C855-5919-319C-6D32E722A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3"/>
        <a:stretch>
          <a:fillRect/>
        </a:stretch>
      </xdr:blipFill>
      <xdr:spPr>
        <a:xfrm>
          <a:off x="13541375" y="156620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3046</xdr:row>
      <xdr:rowOff>8255</xdr:rowOff>
    </xdr:from>
    <xdr:to>
      <xdr:col>14</xdr:col>
      <xdr:colOff>517302</xdr:colOff>
      <xdr:row>3047</xdr:row>
      <xdr:rowOff>8255</xdr:rowOff>
    </xdr:to>
    <xdr:pic>
      <xdr:nvPicPr>
        <xdr:cNvPr id="5821" name="Picture 5820">
          <a:extLst>
            <a:ext uri="{FF2B5EF4-FFF2-40B4-BE49-F238E27FC236}">
              <a16:creationId xmlns:a16="http://schemas.microsoft.com/office/drawing/2014/main" xmlns="" id="{B79BBFD4-E991-E742-5923-73F963E3F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4"/>
        <a:stretch>
          <a:fillRect/>
        </a:stretch>
      </xdr:blipFill>
      <xdr:spPr>
        <a:xfrm>
          <a:off x="13541375" y="156671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3047</xdr:row>
      <xdr:rowOff>8255</xdr:rowOff>
    </xdr:from>
    <xdr:to>
      <xdr:col>14</xdr:col>
      <xdr:colOff>517302</xdr:colOff>
      <xdr:row>3048</xdr:row>
      <xdr:rowOff>8255</xdr:rowOff>
    </xdr:to>
    <xdr:pic>
      <xdr:nvPicPr>
        <xdr:cNvPr id="5823" name="Picture 5822">
          <a:extLst>
            <a:ext uri="{FF2B5EF4-FFF2-40B4-BE49-F238E27FC236}">
              <a16:creationId xmlns:a16="http://schemas.microsoft.com/office/drawing/2014/main" xmlns="" id="{2B16265A-C65D-9694-EEAF-57633DBBF1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5"/>
        <a:stretch>
          <a:fillRect/>
        </a:stretch>
      </xdr:blipFill>
      <xdr:spPr>
        <a:xfrm>
          <a:off x="13541375" y="156723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3048</xdr:row>
      <xdr:rowOff>8255</xdr:rowOff>
    </xdr:from>
    <xdr:to>
      <xdr:col>14</xdr:col>
      <xdr:colOff>517302</xdr:colOff>
      <xdr:row>3049</xdr:row>
      <xdr:rowOff>8255</xdr:rowOff>
    </xdr:to>
    <xdr:pic>
      <xdr:nvPicPr>
        <xdr:cNvPr id="5825" name="Picture 5824">
          <a:extLst>
            <a:ext uri="{FF2B5EF4-FFF2-40B4-BE49-F238E27FC236}">
              <a16:creationId xmlns:a16="http://schemas.microsoft.com/office/drawing/2014/main" xmlns="" id="{7CEC613F-51A3-B782-C88F-7827EA3C1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5"/>
        <a:stretch>
          <a:fillRect/>
        </a:stretch>
      </xdr:blipFill>
      <xdr:spPr>
        <a:xfrm>
          <a:off x="13541375" y="156774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3049</xdr:row>
      <xdr:rowOff>8255</xdr:rowOff>
    </xdr:from>
    <xdr:to>
      <xdr:col>14</xdr:col>
      <xdr:colOff>517302</xdr:colOff>
      <xdr:row>3050</xdr:row>
      <xdr:rowOff>8255</xdr:rowOff>
    </xdr:to>
    <xdr:pic>
      <xdr:nvPicPr>
        <xdr:cNvPr id="5827" name="Picture 5826">
          <a:extLst>
            <a:ext uri="{FF2B5EF4-FFF2-40B4-BE49-F238E27FC236}">
              <a16:creationId xmlns:a16="http://schemas.microsoft.com/office/drawing/2014/main" xmlns="" id="{5C1E0A5B-5645-496A-4E1A-EA074A2D4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5"/>
        <a:stretch>
          <a:fillRect/>
        </a:stretch>
      </xdr:blipFill>
      <xdr:spPr>
        <a:xfrm>
          <a:off x="13541375" y="156826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3050</xdr:row>
      <xdr:rowOff>8255</xdr:rowOff>
    </xdr:from>
    <xdr:to>
      <xdr:col>14</xdr:col>
      <xdr:colOff>517302</xdr:colOff>
      <xdr:row>3051</xdr:row>
      <xdr:rowOff>8255</xdr:rowOff>
    </xdr:to>
    <xdr:pic>
      <xdr:nvPicPr>
        <xdr:cNvPr id="5829" name="Picture 5828">
          <a:extLst>
            <a:ext uri="{FF2B5EF4-FFF2-40B4-BE49-F238E27FC236}">
              <a16:creationId xmlns:a16="http://schemas.microsoft.com/office/drawing/2014/main" xmlns="" id="{7B3F42DD-FB65-DF6B-4FCC-CA1F78BEB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5"/>
        <a:stretch>
          <a:fillRect/>
        </a:stretch>
      </xdr:blipFill>
      <xdr:spPr>
        <a:xfrm>
          <a:off x="13541375" y="156877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3051</xdr:row>
      <xdr:rowOff>8255</xdr:rowOff>
    </xdr:from>
    <xdr:to>
      <xdr:col>14</xdr:col>
      <xdr:colOff>517302</xdr:colOff>
      <xdr:row>3052</xdr:row>
      <xdr:rowOff>8255</xdr:rowOff>
    </xdr:to>
    <xdr:pic>
      <xdr:nvPicPr>
        <xdr:cNvPr id="5831" name="Picture 5830">
          <a:extLst>
            <a:ext uri="{FF2B5EF4-FFF2-40B4-BE49-F238E27FC236}">
              <a16:creationId xmlns:a16="http://schemas.microsoft.com/office/drawing/2014/main" xmlns="" id="{A89D8763-EE6B-6A39-B209-8ABC603F0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6"/>
        <a:stretch>
          <a:fillRect/>
        </a:stretch>
      </xdr:blipFill>
      <xdr:spPr>
        <a:xfrm>
          <a:off x="13541375" y="156929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3052</xdr:row>
      <xdr:rowOff>8255</xdr:rowOff>
    </xdr:from>
    <xdr:to>
      <xdr:col>14</xdr:col>
      <xdr:colOff>517302</xdr:colOff>
      <xdr:row>3053</xdr:row>
      <xdr:rowOff>8255</xdr:rowOff>
    </xdr:to>
    <xdr:pic>
      <xdr:nvPicPr>
        <xdr:cNvPr id="5833" name="Picture 5832">
          <a:extLst>
            <a:ext uri="{FF2B5EF4-FFF2-40B4-BE49-F238E27FC236}">
              <a16:creationId xmlns:a16="http://schemas.microsoft.com/office/drawing/2014/main" xmlns="" id="{B39E5CA1-5B52-3F55-6EC8-0A7B730FC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6"/>
        <a:stretch>
          <a:fillRect/>
        </a:stretch>
      </xdr:blipFill>
      <xdr:spPr>
        <a:xfrm>
          <a:off x="13541375" y="156980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3053</xdr:row>
      <xdr:rowOff>8255</xdr:rowOff>
    </xdr:from>
    <xdr:to>
      <xdr:col>14</xdr:col>
      <xdr:colOff>517302</xdr:colOff>
      <xdr:row>3054</xdr:row>
      <xdr:rowOff>8255</xdr:rowOff>
    </xdr:to>
    <xdr:pic>
      <xdr:nvPicPr>
        <xdr:cNvPr id="5835" name="Picture 5834">
          <a:extLst>
            <a:ext uri="{FF2B5EF4-FFF2-40B4-BE49-F238E27FC236}">
              <a16:creationId xmlns:a16="http://schemas.microsoft.com/office/drawing/2014/main" xmlns="" id="{13F00B2D-AE5B-1414-BBF5-2D45C88A1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6"/>
        <a:stretch>
          <a:fillRect/>
        </a:stretch>
      </xdr:blipFill>
      <xdr:spPr>
        <a:xfrm>
          <a:off x="13541375" y="157031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3054</xdr:row>
      <xdr:rowOff>8255</xdr:rowOff>
    </xdr:from>
    <xdr:to>
      <xdr:col>14</xdr:col>
      <xdr:colOff>517302</xdr:colOff>
      <xdr:row>3055</xdr:row>
      <xdr:rowOff>8255</xdr:rowOff>
    </xdr:to>
    <xdr:pic>
      <xdr:nvPicPr>
        <xdr:cNvPr id="5837" name="Picture 5836">
          <a:extLst>
            <a:ext uri="{FF2B5EF4-FFF2-40B4-BE49-F238E27FC236}">
              <a16:creationId xmlns:a16="http://schemas.microsoft.com/office/drawing/2014/main" xmlns="" id="{C7BFB7C0-3F03-8C4E-351D-A5FF9BF146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6"/>
        <a:stretch>
          <a:fillRect/>
        </a:stretch>
      </xdr:blipFill>
      <xdr:spPr>
        <a:xfrm>
          <a:off x="13541375" y="157083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3055</xdr:row>
      <xdr:rowOff>8255</xdr:rowOff>
    </xdr:from>
    <xdr:to>
      <xdr:col>14</xdr:col>
      <xdr:colOff>517302</xdr:colOff>
      <xdr:row>3056</xdr:row>
      <xdr:rowOff>8255</xdr:rowOff>
    </xdr:to>
    <xdr:pic>
      <xdr:nvPicPr>
        <xdr:cNvPr id="5839" name="Picture 5838">
          <a:extLst>
            <a:ext uri="{FF2B5EF4-FFF2-40B4-BE49-F238E27FC236}">
              <a16:creationId xmlns:a16="http://schemas.microsoft.com/office/drawing/2014/main" xmlns="" id="{4BE09D04-4E24-0A1D-058A-3AC54B978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6"/>
        <a:stretch>
          <a:fillRect/>
        </a:stretch>
      </xdr:blipFill>
      <xdr:spPr>
        <a:xfrm>
          <a:off x="13541375" y="157134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3056</xdr:row>
      <xdr:rowOff>8255</xdr:rowOff>
    </xdr:from>
    <xdr:to>
      <xdr:col>14</xdr:col>
      <xdr:colOff>517302</xdr:colOff>
      <xdr:row>3057</xdr:row>
      <xdr:rowOff>8255</xdr:rowOff>
    </xdr:to>
    <xdr:pic>
      <xdr:nvPicPr>
        <xdr:cNvPr id="5841" name="Picture 5840">
          <a:extLst>
            <a:ext uri="{FF2B5EF4-FFF2-40B4-BE49-F238E27FC236}">
              <a16:creationId xmlns:a16="http://schemas.microsoft.com/office/drawing/2014/main" xmlns="" id="{FA6758BE-2033-5619-44DD-BB78AB312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6"/>
        <a:stretch>
          <a:fillRect/>
        </a:stretch>
      </xdr:blipFill>
      <xdr:spPr>
        <a:xfrm>
          <a:off x="13541375" y="157186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3057</xdr:row>
      <xdr:rowOff>8255</xdr:rowOff>
    </xdr:from>
    <xdr:to>
      <xdr:col>14</xdr:col>
      <xdr:colOff>517302</xdr:colOff>
      <xdr:row>3058</xdr:row>
      <xdr:rowOff>8255</xdr:rowOff>
    </xdr:to>
    <xdr:pic>
      <xdr:nvPicPr>
        <xdr:cNvPr id="5843" name="Picture 5842">
          <a:extLst>
            <a:ext uri="{FF2B5EF4-FFF2-40B4-BE49-F238E27FC236}">
              <a16:creationId xmlns:a16="http://schemas.microsoft.com/office/drawing/2014/main" xmlns="" id="{259FE385-4C84-AA0A-05C9-0B5DCF9B08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6"/>
        <a:stretch>
          <a:fillRect/>
        </a:stretch>
      </xdr:blipFill>
      <xdr:spPr>
        <a:xfrm>
          <a:off x="13541375" y="157237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3058</xdr:row>
      <xdr:rowOff>8255</xdr:rowOff>
    </xdr:from>
    <xdr:to>
      <xdr:col>14</xdr:col>
      <xdr:colOff>517302</xdr:colOff>
      <xdr:row>3059</xdr:row>
      <xdr:rowOff>8255</xdr:rowOff>
    </xdr:to>
    <xdr:pic>
      <xdr:nvPicPr>
        <xdr:cNvPr id="5845" name="Picture 5844">
          <a:extLst>
            <a:ext uri="{FF2B5EF4-FFF2-40B4-BE49-F238E27FC236}">
              <a16:creationId xmlns:a16="http://schemas.microsoft.com/office/drawing/2014/main" xmlns="" id="{1EE27C62-4CF6-41D3-A841-8CCC95C05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6"/>
        <a:stretch>
          <a:fillRect/>
        </a:stretch>
      </xdr:blipFill>
      <xdr:spPr>
        <a:xfrm>
          <a:off x="13541375" y="157289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3059</xdr:row>
      <xdr:rowOff>8255</xdr:rowOff>
    </xdr:from>
    <xdr:to>
      <xdr:col>14</xdr:col>
      <xdr:colOff>517302</xdr:colOff>
      <xdr:row>3060</xdr:row>
      <xdr:rowOff>8255</xdr:rowOff>
    </xdr:to>
    <xdr:pic>
      <xdr:nvPicPr>
        <xdr:cNvPr id="5847" name="Picture 5846">
          <a:extLst>
            <a:ext uri="{FF2B5EF4-FFF2-40B4-BE49-F238E27FC236}">
              <a16:creationId xmlns:a16="http://schemas.microsoft.com/office/drawing/2014/main" xmlns="" id="{C1344942-61AE-3859-CB2A-3705629CC1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7"/>
        <a:stretch>
          <a:fillRect/>
        </a:stretch>
      </xdr:blipFill>
      <xdr:spPr>
        <a:xfrm>
          <a:off x="13541375" y="157340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3060</xdr:row>
      <xdr:rowOff>8255</xdr:rowOff>
    </xdr:from>
    <xdr:to>
      <xdr:col>14</xdr:col>
      <xdr:colOff>517302</xdr:colOff>
      <xdr:row>3061</xdr:row>
      <xdr:rowOff>8255</xdr:rowOff>
    </xdr:to>
    <xdr:pic>
      <xdr:nvPicPr>
        <xdr:cNvPr id="5849" name="Picture 5848">
          <a:extLst>
            <a:ext uri="{FF2B5EF4-FFF2-40B4-BE49-F238E27FC236}">
              <a16:creationId xmlns:a16="http://schemas.microsoft.com/office/drawing/2014/main" xmlns="" id="{32CF9220-60A6-EF31-1A74-F2B477376E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7"/>
        <a:stretch>
          <a:fillRect/>
        </a:stretch>
      </xdr:blipFill>
      <xdr:spPr>
        <a:xfrm>
          <a:off x="13541375" y="157391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3061</xdr:row>
      <xdr:rowOff>8255</xdr:rowOff>
    </xdr:from>
    <xdr:to>
      <xdr:col>14</xdr:col>
      <xdr:colOff>517302</xdr:colOff>
      <xdr:row>3062</xdr:row>
      <xdr:rowOff>8255</xdr:rowOff>
    </xdr:to>
    <xdr:pic>
      <xdr:nvPicPr>
        <xdr:cNvPr id="5851" name="Picture 5850">
          <a:extLst>
            <a:ext uri="{FF2B5EF4-FFF2-40B4-BE49-F238E27FC236}">
              <a16:creationId xmlns:a16="http://schemas.microsoft.com/office/drawing/2014/main" xmlns="" id="{8FAE5952-2331-46F9-E773-F327CA7A6D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7"/>
        <a:stretch>
          <a:fillRect/>
        </a:stretch>
      </xdr:blipFill>
      <xdr:spPr>
        <a:xfrm>
          <a:off x="13541375" y="157443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3062</xdr:row>
      <xdr:rowOff>8255</xdr:rowOff>
    </xdr:from>
    <xdr:to>
      <xdr:col>14</xdr:col>
      <xdr:colOff>517302</xdr:colOff>
      <xdr:row>3063</xdr:row>
      <xdr:rowOff>8255</xdr:rowOff>
    </xdr:to>
    <xdr:pic>
      <xdr:nvPicPr>
        <xdr:cNvPr id="5853" name="Picture 5852">
          <a:extLst>
            <a:ext uri="{FF2B5EF4-FFF2-40B4-BE49-F238E27FC236}">
              <a16:creationId xmlns:a16="http://schemas.microsoft.com/office/drawing/2014/main" xmlns="" id="{C101ADE5-AF96-72F2-3B67-1C25C70599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7"/>
        <a:stretch>
          <a:fillRect/>
        </a:stretch>
      </xdr:blipFill>
      <xdr:spPr>
        <a:xfrm>
          <a:off x="13541375" y="157494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3063</xdr:row>
      <xdr:rowOff>8255</xdr:rowOff>
    </xdr:from>
    <xdr:to>
      <xdr:col>14</xdr:col>
      <xdr:colOff>517302</xdr:colOff>
      <xdr:row>3064</xdr:row>
      <xdr:rowOff>8255</xdr:rowOff>
    </xdr:to>
    <xdr:pic>
      <xdr:nvPicPr>
        <xdr:cNvPr id="5855" name="Picture 5854">
          <a:extLst>
            <a:ext uri="{FF2B5EF4-FFF2-40B4-BE49-F238E27FC236}">
              <a16:creationId xmlns:a16="http://schemas.microsoft.com/office/drawing/2014/main" xmlns="" id="{6CAB2D75-2673-7E9F-0A24-74345C75A5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7"/>
        <a:stretch>
          <a:fillRect/>
        </a:stretch>
      </xdr:blipFill>
      <xdr:spPr>
        <a:xfrm>
          <a:off x="13541375" y="157546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3064</xdr:row>
      <xdr:rowOff>8255</xdr:rowOff>
    </xdr:from>
    <xdr:to>
      <xdr:col>14</xdr:col>
      <xdr:colOff>517302</xdr:colOff>
      <xdr:row>3065</xdr:row>
      <xdr:rowOff>8255</xdr:rowOff>
    </xdr:to>
    <xdr:pic>
      <xdr:nvPicPr>
        <xdr:cNvPr id="5857" name="Picture 5856">
          <a:extLst>
            <a:ext uri="{FF2B5EF4-FFF2-40B4-BE49-F238E27FC236}">
              <a16:creationId xmlns:a16="http://schemas.microsoft.com/office/drawing/2014/main" xmlns="" id="{0CBDEBC7-AAC7-0F86-0405-B2DB423B6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7"/>
        <a:stretch>
          <a:fillRect/>
        </a:stretch>
      </xdr:blipFill>
      <xdr:spPr>
        <a:xfrm>
          <a:off x="13541375" y="157597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3065</xdr:row>
      <xdr:rowOff>8255</xdr:rowOff>
    </xdr:from>
    <xdr:to>
      <xdr:col>14</xdr:col>
      <xdr:colOff>517302</xdr:colOff>
      <xdr:row>3066</xdr:row>
      <xdr:rowOff>8255</xdr:rowOff>
    </xdr:to>
    <xdr:pic>
      <xdr:nvPicPr>
        <xdr:cNvPr id="5859" name="Picture 5858">
          <a:extLst>
            <a:ext uri="{FF2B5EF4-FFF2-40B4-BE49-F238E27FC236}">
              <a16:creationId xmlns:a16="http://schemas.microsoft.com/office/drawing/2014/main" xmlns="" id="{987958EB-1209-2330-BFE8-C523CAF3C7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7"/>
        <a:stretch>
          <a:fillRect/>
        </a:stretch>
      </xdr:blipFill>
      <xdr:spPr>
        <a:xfrm>
          <a:off x="13541375" y="157649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3066</xdr:row>
      <xdr:rowOff>8255</xdr:rowOff>
    </xdr:from>
    <xdr:to>
      <xdr:col>14</xdr:col>
      <xdr:colOff>517302</xdr:colOff>
      <xdr:row>3067</xdr:row>
      <xdr:rowOff>8255</xdr:rowOff>
    </xdr:to>
    <xdr:pic>
      <xdr:nvPicPr>
        <xdr:cNvPr id="5861" name="Picture 5860">
          <a:extLst>
            <a:ext uri="{FF2B5EF4-FFF2-40B4-BE49-F238E27FC236}">
              <a16:creationId xmlns:a16="http://schemas.microsoft.com/office/drawing/2014/main" xmlns="" id="{D273A8E4-DC55-4235-82D8-493A2CB8B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7"/>
        <a:stretch>
          <a:fillRect/>
        </a:stretch>
      </xdr:blipFill>
      <xdr:spPr>
        <a:xfrm>
          <a:off x="13541375" y="157700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3067</xdr:row>
      <xdr:rowOff>8255</xdr:rowOff>
    </xdr:from>
    <xdr:to>
      <xdr:col>14</xdr:col>
      <xdr:colOff>517302</xdr:colOff>
      <xdr:row>3068</xdr:row>
      <xdr:rowOff>8255</xdr:rowOff>
    </xdr:to>
    <xdr:pic>
      <xdr:nvPicPr>
        <xdr:cNvPr id="5863" name="Picture 5862">
          <a:extLst>
            <a:ext uri="{FF2B5EF4-FFF2-40B4-BE49-F238E27FC236}">
              <a16:creationId xmlns:a16="http://schemas.microsoft.com/office/drawing/2014/main" xmlns="" id="{39325CE1-CFC0-2362-E5C4-33F391DBD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8"/>
        <a:stretch>
          <a:fillRect/>
        </a:stretch>
      </xdr:blipFill>
      <xdr:spPr>
        <a:xfrm>
          <a:off x="13541375" y="157751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3068</xdr:row>
      <xdr:rowOff>8255</xdr:rowOff>
    </xdr:from>
    <xdr:to>
      <xdr:col>14</xdr:col>
      <xdr:colOff>517302</xdr:colOff>
      <xdr:row>3069</xdr:row>
      <xdr:rowOff>8255</xdr:rowOff>
    </xdr:to>
    <xdr:pic>
      <xdr:nvPicPr>
        <xdr:cNvPr id="5865" name="Picture 5864">
          <a:extLst>
            <a:ext uri="{FF2B5EF4-FFF2-40B4-BE49-F238E27FC236}">
              <a16:creationId xmlns:a16="http://schemas.microsoft.com/office/drawing/2014/main" xmlns="" id="{B0C7186F-41C2-66B5-5459-8631D2CF1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8"/>
        <a:stretch>
          <a:fillRect/>
        </a:stretch>
      </xdr:blipFill>
      <xdr:spPr>
        <a:xfrm>
          <a:off x="13541375" y="157803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3069</xdr:row>
      <xdr:rowOff>8255</xdr:rowOff>
    </xdr:from>
    <xdr:to>
      <xdr:col>14</xdr:col>
      <xdr:colOff>517302</xdr:colOff>
      <xdr:row>3070</xdr:row>
      <xdr:rowOff>8255</xdr:rowOff>
    </xdr:to>
    <xdr:pic>
      <xdr:nvPicPr>
        <xdr:cNvPr id="5867" name="Picture 5866">
          <a:extLst>
            <a:ext uri="{FF2B5EF4-FFF2-40B4-BE49-F238E27FC236}">
              <a16:creationId xmlns:a16="http://schemas.microsoft.com/office/drawing/2014/main" xmlns="" id="{EAAE587D-ED49-DB39-A915-F23A4F3E0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8"/>
        <a:stretch>
          <a:fillRect/>
        </a:stretch>
      </xdr:blipFill>
      <xdr:spPr>
        <a:xfrm>
          <a:off x="13541375" y="157854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3070</xdr:row>
      <xdr:rowOff>8255</xdr:rowOff>
    </xdr:from>
    <xdr:to>
      <xdr:col>14</xdr:col>
      <xdr:colOff>517302</xdr:colOff>
      <xdr:row>3071</xdr:row>
      <xdr:rowOff>8255</xdr:rowOff>
    </xdr:to>
    <xdr:pic>
      <xdr:nvPicPr>
        <xdr:cNvPr id="5869" name="Picture 5868">
          <a:extLst>
            <a:ext uri="{FF2B5EF4-FFF2-40B4-BE49-F238E27FC236}">
              <a16:creationId xmlns:a16="http://schemas.microsoft.com/office/drawing/2014/main" xmlns="" id="{D63DEAFC-E094-1F2A-E42C-B4AFEBC4C2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9"/>
        <a:stretch>
          <a:fillRect/>
        </a:stretch>
      </xdr:blipFill>
      <xdr:spPr>
        <a:xfrm>
          <a:off x="13541375" y="157906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3071</xdr:row>
      <xdr:rowOff>8255</xdr:rowOff>
    </xdr:from>
    <xdr:to>
      <xdr:col>14</xdr:col>
      <xdr:colOff>517302</xdr:colOff>
      <xdr:row>3072</xdr:row>
      <xdr:rowOff>8255</xdr:rowOff>
    </xdr:to>
    <xdr:pic>
      <xdr:nvPicPr>
        <xdr:cNvPr id="5871" name="Picture 5870">
          <a:extLst>
            <a:ext uri="{FF2B5EF4-FFF2-40B4-BE49-F238E27FC236}">
              <a16:creationId xmlns:a16="http://schemas.microsoft.com/office/drawing/2014/main" xmlns="" id="{C905D639-370F-E504-9324-F827471A18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0"/>
        <a:stretch>
          <a:fillRect/>
        </a:stretch>
      </xdr:blipFill>
      <xdr:spPr>
        <a:xfrm>
          <a:off x="13541375" y="157957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3072</xdr:row>
      <xdr:rowOff>8255</xdr:rowOff>
    </xdr:from>
    <xdr:to>
      <xdr:col>14</xdr:col>
      <xdr:colOff>517302</xdr:colOff>
      <xdr:row>3073</xdr:row>
      <xdr:rowOff>8255</xdr:rowOff>
    </xdr:to>
    <xdr:pic>
      <xdr:nvPicPr>
        <xdr:cNvPr id="5873" name="Picture 5872">
          <a:extLst>
            <a:ext uri="{FF2B5EF4-FFF2-40B4-BE49-F238E27FC236}">
              <a16:creationId xmlns:a16="http://schemas.microsoft.com/office/drawing/2014/main" xmlns="" id="{41F2C32F-62BD-295E-94DB-929325CE2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0"/>
        <a:stretch>
          <a:fillRect/>
        </a:stretch>
      </xdr:blipFill>
      <xdr:spPr>
        <a:xfrm>
          <a:off x="13541375" y="158009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3073</xdr:row>
      <xdr:rowOff>8255</xdr:rowOff>
    </xdr:from>
    <xdr:to>
      <xdr:col>14</xdr:col>
      <xdr:colOff>517302</xdr:colOff>
      <xdr:row>3074</xdr:row>
      <xdr:rowOff>8255</xdr:rowOff>
    </xdr:to>
    <xdr:pic>
      <xdr:nvPicPr>
        <xdr:cNvPr id="5875" name="Picture 5874">
          <a:extLst>
            <a:ext uri="{FF2B5EF4-FFF2-40B4-BE49-F238E27FC236}">
              <a16:creationId xmlns:a16="http://schemas.microsoft.com/office/drawing/2014/main" xmlns="" id="{32B1BBBA-8FE5-E8C8-6251-65922CA87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1"/>
        <a:stretch>
          <a:fillRect/>
        </a:stretch>
      </xdr:blipFill>
      <xdr:spPr>
        <a:xfrm>
          <a:off x="13541375" y="158060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3074</xdr:row>
      <xdr:rowOff>8255</xdr:rowOff>
    </xdr:from>
    <xdr:to>
      <xdr:col>14</xdr:col>
      <xdr:colOff>517302</xdr:colOff>
      <xdr:row>3075</xdr:row>
      <xdr:rowOff>8255</xdr:rowOff>
    </xdr:to>
    <xdr:pic>
      <xdr:nvPicPr>
        <xdr:cNvPr id="5877" name="Picture 5876">
          <a:extLst>
            <a:ext uri="{FF2B5EF4-FFF2-40B4-BE49-F238E27FC236}">
              <a16:creationId xmlns:a16="http://schemas.microsoft.com/office/drawing/2014/main" xmlns="" id="{30D0C492-581F-31DC-0269-5173F723C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1"/>
        <a:stretch>
          <a:fillRect/>
        </a:stretch>
      </xdr:blipFill>
      <xdr:spPr>
        <a:xfrm>
          <a:off x="13541375" y="158112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3075</xdr:row>
      <xdr:rowOff>8255</xdr:rowOff>
    </xdr:from>
    <xdr:to>
      <xdr:col>14</xdr:col>
      <xdr:colOff>517302</xdr:colOff>
      <xdr:row>3076</xdr:row>
      <xdr:rowOff>8255</xdr:rowOff>
    </xdr:to>
    <xdr:pic>
      <xdr:nvPicPr>
        <xdr:cNvPr id="5879" name="Picture 5878">
          <a:extLst>
            <a:ext uri="{FF2B5EF4-FFF2-40B4-BE49-F238E27FC236}">
              <a16:creationId xmlns:a16="http://schemas.microsoft.com/office/drawing/2014/main" xmlns="" id="{F95DB3B2-2FB6-40F5-B4F6-751EF69D33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1"/>
        <a:stretch>
          <a:fillRect/>
        </a:stretch>
      </xdr:blipFill>
      <xdr:spPr>
        <a:xfrm>
          <a:off x="13541375" y="158163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3076</xdr:row>
      <xdr:rowOff>8255</xdr:rowOff>
    </xdr:from>
    <xdr:to>
      <xdr:col>14</xdr:col>
      <xdr:colOff>517302</xdr:colOff>
      <xdr:row>3077</xdr:row>
      <xdr:rowOff>8255</xdr:rowOff>
    </xdr:to>
    <xdr:pic>
      <xdr:nvPicPr>
        <xdr:cNvPr id="5881" name="Picture 5880">
          <a:extLst>
            <a:ext uri="{FF2B5EF4-FFF2-40B4-BE49-F238E27FC236}">
              <a16:creationId xmlns:a16="http://schemas.microsoft.com/office/drawing/2014/main" xmlns="" id="{A0C3377E-5862-595B-7803-94B99A5585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1"/>
        <a:stretch>
          <a:fillRect/>
        </a:stretch>
      </xdr:blipFill>
      <xdr:spPr>
        <a:xfrm>
          <a:off x="13541375" y="158214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3077</xdr:row>
      <xdr:rowOff>8255</xdr:rowOff>
    </xdr:from>
    <xdr:to>
      <xdr:col>14</xdr:col>
      <xdr:colOff>517302</xdr:colOff>
      <xdr:row>3078</xdr:row>
      <xdr:rowOff>8255</xdr:rowOff>
    </xdr:to>
    <xdr:pic>
      <xdr:nvPicPr>
        <xdr:cNvPr id="5883" name="Picture 5882">
          <a:extLst>
            <a:ext uri="{FF2B5EF4-FFF2-40B4-BE49-F238E27FC236}">
              <a16:creationId xmlns:a16="http://schemas.microsoft.com/office/drawing/2014/main" xmlns="" id="{1EEC18F4-535D-FE9C-993E-BA95A296C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1"/>
        <a:stretch>
          <a:fillRect/>
        </a:stretch>
      </xdr:blipFill>
      <xdr:spPr>
        <a:xfrm>
          <a:off x="13541375" y="158266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3078</xdr:row>
      <xdr:rowOff>8255</xdr:rowOff>
    </xdr:from>
    <xdr:to>
      <xdr:col>14</xdr:col>
      <xdr:colOff>517302</xdr:colOff>
      <xdr:row>3079</xdr:row>
      <xdr:rowOff>8255</xdr:rowOff>
    </xdr:to>
    <xdr:pic>
      <xdr:nvPicPr>
        <xdr:cNvPr id="5885" name="Picture 5884">
          <a:extLst>
            <a:ext uri="{FF2B5EF4-FFF2-40B4-BE49-F238E27FC236}">
              <a16:creationId xmlns:a16="http://schemas.microsoft.com/office/drawing/2014/main" xmlns="" id="{AF335BB7-4636-EA08-6E1E-861974437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2"/>
        <a:stretch>
          <a:fillRect/>
        </a:stretch>
      </xdr:blipFill>
      <xdr:spPr>
        <a:xfrm>
          <a:off x="13541375" y="158317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3079</xdr:row>
      <xdr:rowOff>8255</xdr:rowOff>
    </xdr:from>
    <xdr:to>
      <xdr:col>14</xdr:col>
      <xdr:colOff>517302</xdr:colOff>
      <xdr:row>3080</xdr:row>
      <xdr:rowOff>8255</xdr:rowOff>
    </xdr:to>
    <xdr:pic>
      <xdr:nvPicPr>
        <xdr:cNvPr id="5887" name="Picture 5886">
          <a:extLst>
            <a:ext uri="{FF2B5EF4-FFF2-40B4-BE49-F238E27FC236}">
              <a16:creationId xmlns:a16="http://schemas.microsoft.com/office/drawing/2014/main" xmlns="" id="{06E3264C-4B37-C063-0A22-780D2DF1C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2"/>
        <a:stretch>
          <a:fillRect/>
        </a:stretch>
      </xdr:blipFill>
      <xdr:spPr>
        <a:xfrm>
          <a:off x="13541375" y="158369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3080</xdr:row>
      <xdr:rowOff>8255</xdr:rowOff>
    </xdr:from>
    <xdr:to>
      <xdr:col>14</xdr:col>
      <xdr:colOff>517302</xdr:colOff>
      <xdr:row>3081</xdr:row>
      <xdr:rowOff>8255</xdr:rowOff>
    </xdr:to>
    <xdr:pic>
      <xdr:nvPicPr>
        <xdr:cNvPr id="5889" name="Picture 5888">
          <a:extLst>
            <a:ext uri="{FF2B5EF4-FFF2-40B4-BE49-F238E27FC236}">
              <a16:creationId xmlns:a16="http://schemas.microsoft.com/office/drawing/2014/main" xmlns="" id="{23BEAA08-85AB-06DA-872D-2639CAC4D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2"/>
        <a:stretch>
          <a:fillRect/>
        </a:stretch>
      </xdr:blipFill>
      <xdr:spPr>
        <a:xfrm>
          <a:off x="13541375" y="158420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3081</xdr:row>
      <xdr:rowOff>8255</xdr:rowOff>
    </xdr:from>
    <xdr:to>
      <xdr:col>14</xdr:col>
      <xdr:colOff>517302</xdr:colOff>
      <xdr:row>3082</xdr:row>
      <xdr:rowOff>8255</xdr:rowOff>
    </xdr:to>
    <xdr:pic>
      <xdr:nvPicPr>
        <xdr:cNvPr id="5891" name="Picture 5890">
          <a:extLst>
            <a:ext uri="{FF2B5EF4-FFF2-40B4-BE49-F238E27FC236}">
              <a16:creationId xmlns:a16="http://schemas.microsoft.com/office/drawing/2014/main" xmlns="" id="{2A25C8D9-2720-6C75-7029-379BCDEFD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2"/>
        <a:stretch>
          <a:fillRect/>
        </a:stretch>
      </xdr:blipFill>
      <xdr:spPr>
        <a:xfrm>
          <a:off x="13541375" y="158472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3082</xdr:row>
      <xdr:rowOff>8255</xdr:rowOff>
    </xdr:from>
    <xdr:to>
      <xdr:col>14</xdr:col>
      <xdr:colOff>517302</xdr:colOff>
      <xdr:row>3083</xdr:row>
      <xdr:rowOff>8255</xdr:rowOff>
    </xdr:to>
    <xdr:pic>
      <xdr:nvPicPr>
        <xdr:cNvPr id="5893" name="Picture 5892">
          <a:extLst>
            <a:ext uri="{FF2B5EF4-FFF2-40B4-BE49-F238E27FC236}">
              <a16:creationId xmlns:a16="http://schemas.microsoft.com/office/drawing/2014/main" xmlns="" id="{082BAAD0-D20E-9430-F72A-0BD64A1BE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2"/>
        <a:stretch>
          <a:fillRect/>
        </a:stretch>
      </xdr:blipFill>
      <xdr:spPr>
        <a:xfrm>
          <a:off x="13541375" y="158523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3083</xdr:row>
      <xdr:rowOff>8255</xdr:rowOff>
    </xdr:from>
    <xdr:to>
      <xdr:col>14</xdr:col>
      <xdr:colOff>517302</xdr:colOff>
      <xdr:row>3084</xdr:row>
      <xdr:rowOff>8255</xdr:rowOff>
    </xdr:to>
    <xdr:pic>
      <xdr:nvPicPr>
        <xdr:cNvPr id="5895" name="Picture 5894">
          <a:extLst>
            <a:ext uri="{FF2B5EF4-FFF2-40B4-BE49-F238E27FC236}">
              <a16:creationId xmlns:a16="http://schemas.microsoft.com/office/drawing/2014/main" xmlns="" id="{9779E501-083D-0FDB-6FBD-200013EF3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3"/>
        <a:stretch>
          <a:fillRect/>
        </a:stretch>
      </xdr:blipFill>
      <xdr:spPr>
        <a:xfrm>
          <a:off x="13541375" y="158574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3109</xdr:row>
      <xdr:rowOff>8255</xdr:rowOff>
    </xdr:from>
    <xdr:to>
      <xdr:col>14</xdr:col>
      <xdr:colOff>517302</xdr:colOff>
      <xdr:row>3110</xdr:row>
      <xdr:rowOff>8255</xdr:rowOff>
    </xdr:to>
    <xdr:pic>
      <xdr:nvPicPr>
        <xdr:cNvPr id="5897" name="Picture 5896">
          <a:extLst>
            <a:ext uri="{FF2B5EF4-FFF2-40B4-BE49-F238E27FC236}">
              <a16:creationId xmlns:a16="http://schemas.microsoft.com/office/drawing/2014/main" xmlns="" id="{DFEFA5D5-D4C7-F8E4-0C97-C4D1F89B71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4"/>
        <a:stretch>
          <a:fillRect/>
        </a:stretch>
      </xdr:blipFill>
      <xdr:spPr>
        <a:xfrm>
          <a:off x="13541375" y="159912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3110</xdr:row>
      <xdr:rowOff>8255</xdr:rowOff>
    </xdr:from>
    <xdr:to>
      <xdr:col>14</xdr:col>
      <xdr:colOff>517302</xdr:colOff>
      <xdr:row>3111</xdr:row>
      <xdr:rowOff>8255</xdr:rowOff>
    </xdr:to>
    <xdr:pic>
      <xdr:nvPicPr>
        <xdr:cNvPr id="5899" name="Picture 5898">
          <a:extLst>
            <a:ext uri="{FF2B5EF4-FFF2-40B4-BE49-F238E27FC236}">
              <a16:creationId xmlns:a16="http://schemas.microsoft.com/office/drawing/2014/main" xmlns="" id="{72EAACBF-4D46-3250-E860-0A41B19E8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5"/>
        <a:stretch>
          <a:fillRect/>
        </a:stretch>
      </xdr:blipFill>
      <xdr:spPr>
        <a:xfrm>
          <a:off x="13541375" y="159963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3111</xdr:row>
      <xdr:rowOff>8255</xdr:rowOff>
    </xdr:from>
    <xdr:to>
      <xdr:col>14</xdr:col>
      <xdr:colOff>517302</xdr:colOff>
      <xdr:row>3112</xdr:row>
      <xdr:rowOff>8255</xdr:rowOff>
    </xdr:to>
    <xdr:pic>
      <xdr:nvPicPr>
        <xdr:cNvPr id="5901" name="Picture 5900">
          <a:extLst>
            <a:ext uri="{FF2B5EF4-FFF2-40B4-BE49-F238E27FC236}">
              <a16:creationId xmlns:a16="http://schemas.microsoft.com/office/drawing/2014/main" xmlns="" id="{1C9790EB-252F-65D1-9D50-F61757CB99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6"/>
        <a:stretch>
          <a:fillRect/>
        </a:stretch>
      </xdr:blipFill>
      <xdr:spPr>
        <a:xfrm>
          <a:off x="13541375" y="160015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3112</xdr:row>
      <xdr:rowOff>8255</xdr:rowOff>
    </xdr:from>
    <xdr:to>
      <xdr:col>14</xdr:col>
      <xdr:colOff>517302</xdr:colOff>
      <xdr:row>3113</xdr:row>
      <xdr:rowOff>8255</xdr:rowOff>
    </xdr:to>
    <xdr:pic>
      <xdr:nvPicPr>
        <xdr:cNvPr id="5903" name="Picture 5902">
          <a:extLst>
            <a:ext uri="{FF2B5EF4-FFF2-40B4-BE49-F238E27FC236}">
              <a16:creationId xmlns:a16="http://schemas.microsoft.com/office/drawing/2014/main" xmlns="" id="{529C16F0-B4AA-BED1-9D60-7EE10BEFF5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7"/>
        <a:stretch>
          <a:fillRect/>
        </a:stretch>
      </xdr:blipFill>
      <xdr:spPr>
        <a:xfrm>
          <a:off x="13541375" y="160066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3113</xdr:row>
      <xdr:rowOff>8255</xdr:rowOff>
    </xdr:from>
    <xdr:to>
      <xdr:col>14</xdr:col>
      <xdr:colOff>517302</xdr:colOff>
      <xdr:row>3114</xdr:row>
      <xdr:rowOff>8255</xdr:rowOff>
    </xdr:to>
    <xdr:pic>
      <xdr:nvPicPr>
        <xdr:cNvPr id="5905" name="Picture 5904">
          <a:extLst>
            <a:ext uri="{FF2B5EF4-FFF2-40B4-BE49-F238E27FC236}">
              <a16:creationId xmlns:a16="http://schemas.microsoft.com/office/drawing/2014/main" xmlns="" id="{80CA599C-E0BA-085C-3B6C-21DEDCE37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7"/>
        <a:stretch>
          <a:fillRect/>
        </a:stretch>
      </xdr:blipFill>
      <xdr:spPr>
        <a:xfrm>
          <a:off x="13541375" y="160117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3114</xdr:row>
      <xdr:rowOff>8255</xdr:rowOff>
    </xdr:from>
    <xdr:to>
      <xdr:col>14</xdr:col>
      <xdr:colOff>517302</xdr:colOff>
      <xdr:row>3115</xdr:row>
      <xdr:rowOff>8255</xdr:rowOff>
    </xdr:to>
    <xdr:pic>
      <xdr:nvPicPr>
        <xdr:cNvPr id="5907" name="Picture 5906">
          <a:extLst>
            <a:ext uri="{FF2B5EF4-FFF2-40B4-BE49-F238E27FC236}">
              <a16:creationId xmlns:a16="http://schemas.microsoft.com/office/drawing/2014/main" xmlns="" id="{34B2A153-CD79-CF85-A2D0-38C07D11A4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7"/>
        <a:stretch>
          <a:fillRect/>
        </a:stretch>
      </xdr:blipFill>
      <xdr:spPr>
        <a:xfrm>
          <a:off x="13541375" y="160169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3115</xdr:row>
      <xdr:rowOff>8255</xdr:rowOff>
    </xdr:from>
    <xdr:to>
      <xdr:col>14</xdr:col>
      <xdr:colOff>517302</xdr:colOff>
      <xdr:row>3116</xdr:row>
      <xdr:rowOff>8255</xdr:rowOff>
    </xdr:to>
    <xdr:pic>
      <xdr:nvPicPr>
        <xdr:cNvPr id="5909" name="Picture 5908">
          <a:extLst>
            <a:ext uri="{FF2B5EF4-FFF2-40B4-BE49-F238E27FC236}">
              <a16:creationId xmlns:a16="http://schemas.microsoft.com/office/drawing/2014/main" xmlns="" id="{3989F2BF-9C74-0105-0820-96404BB61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7"/>
        <a:stretch>
          <a:fillRect/>
        </a:stretch>
      </xdr:blipFill>
      <xdr:spPr>
        <a:xfrm>
          <a:off x="13541375" y="160220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3116</xdr:row>
      <xdr:rowOff>8255</xdr:rowOff>
    </xdr:from>
    <xdr:to>
      <xdr:col>14</xdr:col>
      <xdr:colOff>517302</xdr:colOff>
      <xdr:row>3117</xdr:row>
      <xdr:rowOff>8255</xdr:rowOff>
    </xdr:to>
    <xdr:pic>
      <xdr:nvPicPr>
        <xdr:cNvPr id="5911" name="Picture 5910">
          <a:extLst>
            <a:ext uri="{FF2B5EF4-FFF2-40B4-BE49-F238E27FC236}">
              <a16:creationId xmlns:a16="http://schemas.microsoft.com/office/drawing/2014/main" xmlns="" id="{9C422B6E-71E3-12AF-2B56-B372824C7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7"/>
        <a:stretch>
          <a:fillRect/>
        </a:stretch>
      </xdr:blipFill>
      <xdr:spPr>
        <a:xfrm>
          <a:off x="13541375" y="160272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3117</xdr:row>
      <xdr:rowOff>8255</xdr:rowOff>
    </xdr:from>
    <xdr:to>
      <xdr:col>14</xdr:col>
      <xdr:colOff>517302</xdr:colOff>
      <xdr:row>3118</xdr:row>
      <xdr:rowOff>8255</xdr:rowOff>
    </xdr:to>
    <xdr:pic>
      <xdr:nvPicPr>
        <xdr:cNvPr id="5913" name="Picture 5912">
          <a:extLst>
            <a:ext uri="{FF2B5EF4-FFF2-40B4-BE49-F238E27FC236}">
              <a16:creationId xmlns:a16="http://schemas.microsoft.com/office/drawing/2014/main" xmlns="" id="{4BB4FC5A-22C1-0021-0C62-C2EFF14E8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8"/>
        <a:stretch>
          <a:fillRect/>
        </a:stretch>
      </xdr:blipFill>
      <xdr:spPr>
        <a:xfrm>
          <a:off x="13541375" y="160323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3118</xdr:row>
      <xdr:rowOff>8255</xdr:rowOff>
    </xdr:from>
    <xdr:to>
      <xdr:col>14</xdr:col>
      <xdr:colOff>517302</xdr:colOff>
      <xdr:row>3119</xdr:row>
      <xdr:rowOff>8255</xdr:rowOff>
    </xdr:to>
    <xdr:pic>
      <xdr:nvPicPr>
        <xdr:cNvPr id="5915" name="Picture 5914">
          <a:extLst>
            <a:ext uri="{FF2B5EF4-FFF2-40B4-BE49-F238E27FC236}">
              <a16:creationId xmlns:a16="http://schemas.microsoft.com/office/drawing/2014/main" xmlns="" id="{A58CE093-8006-BE49-0C65-B9BCCC9A12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8"/>
        <a:stretch>
          <a:fillRect/>
        </a:stretch>
      </xdr:blipFill>
      <xdr:spPr>
        <a:xfrm>
          <a:off x="13541375" y="160375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3119</xdr:row>
      <xdr:rowOff>8255</xdr:rowOff>
    </xdr:from>
    <xdr:to>
      <xdr:col>14</xdr:col>
      <xdr:colOff>517302</xdr:colOff>
      <xdr:row>3120</xdr:row>
      <xdr:rowOff>8255</xdr:rowOff>
    </xdr:to>
    <xdr:pic>
      <xdr:nvPicPr>
        <xdr:cNvPr id="5917" name="Picture 5916">
          <a:extLst>
            <a:ext uri="{FF2B5EF4-FFF2-40B4-BE49-F238E27FC236}">
              <a16:creationId xmlns:a16="http://schemas.microsoft.com/office/drawing/2014/main" xmlns="" id="{A5E46AD4-39C5-0CEF-DB51-E53AE6862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9"/>
        <a:stretch>
          <a:fillRect/>
        </a:stretch>
      </xdr:blipFill>
      <xdr:spPr>
        <a:xfrm>
          <a:off x="13541375" y="160426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3120</xdr:row>
      <xdr:rowOff>8255</xdr:rowOff>
    </xdr:from>
    <xdr:to>
      <xdr:col>14</xdr:col>
      <xdr:colOff>517302</xdr:colOff>
      <xdr:row>3121</xdr:row>
      <xdr:rowOff>8255</xdr:rowOff>
    </xdr:to>
    <xdr:pic>
      <xdr:nvPicPr>
        <xdr:cNvPr id="5919" name="Picture 5918">
          <a:extLst>
            <a:ext uri="{FF2B5EF4-FFF2-40B4-BE49-F238E27FC236}">
              <a16:creationId xmlns:a16="http://schemas.microsoft.com/office/drawing/2014/main" xmlns="" id="{EDA00A75-C99A-7612-A0E4-0B26357270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9"/>
        <a:stretch>
          <a:fillRect/>
        </a:stretch>
      </xdr:blipFill>
      <xdr:spPr>
        <a:xfrm>
          <a:off x="13541375" y="160478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3121</xdr:row>
      <xdr:rowOff>8255</xdr:rowOff>
    </xdr:from>
    <xdr:to>
      <xdr:col>14</xdr:col>
      <xdr:colOff>517302</xdr:colOff>
      <xdr:row>3122</xdr:row>
      <xdr:rowOff>8255</xdr:rowOff>
    </xdr:to>
    <xdr:pic>
      <xdr:nvPicPr>
        <xdr:cNvPr id="5921" name="Picture 5920">
          <a:extLst>
            <a:ext uri="{FF2B5EF4-FFF2-40B4-BE49-F238E27FC236}">
              <a16:creationId xmlns:a16="http://schemas.microsoft.com/office/drawing/2014/main" xmlns="" id="{33488A92-9355-422A-A346-516A78D85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19"/>
        <a:stretch>
          <a:fillRect/>
        </a:stretch>
      </xdr:blipFill>
      <xdr:spPr>
        <a:xfrm>
          <a:off x="13541375" y="160529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3122</xdr:row>
      <xdr:rowOff>8255</xdr:rowOff>
    </xdr:from>
    <xdr:to>
      <xdr:col>14</xdr:col>
      <xdr:colOff>517302</xdr:colOff>
      <xdr:row>3123</xdr:row>
      <xdr:rowOff>8255</xdr:rowOff>
    </xdr:to>
    <xdr:pic>
      <xdr:nvPicPr>
        <xdr:cNvPr id="5923" name="Picture 5922">
          <a:extLst>
            <a:ext uri="{FF2B5EF4-FFF2-40B4-BE49-F238E27FC236}">
              <a16:creationId xmlns:a16="http://schemas.microsoft.com/office/drawing/2014/main" xmlns="" id="{878D7B7B-8624-756D-23AA-9E9470FB72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0"/>
        <a:stretch>
          <a:fillRect/>
        </a:stretch>
      </xdr:blipFill>
      <xdr:spPr>
        <a:xfrm>
          <a:off x="13541375" y="160580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3123</xdr:row>
      <xdr:rowOff>8255</xdr:rowOff>
    </xdr:from>
    <xdr:to>
      <xdr:col>14</xdr:col>
      <xdr:colOff>517302</xdr:colOff>
      <xdr:row>3124</xdr:row>
      <xdr:rowOff>8255</xdr:rowOff>
    </xdr:to>
    <xdr:pic>
      <xdr:nvPicPr>
        <xdr:cNvPr id="5925" name="Picture 5924">
          <a:extLst>
            <a:ext uri="{FF2B5EF4-FFF2-40B4-BE49-F238E27FC236}">
              <a16:creationId xmlns:a16="http://schemas.microsoft.com/office/drawing/2014/main" xmlns="" id="{ED93AC2F-C337-787F-8E06-AB7A9EB24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1"/>
        <a:stretch>
          <a:fillRect/>
        </a:stretch>
      </xdr:blipFill>
      <xdr:spPr>
        <a:xfrm>
          <a:off x="13541375" y="160632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3124</xdr:row>
      <xdr:rowOff>8255</xdr:rowOff>
    </xdr:from>
    <xdr:to>
      <xdr:col>14</xdr:col>
      <xdr:colOff>517302</xdr:colOff>
      <xdr:row>3125</xdr:row>
      <xdr:rowOff>8255</xdr:rowOff>
    </xdr:to>
    <xdr:pic>
      <xdr:nvPicPr>
        <xdr:cNvPr id="5927" name="Picture 5926">
          <a:extLst>
            <a:ext uri="{FF2B5EF4-FFF2-40B4-BE49-F238E27FC236}">
              <a16:creationId xmlns:a16="http://schemas.microsoft.com/office/drawing/2014/main" xmlns="" id="{4CE8E5E5-2F84-D20E-DE18-8621E3165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1"/>
        <a:stretch>
          <a:fillRect/>
        </a:stretch>
      </xdr:blipFill>
      <xdr:spPr>
        <a:xfrm>
          <a:off x="13541375" y="160683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3125</xdr:row>
      <xdr:rowOff>8255</xdr:rowOff>
    </xdr:from>
    <xdr:to>
      <xdr:col>14</xdr:col>
      <xdr:colOff>517302</xdr:colOff>
      <xdr:row>3126</xdr:row>
      <xdr:rowOff>8255</xdr:rowOff>
    </xdr:to>
    <xdr:pic>
      <xdr:nvPicPr>
        <xdr:cNvPr id="5929" name="Picture 5928">
          <a:extLst>
            <a:ext uri="{FF2B5EF4-FFF2-40B4-BE49-F238E27FC236}">
              <a16:creationId xmlns:a16="http://schemas.microsoft.com/office/drawing/2014/main" xmlns="" id="{4E35B17E-9D52-7157-80BD-9BE8BD6179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1"/>
        <a:stretch>
          <a:fillRect/>
        </a:stretch>
      </xdr:blipFill>
      <xdr:spPr>
        <a:xfrm>
          <a:off x="13541375" y="160735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3126</xdr:row>
      <xdr:rowOff>8255</xdr:rowOff>
    </xdr:from>
    <xdr:to>
      <xdr:col>14</xdr:col>
      <xdr:colOff>517302</xdr:colOff>
      <xdr:row>3127</xdr:row>
      <xdr:rowOff>8255</xdr:rowOff>
    </xdr:to>
    <xdr:pic>
      <xdr:nvPicPr>
        <xdr:cNvPr id="5931" name="Picture 5930">
          <a:extLst>
            <a:ext uri="{FF2B5EF4-FFF2-40B4-BE49-F238E27FC236}">
              <a16:creationId xmlns:a16="http://schemas.microsoft.com/office/drawing/2014/main" xmlns="" id="{7BD42E4B-5D52-A7AA-F145-92568CC787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1"/>
        <a:stretch>
          <a:fillRect/>
        </a:stretch>
      </xdr:blipFill>
      <xdr:spPr>
        <a:xfrm>
          <a:off x="13541375" y="160786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3127</xdr:row>
      <xdr:rowOff>8255</xdr:rowOff>
    </xdr:from>
    <xdr:to>
      <xdr:col>14</xdr:col>
      <xdr:colOff>517302</xdr:colOff>
      <xdr:row>3128</xdr:row>
      <xdr:rowOff>8255</xdr:rowOff>
    </xdr:to>
    <xdr:pic>
      <xdr:nvPicPr>
        <xdr:cNvPr id="5933" name="Picture 5932">
          <a:extLst>
            <a:ext uri="{FF2B5EF4-FFF2-40B4-BE49-F238E27FC236}">
              <a16:creationId xmlns:a16="http://schemas.microsoft.com/office/drawing/2014/main" xmlns="" id="{3FA04A75-F41B-CD33-DB34-816EF237E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1"/>
        <a:stretch>
          <a:fillRect/>
        </a:stretch>
      </xdr:blipFill>
      <xdr:spPr>
        <a:xfrm>
          <a:off x="13541375" y="160838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3128</xdr:row>
      <xdr:rowOff>8255</xdr:rowOff>
    </xdr:from>
    <xdr:to>
      <xdr:col>14</xdr:col>
      <xdr:colOff>517302</xdr:colOff>
      <xdr:row>3129</xdr:row>
      <xdr:rowOff>8255</xdr:rowOff>
    </xdr:to>
    <xdr:pic>
      <xdr:nvPicPr>
        <xdr:cNvPr id="5935" name="Picture 5934">
          <a:extLst>
            <a:ext uri="{FF2B5EF4-FFF2-40B4-BE49-F238E27FC236}">
              <a16:creationId xmlns:a16="http://schemas.microsoft.com/office/drawing/2014/main" xmlns="" id="{E9FFEA46-022E-CA6C-FC41-D9F6DD66F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2"/>
        <a:stretch>
          <a:fillRect/>
        </a:stretch>
      </xdr:blipFill>
      <xdr:spPr>
        <a:xfrm>
          <a:off x="13541375" y="160889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3129</xdr:row>
      <xdr:rowOff>8255</xdr:rowOff>
    </xdr:from>
    <xdr:to>
      <xdr:col>14</xdr:col>
      <xdr:colOff>517302</xdr:colOff>
      <xdr:row>3130</xdr:row>
      <xdr:rowOff>8255</xdr:rowOff>
    </xdr:to>
    <xdr:pic>
      <xdr:nvPicPr>
        <xdr:cNvPr id="5937" name="Picture 5936">
          <a:extLst>
            <a:ext uri="{FF2B5EF4-FFF2-40B4-BE49-F238E27FC236}">
              <a16:creationId xmlns:a16="http://schemas.microsoft.com/office/drawing/2014/main" xmlns="" id="{BB799D35-4FDA-7043-69C3-C6EE8829A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2"/>
        <a:stretch>
          <a:fillRect/>
        </a:stretch>
      </xdr:blipFill>
      <xdr:spPr>
        <a:xfrm>
          <a:off x="13541375" y="160940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3130</xdr:row>
      <xdr:rowOff>8255</xdr:rowOff>
    </xdr:from>
    <xdr:to>
      <xdr:col>14</xdr:col>
      <xdr:colOff>517302</xdr:colOff>
      <xdr:row>3131</xdr:row>
      <xdr:rowOff>8255</xdr:rowOff>
    </xdr:to>
    <xdr:pic>
      <xdr:nvPicPr>
        <xdr:cNvPr id="5939" name="Picture 5938">
          <a:extLst>
            <a:ext uri="{FF2B5EF4-FFF2-40B4-BE49-F238E27FC236}">
              <a16:creationId xmlns:a16="http://schemas.microsoft.com/office/drawing/2014/main" xmlns="" id="{B224F5A3-30DB-8216-7E79-997E5B7F4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2"/>
        <a:stretch>
          <a:fillRect/>
        </a:stretch>
      </xdr:blipFill>
      <xdr:spPr>
        <a:xfrm>
          <a:off x="13541375" y="160992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3131</xdr:row>
      <xdr:rowOff>8255</xdr:rowOff>
    </xdr:from>
    <xdr:to>
      <xdr:col>14</xdr:col>
      <xdr:colOff>517302</xdr:colOff>
      <xdr:row>3132</xdr:row>
      <xdr:rowOff>8255</xdr:rowOff>
    </xdr:to>
    <xdr:pic>
      <xdr:nvPicPr>
        <xdr:cNvPr id="5941" name="Picture 5940">
          <a:extLst>
            <a:ext uri="{FF2B5EF4-FFF2-40B4-BE49-F238E27FC236}">
              <a16:creationId xmlns:a16="http://schemas.microsoft.com/office/drawing/2014/main" xmlns="" id="{7CA49AF3-EA8A-50B4-B0BA-BF6673C435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2"/>
        <a:stretch>
          <a:fillRect/>
        </a:stretch>
      </xdr:blipFill>
      <xdr:spPr>
        <a:xfrm>
          <a:off x="13541375" y="161043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3132</xdr:row>
      <xdr:rowOff>8255</xdr:rowOff>
    </xdr:from>
    <xdr:to>
      <xdr:col>14</xdr:col>
      <xdr:colOff>517302</xdr:colOff>
      <xdr:row>3133</xdr:row>
      <xdr:rowOff>8255</xdr:rowOff>
    </xdr:to>
    <xdr:pic>
      <xdr:nvPicPr>
        <xdr:cNvPr id="5943" name="Picture 5942">
          <a:extLst>
            <a:ext uri="{FF2B5EF4-FFF2-40B4-BE49-F238E27FC236}">
              <a16:creationId xmlns:a16="http://schemas.microsoft.com/office/drawing/2014/main" xmlns="" id="{4E31D480-89FE-388C-A5E1-EA94F3EB30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2"/>
        <a:stretch>
          <a:fillRect/>
        </a:stretch>
      </xdr:blipFill>
      <xdr:spPr>
        <a:xfrm>
          <a:off x="13541375" y="161095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3133</xdr:row>
      <xdr:rowOff>8255</xdr:rowOff>
    </xdr:from>
    <xdr:to>
      <xdr:col>14</xdr:col>
      <xdr:colOff>517302</xdr:colOff>
      <xdr:row>3134</xdr:row>
      <xdr:rowOff>8255</xdr:rowOff>
    </xdr:to>
    <xdr:pic>
      <xdr:nvPicPr>
        <xdr:cNvPr id="5945" name="Picture 5944">
          <a:extLst>
            <a:ext uri="{FF2B5EF4-FFF2-40B4-BE49-F238E27FC236}">
              <a16:creationId xmlns:a16="http://schemas.microsoft.com/office/drawing/2014/main" xmlns="" id="{B48B4FB4-8D5E-5FFC-23D6-5A906B92E3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2"/>
        <a:stretch>
          <a:fillRect/>
        </a:stretch>
      </xdr:blipFill>
      <xdr:spPr>
        <a:xfrm>
          <a:off x="13541375" y="161146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3134</xdr:row>
      <xdr:rowOff>8255</xdr:rowOff>
    </xdr:from>
    <xdr:to>
      <xdr:col>14</xdr:col>
      <xdr:colOff>517302</xdr:colOff>
      <xdr:row>3135</xdr:row>
      <xdr:rowOff>8255</xdr:rowOff>
    </xdr:to>
    <xdr:pic>
      <xdr:nvPicPr>
        <xdr:cNvPr id="5947" name="Picture 5946">
          <a:extLst>
            <a:ext uri="{FF2B5EF4-FFF2-40B4-BE49-F238E27FC236}">
              <a16:creationId xmlns:a16="http://schemas.microsoft.com/office/drawing/2014/main" xmlns="" id="{448FC5F7-BCD9-223F-8F6A-8811B69BB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2"/>
        <a:stretch>
          <a:fillRect/>
        </a:stretch>
      </xdr:blipFill>
      <xdr:spPr>
        <a:xfrm>
          <a:off x="13541375" y="161198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3135</xdr:row>
      <xdr:rowOff>8255</xdr:rowOff>
    </xdr:from>
    <xdr:to>
      <xdr:col>14</xdr:col>
      <xdr:colOff>517302</xdr:colOff>
      <xdr:row>3136</xdr:row>
      <xdr:rowOff>8255</xdr:rowOff>
    </xdr:to>
    <xdr:pic>
      <xdr:nvPicPr>
        <xdr:cNvPr id="5949" name="Picture 5948">
          <a:extLst>
            <a:ext uri="{FF2B5EF4-FFF2-40B4-BE49-F238E27FC236}">
              <a16:creationId xmlns:a16="http://schemas.microsoft.com/office/drawing/2014/main" xmlns="" id="{35FEBDA3-F00A-2C41-5E72-76A3FEB57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2"/>
        <a:stretch>
          <a:fillRect/>
        </a:stretch>
      </xdr:blipFill>
      <xdr:spPr>
        <a:xfrm>
          <a:off x="13541375" y="161249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3136</xdr:row>
      <xdr:rowOff>8255</xdr:rowOff>
    </xdr:from>
    <xdr:to>
      <xdr:col>14</xdr:col>
      <xdr:colOff>517302</xdr:colOff>
      <xdr:row>3137</xdr:row>
      <xdr:rowOff>8255</xdr:rowOff>
    </xdr:to>
    <xdr:pic>
      <xdr:nvPicPr>
        <xdr:cNvPr id="5951" name="Picture 5950">
          <a:extLst>
            <a:ext uri="{FF2B5EF4-FFF2-40B4-BE49-F238E27FC236}">
              <a16:creationId xmlns:a16="http://schemas.microsoft.com/office/drawing/2014/main" xmlns="" id="{B2EA47CF-EC8C-FC4D-6E53-F00B556FA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2"/>
        <a:stretch>
          <a:fillRect/>
        </a:stretch>
      </xdr:blipFill>
      <xdr:spPr>
        <a:xfrm>
          <a:off x="13541375" y="161300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3137</xdr:row>
      <xdr:rowOff>8255</xdr:rowOff>
    </xdr:from>
    <xdr:to>
      <xdr:col>14</xdr:col>
      <xdr:colOff>517302</xdr:colOff>
      <xdr:row>3138</xdr:row>
      <xdr:rowOff>8255</xdr:rowOff>
    </xdr:to>
    <xdr:pic>
      <xdr:nvPicPr>
        <xdr:cNvPr id="5953" name="Picture 5952">
          <a:extLst>
            <a:ext uri="{FF2B5EF4-FFF2-40B4-BE49-F238E27FC236}">
              <a16:creationId xmlns:a16="http://schemas.microsoft.com/office/drawing/2014/main" xmlns="" id="{75275541-F64C-AC63-7F5D-6EADEBE9C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2"/>
        <a:stretch>
          <a:fillRect/>
        </a:stretch>
      </xdr:blipFill>
      <xdr:spPr>
        <a:xfrm>
          <a:off x="13541375" y="161352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3138</xdr:row>
      <xdr:rowOff>8255</xdr:rowOff>
    </xdr:from>
    <xdr:to>
      <xdr:col>14</xdr:col>
      <xdr:colOff>517302</xdr:colOff>
      <xdr:row>3139</xdr:row>
      <xdr:rowOff>8255</xdr:rowOff>
    </xdr:to>
    <xdr:pic>
      <xdr:nvPicPr>
        <xdr:cNvPr id="5955" name="Picture 5954">
          <a:extLst>
            <a:ext uri="{FF2B5EF4-FFF2-40B4-BE49-F238E27FC236}">
              <a16:creationId xmlns:a16="http://schemas.microsoft.com/office/drawing/2014/main" xmlns="" id="{23E41CE2-E033-B36A-8836-E940A8D75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3"/>
        <a:stretch>
          <a:fillRect/>
        </a:stretch>
      </xdr:blipFill>
      <xdr:spPr>
        <a:xfrm>
          <a:off x="13541375" y="161403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3139</xdr:row>
      <xdr:rowOff>8255</xdr:rowOff>
    </xdr:from>
    <xdr:to>
      <xdr:col>14</xdr:col>
      <xdr:colOff>517302</xdr:colOff>
      <xdr:row>3140</xdr:row>
      <xdr:rowOff>8255</xdr:rowOff>
    </xdr:to>
    <xdr:pic>
      <xdr:nvPicPr>
        <xdr:cNvPr id="5957" name="Picture 5956">
          <a:extLst>
            <a:ext uri="{FF2B5EF4-FFF2-40B4-BE49-F238E27FC236}">
              <a16:creationId xmlns:a16="http://schemas.microsoft.com/office/drawing/2014/main" xmlns="" id="{9DFA8E88-068D-19AD-0D5F-741567BB27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3"/>
        <a:stretch>
          <a:fillRect/>
        </a:stretch>
      </xdr:blipFill>
      <xdr:spPr>
        <a:xfrm>
          <a:off x="13541375" y="161455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3140</xdr:row>
      <xdr:rowOff>8255</xdr:rowOff>
    </xdr:from>
    <xdr:to>
      <xdr:col>14</xdr:col>
      <xdr:colOff>517302</xdr:colOff>
      <xdr:row>3141</xdr:row>
      <xdr:rowOff>8255</xdr:rowOff>
    </xdr:to>
    <xdr:pic>
      <xdr:nvPicPr>
        <xdr:cNvPr id="5959" name="Picture 5958">
          <a:extLst>
            <a:ext uri="{FF2B5EF4-FFF2-40B4-BE49-F238E27FC236}">
              <a16:creationId xmlns:a16="http://schemas.microsoft.com/office/drawing/2014/main" xmlns="" id="{25379CAA-E66D-F26D-89E8-9E9460BCB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3"/>
        <a:stretch>
          <a:fillRect/>
        </a:stretch>
      </xdr:blipFill>
      <xdr:spPr>
        <a:xfrm>
          <a:off x="13541375" y="161506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3141</xdr:row>
      <xdr:rowOff>8255</xdr:rowOff>
    </xdr:from>
    <xdr:to>
      <xdr:col>14</xdr:col>
      <xdr:colOff>517302</xdr:colOff>
      <xdr:row>3142</xdr:row>
      <xdr:rowOff>8255</xdr:rowOff>
    </xdr:to>
    <xdr:pic>
      <xdr:nvPicPr>
        <xdr:cNvPr id="5961" name="Picture 5960">
          <a:extLst>
            <a:ext uri="{FF2B5EF4-FFF2-40B4-BE49-F238E27FC236}">
              <a16:creationId xmlns:a16="http://schemas.microsoft.com/office/drawing/2014/main" xmlns="" id="{535760EC-5E64-B7A1-9274-1047080BF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3"/>
        <a:stretch>
          <a:fillRect/>
        </a:stretch>
      </xdr:blipFill>
      <xdr:spPr>
        <a:xfrm>
          <a:off x="13541375" y="161558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3142</xdr:row>
      <xdr:rowOff>8255</xdr:rowOff>
    </xdr:from>
    <xdr:to>
      <xdr:col>14</xdr:col>
      <xdr:colOff>517302</xdr:colOff>
      <xdr:row>3143</xdr:row>
      <xdr:rowOff>8255</xdr:rowOff>
    </xdr:to>
    <xdr:pic>
      <xdr:nvPicPr>
        <xdr:cNvPr id="5963" name="Picture 5962">
          <a:extLst>
            <a:ext uri="{FF2B5EF4-FFF2-40B4-BE49-F238E27FC236}">
              <a16:creationId xmlns:a16="http://schemas.microsoft.com/office/drawing/2014/main" xmlns="" id="{9113A5C5-254A-48C1-DF84-6359AC4992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4"/>
        <a:stretch>
          <a:fillRect/>
        </a:stretch>
      </xdr:blipFill>
      <xdr:spPr>
        <a:xfrm>
          <a:off x="13541375" y="161609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3143</xdr:row>
      <xdr:rowOff>8255</xdr:rowOff>
    </xdr:from>
    <xdr:to>
      <xdr:col>14</xdr:col>
      <xdr:colOff>517302</xdr:colOff>
      <xdr:row>3144</xdr:row>
      <xdr:rowOff>8255</xdr:rowOff>
    </xdr:to>
    <xdr:pic>
      <xdr:nvPicPr>
        <xdr:cNvPr id="5965" name="Picture 5964">
          <a:extLst>
            <a:ext uri="{FF2B5EF4-FFF2-40B4-BE49-F238E27FC236}">
              <a16:creationId xmlns:a16="http://schemas.microsoft.com/office/drawing/2014/main" xmlns="" id="{DF02711A-CCEF-BB30-D4BA-4A2516FFA3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4"/>
        <a:stretch>
          <a:fillRect/>
        </a:stretch>
      </xdr:blipFill>
      <xdr:spPr>
        <a:xfrm>
          <a:off x="13541375" y="161661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3144</xdr:row>
      <xdr:rowOff>8255</xdr:rowOff>
    </xdr:from>
    <xdr:to>
      <xdr:col>14</xdr:col>
      <xdr:colOff>517302</xdr:colOff>
      <xdr:row>3145</xdr:row>
      <xdr:rowOff>8255</xdr:rowOff>
    </xdr:to>
    <xdr:pic>
      <xdr:nvPicPr>
        <xdr:cNvPr id="5967" name="Picture 5966">
          <a:extLst>
            <a:ext uri="{FF2B5EF4-FFF2-40B4-BE49-F238E27FC236}">
              <a16:creationId xmlns:a16="http://schemas.microsoft.com/office/drawing/2014/main" xmlns="" id="{872340C7-3B5E-186B-8315-B2BC16BF7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4"/>
        <a:stretch>
          <a:fillRect/>
        </a:stretch>
      </xdr:blipFill>
      <xdr:spPr>
        <a:xfrm>
          <a:off x="13541375" y="161712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3145</xdr:row>
      <xdr:rowOff>8255</xdr:rowOff>
    </xdr:from>
    <xdr:to>
      <xdr:col>14</xdr:col>
      <xdr:colOff>517302</xdr:colOff>
      <xdr:row>3146</xdr:row>
      <xdr:rowOff>8255</xdr:rowOff>
    </xdr:to>
    <xdr:pic>
      <xdr:nvPicPr>
        <xdr:cNvPr id="5969" name="Picture 5968">
          <a:extLst>
            <a:ext uri="{FF2B5EF4-FFF2-40B4-BE49-F238E27FC236}">
              <a16:creationId xmlns:a16="http://schemas.microsoft.com/office/drawing/2014/main" xmlns="" id="{85C43C7B-AA33-1324-1E9C-1F57AA57C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5"/>
        <a:stretch>
          <a:fillRect/>
        </a:stretch>
      </xdr:blipFill>
      <xdr:spPr>
        <a:xfrm>
          <a:off x="13541375" y="161763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3146</xdr:row>
      <xdr:rowOff>8255</xdr:rowOff>
    </xdr:from>
    <xdr:to>
      <xdr:col>14</xdr:col>
      <xdr:colOff>517302</xdr:colOff>
      <xdr:row>3147</xdr:row>
      <xdr:rowOff>8255</xdr:rowOff>
    </xdr:to>
    <xdr:pic>
      <xdr:nvPicPr>
        <xdr:cNvPr id="5971" name="Picture 5970">
          <a:extLst>
            <a:ext uri="{FF2B5EF4-FFF2-40B4-BE49-F238E27FC236}">
              <a16:creationId xmlns:a16="http://schemas.microsoft.com/office/drawing/2014/main" xmlns="" id="{9C80B91E-3DA3-32C1-B788-C1492D815D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5"/>
        <a:stretch>
          <a:fillRect/>
        </a:stretch>
      </xdr:blipFill>
      <xdr:spPr>
        <a:xfrm>
          <a:off x="13541375" y="161815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3147</xdr:row>
      <xdr:rowOff>8255</xdr:rowOff>
    </xdr:from>
    <xdr:to>
      <xdr:col>14</xdr:col>
      <xdr:colOff>517302</xdr:colOff>
      <xdr:row>3148</xdr:row>
      <xdr:rowOff>8255</xdr:rowOff>
    </xdr:to>
    <xdr:pic>
      <xdr:nvPicPr>
        <xdr:cNvPr id="5973" name="Picture 5972">
          <a:extLst>
            <a:ext uri="{FF2B5EF4-FFF2-40B4-BE49-F238E27FC236}">
              <a16:creationId xmlns:a16="http://schemas.microsoft.com/office/drawing/2014/main" xmlns="" id="{62CA6D8B-54DF-95A5-7B54-40F01450F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6"/>
        <a:stretch>
          <a:fillRect/>
        </a:stretch>
      </xdr:blipFill>
      <xdr:spPr>
        <a:xfrm>
          <a:off x="13541375" y="161866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3148</xdr:row>
      <xdr:rowOff>8255</xdr:rowOff>
    </xdr:from>
    <xdr:to>
      <xdr:col>14</xdr:col>
      <xdr:colOff>517302</xdr:colOff>
      <xdr:row>3149</xdr:row>
      <xdr:rowOff>8255</xdr:rowOff>
    </xdr:to>
    <xdr:pic>
      <xdr:nvPicPr>
        <xdr:cNvPr id="5975" name="Picture 5974">
          <a:extLst>
            <a:ext uri="{FF2B5EF4-FFF2-40B4-BE49-F238E27FC236}">
              <a16:creationId xmlns:a16="http://schemas.microsoft.com/office/drawing/2014/main" xmlns="" id="{4A18EE9B-755D-E3C4-E68D-EF50A10CE7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6"/>
        <a:stretch>
          <a:fillRect/>
        </a:stretch>
      </xdr:blipFill>
      <xdr:spPr>
        <a:xfrm>
          <a:off x="13541375" y="161918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3149</xdr:row>
      <xdr:rowOff>8255</xdr:rowOff>
    </xdr:from>
    <xdr:to>
      <xdr:col>14</xdr:col>
      <xdr:colOff>517302</xdr:colOff>
      <xdr:row>3150</xdr:row>
      <xdr:rowOff>8255</xdr:rowOff>
    </xdr:to>
    <xdr:pic>
      <xdr:nvPicPr>
        <xdr:cNvPr id="5977" name="Picture 5976">
          <a:extLst>
            <a:ext uri="{FF2B5EF4-FFF2-40B4-BE49-F238E27FC236}">
              <a16:creationId xmlns:a16="http://schemas.microsoft.com/office/drawing/2014/main" xmlns="" id="{77878217-AE8A-1539-F41C-522FB12A4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6"/>
        <a:stretch>
          <a:fillRect/>
        </a:stretch>
      </xdr:blipFill>
      <xdr:spPr>
        <a:xfrm>
          <a:off x="13541375" y="161969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3150</xdr:row>
      <xdr:rowOff>8255</xdr:rowOff>
    </xdr:from>
    <xdr:to>
      <xdr:col>14</xdr:col>
      <xdr:colOff>517302</xdr:colOff>
      <xdr:row>3151</xdr:row>
      <xdr:rowOff>8255</xdr:rowOff>
    </xdr:to>
    <xdr:pic>
      <xdr:nvPicPr>
        <xdr:cNvPr id="5979" name="Picture 5978">
          <a:extLst>
            <a:ext uri="{FF2B5EF4-FFF2-40B4-BE49-F238E27FC236}">
              <a16:creationId xmlns:a16="http://schemas.microsoft.com/office/drawing/2014/main" xmlns="" id="{B24B0D30-F7AC-B014-16A6-C4E0C9770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6"/>
        <a:stretch>
          <a:fillRect/>
        </a:stretch>
      </xdr:blipFill>
      <xdr:spPr>
        <a:xfrm>
          <a:off x="13541375" y="162021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3151</xdr:row>
      <xdr:rowOff>8255</xdr:rowOff>
    </xdr:from>
    <xdr:to>
      <xdr:col>14</xdr:col>
      <xdr:colOff>517302</xdr:colOff>
      <xdr:row>3152</xdr:row>
      <xdr:rowOff>8255</xdr:rowOff>
    </xdr:to>
    <xdr:pic>
      <xdr:nvPicPr>
        <xdr:cNvPr id="5981" name="Picture 5980">
          <a:extLst>
            <a:ext uri="{FF2B5EF4-FFF2-40B4-BE49-F238E27FC236}">
              <a16:creationId xmlns:a16="http://schemas.microsoft.com/office/drawing/2014/main" xmlns="" id="{E031FB0C-BD1F-C3CC-63A9-26CD1A2C04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6"/>
        <a:stretch>
          <a:fillRect/>
        </a:stretch>
      </xdr:blipFill>
      <xdr:spPr>
        <a:xfrm>
          <a:off x="13541375" y="162072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3152</xdr:row>
      <xdr:rowOff>8255</xdr:rowOff>
    </xdr:from>
    <xdr:to>
      <xdr:col>14</xdr:col>
      <xdr:colOff>517302</xdr:colOff>
      <xdr:row>3153</xdr:row>
      <xdr:rowOff>8255</xdr:rowOff>
    </xdr:to>
    <xdr:pic>
      <xdr:nvPicPr>
        <xdr:cNvPr id="5983" name="Picture 5982">
          <a:extLst>
            <a:ext uri="{FF2B5EF4-FFF2-40B4-BE49-F238E27FC236}">
              <a16:creationId xmlns:a16="http://schemas.microsoft.com/office/drawing/2014/main" xmlns="" id="{5D62A70E-11DE-C76E-EE33-B1438E037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6"/>
        <a:stretch>
          <a:fillRect/>
        </a:stretch>
      </xdr:blipFill>
      <xdr:spPr>
        <a:xfrm>
          <a:off x="13541375" y="162123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3153</xdr:row>
      <xdr:rowOff>8255</xdr:rowOff>
    </xdr:from>
    <xdr:to>
      <xdr:col>14</xdr:col>
      <xdr:colOff>517302</xdr:colOff>
      <xdr:row>3154</xdr:row>
      <xdr:rowOff>8255</xdr:rowOff>
    </xdr:to>
    <xdr:pic>
      <xdr:nvPicPr>
        <xdr:cNvPr id="5985" name="Picture 5984">
          <a:extLst>
            <a:ext uri="{FF2B5EF4-FFF2-40B4-BE49-F238E27FC236}">
              <a16:creationId xmlns:a16="http://schemas.microsoft.com/office/drawing/2014/main" xmlns="" id="{A62CBF2E-F491-F7FD-9AEB-1EA6A6E5A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7"/>
        <a:stretch>
          <a:fillRect/>
        </a:stretch>
      </xdr:blipFill>
      <xdr:spPr>
        <a:xfrm>
          <a:off x="13541375" y="162175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3154</xdr:row>
      <xdr:rowOff>8255</xdr:rowOff>
    </xdr:from>
    <xdr:to>
      <xdr:col>14</xdr:col>
      <xdr:colOff>517302</xdr:colOff>
      <xdr:row>3155</xdr:row>
      <xdr:rowOff>8255</xdr:rowOff>
    </xdr:to>
    <xdr:pic>
      <xdr:nvPicPr>
        <xdr:cNvPr id="5987" name="Picture 5986">
          <a:extLst>
            <a:ext uri="{FF2B5EF4-FFF2-40B4-BE49-F238E27FC236}">
              <a16:creationId xmlns:a16="http://schemas.microsoft.com/office/drawing/2014/main" xmlns="" id="{C5407917-9684-E99A-8901-B8DA83F27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7"/>
        <a:stretch>
          <a:fillRect/>
        </a:stretch>
      </xdr:blipFill>
      <xdr:spPr>
        <a:xfrm>
          <a:off x="13541375" y="162226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3155</xdr:row>
      <xdr:rowOff>8255</xdr:rowOff>
    </xdr:from>
    <xdr:to>
      <xdr:col>14</xdr:col>
      <xdr:colOff>517302</xdr:colOff>
      <xdr:row>3156</xdr:row>
      <xdr:rowOff>8255</xdr:rowOff>
    </xdr:to>
    <xdr:pic>
      <xdr:nvPicPr>
        <xdr:cNvPr id="5989" name="Picture 5988">
          <a:extLst>
            <a:ext uri="{FF2B5EF4-FFF2-40B4-BE49-F238E27FC236}">
              <a16:creationId xmlns:a16="http://schemas.microsoft.com/office/drawing/2014/main" xmlns="" id="{05F984BB-19C4-3061-0C3F-CCF38AF56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8"/>
        <a:stretch>
          <a:fillRect/>
        </a:stretch>
      </xdr:blipFill>
      <xdr:spPr>
        <a:xfrm>
          <a:off x="13541375" y="162278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3156</xdr:row>
      <xdr:rowOff>8255</xdr:rowOff>
    </xdr:from>
    <xdr:to>
      <xdr:col>14</xdr:col>
      <xdr:colOff>517302</xdr:colOff>
      <xdr:row>3157</xdr:row>
      <xdr:rowOff>8255</xdr:rowOff>
    </xdr:to>
    <xdr:pic>
      <xdr:nvPicPr>
        <xdr:cNvPr id="5991" name="Picture 5990">
          <a:extLst>
            <a:ext uri="{FF2B5EF4-FFF2-40B4-BE49-F238E27FC236}">
              <a16:creationId xmlns:a16="http://schemas.microsoft.com/office/drawing/2014/main" xmlns="" id="{F7752DE1-C09A-6A48-664B-6FC5FDA7F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8"/>
        <a:stretch>
          <a:fillRect/>
        </a:stretch>
      </xdr:blipFill>
      <xdr:spPr>
        <a:xfrm>
          <a:off x="13541375" y="162329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3157</xdr:row>
      <xdr:rowOff>8255</xdr:rowOff>
    </xdr:from>
    <xdr:to>
      <xdr:col>14</xdr:col>
      <xdr:colOff>517302</xdr:colOff>
      <xdr:row>3158</xdr:row>
      <xdr:rowOff>8255</xdr:rowOff>
    </xdr:to>
    <xdr:pic>
      <xdr:nvPicPr>
        <xdr:cNvPr id="5993" name="Picture 5992">
          <a:extLst>
            <a:ext uri="{FF2B5EF4-FFF2-40B4-BE49-F238E27FC236}">
              <a16:creationId xmlns:a16="http://schemas.microsoft.com/office/drawing/2014/main" xmlns="" id="{5DFC74EC-C1B1-19E9-21BB-59A62A9F0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9"/>
        <a:stretch>
          <a:fillRect/>
        </a:stretch>
      </xdr:blipFill>
      <xdr:spPr>
        <a:xfrm>
          <a:off x="13541375" y="162381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3158</xdr:row>
      <xdr:rowOff>8255</xdr:rowOff>
    </xdr:from>
    <xdr:to>
      <xdr:col>14</xdr:col>
      <xdr:colOff>517302</xdr:colOff>
      <xdr:row>3159</xdr:row>
      <xdr:rowOff>8255</xdr:rowOff>
    </xdr:to>
    <xdr:pic>
      <xdr:nvPicPr>
        <xdr:cNvPr id="5995" name="Picture 5994">
          <a:extLst>
            <a:ext uri="{FF2B5EF4-FFF2-40B4-BE49-F238E27FC236}">
              <a16:creationId xmlns:a16="http://schemas.microsoft.com/office/drawing/2014/main" xmlns="" id="{9C36DD2C-57BB-BE9E-060A-D8B5684F3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0"/>
        <a:stretch>
          <a:fillRect/>
        </a:stretch>
      </xdr:blipFill>
      <xdr:spPr>
        <a:xfrm>
          <a:off x="13541375" y="162432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3159</xdr:row>
      <xdr:rowOff>8255</xdr:rowOff>
    </xdr:from>
    <xdr:to>
      <xdr:col>14</xdr:col>
      <xdr:colOff>517302</xdr:colOff>
      <xdr:row>3160</xdr:row>
      <xdr:rowOff>8255</xdr:rowOff>
    </xdr:to>
    <xdr:pic>
      <xdr:nvPicPr>
        <xdr:cNvPr id="5997" name="Picture 5996">
          <a:extLst>
            <a:ext uri="{FF2B5EF4-FFF2-40B4-BE49-F238E27FC236}">
              <a16:creationId xmlns:a16="http://schemas.microsoft.com/office/drawing/2014/main" xmlns="" id="{AEB49FEE-EC6C-815C-59A1-2AAF53B66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1"/>
        <a:stretch>
          <a:fillRect/>
        </a:stretch>
      </xdr:blipFill>
      <xdr:spPr>
        <a:xfrm>
          <a:off x="13541375" y="162483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3160</xdr:row>
      <xdr:rowOff>8255</xdr:rowOff>
    </xdr:from>
    <xdr:to>
      <xdr:col>14</xdr:col>
      <xdr:colOff>517302</xdr:colOff>
      <xdr:row>3161</xdr:row>
      <xdr:rowOff>8255</xdr:rowOff>
    </xdr:to>
    <xdr:pic>
      <xdr:nvPicPr>
        <xdr:cNvPr id="5999" name="Picture 5998">
          <a:extLst>
            <a:ext uri="{FF2B5EF4-FFF2-40B4-BE49-F238E27FC236}">
              <a16:creationId xmlns:a16="http://schemas.microsoft.com/office/drawing/2014/main" xmlns="" id="{02AC2CD9-3AA2-9A3C-D1E4-43F6D301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1"/>
        <a:stretch>
          <a:fillRect/>
        </a:stretch>
      </xdr:blipFill>
      <xdr:spPr>
        <a:xfrm>
          <a:off x="13541375" y="162535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3161</xdr:row>
      <xdr:rowOff>8255</xdr:rowOff>
    </xdr:from>
    <xdr:to>
      <xdr:col>14</xdr:col>
      <xdr:colOff>517302</xdr:colOff>
      <xdr:row>3162</xdr:row>
      <xdr:rowOff>8255</xdr:rowOff>
    </xdr:to>
    <xdr:pic>
      <xdr:nvPicPr>
        <xdr:cNvPr id="6001" name="Picture 6000">
          <a:extLst>
            <a:ext uri="{FF2B5EF4-FFF2-40B4-BE49-F238E27FC236}">
              <a16:creationId xmlns:a16="http://schemas.microsoft.com/office/drawing/2014/main" xmlns="" id="{AA1B2CA2-9C3E-BD66-96E7-5F18C1BBF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2"/>
        <a:stretch>
          <a:fillRect/>
        </a:stretch>
      </xdr:blipFill>
      <xdr:spPr>
        <a:xfrm>
          <a:off x="13541375" y="162586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3162</xdr:row>
      <xdr:rowOff>8255</xdr:rowOff>
    </xdr:from>
    <xdr:to>
      <xdr:col>14</xdr:col>
      <xdr:colOff>517302</xdr:colOff>
      <xdr:row>3163</xdr:row>
      <xdr:rowOff>8255</xdr:rowOff>
    </xdr:to>
    <xdr:pic>
      <xdr:nvPicPr>
        <xdr:cNvPr id="6003" name="Picture 6002">
          <a:extLst>
            <a:ext uri="{FF2B5EF4-FFF2-40B4-BE49-F238E27FC236}">
              <a16:creationId xmlns:a16="http://schemas.microsoft.com/office/drawing/2014/main" xmlns="" id="{28CCA820-6F3C-1D0D-D130-02518D917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2"/>
        <a:stretch>
          <a:fillRect/>
        </a:stretch>
      </xdr:blipFill>
      <xdr:spPr>
        <a:xfrm>
          <a:off x="13541375" y="162638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3163</xdr:row>
      <xdr:rowOff>8255</xdr:rowOff>
    </xdr:from>
    <xdr:to>
      <xdr:col>14</xdr:col>
      <xdr:colOff>517302</xdr:colOff>
      <xdr:row>3164</xdr:row>
      <xdr:rowOff>8255</xdr:rowOff>
    </xdr:to>
    <xdr:pic>
      <xdr:nvPicPr>
        <xdr:cNvPr id="6005" name="Picture 6004">
          <a:extLst>
            <a:ext uri="{FF2B5EF4-FFF2-40B4-BE49-F238E27FC236}">
              <a16:creationId xmlns:a16="http://schemas.microsoft.com/office/drawing/2014/main" xmlns="" id="{35BE0F21-E3AA-13FD-F6D8-0AF812C0C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3"/>
        <a:stretch>
          <a:fillRect/>
        </a:stretch>
      </xdr:blipFill>
      <xdr:spPr>
        <a:xfrm>
          <a:off x="13541375" y="162689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3164</xdr:row>
      <xdr:rowOff>8255</xdr:rowOff>
    </xdr:from>
    <xdr:to>
      <xdr:col>14</xdr:col>
      <xdr:colOff>517302</xdr:colOff>
      <xdr:row>3165</xdr:row>
      <xdr:rowOff>8255</xdr:rowOff>
    </xdr:to>
    <xdr:pic>
      <xdr:nvPicPr>
        <xdr:cNvPr id="6007" name="Picture 6006">
          <a:extLst>
            <a:ext uri="{FF2B5EF4-FFF2-40B4-BE49-F238E27FC236}">
              <a16:creationId xmlns:a16="http://schemas.microsoft.com/office/drawing/2014/main" xmlns="" id="{3B5F76AE-06D3-77D3-8A20-D960FD8F0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4"/>
        <a:stretch>
          <a:fillRect/>
        </a:stretch>
      </xdr:blipFill>
      <xdr:spPr>
        <a:xfrm>
          <a:off x="13541375" y="162741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3165</xdr:row>
      <xdr:rowOff>8255</xdr:rowOff>
    </xdr:from>
    <xdr:to>
      <xdr:col>14</xdr:col>
      <xdr:colOff>517302</xdr:colOff>
      <xdr:row>3166</xdr:row>
      <xdr:rowOff>8255</xdr:rowOff>
    </xdr:to>
    <xdr:pic>
      <xdr:nvPicPr>
        <xdr:cNvPr id="6009" name="Picture 6008">
          <a:extLst>
            <a:ext uri="{FF2B5EF4-FFF2-40B4-BE49-F238E27FC236}">
              <a16:creationId xmlns:a16="http://schemas.microsoft.com/office/drawing/2014/main" xmlns="" id="{1E1D0969-07CF-8BB7-3067-89B0A03AC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4"/>
        <a:stretch>
          <a:fillRect/>
        </a:stretch>
      </xdr:blipFill>
      <xdr:spPr>
        <a:xfrm>
          <a:off x="13541375" y="162792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3166</xdr:row>
      <xdr:rowOff>8255</xdr:rowOff>
    </xdr:from>
    <xdr:to>
      <xdr:col>14</xdr:col>
      <xdr:colOff>517302</xdr:colOff>
      <xdr:row>3167</xdr:row>
      <xdr:rowOff>8255</xdr:rowOff>
    </xdr:to>
    <xdr:pic>
      <xdr:nvPicPr>
        <xdr:cNvPr id="6011" name="Picture 6010">
          <a:extLst>
            <a:ext uri="{FF2B5EF4-FFF2-40B4-BE49-F238E27FC236}">
              <a16:creationId xmlns:a16="http://schemas.microsoft.com/office/drawing/2014/main" xmlns="" id="{62B251F9-E50A-4768-1ABA-ADF52F8E0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4"/>
        <a:stretch>
          <a:fillRect/>
        </a:stretch>
      </xdr:blipFill>
      <xdr:spPr>
        <a:xfrm>
          <a:off x="13541375" y="162844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3167</xdr:row>
      <xdr:rowOff>8255</xdr:rowOff>
    </xdr:from>
    <xdr:to>
      <xdr:col>14</xdr:col>
      <xdr:colOff>517302</xdr:colOff>
      <xdr:row>3168</xdr:row>
      <xdr:rowOff>8255</xdr:rowOff>
    </xdr:to>
    <xdr:pic>
      <xdr:nvPicPr>
        <xdr:cNvPr id="6013" name="Picture 6012">
          <a:extLst>
            <a:ext uri="{FF2B5EF4-FFF2-40B4-BE49-F238E27FC236}">
              <a16:creationId xmlns:a16="http://schemas.microsoft.com/office/drawing/2014/main" xmlns="" id="{FB525CBB-D2C8-9CDD-ECD0-CC23D37F4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5"/>
        <a:stretch>
          <a:fillRect/>
        </a:stretch>
      </xdr:blipFill>
      <xdr:spPr>
        <a:xfrm>
          <a:off x="13541375" y="162895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3168</xdr:row>
      <xdr:rowOff>8255</xdr:rowOff>
    </xdr:from>
    <xdr:to>
      <xdr:col>14</xdr:col>
      <xdr:colOff>517302</xdr:colOff>
      <xdr:row>3169</xdr:row>
      <xdr:rowOff>8255</xdr:rowOff>
    </xdr:to>
    <xdr:pic>
      <xdr:nvPicPr>
        <xdr:cNvPr id="6015" name="Picture 6014">
          <a:extLst>
            <a:ext uri="{FF2B5EF4-FFF2-40B4-BE49-F238E27FC236}">
              <a16:creationId xmlns:a16="http://schemas.microsoft.com/office/drawing/2014/main" xmlns="" id="{FB2F1A94-1F75-D30D-E64F-7BF62D3FE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5"/>
        <a:stretch>
          <a:fillRect/>
        </a:stretch>
      </xdr:blipFill>
      <xdr:spPr>
        <a:xfrm>
          <a:off x="13541375" y="162946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3169</xdr:row>
      <xdr:rowOff>8255</xdr:rowOff>
    </xdr:from>
    <xdr:to>
      <xdr:col>14</xdr:col>
      <xdr:colOff>517302</xdr:colOff>
      <xdr:row>3170</xdr:row>
      <xdr:rowOff>8255</xdr:rowOff>
    </xdr:to>
    <xdr:pic>
      <xdr:nvPicPr>
        <xdr:cNvPr id="6017" name="Picture 6016">
          <a:extLst>
            <a:ext uri="{FF2B5EF4-FFF2-40B4-BE49-F238E27FC236}">
              <a16:creationId xmlns:a16="http://schemas.microsoft.com/office/drawing/2014/main" xmlns="" id="{9477C99A-4986-91CB-B063-1BF917C42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5"/>
        <a:stretch>
          <a:fillRect/>
        </a:stretch>
      </xdr:blipFill>
      <xdr:spPr>
        <a:xfrm>
          <a:off x="13541375" y="162998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3170</xdr:row>
      <xdr:rowOff>8255</xdr:rowOff>
    </xdr:from>
    <xdr:to>
      <xdr:col>14</xdr:col>
      <xdr:colOff>517302</xdr:colOff>
      <xdr:row>3171</xdr:row>
      <xdr:rowOff>8255</xdr:rowOff>
    </xdr:to>
    <xdr:pic>
      <xdr:nvPicPr>
        <xdr:cNvPr id="6019" name="Picture 6018">
          <a:extLst>
            <a:ext uri="{FF2B5EF4-FFF2-40B4-BE49-F238E27FC236}">
              <a16:creationId xmlns:a16="http://schemas.microsoft.com/office/drawing/2014/main" xmlns="" id="{D30E9A7E-D7C5-E890-93AD-8682DFEA0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6"/>
        <a:stretch>
          <a:fillRect/>
        </a:stretch>
      </xdr:blipFill>
      <xdr:spPr>
        <a:xfrm>
          <a:off x="13541375" y="163049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3171</xdr:row>
      <xdr:rowOff>8255</xdr:rowOff>
    </xdr:from>
    <xdr:to>
      <xdr:col>14</xdr:col>
      <xdr:colOff>517302</xdr:colOff>
      <xdr:row>3172</xdr:row>
      <xdr:rowOff>8255</xdr:rowOff>
    </xdr:to>
    <xdr:pic>
      <xdr:nvPicPr>
        <xdr:cNvPr id="6021" name="Picture 6020">
          <a:extLst>
            <a:ext uri="{FF2B5EF4-FFF2-40B4-BE49-F238E27FC236}">
              <a16:creationId xmlns:a16="http://schemas.microsoft.com/office/drawing/2014/main" xmlns="" id="{45F421CA-6707-2A1D-65A2-5A1FD2DCF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6"/>
        <a:stretch>
          <a:fillRect/>
        </a:stretch>
      </xdr:blipFill>
      <xdr:spPr>
        <a:xfrm>
          <a:off x="13541375" y="163101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3172</xdr:row>
      <xdr:rowOff>8255</xdr:rowOff>
    </xdr:from>
    <xdr:to>
      <xdr:col>14</xdr:col>
      <xdr:colOff>517302</xdr:colOff>
      <xdr:row>3173</xdr:row>
      <xdr:rowOff>8255</xdr:rowOff>
    </xdr:to>
    <xdr:pic>
      <xdr:nvPicPr>
        <xdr:cNvPr id="6023" name="Picture 6022">
          <a:extLst>
            <a:ext uri="{FF2B5EF4-FFF2-40B4-BE49-F238E27FC236}">
              <a16:creationId xmlns:a16="http://schemas.microsoft.com/office/drawing/2014/main" xmlns="" id="{90BB9D7A-F183-1D6C-C646-DB6F7066C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6"/>
        <a:stretch>
          <a:fillRect/>
        </a:stretch>
      </xdr:blipFill>
      <xdr:spPr>
        <a:xfrm>
          <a:off x="13541375" y="163152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3173</xdr:row>
      <xdr:rowOff>8255</xdr:rowOff>
    </xdr:from>
    <xdr:to>
      <xdr:col>14</xdr:col>
      <xdr:colOff>517302</xdr:colOff>
      <xdr:row>3174</xdr:row>
      <xdr:rowOff>8255</xdr:rowOff>
    </xdr:to>
    <xdr:pic>
      <xdr:nvPicPr>
        <xdr:cNvPr id="6025" name="Picture 6024">
          <a:extLst>
            <a:ext uri="{FF2B5EF4-FFF2-40B4-BE49-F238E27FC236}">
              <a16:creationId xmlns:a16="http://schemas.microsoft.com/office/drawing/2014/main" xmlns="" id="{EDD44E07-A3EE-9744-1584-874BACF32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6"/>
        <a:stretch>
          <a:fillRect/>
        </a:stretch>
      </xdr:blipFill>
      <xdr:spPr>
        <a:xfrm>
          <a:off x="13541375" y="163204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3174</xdr:row>
      <xdr:rowOff>8255</xdr:rowOff>
    </xdr:from>
    <xdr:to>
      <xdr:col>14</xdr:col>
      <xdr:colOff>517302</xdr:colOff>
      <xdr:row>3175</xdr:row>
      <xdr:rowOff>8255</xdr:rowOff>
    </xdr:to>
    <xdr:pic>
      <xdr:nvPicPr>
        <xdr:cNvPr id="6027" name="Picture 6026">
          <a:extLst>
            <a:ext uri="{FF2B5EF4-FFF2-40B4-BE49-F238E27FC236}">
              <a16:creationId xmlns:a16="http://schemas.microsoft.com/office/drawing/2014/main" xmlns="" id="{924E9B51-84BA-FF21-5F70-D1453D1CEE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6"/>
        <a:stretch>
          <a:fillRect/>
        </a:stretch>
      </xdr:blipFill>
      <xdr:spPr>
        <a:xfrm>
          <a:off x="13541375" y="163255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3175</xdr:row>
      <xdr:rowOff>8255</xdr:rowOff>
    </xdr:from>
    <xdr:to>
      <xdr:col>14</xdr:col>
      <xdr:colOff>517302</xdr:colOff>
      <xdr:row>3176</xdr:row>
      <xdr:rowOff>8255</xdr:rowOff>
    </xdr:to>
    <xdr:pic>
      <xdr:nvPicPr>
        <xdr:cNvPr id="6029" name="Picture 6028">
          <a:extLst>
            <a:ext uri="{FF2B5EF4-FFF2-40B4-BE49-F238E27FC236}">
              <a16:creationId xmlns:a16="http://schemas.microsoft.com/office/drawing/2014/main" xmlns="" id="{58A72826-87E9-82C2-78DE-4030637D7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7"/>
        <a:stretch>
          <a:fillRect/>
        </a:stretch>
      </xdr:blipFill>
      <xdr:spPr>
        <a:xfrm>
          <a:off x="13541375" y="163306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3176</xdr:row>
      <xdr:rowOff>8255</xdr:rowOff>
    </xdr:from>
    <xdr:to>
      <xdr:col>14</xdr:col>
      <xdr:colOff>517302</xdr:colOff>
      <xdr:row>3177</xdr:row>
      <xdr:rowOff>8255</xdr:rowOff>
    </xdr:to>
    <xdr:pic>
      <xdr:nvPicPr>
        <xdr:cNvPr id="6031" name="Picture 6030">
          <a:extLst>
            <a:ext uri="{FF2B5EF4-FFF2-40B4-BE49-F238E27FC236}">
              <a16:creationId xmlns:a16="http://schemas.microsoft.com/office/drawing/2014/main" xmlns="" id="{D5071616-04EA-71BA-FA7F-1D852C3753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7"/>
        <a:stretch>
          <a:fillRect/>
        </a:stretch>
      </xdr:blipFill>
      <xdr:spPr>
        <a:xfrm>
          <a:off x="13541375" y="163358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3177</xdr:row>
      <xdr:rowOff>8255</xdr:rowOff>
    </xdr:from>
    <xdr:to>
      <xdr:col>14</xdr:col>
      <xdr:colOff>517302</xdr:colOff>
      <xdr:row>3178</xdr:row>
      <xdr:rowOff>8255</xdr:rowOff>
    </xdr:to>
    <xdr:pic>
      <xdr:nvPicPr>
        <xdr:cNvPr id="6033" name="Picture 6032">
          <a:extLst>
            <a:ext uri="{FF2B5EF4-FFF2-40B4-BE49-F238E27FC236}">
              <a16:creationId xmlns:a16="http://schemas.microsoft.com/office/drawing/2014/main" xmlns="" id="{6FF20615-5058-E380-5C92-A489EAE82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7"/>
        <a:stretch>
          <a:fillRect/>
        </a:stretch>
      </xdr:blipFill>
      <xdr:spPr>
        <a:xfrm>
          <a:off x="13541375" y="163409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3178</xdr:row>
      <xdr:rowOff>8255</xdr:rowOff>
    </xdr:from>
    <xdr:to>
      <xdr:col>14</xdr:col>
      <xdr:colOff>517302</xdr:colOff>
      <xdr:row>3179</xdr:row>
      <xdr:rowOff>8255</xdr:rowOff>
    </xdr:to>
    <xdr:pic>
      <xdr:nvPicPr>
        <xdr:cNvPr id="6035" name="Picture 6034">
          <a:extLst>
            <a:ext uri="{FF2B5EF4-FFF2-40B4-BE49-F238E27FC236}">
              <a16:creationId xmlns:a16="http://schemas.microsoft.com/office/drawing/2014/main" xmlns="" id="{826FCFAD-7F18-AA85-4544-DB7EFB6B2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7"/>
        <a:stretch>
          <a:fillRect/>
        </a:stretch>
      </xdr:blipFill>
      <xdr:spPr>
        <a:xfrm>
          <a:off x="13541375" y="163461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3179</xdr:row>
      <xdr:rowOff>8255</xdr:rowOff>
    </xdr:from>
    <xdr:to>
      <xdr:col>14</xdr:col>
      <xdr:colOff>517302</xdr:colOff>
      <xdr:row>3180</xdr:row>
      <xdr:rowOff>8255</xdr:rowOff>
    </xdr:to>
    <xdr:pic>
      <xdr:nvPicPr>
        <xdr:cNvPr id="6037" name="Picture 6036">
          <a:extLst>
            <a:ext uri="{FF2B5EF4-FFF2-40B4-BE49-F238E27FC236}">
              <a16:creationId xmlns:a16="http://schemas.microsoft.com/office/drawing/2014/main" xmlns="" id="{B804C94E-723B-89C6-A8BF-EC5C9B694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7"/>
        <a:stretch>
          <a:fillRect/>
        </a:stretch>
      </xdr:blipFill>
      <xdr:spPr>
        <a:xfrm>
          <a:off x="13541375" y="163512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3180</xdr:row>
      <xdr:rowOff>8255</xdr:rowOff>
    </xdr:from>
    <xdr:to>
      <xdr:col>14</xdr:col>
      <xdr:colOff>517302</xdr:colOff>
      <xdr:row>3181</xdr:row>
      <xdr:rowOff>8255</xdr:rowOff>
    </xdr:to>
    <xdr:pic>
      <xdr:nvPicPr>
        <xdr:cNvPr id="6039" name="Picture 6038">
          <a:extLst>
            <a:ext uri="{FF2B5EF4-FFF2-40B4-BE49-F238E27FC236}">
              <a16:creationId xmlns:a16="http://schemas.microsoft.com/office/drawing/2014/main" xmlns="" id="{71D96315-E059-7E48-3301-C782FA3F8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8"/>
        <a:stretch>
          <a:fillRect/>
        </a:stretch>
      </xdr:blipFill>
      <xdr:spPr>
        <a:xfrm>
          <a:off x="13541375" y="163564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3181</xdr:row>
      <xdr:rowOff>8255</xdr:rowOff>
    </xdr:from>
    <xdr:to>
      <xdr:col>14</xdr:col>
      <xdr:colOff>517302</xdr:colOff>
      <xdr:row>3182</xdr:row>
      <xdr:rowOff>8255</xdr:rowOff>
    </xdr:to>
    <xdr:pic>
      <xdr:nvPicPr>
        <xdr:cNvPr id="6041" name="Picture 6040">
          <a:extLst>
            <a:ext uri="{FF2B5EF4-FFF2-40B4-BE49-F238E27FC236}">
              <a16:creationId xmlns:a16="http://schemas.microsoft.com/office/drawing/2014/main" xmlns="" id="{3EA1502A-3A53-24E2-DE2F-578B8F723C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8"/>
        <a:stretch>
          <a:fillRect/>
        </a:stretch>
      </xdr:blipFill>
      <xdr:spPr>
        <a:xfrm>
          <a:off x="13541375" y="163615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3182</xdr:row>
      <xdr:rowOff>8255</xdr:rowOff>
    </xdr:from>
    <xdr:to>
      <xdr:col>14</xdr:col>
      <xdr:colOff>517302</xdr:colOff>
      <xdr:row>3183</xdr:row>
      <xdr:rowOff>8255</xdr:rowOff>
    </xdr:to>
    <xdr:pic>
      <xdr:nvPicPr>
        <xdr:cNvPr id="6043" name="Picture 6042">
          <a:extLst>
            <a:ext uri="{FF2B5EF4-FFF2-40B4-BE49-F238E27FC236}">
              <a16:creationId xmlns:a16="http://schemas.microsoft.com/office/drawing/2014/main" xmlns="" id="{AC86E25C-F02E-29FB-06F6-D8A771996A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8"/>
        <a:stretch>
          <a:fillRect/>
        </a:stretch>
      </xdr:blipFill>
      <xdr:spPr>
        <a:xfrm>
          <a:off x="13541375" y="163666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3183</xdr:row>
      <xdr:rowOff>8255</xdr:rowOff>
    </xdr:from>
    <xdr:to>
      <xdr:col>14</xdr:col>
      <xdr:colOff>517302</xdr:colOff>
      <xdr:row>3184</xdr:row>
      <xdr:rowOff>8255</xdr:rowOff>
    </xdr:to>
    <xdr:pic>
      <xdr:nvPicPr>
        <xdr:cNvPr id="6045" name="Picture 6044">
          <a:extLst>
            <a:ext uri="{FF2B5EF4-FFF2-40B4-BE49-F238E27FC236}">
              <a16:creationId xmlns:a16="http://schemas.microsoft.com/office/drawing/2014/main" xmlns="" id="{14D0BF30-25D2-4CA7-1C73-F1DF491F8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8"/>
        <a:stretch>
          <a:fillRect/>
        </a:stretch>
      </xdr:blipFill>
      <xdr:spPr>
        <a:xfrm>
          <a:off x="13541375" y="163718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3184</xdr:row>
      <xdr:rowOff>8255</xdr:rowOff>
    </xdr:from>
    <xdr:to>
      <xdr:col>14</xdr:col>
      <xdr:colOff>517302</xdr:colOff>
      <xdr:row>3185</xdr:row>
      <xdr:rowOff>8255</xdr:rowOff>
    </xdr:to>
    <xdr:pic>
      <xdr:nvPicPr>
        <xdr:cNvPr id="6047" name="Picture 6046">
          <a:extLst>
            <a:ext uri="{FF2B5EF4-FFF2-40B4-BE49-F238E27FC236}">
              <a16:creationId xmlns:a16="http://schemas.microsoft.com/office/drawing/2014/main" xmlns="" id="{4FB35AB6-C7B6-A951-35B1-5FA668A57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8"/>
        <a:stretch>
          <a:fillRect/>
        </a:stretch>
      </xdr:blipFill>
      <xdr:spPr>
        <a:xfrm>
          <a:off x="13541375" y="163769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3185</xdr:row>
      <xdr:rowOff>8255</xdr:rowOff>
    </xdr:from>
    <xdr:to>
      <xdr:col>14</xdr:col>
      <xdr:colOff>517302</xdr:colOff>
      <xdr:row>3186</xdr:row>
      <xdr:rowOff>8255</xdr:rowOff>
    </xdr:to>
    <xdr:pic>
      <xdr:nvPicPr>
        <xdr:cNvPr id="6049" name="Picture 6048">
          <a:extLst>
            <a:ext uri="{FF2B5EF4-FFF2-40B4-BE49-F238E27FC236}">
              <a16:creationId xmlns:a16="http://schemas.microsoft.com/office/drawing/2014/main" xmlns="" id="{DFF2F0C9-81F5-F11B-7CA0-FA49D97A6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8"/>
        <a:stretch>
          <a:fillRect/>
        </a:stretch>
      </xdr:blipFill>
      <xdr:spPr>
        <a:xfrm>
          <a:off x="13541375" y="163821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3186</xdr:row>
      <xdr:rowOff>8255</xdr:rowOff>
    </xdr:from>
    <xdr:to>
      <xdr:col>14</xdr:col>
      <xdr:colOff>517302</xdr:colOff>
      <xdr:row>3187</xdr:row>
      <xdr:rowOff>8255</xdr:rowOff>
    </xdr:to>
    <xdr:pic>
      <xdr:nvPicPr>
        <xdr:cNvPr id="6051" name="Picture 6050">
          <a:extLst>
            <a:ext uri="{FF2B5EF4-FFF2-40B4-BE49-F238E27FC236}">
              <a16:creationId xmlns:a16="http://schemas.microsoft.com/office/drawing/2014/main" xmlns="" id="{C5839A1C-08EF-5DE6-993C-2B411A926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8"/>
        <a:stretch>
          <a:fillRect/>
        </a:stretch>
      </xdr:blipFill>
      <xdr:spPr>
        <a:xfrm>
          <a:off x="13541375" y="163872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3187</xdr:row>
      <xdr:rowOff>8255</xdr:rowOff>
    </xdr:from>
    <xdr:to>
      <xdr:col>14</xdr:col>
      <xdr:colOff>517302</xdr:colOff>
      <xdr:row>3188</xdr:row>
      <xdr:rowOff>8255</xdr:rowOff>
    </xdr:to>
    <xdr:pic>
      <xdr:nvPicPr>
        <xdr:cNvPr id="6053" name="Picture 6052">
          <a:extLst>
            <a:ext uri="{FF2B5EF4-FFF2-40B4-BE49-F238E27FC236}">
              <a16:creationId xmlns:a16="http://schemas.microsoft.com/office/drawing/2014/main" xmlns="" id="{3E25EC40-9282-64BE-8E90-CDD4B2E3F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8"/>
        <a:stretch>
          <a:fillRect/>
        </a:stretch>
      </xdr:blipFill>
      <xdr:spPr>
        <a:xfrm>
          <a:off x="13541375" y="163924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3188</xdr:row>
      <xdr:rowOff>8255</xdr:rowOff>
    </xdr:from>
    <xdr:to>
      <xdr:col>14</xdr:col>
      <xdr:colOff>517302</xdr:colOff>
      <xdr:row>3189</xdr:row>
      <xdr:rowOff>8255</xdr:rowOff>
    </xdr:to>
    <xdr:pic>
      <xdr:nvPicPr>
        <xdr:cNvPr id="6055" name="Picture 6054">
          <a:extLst>
            <a:ext uri="{FF2B5EF4-FFF2-40B4-BE49-F238E27FC236}">
              <a16:creationId xmlns:a16="http://schemas.microsoft.com/office/drawing/2014/main" xmlns="" id="{E5BDF33E-9014-32F2-D6B2-39FC97BD18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8"/>
        <a:stretch>
          <a:fillRect/>
        </a:stretch>
      </xdr:blipFill>
      <xdr:spPr>
        <a:xfrm>
          <a:off x="13541375" y="163975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3189</xdr:row>
      <xdr:rowOff>8255</xdr:rowOff>
    </xdr:from>
    <xdr:to>
      <xdr:col>14</xdr:col>
      <xdr:colOff>517302</xdr:colOff>
      <xdr:row>3190</xdr:row>
      <xdr:rowOff>8255</xdr:rowOff>
    </xdr:to>
    <xdr:pic>
      <xdr:nvPicPr>
        <xdr:cNvPr id="6057" name="Picture 6056">
          <a:extLst>
            <a:ext uri="{FF2B5EF4-FFF2-40B4-BE49-F238E27FC236}">
              <a16:creationId xmlns:a16="http://schemas.microsoft.com/office/drawing/2014/main" xmlns="" id="{7BB5C1C7-7B3B-33EB-A0E7-AEFACFDCC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8"/>
        <a:stretch>
          <a:fillRect/>
        </a:stretch>
      </xdr:blipFill>
      <xdr:spPr>
        <a:xfrm>
          <a:off x="13541375" y="164027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3190</xdr:row>
      <xdr:rowOff>8255</xdr:rowOff>
    </xdr:from>
    <xdr:to>
      <xdr:col>14</xdr:col>
      <xdr:colOff>517302</xdr:colOff>
      <xdr:row>3191</xdr:row>
      <xdr:rowOff>8255</xdr:rowOff>
    </xdr:to>
    <xdr:pic>
      <xdr:nvPicPr>
        <xdr:cNvPr id="6059" name="Picture 6058">
          <a:extLst>
            <a:ext uri="{FF2B5EF4-FFF2-40B4-BE49-F238E27FC236}">
              <a16:creationId xmlns:a16="http://schemas.microsoft.com/office/drawing/2014/main" xmlns="" id="{22FF1500-3C4F-83E0-60B9-B19348B18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8"/>
        <a:stretch>
          <a:fillRect/>
        </a:stretch>
      </xdr:blipFill>
      <xdr:spPr>
        <a:xfrm>
          <a:off x="13541375" y="164078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3191</xdr:row>
      <xdr:rowOff>8255</xdr:rowOff>
    </xdr:from>
    <xdr:to>
      <xdr:col>14</xdr:col>
      <xdr:colOff>517302</xdr:colOff>
      <xdr:row>3192</xdr:row>
      <xdr:rowOff>8255</xdr:rowOff>
    </xdr:to>
    <xdr:pic>
      <xdr:nvPicPr>
        <xdr:cNvPr id="6061" name="Picture 6060">
          <a:extLst>
            <a:ext uri="{FF2B5EF4-FFF2-40B4-BE49-F238E27FC236}">
              <a16:creationId xmlns:a16="http://schemas.microsoft.com/office/drawing/2014/main" xmlns="" id="{875BEB79-BB26-8ECE-F2AA-11F094758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9"/>
        <a:stretch>
          <a:fillRect/>
        </a:stretch>
      </xdr:blipFill>
      <xdr:spPr>
        <a:xfrm>
          <a:off x="13541375" y="164129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3192</xdr:row>
      <xdr:rowOff>8255</xdr:rowOff>
    </xdr:from>
    <xdr:to>
      <xdr:col>14</xdr:col>
      <xdr:colOff>517302</xdr:colOff>
      <xdr:row>3193</xdr:row>
      <xdr:rowOff>8255</xdr:rowOff>
    </xdr:to>
    <xdr:pic>
      <xdr:nvPicPr>
        <xdr:cNvPr id="6063" name="Picture 6062">
          <a:extLst>
            <a:ext uri="{FF2B5EF4-FFF2-40B4-BE49-F238E27FC236}">
              <a16:creationId xmlns:a16="http://schemas.microsoft.com/office/drawing/2014/main" xmlns="" id="{F28323BB-D341-7BC7-D5D9-04297F4D1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9"/>
        <a:stretch>
          <a:fillRect/>
        </a:stretch>
      </xdr:blipFill>
      <xdr:spPr>
        <a:xfrm>
          <a:off x="13541375" y="164181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3193</xdr:row>
      <xdr:rowOff>8255</xdr:rowOff>
    </xdr:from>
    <xdr:to>
      <xdr:col>14</xdr:col>
      <xdr:colOff>517302</xdr:colOff>
      <xdr:row>3194</xdr:row>
      <xdr:rowOff>8255</xdr:rowOff>
    </xdr:to>
    <xdr:pic>
      <xdr:nvPicPr>
        <xdr:cNvPr id="6065" name="Picture 6064">
          <a:extLst>
            <a:ext uri="{FF2B5EF4-FFF2-40B4-BE49-F238E27FC236}">
              <a16:creationId xmlns:a16="http://schemas.microsoft.com/office/drawing/2014/main" xmlns="" id="{6B2A053F-D498-D9A1-CCAF-D5C2F38547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9"/>
        <a:stretch>
          <a:fillRect/>
        </a:stretch>
      </xdr:blipFill>
      <xdr:spPr>
        <a:xfrm>
          <a:off x="13541375" y="164232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3194</xdr:row>
      <xdr:rowOff>8255</xdr:rowOff>
    </xdr:from>
    <xdr:to>
      <xdr:col>14</xdr:col>
      <xdr:colOff>517302</xdr:colOff>
      <xdr:row>3195</xdr:row>
      <xdr:rowOff>8255</xdr:rowOff>
    </xdr:to>
    <xdr:pic>
      <xdr:nvPicPr>
        <xdr:cNvPr id="6067" name="Picture 6066">
          <a:extLst>
            <a:ext uri="{FF2B5EF4-FFF2-40B4-BE49-F238E27FC236}">
              <a16:creationId xmlns:a16="http://schemas.microsoft.com/office/drawing/2014/main" xmlns="" id="{00FF009C-C358-F96C-6DFA-D853ADCC2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0"/>
        <a:stretch>
          <a:fillRect/>
        </a:stretch>
      </xdr:blipFill>
      <xdr:spPr>
        <a:xfrm>
          <a:off x="13541375" y="164284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3195</xdr:row>
      <xdr:rowOff>8255</xdr:rowOff>
    </xdr:from>
    <xdr:to>
      <xdr:col>14</xdr:col>
      <xdr:colOff>517302</xdr:colOff>
      <xdr:row>3196</xdr:row>
      <xdr:rowOff>8255</xdr:rowOff>
    </xdr:to>
    <xdr:pic>
      <xdr:nvPicPr>
        <xdr:cNvPr id="6069" name="Picture 6068">
          <a:extLst>
            <a:ext uri="{FF2B5EF4-FFF2-40B4-BE49-F238E27FC236}">
              <a16:creationId xmlns:a16="http://schemas.microsoft.com/office/drawing/2014/main" xmlns="" id="{BD4B9A26-596C-F5C4-40B6-C208BE1F2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1"/>
        <a:stretch>
          <a:fillRect/>
        </a:stretch>
      </xdr:blipFill>
      <xdr:spPr>
        <a:xfrm>
          <a:off x="13541375" y="164335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3196</xdr:row>
      <xdr:rowOff>8255</xdr:rowOff>
    </xdr:from>
    <xdr:to>
      <xdr:col>14</xdr:col>
      <xdr:colOff>517302</xdr:colOff>
      <xdr:row>3197</xdr:row>
      <xdr:rowOff>8255</xdr:rowOff>
    </xdr:to>
    <xdr:pic>
      <xdr:nvPicPr>
        <xdr:cNvPr id="6071" name="Picture 6070">
          <a:extLst>
            <a:ext uri="{FF2B5EF4-FFF2-40B4-BE49-F238E27FC236}">
              <a16:creationId xmlns:a16="http://schemas.microsoft.com/office/drawing/2014/main" xmlns="" id="{D6790A55-8462-38C9-0E7D-928261889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1"/>
        <a:stretch>
          <a:fillRect/>
        </a:stretch>
      </xdr:blipFill>
      <xdr:spPr>
        <a:xfrm>
          <a:off x="13541375" y="164387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3197</xdr:row>
      <xdr:rowOff>8255</xdr:rowOff>
    </xdr:from>
    <xdr:to>
      <xdr:col>14</xdr:col>
      <xdr:colOff>517302</xdr:colOff>
      <xdr:row>3198</xdr:row>
      <xdr:rowOff>8255</xdr:rowOff>
    </xdr:to>
    <xdr:pic>
      <xdr:nvPicPr>
        <xdr:cNvPr id="6073" name="Picture 6072">
          <a:extLst>
            <a:ext uri="{FF2B5EF4-FFF2-40B4-BE49-F238E27FC236}">
              <a16:creationId xmlns:a16="http://schemas.microsoft.com/office/drawing/2014/main" xmlns="" id="{4822E007-B334-C120-4D8C-4FE6CD1B53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2"/>
        <a:stretch>
          <a:fillRect/>
        </a:stretch>
      </xdr:blipFill>
      <xdr:spPr>
        <a:xfrm>
          <a:off x="13541375" y="164438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3198</xdr:row>
      <xdr:rowOff>8255</xdr:rowOff>
    </xdr:from>
    <xdr:to>
      <xdr:col>14</xdr:col>
      <xdr:colOff>517302</xdr:colOff>
      <xdr:row>3199</xdr:row>
      <xdr:rowOff>8255</xdr:rowOff>
    </xdr:to>
    <xdr:pic>
      <xdr:nvPicPr>
        <xdr:cNvPr id="6075" name="Picture 6074">
          <a:extLst>
            <a:ext uri="{FF2B5EF4-FFF2-40B4-BE49-F238E27FC236}">
              <a16:creationId xmlns:a16="http://schemas.microsoft.com/office/drawing/2014/main" xmlns="" id="{CE688489-DFA4-48D4-6253-F1C8C9F23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3"/>
        <a:stretch>
          <a:fillRect/>
        </a:stretch>
      </xdr:blipFill>
      <xdr:spPr>
        <a:xfrm>
          <a:off x="13541375" y="164489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3199</xdr:row>
      <xdr:rowOff>8255</xdr:rowOff>
    </xdr:from>
    <xdr:to>
      <xdr:col>14</xdr:col>
      <xdr:colOff>517302</xdr:colOff>
      <xdr:row>3200</xdr:row>
      <xdr:rowOff>8255</xdr:rowOff>
    </xdr:to>
    <xdr:pic>
      <xdr:nvPicPr>
        <xdr:cNvPr id="6077" name="Picture 6076">
          <a:extLst>
            <a:ext uri="{FF2B5EF4-FFF2-40B4-BE49-F238E27FC236}">
              <a16:creationId xmlns:a16="http://schemas.microsoft.com/office/drawing/2014/main" xmlns="" id="{1E555072-E099-A69D-0F66-085C32887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3"/>
        <a:stretch>
          <a:fillRect/>
        </a:stretch>
      </xdr:blipFill>
      <xdr:spPr>
        <a:xfrm>
          <a:off x="13541375" y="164541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3200</xdr:row>
      <xdr:rowOff>8255</xdr:rowOff>
    </xdr:from>
    <xdr:to>
      <xdr:col>14</xdr:col>
      <xdr:colOff>517302</xdr:colOff>
      <xdr:row>3201</xdr:row>
      <xdr:rowOff>8255</xdr:rowOff>
    </xdr:to>
    <xdr:pic>
      <xdr:nvPicPr>
        <xdr:cNvPr id="6079" name="Picture 6078">
          <a:extLst>
            <a:ext uri="{FF2B5EF4-FFF2-40B4-BE49-F238E27FC236}">
              <a16:creationId xmlns:a16="http://schemas.microsoft.com/office/drawing/2014/main" xmlns="" id="{D0523D52-CE9E-E292-F19A-440DD60E82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3"/>
        <a:stretch>
          <a:fillRect/>
        </a:stretch>
      </xdr:blipFill>
      <xdr:spPr>
        <a:xfrm>
          <a:off x="13541375" y="164592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3201</xdr:row>
      <xdr:rowOff>8255</xdr:rowOff>
    </xdr:from>
    <xdr:to>
      <xdr:col>14</xdr:col>
      <xdr:colOff>517302</xdr:colOff>
      <xdr:row>3202</xdr:row>
      <xdr:rowOff>8255</xdr:rowOff>
    </xdr:to>
    <xdr:pic>
      <xdr:nvPicPr>
        <xdr:cNvPr id="6081" name="Picture 6080">
          <a:extLst>
            <a:ext uri="{FF2B5EF4-FFF2-40B4-BE49-F238E27FC236}">
              <a16:creationId xmlns:a16="http://schemas.microsoft.com/office/drawing/2014/main" xmlns="" id="{CEE96810-2234-6AAC-6428-8A4EE39BE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3"/>
        <a:stretch>
          <a:fillRect/>
        </a:stretch>
      </xdr:blipFill>
      <xdr:spPr>
        <a:xfrm>
          <a:off x="13541375" y="164644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3202</xdr:row>
      <xdr:rowOff>8255</xdr:rowOff>
    </xdr:from>
    <xdr:to>
      <xdr:col>14</xdr:col>
      <xdr:colOff>517302</xdr:colOff>
      <xdr:row>3203</xdr:row>
      <xdr:rowOff>8255</xdr:rowOff>
    </xdr:to>
    <xdr:pic>
      <xdr:nvPicPr>
        <xdr:cNvPr id="6083" name="Picture 6082">
          <a:extLst>
            <a:ext uri="{FF2B5EF4-FFF2-40B4-BE49-F238E27FC236}">
              <a16:creationId xmlns:a16="http://schemas.microsoft.com/office/drawing/2014/main" xmlns="" id="{EF9F2957-E925-7838-AAD3-0E03DF714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3"/>
        <a:stretch>
          <a:fillRect/>
        </a:stretch>
      </xdr:blipFill>
      <xdr:spPr>
        <a:xfrm>
          <a:off x="13541375" y="164695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3203</xdr:row>
      <xdr:rowOff>8255</xdr:rowOff>
    </xdr:from>
    <xdr:to>
      <xdr:col>14</xdr:col>
      <xdr:colOff>517302</xdr:colOff>
      <xdr:row>3204</xdr:row>
      <xdr:rowOff>8255</xdr:rowOff>
    </xdr:to>
    <xdr:pic>
      <xdr:nvPicPr>
        <xdr:cNvPr id="6085" name="Picture 6084">
          <a:extLst>
            <a:ext uri="{FF2B5EF4-FFF2-40B4-BE49-F238E27FC236}">
              <a16:creationId xmlns:a16="http://schemas.microsoft.com/office/drawing/2014/main" xmlns="" id="{F6D3886A-B919-63F7-72DE-90F355258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3"/>
        <a:stretch>
          <a:fillRect/>
        </a:stretch>
      </xdr:blipFill>
      <xdr:spPr>
        <a:xfrm>
          <a:off x="13541375" y="164747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3204</xdr:row>
      <xdr:rowOff>8255</xdr:rowOff>
    </xdr:from>
    <xdr:to>
      <xdr:col>14</xdr:col>
      <xdr:colOff>517302</xdr:colOff>
      <xdr:row>3205</xdr:row>
      <xdr:rowOff>8255</xdr:rowOff>
    </xdr:to>
    <xdr:pic>
      <xdr:nvPicPr>
        <xdr:cNvPr id="6087" name="Picture 6086">
          <a:extLst>
            <a:ext uri="{FF2B5EF4-FFF2-40B4-BE49-F238E27FC236}">
              <a16:creationId xmlns:a16="http://schemas.microsoft.com/office/drawing/2014/main" xmlns="" id="{4E6CF39B-5B8B-7BBD-C305-88EDCE3C4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3"/>
        <a:stretch>
          <a:fillRect/>
        </a:stretch>
      </xdr:blipFill>
      <xdr:spPr>
        <a:xfrm>
          <a:off x="13541375" y="164798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3205</xdr:row>
      <xdr:rowOff>8255</xdr:rowOff>
    </xdr:from>
    <xdr:to>
      <xdr:col>14</xdr:col>
      <xdr:colOff>517302</xdr:colOff>
      <xdr:row>3206</xdr:row>
      <xdr:rowOff>8255</xdr:rowOff>
    </xdr:to>
    <xdr:pic>
      <xdr:nvPicPr>
        <xdr:cNvPr id="6089" name="Picture 6088">
          <a:extLst>
            <a:ext uri="{FF2B5EF4-FFF2-40B4-BE49-F238E27FC236}">
              <a16:creationId xmlns:a16="http://schemas.microsoft.com/office/drawing/2014/main" xmlns="" id="{756A7656-E20C-D707-A74A-DE96BAEAE7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4"/>
        <a:stretch>
          <a:fillRect/>
        </a:stretch>
      </xdr:blipFill>
      <xdr:spPr>
        <a:xfrm>
          <a:off x="13541375" y="164850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3206</xdr:row>
      <xdr:rowOff>8255</xdr:rowOff>
    </xdr:from>
    <xdr:to>
      <xdr:col>14</xdr:col>
      <xdr:colOff>517302</xdr:colOff>
      <xdr:row>3207</xdr:row>
      <xdr:rowOff>8255</xdr:rowOff>
    </xdr:to>
    <xdr:pic>
      <xdr:nvPicPr>
        <xdr:cNvPr id="6091" name="Picture 6090">
          <a:extLst>
            <a:ext uri="{FF2B5EF4-FFF2-40B4-BE49-F238E27FC236}">
              <a16:creationId xmlns:a16="http://schemas.microsoft.com/office/drawing/2014/main" xmlns="" id="{4FFAF704-B8F5-CE01-F839-39EE2CE98F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5"/>
        <a:stretch>
          <a:fillRect/>
        </a:stretch>
      </xdr:blipFill>
      <xdr:spPr>
        <a:xfrm>
          <a:off x="13541375" y="164901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3207</xdr:row>
      <xdr:rowOff>8255</xdr:rowOff>
    </xdr:from>
    <xdr:to>
      <xdr:col>14</xdr:col>
      <xdr:colOff>517302</xdr:colOff>
      <xdr:row>3208</xdr:row>
      <xdr:rowOff>8255</xdr:rowOff>
    </xdr:to>
    <xdr:pic>
      <xdr:nvPicPr>
        <xdr:cNvPr id="6093" name="Picture 6092">
          <a:extLst>
            <a:ext uri="{FF2B5EF4-FFF2-40B4-BE49-F238E27FC236}">
              <a16:creationId xmlns:a16="http://schemas.microsoft.com/office/drawing/2014/main" xmlns="" id="{96901372-5919-4286-DA27-D55629FBE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5"/>
        <a:stretch>
          <a:fillRect/>
        </a:stretch>
      </xdr:blipFill>
      <xdr:spPr>
        <a:xfrm>
          <a:off x="13541375" y="164952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3208</xdr:row>
      <xdr:rowOff>8255</xdr:rowOff>
    </xdr:from>
    <xdr:to>
      <xdr:col>14</xdr:col>
      <xdr:colOff>517302</xdr:colOff>
      <xdr:row>3209</xdr:row>
      <xdr:rowOff>8255</xdr:rowOff>
    </xdr:to>
    <xdr:pic>
      <xdr:nvPicPr>
        <xdr:cNvPr id="6095" name="Picture 6094">
          <a:extLst>
            <a:ext uri="{FF2B5EF4-FFF2-40B4-BE49-F238E27FC236}">
              <a16:creationId xmlns:a16="http://schemas.microsoft.com/office/drawing/2014/main" xmlns="" id="{14C7584F-E5B2-8993-A078-6F493EF9B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6"/>
        <a:stretch>
          <a:fillRect/>
        </a:stretch>
      </xdr:blipFill>
      <xdr:spPr>
        <a:xfrm>
          <a:off x="13541375" y="165004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3209</xdr:row>
      <xdr:rowOff>8255</xdr:rowOff>
    </xdr:from>
    <xdr:to>
      <xdr:col>14</xdr:col>
      <xdr:colOff>517302</xdr:colOff>
      <xdr:row>3210</xdr:row>
      <xdr:rowOff>8255</xdr:rowOff>
    </xdr:to>
    <xdr:pic>
      <xdr:nvPicPr>
        <xdr:cNvPr id="6097" name="Picture 6096">
          <a:extLst>
            <a:ext uri="{FF2B5EF4-FFF2-40B4-BE49-F238E27FC236}">
              <a16:creationId xmlns:a16="http://schemas.microsoft.com/office/drawing/2014/main" xmlns="" id="{5B83DD34-5D13-615D-0210-5503C4D41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6"/>
        <a:stretch>
          <a:fillRect/>
        </a:stretch>
      </xdr:blipFill>
      <xdr:spPr>
        <a:xfrm>
          <a:off x="13541375" y="165055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3210</xdr:row>
      <xdr:rowOff>8255</xdr:rowOff>
    </xdr:from>
    <xdr:to>
      <xdr:col>14</xdr:col>
      <xdr:colOff>517302</xdr:colOff>
      <xdr:row>3211</xdr:row>
      <xdr:rowOff>8255</xdr:rowOff>
    </xdr:to>
    <xdr:pic>
      <xdr:nvPicPr>
        <xdr:cNvPr id="6099" name="Picture 6098">
          <a:extLst>
            <a:ext uri="{FF2B5EF4-FFF2-40B4-BE49-F238E27FC236}">
              <a16:creationId xmlns:a16="http://schemas.microsoft.com/office/drawing/2014/main" xmlns="" id="{E874DE91-8855-4158-18CC-E26696153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6"/>
        <a:stretch>
          <a:fillRect/>
        </a:stretch>
      </xdr:blipFill>
      <xdr:spPr>
        <a:xfrm>
          <a:off x="13541375" y="165107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3211</xdr:row>
      <xdr:rowOff>8255</xdr:rowOff>
    </xdr:from>
    <xdr:to>
      <xdr:col>14</xdr:col>
      <xdr:colOff>517302</xdr:colOff>
      <xdr:row>3212</xdr:row>
      <xdr:rowOff>8255</xdr:rowOff>
    </xdr:to>
    <xdr:pic>
      <xdr:nvPicPr>
        <xdr:cNvPr id="6101" name="Picture 6100">
          <a:extLst>
            <a:ext uri="{FF2B5EF4-FFF2-40B4-BE49-F238E27FC236}">
              <a16:creationId xmlns:a16="http://schemas.microsoft.com/office/drawing/2014/main" xmlns="" id="{5D48C3E5-0F69-695E-09E2-19214832E2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6"/>
        <a:stretch>
          <a:fillRect/>
        </a:stretch>
      </xdr:blipFill>
      <xdr:spPr>
        <a:xfrm>
          <a:off x="13541375" y="165158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3212</xdr:row>
      <xdr:rowOff>8255</xdr:rowOff>
    </xdr:from>
    <xdr:to>
      <xdr:col>14</xdr:col>
      <xdr:colOff>517302</xdr:colOff>
      <xdr:row>3213</xdr:row>
      <xdr:rowOff>8255</xdr:rowOff>
    </xdr:to>
    <xdr:pic>
      <xdr:nvPicPr>
        <xdr:cNvPr id="6103" name="Picture 6102">
          <a:extLst>
            <a:ext uri="{FF2B5EF4-FFF2-40B4-BE49-F238E27FC236}">
              <a16:creationId xmlns:a16="http://schemas.microsoft.com/office/drawing/2014/main" xmlns="" id="{B65F4A5B-1DD6-E599-334E-65BB5DAF04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6"/>
        <a:stretch>
          <a:fillRect/>
        </a:stretch>
      </xdr:blipFill>
      <xdr:spPr>
        <a:xfrm>
          <a:off x="13541375" y="165210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3213</xdr:row>
      <xdr:rowOff>8255</xdr:rowOff>
    </xdr:from>
    <xdr:to>
      <xdr:col>14</xdr:col>
      <xdr:colOff>517302</xdr:colOff>
      <xdr:row>3214</xdr:row>
      <xdr:rowOff>8255</xdr:rowOff>
    </xdr:to>
    <xdr:pic>
      <xdr:nvPicPr>
        <xdr:cNvPr id="6105" name="Picture 6104">
          <a:extLst>
            <a:ext uri="{FF2B5EF4-FFF2-40B4-BE49-F238E27FC236}">
              <a16:creationId xmlns:a16="http://schemas.microsoft.com/office/drawing/2014/main" xmlns="" id="{C9D4E324-A751-503E-A928-41C4F031F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7"/>
        <a:stretch>
          <a:fillRect/>
        </a:stretch>
      </xdr:blipFill>
      <xdr:spPr>
        <a:xfrm>
          <a:off x="13541375" y="165261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3214</xdr:row>
      <xdr:rowOff>8255</xdr:rowOff>
    </xdr:from>
    <xdr:to>
      <xdr:col>14</xdr:col>
      <xdr:colOff>517302</xdr:colOff>
      <xdr:row>3215</xdr:row>
      <xdr:rowOff>8255</xdr:rowOff>
    </xdr:to>
    <xdr:pic>
      <xdr:nvPicPr>
        <xdr:cNvPr id="6107" name="Picture 6106">
          <a:extLst>
            <a:ext uri="{FF2B5EF4-FFF2-40B4-BE49-F238E27FC236}">
              <a16:creationId xmlns:a16="http://schemas.microsoft.com/office/drawing/2014/main" xmlns="" id="{5E6D2A2D-7B0D-4264-C19B-871EAFF5C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7"/>
        <a:stretch>
          <a:fillRect/>
        </a:stretch>
      </xdr:blipFill>
      <xdr:spPr>
        <a:xfrm>
          <a:off x="13541375" y="165312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3215</xdr:row>
      <xdr:rowOff>8255</xdr:rowOff>
    </xdr:from>
    <xdr:to>
      <xdr:col>14</xdr:col>
      <xdr:colOff>517302</xdr:colOff>
      <xdr:row>3216</xdr:row>
      <xdr:rowOff>8255</xdr:rowOff>
    </xdr:to>
    <xdr:pic>
      <xdr:nvPicPr>
        <xdr:cNvPr id="6109" name="Picture 6108">
          <a:extLst>
            <a:ext uri="{FF2B5EF4-FFF2-40B4-BE49-F238E27FC236}">
              <a16:creationId xmlns:a16="http://schemas.microsoft.com/office/drawing/2014/main" xmlns="" id="{535055D7-D5C9-C3FD-B58B-26F9296723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8"/>
        <a:stretch>
          <a:fillRect/>
        </a:stretch>
      </xdr:blipFill>
      <xdr:spPr>
        <a:xfrm>
          <a:off x="13541375" y="165364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3216</xdr:row>
      <xdr:rowOff>8255</xdr:rowOff>
    </xdr:from>
    <xdr:to>
      <xdr:col>14</xdr:col>
      <xdr:colOff>517302</xdr:colOff>
      <xdr:row>3217</xdr:row>
      <xdr:rowOff>8255</xdr:rowOff>
    </xdr:to>
    <xdr:pic>
      <xdr:nvPicPr>
        <xdr:cNvPr id="6111" name="Picture 6110">
          <a:extLst>
            <a:ext uri="{FF2B5EF4-FFF2-40B4-BE49-F238E27FC236}">
              <a16:creationId xmlns:a16="http://schemas.microsoft.com/office/drawing/2014/main" xmlns="" id="{44D3BEDA-D29A-688A-50AB-832ADAAB6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9"/>
        <a:stretch>
          <a:fillRect/>
        </a:stretch>
      </xdr:blipFill>
      <xdr:spPr>
        <a:xfrm>
          <a:off x="13541375" y="165415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3217</xdr:row>
      <xdr:rowOff>8255</xdr:rowOff>
    </xdr:from>
    <xdr:to>
      <xdr:col>14</xdr:col>
      <xdr:colOff>517302</xdr:colOff>
      <xdr:row>3218</xdr:row>
      <xdr:rowOff>8255</xdr:rowOff>
    </xdr:to>
    <xdr:pic>
      <xdr:nvPicPr>
        <xdr:cNvPr id="6113" name="Picture 6112">
          <a:extLst>
            <a:ext uri="{FF2B5EF4-FFF2-40B4-BE49-F238E27FC236}">
              <a16:creationId xmlns:a16="http://schemas.microsoft.com/office/drawing/2014/main" xmlns="" id="{C220052B-5A44-C2F5-7445-38DEB9D095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0"/>
        <a:stretch>
          <a:fillRect/>
        </a:stretch>
      </xdr:blipFill>
      <xdr:spPr>
        <a:xfrm>
          <a:off x="13541375" y="165467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3218</xdr:row>
      <xdr:rowOff>8255</xdr:rowOff>
    </xdr:from>
    <xdr:to>
      <xdr:col>14</xdr:col>
      <xdr:colOff>517302</xdr:colOff>
      <xdr:row>3219</xdr:row>
      <xdr:rowOff>8255</xdr:rowOff>
    </xdr:to>
    <xdr:pic>
      <xdr:nvPicPr>
        <xdr:cNvPr id="6115" name="Picture 6114">
          <a:extLst>
            <a:ext uri="{FF2B5EF4-FFF2-40B4-BE49-F238E27FC236}">
              <a16:creationId xmlns:a16="http://schemas.microsoft.com/office/drawing/2014/main" xmlns="" id="{4EA09949-2C87-AFD3-2FDF-69A806100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1"/>
        <a:stretch>
          <a:fillRect/>
        </a:stretch>
      </xdr:blipFill>
      <xdr:spPr>
        <a:xfrm>
          <a:off x="13541375" y="165518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3219</xdr:row>
      <xdr:rowOff>8255</xdr:rowOff>
    </xdr:from>
    <xdr:to>
      <xdr:col>14</xdr:col>
      <xdr:colOff>517302</xdr:colOff>
      <xdr:row>3220</xdr:row>
      <xdr:rowOff>8255</xdr:rowOff>
    </xdr:to>
    <xdr:pic>
      <xdr:nvPicPr>
        <xdr:cNvPr id="6117" name="Picture 6116">
          <a:extLst>
            <a:ext uri="{FF2B5EF4-FFF2-40B4-BE49-F238E27FC236}">
              <a16:creationId xmlns:a16="http://schemas.microsoft.com/office/drawing/2014/main" xmlns="" id="{7709B158-1529-E65C-E8ED-8A53A68B8E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1"/>
        <a:stretch>
          <a:fillRect/>
        </a:stretch>
      </xdr:blipFill>
      <xdr:spPr>
        <a:xfrm>
          <a:off x="13541375" y="165570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3220</xdr:row>
      <xdr:rowOff>8255</xdr:rowOff>
    </xdr:from>
    <xdr:to>
      <xdr:col>14</xdr:col>
      <xdr:colOff>517302</xdr:colOff>
      <xdr:row>3221</xdr:row>
      <xdr:rowOff>8255</xdr:rowOff>
    </xdr:to>
    <xdr:pic>
      <xdr:nvPicPr>
        <xdr:cNvPr id="6119" name="Picture 6118">
          <a:extLst>
            <a:ext uri="{FF2B5EF4-FFF2-40B4-BE49-F238E27FC236}">
              <a16:creationId xmlns:a16="http://schemas.microsoft.com/office/drawing/2014/main" xmlns="" id="{F4E513B0-0915-B79A-20BF-68AB95546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2"/>
        <a:stretch>
          <a:fillRect/>
        </a:stretch>
      </xdr:blipFill>
      <xdr:spPr>
        <a:xfrm>
          <a:off x="13541375" y="165621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3221</xdr:row>
      <xdr:rowOff>8255</xdr:rowOff>
    </xdr:from>
    <xdr:to>
      <xdr:col>14</xdr:col>
      <xdr:colOff>517302</xdr:colOff>
      <xdr:row>3222</xdr:row>
      <xdr:rowOff>8255</xdr:rowOff>
    </xdr:to>
    <xdr:pic>
      <xdr:nvPicPr>
        <xdr:cNvPr id="6121" name="Picture 6120">
          <a:extLst>
            <a:ext uri="{FF2B5EF4-FFF2-40B4-BE49-F238E27FC236}">
              <a16:creationId xmlns:a16="http://schemas.microsoft.com/office/drawing/2014/main" xmlns="" id="{5A96E313-ED2C-B919-B5B9-BF4A85BDD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3"/>
        <a:stretch>
          <a:fillRect/>
        </a:stretch>
      </xdr:blipFill>
      <xdr:spPr>
        <a:xfrm>
          <a:off x="13541375" y="165672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3222</xdr:row>
      <xdr:rowOff>8255</xdr:rowOff>
    </xdr:from>
    <xdr:to>
      <xdr:col>14</xdr:col>
      <xdr:colOff>517302</xdr:colOff>
      <xdr:row>3223</xdr:row>
      <xdr:rowOff>8255</xdr:rowOff>
    </xdr:to>
    <xdr:pic>
      <xdr:nvPicPr>
        <xdr:cNvPr id="6123" name="Picture 6122">
          <a:extLst>
            <a:ext uri="{FF2B5EF4-FFF2-40B4-BE49-F238E27FC236}">
              <a16:creationId xmlns:a16="http://schemas.microsoft.com/office/drawing/2014/main" xmlns="" id="{C09D0B14-FDF7-3C88-6189-3AD12DF95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4"/>
        <a:stretch>
          <a:fillRect/>
        </a:stretch>
      </xdr:blipFill>
      <xdr:spPr>
        <a:xfrm>
          <a:off x="13541375" y="165724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3223</xdr:row>
      <xdr:rowOff>8255</xdr:rowOff>
    </xdr:from>
    <xdr:to>
      <xdr:col>14</xdr:col>
      <xdr:colOff>517302</xdr:colOff>
      <xdr:row>3224</xdr:row>
      <xdr:rowOff>8255</xdr:rowOff>
    </xdr:to>
    <xdr:pic>
      <xdr:nvPicPr>
        <xdr:cNvPr id="6125" name="Picture 6124">
          <a:extLst>
            <a:ext uri="{FF2B5EF4-FFF2-40B4-BE49-F238E27FC236}">
              <a16:creationId xmlns:a16="http://schemas.microsoft.com/office/drawing/2014/main" xmlns="" id="{48EF8B73-12C3-68D4-244A-57F85FB38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5"/>
        <a:stretch>
          <a:fillRect/>
        </a:stretch>
      </xdr:blipFill>
      <xdr:spPr>
        <a:xfrm>
          <a:off x="13541375" y="165775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3224</xdr:row>
      <xdr:rowOff>8255</xdr:rowOff>
    </xdr:from>
    <xdr:to>
      <xdr:col>14</xdr:col>
      <xdr:colOff>517302</xdr:colOff>
      <xdr:row>3225</xdr:row>
      <xdr:rowOff>8255</xdr:rowOff>
    </xdr:to>
    <xdr:pic>
      <xdr:nvPicPr>
        <xdr:cNvPr id="6127" name="Picture 6126">
          <a:extLst>
            <a:ext uri="{FF2B5EF4-FFF2-40B4-BE49-F238E27FC236}">
              <a16:creationId xmlns:a16="http://schemas.microsoft.com/office/drawing/2014/main" xmlns="" id="{FECED087-0B0F-B49F-4829-81841D0AB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6"/>
        <a:stretch>
          <a:fillRect/>
        </a:stretch>
      </xdr:blipFill>
      <xdr:spPr>
        <a:xfrm>
          <a:off x="13541375" y="165827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3225</xdr:row>
      <xdr:rowOff>8255</xdr:rowOff>
    </xdr:from>
    <xdr:to>
      <xdr:col>14</xdr:col>
      <xdr:colOff>517302</xdr:colOff>
      <xdr:row>3226</xdr:row>
      <xdr:rowOff>8255</xdr:rowOff>
    </xdr:to>
    <xdr:pic>
      <xdr:nvPicPr>
        <xdr:cNvPr id="6129" name="Picture 6128">
          <a:extLst>
            <a:ext uri="{FF2B5EF4-FFF2-40B4-BE49-F238E27FC236}">
              <a16:creationId xmlns:a16="http://schemas.microsoft.com/office/drawing/2014/main" xmlns="" id="{CC757243-6770-DCB0-30C4-F62E08F43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6"/>
        <a:stretch>
          <a:fillRect/>
        </a:stretch>
      </xdr:blipFill>
      <xdr:spPr>
        <a:xfrm>
          <a:off x="13541375" y="165878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3226</xdr:row>
      <xdr:rowOff>8255</xdr:rowOff>
    </xdr:from>
    <xdr:to>
      <xdr:col>14</xdr:col>
      <xdr:colOff>517302</xdr:colOff>
      <xdr:row>3227</xdr:row>
      <xdr:rowOff>8255</xdr:rowOff>
    </xdr:to>
    <xdr:pic>
      <xdr:nvPicPr>
        <xdr:cNvPr id="6131" name="Picture 6130">
          <a:extLst>
            <a:ext uri="{FF2B5EF4-FFF2-40B4-BE49-F238E27FC236}">
              <a16:creationId xmlns:a16="http://schemas.microsoft.com/office/drawing/2014/main" xmlns="" id="{56AB1A63-2A2B-3D3F-1696-793EB1CF6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165930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3227</xdr:row>
      <xdr:rowOff>8255</xdr:rowOff>
    </xdr:from>
    <xdr:to>
      <xdr:col>14</xdr:col>
      <xdr:colOff>517302</xdr:colOff>
      <xdr:row>3228</xdr:row>
      <xdr:rowOff>8255</xdr:rowOff>
    </xdr:to>
    <xdr:pic>
      <xdr:nvPicPr>
        <xdr:cNvPr id="6133" name="Picture 6132">
          <a:extLst>
            <a:ext uri="{FF2B5EF4-FFF2-40B4-BE49-F238E27FC236}">
              <a16:creationId xmlns:a16="http://schemas.microsoft.com/office/drawing/2014/main" xmlns="" id="{2DD34752-8B61-6B3A-E97D-D60A3E41C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165981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3228</xdr:row>
      <xdr:rowOff>8255</xdr:rowOff>
    </xdr:from>
    <xdr:to>
      <xdr:col>14</xdr:col>
      <xdr:colOff>517302</xdr:colOff>
      <xdr:row>3229</xdr:row>
      <xdr:rowOff>8255</xdr:rowOff>
    </xdr:to>
    <xdr:pic>
      <xdr:nvPicPr>
        <xdr:cNvPr id="6135" name="Picture 6134">
          <a:extLst>
            <a:ext uri="{FF2B5EF4-FFF2-40B4-BE49-F238E27FC236}">
              <a16:creationId xmlns:a16="http://schemas.microsoft.com/office/drawing/2014/main" xmlns="" id="{59CCF261-AFA3-8916-58B3-C64C9DA3D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166033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3229</xdr:row>
      <xdr:rowOff>8255</xdr:rowOff>
    </xdr:from>
    <xdr:to>
      <xdr:col>14</xdr:col>
      <xdr:colOff>517302</xdr:colOff>
      <xdr:row>3230</xdr:row>
      <xdr:rowOff>8255</xdr:rowOff>
    </xdr:to>
    <xdr:pic>
      <xdr:nvPicPr>
        <xdr:cNvPr id="6137" name="Picture 6136">
          <a:extLst>
            <a:ext uri="{FF2B5EF4-FFF2-40B4-BE49-F238E27FC236}">
              <a16:creationId xmlns:a16="http://schemas.microsoft.com/office/drawing/2014/main" xmlns="" id="{1CA6FCE6-B3AE-9BE2-9838-55AA2895F4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8"/>
        <a:stretch>
          <a:fillRect/>
        </a:stretch>
      </xdr:blipFill>
      <xdr:spPr>
        <a:xfrm>
          <a:off x="13541375" y="166084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3230</xdr:row>
      <xdr:rowOff>8255</xdr:rowOff>
    </xdr:from>
    <xdr:to>
      <xdr:col>14</xdr:col>
      <xdr:colOff>517302</xdr:colOff>
      <xdr:row>3231</xdr:row>
      <xdr:rowOff>8255</xdr:rowOff>
    </xdr:to>
    <xdr:pic>
      <xdr:nvPicPr>
        <xdr:cNvPr id="6139" name="Picture 6138">
          <a:extLst>
            <a:ext uri="{FF2B5EF4-FFF2-40B4-BE49-F238E27FC236}">
              <a16:creationId xmlns:a16="http://schemas.microsoft.com/office/drawing/2014/main" xmlns="" id="{5416B83C-C921-A4C6-7D50-53F32CACD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8"/>
        <a:stretch>
          <a:fillRect/>
        </a:stretch>
      </xdr:blipFill>
      <xdr:spPr>
        <a:xfrm>
          <a:off x="13541375" y="166135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3231</xdr:row>
      <xdr:rowOff>8255</xdr:rowOff>
    </xdr:from>
    <xdr:to>
      <xdr:col>14</xdr:col>
      <xdr:colOff>517302</xdr:colOff>
      <xdr:row>3232</xdr:row>
      <xdr:rowOff>8255</xdr:rowOff>
    </xdr:to>
    <xdr:pic>
      <xdr:nvPicPr>
        <xdr:cNvPr id="6141" name="Picture 6140">
          <a:extLst>
            <a:ext uri="{FF2B5EF4-FFF2-40B4-BE49-F238E27FC236}">
              <a16:creationId xmlns:a16="http://schemas.microsoft.com/office/drawing/2014/main" xmlns="" id="{CB15F8EB-A92C-CFEF-07EA-16F10D9CA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8"/>
        <a:stretch>
          <a:fillRect/>
        </a:stretch>
      </xdr:blipFill>
      <xdr:spPr>
        <a:xfrm>
          <a:off x="13541375" y="166187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3232</xdr:row>
      <xdr:rowOff>8255</xdr:rowOff>
    </xdr:from>
    <xdr:to>
      <xdr:col>14</xdr:col>
      <xdr:colOff>517302</xdr:colOff>
      <xdr:row>3233</xdr:row>
      <xdr:rowOff>8255</xdr:rowOff>
    </xdr:to>
    <xdr:pic>
      <xdr:nvPicPr>
        <xdr:cNvPr id="6143" name="Picture 6142">
          <a:extLst>
            <a:ext uri="{FF2B5EF4-FFF2-40B4-BE49-F238E27FC236}">
              <a16:creationId xmlns:a16="http://schemas.microsoft.com/office/drawing/2014/main" xmlns="" id="{FB68564A-F31D-1DEC-618D-3FA8C230F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8"/>
        <a:stretch>
          <a:fillRect/>
        </a:stretch>
      </xdr:blipFill>
      <xdr:spPr>
        <a:xfrm>
          <a:off x="13541375" y="166238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3233</xdr:row>
      <xdr:rowOff>8255</xdr:rowOff>
    </xdr:from>
    <xdr:to>
      <xdr:col>14</xdr:col>
      <xdr:colOff>517302</xdr:colOff>
      <xdr:row>3234</xdr:row>
      <xdr:rowOff>8255</xdr:rowOff>
    </xdr:to>
    <xdr:pic>
      <xdr:nvPicPr>
        <xdr:cNvPr id="6145" name="Picture 6144">
          <a:extLst>
            <a:ext uri="{FF2B5EF4-FFF2-40B4-BE49-F238E27FC236}">
              <a16:creationId xmlns:a16="http://schemas.microsoft.com/office/drawing/2014/main" xmlns="" id="{45BD1796-0A8C-1A68-9095-2C61862F9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8"/>
        <a:stretch>
          <a:fillRect/>
        </a:stretch>
      </xdr:blipFill>
      <xdr:spPr>
        <a:xfrm>
          <a:off x="13541375" y="166290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3234</xdr:row>
      <xdr:rowOff>8255</xdr:rowOff>
    </xdr:from>
    <xdr:to>
      <xdr:col>14</xdr:col>
      <xdr:colOff>517302</xdr:colOff>
      <xdr:row>3235</xdr:row>
      <xdr:rowOff>8255</xdr:rowOff>
    </xdr:to>
    <xdr:pic>
      <xdr:nvPicPr>
        <xdr:cNvPr id="6147" name="Picture 6146">
          <a:extLst>
            <a:ext uri="{FF2B5EF4-FFF2-40B4-BE49-F238E27FC236}">
              <a16:creationId xmlns:a16="http://schemas.microsoft.com/office/drawing/2014/main" xmlns="" id="{4C6ABE50-5823-FD22-3836-FF8E513F2E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8"/>
        <a:stretch>
          <a:fillRect/>
        </a:stretch>
      </xdr:blipFill>
      <xdr:spPr>
        <a:xfrm>
          <a:off x="13541375" y="166341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3235</xdr:row>
      <xdr:rowOff>8255</xdr:rowOff>
    </xdr:from>
    <xdr:to>
      <xdr:col>14</xdr:col>
      <xdr:colOff>517302</xdr:colOff>
      <xdr:row>3236</xdr:row>
      <xdr:rowOff>8255</xdr:rowOff>
    </xdr:to>
    <xdr:pic>
      <xdr:nvPicPr>
        <xdr:cNvPr id="6149" name="Picture 6148">
          <a:extLst>
            <a:ext uri="{FF2B5EF4-FFF2-40B4-BE49-F238E27FC236}">
              <a16:creationId xmlns:a16="http://schemas.microsoft.com/office/drawing/2014/main" xmlns="" id="{7F7A68EB-2A5C-2413-B50A-1D887ECA4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8"/>
        <a:stretch>
          <a:fillRect/>
        </a:stretch>
      </xdr:blipFill>
      <xdr:spPr>
        <a:xfrm>
          <a:off x="13541375" y="166393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3236</xdr:row>
      <xdr:rowOff>8255</xdr:rowOff>
    </xdr:from>
    <xdr:to>
      <xdr:col>14</xdr:col>
      <xdr:colOff>517302</xdr:colOff>
      <xdr:row>3237</xdr:row>
      <xdr:rowOff>8255</xdr:rowOff>
    </xdr:to>
    <xdr:pic>
      <xdr:nvPicPr>
        <xdr:cNvPr id="6151" name="Picture 6150">
          <a:extLst>
            <a:ext uri="{FF2B5EF4-FFF2-40B4-BE49-F238E27FC236}">
              <a16:creationId xmlns:a16="http://schemas.microsoft.com/office/drawing/2014/main" xmlns="" id="{63B6C2B5-5F0C-F076-42DE-983EDBFF6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8"/>
        <a:stretch>
          <a:fillRect/>
        </a:stretch>
      </xdr:blipFill>
      <xdr:spPr>
        <a:xfrm>
          <a:off x="13541375" y="166444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3237</xdr:row>
      <xdr:rowOff>8255</xdr:rowOff>
    </xdr:from>
    <xdr:to>
      <xdr:col>14</xdr:col>
      <xdr:colOff>517302</xdr:colOff>
      <xdr:row>3238</xdr:row>
      <xdr:rowOff>8255</xdr:rowOff>
    </xdr:to>
    <xdr:pic>
      <xdr:nvPicPr>
        <xdr:cNvPr id="6153" name="Picture 6152">
          <a:extLst>
            <a:ext uri="{FF2B5EF4-FFF2-40B4-BE49-F238E27FC236}">
              <a16:creationId xmlns:a16="http://schemas.microsoft.com/office/drawing/2014/main" xmlns="" id="{D9250A50-A7AE-E885-4744-1D0D1311D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8"/>
        <a:stretch>
          <a:fillRect/>
        </a:stretch>
      </xdr:blipFill>
      <xdr:spPr>
        <a:xfrm>
          <a:off x="13541375" y="166495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3238</xdr:row>
      <xdr:rowOff>8255</xdr:rowOff>
    </xdr:from>
    <xdr:to>
      <xdr:col>14</xdr:col>
      <xdr:colOff>517302</xdr:colOff>
      <xdr:row>3239</xdr:row>
      <xdr:rowOff>8255</xdr:rowOff>
    </xdr:to>
    <xdr:pic>
      <xdr:nvPicPr>
        <xdr:cNvPr id="6155" name="Picture 6154">
          <a:extLst>
            <a:ext uri="{FF2B5EF4-FFF2-40B4-BE49-F238E27FC236}">
              <a16:creationId xmlns:a16="http://schemas.microsoft.com/office/drawing/2014/main" xmlns="" id="{0A52528B-9E1B-5E26-6C8B-33146D6698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8"/>
        <a:stretch>
          <a:fillRect/>
        </a:stretch>
      </xdr:blipFill>
      <xdr:spPr>
        <a:xfrm>
          <a:off x="13541375" y="166547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3239</xdr:row>
      <xdr:rowOff>8255</xdr:rowOff>
    </xdr:from>
    <xdr:to>
      <xdr:col>14</xdr:col>
      <xdr:colOff>517302</xdr:colOff>
      <xdr:row>3240</xdr:row>
      <xdr:rowOff>8255</xdr:rowOff>
    </xdr:to>
    <xdr:pic>
      <xdr:nvPicPr>
        <xdr:cNvPr id="6157" name="Picture 6156">
          <a:extLst>
            <a:ext uri="{FF2B5EF4-FFF2-40B4-BE49-F238E27FC236}">
              <a16:creationId xmlns:a16="http://schemas.microsoft.com/office/drawing/2014/main" xmlns="" id="{293901D0-2DAE-234A-3EE5-1F400D881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8"/>
        <a:stretch>
          <a:fillRect/>
        </a:stretch>
      </xdr:blipFill>
      <xdr:spPr>
        <a:xfrm>
          <a:off x="13541375" y="166598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3240</xdr:row>
      <xdr:rowOff>8255</xdr:rowOff>
    </xdr:from>
    <xdr:to>
      <xdr:col>14</xdr:col>
      <xdr:colOff>517302</xdr:colOff>
      <xdr:row>3241</xdr:row>
      <xdr:rowOff>8255</xdr:rowOff>
    </xdr:to>
    <xdr:pic>
      <xdr:nvPicPr>
        <xdr:cNvPr id="6159" name="Picture 6158">
          <a:extLst>
            <a:ext uri="{FF2B5EF4-FFF2-40B4-BE49-F238E27FC236}">
              <a16:creationId xmlns:a16="http://schemas.microsoft.com/office/drawing/2014/main" xmlns="" id="{0B036829-82D5-211D-1563-57CDEB1151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8"/>
        <a:stretch>
          <a:fillRect/>
        </a:stretch>
      </xdr:blipFill>
      <xdr:spPr>
        <a:xfrm>
          <a:off x="13541375" y="166650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3241</xdr:row>
      <xdr:rowOff>8255</xdr:rowOff>
    </xdr:from>
    <xdr:to>
      <xdr:col>14</xdr:col>
      <xdr:colOff>517302</xdr:colOff>
      <xdr:row>3242</xdr:row>
      <xdr:rowOff>8255</xdr:rowOff>
    </xdr:to>
    <xdr:pic>
      <xdr:nvPicPr>
        <xdr:cNvPr id="6161" name="Picture 6160">
          <a:extLst>
            <a:ext uri="{FF2B5EF4-FFF2-40B4-BE49-F238E27FC236}">
              <a16:creationId xmlns:a16="http://schemas.microsoft.com/office/drawing/2014/main" xmlns="" id="{0698D37B-355C-635D-177E-52D284BF02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5"/>
        <a:stretch>
          <a:fillRect/>
        </a:stretch>
      </xdr:blipFill>
      <xdr:spPr>
        <a:xfrm>
          <a:off x="13541375" y="166701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3242</xdr:row>
      <xdr:rowOff>8255</xdr:rowOff>
    </xdr:from>
    <xdr:to>
      <xdr:col>14</xdr:col>
      <xdr:colOff>517302</xdr:colOff>
      <xdr:row>3243</xdr:row>
      <xdr:rowOff>8255</xdr:rowOff>
    </xdr:to>
    <xdr:pic>
      <xdr:nvPicPr>
        <xdr:cNvPr id="6163" name="Picture 6162">
          <a:extLst>
            <a:ext uri="{FF2B5EF4-FFF2-40B4-BE49-F238E27FC236}">
              <a16:creationId xmlns:a16="http://schemas.microsoft.com/office/drawing/2014/main" xmlns="" id="{0F406F76-AF44-C63E-163E-B2C2A3F17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5"/>
        <a:stretch>
          <a:fillRect/>
        </a:stretch>
      </xdr:blipFill>
      <xdr:spPr>
        <a:xfrm>
          <a:off x="13541375" y="166753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3243</xdr:row>
      <xdr:rowOff>8255</xdr:rowOff>
    </xdr:from>
    <xdr:to>
      <xdr:col>14</xdr:col>
      <xdr:colOff>517302</xdr:colOff>
      <xdr:row>3244</xdr:row>
      <xdr:rowOff>8255</xdr:rowOff>
    </xdr:to>
    <xdr:pic>
      <xdr:nvPicPr>
        <xdr:cNvPr id="6165" name="Picture 6164">
          <a:extLst>
            <a:ext uri="{FF2B5EF4-FFF2-40B4-BE49-F238E27FC236}">
              <a16:creationId xmlns:a16="http://schemas.microsoft.com/office/drawing/2014/main" xmlns="" id="{D7D4F74B-DA68-583B-760D-9877BAD13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5"/>
        <a:stretch>
          <a:fillRect/>
        </a:stretch>
      </xdr:blipFill>
      <xdr:spPr>
        <a:xfrm>
          <a:off x="13541375" y="166804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3244</xdr:row>
      <xdr:rowOff>8255</xdr:rowOff>
    </xdr:from>
    <xdr:to>
      <xdr:col>14</xdr:col>
      <xdr:colOff>517302</xdr:colOff>
      <xdr:row>3245</xdr:row>
      <xdr:rowOff>8255</xdr:rowOff>
    </xdr:to>
    <xdr:pic>
      <xdr:nvPicPr>
        <xdr:cNvPr id="6167" name="Picture 6166">
          <a:extLst>
            <a:ext uri="{FF2B5EF4-FFF2-40B4-BE49-F238E27FC236}">
              <a16:creationId xmlns:a16="http://schemas.microsoft.com/office/drawing/2014/main" xmlns="" id="{7F61A84E-5404-5DBF-D5BA-7EA2228B3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9"/>
        <a:stretch>
          <a:fillRect/>
        </a:stretch>
      </xdr:blipFill>
      <xdr:spPr>
        <a:xfrm>
          <a:off x="13541375" y="166855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3245</xdr:row>
      <xdr:rowOff>8255</xdr:rowOff>
    </xdr:from>
    <xdr:to>
      <xdr:col>14</xdr:col>
      <xdr:colOff>517302</xdr:colOff>
      <xdr:row>3246</xdr:row>
      <xdr:rowOff>8255</xdr:rowOff>
    </xdr:to>
    <xdr:pic>
      <xdr:nvPicPr>
        <xdr:cNvPr id="6169" name="Picture 6168">
          <a:extLst>
            <a:ext uri="{FF2B5EF4-FFF2-40B4-BE49-F238E27FC236}">
              <a16:creationId xmlns:a16="http://schemas.microsoft.com/office/drawing/2014/main" xmlns="" id="{79026227-B616-AF67-2FF0-6CEE10E92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9"/>
        <a:stretch>
          <a:fillRect/>
        </a:stretch>
      </xdr:blipFill>
      <xdr:spPr>
        <a:xfrm>
          <a:off x="13541375" y="166907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3246</xdr:row>
      <xdr:rowOff>8255</xdr:rowOff>
    </xdr:from>
    <xdr:to>
      <xdr:col>14</xdr:col>
      <xdr:colOff>517302</xdr:colOff>
      <xdr:row>3247</xdr:row>
      <xdr:rowOff>8255</xdr:rowOff>
    </xdr:to>
    <xdr:pic>
      <xdr:nvPicPr>
        <xdr:cNvPr id="6171" name="Picture 6170">
          <a:extLst>
            <a:ext uri="{FF2B5EF4-FFF2-40B4-BE49-F238E27FC236}">
              <a16:creationId xmlns:a16="http://schemas.microsoft.com/office/drawing/2014/main" xmlns="" id="{9767646A-8FE3-1147-A098-D40256F9D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9"/>
        <a:stretch>
          <a:fillRect/>
        </a:stretch>
      </xdr:blipFill>
      <xdr:spPr>
        <a:xfrm>
          <a:off x="13541375" y="166958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3247</xdr:row>
      <xdr:rowOff>8255</xdr:rowOff>
    </xdr:from>
    <xdr:to>
      <xdr:col>14</xdr:col>
      <xdr:colOff>517302</xdr:colOff>
      <xdr:row>3248</xdr:row>
      <xdr:rowOff>8255</xdr:rowOff>
    </xdr:to>
    <xdr:pic>
      <xdr:nvPicPr>
        <xdr:cNvPr id="6173" name="Picture 6172">
          <a:extLst>
            <a:ext uri="{FF2B5EF4-FFF2-40B4-BE49-F238E27FC236}">
              <a16:creationId xmlns:a16="http://schemas.microsoft.com/office/drawing/2014/main" xmlns="" id="{5739EB44-65A8-5FAB-FE95-69C756AA5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9"/>
        <a:stretch>
          <a:fillRect/>
        </a:stretch>
      </xdr:blipFill>
      <xdr:spPr>
        <a:xfrm>
          <a:off x="13541375" y="167010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3248</xdr:row>
      <xdr:rowOff>8255</xdr:rowOff>
    </xdr:from>
    <xdr:to>
      <xdr:col>14</xdr:col>
      <xdr:colOff>517302</xdr:colOff>
      <xdr:row>3249</xdr:row>
      <xdr:rowOff>8255</xdr:rowOff>
    </xdr:to>
    <xdr:pic>
      <xdr:nvPicPr>
        <xdr:cNvPr id="6175" name="Picture 6174">
          <a:extLst>
            <a:ext uri="{FF2B5EF4-FFF2-40B4-BE49-F238E27FC236}">
              <a16:creationId xmlns:a16="http://schemas.microsoft.com/office/drawing/2014/main" xmlns="" id="{1CEF35D1-F541-B501-6F1A-88BD76E4A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9"/>
        <a:stretch>
          <a:fillRect/>
        </a:stretch>
      </xdr:blipFill>
      <xdr:spPr>
        <a:xfrm>
          <a:off x="13541375" y="167061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3249</xdr:row>
      <xdr:rowOff>8255</xdr:rowOff>
    </xdr:from>
    <xdr:to>
      <xdr:col>14</xdr:col>
      <xdr:colOff>783627</xdr:colOff>
      <xdr:row>3250</xdr:row>
      <xdr:rowOff>8255</xdr:rowOff>
    </xdr:to>
    <xdr:pic>
      <xdr:nvPicPr>
        <xdr:cNvPr id="6177" name="Picture 6176">
          <a:extLst>
            <a:ext uri="{FF2B5EF4-FFF2-40B4-BE49-F238E27FC236}">
              <a16:creationId xmlns:a16="http://schemas.microsoft.com/office/drawing/2014/main" xmlns="" id="{29C210A4-D6B7-3610-2635-EAC79CA7A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6"/>
        <a:stretch>
          <a:fillRect/>
        </a:stretch>
      </xdr:blipFill>
      <xdr:spPr>
        <a:xfrm>
          <a:off x="13541376" y="167113140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3250</xdr:row>
      <xdr:rowOff>8255</xdr:rowOff>
    </xdr:from>
    <xdr:to>
      <xdr:col>14</xdr:col>
      <xdr:colOff>517302</xdr:colOff>
      <xdr:row>3251</xdr:row>
      <xdr:rowOff>8255</xdr:rowOff>
    </xdr:to>
    <xdr:pic>
      <xdr:nvPicPr>
        <xdr:cNvPr id="6179" name="Picture 6178">
          <a:extLst>
            <a:ext uri="{FF2B5EF4-FFF2-40B4-BE49-F238E27FC236}">
              <a16:creationId xmlns:a16="http://schemas.microsoft.com/office/drawing/2014/main" xmlns="" id="{1E125310-1066-CC3B-B054-7FD64BA1A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0"/>
        <a:stretch>
          <a:fillRect/>
        </a:stretch>
      </xdr:blipFill>
      <xdr:spPr>
        <a:xfrm>
          <a:off x="13541375" y="167164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3251</xdr:row>
      <xdr:rowOff>8255</xdr:rowOff>
    </xdr:from>
    <xdr:to>
      <xdr:col>14</xdr:col>
      <xdr:colOff>517302</xdr:colOff>
      <xdr:row>3252</xdr:row>
      <xdr:rowOff>8255</xdr:rowOff>
    </xdr:to>
    <xdr:pic>
      <xdr:nvPicPr>
        <xdr:cNvPr id="6181" name="Picture 6180">
          <a:extLst>
            <a:ext uri="{FF2B5EF4-FFF2-40B4-BE49-F238E27FC236}">
              <a16:creationId xmlns:a16="http://schemas.microsoft.com/office/drawing/2014/main" xmlns="" id="{2294CFCA-3972-9D66-36F3-D127550014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0"/>
        <a:stretch>
          <a:fillRect/>
        </a:stretch>
      </xdr:blipFill>
      <xdr:spPr>
        <a:xfrm>
          <a:off x="13541375" y="167216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3252</xdr:row>
      <xdr:rowOff>8255</xdr:rowOff>
    </xdr:from>
    <xdr:to>
      <xdr:col>14</xdr:col>
      <xdr:colOff>517302</xdr:colOff>
      <xdr:row>3253</xdr:row>
      <xdr:rowOff>8255</xdr:rowOff>
    </xdr:to>
    <xdr:pic>
      <xdr:nvPicPr>
        <xdr:cNvPr id="6183" name="Picture 6182">
          <a:extLst>
            <a:ext uri="{FF2B5EF4-FFF2-40B4-BE49-F238E27FC236}">
              <a16:creationId xmlns:a16="http://schemas.microsoft.com/office/drawing/2014/main" xmlns="" id="{C14AE2C2-DC05-4CDA-FC5D-23F6E9941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0"/>
        <a:stretch>
          <a:fillRect/>
        </a:stretch>
      </xdr:blipFill>
      <xdr:spPr>
        <a:xfrm>
          <a:off x="13541375" y="167267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3253</xdr:row>
      <xdr:rowOff>8255</xdr:rowOff>
    </xdr:from>
    <xdr:to>
      <xdr:col>14</xdr:col>
      <xdr:colOff>517302</xdr:colOff>
      <xdr:row>3254</xdr:row>
      <xdr:rowOff>8255</xdr:rowOff>
    </xdr:to>
    <xdr:pic>
      <xdr:nvPicPr>
        <xdr:cNvPr id="6185" name="Picture 6184">
          <a:extLst>
            <a:ext uri="{FF2B5EF4-FFF2-40B4-BE49-F238E27FC236}">
              <a16:creationId xmlns:a16="http://schemas.microsoft.com/office/drawing/2014/main" xmlns="" id="{97123852-051D-9D4D-BAA8-3EF095C20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1"/>
        <a:stretch>
          <a:fillRect/>
        </a:stretch>
      </xdr:blipFill>
      <xdr:spPr>
        <a:xfrm>
          <a:off x="13541375" y="167318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3254</xdr:row>
      <xdr:rowOff>8255</xdr:rowOff>
    </xdr:from>
    <xdr:to>
      <xdr:col>14</xdr:col>
      <xdr:colOff>517302</xdr:colOff>
      <xdr:row>3255</xdr:row>
      <xdr:rowOff>8255</xdr:rowOff>
    </xdr:to>
    <xdr:pic>
      <xdr:nvPicPr>
        <xdr:cNvPr id="6187" name="Picture 6186">
          <a:extLst>
            <a:ext uri="{FF2B5EF4-FFF2-40B4-BE49-F238E27FC236}">
              <a16:creationId xmlns:a16="http://schemas.microsoft.com/office/drawing/2014/main" xmlns="" id="{F9782F44-FCF2-3504-F980-D24855AEC7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1"/>
        <a:stretch>
          <a:fillRect/>
        </a:stretch>
      </xdr:blipFill>
      <xdr:spPr>
        <a:xfrm>
          <a:off x="13541375" y="167370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3255</xdr:row>
      <xdr:rowOff>8255</xdr:rowOff>
    </xdr:from>
    <xdr:to>
      <xdr:col>14</xdr:col>
      <xdr:colOff>517302</xdr:colOff>
      <xdr:row>3256</xdr:row>
      <xdr:rowOff>8255</xdr:rowOff>
    </xdr:to>
    <xdr:pic>
      <xdr:nvPicPr>
        <xdr:cNvPr id="6189" name="Picture 6188">
          <a:extLst>
            <a:ext uri="{FF2B5EF4-FFF2-40B4-BE49-F238E27FC236}">
              <a16:creationId xmlns:a16="http://schemas.microsoft.com/office/drawing/2014/main" xmlns="" id="{4CC8AFF6-FA58-4E86-756F-A8B436018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1"/>
        <a:stretch>
          <a:fillRect/>
        </a:stretch>
      </xdr:blipFill>
      <xdr:spPr>
        <a:xfrm>
          <a:off x="13541375" y="167421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3256</xdr:row>
      <xdr:rowOff>8255</xdr:rowOff>
    </xdr:from>
    <xdr:to>
      <xdr:col>14</xdr:col>
      <xdr:colOff>517302</xdr:colOff>
      <xdr:row>3257</xdr:row>
      <xdr:rowOff>8255</xdr:rowOff>
    </xdr:to>
    <xdr:pic>
      <xdr:nvPicPr>
        <xdr:cNvPr id="6191" name="Picture 6190">
          <a:extLst>
            <a:ext uri="{FF2B5EF4-FFF2-40B4-BE49-F238E27FC236}">
              <a16:creationId xmlns:a16="http://schemas.microsoft.com/office/drawing/2014/main" xmlns="" id="{7EF59DFE-3A8D-8F78-5A1B-235E5E0424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1"/>
        <a:stretch>
          <a:fillRect/>
        </a:stretch>
      </xdr:blipFill>
      <xdr:spPr>
        <a:xfrm>
          <a:off x="13541375" y="167473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3257</xdr:row>
      <xdr:rowOff>8255</xdr:rowOff>
    </xdr:from>
    <xdr:to>
      <xdr:col>14</xdr:col>
      <xdr:colOff>517302</xdr:colOff>
      <xdr:row>3258</xdr:row>
      <xdr:rowOff>8255</xdr:rowOff>
    </xdr:to>
    <xdr:pic>
      <xdr:nvPicPr>
        <xdr:cNvPr id="6193" name="Picture 6192">
          <a:extLst>
            <a:ext uri="{FF2B5EF4-FFF2-40B4-BE49-F238E27FC236}">
              <a16:creationId xmlns:a16="http://schemas.microsoft.com/office/drawing/2014/main" xmlns="" id="{CE5B0B14-B196-C322-4405-D71F5388D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1"/>
        <a:stretch>
          <a:fillRect/>
        </a:stretch>
      </xdr:blipFill>
      <xdr:spPr>
        <a:xfrm>
          <a:off x="13541375" y="167524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3258</xdr:row>
      <xdr:rowOff>8255</xdr:rowOff>
    </xdr:from>
    <xdr:to>
      <xdr:col>14</xdr:col>
      <xdr:colOff>517302</xdr:colOff>
      <xdr:row>3259</xdr:row>
      <xdr:rowOff>8255</xdr:rowOff>
    </xdr:to>
    <xdr:pic>
      <xdr:nvPicPr>
        <xdr:cNvPr id="6195" name="Picture 6194">
          <a:extLst>
            <a:ext uri="{FF2B5EF4-FFF2-40B4-BE49-F238E27FC236}">
              <a16:creationId xmlns:a16="http://schemas.microsoft.com/office/drawing/2014/main" xmlns="" id="{479EAA23-EFE9-FA1F-F9EC-EFCC9FCCE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1"/>
        <a:stretch>
          <a:fillRect/>
        </a:stretch>
      </xdr:blipFill>
      <xdr:spPr>
        <a:xfrm>
          <a:off x="13541375" y="167576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3259</xdr:row>
      <xdr:rowOff>8255</xdr:rowOff>
    </xdr:from>
    <xdr:to>
      <xdr:col>14</xdr:col>
      <xdr:colOff>517302</xdr:colOff>
      <xdr:row>3260</xdr:row>
      <xdr:rowOff>8255</xdr:rowOff>
    </xdr:to>
    <xdr:pic>
      <xdr:nvPicPr>
        <xdr:cNvPr id="6197" name="Picture 6196">
          <a:extLst>
            <a:ext uri="{FF2B5EF4-FFF2-40B4-BE49-F238E27FC236}">
              <a16:creationId xmlns:a16="http://schemas.microsoft.com/office/drawing/2014/main" xmlns="" id="{2A3E743F-E416-8B99-DD4F-5C285BB4C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1"/>
        <a:stretch>
          <a:fillRect/>
        </a:stretch>
      </xdr:blipFill>
      <xdr:spPr>
        <a:xfrm>
          <a:off x="13541375" y="167627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3260</xdr:row>
      <xdr:rowOff>8255</xdr:rowOff>
    </xdr:from>
    <xdr:to>
      <xdr:col>14</xdr:col>
      <xdr:colOff>517302</xdr:colOff>
      <xdr:row>3261</xdr:row>
      <xdr:rowOff>8255</xdr:rowOff>
    </xdr:to>
    <xdr:pic>
      <xdr:nvPicPr>
        <xdr:cNvPr id="6199" name="Picture 6198">
          <a:extLst>
            <a:ext uri="{FF2B5EF4-FFF2-40B4-BE49-F238E27FC236}">
              <a16:creationId xmlns:a16="http://schemas.microsoft.com/office/drawing/2014/main" xmlns="" id="{EECD2163-FD25-145F-2CC4-4EA768D2A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2"/>
        <a:stretch>
          <a:fillRect/>
        </a:stretch>
      </xdr:blipFill>
      <xdr:spPr>
        <a:xfrm>
          <a:off x="13541375" y="167678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3261</xdr:row>
      <xdr:rowOff>8255</xdr:rowOff>
    </xdr:from>
    <xdr:to>
      <xdr:col>14</xdr:col>
      <xdr:colOff>517302</xdr:colOff>
      <xdr:row>3262</xdr:row>
      <xdr:rowOff>8255</xdr:rowOff>
    </xdr:to>
    <xdr:pic>
      <xdr:nvPicPr>
        <xdr:cNvPr id="6201" name="Picture 6200">
          <a:extLst>
            <a:ext uri="{FF2B5EF4-FFF2-40B4-BE49-F238E27FC236}">
              <a16:creationId xmlns:a16="http://schemas.microsoft.com/office/drawing/2014/main" xmlns="" id="{3B58AAC4-81EC-E2C1-4B74-5CB3B2B94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2"/>
        <a:stretch>
          <a:fillRect/>
        </a:stretch>
      </xdr:blipFill>
      <xdr:spPr>
        <a:xfrm>
          <a:off x="13541375" y="167730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3262</xdr:row>
      <xdr:rowOff>8255</xdr:rowOff>
    </xdr:from>
    <xdr:to>
      <xdr:col>14</xdr:col>
      <xdr:colOff>517302</xdr:colOff>
      <xdr:row>3263</xdr:row>
      <xdr:rowOff>8255</xdr:rowOff>
    </xdr:to>
    <xdr:pic>
      <xdr:nvPicPr>
        <xdr:cNvPr id="6203" name="Picture 6202">
          <a:extLst>
            <a:ext uri="{FF2B5EF4-FFF2-40B4-BE49-F238E27FC236}">
              <a16:creationId xmlns:a16="http://schemas.microsoft.com/office/drawing/2014/main" xmlns="" id="{BA2EF937-9BC5-9976-FAF1-4A74D14577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2"/>
        <a:stretch>
          <a:fillRect/>
        </a:stretch>
      </xdr:blipFill>
      <xdr:spPr>
        <a:xfrm>
          <a:off x="13541375" y="167781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3263</xdr:row>
      <xdr:rowOff>8255</xdr:rowOff>
    </xdr:from>
    <xdr:to>
      <xdr:col>14</xdr:col>
      <xdr:colOff>517302</xdr:colOff>
      <xdr:row>3264</xdr:row>
      <xdr:rowOff>8255</xdr:rowOff>
    </xdr:to>
    <xdr:pic>
      <xdr:nvPicPr>
        <xdr:cNvPr id="6205" name="Picture 6204">
          <a:extLst>
            <a:ext uri="{FF2B5EF4-FFF2-40B4-BE49-F238E27FC236}">
              <a16:creationId xmlns:a16="http://schemas.microsoft.com/office/drawing/2014/main" xmlns="" id="{1E343E88-73A9-D5E6-FA61-8F78E4C85F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2"/>
        <a:stretch>
          <a:fillRect/>
        </a:stretch>
      </xdr:blipFill>
      <xdr:spPr>
        <a:xfrm>
          <a:off x="13541375" y="167833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3264</xdr:row>
      <xdr:rowOff>8255</xdr:rowOff>
    </xdr:from>
    <xdr:to>
      <xdr:col>14</xdr:col>
      <xdr:colOff>517302</xdr:colOff>
      <xdr:row>3265</xdr:row>
      <xdr:rowOff>8255</xdr:rowOff>
    </xdr:to>
    <xdr:pic>
      <xdr:nvPicPr>
        <xdr:cNvPr id="6207" name="Picture 6206">
          <a:extLst>
            <a:ext uri="{FF2B5EF4-FFF2-40B4-BE49-F238E27FC236}">
              <a16:creationId xmlns:a16="http://schemas.microsoft.com/office/drawing/2014/main" xmlns="" id="{05AF32A6-A19C-AA38-DED9-79CC876D5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2"/>
        <a:stretch>
          <a:fillRect/>
        </a:stretch>
      </xdr:blipFill>
      <xdr:spPr>
        <a:xfrm>
          <a:off x="13541375" y="167884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3265</xdr:row>
      <xdr:rowOff>8255</xdr:rowOff>
    </xdr:from>
    <xdr:to>
      <xdr:col>14</xdr:col>
      <xdr:colOff>517302</xdr:colOff>
      <xdr:row>3266</xdr:row>
      <xdr:rowOff>8255</xdr:rowOff>
    </xdr:to>
    <xdr:pic>
      <xdr:nvPicPr>
        <xdr:cNvPr id="6209" name="Picture 6208">
          <a:extLst>
            <a:ext uri="{FF2B5EF4-FFF2-40B4-BE49-F238E27FC236}">
              <a16:creationId xmlns:a16="http://schemas.microsoft.com/office/drawing/2014/main" xmlns="" id="{DB49A297-8553-0A7F-DF0D-621166F57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2"/>
        <a:stretch>
          <a:fillRect/>
        </a:stretch>
      </xdr:blipFill>
      <xdr:spPr>
        <a:xfrm>
          <a:off x="13541375" y="167936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3266</xdr:row>
      <xdr:rowOff>8255</xdr:rowOff>
    </xdr:from>
    <xdr:to>
      <xdr:col>14</xdr:col>
      <xdr:colOff>517302</xdr:colOff>
      <xdr:row>3267</xdr:row>
      <xdr:rowOff>8255</xdr:rowOff>
    </xdr:to>
    <xdr:pic>
      <xdr:nvPicPr>
        <xdr:cNvPr id="6211" name="Picture 6210">
          <a:extLst>
            <a:ext uri="{FF2B5EF4-FFF2-40B4-BE49-F238E27FC236}">
              <a16:creationId xmlns:a16="http://schemas.microsoft.com/office/drawing/2014/main" xmlns="" id="{6EAB91AA-14DB-C0E6-EAB6-A104D6D95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2"/>
        <a:stretch>
          <a:fillRect/>
        </a:stretch>
      </xdr:blipFill>
      <xdr:spPr>
        <a:xfrm>
          <a:off x="13541375" y="167987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3267</xdr:row>
      <xdr:rowOff>8255</xdr:rowOff>
    </xdr:from>
    <xdr:to>
      <xdr:col>14</xdr:col>
      <xdr:colOff>517302</xdr:colOff>
      <xdr:row>3268</xdr:row>
      <xdr:rowOff>8255</xdr:rowOff>
    </xdr:to>
    <xdr:pic>
      <xdr:nvPicPr>
        <xdr:cNvPr id="6213" name="Picture 6212">
          <a:extLst>
            <a:ext uri="{FF2B5EF4-FFF2-40B4-BE49-F238E27FC236}">
              <a16:creationId xmlns:a16="http://schemas.microsoft.com/office/drawing/2014/main" xmlns="" id="{65C44384-2387-BEBD-3D18-E9F09BDA6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3"/>
        <a:stretch>
          <a:fillRect/>
        </a:stretch>
      </xdr:blipFill>
      <xdr:spPr>
        <a:xfrm>
          <a:off x="13541375" y="168038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3268</xdr:row>
      <xdr:rowOff>8255</xdr:rowOff>
    </xdr:from>
    <xdr:to>
      <xdr:col>14</xdr:col>
      <xdr:colOff>517302</xdr:colOff>
      <xdr:row>3269</xdr:row>
      <xdr:rowOff>8255</xdr:rowOff>
    </xdr:to>
    <xdr:pic>
      <xdr:nvPicPr>
        <xdr:cNvPr id="6215" name="Picture 6214">
          <a:extLst>
            <a:ext uri="{FF2B5EF4-FFF2-40B4-BE49-F238E27FC236}">
              <a16:creationId xmlns:a16="http://schemas.microsoft.com/office/drawing/2014/main" xmlns="" id="{3AE842F9-76C2-62FD-2792-C5BD073E33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3"/>
        <a:stretch>
          <a:fillRect/>
        </a:stretch>
      </xdr:blipFill>
      <xdr:spPr>
        <a:xfrm>
          <a:off x="13541375" y="168090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3269</xdr:row>
      <xdr:rowOff>8255</xdr:rowOff>
    </xdr:from>
    <xdr:to>
      <xdr:col>14</xdr:col>
      <xdr:colOff>517302</xdr:colOff>
      <xdr:row>3270</xdr:row>
      <xdr:rowOff>8255</xdr:rowOff>
    </xdr:to>
    <xdr:pic>
      <xdr:nvPicPr>
        <xdr:cNvPr id="6217" name="Picture 6216">
          <a:extLst>
            <a:ext uri="{FF2B5EF4-FFF2-40B4-BE49-F238E27FC236}">
              <a16:creationId xmlns:a16="http://schemas.microsoft.com/office/drawing/2014/main" xmlns="" id="{FE753F04-02D9-17DD-04C1-237F4C6235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3"/>
        <a:stretch>
          <a:fillRect/>
        </a:stretch>
      </xdr:blipFill>
      <xdr:spPr>
        <a:xfrm>
          <a:off x="13541375" y="168141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3270</xdr:row>
      <xdr:rowOff>8255</xdr:rowOff>
    </xdr:from>
    <xdr:to>
      <xdr:col>14</xdr:col>
      <xdr:colOff>517302</xdr:colOff>
      <xdr:row>3271</xdr:row>
      <xdr:rowOff>8255</xdr:rowOff>
    </xdr:to>
    <xdr:pic>
      <xdr:nvPicPr>
        <xdr:cNvPr id="6219" name="Picture 6218">
          <a:extLst>
            <a:ext uri="{FF2B5EF4-FFF2-40B4-BE49-F238E27FC236}">
              <a16:creationId xmlns:a16="http://schemas.microsoft.com/office/drawing/2014/main" xmlns="" id="{C288F7DF-5624-F100-0ED2-E0F52BF48C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3"/>
        <a:stretch>
          <a:fillRect/>
        </a:stretch>
      </xdr:blipFill>
      <xdr:spPr>
        <a:xfrm>
          <a:off x="13541375" y="168193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3271</xdr:row>
      <xdr:rowOff>8255</xdr:rowOff>
    </xdr:from>
    <xdr:to>
      <xdr:col>14</xdr:col>
      <xdr:colOff>517302</xdr:colOff>
      <xdr:row>3272</xdr:row>
      <xdr:rowOff>8255</xdr:rowOff>
    </xdr:to>
    <xdr:pic>
      <xdr:nvPicPr>
        <xdr:cNvPr id="6221" name="Picture 6220">
          <a:extLst>
            <a:ext uri="{FF2B5EF4-FFF2-40B4-BE49-F238E27FC236}">
              <a16:creationId xmlns:a16="http://schemas.microsoft.com/office/drawing/2014/main" xmlns="" id="{2199FFAF-B22F-8626-1A6D-D66430227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3"/>
        <a:stretch>
          <a:fillRect/>
        </a:stretch>
      </xdr:blipFill>
      <xdr:spPr>
        <a:xfrm>
          <a:off x="13541375" y="168244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3272</xdr:row>
      <xdr:rowOff>8255</xdr:rowOff>
    </xdr:from>
    <xdr:to>
      <xdr:col>14</xdr:col>
      <xdr:colOff>517302</xdr:colOff>
      <xdr:row>3273</xdr:row>
      <xdr:rowOff>8255</xdr:rowOff>
    </xdr:to>
    <xdr:pic>
      <xdr:nvPicPr>
        <xdr:cNvPr id="6223" name="Picture 6222">
          <a:extLst>
            <a:ext uri="{FF2B5EF4-FFF2-40B4-BE49-F238E27FC236}">
              <a16:creationId xmlns:a16="http://schemas.microsoft.com/office/drawing/2014/main" xmlns="" id="{4A70C3E2-B115-EC73-056B-14C1A103B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4"/>
        <a:stretch>
          <a:fillRect/>
        </a:stretch>
      </xdr:blipFill>
      <xdr:spPr>
        <a:xfrm>
          <a:off x="13541375" y="168296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3273</xdr:row>
      <xdr:rowOff>8255</xdr:rowOff>
    </xdr:from>
    <xdr:to>
      <xdr:col>14</xdr:col>
      <xdr:colOff>517302</xdr:colOff>
      <xdr:row>3274</xdr:row>
      <xdr:rowOff>8255</xdr:rowOff>
    </xdr:to>
    <xdr:pic>
      <xdr:nvPicPr>
        <xdr:cNvPr id="6225" name="Picture 6224">
          <a:extLst>
            <a:ext uri="{FF2B5EF4-FFF2-40B4-BE49-F238E27FC236}">
              <a16:creationId xmlns:a16="http://schemas.microsoft.com/office/drawing/2014/main" xmlns="" id="{B991F2C4-7D07-9BC1-1E35-7C341A4755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4"/>
        <a:stretch>
          <a:fillRect/>
        </a:stretch>
      </xdr:blipFill>
      <xdr:spPr>
        <a:xfrm>
          <a:off x="13541375" y="168347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3274</xdr:row>
      <xdr:rowOff>8255</xdr:rowOff>
    </xdr:from>
    <xdr:to>
      <xdr:col>14</xdr:col>
      <xdr:colOff>517302</xdr:colOff>
      <xdr:row>3275</xdr:row>
      <xdr:rowOff>8255</xdr:rowOff>
    </xdr:to>
    <xdr:pic>
      <xdr:nvPicPr>
        <xdr:cNvPr id="6227" name="Picture 6226">
          <a:extLst>
            <a:ext uri="{FF2B5EF4-FFF2-40B4-BE49-F238E27FC236}">
              <a16:creationId xmlns:a16="http://schemas.microsoft.com/office/drawing/2014/main" xmlns="" id="{ADF2792A-0377-A600-A6A8-5DC31EF415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5"/>
        <a:stretch>
          <a:fillRect/>
        </a:stretch>
      </xdr:blipFill>
      <xdr:spPr>
        <a:xfrm>
          <a:off x="13541375" y="168399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3275</xdr:row>
      <xdr:rowOff>8255</xdr:rowOff>
    </xdr:from>
    <xdr:to>
      <xdr:col>14</xdr:col>
      <xdr:colOff>517302</xdr:colOff>
      <xdr:row>3276</xdr:row>
      <xdr:rowOff>8255</xdr:rowOff>
    </xdr:to>
    <xdr:pic>
      <xdr:nvPicPr>
        <xdr:cNvPr id="6229" name="Picture 6228">
          <a:extLst>
            <a:ext uri="{FF2B5EF4-FFF2-40B4-BE49-F238E27FC236}">
              <a16:creationId xmlns:a16="http://schemas.microsoft.com/office/drawing/2014/main" xmlns="" id="{B8D89BFF-165E-22E3-5D54-D922FEDFB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5"/>
        <a:stretch>
          <a:fillRect/>
        </a:stretch>
      </xdr:blipFill>
      <xdr:spPr>
        <a:xfrm>
          <a:off x="13541375" y="168450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3276</xdr:row>
      <xdr:rowOff>8255</xdr:rowOff>
    </xdr:from>
    <xdr:to>
      <xdr:col>14</xdr:col>
      <xdr:colOff>517302</xdr:colOff>
      <xdr:row>3277</xdr:row>
      <xdr:rowOff>8255</xdr:rowOff>
    </xdr:to>
    <xdr:pic>
      <xdr:nvPicPr>
        <xdr:cNvPr id="6231" name="Picture 6230">
          <a:extLst>
            <a:ext uri="{FF2B5EF4-FFF2-40B4-BE49-F238E27FC236}">
              <a16:creationId xmlns:a16="http://schemas.microsoft.com/office/drawing/2014/main" xmlns="" id="{9F9E89A1-948B-7353-D526-8569354FB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5"/>
        <a:stretch>
          <a:fillRect/>
        </a:stretch>
      </xdr:blipFill>
      <xdr:spPr>
        <a:xfrm>
          <a:off x="13541375" y="168501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3277</xdr:row>
      <xdr:rowOff>8255</xdr:rowOff>
    </xdr:from>
    <xdr:to>
      <xdr:col>14</xdr:col>
      <xdr:colOff>517302</xdr:colOff>
      <xdr:row>3278</xdr:row>
      <xdr:rowOff>8255</xdr:rowOff>
    </xdr:to>
    <xdr:pic>
      <xdr:nvPicPr>
        <xdr:cNvPr id="6233" name="Picture 6232">
          <a:extLst>
            <a:ext uri="{FF2B5EF4-FFF2-40B4-BE49-F238E27FC236}">
              <a16:creationId xmlns:a16="http://schemas.microsoft.com/office/drawing/2014/main" xmlns="" id="{476B959B-7D36-A562-4BC1-E82E74FDBB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5"/>
        <a:stretch>
          <a:fillRect/>
        </a:stretch>
      </xdr:blipFill>
      <xdr:spPr>
        <a:xfrm>
          <a:off x="13541375" y="168553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3278</xdr:row>
      <xdr:rowOff>8255</xdr:rowOff>
    </xdr:from>
    <xdr:to>
      <xdr:col>14</xdr:col>
      <xdr:colOff>517302</xdr:colOff>
      <xdr:row>3279</xdr:row>
      <xdr:rowOff>8255</xdr:rowOff>
    </xdr:to>
    <xdr:pic>
      <xdr:nvPicPr>
        <xdr:cNvPr id="6235" name="Picture 6234">
          <a:extLst>
            <a:ext uri="{FF2B5EF4-FFF2-40B4-BE49-F238E27FC236}">
              <a16:creationId xmlns:a16="http://schemas.microsoft.com/office/drawing/2014/main" xmlns="" id="{3AE3F50F-F2DB-2AF9-3F95-922A1A9CC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5"/>
        <a:stretch>
          <a:fillRect/>
        </a:stretch>
      </xdr:blipFill>
      <xdr:spPr>
        <a:xfrm>
          <a:off x="13541375" y="168604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3279</xdr:row>
      <xdr:rowOff>8255</xdr:rowOff>
    </xdr:from>
    <xdr:to>
      <xdr:col>14</xdr:col>
      <xdr:colOff>517302</xdr:colOff>
      <xdr:row>3280</xdr:row>
      <xdr:rowOff>8255</xdr:rowOff>
    </xdr:to>
    <xdr:pic>
      <xdr:nvPicPr>
        <xdr:cNvPr id="6237" name="Picture 6236">
          <a:extLst>
            <a:ext uri="{FF2B5EF4-FFF2-40B4-BE49-F238E27FC236}">
              <a16:creationId xmlns:a16="http://schemas.microsoft.com/office/drawing/2014/main" xmlns="" id="{F75B6DAC-3CDA-EE2E-7EE0-98282B083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6"/>
        <a:stretch>
          <a:fillRect/>
        </a:stretch>
      </xdr:blipFill>
      <xdr:spPr>
        <a:xfrm>
          <a:off x="13541375" y="168656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3280</xdr:row>
      <xdr:rowOff>8255</xdr:rowOff>
    </xdr:from>
    <xdr:to>
      <xdr:col>14</xdr:col>
      <xdr:colOff>517302</xdr:colOff>
      <xdr:row>3281</xdr:row>
      <xdr:rowOff>8255</xdr:rowOff>
    </xdr:to>
    <xdr:pic>
      <xdr:nvPicPr>
        <xdr:cNvPr id="6239" name="Picture 6238">
          <a:extLst>
            <a:ext uri="{FF2B5EF4-FFF2-40B4-BE49-F238E27FC236}">
              <a16:creationId xmlns:a16="http://schemas.microsoft.com/office/drawing/2014/main" xmlns="" id="{69707D4E-7412-D2D9-A976-FF46FDB74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6"/>
        <a:stretch>
          <a:fillRect/>
        </a:stretch>
      </xdr:blipFill>
      <xdr:spPr>
        <a:xfrm>
          <a:off x="13541375" y="168707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3281</xdr:row>
      <xdr:rowOff>8255</xdr:rowOff>
    </xdr:from>
    <xdr:to>
      <xdr:col>14</xdr:col>
      <xdr:colOff>517302</xdr:colOff>
      <xdr:row>3282</xdr:row>
      <xdr:rowOff>8255</xdr:rowOff>
    </xdr:to>
    <xdr:pic>
      <xdr:nvPicPr>
        <xdr:cNvPr id="6241" name="Picture 6240">
          <a:extLst>
            <a:ext uri="{FF2B5EF4-FFF2-40B4-BE49-F238E27FC236}">
              <a16:creationId xmlns:a16="http://schemas.microsoft.com/office/drawing/2014/main" xmlns="" id="{FFCA7FEC-22D9-29AF-D01D-CD39B8289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6"/>
        <a:stretch>
          <a:fillRect/>
        </a:stretch>
      </xdr:blipFill>
      <xdr:spPr>
        <a:xfrm>
          <a:off x="13541375" y="168759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3282</xdr:row>
      <xdr:rowOff>8255</xdr:rowOff>
    </xdr:from>
    <xdr:to>
      <xdr:col>14</xdr:col>
      <xdr:colOff>517302</xdr:colOff>
      <xdr:row>3283</xdr:row>
      <xdr:rowOff>8255</xdr:rowOff>
    </xdr:to>
    <xdr:pic>
      <xdr:nvPicPr>
        <xdr:cNvPr id="6243" name="Picture 6242">
          <a:extLst>
            <a:ext uri="{FF2B5EF4-FFF2-40B4-BE49-F238E27FC236}">
              <a16:creationId xmlns:a16="http://schemas.microsoft.com/office/drawing/2014/main" xmlns="" id="{B080051D-5BD7-BF00-93A4-E00431CB9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7"/>
        <a:stretch>
          <a:fillRect/>
        </a:stretch>
      </xdr:blipFill>
      <xdr:spPr>
        <a:xfrm>
          <a:off x="13541375" y="168810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3283</xdr:row>
      <xdr:rowOff>8255</xdr:rowOff>
    </xdr:from>
    <xdr:to>
      <xdr:col>14</xdr:col>
      <xdr:colOff>517302</xdr:colOff>
      <xdr:row>3284</xdr:row>
      <xdr:rowOff>8255</xdr:rowOff>
    </xdr:to>
    <xdr:pic>
      <xdr:nvPicPr>
        <xdr:cNvPr id="6245" name="Picture 6244">
          <a:extLst>
            <a:ext uri="{FF2B5EF4-FFF2-40B4-BE49-F238E27FC236}">
              <a16:creationId xmlns:a16="http://schemas.microsoft.com/office/drawing/2014/main" xmlns="" id="{EEC5EAAC-5CB9-D211-6CDC-9685AE181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7"/>
        <a:stretch>
          <a:fillRect/>
        </a:stretch>
      </xdr:blipFill>
      <xdr:spPr>
        <a:xfrm>
          <a:off x="13541375" y="168861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3284</xdr:row>
      <xdr:rowOff>8255</xdr:rowOff>
    </xdr:from>
    <xdr:to>
      <xdr:col>14</xdr:col>
      <xdr:colOff>517302</xdr:colOff>
      <xdr:row>3285</xdr:row>
      <xdr:rowOff>8255</xdr:rowOff>
    </xdr:to>
    <xdr:pic>
      <xdr:nvPicPr>
        <xdr:cNvPr id="6247" name="Picture 6246">
          <a:extLst>
            <a:ext uri="{FF2B5EF4-FFF2-40B4-BE49-F238E27FC236}">
              <a16:creationId xmlns:a16="http://schemas.microsoft.com/office/drawing/2014/main" xmlns="" id="{016D7FE7-66E2-1E15-3E6F-9DD365E82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7"/>
        <a:stretch>
          <a:fillRect/>
        </a:stretch>
      </xdr:blipFill>
      <xdr:spPr>
        <a:xfrm>
          <a:off x="13541375" y="168913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3285</xdr:row>
      <xdr:rowOff>8255</xdr:rowOff>
    </xdr:from>
    <xdr:to>
      <xdr:col>14</xdr:col>
      <xdr:colOff>517302</xdr:colOff>
      <xdr:row>3286</xdr:row>
      <xdr:rowOff>8255</xdr:rowOff>
    </xdr:to>
    <xdr:pic>
      <xdr:nvPicPr>
        <xdr:cNvPr id="6249" name="Picture 6248">
          <a:extLst>
            <a:ext uri="{FF2B5EF4-FFF2-40B4-BE49-F238E27FC236}">
              <a16:creationId xmlns:a16="http://schemas.microsoft.com/office/drawing/2014/main" xmlns="" id="{CB354055-F66E-7A64-C461-79F4777D0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7"/>
        <a:stretch>
          <a:fillRect/>
        </a:stretch>
      </xdr:blipFill>
      <xdr:spPr>
        <a:xfrm>
          <a:off x="13541375" y="168964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3286</xdr:row>
      <xdr:rowOff>8255</xdr:rowOff>
    </xdr:from>
    <xdr:to>
      <xdr:col>14</xdr:col>
      <xdr:colOff>517302</xdr:colOff>
      <xdr:row>3287</xdr:row>
      <xdr:rowOff>8255</xdr:rowOff>
    </xdr:to>
    <xdr:pic>
      <xdr:nvPicPr>
        <xdr:cNvPr id="6251" name="Picture 6250">
          <a:extLst>
            <a:ext uri="{FF2B5EF4-FFF2-40B4-BE49-F238E27FC236}">
              <a16:creationId xmlns:a16="http://schemas.microsoft.com/office/drawing/2014/main" xmlns="" id="{D9B8A0AA-FB6A-5694-1226-DFF1F9C6E2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1"/>
        <a:stretch>
          <a:fillRect/>
        </a:stretch>
      </xdr:blipFill>
      <xdr:spPr>
        <a:xfrm>
          <a:off x="13541375" y="169016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3288</xdr:row>
      <xdr:rowOff>8255</xdr:rowOff>
    </xdr:from>
    <xdr:to>
      <xdr:col>14</xdr:col>
      <xdr:colOff>517302</xdr:colOff>
      <xdr:row>3289</xdr:row>
      <xdr:rowOff>8255</xdr:rowOff>
    </xdr:to>
    <xdr:pic>
      <xdr:nvPicPr>
        <xdr:cNvPr id="6253" name="Picture 6252">
          <a:extLst>
            <a:ext uri="{FF2B5EF4-FFF2-40B4-BE49-F238E27FC236}">
              <a16:creationId xmlns:a16="http://schemas.microsoft.com/office/drawing/2014/main" xmlns="" id="{5324F3CE-7087-5DE9-CB53-483578CAA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3"/>
        <a:stretch>
          <a:fillRect/>
        </a:stretch>
      </xdr:blipFill>
      <xdr:spPr>
        <a:xfrm>
          <a:off x="13541375" y="169119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3289</xdr:row>
      <xdr:rowOff>8255</xdr:rowOff>
    </xdr:from>
    <xdr:to>
      <xdr:col>14</xdr:col>
      <xdr:colOff>517302</xdr:colOff>
      <xdr:row>3290</xdr:row>
      <xdr:rowOff>8255</xdr:rowOff>
    </xdr:to>
    <xdr:pic>
      <xdr:nvPicPr>
        <xdr:cNvPr id="6255" name="Picture 6254">
          <a:extLst>
            <a:ext uri="{FF2B5EF4-FFF2-40B4-BE49-F238E27FC236}">
              <a16:creationId xmlns:a16="http://schemas.microsoft.com/office/drawing/2014/main" xmlns="" id="{7B50EDD8-AF7A-4AB4-7165-1C4C0E025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3"/>
        <a:stretch>
          <a:fillRect/>
        </a:stretch>
      </xdr:blipFill>
      <xdr:spPr>
        <a:xfrm>
          <a:off x="13541375" y="169170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3290</xdr:row>
      <xdr:rowOff>8255</xdr:rowOff>
    </xdr:from>
    <xdr:to>
      <xdr:col>14</xdr:col>
      <xdr:colOff>517302</xdr:colOff>
      <xdr:row>3291</xdr:row>
      <xdr:rowOff>8255</xdr:rowOff>
    </xdr:to>
    <xdr:pic>
      <xdr:nvPicPr>
        <xdr:cNvPr id="6257" name="Picture 6256">
          <a:extLst>
            <a:ext uri="{FF2B5EF4-FFF2-40B4-BE49-F238E27FC236}">
              <a16:creationId xmlns:a16="http://schemas.microsoft.com/office/drawing/2014/main" xmlns="" id="{E9F9279D-DB9B-81BE-0E75-3D18B8F924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3"/>
        <a:stretch>
          <a:fillRect/>
        </a:stretch>
      </xdr:blipFill>
      <xdr:spPr>
        <a:xfrm>
          <a:off x="13541375" y="169221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3291</xdr:row>
      <xdr:rowOff>8255</xdr:rowOff>
    </xdr:from>
    <xdr:to>
      <xdr:col>14</xdr:col>
      <xdr:colOff>517302</xdr:colOff>
      <xdr:row>3292</xdr:row>
      <xdr:rowOff>8255</xdr:rowOff>
    </xdr:to>
    <xdr:pic>
      <xdr:nvPicPr>
        <xdr:cNvPr id="6259" name="Picture 6258">
          <a:extLst>
            <a:ext uri="{FF2B5EF4-FFF2-40B4-BE49-F238E27FC236}">
              <a16:creationId xmlns:a16="http://schemas.microsoft.com/office/drawing/2014/main" xmlns="" id="{5AC4B972-AD69-163C-37C5-3BAB77D79E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3"/>
        <a:stretch>
          <a:fillRect/>
        </a:stretch>
      </xdr:blipFill>
      <xdr:spPr>
        <a:xfrm>
          <a:off x="13541375" y="169273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3292</xdr:row>
      <xdr:rowOff>8255</xdr:rowOff>
    </xdr:from>
    <xdr:to>
      <xdr:col>14</xdr:col>
      <xdr:colOff>517302</xdr:colOff>
      <xdr:row>3293</xdr:row>
      <xdr:rowOff>8255</xdr:rowOff>
    </xdr:to>
    <xdr:pic>
      <xdr:nvPicPr>
        <xdr:cNvPr id="6261" name="Picture 6260">
          <a:extLst>
            <a:ext uri="{FF2B5EF4-FFF2-40B4-BE49-F238E27FC236}">
              <a16:creationId xmlns:a16="http://schemas.microsoft.com/office/drawing/2014/main" xmlns="" id="{4F4D4269-B7CA-04EA-6C45-C36874666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3"/>
        <a:stretch>
          <a:fillRect/>
        </a:stretch>
      </xdr:blipFill>
      <xdr:spPr>
        <a:xfrm>
          <a:off x="13541375" y="169324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3293</xdr:row>
      <xdr:rowOff>8255</xdr:rowOff>
    </xdr:from>
    <xdr:to>
      <xdr:col>14</xdr:col>
      <xdr:colOff>517302</xdr:colOff>
      <xdr:row>3294</xdr:row>
      <xdr:rowOff>8255</xdr:rowOff>
    </xdr:to>
    <xdr:pic>
      <xdr:nvPicPr>
        <xdr:cNvPr id="6263" name="Picture 6262">
          <a:extLst>
            <a:ext uri="{FF2B5EF4-FFF2-40B4-BE49-F238E27FC236}">
              <a16:creationId xmlns:a16="http://schemas.microsoft.com/office/drawing/2014/main" xmlns="" id="{803CCD33-4450-1AB0-04C2-9811B56A7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3"/>
        <a:stretch>
          <a:fillRect/>
        </a:stretch>
      </xdr:blipFill>
      <xdr:spPr>
        <a:xfrm>
          <a:off x="13541375" y="169376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3294</xdr:row>
      <xdr:rowOff>8255</xdr:rowOff>
    </xdr:from>
    <xdr:to>
      <xdr:col>14</xdr:col>
      <xdr:colOff>517302</xdr:colOff>
      <xdr:row>3295</xdr:row>
      <xdr:rowOff>8255</xdr:rowOff>
    </xdr:to>
    <xdr:pic>
      <xdr:nvPicPr>
        <xdr:cNvPr id="6265" name="Picture 6264">
          <a:extLst>
            <a:ext uri="{FF2B5EF4-FFF2-40B4-BE49-F238E27FC236}">
              <a16:creationId xmlns:a16="http://schemas.microsoft.com/office/drawing/2014/main" xmlns="" id="{A0556A83-2834-3B5D-6954-E3C7D4441C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8"/>
        <a:stretch>
          <a:fillRect/>
        </a:stretch>
      </xdr:blipFill>
      <xdr:spPr>
        <a:xfrm>
          <a:off x="13541375" y="169427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3295</xdr:row>
      <xdr:rowOff>8255</xdr:rowOff>
    </xdr:from>
    <xdr:to>
      <xdr:col>14</xdr:col>
      <xdr:colOff>517302</xdr:colOff>
      <xdr:row>3296</xdr:row>
      <xdr:rowOff>8255</xdr:rowOff>
    </xdr:to>
    <xdr:pic>
      <xdr:nvPicPr>
        <xdr:cNvPr id="6267" name="Picture 6266">
          <a:extLst>
            <a:ext uri="{FF2B5EF4-FFF2-40B4-BE49-F238E27FC236}">
              <a16:creationId xmlns:a16="http://schemas.microsoft.com/office/drawing/2014/main" xmlns="" id="{95C4B1BD-8FA9-DAFA-0058-B3720164D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9"/>
        <a:stretch>
          <a:fillRect/>
        </a:stretch>
      </xdr:blipFill>
      <xdr:spPr>
        <a:xfrm>
          <a:off x="13541375" y="169479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3296</xdr:row>
      <xdr:rowOff>8255</xdr:rowOff>
    </xdr:from>
    <xdr:to>
      <xdr:col>14</xdr:col>
      <xdr:colOff>517302</xdr:colOff>
      <xdr:row>3297</xdr:row>
      <xdr:rowOff>8255</xdr:rowOff>
    </xdr:to>
    <xdr:pic>
      <xdr:nvPicPr>
        <xdr:cNvPr id="6269" name="Picture 6268">
          <a:extLst>
            <a:ext uri="{FF2B5EF4-FFF2-40B4-BE49-F238E27FC236}">
              <a16:creationId xmlns:a16="http://schemas.microsoft.com/office/drawing/2014/main" xmlns="" id="{294F3B5C-572E-659B-D9B4-3643D38DA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9"/>
        <a:stretch>
          <a:fillRect/>
        </a:stretch>
      </xdr:blipFill>
      <xdr:spPr>
        <a:xfrm>
          <a:off x="13541375" y="169530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3297</xdr:row>
      <xdr:rowOff>8255</xdr:rowOff>
    </xdr:from>
    <xdr:to>
      <xdr:col>14</xdr:col>
      <xdr:colOff>517302</xdr:colOff>
      <xdr:row>3298</xdr:row>
      <xdr:rowOff>8255</xdr:rowOff>
    </xdr:to>
    <xdr:pic>
      <xdr:nvPicPr>
        <xdr:cNvPr id="6271" name="Picture 6270">
          <a:extLst>
            <a:ext uri="{FF2B5EF4-FFF2-40B4-BE49-F238E27FC236}">
              <a16:creationId xmlns:a16="http://schemas.microsoft.com/office/drawing/2014/main" xmlns="" id="{894FE4D7-9D0C-1EF7-ECF1-9AD0FBB7F7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9"/>
        <a:stretch>
          <a:fillRect/>
        </a:stretch>
      </xdr:blipFill>
      <xdr:spPr>
        <a:xfrm>
          <a:off x="13541375" y="169582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3298</xdr:row>
      <xdr:rowOff>8255</xdr:rowOff>
    </xdr:from>
    <xdr:to>
      <xdr:col>14</xdr:col>
      <xdr:colOff>517302</xdr:colOff>
      <xdr:row>3299</xdr:row>
      <xdr:rowOff>8255</xdr:rowOff>
    </xdr:to>
    <xdr:pic>
      <xdr:nvPicPr>
        <xdr:cNvPr id="6273" name="Picture 6272">
          <a:extLst>
            <a:ext uri="{FF2B5EF4-FFF2-40B4-BE49-F238E27FC236}">
              <a16:creationId xmlns:a16="http://schemas.microsoft.com/office/drawing/2014/main" xmlns="" id="{49E98143-F6CC-046A-0E48-FF162E9AFE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9"/>
        <a:stretch>
          <a:fillRect/>
        </a:stretch>
      </xdr:blipFill>
      <xdr:spPr>
        <a:xfrm>
          <a:off x="13541375" y="169633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3299</xdr:row>
      <xdr:rowOff>8255</xdr:rowOff>
    </xdr:from>
    <xdr:to>
      <xdr:col>14</xdr:col>
      <xdr:colOff>517302</xdr:colOff>
      <xdr:row>3300</xdr:row>
      <xdr:rowOff>8255</xdr:rowOff>
    </xdr:to>
    <xdr:pic>
      <xdr:nvPicPr>
        <xdr:cNvPr id="6275" name="Picture 6274">
          <a:extLst>
            <a:ext uri="{FF2B5EF4-FFF2-40B4-BE49-F238E27FC236}">
              <a16:creationId xmlns:a16="http://schemas.microsoft.com/office/drawing/2014/main" xmlns="" id="{2C7F5A5A-DE3E-F614-A650-7ABB1D716C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69"/>
        <a:stretch>
          <a:fillRect/>
        </a:stretch>
      </xdr:blipFill>
      <xdr:spPr>
        <a:xfrm>
          <a:off x="13541375" y="169684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3300</xdr:row>
      <xdr:rowOff>8255</xdr:rowOff>
    </xdr:from>
    <xdr:to>
      <xdr:col>14</xdr:col>
      <xdr:colOff>517302</xdr:colOff>
      <xdr:row>3301</xdr:row>
      <xdr:rowOff>8255</xdr:rowOff>
    </xdr:to>
    <xdr:pic>
      <xdr:nvPicPr>
        <xdr:cNvPr id="6277" name="Picture 6276">
          <a:extLst>
            <a:ext uri="{FF2B5EF4-FFF2-40B4-BE49-F238E27FC236}">
              <a16:creationId xmlns:a16="http://schemas.microsoft.com/office/drawing/2014/main" xmlns="" id="{36FC563E-0D5C-05C6-A166-86303A3BD9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0"/>
        <a:stretch>
          <a:fillRect/>
        </a:stretch>
      </xdr:blipFill>
      <xdr:spPr>
        <a:xfrm>
          <a:off x="13541375" y="169736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3301</xdr:row>
      <xdr:rowOff>8255</xdr:rowOff>
    </xdr:from>
    <xdr:to>
      <xdr:col>14</xdr:col>
      <xdr:colOff>517302</xdr:colOff>
      <xdr:row>3302</xdr:row>
      <xdr:rowOff>8255</xdr:rowOff>
    </xdr:to>
    <xdr:pic>
      <xdr:nvPicPr>
        <xdr:cNvPr id="6279" name="Picture 6278">
          <a:extLst>
            <a:ext uri="{FF2B5EF4-FFF2-40B4-BE49-F238E27FC236}">
              <a16:creationId xmlns:a16="http://schemas.microsoft.com/office/drawing/2014/main" xmlns="" id="{BD51904D-6053-1194-81C1-F304DF1F1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13541375" y="169787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3302</xdr:row>
      <xdr:rowOff>8255</xdr:rowOff>
    </xdr:from>
    <xdr:to>
      <xdr:col>14</xdr:col>
      <xdr:colOff>517302</xdr:colOff>
      <xdr:row>3303</xdr:row>
      <xdr:rowOff>8255</xdr:rowOff>
    </xdr:to>
    <xdr:pic>
      <xdr:nvPicPr>
        <xdr:cNvPr id="6281" name="Picture 6280">
          <a:extLst>
            <a:ext uri="{FF2B5EF4-FFF2-40B4-BE49-F238E27FC236}">
              <a16:creationId xmlns:a16="http://schemas.microsoft.com/office/drawing/2014/main" xmlns="" id="{0F6C48D2-679D-3298-5FC8-DAB695449D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13541375" y="169839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3303</xdr:row>
      <xdr:rowOff>8255</xdr:rowOff>
    </xdr:from>
    <xdr:to>
      <xdr:col>14</xdr:col>
      <xdr:colOff>517302</xdr:colOff>
      <xdr:row>3304</xdr:row>
      <xdr:rowOff>8255</xdr:rowOff>
    </xdr:to>
    <xdr:pic>
      <xdr:nvPicPr>
        <xdr:cNvPr id="6283" name="Picture 6282">
          <a:extLst>
            <a:ext uri="{FF2B5EF4-FFF2-40B4-BE49-F238E27FC236}">
              <a16:creationId xmlns:a16="http://schemas.microsoft.com/office/drawing/2014/main" xmlns="" id="{D33FF81A-C4C1-F0A7-C9D4-575282915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13541375" y="169890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3304</xdr:row>
      <xdr:rowOff>8255</xdr:rowOff>
    </xdr:from>
    <xdr:to>
      <xdr:col>14</xdr:col>
      <xdr:colOff>517302</xdr:colOff>
      <xdr:row>3305</xdr:row>
      <xdr:rowOff>8255</xdr:rowOff>
    </xdr:to>
    <xdr:pic>
      <xdr:nvPicPr>
        <xdr:cNvPr id="6285" name="Picture 6284">
          <a:extLst>
            <a:ext uri="{FF2B5EF4-FFF2-40B4-BE49-F238E27FC236}">
              <a16:creationId xmlns:a16="http://schemas.microsoft.com/office/drawing/2014/main" xmlns="" id="{974393F8-3490-2FBE-9BB4-51EC900496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13541375" y="169942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3305</xdr:row>
      <xdr:rowOff>8255</xdr:rowOff>
    </xdr:from>
    <xdr:to>
      <xdr:col>14</xdr:col>
      <xdr:colOff>517302</xdr:colOff>
      <xdr:row>3306</xdr:row>
      <xdr:rowOff>8255</xdr:rowOff>
    </xdr:to>
    <xdr:pic>
      <xdr:nvPicPr>
        <xdr:cNvPr id="6287" name="Picture 6286">
          <a:extLst>
            <a:ext uri="{FF2B5EF4-FFF2-40B4-BE49-F238E27FC236}">
              <a16:creationId xmlns:a16="http://schemas.microsoft.com/office/drawing/2014/main" xmlns="" id="{1BE95FF9-01D5-F811-4F21-8A1C5EE71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13541375" y="169993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3306</xdr:row>
      <xdr:rowOff>8255</xdr:rowOff>
    </xdr:from>
    <xdr:to>
      <xdr:col>14</xdr:col>
      <xdr:colOff>517302</xdr:colOff>
      <xdr:row>3307</xdr:row>
      <xdr:rowOff>8255</xdr:rowOff>
    </xdr:to>
    <xdr:pic>
      <xdr:nvPicPr>
        <xdr:cNvPr id="6289" name="Picture 6288">
          <a:extLst>
            <a:ext uri="{FF2B5EF4-FFF2-40B4-BE49-F238E27FC236}">
              <a16:creationId xmlns:a16="http://schemas.microsoft.com/office/drawing/2014/main" xmlns="" id="{064E1184-DAEA-FCF9-785F-5DBDA9609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13541375" y="170044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3307</xdr:row>
      <xdr:rowOff>8255</xdr:rowOff>
    </xdr:from>
    <xdr:to>
      <xdr:col>14</xdr:col>
      <xdr:colOff>517302</xdr:colOff>
      <xdr:row>3308</xdr:row>
      <xdr:rowOff>8255</xdr:rowOff>
    </xdr:to>
    <xdr:pic>
      <xdr:nvPicPr>
        <xdr:cNvPr id="6291" name="Picture 6290">
          <a:extLst>
            <a:ext uri="{FF2B5EF4-FFF2-40B4-BE49-F238E27FC236}">
              <a16:creationId xmlns:a16="http://schemas.microsoft.com/office/drawing/2014/main" xmlns="" id="{B4441AAE-EDD7-FD06-D4A7-47DCA76697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4"/>
        <a:stretch>
          <a:fillRect/>
        </a:stretch>
      </xdr:blipFill>
      <xdr:spPr>
        <a:xfrm>
          <a:off x="13541375" y="170096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3308</xdr:row>
      <xdr:rowOff>8255</xdr:rowOff>
    </xdr:from>
    <xdr:to>
      <xdr:col>14</xdr:col>
      <xdr:colOff>517302</xdr:colOff>
      <xdr:row>3309</xdr:row>
      <xdr:rowOff>8255</xdr:rowOff>
    </xdr:to>
    <xdr:pic>
      <xdr:nvPicPr>
        <xdr:cNvPr id="6293" name="Picture 6292">
          <a:extLst>
            <a:ext uri="{FF2B5EF4-FFF2-40B4-BE49-F238E27FC236}">
              <a16:creationId xmlns:a16="http://schemas.microsoft.com/office/drawing/2014/main" xmlns="" id="{0DDDC745-07E3-AA28-E756-62AA71E6E5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5"/>
        <a:stretch>
          <a:fillRect/>
        </a:stretch>
      </xdr:blipFill>
      <xdr:spPr>
        <a:xfrm>
          <a:off x="13541375" y="170147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3309</xdr:row>
      <xdr:rowOff>8255</xdr:rowOff>
    </xdr:from>
    <xdr:to>
      <xdr:col>14</xdr:col>
      <xdr:colOff>517302</xdr:colOff>
      <xdr:row>3310</xdr:row>
      <xdr:rowOff>8255</xdr:rowOff>
    </xdr:to>
    <xdr:pic>
      <xdr:nvPicPr>
        <xdr:cNvPr id="6295" name="Picture 6294">
          <a:extLst>
            <a:ext uri="{FF2B5EF4-FFF2-40B4-BE49-F238E27FC236}">
              <a16:creationId xmlns:a16="http://schemas.microsoft.com/office/drawing/2014/main" xmlns="" id="{5023C505-84DB-E332-0D11-C2FAC12D8A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5"/>
        <a:stretch>
          <a:fillRect/>
        </a:stretch>
      </xdr:blipFill>
      <xdr:spPr>
        <a:xfrm>
          <a:off x="13541375" y="170199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3310</xdr:row>
      <xdr:rowOff>8255</xdr:rowOff>
    </xdr:from>
    <xdr:to>
      <xdr:col>14</xdr:col>
      <xdr:colOff>517302</xdr:colOff>
      <xdr:row>3311</xdr:row>
      <xdr:rowOff>8255</xdr:rowOff>
    </xdr:to>
    <xdr:pic>
      <xdr:nvPicPr>
        <xdr:cNvPr id="6297" name="Picture 6296">
          <a:extLst>
            <a:ext uri="{FF2B5EF4-FFF2-40B4-BE49-F238E27FC236}">
              <a16:creationId xmlns:a16="http://schemas.microsoft.com/office/drawing/2014/main" xmlns="" id="{2D0083C0-9B1A-1E79-9006-6D4B0E3DBD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5"/>
        <a:stretch>
          <a:fillRect/>
        </a:stretch>
      </xdr:blipFill>
      <xdr:spPr>
        <a:xfrm>
          <a:off x="13541375" y="170250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3311</xdr:row>
      <xdr:rowOff>8255</xdr:rowOff>
    </xdr:from>
    <xdr:to>
      <xdr:col>14</xdr:col>
      <xdr:colOff>517302</xdr:colOff>
      <xdr:row>3312</xdr:row>
      <xdr:rowOff>8255</xdr:rowOff>
    </xdr:to>
    <xdr:pic>
      <xdr:nvPicPr>
        <xdr:cNvPr id="6299" name="Picture 6298">
          <a:extLst>
            <a:ext uri="{FF2B5EF4-FFF2-40B4-BE49-F238E27FC236}">
              <a16:creationId xmlns:a16="http://schemas.microsoft.com/office/drawing/2014/main" xmlns="" id="{A93A482A-D5E0-ED3B-730A-46960344F6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5"/>
        <a:stretch>
          <a:fillRect/>
        </a:stretch>
      </xdr:blipFill>
      <xdr:spPr>
        <a:xfrm>
          <a:off x="13541375" y="170302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3312</xdr:row>
      <xdr:rowOff>8255</xdr:rowOff>
    </xdr:from>
    <xdr:to>
      <xdr:col>14</xdr:col>
      <xdr:colOff>517302</xdr:colOff>
      <xdr:row>3313</xdr:row>
      <xdr:rowOff>8255</xdr:rowOff>
    </xdr:to>
    <xdr:pic>
      <xdr:nvPicPr>
        <xdr:cNvPr id="6301" name="Picture 6300">
          <a:extLst>
            <a:ext uri="{FF2B5EF4-FFF2-40B4-BE49-F238E27FC236}">
              <a16:creationId xmlns:a16="http://schemas.microsoft.com/office/drawing/2014/main" xmlns="" id="{7D1760A6-DE09-2EB7-33FF-4D4AD7692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5"/>
        <a:stretch>
          <a:fillRect/>
        </a:stretch>
      </xdr:blipFill>
      <xdr:spPr>
        <a:xfrm>
          <a:off x="13541375" y="170353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3313</xdr:row>
      <xdr:rowOff>8255</xdr:rowOff>
    </xdr:from>
    <xdr:to>
      <xdr:col>14</xdr:col>
      <xdr:colOff>517302</xdr:colOff>
      <xdr:row>3314</xdr:row>
      <xdr:rowOff>8255</xdr:rowOff>
    </xdr:to>
    <xdr:pic>
      <xdr:nvPicPr>
        <xdr:cNvPr id="6303" name="Picture 6302">
          <a:extLst>
            <a:ext uri="{FF2B5EF4-FFF2-40B4-BE49-F238E27FC236}">
              <a16:creationId xmlns:a16="http://schemas.microsoft.com/office/drawing/2014/main" xmlns="" id="{A5EE6EAC-EF02-9687-57DD-DF139829BF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7"/>
        <a:stretch>
          <a:fillRect/>
        </a:stretch>
      </xdr:blipFill>
      <xdr:spPr>
        <a:xfrm>
          <a:off x="13541375" y="170404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3314</xdr:row>
      <xdr:rowOff>8255</xdr:rowOff>
    </xdr:from>
    <xdr:to>
      <xdr:col>14</xdr:col>
      <xdr:colOff>517302</xdr:colOff>
      <xdr:row>3315</xdr:row>
      <xdr:rowOff>8255</xdr:rowOff>
    </xdr:to>
    <xdr:pic>
      <xdr:nvPicPr>
        <xdr:cNvPr id="6305" name="Picture 6304">
          <a:extLst>
            <a:ext uri="{FF2B5EF4-FFF2-40B4-BE49-F238E27FC236}">
              <a16:creationId xmlns:a16="http://schemas.microsoft.com/office/drawing/2014/main" xmlns="" id="{CE21543A-EC2D-1C85-7408-EFD33D87C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7"/>
        <a:stretch>
          <a:fillRect/>
        </a:stretch>
      </xdr:blipFill>
      <xdr:spPr>
        <a:xfrm>
          <a:off x="13541375" y="170456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3315</xdr:row>
      <xdr:rowOff>8255</xdr:rowOff>
    </xdr:from>
    <xdr:to>
      <xdr:col>14</xdr:col>
      <xdr:colOff>517302</xdr:colOff>
      <xdr:row>3316</xdr:row>
      <xdr:rowOff>8255</xdr:rowOff>
    </xdr:to>
    <xdr:pic>
      <xdr:nvPicPr>
        <xdr:cNvPr id="6307" name="Picture 6306">
          <a:extLst>
            <a:ext uri="{FF2B5EF4-FFF2-40B4-BE49-F238E27FC236}">
              <a16:creationId xmlns:a16="http://schemas.microsoft.com/office/drawing/2014/main" xmlns="" id="{D72F47D0-B383-7035-CCCF-6FE9FB42C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8"/>
        <a:stretch>
          <a:fillRect/>
        </a:stretch>
      </xdr:blipFill>
      <xdr:spPr>
        <a:xfrm>
          <a:off x="13541375" y="170507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3316</xdr:row>
      <xdr:rowOff>8255</xdr:rowOff>
    </xdr:from>
    <xdr:to>
      <xdr:col>14</xdr:col>
      <xdr:colOff>517302</xdr:colOff>
      <xdr:row>3317</xdr:row>
      <xdr:rowOff>8255</xdr:rowOff>
    </xdr:to>
    <xdr:pic>
      <xdr:nvPicPr>
        <xdr:cNvPr id="6309" name="Picture 6308">
          <a:extLst>
            <a:ext uri="{FF2B5EF4-FFF2-40B4-BE49-F238E27FC236}">
              <a16:creationId xmlns:a16="http://schemas.microsoft.com/office/drawing/2014/main" xmlns="" id="{6ADF563A-C175-A5DA-0604-C1138DC0B9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8"/>
        <a:stretch>
          <a:fillRect/>
        </a:stretch>
      </xdr:blipFill>
      <xdr:spPr>
        <a:xfrm>
          <a:off x="13541375" y="170559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3317</xdr:row>
      <xdr:rowOff>8255</xdr:rowOff>
    </xdr:from>
    <xdr:to>
      <xdr:col>14</xdr:col>
      <xdr:colOff>517302</xdr:colOff>
      <xdr:row>3318</xdr:row>
      <xdr:rowOff>8255</xdr:rowOff>
    </xdr:to>
    <xdr:pic>
      <xdr:nvPicPr>
        <xdr:cNvPr id="6311" name="Picture 6310">
          <a:extLst>
            <a:ext uri="{FF2B5EF4-FFF2-40B4-BE49-F238E27FC236}">
              <a16:creationId xmlns:a16="http://schemas.microsoft.com/office/drawing/2014/main" xmlns="" id="{41A223E9-5A20-31E9-1525-E752DD0A7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8"/>
        <a:stretch>
          <a:fillRect/>
        </a:stretch>
      </xdr:blipFill>
      <xdr:spPr>
        <a:xfrm>
          <a:off x="13541375" y="170610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3318</xdr:row>
      <xdr:rowOff>8255</xdr:rowOff>
    </xdr:from>
    <xdr:to>
      <xdr:col>14</xdr:col>
      <xdr:colOff>517302</xdr:colOff>
      <xdr:row>3319</xdr:row>
      <xdr:rowOff>8255</xdr:rowOff>
    </xdr:to>
    <xdr:pic>
      <xdr:nvPicPr>
        <xdr:cNvPr id="6313" name="Picture 6312">
          <a:extLst>
            <a:ext uri="{FF2B5EF4-FFF2-40B4-BE49-F238E27FC236}">
              <a16:creationId xmlns:a16="http://schemas.microsoft.com/office/drawing/2014/main" xmlns="" id="{6DFB5DA6-2A39-31C8-B4B2-273FB60A5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78"/>
        <a:stretch>
          <a:fillRect/>
        </a:stretch>
      </xdr:blipFill>
      <xdr:spPr>
        <a:xfrm>
          <a:off x="13541375" y="170662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3319</xdr:row>
      <xdr:rowOff>8255</xdr:rowOff>
    </xdr:from>
    <xdr:to>
      <xdr:col>14</xdr:col>
      <xdr:colOff>517302</xdr:colOff>
      <xdr:row>3320</xdr:row>
      <xdr:rowOff>8255</xdr:rowOff>
    </xdr:to>
    <xdr:pic>
      <xdr:nvPicPr>
        <xdr:cNvPr id="6315" name="Picture 6314">
          <a:extLst>
            <a:ext uri="{FF2B5EF4-FFF2-40B4-BE49-F238E27FC236}">
              <a16:creationId xmlns:a16="http://schemas.microsoft.com/office/drawing/2014/main" xmlns="" id="{91227074-A911-EAFF-C08B-C0F7A26A01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3"/>
        <a:stretch>
          <a:fillRect/>
        </a:stretch>
      </xdr:blipFill>
      <xdr:spPr>
        <a:xfrm>
          <a:off x="13541375" y="170713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3320</xdr:row>
      <xdr:rowOff>8255</xdr:rowOff>
    </xdr:from>
    <xdr:to>
      <xdr:col>14</xdr:col>
      <xdr:colOff>517302</xdr:colOff>
      <xdr:row>3321</xdr:row>
      <xdr:rowOff>8255</xdr:rowOff>
    </xdr:to>
    <xdr:pic>
      <xdr:nvPicPr>
        <xdr:cNvPr id="6317" name="Picture 6316">
          <a:extLst>
            <a:ext uri="{FF2B5EF4-FFF2-40B4-BE49-F238E27FC236}">
              <a16:creationId xmlns:a16="http://schemas.microsoft.com/office/drawing/2014/main" xmlns="" id="{C9CC2362-3F33-C095-1834-A29AEC3B5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4"/>
        <a:stretch>
          <a:fillRect/>
        </a:stretch>
      </xdr:blipFill>
      <xdr:spPr>
        <a:xfrm>
          <a:off x="13541375" y="170765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3321</xdr:row>
      <xdr:rowOff>8255</xdr:rowOff>
    </xdr:from>
    <xdr:to>
      <xdr:col>14</xdr:col>
      <xdr:colOff>517302</xdr:colOff>
      <xdr:row>3322</xdr:row>
      <xdr:rowOff>8255</xdr:rowOff>
    </xdr:to>
    <xdr:pic>
      <xdr:nvPicPr>
        <xdr:cNvPr id="6319" name="Picture 6318">
          <a:extLst>
            <a:ext uri="{FF2B5EF4-FFF2-40B4-BE49-F238E27FC236}">
              <a16:creationId xmlns:a16="http://schemas.microsoft.com/office/drawing/2014/main" xmlns="" id="{61553CF2-7990-575A-ECCA-D10FA8AA6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8"/>
        <a:stretch>
          <a:fillRect/>
        </a:stretch>
      </xdr:blipFill>
      <xdr:spPr>
        <a:xfrm>
          <a:off x="13541375" y="170816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3322</xdr:row>
      <xdr:rowOff>8255</xdr:rowOff>
    </xdr:from>
    <xdr:to>
      <xdr:col>14</xdr:col>
      <xdr:colOff>517302</xdr:colOff>
      <xdr:row>3323</xdr:row>
      <xdr:rowOff>8255</xdr:rowOff>
    </xdr:to>
    <xdr:pic>
      <xdr:nvPicPr>
        <xdr:cNvPr id="6321" name="Picture 6320">
          <a:extLst>
            <a:ext uri="{FF2B5EF4-FFF2-40B4-BE49-F238E27FC236}">
              <a16:creationId xmlns:a16="http://schemas.microsoft.com/office/drawing/2014/main" xmlns="" id="{F14FD3FB-1B4B-B0E0-6912-8C28CADEE0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1"/>
        <a:stretch>
          <a:fillRect/>
        </a:stretch>
      </xdr:blipFill>
      <xdr:spPr>
        <a:xfrm>
          <a:off x="13541375" y="170867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3323</xdr:row>
      <xdr:rowOff>8255</xdr:rowOff>
    </xdr:from>
    <xdr:to>
      <xdr:col>14</xdr:col>
      <xdr:colOff>517302</xdr:colOff>
      <xdr:row>3324</xdr:row>
      <xdr:rowOff>8255</xdr:rowOff>
    </xdr:to>
    <xdr:pic>
      <xdr:nvPicPr>
        <xdr:cNvPr id="6323" name="Picture 6322">
          <a:extLst>
            <a:ext uri="{FF2B5EF4-FFF2-40B4-BE49-F238E27FC236}">
              <a16:creationId xmlns:a16="http://schemas.microsoft.com/office/drawing/2014/main" xmlns="" id="{4E72709D-1BE3-09C6-3AC2-1357C2018F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1"/>
        <a:stretch>
          <a:fillRect/>
        </a:stretch>
      </xdr:blipFill>
      <xdr:spPr>
        <a:xfrm>
          <a:off x="13541375" y="170919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3324</xdr:row>
      <xdr:rowOff>8255</xdr:rowOff>
    </xdr:from>
    <xdr:to>
      <xdr:col>14</xdr:col>
      <xdr:colOff>517302</xdr:colOff>
      <xdr:row>3325</xdr:row>
      <xdr:rowOff>8255</xdr:rowOff>
    </xdr:to>
    <xdr:pic>
      <xdr:nvPicPr>
        <xdr:cNvPr id="6325" name="Picture 6324">
          <a:extLst>
            <a:ext uri="{FF2B5EF4-FFF2-40B4-BE49-F238E27FC236}">
              <a16:creationId xmlns:a16="http://schemas.microsoft.com/office/drawing/2014/main" xmlns="" id="{371651F4-2856-1D52-996E-792CF7014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1"/>
        <a:stretch>
          <a:fillRect/>
        </a:stretch>
      </xdr:blipFill>
      <xdr:spPr>
        <a:xfrm>
          <a:off x="13541375" y="170970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3325</xdr:row>
      <xdr:rowOff>8255</xdr:rowOff>
    </xdr:from>
    <xdr:to>
      <xdr:col>14</xdr:col>
      <xdr:colOff>517302</xdr:colOff>
      <xdr:row>3326</xdr:row>
      <xdr:rowOff>8255</xdr:rowOff>
    </xdr:to>
    <xdr:pic>
      <xdr:nvPicPr>
        <xdr:cNvPr id="6327" name="Picture 6326">
          <a:extLst>
            <a:ext uri="{FF2B5EF4-FFF2-40B4-BE49-F238E27FC236}">
              <a16:creationId xmlns:a16="http://schemas.microsoft.com/office/drawing/2014/main" xmlns="" id="{C61431B3-54DF-5BDC-09CF-E406965FBB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1"/>
        <a:stretch>
          <a:fillRect/>
        </a:stretch>
      </xdr:blipFill>
      <xdr:spPr>
        <a:xfrm>
          <a:off x="13541375" y="171022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3326</xdr:row>
      <xdr:rowOff>8255</xdr:rowOff>
    </xdr:from>
    <xdr:to>
      <xdr:col>14</xdr:col>
      <xdr:colOff>517302</xdr:colOff>
      <xdr:row>3327</xdr:row>
      <xdr:rowOff>8255</xdr:rowOff>
    </xdr:to>
    <xdr:pic>
      <xdr:nvPicPr>
        <xdr:cNvPr id="6329" name="Picture 6328">
          <a:extLst>
            <a:ext uri="{FF2B5EF4-FFF2-40B4-BE49-F238E27FC236}">
              <a16:creationId xmlns:a16="http://schemas.microsoft.com/office/drawing/2014/main" xmlns="" id="{EB8C6917-BD3A-40AF-7471-0C1F959C9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1"/>
        <a:stretch>
          <a:fillRect/>
        </a:stretch>
      </xdr:blipFill>
      <xdr:spPr>
        <a:xfrm>
          <a:off x="13541375" y="171073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3327</xdr:row>
      <xdr:rowOff>8255</xdr:rowOff>
    </xdr:from>
    <xdr:to>
      <xdr:col>14</xdr:col>
      <xdr:colOff>517302</xdr:colOff>
      <xdr:row>3328</xdr:row>
      <xdr:rowOff>8255</xdr:rowOff>
    </xdr:to>
    <xdr:pic>
      <xdr:nvPicPr>
        <xdr:cNvPr id="6331" name="Picture 6330">
          <a:extLst>
            <a:ext uri="{FF2B5EF4-FFF2-40B4-BE49-F238E27FC236}">
              <a16:creationId xmlns:a16="http://schemas.microsoft.com/office/drawing/2014/main" xmlns="" id="{FAED317B-B9D9-623C-0642-91E2C7702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1"/>
        <a:stretch>
          <a:fillRect/>
        </a:stretch>
      </xdr:blipFill>
      <xdr:spPr>
        <a:xfrm>
          <a:off x="13541375" y="171125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3328</xdr:row>
      <xdr:rowOff>8255</xdr:rowOff>
    </xdr:from>
    <xdr:to>
      <xdr:col>14</xdr:col>
      <xdr:colOff>517302</xdr:colOff>
      <xdr:row>3329</xdr:row>
      <xdr:rowOff>8255</xdr:rowOff>
    </xdr:to>
    <xdr:pic>
      <xdr:nvPicPr>
        <xdr:cNvPr id="6333" name="Picture 6332">
          <a:extLst>
            <a:ext uri="{FF2B5EF4-FFF2-40B4-BE49-F238E27FC236}">
              <a16:creationId xmlns:a16="http://schemas.microsoft.com/office/drawing/2014/main" xmlns="" id="{6BE1B839-D8D2-A511-72BB-20333A567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1"/>
        <a:stretch>
          <a:fillRect/>
        </a:stretch>
      </xdr:blipFill>
      <xdr:spPr>
        <a:xfrm>
          <a:off x="13541375" y="171176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3329</xdr:row>
      <xdr:rowOff>8255</xdr:rowOff>
    </xdr:from>
    <xdr:to>
      <xdr:col>14</xdr:col>
      <xdr:colOff>517302</xdr:colOff>
      <xdr:row>3330</xdr:row>
      <xdr:rowOff>8255</xdr:rowOff>
    </xdr:to>
    <xdr:pic>
      <xdr:nvPicPr>
        <xdr:cNvPr id="6335" name="Picture 6334">
          <a:extLst>
            <a:ext uri="{FF2B5EF4-FFF2-40B4-BE49-F238E27FC236}">
              <a16:creationId xmlns:a16="http://schemas.microsoft.com/office/drawing/2014/main" xmlns="" id="{0927CCC5-83F8-B702-F4B0-9191F5898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1"/>
        <a:stretch>
          <a:fillRect/>
        </a:stretch>
      </xdr:blipFill>
      <xdr:spPr>
        <a:xfrm>
          <a:off x="13541375" y="171227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3330</xdr:row>
      <xdr:rowOff>8255</xdr:rowOff>
    </xdr:from>
    <xdr:to>
      <xdr:col>14</xdr:col>
      <xdr:colOff>517302</xdr:colOff>
      <xdr:row>3331</xdr:row>
      <xdr:rowOff>8255</xdr:rowOff>
    </xdr:to>
    <xdr:pic>
      <xdr:nvPicPr>
        <xdr:cNvPr id="6337" name="Picture 6336">
          <a:extLst>
            <a:ext uri="{FF2B5EF4-FFF2-40B4-BE49-F238E27FC236}">
              <a16:creationId xmlns:a16="http://schemas.microsoft.com/office/drawing/2014/main" xmlns="" id="{5F473C56-E3B2-E77F-CFE9-25012DCA4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1"/>
        <a:stretch>
          <a:fillRect/>
        </a:stretch>
      </xdr:blipFill>
      <xdr:spPr>
        <a:xfrm>
          <a:off x="13541375" y="171279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3331</xdr:row>
      <xdr:rowOff>8255</xdr:rowOff>
    </xdr:from>
    <xdr:to>
      <xdr:col>14</xdr:col>
      <xdr:colOff>517302</xdr:colOff>
      <xdr:row>3332</xdr:row>
      <xdr:rowOff>8255</xdr:rowOff>
    </xdr:to>
    <xdr:pic>
      <xdr:nvPicPr>
        <xdr:cNvPr id="6339" name="Picture 6338">
          <a:extLst>
            <a:ext uri="{FF2B5EF4-FFF2-40B4-BE49-F238E27FC236}">
              <a16:creationId xmlns:a16="http://schemas.microsoft.com/office/drawing/2014/main" xmlns="" id="{4C24BF8A-F1FB-2534-7C48-4C8CC9745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1"/>
        <a:stretch>
          <a:fillRect/>
        </a:stretch>
      </xdr:blipFill>
      <xdr:spPr>
        <a:xfrm>
          <a:off x="13541375" y="171330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3332</xdr:row>
      <xdr:rowOff>8255</xdr:rowOff>
    </xdr:from>
    <xdr:to>
      <xdr:col>14</xdr:col>
      <xdr:colOff>517302</xdr:colOff>
      <xdr:row>3333</xdr:row>
      <xdr:rowOff>8255</xdr:rowOff>
    </xdr:to>
    <xdr:pic>
      <xdr:nvPicPr>
        <xdr:cNvPr id="6341" name="Picture 6340">
          <a:extLst>
            <a:ext uri="{FF2B5EF4-FFF2-40B4-BE49-F238E27FC236}">
              <a16:creationId xmlns:a16="http://schemas.microsoft.com/office/drawing/2014/main" xmlns="" id="{DF43912C-5E5C-8127-8EAB-CCEACC5AF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1"/>
        <a:stretch>
          <a:fillRect/>
        </a:stretch>
      </xdr:blipFill>
      <xdr:spPr>
        <a:xfrm>
          <a:off x="13541375" y="171382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3333</xdr:row>
      <xdr:rowOff>8255</xdr:rowOff>
    </xdr:from>
    <xdr:to>
      <xdr:col>14</xdr:col>
      <xdr:colOff>517302</xdr:colOff>
      <xdr:row>3334</xdr:row>
      <xdr:rowOff>8255</xdr:rowOff>
    </xdr:to>
    <xdr:pic>
      <xdr:nvPicPr>
        <xdr:cNvPr id="6343" name="Picture 6342">
          <a:extLst>
            <a:ext uri="{FF2B5EF4-FFF2-40B4-BE49-F238E27FC236}">
              <a16:creationId xmlns:a16="http://schemas.microsoft.com/office/drawing/2014/main" xmlns="" id="{603F8F93-81C5-CF25-0405-2B6D6C85A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1"/>
        <a:stretch>
          <a:fillRect/>
        </a:stretch>
      </xdr:blipFill>
      <xdr:spPr>
        <a:xfrm>
          <a:off x="13541375" y="171433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3334</xdr:row>
      <xdr:rowOff>8255</xdr:rowOff>
    </xdr:from>
    <xdr:to>
      <xdr:col>14</xdr:col>
      <xdr:colOff>517302</xdr:colOff>
      <xdr:row>3335</xdr:row>
      <xdr:rowOff>8255</xdr:rowOff>
    </xdr:to>
    <xdr:pic>
      <xdr:nvPicPr>
        <xdr:cNvPr id="6345" name="Picture 6344">
          <a:extLst>
            <a:ext uri="{FF2B5EF4-FFF2-40B4-BE49-F238E27FC236}">
              <a16:creationId xmlns:a16="http://schemas.microsoft.com/office/drawing/2014/main" xmlns="" id="{FB6A2794-F861-7918-9E44-EBFB43867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2"/>
        <a:stretch>
          <a:fillRect/>
        </a:stretch>
      </xdr:blipFill>
      <xdr:spPr>
        <a:xfrm>
          <a:off x="13541375" y="171485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3335</xdr:row>
      <xdr:rowOff>8255</xdr:rowOff>
    </xdr:from>
    <xdr:to>
      <xdr:col>14</xdr:col>
      <xdr:colOff>517302</xdr:colOff>
      <xdr:row>3336</xdr:row>
      <xdr:rowOff>8255</xdr:rowOff>
    </xdr:to>
    <xdr:pic>
      <xdr:nvPicPr>
        <xdr:cNvPr id="6347" name="Picture 6346">
          <a:extLst>
            <a:ext uri="{FF2B5EF4-FFF2-40B4-BE49-F238E27FC236}">
              <a16:creationId xmlns:a16="http://schemas.microsoft.com/office/drawing/2014/main" xmlns="" id="{C9205AF3-BA78-9088-5121-3C8536FAA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2"/>
        <a:stretch>
          <a:fillRect/>
        </a:stretch>
      </xdr:blipFill>
      <xdr:spPr>
        <a:xfrm>
          <a:off x="13541375" y="171536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3336</xdr:row>
      <xdr:rowOff>8255</xdr:rowOff>
    </xdr:from>
    <xdr:to>
      <xdr:col>14</xdr:col>
      <xdr:colOff>517302</xdr:colOff>
      <xdr:row>3337</xdr:row>
      <xdr:rowOff>8255</xdr:rowOff>
    </xdr:to>
    <xdr:pic>
      <xdr:nvPicPr>
        <xdr:cNvPr id="6349" name="Picture 6348">
          <a:extLst>
            <a:ext uri="{FF2B5EF4-FFF2-40B4-BE49-F238E27FC236}">
              <a16:creationId xmlns:a16="http://schemas.microsoft.com/office/drawing/2014/main" xmlns="" id="{D461E280-BD25-9948-5CFB-74DFF37A6A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2"/>
        <a:stretch>
          <a:fillRect/>
        </a:stretch>
      </xdr:blipFill>
      <xdr:spPr>
        <a:xfrm>
          <a:off x="13541375" y="171587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3337</xdr:row>
      <xdr:rowOff>8255</xdr:rowOff>
    </xdr:from>
    <xdr:to>
      <xdr:col>14</xdr:col>
      <xdr:colOff>517302</xdr:colOff>
      <xdr:row>3338</xdr:row>
      <xdr:rowOff>8255</xdr:rowOff>
    </xdr:to>
    <xdr:pic>
      <xdr:nvPicPr>
        <xdr:cNvPr id="6351" name="Picture 6350">
          <a:extLst>
            <a:ext uri="{FF2B5EF4-FFF2-40B4-BE49-F238E27FC236}">
              <a16:creationId xmlns:a16="http://schemas.microsoft.com/office/drawing/2014/main" xmlns="" id="{37CDFEB0-66CA-1B01-0FA8-A2706A3016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2"/>
        <a:stretch>
          <a:fillRect/>
        </a:stretch>
      </xdr:blipFill>
      <xdr:spPr>
        <a:xfrm>
          <a:off x="13541375" y="171639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3338</xdr:row>
      <xdr:rowOff>8255</xdr:rowOff>
    </xdr:from>
    <xdr:to>
      <xdr:col>14</xdr:col>
      <xdr:colOff>517302</xdr:colOff>
      <xdr:row>3339</xdr:row>
      <xdr:rowOff>8255</xdr:rowOff>
    </xdr:to>
    <xdr:pic>
      <xdr:nvPicPr>
        <xdr:cNvPr id="6353" name="Picture 6352">
          <a:extLst>
            <a:ext uri="{FF2B5EF4-FFF2-40B4-BE49-F238E27FC236}">
              <a16:creationId xmlns:a16="http://schemas.microsoft.com/office/drawing/2014/main" xmlns="" id="{F0753791-163E-CE41-559C-86139B217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3"/>
        <a:stretch>
          <a:fillRect/>
        </a:stretch>
      </xdr:blipFill>
      <xdr:spPr>
        <a:xfrm>
          <a:off x="13541375" y="171690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3339</xdr:row>
      <xdr:rowOff>8255</xdr:rowOff>
    </xdr:from>
    <xdr:to>
      <xdr:col>14</xdr:col>
      <xdr:colOff>517302</xdr:colOff>
      <xdr:row>3340</xdr:row>
      <xdr:rowOff>8255</xdr:rowOff>
    </xdr:to>
    <xdr:pic>
      <xdr:nvPicPr>
        <xdr:cNvPr id="6355" name="Picture 6354">
          <a:extLst>
            <a:ext uri="{FF2B5EF4-FFF2-40B4-BE49-F238E27FC236}">
              <a16:creationId xmlns:a16="http://schemas.microsoft.com/office/drawing/2014/main" xmlns="" id="{2EA977EC-734E-517A-D547-30588219E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3"/>
        <a:stretch>
          <a:fillRect/>
        </a:stretch>
      </xdr:blipFill>
      <xdr:spPr>
        <a:xfrm>
          <a:off x="13541375" y="171742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3340</xdr:row>
      <xdr:rowOff>8255</xdr:rowOff>
    </xdr:from>
    <xdr:to>
      <xdr:col>14</xdr:col>
      <xdr:colOff>517302</xdr:colOff>
      <xdr:row>3341</xdr:row>
      <xdr:rowOff>8255</xdr:rowOff>
    </xdr:to>
    <xdr:pic>
      <xdr:nvPicPr>
        <xdr:cNvPr id="6357" name="Picture 6356">
          <a:extLst>
            <a:ext uri="{FF2B5EF4-FFF2-40B4-BE49-F238E27FC236}">
              <a16:creationId xmlns:a16="http://schemas.microsoft.com/office/drawing/2014/main" xmlns="" id="{A210382E-6FFF-8BCC-F651-EB1AA54F9E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3"/>
        <a:stretch>
          <a:fillRect/>
        </a:stretch>
      </xdr:blipFill>
      <xdr:spPr>
        <a:xfrm>
          <a:off x="13541375" y="171793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3341</xdr:row>
      <xdr:rowOff>8255</xdr:rowOff>
    </xdr:from>
    <xdr:to>
      <xdr:col>14</xdr:col>
      <xdr:colOff>517302</xdr:colOff>
      <xdr:row>3342</xdr:row>
      <xdr:rowOff>8255</xdr:rowOff>
    </xdr:to>
    <xdr:pic>
      <xdr:nvPicPr>
        <xdr:cNvPr id="6359" name="Picture 6358">
          <a:extLst>
            <a:ext uri="{FF2B5EF4-FFF2-40B4-BE49-F238E27FC236}">
              <a16:creationId xmlns:a16="http://schemas.microsoft.com/office/drawing/2014/main" xmlns="" id="{D824069B-8A74-19E3-AD02-9E6901228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3"/>
        <a:stretch>
          <a:fillRect/>
        </a:stretch>
      </xdr:blipFill>
      <xdr:spPr>
        <a:xfrm>
          <a:off x="13541375" y="171845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3342</xdr:row>
      <xdr:rowOff>8255</xdr:rowOff>
    </xdr:from>
    <xdr:to>
      <xdr:col>14</xdr:col>
      <xdr:colOff>517302</xdr:colOff>
      <xdr:row>3343</xdr:row>
      <xdr:rowOff>8255</xdr:rowOff>
    </xdr:to>
    <xdr:pic>
      <xdr:nvPicPr>
        <xdr:cNvPr id="6361" name="Picture 6360">
          <a:extLst>
            <a:ext uri="{FF2B5EF4-FFF2-40B4-BE49-F238E27FC236}">
              <a16:creationId xmlns:a16="http://schemas.microsoft.com/office/drawing/2014/main" xmlns="" id="{B39EAE91-6A9A-40EA-D79B-6D1C9D58C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3"/>
        <a:stretch>
          <a:fillRect/>
        </a:stretch>
      </xdr:blipFill>
      <xdr:spPr>
        <a:xfrm>
          <a:off x="13541375" y="171896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3343</xdr:row>
      <xdr:rowOff>8255</xdr:rowOff>
    </xdr:from>
    <xdr:to>
      <xdr:col>14</xdr:col>
      <xdr:colOff>517302</xdr:colOff>
      <xdr:row>3344</xdr:row>
      <xdr:rowOff>8255</xdr:rowOff>
    </xdr:to>
    <xdr:pic>
      <xdr:nvPicPr>
        <xdr:cNvPr id="6363" name="Picture 6362">
          <a:extLst>
            <a:ext uri="{FF2B5EF4-FFF2-40B4-BE49-F238E27FC236}">
              <a16:creationId xmlns:a16="http://schemas.microsoft.com/office/drawing/2014/main" xmlns="" id="{649B0EA2-7BAF-9563-D694-20BFE7BF3C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3"/>
        <a:stretch>
          <a:fillRect/>
        </a:stretch>
      </xdr:blipFill>
      <xdr:spPr>
        <a:xfrm>
          <a:off x="13541375" y="171948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3344</xdr:row>
      <xdr:rowOff>8255</xdr:rowOff>
    </xdr:from>
    <xdr:to>
      <xdr:col>14</xdr:col>
      <xdr:colOff>517302</xdr:colOff>
      <xdr:row>3345</xdr:row>
      <xdr:rowOff>8255</xdr:rowOff>
    </xdr:to>
    <xdr:pic>
      <xdr:nvPicPr>
        <xdr:cNvPr id="6365" name="Picture 6364">
          <a:extLst>
            <a:ext uri="{FF2B5EF4-FFF2-40B4-BE49-F238E27FC236}">
              <a16:creationId xmlns:a16="http://schemas.microsoft.com/office/drawing/2014/main" xmlns="" id="{E518DC44-C6B5-784B-E717-991A19197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4"/>
        <a:stretch>
          <a:fillRect/>
        </a:stretch>
      </xdr:blipFill>
      <xdr:spPr>
        <a:xfrm>
          <a:off x="13541375" y="171999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3345</xdr:row>
      <xdr:rowOff>8255</xdr:rowOff>
    </xdr:from>
    <xdr:to>
      <xdr:col>14</xdr:col>
      <xdr:colOff>517302</xdr:colOff>
      <xdr:row>3346</xdr:row>
      <xdr:rowOff>8255</xdr:rowOff>
    </xdr:to>
    <xdr:pic>
      <xdr:nvPicPr>
        <xdr:cNvPr id="6367" name="Picture 6366">
          <a:extLst>
            <a:ext uri="{FF2B5EF4-FFF2-40B4-BE49-F238E27FC236}">
              <a16:creationId xmlns:a16="http://schemas.microsoft.com/office/drawing/2014/main" xmlns="" id="{07DAF510-85FC-B08B-D6D8-60DC4378F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4"/>
        <a:stretch>
          <a:fillRect/>
        </a:stretch>
      </xdr:blipFill>
      <xdr:spPr>
        <a:xfrm>
          <a:off x="13541375" y="172050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3346</xdr:row>
      <xdr:rowOff>8255</xdr:rowOff>
    </xdr:from>
    <xdr:to>
      <xdr:col>14</xdr:col>
      <xdr:colOff>517302</xdr:colOff>
      <xdr:row>3347</xdr:row>
      <xdr:rowOff>8255</xdr:rowOff>
    </xdr:to>
    <xdr:pic>
      <xdr:nvPicPr>
        <xdr:cNvPr id="6369" name="Picture 6368">
          <a:extLst>
            <a:ext uri="{FF2B5EF4-FFF2-40B4-BE49-F238E27FC236}">
              <a16:creationId xmlns:a16="http://schemas.microsoft.com/office/drawing/2014/main" xmlns="" id="{67621B7B-BAB5-F40E-157B-08DB7498D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5"/>
        <a:stretch>
          <a:fillRect/>
        </a:stretch>
      </xdr:blipFill>
      <xdr:spPr>
        <a:xfrm>
          <a:off x="13541375" y="172102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3347</xdr:row>
      <xdr:rowOff>8255</xdr:rowOff>
    </xdr:from>
    <xdr:to>
      <xdr:col>14</xdr:col>
      <xdr:colOff>517302</xdr:colOff>
      <xdr:row>3348</xdr:row>
      <xdr:rowOff>8255</xdr:rowOff>
    </xdr:to>
    <xdr:pic>
      <xdr:nvPicPr>
        <xdr:cNvPr id="6371" name="Picture 6370">
          <a:extLst>
            <a:ext uri="{FF2B5EF4-FFF2-40B4-BE49-F238E27FC236}">
              <a16:creationId xmlns:a16="http://schemas.microsoft.com/office/drawing/2014/main" xmlns="" id="{EEFEEAF4-FFC7-9DCE-3DBE-287DF612D4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6"/>
        <a:stretch>
          <a:fillRect/>
        </a:stretch>
      </xdr:blipFill>
      <xdr:spPr>
        <a:xfrm>
          <a:off x="13541375" y="172153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3348</xdr:row>
      <xdr:rowOff>8255</xdr:rowOff>
    </xdr:from>
    <xdr:to>
      <xdr:col>14</xdr:col>
      <xdr:colOff>517302</xdr:colOff>
      <xdr:row>3349</xdr:row>
      <xdr:rowOff>8255</xdr:rowOff>
    </xdr:to>
    <xdr:pic>
      <xdr:nvPicPr>
        <xdr:cNvPr id="6373" name="Picture 6372">
          <a:extLst>
            <a:ext uri="{FF2B5EF4-FFF2-40B4-BE49-F238E27FC236}">
              <a16:creationId xmlns:a16="http://schemas.microsoft.com/office/drawing/2014/main" xmlns="" id="{C208FE0B-BEFA-D2BA-E261-91B126BEF5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7"/>
        <a:stretch>
          <a:fillRect/>
        </a:stretch>
      </xdr:blipFill>
      <xdr:spPr>
        <a:xfrm>
          <a:off x="13541375" y="172205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3349</xdr:row>
      <xdr:rowOff>8255</xdr:rowOff>
    </xdr:from>
    <xdr:to>
      <xdr:col>14</xdr:col>
      <xdr:colOff>517302</xdr:colOff>
      <xdr:row>3350</xdr:row>
      <xdr:rowOff>8255</xdr:rowOff>
    </xdr:to>
    <xdr:pic>
      <xdr:nvPicPr>
        <xdr:cNvPr id="6375" name="Picture 6374">
          <a:extLst>
            <a:ext uri="{FF2B5EF4-FFF2-40B4-BE49-F238E27FC236}">
              <a16:creationId xmlns:a16="http://schemas.microsoft.com/office/drawing/2014/main" xmlns="" id="{458C3937-F8B3-8952-A2D4-083B6F033E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7"/>
        <a:stretch>
          <a:fillRect/>
        </a:stretch>
      </xdr:blipFill>
      <xdr:spPr>
        <a:xfrm>
          <a:off x="13541375" y="172256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3350</xdr:row>
      <xdr:rowOff>8255</xdr:rowOff>
    </xdr:from>
    <xdr:to>
      <xdr:col>14</xdr:col>
      <xdr:colOff>517302</xdr:colOff>
      <xdr:row>3351</xdr:row>
      <xdr:rowOff>8255</xdr:rowOff>
    </xdr:to>
    <xdr:pic>
      <xdr:nvPicPr>
        <xdr:cNvPr id="6377" name="Picture 6376">
          <a:extLst>
            <a:ext uri="{FF2B5EF4-FFF2-40B4-BE49-F238E27FC236}">
              <a16:creationId xmlns:a16="http://schemas.microsoft.com/office/drawing/2014/main" xmlns="" id="{50BEC636-73CB-9CC9-D8B8-50E84B20A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7"/>
        <a:stretch>
          <a:fillRect/>
        </a:stretch>
      </xdr:blipFill>
      <xdr:spPr>
        <a:xfrm>
          <a:off x="13541375" y="172308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3351</xdr:row>
      <xdr:rowOff>8255</xdr:rowOff>
    </xdr:from>
    <xdr:to>
      <xdr:col>14</xdr:col>
      <xdr:colOff>517302</xdr:colOff>
      <xdr:row>3352</xdr:row>
      <xdr:rowOff>8255</xdr:rowOff>
    </xdr:to>
    <xdr:pic>
      <xdr:nvPicPr>
        <xdr:cNvPr id="6379" name="Picture 6378">
          <a:extLst>
            <a:ext uri="{FF2B5EF4-FFF2-40B4-BE49-F238E27FC236}">
              <a16:creationId xmlns:a16="http://schemas.microsoft.com/office/drawing/2014/main" xmlns="" id="{9108D805-F89B-B8EB-F40F-3AC9758648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7"/>
        <a:stretch>
          <a:fillRect/>
        </a:stretch>
      </xdr:blipFill>
      <xdr:spPr>
        <a:xfrm>
          <a:off x="13541375" y="172359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3352</xdr:row>
      <xdr:rowOff>8255</xdr:rowOff>
    </xdr:from>
    <xdr:to>
      <xdr:col>14</xdr:col>
      <xdr:colOff>517302</xdr:colOff>
      <xdr:row>3353</xdr:row>
      <xdr:rowOff>8255</xdr:rowOff>
    </xdr:to>
    <xdr:pic>
      <xdr:nvPicPr>
        <xdr:cNvPr id="6381" name="Picture 6380">
          <a:extLst>
            <a:ext uri="{FF2B5EF4-FFF2-40B4-BE49-F238E27FC236}">
              <a16:creationId xmlns:a16="http://schemas.microsoft.com/office/drawing/2014/main" xmlns="" id="{3ADFA50A-2F16-200F-C4D1-BE6371F12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7"/>
        <a:stretch>
          <a:fillRect/>
        </a:stretch>
      </xdr:blipFill>
      <xdr:spPr>
        <a:xfrm>
          <a:off x="13541375" y="172410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3353</xdr:row>
      <xdr:rowOff>8255</xdr:rowOff>
    </xdr:from>
    <xdr:to>
      <xdr:col>14</xdr:col>
      <xdr:colOff>517302</xdr:colOff>
      <xdr:row>3354</xdr:row>
      <xdr:rowOff>8255</xdr:rowOff>
    </xdr:to>
    <xdr:pic>
      <xdr:nvPicPr>
        <xdr:cNvPr id="6383" name="Picture 6382">
          <a:extLst>
            <a:ext uri="{FF2B5EF4-FFF2-40B4-BE49-F238E27FC236}">
              <a16:creationId xmlns:a16="http://schemas.microsoft.com/office/drawing/2014/main" xmlns="" id="{68E865EF-4298-42E0-2B53-F7821AC94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8"/>
        <a:stretch>
          <a:fillRect/>
        </a:stretch>
      </xdr:blipFill>
      <xdr:spPr>
        <a:xfrm>
          <a:off x="13541375" y="172462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3354</xdr:row>
      <xdr:rowOff>8255</xdr:rowOff>
    </xdr:from>
    <xdr:to>
      <xdr:col>14</xdr:col>
      <xdr:colOff>517302</xdr:colOff>
      <xdr:row>3355</xdr:row>
      <xdr:rowOff>8255</xdr:rowOff>
    </xdr:to>
    <xdr:pic>
      <xdr:nvPicPr>
        <xdr:cNvPr id="6385" name="Picture 6384">
          <a:extLst>
            <a:ext uri="{FF2B5EF4-FFF2-40B4-BE49-F238E27FC236}">
              <a16:creationId xmlns:a16="http://schemas.microsoft.com/office/drawing/2014/main" xmlns="" id="{EC22E65A-9124-B9C5-AA0C-46FED6555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8"/>
        <a:stretch>
          <a:fillRect/>
        </a:stretch>
      </xdr:blipFill>
      <xdr:spPr>
        <a:xfrm>
          <a:off x="13541375" y="172513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3355</xdr:row>
      <xdr:rowOff>8255</xdr:rowOff>
    </xdr:from>
    <xdr:to>
      <xdr:col>14</xdr:col>
      <xdr:colOff>517302</xdr:colOff>
      <xdr:row>3356</xdr:row>
      <xdr:rowOff>8255</xdr:rowOff>
    </xdr:to>
    <xdr:pic>
      <xdr:nvPicPr>
        <xdr:cNvPr id="6387" name="Picture 6386">
          <a:extLst>
            <a:ext uri="{FF2B5EF4-FFF2-40B4-BE49-F238E27FC236}">
              <a16:creationId xmlns:a16="http://schemas.microsoft.com/office/drawing/2014/main" xmlns="" id="{1BB233BD-AB5C-386D-6474-5E847804C2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8"/>
        <a:stretch>
          <a:fillRect/>
        </a:stretch>
      </xdr:blipFill>
      <xdr:spPr>
        <a:xfrm>
          <a:off x="13541375" y="172565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3356</xdr:row>
      <xdr:rowOff>8255</xdr:rowOff>
    </xdr:from>
    <xdr:to>
      <xdr:col>14</xdr:col>
      <xdr:colOff>517302</xdr:colOff>
      <xdr:row>3357</xdr:row>
      <xdr:rowOff>8255</xdr:rowOff>
    </xdr:to>
    <xdr:pic>
      <xdr:nvPicPr>
        <xdr:cNvPr id="6389" name="Picture 6388">
          <a:extLst>
            <a:ext uri="{FF2B5EF4-FFF2-40B4-BE49-F238E27FC236}">
              <a16:creationId xmlns:a16="http://schemas.microsoft.com/office/drawing/2014/main" xmlns="" id="{3047CFD5-F517-A1AC-635A-46BC9AB134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8"/>
        <a:stretch>
          <a:fillRect/>
        </a:stretch>
      </xdr:blipFill>
      <xdr:spPr>
        <a:xfrm>
          <a:off x="13541375" y="172616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3357</xdr:row>
      <xdr:rowOff>8255</xdr:rowOff>
    </xdr:from>
    <xdr:to>
      <xdr:col>14</xdr:col>
      <xdr:colOff>517302</xdr:colOff>
      <xdr:row>3358</xdr:row>
      <xdr:rowOff>8255</xdr:rowOff>
    </xdr:to>
    <xdr:pic>
      <xdr:nvPicPr>
        <xdr:cNvPr id="6391" name="Picture 6390">
          <a:extLst>
            <a:ext uri="{FF2B5EF4-FFF2-40B4-BE49-F238E27FC236}">
              <a16:creationId xmlns:a16="http://schemas.microsoft.com/office/drawing/2014/main" xmlns="" id="{A3A65499-1EDF-57FA-9555-293404EA95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8"/>
        <a:stretch>
          <a:fillRect/>
        </a:stretch>
      </xdr:blipFill>
      <xdr:spPr>
        <a:xfrm>
          <a:off x="13541375" y="172668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3358</xdr:row>
      <xdr:rowOff>8255</xdr:rowOff>
    </xdr:from>
    <xdr:to>
      <xdr:col>14</xdr:col>
      <xdr:colOff>517302</xdr:colOff>
      <xdr:row>3359</xdr:row>
      <xdr:rowOff>8255</xdr:rowOff>
    </xdr:to>
    <xdr:pic>
      <xdr:nvPicPr>
        <xdr:cNvPr id="6393" name="Picture 6392">
          <a:extLst>
            <a:ext uri="{FF2B5EF4-FFF2-40B4-BE49-F238E27FC236}">
              <a16:creationId xmlns:a16="http://schemas.microsoft.com/office/drawing/2014/main" xmlns="" id="{DD5B418A-1464-529F-7472-292BDC5BE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8"/>
        <a:stretch>
          <a:fillRect/>
        </a:stretch>
      </xdr:blipFill>
      <xdr:spPr>
        <a:xfrm>
          <a:off x="13541375" y="172719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3359</xdr:row>
      <xdr:rowOff>8255</xdr:rowOff>
    </xdr:from>
    <xdr:to>
      <xdr:col>14</xdr:col>
      <xdr:colOff>517302</xdr:colOff>
      <xdr:row>3360</xdr:row>
      <xdr:rowOff>8255</xdr:rowOff>
    </xdr:to>
    <xdr:pic>
      <xdr:nvPicPr>
        <xdr:cNvPr id="6395" name="Picture 6394">
          <a:extLst>
            <a:ext uri="{FF2B5EF4-FFF2-40B4-BE49-F238E27FC236}">
              <a16:creationId xmlns:a16="http://schemas.microsoft.com/office/drawing/2014/main" xmlns="" id="{A93DFB0A-7F67-DCA6-DA50-87FFC6C99C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8"/>
        <a:stretch>
          <a:fillRect/>
        </a:stretch>
      </xdr:blipFill>
      <xdr:spPr>
        <a:xfrm>
          <a:off x="13541375" y="172770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3360</xdr:row>
      <xdr:rowOff>8255</xdr:rowOff>
    </xdr:from>
    <xdr:to>
      <xdr:col>14</xdr:col>
      <xdr:colOff>517302</xdr:colOff>
      <xdr:row>3361</xdr:row>
      <xdr:rowOff>8255</xdr:rowOff>
    </xdr:to>
    <xdr:pic>
      <xdr:nvPicPr>
        <xdr:cNvPr id="6397" name="Picture 6396">
          <a:extLst>
            <a:ext uri="{FF2B5EF4-FFF2-40B4-BE49-F238E27FC236}">
              <a16:creationId xmlns:a16="http://schemas.microsoft.com/office/drawing/2014/main" xmlns="" id="{53148AFA-9469-5E98-D5CB-775E6025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8"/>
        <a:stretch>
          <a:fillRect/>
        </a:stretch>
      </xdr:blipFill>
      <xdr:spPr>
        <a:xfrm>
          <a:off x="13541375" y="172822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3361</xdr:row>
      <xdr:rowOff>8255</xdr:rowOff>
    </xdr:from>
    <xdr:to>
      <xdr:col>14</xdr:col>
      <xdr:colOff>517302</xdr:colOff>
      <xdr:row>3362</xdr:row>
      <xdr:rowOff>8255</xdr:rowOff>
    </xdr:to>
    <xdr:pic>
      <xdr:nvPicPr>
        <xdr:cNvPr id="6399" name="Picture 6398">
          <a:extLst>
            <a:ext uri="{FF2B5EF4-FFF2-40B4-BE49-F238E27FC236}">
              <a16:creationId xmlns:a16="http://schemas.microsoft.com/office/drawing/2014/main" xmlns="" id="{0654057D-EB13-B2FC-C07C-5AEA3DFC4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8"/>
        <a:stretch>
          <a:fillRect/>
        </a:stretch>
      </xdr:blipFill>
      <xdr:spPr>
        <a:xfrm>
          <a:off x="13541375" y="172873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3362</xdr:row>
      <xdr:rowOff>8255</xdr:rowOff>
    </xdr:from>
    <xdr:to>
      <xdr:col>14</xdr:col>
      <xdr:colOff>517302</xdr:colOff>
      <xdr:row>3363</xdr:row>
      <xdr:rowOff>8255</xdr:rowOff>
    </xdr:to>
    <xdr:pic>
      <xdr:nvPicPr>
        <xdr:cNvPr id="6401" name="Picture 6400">
          <a:extLst>
            <a:ext uri="{FF2B5EF4-FFF2-40B4-BE49-F238E27FC236}">
              <a16:creationId xmlns:a16="http://schemas.microsoft.com/office/drawing/2014/main" xmlns="" id="{9012C230-F726-8F7C-32BF-B29B9D664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8"/>
        <a:stretch>
          <a:fillRect/>
        </a:stretch>
      </xdr:blipFill>
      <xdr:spPr>
        <a:xfrm>
          <a:off x="13541375" y="172925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3363</xdr:row>
      <xdr:rowOff>8255</xdr:rowOff>
    </xdr:from>
    <xdr:to>
      <xdr:col>14</xdr:col>
      <xdr:colOff>517302</xdr:colOff>
      <xdr:row>3364</xdr:row>
      <xdr:rowOff>8255</xdr:rowOff>
    </xdr:to>
    <xdr:pic>
      <xdr:nvPicPr>
        <xdr:cNvPr id="6403" name="Picture 6402">
          <a:extLst>
            <a:ext uri="{FF2B5EF4-FFF2-40B4-BE49-F238E27FC236}">
              <a16:creationId xmlns:a16="http://schemas.microsoft.com/office/drawing/2014/main" xmlns="" id="{7B003CA3-DB12-E20C-7C75-43E956D5DD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9"/>
        <a:stretch>
          <a:fillRect/>
        </a:stretch>
      </xdr:blipFill>
      <xdr:spPr>
        <a:xfrm>
          <a:off x="13541375" y="172976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3364</xdr:row>
      <xdr:rowOff>8255</xdr:rowOff>
    </xdr:from>
    <xdr:to>
      <xdr:col>14</xdr:col>
      <xdr:colOff>517302</xdr:colOff>
      <xdr:row>3365</xdr:row>
      <xdr:rowOff>8255</xdr:rowOff>
    </xdr:to>
    <xdr:pic>
      <xdr:nvPicPr>
        <xdr:cNvPr id="6405" name="Picture 6404">
          <a:extLst>
            <a:ext uri="{FF2B5EF4-FFF2-40B4-BE49-F238E27FC236}">
              <a16:creationId xmlns:a16="http://schemas.microsoft.com/office/drawing/2014/main" xmlns="" id="{0E2CA404-14E1-DB0F-092A-4C51B6473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0"/>
        <a:stretch>
          <a:fillRect/>
        </a:stretch>
      </xdr:blipFill>
      <xdr:spPr>
        <a:xfrm>
          <a:off x="13541375" y="173028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3365</xdr:row>
      <xdr:rowOff>8255</xdr:rowOff>
    </xdr:from>
    <xdr:to>
      <xdr:col>14</xdr:col>
      <xdr:colOff>517302</xdr:colOff>
      <xdr:row>3366</xdr:row>
      <xdr:rowOff>8255</xdr:rowOff>
    </xdr:to>
    <xdr:pic>
      <xdr:nvPicPr>
        <xdr:cNvPr id="6407" name="Picture 6406">
          <a:extLst>
            <a:ext uri="{FF2B5EF4-FFF2-40B4-BE49-F238E27FC236}">
              <a16:creationId xmlns:a16="http://schemas.microsoft.com/office/drawing/2014/main" xmlns="" id="{94549589-DF59-4D5D-FF67-4BDB05284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0"/>
        <a:stretch>
          <a:fillRect/>
        </a:stretch>
      </xdr:blipFill>
      <xdr:spPr>
        <a:xfrm>
          <a:off x="13541375" y="173079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3366</xdr:row>
      <xdr:rowOff>8255</xdr:rowOff>
    </xdr:from>
    <xdr:to>
      <xdr:col>14</xdr:col>
      <xdr:colOff>517302</xdr:colOff>
      <xdr:row>3367</xdr:row>
      <xdr:rowOff>8255</xdr:rowOff>
    </xdr:to>
    <xdr:pic>
      <xdr:nvPicPr>
        <xdr:cNvPr id="6409" name="Picture 6408">
          <a:extLst>
            <a:ext uri="{FF2B5EF4-FFF2-40B4-BE49-F238E27FC236}">
              <a16:creationId xmlns:a16="http://schemas.microsoft.com/office/drawing/2014/main" xmlns="" id="{D81A5ECD-DD28-DB75-4414-0C0F4B89C3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0"/>
        <a:stretch>
          <a:fillRect/>
        </a:stretch>
      </xdr:blipFill>
      <xdr:spPr>
        <a:xfrm>
          <a:off x="13541375" y="173131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3367</xdr:row>
      <xdr:rowOff>8255</xdr:rowOff>
    </xdr:from>
    <xdr:to>
      <xdr:col>14</xdr:col>
      <xdr:colOff>517302</xdr:colOff>
      <xdr:row>3368</xdr:row>
      <xdr:rowOff>8255</xdr:rowOff>
    </xdr:to>
    <xdr:pic>
      <xdr:nvPicPr>
        <xdr:cNvPr id="6411" name="Picture 6410">
          <a:extLst>
            <a:ext uri="{FF2B5EF4-FFF2-40B4-BE49-F238E27FC236}">
              <a16:creationId xmlns:a16="http://schemas.microsoft.com/office/drawing/2014/main" xmlns="" id="{4D2F5F9B-A808-A406-212D-8772DBE9D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0"/>
        <a:stretch>
          <a:fillRect/>
        </a:stretch>
      </xdr:blipFill>
      <xdr:spPr>
        <a:xfrm>
          <a:off x="13541375" y="173182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3368</xdr:row>
      <xdr:rowOff>8255</xdr:rowOff>
    </xdr:from>
    <xdr:to>
      <xdr:col>14</xdr:col>
      <xdr:colOff>517302</xdr:colOff>
      <xdr:row>3369</xdr:row>
      <xdr:rowOff>8255</xdr:rowOff>
    </xdr:to>
    <xdr:pic>
      <xdr:nvPicPr>
        <xdr:cNvPr id="6413" name="Picture 6412">
          <a:extLst>
            <a:ext uri="{FF2B5EF4-FFF2-40B4-BE49-F238E27FC236}">
              <a16:creationId xmlns:a16="http://schemas.microsoft.com/office/drawing/2014/main" xmlns="" id="{BA53D33E-D47C-CA0F-940A-840D46FF7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1"/>
        <a:stretch>
          <a:fillRect/>
        </a:stretch>
      </xdr:blipFill>
      <xdr:spPr>
        <a:xfrm>
          <a:off x="13541375" y="173233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3369</xdr:row>
      <xdr:rowOff>8255</xdr:rowOff>
    </xdr:from>
    <xdr:to>
      <xdr:col>14</xdr:col>
      <xdr:colOff>517302</xdr:colOff>
      <xdr:row>3370</xdr:row>
      <xdr:rowOff>8255</xdr:rowOff>
    </xdr:to>
    <xdr:pic>
      <xdr:nvPicPr>
        <xdr:cNvPr id="6415" name="Picture 6414">
          <a:extLst>
            <a:ext uri="{FF2B5EF4-FFF2-40B4-BE49-F238E27FC236}">
              <a16:creationId xmlns:a16="http://schemas.microsoft.com/office/drawing/2014/main" xmlns="" id="{9AF08766-E01C-737F-3B90-5B6100699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2"/>
        <a:stretch>
          <a:fillRect/>
        </a:stretch>
      </xdr:blipFill>
      <xdr:spPr>
        <a:xfrm>
          <a:off x="13541375" y="173285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3370</xdr:row>
      <xdr:rowOff>8255</xdr:rowOff>
    </xdr:from>
    <xdr:to>
      <xdr:col>14</xdr:col>
      <xdr:colOff>517302</xdr:colOff>
      <xdr:row>3371</xdr:row>
      <xdr:rowOff>8255</xdr:rowOff>
    </xdr:to>
    <xdr:pic>
      <xdr:nvPicPr>
        <xdr:cNvPr id="6417" name="Picture 6416">
          <a:extLst>
            <a:ext uri="{FF2B5EF4-FFF2-40B4-BE49-F238E27FC236}">
              <a16:creationId xmlns:a16="http://schemas.microsoft.com/office/drawing/2014/main" xmlns="" id="{105C306E-6B72-6B37-392C-85041DE4A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3"/>
        <a:stretch>
          <a:fillRect/>
        </a:stretch>
      </xdr:blipFill>
      <xdr:spPr>
        <a:xfrm>
          <a:off x="13541375" y="173336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3371</xdr:row>
      <xdr:rowOff>8255</xdr:rowOff>
    </xdr:from>
    <xdr:to>
      <xdr:col>14</xdr:col>
      <xdr:colOff>517302</xdr:colOff>
      <xdr:row>3372</xdr:row>
      <xdr:rowOff>8255</xdr:rowOff>
    </xdr:to>
    <xdr:pic>
      <xdr:nvPicPr>
        <xdr:cNvPr id="6419" name="Picture 6418">
          <a:extLst>
            <a:ext uri="{FF2B5EF4-FFF2-40B4-BE49-F238E27FC236}">
              <a16:creationId xmlns:a16="http://schemas.microsoft.com/office/drawing/2014/main" xmlns="" id="{81C67E46-8447-CE99-5CD5-55B2BF4509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3"/>
        <a:stretch>
          <a:fillRect/>
        </a:stretch>
      </xdr:blipFill>
      <xdr:spPr>
        <a:xfrm>
          <a:off x="13541375" y="173388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3372</xdr:row>
      <xdr:rowOff>8255</xdr:rowOff>
    </xdr:from>
    <xdr:to>
      <xdr:col>14</xdr:col>
      <xdr:colOff>517302</xdr:colOff>
      <xdr:row>3373</xdr:row>
      <xdr:rowOff>8255</xdr:rowOff>
    </xdr:to>
    <xdr:pic>
      <xdr:nvPicPr>
        <xdr:cNvPr id="6421" name="Picture 6420">
          <a:extLst>
            <a:ext uri="{FF2B5EF4-FFF2-40B4-BE49-F238E27FC236}">
              <a16:creationId xmlns:a16="http://schemas.microsoft.com/office/drawing/2014/main" xmlns="" id="{7E2E8A20-691E-FCCC-4C0E-ACEE9A290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4"/>
        <a:stretch>
          <a:fillRect/>
        </a:stretch>
      </xdr:blipFill>
      <xdr:spPr>
        <a:xfrm>
          <a:off x="13541375" y="173439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3373</xdr:row>
      <xdr:rowOff>8255</xdr:rowOff>
    </xdr:from>
    <xdr:to>
      <xdr:col>14</xdr:col>
      <xdr:colOff>517302</xdr:colOff>
      <xdr:row>3374</xdr:row>
      <xdr:rowOff>8255</xdr:rowOff>
    </xdr:to>
    <xdr:pic>
      <xdr:nvPicPr>
        <xdr:cNvPr id="6423" name="Picture 6422">
          <a:extLst>
            <a:ext uri="{FF2B5EF4-FFF2-40B4-BE49-F238E27FC236}">
              <a16:creationId xmlns:a16="http://schemas.microsoft.com/office/drawing/2014/main" xmlns="" id="{D1F41043-74A5-A5ED-5BC1-4D0F07132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4"/>
        <a:stretch>
          <a:fillRect/>
        </a:stretch>
      </xdr:blipFill>
      <xdr:spPr>
        <a:xfrm>
          <a:off x="13541375" y="173491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3374</xdr:row>
      <xdr:rowOff>8255</xdr:rowOff>
    </xdr:from>
    <xdr:to>
      <xdr:col>14</xdr:col>
      <xdr:colOff>517302</xdr:colOff>
      <xdr:row>3375</xdr:row>
      <xdr:rowOff>8255</xdr:rowOff>
    </xdr:to>
    <xdr:pic>
      <xdr:nvPicPr>
        <xdr:cNvPr id="6425" name="Picture 6424">
          <a:extLst>
            <a:ext uri="{FF2B5EF4-FFF2-40B4-BE49-F238E27FC236}">
              <a16:creationId xmlns:a16="http://schemas.microsoft.com/office/drawing/2014/main" xmlns="" id="{A0E93FE1-A113-DAD0-D977-99E33F9DF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4"/>
        <a:stretch>
          <a:fillRect/>
        </a:stretch>
      </xdr:blipFill>
      <xdr:spPr>
        <a:xfrm>
          <a:off x="13541375" y="173542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3375</xdr:row>
      <xdr:rowOff>8255</xdr:rowOff>
    </xdr:from>
    <xdr:to>
      <xdr:col>14</xdr:col>
      <xdr:colOff>517302</xdr:colOff>
      <xdr:row>3376</xdr:row>
      <xdr:rowOff>8255</xdr:rowOff>
    </xdr:to>
    <xdr:pic>
      <xdr:nvPicPr>
        <xdr:cNvPr id="6427" name="Picture 6426">
          <a:extLst>
            <a:ext uri="{FF2B5EF4-FFF2-40B4-BE49-F238E27FC236}">
              <a16:creationId xmlns:a16="http://schemas.microsoft.com/office/drawing/2014/main" xmlns="" id="{978FEF24-4BBB-9498-EEAF-12D899F263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4"/>
        <a:stretch>
          <a:fillRect/>
        </a:stretch>
      </xdr:blipFill>
      <xdr:spPr>
        <a:xfrm>
          <a:off x="13541375" y="173593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3376</xdr:row>
      <xdr:rowOff>8255</xdr:rowOff>
    </xdr:from>
    <xdr:to>
      <xdr:col>14</xdr:col>
      <xdr:colOff>517302</xdr:colOff>
      <xdr:row>3377</xdr:row>
      <xdr:rowOff>8255</xdr:rowOff>
    </xdr:to>
    <xdr:pic>
      <xdr:nvPicPr>
        <xdr:cNvPr id="6429" name="Picture 6428">
          <a:extLst>
            <a:ext uri="{FF2B5EF4-FFF2-40B4-BE49-F238E27FC236}">
              <a16:creationId xmlns:a16="http://schemas.microsoft.com/office/drawing/2014/main" xmlns="" id="{ED2BAD8C-19D9-26D2-FFD0-5375E0274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4"/>
        <a:stretch>
          <a:fillRect/>
        </a:stretch>
      </xdr:blipFill>
      <xdr:spPr>
        <a:xfrm>
          <a:off x="13541375" y="173645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3377</xdr:row>
      <xdr:rowOff>8255</xdr:rowOff>
    </xdr:from>
    <xdr:to>
      <xdr:col>14</xdr:col>
      <xdr:colOff>517302</xdr:colOff>
      <xdr:row>3378</xdr:row>
      <xdr:rowOff>8255</xdr:rowOff>
    </xdr:to>
    <xdr:pic>
      <xdr:nvPicPr>
        <xdr:cNvPr id="6431" name="Picture 6430">
          <a:extLst>
            <a:ext uri="{FF2B5EF4-FFF2-40B4-BE49-F238E27FC236}">
              <a16:creationId xmlns:a16="http://schemas.microsoft.com/office/drawing/2014/main" xmlns="" id="{F378D43F-D291-1B0F-EAD5-03911DE86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4"/>
        <a:stretch>
          <a:fillRect/>
        </a:stretch>
      </xdr:blipFill>
      <xdr:spPr>
        <a:xfrm>
          <a:off x="13541375" y="173696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3378</xdr:row>
      <xdr:rowOff>8255</xdr:rowOff>
    </xdr:from>
    <xdr:to>
      <xdr:col>14</xdr:col>
      <xdr:colOff>517302</xdr:colOff>
      <xdr:row>3379</xdr:row>
      <xdr:rowOff>8255</xdr:rowOff>
    </xdr:to>
    <xdr:pic>
      <xdr:nvPicPr>
        <xdr:cNvPr id="6433" name="Picture 6432">
          <a:extLst>
            <a:ext uri="{FF2B5EF4-FFF2-40B4-BE49-F238E27FC236}">
              <a16:creationId xmlns:a16="http://schemas.microsoft.com/office/drawing/2014/main" xmlns="" id="{F889C647-C19B-BFD4-FFD8-5ED55B3F7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5"/>
        <a:stretch>
          <a:fillRect/>
        </a:stretch>
      </xdr:blipFill>
      <xdr:spPr>
        <a:xfrm>
          <a:off x="13541375" y="173748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3379</xdr:row>
      <xdr:rowOff>8255</xdr:rowOff>
    </xdr:from>
    <xdr:to>
      <xdr:col>14</xdr:col>
      <xdr:colOff>517302</xdr:colOff>
      <xdr:row>3380</xdr:row>
      <xdr:rowOff>8255</xdr:rowOff>
    </xdr:to>
    <xdr:pic>
      <xdr:nvPicPr>
        <xdr:cNvPr id="6435" name="Picture 6434">
          <a:extLst>
            <a:ext uri="{FF2B5EF4-FFF2-40B4-BE49-F238E27FC236}">
              <a16:creationId xmlns:a16="http://schemas.microsoft.com/office/drawing/2014/main" xmlns="" id="{BCAF8C01-A16C-A945-EA3F-71738A22CF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5"/>
        <a:stretch>
          <a:fillRect/>
        </a:stretch>
      </xdr:blipFill>
      <xdr:spPr>
        <a:xfrm>
          <a:off x="13541375" y="173799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3380</xdr:row>
      <xdr:rowOff>8255</xdr:rowOff>
    </xdr:from>
    <xdr:to>
      <xdr:col>14</xdr:col>
      <xdr:colOff>517302</xdr:colOff>
      <xdr:row>3381</xdr:row>
      <xdr:rowOff>8255</xdr:rowOff>
    </xdr:to>
    <xdr:pic>
      <xdr:nvPicPr>
        <xdr:cNvPr id="6437" name="Picture 6436">
          <a:extLst>
            <a:ext uri="{FF2B5EF4-FFF2-40B4-BE49-F238E27FC236}">
              <a16:creationId xmlns:a16="http://schemas.microsoft.com/office/drawing/2014/main" xmlns="" id="{FEEC6F43-AD4C-6986-2E59-8DBFFB5F7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5"/>
        <a:stretch>
          <a:fillRect/>
        </a:stretch>
      </xdr:blipFill>
      <xdr:spPr>
        <a:xfrm>
          <a:off x="13541375" y="173851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3381</xdr:row>
      <xdr:rowOff>8255</xdr:rowOff>
    </xdr:from>
    <xdr:to>
      <xdr:col>14</xdr:col>
      <xdr:colOff>517302</xdr:colOff>
      <xdr:row>3382</xdr:row>
      <xdr:rowOff>8255</xdr:rowOff>
    </xdr:to>
    <xdr:pic>
      <xdr:nvPicPr>
        <xdr:cNvPr id="6439" name="Picture 6438">
          <a:extLst>
            <a:ext uri="{FF2B5EF4-FFF2-40B4-BE49-F238E27FC236}">
              <a16:creationId xmlns:a16="http://schemas.microsoft.com/office/drawing/2014/main" xmlns="" id="{48977CD6-FB3F-ACA0-9757-0667DF2AB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5"/>
        <a:stretch>
          <a:fillRect/>
        </a:stretch>
      </xdr:blipFill>
      <xdr:spPr>
        <a:xfrm>
          <a:off x="13541375" y="173902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3382</xdr:row>
      <xdr:rowOff>8255</xdr:rowOff>
    </xdr:from>
    <xdr:to>
      <xdr:col>14</xdr:col>
      <xdr:colOff>517302</xdr:colOff>
      <xdr:row>3383</xdr:row>
      <xdr:rowOff>8255</xdr:rowOff>
    </xdr:to>
    <xdr:pic>
      <xdr:nvPicPr>
        <xdr:cNvPr id="6441" name="Picture 6440">
          <a:extLst>
            <a:ext uri="{FF2B5EF4-FFF2-40B4-BE49-F238E27FC236}">
              <a16:creationId xmlns:a16="http://schemas.microsoft.com/office/drawing/2014/main" xmlns="" id="{E18A08A9-9D37-E5B3-01AB-C85AD2A22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5"/>
        <a:stretch>
          <a:fillRect/>
        </a:stretch>
      </xdr:blipFill>
      <xdr:spPr>
        <a:xfrm>
          <a:off x="13541375" y="173953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3383</xdr:row>
      <xdr:rowOff>8255</xdr:rowOff>
    </xdr:from>
    <xdr:to>
      <xdr:col>14</xdr:col>
      <xdr:colOff>517302</xdr:colOff>
      <xdr:row>3384</xdr:row>
      <xdr:rowOff>8255</xdr:rowOff>
    </xdr:to>
    <xdr:pic>
      <xdr:nvPicPr>
        <xdr:cNvPr id="6443" name="Picture 6442">
          <a:extLst>
            <a:ext uri="{FF2B5EF4-FFF2-40B4-BE49-F238E27FC236}">
              <a16:creationId xmlns:a16="http://schemas.microsoft.com/office/drawing/2014/main" xmlns="" id="{E62DD039-3F4A-B305-733C-6ABAF4FD3A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005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3384</xdr:row>
      <xdr:rowOff>8255</xdr:rowOff>
    </xdr:from>
    <xdr:to>
      <xdr:col>14</xdr:col>
      <xdr:colOff>517302</xdr:colOff>
      <xdr:row>3385</xdr:row>
      <xdr:rowOff>8255</xdr:rowOff>
    </xdr:to>
    <xdr:pic>
      <xdr:nvPicPr>
        <xdr:cNvPr id="6445" name="Picture 6444">
          <a:extLst>
            <a:ext uri="{FF2B5EF4-FFF2-40B4-BE49-F238E27FC236}">
              <a16:creationId xmlns:a16="http://schemas.microsoft.com/office/drawing/2014/main" xmlns="" id="{B08532BA-AA02-90AA-AC29-C20FC699C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056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3385</xdr:row>
      <xdr:rowOff>8255</xdr:rowOff>
    </xdr:from>
    <xdr:to>
      <xdr:col>14</xdr:col>
      <xdr:colOff>517302</xdr:colOff>
      <xdr:row>3386</xdr:row>
      <xdr:rowOff>8255</xdr:rowOff>
    </xdr:to>
    <xdr:pic>
      <xdr:nvPicPr>
        <xdr:cNvPr id="6447" name="Picture 6446">
          <a:extLst>
            <a:ext uri="{FF2B5EF4-FFF2-40B4-BE49-F238E27FC236}">
              <a16:creationId xmlns:a16="http://schemas.microsoft.com/office/drawing/2014/main" xmlns="" id="{9449867C-233F-7486-3E82-05B02E09E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108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3386</xdr:row>
      <xdr:rowOff>8255</xdr:rowOff>
    </xdr:from>
    <xdr:to>
      <xdr:col>14</xdr:col>
      <xdr:colOff>517302</xdr:colOff>
      <xdr:row>3387</xdr:row>
      <xdr:rowOff>8255</xdr:rowOff>
    </xdr:to>
    <xdr:pic>
      <xdr:nvPicPr>
        <xdr:cNvPr id="6449" name="Picture 6448">
          <a:extLst>
            <a:ext uri="{FF2B5EF4-FFF2-40B4-BE49-F238E27FC236}">
              <a16:creationId xmlns:a16="http://schemas.microsoft.com/office/drawing/2014/main" xmlns="" id="{E8BD9F37-7F3D-AE52-F7EA-B64612BD3C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159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3387</xdr:row>
      <xdr:rowOff>8255</xdr:rowOff>
    </xdr:from>
    <xdr:to>
      <xdr:col>14</xdr:col>
      <xdr:colOff>517302</xdr:colOff>
      <xdr:row>3388</xdr:row>
      <xdr:rowOff>8255</xdr:rowOff>
    </xdr:to>
    <xdr:pic>
      <xdr:nvPicPr>
        <xdr:cNvPr id="6451" name="Picture 6450">
          <a:extLst>
            <a:ext uri="{FF2B5EF4-FFF2-40B4-BE49-F238E27FC236}">
              <a16:creationId xmlns:a16="http://schemas.microsoft.com/office/drawing/2014/main" xmlns="" id="{7B3A5B2D-ADAE-B010-E827-9FFDAC237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211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3388</xdr:row>
      <xdr:rowOff>8255</xdr:rowOff>
    </xdr:from>
    <xdr:to>
      <xdr:col>14</xdr:col>
      <xdr:colOff>517302</xdr:colOff>
      <xdr:row>3389</xdr:row>
      <xdr:rowOff>8255</xdr:rowOff>
    </xdr:to>
    <xdr:pic>
      <xdr:nvPicPr>
        <xdr:cNvPr id="6453" name="Picture 6452">
          <a:extLst>
            <a:ext uri="{FF2B5EF4-FFF2-40B4-BE49-F238E27FC236}">
              <a16:creationId xmlns:a16="http://schemas.microsoft.com/office/drawing/2014/main" xmlns="" id="{5196BE76-3139-7650-4C3F-E94BF9C0E2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262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3389</xdr:row>
      <xdr:rowOff>8255</xdr:rowOff>
    </xdr:from>
    <xdr:to>
      <xdr:col>14</xdr:col>
      <xdr:colOff>517302</xdr:colOff>
      <xdr:row>3390</xdr:row>
      <xdr:rowOff>8255</xdr:rowOff>
    </xdr:to>
    <xdr:pic>
      <xdr:nvPicPr>
        <xdr:cNvPr id="6455" name="Picture 6454">
          <a:extLst>
            <a:ext uri="{FF2B5EF4-FFF2-40B4-BE49-F238E27FC236}">
              <a16:creationId xmlns:a16="http://schemas.microsoft.com/office/drawing/2014/main" xmlns="" id="{3D6658D5-738B-6D89-E234-BED40CA9C5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314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3390</xdr:row>
      <xdr:rowOff>8255</xdr:rowOff>
    </xdr:from>
    <xdr:to>
      <xdr:col>14</xdr:col>
      <xdr:colOff>517302</xdr:colOff>
      <xdr:row>3391</xdr:row>
      <xdr:rowOff>8255</xdr:rowOff>
    </xdr:to>
    <xdr:pic>
      <xdr:nvPicPr>
        <xdr:cNvPr id="6457" name="Picture 6456">
          <a:extLst>
            <a:ext uri="{FF2B5EF4-FFF2-40B4-BE49-F238E27FC236}">
              <a16:creationId xmlns:a16="http://schemas.microsoft.com/office/drawing/2014/main" xmlns="" id="{6AFB47B7-D55B-E72E-9D46-C9DBAB6BC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365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3391</xdr:row>
      <xdr:rowOff>8255</xdr:rowOff>
    </xdr:from>
    <xdr:to>
      <xdr:col>14</xdr:col>
      <xdr:colOff>517302</xdr:colOff>
      <xdr:row>3392</xdr:row>
      <xdr:rowOff>8255</xdr:rowOff>
    </xdr:to>
    <xdr:pic>
      <xdr:nvPicPr>
        <xdr:cNvPr id="6459" name="Picture 6458">
          <a:extLst>
            <a:ext uri="{FF2B5EF4-FFF2-40B4-BE49-F238E27FC236}">
              <a16:creationId xmlns:a16="http://schemas.microsoft.com/office/drawing/2014/main" xmlns="" id="{96586EE7-B642-C6E2-65C4-640A6B012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416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3392</xdr:row>
      <xdr:rowOff>8255</xdr:rowOff>
    </xdr:from>
    <xdr:to>
      <xdr:col>14</xdr:col>
      <xdr:colOff>517302</xdr:colOff>
      <xdr:row>3393</xdr:row>
      <xdr:rowOff>8255</xdr:rowOff>
    </xdr:to>
    <xdr:pic>
      <xdr:nvPicPr>
        <xdr:cNvPr id="6461" name="Picture 6460">
          <a:extLst>
            <a:ext uri="{FF2B5EF4-FFF2-40B4-BE49-F238E27FC236}">
              <a16:creationId xmlns:a16="http://schemas.microsoft.com/office/drawing/2014/main" xmlns="" id="{7B072C2F-0493-A320-31BE-992E0742B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468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3393</xdr:row>
      <xdr:rowOff>8255</xdr:rowOff>
    </xdr:from>
    <xdr:to>
      <xdr:col>14</xdr:col>
      <xdr:colOff>517302</xdr:colOff>
      <xdr:row>3394</xdr:row>
      <xdr:rowOff>8255</xdr:rowOff>
    </xdr:to>
    <xdr:pic>
      <xdr:nvPicPr>
        <xdr:cNvPr id="6463" name="Picture 6462">
          <a:extLst>
            <a:ext uri="{FF2B5EF4-FFF2-40B4-BE49-F238E27FC236}">
              <a16:creationId xmlns:a16="http://schemas.microsoft.com/office/drawing/2014/main" xmlns="" id="{F06E023D-9A74-3D96-8E31-180B68277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519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3394</xdr:row>
      <xdr:rowOff>8255</xdr:rowOff>
    </xdr:from>
    <xdr:to>
      <xdr:col>14</xdr:col>
      <xdr:colOff>517302</xdr:colOff>
      <xdr:row>3395</xdr:row>
      <xdr:rowOff>8255</xdr:rowOff>
    </xdr:to>
    <xdr:pic>
      <xdr:nvPicPr>
        <xdr:cNvPr id="6465" name="Picture 6464">
          <a:extLst>
            <a:ext uri="{FF2B5EF4-FFF2-40B4-BE49-F238E27FC236}">
              <a16:creationId xmlns:a16="http://schemas.microsoft.com/office/drawing/2014/main" xmlns="" id="{F8D11D83-4F7F-AB2E-BEDC-909D05B2CE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571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3395</xdr:row>
      <xdr:rowOff>8255</xdr:rowOff>
    </xdr:from>
    <xdr:to>
      <xdr:col>14</xdr:col>
      <xdr:colOff>517302</xdr:colOff>
      <xdr:row>3396</xdr:row>
      <xdr:rowOff>8255</xdr:rowOff>
    </xdr:to>
    <xdr:pic>
      <xdr:nvPicPr>
        <xdr:cNvPr id="6467" name="Picture 6466">
          <a:extLst>
            <a:ext uri="{FF2B5EF4-FFF2-40B4-BE49-F238E27FC236}">
              <a16:creationId xmlns:a16="http://schemas.microsoft.com/office/drawing/2014/main" xmlns="" id="{353814BE-93C1-BD49-2F5C-5D600903C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622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3396</xdr:row>
      <xdr:rowOff>8255</xdr:rowOff>
    </xdr:from>
    <xdr:to>
      <xdr:col>14</xdr:col>
      <xdr:colOff>517302</xdr:colOff>
      <xdr:row>3397</xdr:row>
      <xdr:rowOff>8255</xdr:rowOff>
    </xdr:to>
    <xdr:pic>
      <xdr:nvPicPr>
        <xdr:cNvPr id="6469" name="Picture 6468">
          <a:extLst>
            <a:ext uri="{FF2B5EF4-FFF2-40B4-BE49-F238E27FC236}">
              <a16:creationId xmlns:a16="http://schemas.microsoft.com/office/drawing/2014/main" xmlns="" id="{0AADC21B-5BEE-F836-2901-09A245CDD1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6"/>
        <a:stretch>
          <a:fillRect/>
        </a:stretch>
      </xdr:blipFill>
      <xdr:spPr>
        <a:xfrm>
          <a:off x="13541375" y="174674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3397</xdr:row>
      <xdr:rowOff>8255</xdr:rowOff>
    </xdr:from>
    <xdr:to>
      <xdr:col>14</xdr:col>
      <xdr:colOff>517302</xdr:colOff>
      <xdr:row>3398</xdr:row>
      <xdr:rowOff>8255</xdr:rowOff>
    </xdr:to>
    <xdr:pic>
      <xdr:nvPicPr>
        <xdr:cNvPr id="6471" name="Picture 6470">
          <a:extLst>
            <a:ext uri="{FF2B5EF4-FFF2-40B4-BE49-F238E27FC236}">
              <a16:creationId xmlns:a16="http://schemas.microsoft.com/office/drawing/2014/main" xmlns="" id="{D2E8650E-EB87-FF9A-04A2-F2F333B61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7"/>
        <a:stretch>
          <a:fillRect/>
        </a:stretch>
      </xdr:blipFill>
      <xdr:spPr>
        <a:xfrm>
          <a:off x="13541375" y="174725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3398</xdr:row>
      <xdr:rowOff>8255</xdr:rowOff>
    </xdr:from>
    <xdr:to>
      <xdr:col>14</xdr:col>
      <xdr:colOff>517302</xdr:colOff>
      <xdr:row>3399</xdr:row>
      <xdr:rowOff>8255</xdr:rowOff>
    </xdr:to>
    <xdr:pic>
      <xdr:nvPicPr>
        <xdr:cNvPr id="6473" name="Picture 6472">
          <a:extLst>
            <a:ext uri="{FF2B5EF4-FFF2-40B4-BE49-F238E27FC236}">
              <a16:creationId xmlns:a16="http://schemas.microsoft.com/office/drawing/2014/main" xmlns="" id="{FE8A1A5E-60DB-B0E2-589B-68DA94F50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7"/>
        <a:stretch>
          <a:fillRect/>
        </a:stretch>
      </xdr:blipFill>
      <xdr:spPr>
        <a:xfrm>
          <a:off x="13541375" y="174776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3399</xdr:row>
      <xdr:rowOff>8255</xdr:rowOff>
    </xdr:from>
    <xdr:to>
      <xdr:col>14</xdr:col>
      <xdr:colOff>517302</xdr:colOff>
      <xdr:row>3400</xdr:row>
      <xdr:rowOff>8255</xdr:rowOff>
    </xdr:to>
    <xdr:pic>
      <xdr:nvPicPr>
        <xdr:cNvPr id="6475" name="Picture 6474">
          <a:extLst>
            <a:ext uri="{FF2B5EF4-FFF2-40B4-BE49-F238E27FC236}">
              <a16:creationId xmlns:a16="http://schemas.microsoft.com/office/drawing/2014/main" xmlns="" id="{F476EEA8-2151-3F55-3FAB-217868001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7"/>
        <a:stretch>
          <a:fillRect/>
        </a:stretch>
      </xdr:blipFill>
      <xdr:spPr>
        <a:xfrm>
          <a:off x="13541375" y="174828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3400</xdr:row>
      <xdr:rowOff>8255</xdr:rowOff>
    </xdr:from>
    <xdr:to>
      <xdr:col>14</xdr:col>
      <xdr:colOff>517302</xdr:colOff>
      <xdr:row>3401</xdr:row>
      <xdr:rowOff>8255</xdr:rowOff>
    </xdr:to>
    <xdr:pic>
      <xdr:nvPicPr>
        <xdr:cNvPr id="6477" name="Picture 6476">
          <a:extLst>
            <a:ext uri="{FF2B5EF4-FFF2-40B4-BE49-F238E27FC236}">
              <a16:creationId xmlns:a16="http://schemas.microsoft.com/office/drawing/2014/main" xmlns="" id="{36543FFC-955B-580F-B587-ED07C57B2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7"/>
        <a:stretch>
          <a:fillRect/>
        </a:stretch>
      </xdr:blipFill>
      <xdr:spPr>
        <a:xfrm>
          <a:off x="13541375" y="174879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3401</xdr:row>
      <xdr:rowOff>8255</xdr:rowOff>
    </xdr:from>
    <xdr:to>
      <xdr:col>14</xdr:col>
      <xdr:colOff>517302</xdr:colOff>
      <xdr:row>3402</xdr:row>
      <xdr:rowOff>8255</xdr:rowOff>
    </xdr:to>
    <xdr:pic>
      <xdr:nvPicPr>
        <xdr:cNvPr id="6479" name="Picture 6478">
          <a:extLst>
            <a:ext uri="{FF2B5EF4-FFF2-40B4-BE49-F238E27FC236}">
              <a16:creationId xmlns:a16="http://schemas.microsoft.com/office/drawing/2014/main" xmlns="" id="{A270BA3E-24AB-BBAC-989A-18F84DBA5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7"/>
        <a:stretch>
          <a:fillRect/>
        </a:stretch>
      </xdr:blipFill>
      <xdr:spPr>
        <a:xfrm>
          <a:off x="13541375" y="174931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3402</xdr:row>
      <xdr:rowOff>8255</xdr:rowOff>
    </xdr:from>
    <xdr:to>
      <xdr:col>14</xdr:col>
      <xdr:colOff>517302</xdr:colOff>
      <xdr:row>3403</xdr:row>
      <xdr:rowOff>8255</xdr:rowOff>
    </xdr:to>
    <xdr:pic>
      <xdr:nvPicPr>
        <xdr:cNvPr id="6481" name="Picture 6480">
          <a:extLst>
            <a:ext uri="{FF2B5EF4-FFF2-40B4-BE49-F238E27FC236}">
              <a16:creationId xmlns:a16="http://schemas.microsoft.com/office/drawing/2014/main" xmlns="" id="{9334F488-79F2-5F3B-E391-DE9B98261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7"/>
        <a:stretch>
          <a:fillRect/>
        </a:stretch>
      </xdr:blipFill>
      <xdr:spPr>
        <a:xfrm>
          <a:off x="13541375" y="174982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3403</xdr:row>
      <xdr:rowOff>8255</xdr:rowOff>
    </xdr:from>
    <xdr:to>
      <xdr:col>14</xdr:col>
      <xdr:colOff>517302</xdr:colOff>
      <xdr:row>3404</xdr:row>
      <xdr:rowOff>8255</xdr:rowOff>
    </xdr:to>
    <xdr:pic>
      <xdr:nvPicPr>
        <xdr:cNvPr id="6483" name="Picture 6482">
          <a:extLst>
            <a:ext uri="{FF2B5EF4-FFF2-40B4-BE49-F238E27FC236}">
              <a16:creationId xmlns:a16="http://schemas.microsoft.com/office/drawing/2014/main" xmlns="" id="{1157CD58-316B-4B25-C4F3-23F42279A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8"/>
        <a:stretch>
          <a:fillRect/>
        </a:stretch>
      </xdr:blipFill>
      <xdr:spPr>
        <a:xfrm>
          <a:off x="13541375" y="175034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3404</xdr:row>
      <xdr:rowOff>8255</xdr:rowOff>
    </xdr:from>
    <xdr:to>
      <xdr:col>14</xdr:col>
      <xdr:colOff>517302</xdr:colOff>
      <xdr:row>3405</xdr:row>
      <xdr:rowOff>8255</xdr:rowOff>
    </xdr:to>
    <xdr:pic>
      <xdr:nvPicPr>
        <xdr:cNvPr id="6485" name="Picture 6484">
          <a:extLst>
            <a:ext uri="{FF2B5EF4-FFF2-40B4-BE49-F238E27FC236}">
              <a16:creationId xmlns:a16="http://schemas.microsoft.com/office/drawing/2014/main" xmlns="" id="{00E8C15A-6444-B7F3-A963-06CE06ECA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8"/>
        <a:stretch>
          <a:fillRect/>
        </a:stretch>
      </xdr:blipFill>
      <xdr:spPr>
        <a:xfrm>
          <a:off x="13541375" y="175085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3405</xdr:row>
      <xdr:rowOff>8255</xdr:rowOff>
    </xdr:from>
    <xdr:to>
      <xdr:col>14</xdr:col>
      <xdr:colOff>517302</xdr:colOff>
      <xdr:row>3406</xdr:row>
      <xdr:rowOff>8255</xdr:rowOff>
    </xdr:to>
    <xdr:pic>
      <xdr:nvPicPr>
        <xdr:cNvPr id="6487" name="Picture 6486">
          <a:extLst>
            <a:ext uri="{FF2B5EF4-FFF2-40B4-BE49-F238E27FC236}">
              <a16:creationId xmlns:a16="http://schemas.microsoft.com/office/drawing/2014/main" xmlns="" id="{CFABBF55-7DDA-B80D-FEAF-42E467436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8"/>
        <a:stretch>
          <a:fillRect/>
        </a:stretch>
      </xdr:blipFill>
      <xdr:spPr>
        <a:xfrm>
          <a:off x="13541375" y="175137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3406</xdr:row>
      <xdr:rowOff>8255</xdr:rowOff>
    </xdr:from>
    <xdr:to>
      <xdr:col>14</xdr:col>
      <xdr:colOff>517302</xdr:colOff>
      <xdr:row>3407</xdr:row>
      <xdr:rowOff>8255</xdr:rowOff>
    </xdr:to>
    <xdr:pic>
      <xdr:nvPicPr>
        <xdr:cNvPr id="6489" name="Picture 6488">
          <a:extLst>
            <a:ext uri="{FF2B5EF4-FFF2-40B4-BE49-F238E27FC236}">
              <a16:creationId xmlns:a16="http://schemas.microsoft.com/office/drawing/2014/main" xmlns="" id="{E14E8198-79BA-277D-C764-310B1934DD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8"/>
        <a:stretch>
          <a:fillRect/>
        </a:stretch>
      </xdr:blipFill>
      <xdr:spPr>
        <a:xfrm>
          <a:off x="13541375" y="175188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3407</xdr:row>
      <xdr:rowOff>8255</xdr:rowOff>
    </xdr:from>
    <xdr:to>
      <xdr:col>14</xdr:col>
      <xdr:colOff>517302</xdr:colOff>
      <xdr:row>3408</xdr:row>
      <xdr:rowOff>8255</xdr:rowOff>
    </xdr:to>
    <xdr:pic>
      <xdr:nvPicPr>
        <xdr:cNvPr id="6491" name="Picture 6490">
          <a:extLst>
            <a:ext uri="{FF2B5EF4-FFF2-40B4-BE49-F238E27FC236}">
              <a16:creationId xmlns:a16="http://schemas.microsoft.com/office/drawing/2014/main" xmlns="" id="{E2CC1CCB-4FBE-5F13-CF68-5F59A17310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8"/>
        <a:stretch>
          <a:fillRect/>
        </a:stretch>
      </xdr:blipFill>
      <xdr:spPr>
        <a:xfrm>
          <a:off x="13541375" y="175239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3408</xdr:row>
      <xdr:rowOff>8255</xdr:rowOff>
    </xdr:from>
    <xdr:to>
      <xdr:col>14</xdr:col>
      <xdr:colOff>517302</xdr:colOff>
      <xdr:row>3409</xdr:row>
      <xdr:rowOff>8255</xdr:rowOff>
    </xdr:to>
    <xdr:pic>
      <xdr:nvPicPr>
        <xdr:cNvPr id="6493" name="Picture 6492">
          <a:extLst>
            <a:ext uri="{FF2B5EF4-FFF2-40B4-BE49-F238E27FC236}">
              <a16:creationId xmlns:a16="http://schemas.microsoft.com/office/drawing/2014/main" xmlns="" id="{4EE7747F-EC75-613B-1392-A20D114EA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8"/>
        <a:stretch>
          <a:fillRect/>
        </a:stretch>
      </xdr:blipFill>
      <xdr:spPr>
        <a:xfrm>
          <a:off x="13541375" y="175291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3409</xdr:row>
      <xdr:rowOff>8255</xdr:rowOff>
    </xdr:from>
    <xdr:to>
      <xdr:col>14</xdr:col>
      <xdr:colOff>517302</xdr:colOff>
      <xdr:row>3410</xdr:row>
      <xdr:rowOff>8255</xdr:rowOff>
    </xdr:to>
    <xdr:pic>
      <xdr:nvPicPr>
        <xdr:cNvPr id="6495" name="Picture 6494">
          <a:extLst>
            <a:ext uri="{FF2B5EF4-FFF2-40B4-BE49-F238E27FC236}">
              <a16:creationId xmlns:a16="http://schemas.microsoft.com/office/drawing/2014/main" xmlns="" id="{B3761DFD-228A-9FB5-8DBC-00541953BD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9"/>
        <a:stretch>
          <a:fillRect/>
        </a:stretch>
      </xdr:blipFill>
      <xdr:spPr>
        <a:xfrm>
          <a:off x="13541375" y="175342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3410</xdr:row>
      <xdr:rowOff>8255</xdr:rowOff>
    </xdr:from>
    <xdr:to>
      <xdr:col>14</xdr:col>
      <xdr:colOff>517302</xdr:colOff>
      <xdr:row>3411</xdr:row>
      <xdr:rowOff>8255</xdr:rowOff>
    </xdr:to>
    <xdr:pic>
      <xdr:nvPicPr>
        <xdr:cNvPr id="6497" name="Picture 6496">
          <a:extLst>
            <a:ext uri="{FF2B5EF4-FFF2-40B4-BE49-F238E27FC236}">
              <a16:creationId xmlns:a16="http://schemas.microsoft.com/office/drawing/2014/main" xmlns="" id="{81BCC672-4C90-F98A-26EC-7CF031A91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9"/>
        <a:stretch>
          <a:fillRect/>
        </a:stretch>
      </xdr:blipFill>
      <xdr:spPr>
        <a:xfrm>
          <a:off x="13541375" y="175394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3411</xdr:row>
      <xdr:rowOff>8255</xdr:rowOff>
    </xdr:from>
    <xdr:to>
      <xdr:col>14</xdr:col>
      <xdr:colOff>517302</xdr:colOff>
      <xdr:row>3412</xdr:row>
      <xdr:rowOff>8255</xdr:rowOff>
    </xdr:to>
    <xdr:pic>
      <xdr:nvPicPr>
        <xdr:cNvPr id="6499" name="Picture 6498">
          <a:extLst>
            <a:ext uri="{FF2B5EF4-FFF2-40B4-BE49-F238E27FC236}">
              <a16:creationId xmlns:a16="http://schemas.microsoft.com/office/drawing/2014/main" xmlns="" id="{6770EA3B-F630-DBCF-900D-571166796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89"/>
        <a:stretch>
          <a:fillRect/>
        </a:stretch>
      </xdr:blipFill>
      <xdr:spPr>
        <a:xfrm>
          <a:off x="13541375" y="175445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3412</xdr:row>
      <xdr:rowOff>8255</xdr:rowOff>
    </xdr:from>
    <xdr:to>
      <xdr:col>14</xdr:col>
      <xdr:colOff>517302</xdr:colOff>
      <xdr:row>3413</xdr:row>
      <xdr:rowOff>8255</xdr:rowOff>
    </xdr:to>
    <xdr:pic>
      <xdr:nvPicPr>
        <xdr:cNvPr id="6501" name="Picture 6500">
          <a:extLst>
            <a:ext uri="{FF2B5EF4-FFF2-40B4-BE49-F238E27FC236}">
              <a16:creationId xmlns:a16="http://schemas.microsoft.com/office/drawing/2014/main" xmlns="" id="{55CAD022-4909-8B67-73C1-B0C3B57D6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0"/>
        <a:stretch>
          <a:fillRect/>
        </a:stretch>
      </xdr:blipFill>
      <xdr:spPr>
        <a:xfrm>
          <a:off x="13541375" y="175497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3413</xdr:row>
      <xdr:rowOff>8255</xdr:rowOff>
    </xdr:from>
    <xdr:to>
      <xdr:col>14</xdr:col>
      <xdr:colOff>517302</xdr:colOff>
      <xdr:row>3414</xdr:row>
      <xdr:rowOff>8255</xdr:rowOff>
    </xdr:to>
    <xdr:pic>
      <xdr:nvPicPr>
        <xdr:cNvPr id="6503" name="Picture 6502">
          <a:extLst>
            <a:ext uri="{FF2B5EF4-FFF2-40B4-BE49-F238E27FC236}">
              <a16:creationId xmlns:a16="http://schemas.microsoft.com/office/drawing/2014/main" xmlns="" id="{410D6552-A3CA-9D09-2193-A14791E29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0"/>
        <a:stretch>
          <a:fillRect/>
        </a:stretch>
      </xdr:blipFill>
      <xdr:spPr>
        <a:xfrm>
          <a:off x="13541375" y="175548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3414</xdr:row>
      <xdr:rowOff>8255</xdr:rowOff>
    </xdr:from>
    <xdr:to>
      <xdr:col>14</xdr:col>
      <xdr:colOff>517302</xdr:colOff>
      <xdr:row>3415</xdr:row>
      <xdr:rowOff>8255</xdr:rowOff>
    </xdr:to>
    <xdr:pic>
      <xdr:nvPicPr>
        <xdr:cNvPr id="6505" name="Picture 6504">
          <a:extLst>
            <a:ext uri="{FF2B5EF4-FFF2-40B4-BE49-F238E27FC236}">
              <a16:creationId xmlns:a16="http://schemas.microsoft.com/office/drawing/2014/main" xmlns="" id="{46C4CEDE-7399-7F5A-3F4A-C06ABD7D9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0"/>
        <a:stretch>
          <a:fillRect/>
        </a:stretch>
      </xdr:blipFill>
      <xdr:spPr>
        <a:xfrm>
          <a:off x="13541375" y="175599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3415</xdr:row>
      <xdr:rowOff>8255</xdr:rowOff>
    </xdr:from>
    <xdr:to>
      <xdr:col>14</xdr:col>
      <xdr:colOff>517302</xdr:colOff>
      <xdr:row>3416</xdr:row>
      <xdr:rowOff>8255</xdr:rowOff>
    </xdr:to>
    <xdr:pic>
      <xdr:nvPicPr>
        <xdr:cNvPr id="6507" name="Picture 6506">
          <a:extLst>
            <a:ext uri="{FF2B5EF4-FFF2-40B4-BE49-F238E27FC236}">
              <a16:creationId xmlns:a16="http://schemas.microsoft.com/office/drawing/2014/main" xmlns="" id="{7F0A77E6-F48D-4FA0-9C0C-F6A905CB7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0"/>
        <a:stretch>
          <a:fillRect/>
        </a:stretch>
      </xdr:blipFill>
      <xdr:spPr>
        <a:xfrm>
          <a:off x="13541375" y="175651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3416</xdr:row>
      <xdr:rowOff>8255</xdr:rowOff>
    </xdr:from>
    <xdr:to>
      <xdr:col>14</xdr:col>
      <xdr:colOff>517302</xdr:colOff>
      <xdr:row>3417</xdr:row>
      <xdr:rowOff>8255</xdr:rowOff>
    </xdr:to>
    <xdr:pic>
      <xdr:nvPicPr>
        <xdr:cNvPr id="6509" name="Picture 6508">
          <a:extLst>
            <a:ext uri="{FF2B5EF4-FFF2-40B4-BE49-F238E27FC236}">
              <a16:creationId xmlns:a16="http://schemas.microsoft.com/office/drawing/2014/main" xmlns="" id="{9AE79B96-61EC-508B-C684-9F52C04C40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0"/>
        <a:stretch>
          <a:fillRect/>
        </a:stretch>
      </xdr:blipFill>
      <xdr:spPr>
        <a:xfrm>
          <a:off x="13541375" y="175702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3417</xdr:row>
      <xdr:rowOff>8255</xdr:rowOff>
    </xdr:from>
    <xdr:to>
      <xdr:col>14</xdr:col>
      <xdr:colOff>517302</xdr:colOff>
      <xdr:row>3418</xdr:row>
      <xdr:rowOff>8255</xdr:rowOff>
    </xdr:to>
    <xdr:pic>
      <xdr:nvPicPr>
        <xdr:cNvPr id="6511" name="Picture 6510">
          <a:extLst>
            <a:ext uri="{FF2B5EF4-FFF2-40B4-BE49-F238E27FC236}">
              <a16:creationId xmlns:a16="http://schemas.microsoft.com/office/drawing/2014/main" xmlns="" id="{2ADD0759-A6CC-DF12-9B86-43C3DB2DF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0"/>
        <a:stretch>
          <a:fillRect/>
        </a:stretch>
      </xdr:blipFill>
      <xdr:spPr>
        <a:xfrm>
          <a:off x="13541375" y="175754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3418</xdr:row>
      <xdr:rowOff>8255</xdr:rowOff>
    </xdr:from>
    <xdr:to>
      <xdr:col>14</xdr:col>
      <xdr:colOff>517302</xdr:colOff>
      <xdr:row>3419</xdr:row>
      <xdr:rowOff>8255</xdr:rowOff>
    </xdr:to>
    <xdr:pic>
      <xdr:nvPicPr>
        <xdr:cNvPr id="6513" name="Picture 6512">
          <a:extLst>
            <a:ext uri="{FF2B5EF4-FFF2-40B4-BE49-F238E27FC236}">
              <a16:creationId xmlns:a16="http://schemas.microsoft.com/office/drawing/2014/main" xmlns="" id="{32B4CDA5-DE4C-5E27-0AFD-1054E2BEC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13541375" y="175805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3419</xdr:row>
      <xdr:rowOff>8255</xdr:rowOff>
    </xdr:from>
    <xdr:to>
      <xdr:col>14</xdr:col>
      <xdr:colOff>517302</xdr:colOff>
      <xdr:row>3420</xdr:row>
      <xdr:rowOff>8255</xdr:rowOff>
    </xdr:to>
    <xdr:pic>
      <xdr:nvPicPr>
        <xdr:cNvPr id="6515" name="Picture 6514">
          <a:extLst>
            <a:ext uri="{FF2B5EF4-FFF2-40B4-BE49-F238E27FC236}">
              <a16:creationId xmlns:a16="http://schemas.microsoft.com/office/drawing/2014/main" xmlns="" id="{E5AE00CF-3D6B-06CA-8964-418010BBC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13541375" y="175857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3420</xdr:row>
      <xdr:rowOff>8255</xdr:rowOff>
    </xdr:from>
    <xdr:to>
      <xdr:col>14</xdr:col>
      <xdr:colOff>517302</xdr:colOff>
      <xdr:row>3421</xdr:row>
      <xdr:rowOff>8255</xdr:rowOff>
    </xdr:to>
    <xdr:pic>
      <xdr:nvPicPr>
        <xdr:cNvPr id="6517" name="Picture 6516">
          <a:extLst>
            <a:ext uri="{FF2B5EF4-FFF2-40B4-BE49-F238E27FC236}">
              <a16:creationId xmlns:a16="http://schemas.microsoft.com/office/drawing/2014/main" xmlns="" id="{A8EA710D-E6E0-31CA-D315-454012E7B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13541375" y="175908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3421</xdr:row>
      <xdr:rowOff>8255</xdr:rowOff>
    </xdr:from>
    <xdr:to>
      <xdr:col>14</xdr:col>
      <xdr:colOff>517302</xdr:colOff>
      <xdr:row>3422</xdr:row>
      <xdr:rowOff>8255</xdr:rowOff>
    </xdr:to>
    <xdr:pic>
      <xdr:nvPicPr>
        <xdr:cNvPr id="6519" name="Picture 6518">
          <a:extLst>
            <a:ext uri="{FF2B5EF4-FFF2-40B4-BE49-F238E27FC236}">
              <a16:creationId xmlns:a16="http://schemas.microsoft.com/office/drawing/2014/main" xmlns="" id="{9D68863D-5E95-E196-FC4F-557D67BFB7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13541375" y="175959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3422</xdr:row>
      <xdr:rowOff>8255</xdr:rowOff>
    </xdr:from>
    <xdr:to>
      <xdr:col>14</xdr:col>
      <xdr:colOff>517302</xdr:colOff>
      <xdr:row>3423</xdr:row>
      <xdr:rowOff>8255</xdr:rowOff>
    </xdr:to>
    <xdr:pic>
      <xdr:nvPicPr>
        <xdr:cNvPr id="6521" name="Picture 6520">
          <a:extLst>
            <a:ext uri="{FF2B5EF4-FFF2-40B4-BE49-F238E27FC236}">
              <a16:creationId xmlns:a16="http://schemas.microsoft.com/office/drawing/2014/main" xmlns="" id="{93435E63-B64C-F1A8-9429-5ABCCA249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13541375" y="176011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3423</xdr:row>
      <xdr:rowOff>8255</xdr:rowOff>
    </xdr:from>
    <xdr:to>
      <xdr:col>14</xdr:col>
      <xdr:colOff>517302</xdr:colOff>
      <xdr:row>3424</xdr:row>
      <xdr:rowOff>8255</xdr:rowOff>
    </xdr:to>
    <xdr:pic>
      <xdr:nvPicPr>
        <xdr:cNvPr id="6523" name="Picture 6522">
          <a:extLst>
            <a:ext uri="{FF2B5EF4-FFF2-40B4-BE49-F238E27FC236}">
              <a16:creationId xmlns:a16="http://schemas.microsoft.com/office/drawing/2014/main" xmlns="" id="{B2154F38-687B-7A04-E617-E5BD25994B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13541375" y="176062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3424</xdr:row>
      <xdr:rowOff>8255</xdr:rowOff>
    </xdr:from>
    <xdr:to>
      <xdr:col>14</xdr:col>
      <xdr:colOff>517302</xdr:colOff>
      <xdr:row>3425</xdr:row>
      <xdr:rowOff>8255</xdr:rowOff>
    </xdr:to>
    <xdr:pic>
      <xdr:nvPicPr>
        <xdr:cNvPr id="6525" name="Picture 6524">
          <a:extLst>
            <a:ext uri="{FF2B5EF4-FFF2-40B4-BE49-F238E27FC236}">
              <a16:creationId xmlns:a16="http://schemas.microsoft.com/office/drawing/2014/main" xmlns="" id="{56F48DAB-80B6-8C9C-E627-C4902D63D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13541375" y="176114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3425</xdr:row>
      <xdr:rowOff>8255</xdr:rowOff>
    </xdr:from>
    <xdr:to>
      <xdr:col>14</xdr:col>
      <xdr:colOff>517302</xdr:colOff>
      <xdr:row>3426</xdr:row>
      <xdr:rowOff>8255</xdr:rowOff>
    </xdr:to>
    <xdr:pic>
      <xdr:nvPicPr>
        <xdr:cNvPr id="6527" name="Picture 6526">
          <a:extLst>
            <a:ext uri="{FF2B5EF4-FFF2-40B4-BE49-F238E27FC236}">
              <a16:creationId xmlns:a16="http://schemas.microsoft.com/office/drawing/2014/main" xmlns="" id="{A2E0A922-4668-5065-1D03-0FAEF3CE7D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13541375" y="176165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3426</xdr:row>
      <xdr:rowOff>8255</xdr:rowOff>
    </xdr:from>
    <xdr:to>
      <xdr:col>14</xdr:col>
      <xdr:colOff>517302</xdr:colOff>
      <xdr:row>3427</xdr:row>
      <xdr:rowOff>8255</xdr:rowOff>
    </xdr:to>
    <xdr:pic>
      <xdr:nvPicPr>
        <xdr:cNvPr id="6529" name="Picture 6528">
          <a:extLst>
            <a:ext uri="{FF2B5EF4-FFF2-40B4-BE49-F238E27FC236}">
              <a16:creationId xmlns:a16="http://schemas.microsoft.com/office/drawing/2014/main" xmlns="" id="{7277B841-C51D-C719-0AE3-CEB78B1A43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13541375" y="176217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3427</xdr:row>
      <xdr:rowOff>8255</xdr:rowOff>
    </xdr:from>
    <xdr:to>
      <xdr:col>14</xdr:col>
      <xdr:colOff>517302</xdr:colOff>
      <xdr:row>3428</xdr:row>
      <xdr:rowOff>8255</xdr:rowOff>
    </xdr:to>
    <xdr:pic>
      <xdr:nvPicPr>
        <xdr:cNvPr id="6531" name="Picture 6530">
          <a:extLst>
            <a:ext uri="{FF2B5EF4-FFF2-40B4-BE49-F238E27FC236}">
              <a16:creationId xmlns:a16="http://schemas.microsoft.com/office/drawing/2014/main" xmlns="" id="{1776B045-B0C2-3CE8-BE2A-DDEB8C0145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13541375" y="176268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3428</xdr:row>
      <xdr:rowOff>8255</xdr:rowOff>
    </xdr:from>
    <xdr:to>
      <xdr:col>14</xdr:col>
      <xdr:colOff>517302</xdr:colOff>
      <xdr:row>3429</xdr:row>
      <xdr:rowOff>8255</xdr:rowOff>
    </xdr:to>
    <xdr:pic>
      <xdr:nvPicPr>
        <xdr:cNvPr id="6533" name="Picture 6532">
          <a:extLst>
            <a:ext uri="{FF2B5EF4-FFF2-40B4-BE49-F238E27FC236}">
              <a16:creationId xmlns:a16="http://schemas.microsoft.com/office/drawing/2014/main" xmlns="" id="{982EBB18-E96E-40F3-D079-16A2364A59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13541375" y="176320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3429</xdr:row>
      <xdr:rowOff>8255</xdr:rowOff>
    </xdr:from>
    <xdr:to>
      <xdr:col>14</xdr:col>
      <xdr:colOff>517302</xdr:colOff>
      <xdr:row>3430</xdr:row>
      <xdr:rowOff>8255</xdr:rowOff>
    </xdr:to>
    <xdr:pic>
      <xdr:nvPicPr>
        <xdr:cNvPr id="6535" name="Picture 6534">
          <a:extLst>
            <a:ext uri="{FF2B5EF4-FFF2-40B4-BE49-F238E27FC236}">
              <a16:creationId xmlns:a16="http://schemas.microsoft.com/office/drawing/2014/main" xmlns="" id="{1B6BB82E-7054-CC09-EFEE-639AFBA2E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13541375" y="176371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3430</xdr:row>
      <xdr:rowOff>8255</xdr:rowOff>
    </xdr:from>
    <xdr:to>
      <xdr:col>14</xdr:col>
      <xdr:colOff>517302</xdr:colOff>
      <xdr:row>3431</xdr:row>
      <xdr:rowOff>8255</xdr:rowOff>
    </xdr:to>
    <xdr:pic>
      <xdr:nvPicPr>
        <xdr:cNvPr id="6537" name="Picture 6536">
          <a:extLst>
            <a:ext uri="{FF2B5EF4-FFF2-40B4-BE49-F238E27FC236}">
              <a16:creationId xmlns:a16="http://schemas.microsoft.com/office/drawing/2014/main" xmlns="" id="{78E9CB7E-A9CF-520B-CEFE-F98240BA8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1"/>
        <a:stretch>
          <a:fillRect/>
        </a:stretch>
      </xdr:blipFill>
      <xdr:spPr>
        <a:xfrm>
          <a:off x="13541375" y="176422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3431</xdr:row>
      <xdr:rowOff>8255</xdr:rowOff>
    </xdr:from>
    <xdr:to>
      <xdr:col>14</xdr:col>
      <xdr:colOff>517302</xdr:colOff>
      <xdr:row>3432</xdr:row>
      <xdr:rowOff>8255</xdr:rowOff>
    </xdr:to>
    <xdr:pic>
      <xdr:nvPicPr>
        <xdr:cNvPr id="6539" name="Picture 6538">
          <a:extLst>
            <a:ext uri="{FF2B5EF4-FFF2-40B4-BE49-F238E27FC236}">
              <a16:creationId xmlns:a16="http://schemas.microsoft.com/office/drawing/2014/main" xmlns="" id="{378528E9-68B9-8E52-21C4-448D9ADF5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2"/>
        <a:stretch>
          <a:fillRect/>
        </a:stretch>
      </xdr:blipFill>
      <xdr:spPr>
        <a:xfrm>
          <a:off x="13541375" y="176474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3432</xdr:row>
      <xdr:rowOff>8255</xdr:rowOff>
    </xdr:from>
    <xdr:to>
      <xdr:col>14</xdr:col>
      <xdr:colOff>517302</xdr:colOff>
      <xdr:row>3433</xdr:row>
      <xdr:rowOff>8255</xdr:rowOff>
    </xdr:to>
    <xdr:pic>
      <xdr:nvPicPr>
        <xdr:cNvPr id="6541" name="Picture 6540">
          <a:extLst>
            <a:ext uri="{FF2B5EF4-FFF2-40B4-BE49-F238E27FC236}">
              <a16:creationId xmlns:a16="http://schemas.microsoft.com/office/drawing/2014/main" xmlns="" id="{D9DC6C4C-3DF8-B6EF-FEED-CB9C8CBD4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2"/>
        <a:stretch>
          <a:fillRect/>
        </a:stretch>
      </xdr:blipFill>
      <xdr:spPr>
        <a:xfrm>
          <a:off x="13541375" y="176525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3433</xdr:row>
      <xdr:rowOff>8255</xdr:rowOff>
    </xdr:from>
    <xdr:to>
      <xdr:col>14</xdr:col>
      <xdr:colOff>517302</xdr:colOff>
      <xdr:row>3434</xdr:row>
      <xdr:rowOff>8255</xdr:rowOff>
    </xdr:to>
    <xdr:pic>
      <xdr:nvPicPr>
        <xdr:cNvPr id="6543" name="Picture 6542">
          <a:extLst>
            <a:ext uri="{FF2B5EF4-FFF2-40B4-BE49-F238E27FC236}">
              <a16:creationId xmlns:a16="http://schemas.microsoft.com/office/drawing/2014/main" xmlns="" id="{AC569F28-8B2F-43CA-2973-D81C0A987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2"/>
        <a:stretch>
          <a:fillRect/>
        </a:stretch>
      </xdr:blipFill>
      <xdr:spPr>
        <a:xfrm>
          <a:off x="13541375" y="176577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3434</xdr:row>
      <xdr:rowOff>8255</xdr:rowOff>
    </xdr:from>
    <xdr:to>
      <xdr:col>14</xdr:col>
      <xdr:colOff>517302</xdr:colOff>
      <xdr:row>3435</xdr:row>
      <xdr:rowOff>8255</xdr:rowOff>
    </xdr:to>
    <xdr:pic>
      <xdr:nvPicPr>
        <xdr:cNvPr id="6545" name="Picture 6544">
          <a:extLst>
            <a:ext uri="{FF2B5EF4-FFF2-40B4-BE49-F238E27FC236}">
              <a16:creationId xmlns:a16="http://schemas.microsoft.com/office/drawing/2014/main" xmlns="" id="{7EB87F08-8257-D97C-987E-81A15A1DD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2"/>
        <a:stretch>
          <a:fillRect/>
        </a:stretch>
      </xdr:blipFill>
      <xdr:spPr>
        <a:xfrm>
          <a:off x="13541375" y="176628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3435</xdr:row>
      <xdr:rowOff>8255</xdr:rowOff>
    </xdr:from>
    <xdr:to>
      <xdr:col>14</xdr:col>
      <xdr:colOff>517302</xdr:colOff>
      <xdr:row>3436</xdr:row>
      <xdr:rowOff>8255</xdr:rowOff>
    </xdr:to>
    <xdr:pic>
      <xdr:nvPicPr>
        <xdr:cNvPr id="6547" name="Picture 6546">
          <a:extLst>
            <a:ext uri="{FF2B5EF4-FFF2-40B4-BE49-F238E27FC236}">
              <a16:creationId xmlns:a16="http://schemas.microsoft.com/office/drawing/2014/main" xmlns="" id="{A7E4A207-619C-12F5-DFC9-76245468CD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3"/>
        <a:stretch>
          <a:fillRect/>
        </a:stretch>
      </xdr:blipFill>
      <xdr:spPr>
        <a:xfrm>
          <a:off x="13541375" y="176680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3438</xdr:row>
      <xdr:rowOff>8255</xdr:rowOff>
    </xdr:from>
    <xdr:to>
      <xdr:col>14</xdr:col>
      <xdr:colOff>517302</xdr:colOff>
      <xdr:row>3439</xdr:row>
      <xdr:rowOff>8255</xdr:rowOff>
    </xdr:to>
    <xdr:pic>
      <xdr:nvPicPr>
        <xdr:cNvPr id="6549" name="Picture 6548">
          <a:extLst>
            <a:ext uri="{FF2B5EF4-FFF2-40B4-BE49-F238E27FC236}">
              <a16:creationId xmlns:a16="http://schemas.microsoft.com/office/drawing/2014/main" xmlns="" id="{713F53FA-C739-A7E6-C3A7-53A7017FD9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4"/>
        <a:stretch>
          <a:fillRect/>
        </a:stretch>
      </xdr:blipFill>
      <xdr:spPr>
        <a:xfrm>
          <a:off x="13541375" y="176834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3439</xdr:row>
      <xdr:rowOff>8255</xdr:rowOff>
    </xdr:from>
    <xdr:to>
      <xdr:col>14</xdr:col>
      <xdr:colOff>517302</xdr:colOff>
      <xdr:row>3440</xdr:row>
      <xdr:rowOff>8255</xdr:rowOff>
    </xdr:to>
    <xdr:pic>
      <xdr:nvPicPr>
        <xdr:cNvPr id="6551" name="Picture 6550">
          <a:extLst>
            <a:ext uri="{FF2B5EF4-FFF2-40B4-BE49-F238E27FC236}">
              <a16:creationId xmlns:a16="http://schemas.microsoft.com/office/drawing/2014/main" xmlns="" id="{0A54CB6E-4220-C46E-5092-AADD1B34C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4"/>
        <a:stretch>
          <a:fillRect/>
        </a:stretch>
      </xdr:blipFill>
      <xdr:spPr>
        <a:xfrm>
          <a:off x="13541375" y="176885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3440</xdr:row>
      <xdr:rowOff>8255</xdr:rowOff>
    </xdr:from>
    <xdr:to>
      <xdr:col>14</xdr:col>
      <xdr:colOff>517302</xdr:colOff>
      <xdr:row>3441</xdr:row>
      <xdr:rowOff>8255</xdr:rowOff>
    </xdr:to>
    <xdr:pic>
      <xdr:nvPicPr>
        <xdr:cNvPr id="6553" name="Picture 6552">
          <a:extLst>
            <a:ext uri="{FF2B5EF4-FFF2-40B4-BE49-F238E27FC236}">
              <a16:creationId xmlns:a16="http://schemas.microsoft.com/office/drawing/2014/main" xmlns="" id="{9A270B52-F69F-B8E5-74F4-3876F986A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5"/>
        <a:stretch>
          <a:fillRect/>
        </a:stretch>
      </xdr:blipFill>
      <xdr:spPr>
        <a:xfrm>
          <a:off x="13541375" y="176937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3441</xdr:row>
      <xdr:rowOff>8255</xdr:rowOff>
    </xdr:from>
    <xdr:to>
      <xdr:col>14</xdr:col>
      <xdr:colOff>517302</xdr:colOff>
      <xdr:row>3442</xdr:row>
      <xdr:rowOff>8255</xdr:rowOff>
    </xdr:to>
    <xdr:pic>
      <xdr:nvPicPr>
        <xdr:cNvPr id="6555" name="Picture 6554">
          <a:extLst>
            <a:ext uri="{FF2B5EF4-FFF2-40B4-BE49-F238E27FC236}">
              <a16:creationId xmlns:a16="http://schemas.microsoft.com/office/drawing/2014/main" xmlns="" id="{A9B8C184-EB73-3478-19C9-DD16A4524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6"/>
        <a:stretch>
          <a:fillRect/>
        </a:stretch>
      </xdr:blipFill>
      <xdr:spPr>
        <a:xfrm>
          <a:off x="13541375" y="176988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3442</xdr:row>
      <xdr:rowOff>8255</xdr:rowOff>
    </xdr:from>
    <xdr:to>
      <xdr:col>14</xdr:col>
      <xdr:colOff>517302</xdr:colOff>
      <xdr:row>3443</xdr:row>
      <xdr:rowOff>8255</xdr:rowOff>
    </xdr:to>
    <xdr:pic>
      <xdr:nvPicPr>
        <xdr:cNvPr id="6557" name="Picture 6556">
          <a:extLst>
            <a:ext uri="{FF2B5EF4-FFF2-40B4-BE49-F238E27FC236}">
              <a16:creationId xmlns:a16="http://schemas.microsoft.com/office/drawing/2014/main" xmlns="" id="{1294AF32-C34E-04AE-919F-C1068BB0B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6"/>
        <a:stretch>
          <a:fillRect/>
        </a:stretch>
      </xdr:blipFill>
      <xdr:spPr>
        <a:xfrm>
          <a:off x="13541375" y="177040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3443</xdr:row>
      <xdr:rowOff>8255</xdr:rowOff>
    </xdr:from>
    <xdr:to>
      <xdr:col>14</xdr:col>
      <xdr:colOff>517302</xdr:colOff>
      <xdr:row>3444</xdr:row>
      <xdr:rowOff>8255</xdr:rowOff>
    </xdr:to>
    <xdr:pic>
      <xdr:nvPicPr>
        <xdr:cNvPr id="6559" name="Picture 6558">
          <a:extLst>
            <a:ext uri="{FF2B5EF4-FFF2-40B4-BE49-F238E27FC236}">
              <a16:creationId xmlns:a16="http://schemas.microsoft.com/office/drawing/2014/main" xmlns="" id="{541EAEFD-719A-3AAD-BC02-8B085712F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6"/>
        <a:stretch>
          <a:fillRect/>
        </a:stretch>
      </xdr:blipFill>
      <xdr:spPr>
        <a:xfrm>
          <a:off x="13541375" y="177091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3444</xdr:row>
      <xdr:rowOff>8255</xdr:rowOff>
    </xdr:from>
    <xdr:to>
      <xdr:col>14</xdr:col>
      <xdr:colOff>517302</xdr:colOff>
      <xdr:row>3445</xdr:row>
      <xdr:rowOff>8255</xdr:rowOff>
    </xdr:to>
    <xdr:pic>
      <xdr:nvPicPr>
        <xdr:cNvPr id="6561" name="Picture 6560">
          <a:extLst>
            <a:ext uri="{FF2B5EF4-FFF2-40B4-BE49-F238E27FC236}">
              <a16:creationId xmlns:a16="http://schemas.microsoft.com/office/drawing/2014/main" xmlns="" id="{59F0B6E0-8E5A-B1B0-9FFA-4D354C50D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6"/>
        <a:stretch>
          <a:fillRect/>
        </a:stretch>
      </xdr:blipFill>
      <xdr:spPr>
        <a:xfrm>
          <a:off x="13541375" y="177142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3445</xdr:row>
      <xdr:rowOff>8255</xdr:rowOff>
    </xdr:from>
    <xdr:to>
      <xdr:col>14</xdr:col>
      <xdr:colOff>517302</xdr:colOff>
      <xdr:row>3446</xdr:row>
      <xdr:rowOff>8255</xdr:rowOff>
    </xdr:to>
    <xdr:pic>
      <xdr:nvPicPr>
        <xdr:cNvPr id="6563" name="Picture 6562">
          <a:extLst>
            <a:ext uri="{FF2B5EF4-FFF2-40B4-BE49-F238E27FC236}">
              <a16:creationId xmlns:a16="http://schemas.microsoft.com/office/drawing/2014/main" xmlns="" id="{D6A87BA4-5DD9-0D77-CB0A-8C0F12EFE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6"/>
        <a:stretch>
          <a:fillRect/>
        </a:stretch>
      </xdr:blipFill>
      <xdr:spPr>
        <a:xfrm>
          <a:off x="13541375" y="177194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3446</xdr:row>
      <xdr:rowOff>8255</xdr:rowOff>
    </xdr:from>
    <xdr:to>
      <xdr:col>14</xdr:col>
      <xdr:colOff>517302</xdr:colOff>
      <xdr:row>3447</xdr:row>
      <xdr:rowOff>8255</xdr:rowOff>
    </xdr:to>
    <xdr:pic>
      <xdr:nvPicPr>
        <xdr:cNvPr id="6565" name="Picture 6564">
          <a:extLst>
            <a:ext uri="{FF2B5EF4-FFF2-40B4-BE49-F238E27FC236}">
              <a16:creationId xmlns:a16="http://schemas.microsoft.com/office/drawing/2014/main" xmlns="" id="{9C913F03-015E-D36B-CA92-2C2280CC7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6"/>
        <a:stretch>
          <a:fillRect/>
        </a:stretch>
      </xdr:blipFill>
      <xdr:spPr>
        <a:xfrm>
          <a:off x="13541375" y="177245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3447</xdr:row>
      <xdr:rowOff>8255</xdr:rowOff>
    </xdr:from>
    <xdr:to>
      <xdr:col>14</xdr:col>
      <xdr:colOff>517302</xdr:colOff>
      <xdr:row>3448</xdr:row>
      <xdr:rowOff>8255</xdr:rowOff>
    </xdr:to>
    <xdr:pic>
      <xdr:nvPicPr>
        <xdr:cNvPr id="6567" name="Picture 6566">
          <a:extLst>
            <a:ext uri="{FF2B5EF4-FFF2-40B4-BE49-F238E27FC236}">
              <a16:creationId xmlns:a16="http://schemas.microsoft.com/office/drawing/2014/main" xmlns="" id="{4B17A904-8EE2-58B4-BA53-D42F62B926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6"/>
        <a:stretch>
          <a:fillRect/>
        </a:stretch>
      </xdr:blipFill>
      <xdr:spPr>
        <a:xfrm>
          <a:off x="13541375" y="177297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3448</xdr:row>
      <xdr:rowOff>8255</xdr:rowOff>
    </xdr:from>
    <xdr:to>
      <xdr:col>14</xdr:col>
      <xdr:colOff>517302</xdr:colOff>
      <xdr:row>3449</xdr:row>
      <xdr:rowOff>8255</xdr:rowOff>
    </xdr:to>
    <xdr:pic>
      <xdr:nvPicPr>
        <xdr:cNvPr id="6569" name="Picture 6568">
          <a:extLst>
            <a:ext uri="{FF2B5EF4-FFF2-40B4-BE49-F238E27FC236}">
              <a16:creationId xmlns:a16="http://schemas.microsoft.com/office/drawing/2014/main" xmlns="" id="{182B45DC-AC8C-02A4-98FF-2B1B62636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6"/>
        <a:stretch>
          <a:fillRect/>
        </a:stretch>
      </xdr:blipFill>
      <xdr:spPr>
        <a:xfrm>
          <a:off x="13541375" y="177348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3449</xdr:row>
      <xdr:rowOff>8255</xdr:rowOff>
    </xdr:from>
    <xdr:to>
      <xdr:col>14</xdr:col>
      <xdr:colOff>517302</xdr:colOff>
      <xdr:row>3450</xdr:row>
      <xdr:rowOff>8255</xdr:rowOff>
    </xdr:to>
    <xdr:pic>
      <xdr:nvPicPr>
        <xdr:cNvPr id="6571" name="Picture 6570">
          <a:extLst>
            <a:ext uri="{FF2B5EF4-FFF2-40B4-BE49-F238E27FC236}">
              <a16:creationId xmlns:a16="http://schemas.microsoft.com/office/drawing/2014/main" xmlns="" id="{16ACB20F-1046-2D01-F10E-48E7B0E9D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6"/>
        <a:stretch>
          <a:fillRect/>
        </a:stretch>
      </xdr:blipFill>
      <xdr:spPr>
        <a:xfrm>
          <a:off x="13541375" y="177400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3450</xdr:row>
      <xdr:rowOff>8255</xdr:rowOff>
    </xdr:from>
    <xdr:to>
      <xdr:col>14</xdr:col>
      <xdr:colOff>517302</xdr:colOff>
      <xdr:row>3451</xdr:row>
      <xdr:rowOff>8255</xdr:rowOff>
    </xdr:to>
    <xdr:pic>
      <xdr:nvPicPr>
        <xdr:cNvPr id="6573" name="Picture 6572">
          <a:extLst>
            <a:ext uri="{FF2B5EF4-FFF2-40B4-BE49-F238E27FC236}">
              <a16:creationId xmlns:a16="http://schemas.microsoft.com/office/drawing/2014/main" xmlns="" id="{A9C6C575-BA07-1DEC-28ED-55095B02E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6"/>
        <a:stretch>
          <a:fillRect/>
        </a:stretch>
      </xdr:blipFill>
      <xdr:spPr>
        <a:xfrm>
          <a:off x="13541375" y="177451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3451</xdr:row>
      <xdr:rowOff>8255</xdr:rowOff>
    </xdr:from>
    <xdr:to>
      <xdr:col>14</xdr:col>
      <xdr:colOff>517302</xdr:colOff>
      <xdr:row>3452</xdr:row>
      <xdr:rowOff>8255</xdr:rowOff>
    </xdr:to>
    <xdr:pic>
      <xdr:nvPicPr>
        <xdr:cNvPr id="6575" name="Picture 6574">
          <a:extLst>
            <a:ext uri="{FF2B5EF4-FFF2-40B4-BE49-F238E27FC236}">
              <a16:creationId xmlns:a16="http://schemas.microsoft.com/office/drawing/2014/main" xmlns="" id="{04891254-5104-DC8C-24A4-CE9E0FB71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6"/>
        <a:stretch>
          <a:fillRect/>
        </a:stretch>
      </xdr:blipFill>
      <xdr:spPr>
        <a:xfrm>
          <a:off x="13541375" y="177503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3452</xdr:row>
      <xdr:rowOff>8255</xdr:rowOff>
    </xdr:from>
    <xdr:to>
      <xdr:col>14</xdr:col>
      <xdr:colOff>517302</xdr:colOff>
      <xdr:row>3453</xdr:row>
      <xdr:rowOff>8255</xdr:rowOff>
    </xdr:to>
    <xdr:pic>
      <xdr:nvPicPr>
        <xdr:cNvPr id="6577" name="Picture 6576">
          <a:extLst>
            <a:ext uri="{FF2B5EF4-FFF2-40B4-BE49-F238E27FC236}">
              <a16:creationId xmlns:a16="http://schemas.microsoft.com/office/drawing/2014/main" xmlns="" id="{F1EBE6F2-9B0E-05D3-511C-8CA30747F8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7"/>
        <a:stretch>
          <a:fillRect/>
        </a:stretch>
      </xdr:blipFill>
      <xdr:spPr>
        <a:xfrm>
          <a:off x="13541375" y="177554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3453</xdr:row>
      <xdr:rowOff>8255</xdr:rowOff>
    </xdr:from>
    <xdr:to>
      <xdr:col>14</xdr:col>
      <xdr:colOff>517302</xdr:colOff>
      <xdr:row>3454</xdr:row>
      <xdr:rowOff>8255</xdr:rowOff>
    </xdr:to>
    <xdr:pic>
      <xdr:nvPicPr>
        <xdr:cNvPr id="6579" name="Picture 6578">
          <a:extLst>
            <a:ext uri="{FF2B5EF4-FFF2-40B4-BE49-F238E27FC236}">
              <a16:creationId xmlns:a16="http://schemas.microsoft.com/office/drawing/2014/main" xmlns="" id="{649B872F-0296-F6C1-2791-124E96C002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7"/>
        <a:stretch>
          <a:fillRect/>
        </a:stretch>
      </xdr:blipFill>
      <xdr:spPr>
        <a:xfrm>
          <a:off x="13541375" y="177605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3454</xdr:row>
      <xdr:rowOff>8255</xdr:rowOff>
    </xdr:from>
    <xdr:to>
      <xdr:col>14</xdr:col>
      <xdr:colOff>517302</xdr:colOff>
      <xdr:row>3455</xdr:row>
      <xdr:rowOff>8255</xdr:rowOff>
    </xdr:to>
    <xdr:pic>
      <xdr:nvPicPr>
        <xdr:cNvPr id="6581" name="Picture 6580">
          <a:extLst>
            <a:ext uri="{FF2B5EF4-FFF2-40B4-BE49-F238E27FC236}">
              <a16:creationId xmlns:a16="http://schemas.microsoft.com/office/drawing/2014/main" xmlns="" id="{FAD06BC8-D400-3B39-C793-2190B9DE3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8"/>
        <a:stretch>
          <a:fillRect/>
        </a:stretch>
      </xdr:blipFill>
      <xdr:spPr>
        <a:xfrm>
          <a:off x="13541375" y="177657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3455</xdr:row>
      <xdr:rowOff>8255</xdr:rowOff>
    </xdr:from>
    <xdr:to>
      <xdr:col>14</xdr:col>
      <xdr:colOff>517302</xdr:colOff>
      <xdr:row>3456</xdr:row>
      <xdr:rowOff>8255</xdr:rowOff>
    </xdr:to>
    <xdr:pic>
      <xdr:nvPicPr>
        <xdr:cNvPr id="6583" name="Picture 6582">
          <a:extLst>
            <a:ext uri="{FF2B5EF4-FFF2-40B4-BE49-F238E27FC236}">
              <a16:creationId xmlns:a16="http://schemas.microsoft.com/office/drawing/2014/main" xmlns="" id="{7964DE9E-2A57-EC97-C651-58561C2C9B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9"/>
        <a:stretch>
          <a:fillRect/>
        </a:stretch>
      </xdr:blipFill>
      <xdr:spPr>
        <a:xfrm>
          <a:off x="13541375" y="177708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3456</xdr:row>
      <xdr:rowOff>8255</xdr:rowOff>
    </xdr:from>
    <xdr:to>
      <xdr:col>14</xdr:col>
      <xdr:colOff>517302</xdr:colOff>
      <xdr:row>3457</xdr:row>
      <xdr:rowOff>8255</xdr:rowOff>
    </xdr:to>
    <xdr:pic>
      <xdr:nvPicPr>
        <xdr:cNvPr id="6585" name="Picture 6584">
          <a:extLst>
            <a:ext uri="{FF2B5EF4-FFF2-40B4-BE49-F238E27FC236}">
              <a16:creationId xmlns:a16="http://schemas.microsoft.com/office/drawing/2014/main" xmlns="" id="{784FCEEF-F051-B51E-F6DB-054FCD8CC9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9"/>
        <a:stretch>
          <a:fillRect/>
        </a:stretch>
      </xdr:blipFill>
      <xdr:spPr>
        <a:xfrm>
          <a:off x="13541375" y="177760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3457</xdr:row>
      <xdr:rowOff>8255</xdr:rowOff>
    </xdr:from>
    <xdr:to>
      <xdr:col>14</xdr:col>
      <xdr:colOff>517302</xdr:colOff>
      <xdr:row>3458</xdr:row>
      <xdr:rowOff>8255</xdr:rowOff>
    </xdr:to>
    <xdr:pic>
      <xdr:nvPicPr>
        <xdr:cNvPr id="6587" name="Picture 6586">
          <a:extLst>
            <a:ext uri="{FF2B5EF4-FFF2-40B4-BE49-F238E27FC236}">
              <a16:creationId xmlns:a16="http://schemas.microsoft.com/office/drawing/2014/main" xmlns="" id="{46D7FCB6-1814-9DF5-7467-19C15E9B8D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9"/>
        <a:stretch>
          <a:fillRect/>
        </a:stretch>
      </xdr:blipFill>
      <xdr:spPr>
        <a:xfrm>
          <a:off x="13541375" y="177811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3458</xdr:row>
      <xdr:rowOff>8255</xdr:rowOff>
    </xdr:from>
    <xdr:to>
      <xdr:col>14</xdr:col>
      <xdr:colOff>517302</xdr:colOff>
      <xdr:row>3459</xdr:row>
      <xdr:rowOff>8255</xdr:rowOff>
    </xdr:to>
    <xdr:pic>
      <xdr:nvPicPr>
        <xdr:cNvPr id="6589" name="Picture 6588">
          <a:extLst>
            <a:ext uri="{FF2B5EF4-FFF2-40B4-BE49-F238E27FC236}">
              <a16:creationId xmlns:a16="http://schemas.microsoft.com/office/drawing/2014/main" xmlns="" id="{950C5B81-5517-36B7-BE74-828D84356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9"/>
        <a:stretch>
          <a:fillRect/>
        </a:stretch>
      </xdr:blipFill>
      <xdr:spPr>
        <a:xfrm>
          <a:off x="13541375" y="177863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3459</xdr:row>
      <xdr:rowOff>8255</xdr:rowOff>
    </xdr:from>
    <xdr:to>
      <xdr:col>14</xdr:col>
      <xdr:colOff>517302</xdr:colOff>
      <xdr:row>3460</xdr:row>
      <xdr:rowOff>8255</xdr:rowOff>
    </xdr:to>
    <xdr:pic>
      <xdr:nvPicPr>
        <xdr:cNvPr id="6591" name="Picture 6590">
          <a:extLst>
            <a:ext uri="{FF2B5EF4-FFF2-40B4-BE49-F238E27FC236}">
              <a16:creationId xmlns:a16="http://schemas.microsoft.com/office/drawing/2014/main" xmlns="" id="{8E236E94-75E3-B455-CD05-DD4CD3DAC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9"/>
        <a:stretch>
          <a:fillRect/>
        </a:stretch>
      </xdr:blipFill>
      <xdr:spPr>
        <a:xfrm>
          <a:off x="13541375" y="177914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3460</xdr:row>
      <xdr:rowOff>8255</xdr:rowOff>
    </xdr:from>
    <xdr:to>
      <xdr:col>14</xdr:col>
      <xdr:colOff>517302</xdr:colOff>
      <xdr:row>3461</xdr:row>
      <xdr:rowOff>8255</xdr:rowOff>
    </xdr:to>
    <xdr:pic>
      <xdr:nvPicPr>
        <xdr:cNvPr id="6593" name="Picture 6592">
          <a:extLst>
            <a:ext uri="{FF2B5EF4-FFF2-40B4-BE49-F238E27FC236}">
              <a16:creationId xmlns:a16="http://schemas.microsoft.com/office/drawing/2014/main" xmlns="" id="{1503B149-FD7E-BB8A-4BF3-CF5F519D0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99"/>
        <a:stretch>
          <a:fillRect/>
        </a:stretch>
      </xdr:blipFill>
      <xdr:spPr>
        <a:xfrm>
          <a:off x="13541375" y="177965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3461</xdr:row>
      <xdr:rowOff>8255</xdr:rowOff>
    </xdr:from>
    <xdr:to>
      <xdr:col>14</xdr:col>
      <xdr:colOff>517302</xdr:colOff>
      <xdr:row>3462</xdr:row>
      <xdr:rowOff>8255</xdr:rowOff>
    </xdr:to>
    <xdr:pic>
      <xdr:nvPicPr>
        <xdr:cNvPr id="6595" name="Picture 6594">
          <a:extLst>
            <a:ext uri="{FF2B5EF4-FFF2-40B4-BE49-F238E27FC236}">
              <a16:creationId xmlns:a16="http://schemas.microsoft.com/office/drawing/2014/main" xmlns="" id="{EAEFEAEF-897F-2A35-67B7-E063FA272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0"/>
        <a:stretch>
          <a:fillRect/>
        </a:stretch>
      </xdr:blipFill>
      <xdr:spPr>
        <a:xfrm>
          <a:off x="13541375" y="178017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3462</xdr:row>
      <xdr:rowOff>8255</xdr:rowOff>
    </xdr:from>
    <xdr:to>
      <xdr:col>14</xdr:col>
      <xdr:colOff>517302</xdr:colOff>
      <xdr:row>3463</xdr:row>
      <xdr:rowOff>8255</xdr:rowOff>
    </xdr:to>
    <xdr:pic>
      <xdr:nvPicPr>
        <xdr:cNvPr id="6597" name="Picture 6596">
          <a:extLst>
            <a:ext uri="{FF2B5EF4-FFF2-40B4-BE49-F238E27FC236}">
              <a16:creationId xmlns:a16="http://schemas.microsoft.com/office/drawing/2014/main" xmlns="" id="{75EAD666-2A7D-9893-B604-FC4328E42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0"/>
        <a:stretch>
          <a:fillRect/>
        </a:stretch>
      </xdr:blipFill>
      <xdr:spPr>
        <a:xfrm>
          <a:off x="13541375" y="178068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3463</xdr:row>
      <xdr:rowOff>8255</xdr:rowOff>
    </xdr:from>
    <xdr:to>
      <xdr:col>14</xdr:col>
      <xdr:colOff>517302</xdr:colOff>
      <xdr:row>3464</xdr:row>
      <xdr:rowOff>8255</xdr:rowOff>
    </xdr:to>
    <xdr:pic>
      <xdr:nvPicPr>
        <xdr:cNvPr id="6599" name="Picture 6598">
          <a:extLst>
            <a:ext uri="{FF2B5EF4-FFF2-40B4-BE49-F238E27FC236}">
              <a16:creationId xmlns:a16="http://schemas.microsoft.com/office/drawing/2014/main" xmlns="" id="{7B9822A5-12F8-E603-702F-E0242B5E6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0"/>
        <a:stretch>
          <a:fillRect/>
        </a:stretch>
      </xdr:blipFill>
      <xdr:spPr>
        <a:xfrm>
          <a:off x="13541375" y="178120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3464</xdr:row>
      <xdr:rowOff>8255</xdr:rowOff>
    </xdr:from>
    <xdr:to>
      <xdr:col>14</xdr:col>
      <xdr:colOff>517302</xdr:colOff>
      <xdr:row>3465</xdr:row>
      <xdr:rowOff>8255</xdr:rowOff>
    </xdr:to>
    <xdr:pic>
      <xdr:nvPicPr>
        <xdr:cNvPr id="6601" name="Picture 6600">
          <a:extLst>
            <a:ext uri="{FF2B5EF4-FFF2-40B4-BE49-F238E27FC236}">
              <a16:creationId xmlns:a16="http://schemas.microsoft.com/office/drawing/2014/main" xmlns="" id="{C75FC328-A454-9B5B-74FE-9980D4478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0"/>
        <a:stretch>
          <a:fillRect/>
        </a:stretch>
      </xdr:blipFill>
      <xdr:spPr>
        <a:xfrm>
          <a:off x="13541375" y="178171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3465</xdr:row>
      <xdr:rowOff>8255</xdr:rowOff>
    </xdr:from>
    <xdr:to>
      <xdr:col>14</xdr:col>
      <xdr:colOff>517302</xdr:colOff>
      <xdr:row>3466</xdr:row>
      <xdr:rowOff>8255</xdr:rowOff>
    </xdr:to>
    <xdr:pic>
      <xdr:nvPicPr>
        <xdr:cNvPr id="6603" name="Picture 6602">
          <a:extLst>
            <a:ext uri="{FF2B5EF4-FFF2-40B4-BE49-F238E27FC236}">
              <a16:creationId xmlns:a16="http://schemas.microsoft.com/office/drawing/2014/main" xmlns="" id="{30F1C4AB-DB45-4E34-6FBE-88BB2B24D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0"/>
        <a:stretch>
          <a:fillRect/>
        </a:stretch>
      </xdr:blipFill>
      <xdr:spPr>
        <a:xfrm>
          <a:off x="13541375" y="178223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3466</xdr:row>
      <xdr:rowOff>8255</xdr:rowOff>
    </xdr:from>
    <xdr:to>
      <xdr:col>14</xdr:col>
      <xdr:colOff>517302</xdr:colOff>
      <xdr:row>3467</xdr:row>
      <xdr:rowOff>8255</xdr:rowOff>
    </xdr:to>
    <xdr:pic>
      <xdr:nvPicPr>
        <xdr:cNvPr id="6605" name="Picture 6604">
          <a:extLst>
            <a:ext uri="{FF2B5EF4-FFF2-40B4-BE49-F238E27FC236}">
              <a16:creationId xmlns:a16="http://schemas.microsoft.com/office/drawing/2014/main" xmlns="" id="{A3DE2462-00E2-D353-E6D4-F07DE26058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0"/>
        <a:stretch>
          <a:fillRect/>
        </a:stretch>
      </xdr:blipFill>
      <xdr:spPr>
        <a:xfrm>
          <a:off x="13541375" y="178274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3467</xdr:row>
      <xdr:rowOff>8255</xdr:rowOff>
    </xdr:from>
    <xdr:to>
      <xdr:col>14</xdr:col>
      <xdr:colOff>517302</xdr:colOff>
      <xdr:row>3468</xdr:row>
      <xdr:rowOff>8255</xdr:rowOff>
    </xdr:to>
    <xdr:pic>
      <xdr:nvPicPr>
        <xdr:cNvPr id="6607" name="Picture 6606">
          <a:extLst>
            <a:ext uri="{FF2B5EF4-FFF2-40B4-BE49-F238E27FC236}">
              <a16:creationId xmlns:a16="http://schemas.microsoft.com/office/drawing/2014/main" xmlns="" id="{CD65657A-E754-2399-094E-D5C2A9F32A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1"/>
        <a:stretch>
          <a:fillRect/>
        </a:stretch>
      </xdr:blipFill>
      <xdr:spPr>
        <a:xfrm>
          <a:off x="13541375" y="178325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3468</xdr:row>
      <xdr:rowOff>8255</xdr:rowOff>
    </xdr:from>
    <xdr:to>
      <xdr:col>14</xdr:col>
      <xdr:colOff>517302</xdr:colOff>
      <xdr:row>3469</xdr:row>
      <xdr:rowOff>8255</xdr:rowOff>
    </xdr:to>
    <xdr:pic>
      <xdr:nvPicPr>
        <xdr:cNvPr id="6609" name="Picture 6608">
          <a:extLst>
            <a:ext uri="{FF2B5EF4-FFF2-40B4-BE49-F238E27FC236}">
              <a16:creationId xmlns:a16="http://schemas.microsoft.com/office/drawing/2014/main" xmlns="" id="{56BD6CAD-46B8-6CFA-7233-97B9257831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2"/>
        <a:stretch>
          <a:fillRect/>
        </a:stretch>
      </xdr:blipFill>
      <xdr:spPr>
        <a:xfrm>
          <a:off x="13541375" y="178377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3469</xdr:row>
      <xdr:rowOff>8255</xdr:rowOff>
    </xdr:from>
    <xdr:to>
      <xdr:col>14</xdr:col>
      <xdr:colOff>517302</xdr:colOff>
      <xdr:row>3470</xdr:row>
      <xdr:rowOff>8255</xdr:rowOff>
    </xdr:to>
    <xdr:pic>
      <xdr:nvPicPr>
        <xdr:cNvPr id="6611" name="Picture 6610">
          <a:extLst>
            <a:ext uri="{FF2B5EF4-FFF2-40B4-BE49-F238E27FC236}">
              <a16:creationId xmlns:a16="http://schemas.microsoft.com/office/drawing/2014/main" xmlns="" id="{E1754A09-99A9-3241-1EC3-6273D3430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3"/>
        <a:stretch>
          <a:fillRect/>
        </a:stretch>
      </xdr:blipFill>
      <xdr:spPr>
        <a:xfrm>
          <a:off x="13541375" y="178428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3470</xdr:row>
      <xdr:rowOff>8255</xdr:rowOff>
    </xdr:from>
    <xdr:to>
      <xdr:col>14</xdr:col>
      <xdr:colOff>517302</xdr:colOff>
      <xdr:row>3471</xdr:row>
      <xdr:rowOff>8255</xdr:rowOff>
    </xdr:to>
    <xdr:pic>
      <xdr:nvPicPr>
        <xdr:cNvPr id="6613" name="Picture 6612">
          <a:extLst>
            <a:ext uri="{FF2B5EF4-FFF2-40B4-BE49-F238E27FC236}">
              <a16:creationId xmlns:a16="http://schemas.microsoft.com/office/drawing/2014/main" xmlns="" id="{5E37AEEB-4BC0-9220-7427-BD9D46F01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3"/>
        <a:stretch>
          <a:fillRect/>
        </a:stretch>
      </xdr:blipFill>
      <xdr:spPr>
        <a:xfrm>
          <a:off x="13541375" y="178480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3471</xdr:row>
      <xdr:rowOff>8255</xdr:rowOff>
    </xdr:from>
    <xdr:to>
      <xdr:col>14</xdr:col>
      <xdr:colOff>517302</xdr:colOff>
      <xdr:row>3472</xdr:row>
      <xdr:rowOff>8255</xdr:rowOff>
    </xdr:to>
    <xdr:pic>
      <xdr:nvPicPr>
        <xdr:cNvPr id="6615" name="Picture 6614">
          <a:extLst>
            <a:ext uri="{FF2B5EF4-FFF2-40B4-BE49-F238E27FC236}">
              <a16:creationId xmlns:a16="http://schemas.microsoft.com/office/drawing/2014/main" xmlns="" id="{264EB748-AC53-C8D4-3A6F-EAA60EF23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3"/>
        <a:stretch>
          <a:fillRect/>
        </a:stretch>
      </xdr:blipFill>
      <xdr:spPr>
        <a:xfrm>
          <a:off x="13541375" y="178531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3472</xdr:row>
      <xdr:rowOff>8255</xdr:rowOff>
    </xdr:from>
    <xdr:to>
      <xdr:col>14</xdr:col>
      <xdr:colOff>517302</xdr:colOff>
      <xdr:row>3473</xdr:row>
      <xdr:rowOff>8255</xdr:rowOff>
    </xdr:to>
    <xdr:pic>
      <xdr:nvPicPr>
        <xdr:cNvPr id="6617" name="Picture 6616">
          <a:extLst>
            <a:ext uri="{FF2B5EF4-FFF2-40B4-BE49-F238E27FC236}">
              <a16:creationId xmlns:a16="http://schemas.microsoft.com/office/drawing/2014/main" xmlns="" id="{12E4EA33-22A7-7BCC-04FC-E4109C56B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3"/>
        <a:stretch>
          <a:fillRect/>
        </a:stretch>
      </xdr:blipFill>
      <xdr:spPr>
        <a:xfrm>
          <a:off x="13541375" y="178583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3473</xdr:row>
      <xdr:rowOff>8255</xdr:rowOff>
    </xdr:from>
    <xdr:to>
      <xdr:col>14</xdr:col>
      <xdr:colOff>517302</xdr:colOff>
      <xdr:row>3474</xdr:row>
      <xdr:rowOff>8255</xdr:rowOff>
    </xdr:to>
    <xdr:pic>
      <xdr:nvPicPr>
        <xdr:cNvPr id="6619" name="Picture 6618">
          <a:extLst>
            <a:ext uri="{FF2B5EF4-FFF2-40B4-BE49-F238E27FC236}">
              <a16:creationId xmlns:a16="http://schemas.microsoft.com/office/drawing/2014/main" xmlns="" id="{34EDCEF9-F230-1B7A-FB37-D21D2E6B8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3"/>
        <a:stretch>
          <a:fillRect/>
        </a:stretch>
      </xdr:blipFill>
      <xdr:spPr>
        <a:xfrm>
          <a:off x="13541375" y="178634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3474</xdr:row>
      <xdr:rowOff>8255</xdr:rowOff>
    </xdr:from>
    <xdr:to>
      <xdr:col>14</xdr:col>
      <xdr:colOff>517302</xdr:colOff>
      <xdr:row>3475</xdr:row>
      <xdr:rowOff>8255</xdr:rowOff>
    </xdr:to>
    <xdr:pic>
      <xdr:nvPicPr>
        <xdr:cNvPr id="6621" name="Picture 6620">
          <a:extLst>
            <a:ext uri="{FF2B5EF4-FFF2-40B4-BE49-F238E27FC236}">
              <a16:creationId xmlns:a16="http://schemas.microsoft.com/office/drawing/2014/main" xmlns="" id="{353EA669-5A04-AC36-0E2C-C2AB032DF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3"/>
        <a:stretch>
          <a:fillRect/>
        </a:stretch>
      </xdr:blipFill>
      <xdr:spPr>
        <a:xfrm>
          <a:off x="13541375" y="178686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3475</xdr:row>
      <xdr:rowOff>8255</xdr:rowOff>
    </xdr:from>
    <xdr:to>
      <xdr:col>14</xdr:col>
      <xdr:colOff>517302</xdr:colOff>
      <xdr:row>3476</xdr:row>
      <xdr:rowOff>8255</xdr:rowOff>
    </xdr:to>
    <xdr:pic>
      <xdr:nvPicPr>
        <xdr:cNvPr id="6623" name="Picture 6622">
          <a:extLst>
            <a:ext uri="{FF2B5EF4-FFF2-40B4-BE49-F238E27FC236}">
              <a16:creationId xmlns:a16="http://schemas.microsoft.com/office/drawing/2014/main" xmlns="" id="{D7559EB9-D657-694F-7598-5D18227FB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3"/>
        <a:stretch>
          <a:fillRect/>
        </a:stretch>
      </xdr:blipFill>
      <xdr:spPr>
        <a:xfrm>
          <a:off x="13541375" y="178737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3476</xdr:row>
      <xdr:rowOff>8255</xdr:rowOff>
    </xdr:from>
    <xdr:to>
      <xdr:col>14</xdr:col>
      <xdr:colOff>517302</xdr:colOff>
      <xdr:row>3477</xdr:row>
      <xdr:rowOff>8255</xdr:rowOff>
    </xdr:to>
    <xdr:pic>
      <xdr:nvPicPr>
        <xdr:cNvPr id="6625" name="Picture 6624">
          <a:extLst>
            <a:ext uri="{FF2B5EF4-FFF2-40B4-BE49-F238E27FC236}">
              <a16:creationId xmlns:a16="http://schemas.microsoft.com/office/drawing/2014/main" xmlns="" id="{ABE5D529-E6F4-BAE9-A746-F1BD4ADE09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3"/>
        <a:stretch>
          <a:fillRect/>
        </a:stretch>
      </xdr:blipFill>
      <xdr:spPr>
        <a:xfrm>
          <a:off x="13541375" y="178788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3477</xdr:row>
      <xdr:rowOff>8255</xdr:rowOff>
    </xdr:from>
    <xdr:to>
      <xdr:col>14</xdr:col>
      <xdr:colOff>517302</xdr:colOff>
      <xdr:row>3478</xdr:row>
      <xdr:rowOff>8255</xdr:rowOff>
    </xdr:to>
    <xdr:pic>
      <xdr:nvPicPr>
        <xdr:cNvPr id="6627" name="Picture 6626">
          <a:extLst>
            <a:ext uri="{FF2B5EF4-FFF2-40B4-BE49-F238E27FC236}">
              <a16:creationId xmlns:a16="http://schemas.microsoft.com/office/drawing/2014/main" xmlns="" id="{2EC8CB59-2853-01C1-88B7-D906B265A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3"/>
        <a:stretch>
          <a:fillRect/>
        </a:stretch>
      </xdr:blipFill>
      <xdr:spPr>
        <a:xfrm>
          <a:off x="13541375" y="178840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3478</xdr:row>
      <xdr:rowOff>8255</xdr:rowOff>
    </xdr:from>
    <xdr:to>
      <xdr:col>14</xdr:col>
      <xdr:colOff>517302</xdr:colOff>
      <xdr:row>3479</xdr:row>
      <xdr:rowOff>8255</xdr:rowOff>
    </xdr:to>
    <xdr:pic>
      <xdr:nvPicPr>
        <xdr:cNvPr id="6629" name="Picture 6628">
          <a:extLst>
            <a:ext uri="{FF2B5EF4-FFF2-40B4-BE49-F238E27FC236}">
              <a16:creationId xmlns:a16="http://schemas.microsoft.com/office/drawing/2014/main" xmlns="" id="{84ED1320-673F-9A3E-1068-C9A297691E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3"/>
        <a:stretch>
          <a:fillRect/>
        </a:stretch>
      </xdr:blipFill>
      <xdr:spPr>
        <a:xfrm>
          <a:off x="13541375" y="178891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3479</xdr:row>
      <xdr:rowOff>8255</xdr:rowOff>
    </xdr:from>
    <xdr:to>
      <xdr:col>14</xdr:col>
      <xdr:colOff>517302</xdr:colOff>
      <xdr:row>3480</xdr:row>
      <xdr:rowOff>8255</xdr:rowOff>
    </xdr:to>
    <xdr:pic>
      <xdr:nvPicPr>
        <xdr:cNvPr id="6631" name="Picture 6630">
          <a:extLst>
            <a:ext uri="{FF2B5EF4-FFF2-40B4-BE49-F238E27FC236}">
              <a16:creationId xmlns:a16="http://schemas.microsoft.com/office/drawing/2014/main" xmlns="" id="{5CF8BA24-3B3A-4E9A-95F7-727FACA89B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3"/>
        <a:stretch>
          <a:fillRect/>
        </a:stretch>
      </xdr:blipFill>
      <xdr:spPr>
        <a:xfrm>
          <a:off x="13541375" y="178943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3480</xdr:row>
      <xdr:rowOff>8255</xdr:rowOff>
    </xdr:from>
    <xdr:to>
      <xdr:col>14</xdr:col>
      <xdr:colOff>517302</xdr:colOff>
      <xdr:row>3481</xdr:row>
      <xdr:rowOff>8255</xdr:rowOff>
    </xdr:to>
    <xdr:pic>
      <xdr:nvPicPr>
        <xdr:cNvPr id="6633" name="Picture 6632">
          <a:extLst>
            <a:ext uri="{FF2B5EF4-FFF2-40B4-BE49-F238E27FC236}">
              <a16:creationId xmlns:a16="http://schemas.microsoft.com/office/drawing/2014/main" xmlns="" id="{12B0CCD5-4CA0-8211-68A6-D0298BF0C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8994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3481</xdr:row>
      <xdr:rowOff>8255</xdr:rowOff>
    </xdr:from>
    <xdr:to>
      <xdr:col>14</xdr:col>
      <xdr:colOff>517302</xdr:colOff>
      <xdr:row>3482</xdr:row>
      <xdr:rowOff>8255</xdr:rowOff>
    </xdr:to>
    <xdr:pic>
      <xdr:nvPicPr>
        <xdr:cNvPr id="6635" name="Picture 6634">
          <a:extLst>
            <a:ext uri="{FF2B5EF4-FFF2-40B4-BE49-F238E27FC236}">
              <a16:creationId xmlns:a16="http://schemas.microsoft.com/office/drawing/2014/main" xmlns="" id="{7F362B1E-B123-483D-C8FE-B2DAFBFC9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046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3482</xdr:row>
      <xdr:rowOff>8255</xdr:rowOff>
    </xdr:from>
    <xdr:to>
      <xdr:col>14</xdr:col>
      <xdr:colOff>517302</xdr:colOff>
      <xdr:row>3483</xdr:row>
      <xdr:rowOff>8255</xdr:rowOff>
    </xdr:to>
    <xdr:pic>
      <xdr:nvPicPr>
        <xdr:cNvPr id="6637" name="Picture 6636">
          <a:extLst>
            <a:ext uri="{FF2B5EF4-FFF2-40B4-BE49-F238E27FC236}">
              <a16:creationId xmlns:a16="http://schemas.microsoft.com/office/drawing/2014/main" xmlns="" id="{06E55CEB-ED8E-9AC6-24B1-4E0CDEDA3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097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3483</xdr:row>
      <xdr:rowOff>8255</xdr:rowOff>
    </xdr:from>
    <xdr:to>
      <xdr:col>14</xdr:col>
      <xdr:colOff>517302</xdr:colOff>
      <xdr:row>3484</xdr:row>
      <xdr:rowOff>8255</xdr:rowOff>
    </xdr:to>
    <xdr:pic>
      <xdr:nvPicPr>
        <xdr:cNvPr id="6639" name="Picture 6638">
          <a:extLst>
            <a:ext uri="{FF2B5EF4-FFF2-40B4-BE49-F238E27FC236}">
              <a16:creationId xmlns:a16="http://schemas.microsoft.com/office/drawing/2014/main" xmlns="" id="{52C14541-62C8-9E53-97E4-E3E057C015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148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3484</xdr:row>
      <xdr:rowOff>8255</xdr:rowOff>
    </xdr:from>
    <xdr:to>
      <xdr:col>14</xdr:col>
      <xdr:colOff>517302</xdr:colOff>
      <xdr:row>3485</xdr:row>
      <xdr:rowOff>8255</xdr:rowOff>
    </xdr:to>
    <xdr:pic>
      <xdr:nvPicPr>
        <xdr:cNvPr id="6641" name="Picture 6640">
          <a:extLst>
            <a:ext uri="{FF2B5EF4-FFF2-40B4-BE49-F238E27FC236}">
              <a16:creationId xmlns:a16="http://schemas.microsoft.com/office/drawing/2014/main" xmlns="" id="{013F3786-3423-613E-E5B6-9A966AF8E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200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3485</xdr:row>
      <xdr:rowOff>8255</xdr:rowOff>
    </xdr:from>
    <xdr:to>
      <xdr:col>14</xdr:col>
      <xdr:colOff>517302</xdr:colOff>
      <xdr:row>3486</xdr:row>
      <xdr:rowOff>8255</xdr:rowOff>
    </xdr:to>
    <xdr:pic>
      <xdr:nvPicPr>
        <xdr:cNvPr id="6643" name="Picture 6642">
          <a:extLst>
            <a:ext uri="{FF2B5EF4-FFF2-40B4-BE49-F238E27FC236}">
              <a16:creationId xmlns:a16="http://schemas.microsoft.com/office/drawing/2014/main" xmlns="" id="{69098BF8-6654-45B1-9882-77E5D35024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251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3486</xdr:row>
      <xdr:rowOff>8255</xdr:rowOff>
    </xdr:from>
    <xdr:to>
      <xdr:col>14</xdr:col>
      <xdr:colOff>517302</xdr:colOff>
      <xdr:row>3487</xdr:row>
      <xdr:rowOff>8255</xdr:rowOff>
    </xdr:to>
    <xdr:pic>
      <xdr:nvPicPr>
        <xdr:cNvPr id="6645" name="Picture 6644">
          <a:extLst>
            <a:ext uri="{FF2B5EF4-FFF2-40B4-BE49-F238E27FC236}">
              <a16:creationId xmlns:a16="http://schemas.microsoft.com/office/drawing/2014/main" xmlns="" id="{E93BE462-3A60-58A2-CAB0-46D0C1EAB7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303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3487</xdr:row>
      <xdr:rowOff>8255</xdr:rowOff>
    </xdr:from>
    <xdr:to>
      <xdr:col>14</xdr:col>
      <xdr:colOff>517302</xdr:colOff>
      <xdr:row>3488</xdr:row>
      <xdr:rowOff>8255</xdr:rowOff>
    </xdr:to>
    <xdr:pic>
      <xdr:nvPicPr>
        <xdr:cNvPr id="6647" name="Picture 6646">
          <a:extLst>
            <a:ext uri="{FF2B5EF4-FFF2-40B4-BE49-F238E27FC236}">
              <a16:creationId xmlns:a16="http://schemas.microsoft.com/office/drawing/2014/main" xmlns="" id="{F4FDF809-6764-A87F-CB15-93DD9AA7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354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3488</xdr:row>
      <xdr:rowOff>8255</xdr:rowOff>
    </xdr:from>
    <xdr:to>
      <xdr:col>14</xdr:col>
      <xdr:colOff>517302</xdr:colOff>
      <xdr:row>3489</xdr:row>
      <xdr:rowOff>8255</xdr:rowOff>
    </xdr:to>
    <xdr:pic>
      <xdr:nvPicPr>
        <xdr:cNvPr id="6649" name="Picture 6648">
          <a:extLst>
            <a:ext uri="{FF2B5EF4-FFF2-40B4-BE49-F238E27FC236}">
              <a16:creationId xmlns:a16="http://schemas.microsoft.com/office/drawing/2014/main" xmlns="" id="{F7D72426-A227-59F7-F165-A75F73060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406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3489</xdr:row>
      <xdr:rowOff>8255</xdr:rowOff>
    </xdr:from>
    <xdr:to>
      <xdr:col>14</xdr:col>
      <xdr:colOff>517302</xdr:colOff>
      <xdr:row>3490</xdr:row>
      <xdr:rowOff>8255</xdr:rowOff>
    </xdr:to>
    <xdr:pic>
      <xdr:nvPicPr>
        <xdr:cNvPr id="6651" name="Picture 6650">
          <a:extLst>
            <a:ext uri="{FF2B5EF4-FFF2-40B4-BE49-F238E27FC236}">
              <a16:creationId xmlns:a16="http://schemas.microsoft.com/office/drawing/2014/main" xmlns="" id="{5BFA3A73-0EA6-BDA6-7799-9D2181A41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457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3490</xdr:row>
      <xdr:rowOff>8255</xdr:rowOff>
    </xdr:from>
    <xdr:to>
      <xdr:col>14</xdr:col>
      <xdr:colOff>517302</xdr:colOff>
      <xdr:row>3491</xdr:row>
      <xdr:rowOff>8255</xdr:rowOff>
    </xdr:to>
    <xdr:pic>
      <xdr:nvPicPr>
        <xdr:cNvPr id="6653" name="Picture 6652">
          <a:extLst>
            <a:ext uri="{FF2B5EF4-FFF2-40B4-BE49-F238E27FC236}">
              <a16:creationId xmlns:a16="http://schemas.microsoft.com/office/drawing/2014/main" xmlns="" id="{4D7525EB-21EA-F56B-59DB-A3E76B1149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508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3491</xdr:row>
      <xdr:rowOff>8255</xdr:rowOff>
    </xdr:from>
    <xdr:to>
      <xdr:col>14</xdr:col>
      <xdr:colOff>517302</xdr:colOff>
      <xdr:row>3492</xdr:row>
      <xdr:rowOff>8255</xdr:rowOff>
    </xdr:to>
    <xdr:pic>
      <xdr:nvPicPr>
        <xdr:cNvPr id="6655" name="Picture 6654">
          <a:extLst>
            <a:ext uri="{FF2B5EF4-FFF2-40B4-BE49-F238E27FC236}">
              <a16:creationId xmlns:a16="http://schemas.microsoft.com/office/drawing/2014/main" xmlns="" id="{2D46E925-DE2A-BAB3-D875-5AC7B428F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560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3492</xdr:row>
      <xdr:rowOff>8255</xdr:rowOff>
    </xdr:from>
    <xdr:to>
      <xdr:col>14</xdr:col>
      <xdr:colOff>517302</xdr:colOff>
      <xdr:row>3493</xdr:row>
      <xdr:rowOff>8255</xdr:rowOff>
    </xdr:to>
    <xdr:pic>
      <xdr:nvPicPr>
        <xdr:cNvPr id="6657" name="Picture 6656">
          <a:extLst>
            <a:ext uri="{FF2B5EF4-FFF2-40B4-BE49-F238E27FC236}">
              <a16:creationId xmlns:a16="http://schemas.microsoft.com/office/drawing/2014/main" xmlns="" id="{9E2E3F31-0F17-FEDD-E431-0A7E51A7EE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611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3493</xdr:row>
      <xdr:rowOff>8255</xdr:rowOff>
    </xdr:from>
    <xdr:to>
      <xdr:col>14</xdr:col>
      <xdr:colOff>517302</xdr:colOff>
      <xdr:row>3494</xdr:row>
      <xdr:rowOff>8255</xdr:rowOff>
    </xdr:to>
    <xdr:pic>
      <xdr:nvPicPr>
        <xdr:cNvPr id="6659" name="Picture 6658">
          <a:extLst>
            <a:ext uri="{FF2B5EF4-FFF2-40B4-BE49-F238E27FC236}">
              <a16:creationId xmlns:a16="http://schemas.microsoft.com/office/drawing/2014/main" xmlns="" id="{3BF8F80F-1C9C-01C2-08B7-4213B897E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663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3494</xdr:row>
      <xdr:rowOff>8255</xdr:rowOff>
    </xdr:from>
    <xdr:to>
      <xdr:col>14</xdr:col>
      <xdr:colOff>517302</xdr:colOff>
      <xdr:row>3495</xdr:row>
      <xdr:rowOff>8255</xdr:rowOff>
    </xdr:to>
    <xdr:pic>
      <xdr:nvPicPr>
        <xdr:cNvPr id="6661" name="Picture 6660">
          <a:extLst>
            <a:ext uri="{FF2B5EF4-FFF2-40B4-BE49-F238E27FC236}">
              <a16:creationId xmlns:a16="http://schemas.microsoft.com/office/drawing/2014/main" xmlns="" id="{87501FEF-CD23-AF8A-EE07-392AB4B8E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714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3495</xdr:row>
      <xdr:rowOff>8255</xdr:rowOff>
    </xdr:from>
    <xdr:to>
      <xdr:col>14</xdr:col>
      <xdr:colOff>517302</xdr:colOff>
      <xdr:row>3496</xdr:row>
      <xdr:rowOff>8255</xdr:rowOff>
    </xdr:to>
    <xdr:pic>
      <xdr:nvPicPr>
        <xdr:cNvPr id="6663" name="Picture 6662">
          <a:extLst>
            <a:ext uri="{FF2B5EF4-FFF2-40B4-BE49-F238E27FC236}">
              <a16:creationId xmlns:a16="http://schemas.microsoft.com/office/drawing/2014/main" xmlns="" id="{7E4575BA-B4B3-CC5F-0BAA-D3E43480B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766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3496</xdr:row>
      <xdr:rowOff>8255</xdr:rowOff>
    </xdr:from>
    <xdr:to>
      <xdr:col>14</xdr:col>
      <xdr:colOff>517302</xdr:colOff>
      <xdr:row>3497</xdr:row>
      <xdr:rowOff>8255</xdr:rowOff>
    </xdr:to>
    <xdr:pic>
      <xdr:nvPicPr>
        <xdr:cNvPr id="6665" name="Picture 6664">
          <a:extLst>
            <a:ext uri="{FF2B5EF4-FFF2-40B4-BE49-F238E27FC236}">
              <a16:creationId xmlns:a16="http://schemas.microsoft.com/office/drawing/2014/main" xmlns="" id="{B11033EA-74DB-CFD7-D071-7FC408EA9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817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3497</xdr:row>
      <xdr:rowOff>8255</xdr:rowOff>
    </xdr:from>
    <xdr:to>
      <xdr:col>14</xdr:col>
      <xdr:colOff>517302</xdr:colOff>
      <xdr:row>3498</xdr:row>
      <xdr:rowOff>8255</xdr:rowOff>
    </xdr:to>
    <xdr:pic>
      <xdr:nvPicPr>
        <xdr:cNvPr id="6667" name="Picture 6666">
          <a:extLst>
            <a:ext uri="{FF2B5EF4-FFF2-40B4-BE49-F238E27FC236}">
              <a16:creationId xmlns:a16="http://schemas.microsoft.com/office/drawing/2014/main" xmlns="" id="{E46D290D-7177-7391-E6E9-EDC53271F1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869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3498</xdr:row>
      <xdr:rowOff>8255</xdr:rowOff>
    </xdr:from>
    <xdr:to>
      <xdr:col>14</xdr:col>
      <xdr:colOff>517302</xdr:colOff>
      <xdr:row>3499</xdr:row>
      <xdr:rowOff>8255</xdr:rowOff>
    </xdr:to>
    <xdr:pic>
      <xdr:nvPicPr>
        <xdr:cNvPr id="6669" name="Picture 6668">
          <a:extLst>
            <a:ext uri="{FF2B5EF4-FFF2-40B4-BE49-F238E27FC236}">
              <a16:creationId xmlns:a16="http://schemas.microsoft.com/office/drawing/2014/main" xmlns="" id="{26E0EDC9-CB05-F69D-03B6-A91DF3C770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920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3499</xdr:row>
      <xdr:rowOff>8255</xdr:rowOff>
    </xdr:from>
    <xdr:to>
      <xdr:col>14</xdr:col>
      <xdr:colOff>517302</xdr:colOff>
      <xdr:row>3500</xdr:row>
      <xdr:rowOff>8255</xdr:rowOff>
    </xdr:to>
    <xdr:pic>
      <xdr:nvPicPr>
        <xdr:cNvPr id="6671" name="Picture 6670">
          <a:extLst>
            <a:ext uri="{FF2B5EF4-FFF2-40B4-BE49-F238E27FC236}">
              <a16:creationId xmlns:a16="http://schemas.microsoft.com/office/drawing/2014/main" xmlns="" id="{D00F9C0E-7DB7-4C59-0697-1B61A12C5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79971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3500</xdr:row>
      <xdr:rowOff>8255</xdr:rowOff>
    </xdr:from>
    <xdr:to>
      <xdr:col>14</xdr:col>
      <xdr:colOff>517302</xdr:colOff>
      <xdr:row>3501</xdr:row>
      <xdr:rowOff>8255</xdr:rowOff>
    </xdr:to>
    <xdr:pic>
      <xdr:nvPicPr>
        <xdr:cNvPr id="6673" name="Picture 6672">
          <a:extLst>
            <a:ext uri="{FF2B5EF4-FFF2-40B4-BE49-F238E27FC236}">
              <a16:creationId xmlns:a16="http://schemas.microsoft.com/office/drawing/2014/main" xmlns="" id="{1F70EC3C-8DA4-C52D-925C-58B4A592D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80023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3501</xdr:row>
      <xdr:rowOff>8255</xdr:rowOff>
    </xdr:from>
    <xdr:to>
      <xdr:col>14</xdr:col>
      <xdr:colOff>517302</xdr:colOff>
      <xdr:row>3502</xdr:row>
      <xdr:rowOff>8255</xdr:rowOff>
    </xdr:to>
    <xdr:pic>
      <xdr:nvPicPr>
        <xdr:cNvPr id="6675" name="Picture 6674">
          <a:extLst>
            <a:ext uri="{FF2B5EF4-FFF2-40B4-BE49-F238E27FC236}">
              <a16:creationId xmlns:a16="http://schemas.microsoft.com/office/drawing/2014/main" xmlns="" id="{CE8EA5F5-2B17-AAC5-5EE4-04CF82842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80074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3502</xdr:row>
      <xdr:rowOff>8255</xdr:rowOff>
    </xdr:from>
    <xdr:to>
      <xdr:col>14</xdr:col>
      <xdr:colOff>517302</xdr:colOff>
      <xdr:row>3503</xdr:row>
      <xdr:rowOff>8255</xdr:rowOff>
    </xdr:to>
    <xdr:pic>
      <xdr:nvPicPr>
        <xdr:cNvPr id="6677" name="Picture 6676">
          <a:extLst>
            <a:ext uri="{FF2B5EF4-FFF2-40B4-BE49-F238E27FC236}">
              <a16:creationId xmlns:a16="http://schemas.microsoft.com/office/drawing/2014/main" xmlns="" id="{227D5140-EA74-BE81-4476-362F1F3C96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80126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3503</xdr:row>
      <xdr:rowOff>8255</xdr:rowOff>
    </xdr:from>
    <xdr:to>
      <xdr:col>14</xdr:col>
      <xdr:colOff>517302</xdr:colOff>
      <xdr:row>3504</xdr:row>
      <xdr:rowOff>8255</xdr:rowOff>
    </xdr:to>
    <xdr:pic>
      <xdr:nvPicPr>
        <xdr:cNvPr id="6679" name="Picture 6678">
          <a:extLst>
            <a:ext uri="{FF2B5EF4-FFF2-40B4-BE49-F238E27FC236}">
              <a16:creationId xmlns:a16="http://schemas.microsoft.com/office/drawing/2014/main" xmlns="" id="{2D3A264D-EB55-2E23-E09B-C3BC440C6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180177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3504</xdr:row>
      <xdr:rowOff>8255</xdr:rowOff>
    </xdr:from>
    <xdr:to>
      <xdr:col>14</xdr:col>
      <xdr:colOff>517302</xdr:colOff>
      <xdr:row>3505</xdr:row>
      <xdr:rowOff>8255</xdr:rowOff>
    </xdr:to>
    <xdr:pic>
      <xdr:nvPicPr>
        <xdr:cNvPr id="6681" name="Picture 6680">
          <a:extLst>
            <a:ext uri="{FF2B5EF4-FFF2-40B4-BE49-F238E27FC236}">
              <a16:creationId xmlns:a16="http://schemas.microsoft.com/office/drawing/2014/main" xmlns="" id="{F64D4A5F-8820-9612-9461-7B96D0E11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5"/>
        <a:stretch>
          <a:fillRect/>
        </a:stretch>
      </xdr:blipFill>
      <xdr:spPr>
        <a:xfrm>
          <a:off x="13541375" y="180229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3505</xdr:row>
      <xdr:rowOff>8255</xdr:rowOff>
    </xdr:from>
    <xdr:to>
      <xdr:col>14</xdr:col>
      <xdr:colOff>517302</xdr:colOff>
      <xdr:row>3506</xdr:row>
      <xdr:rowOff>8255</xdr:rowOff>
    </xdr:to>
    <xdr:pic>
      <xdr:nvPicPr>
        <xdr:cNvPr id="6683" name="Picture 6682">
          <a:extLst>
            <a:ext uri="{FF2B5EF4-FFF2-40B4-BE49-F238E27FC236}">
              <a16:creationId xmlns:a16="http://schemas.microsoft.com/office/drawing/2014/main" xmlns="" id="{65B18DD9-0897-B5EE-97D1-E00248B0C1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5"/>
        <a:stretch>
          <a:fillRect/>
        </a:stretch>
      </xdr:blipFill>
      <xdr:spPr>
        <a:xfrm>
          <a:off x="13541375" y="180280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3506</xdr:row>
      <xdr:rowOff>8255</xdr:rowOff>
    </xdr:from>
    <xdr:to>
      <xdr:col>14</xdr:col>
      <xdr:colOff>517302</xdr:colOff>
      <xdr:row>3507</xdr:row>
      <xdr:rowOff>8255</xdr:rowOff>
    </xdr:to>
    <xdr:pic>
      <xdr:nvPicPr>
        <xdr:cNvPr id="6685" name="Picture 6684">
          <a:extLst>
            <a:ext uri="{FF2B5EF4-FFF2-40B4-BE49-F238E27FC236}">
              <a16:creationId xmlns:a16="http://schemas.microsoft.com/office/drawing/2014/main" xmlns="" id="{E92A3CD5-09CE-6B5B-D2B4-05997972C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5"/>
        <a:stretch>
          <a:fillRect/>
        </a:stretch>
      </xdr:blipFill>
      <xdr:spPr>
        <a:xfrm>
          <a:off x="13541375" y="180331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3507</xdr:row>
      <xdr:rowOff>8255</xdr:rowOff>
    </xdr:from>
    <xdr:to>
      <xdr:col>14</xdr:col>
      <xdr:colOff>517302</xdr:colOff>
      <xdr:row>3508</xdr:row>
      <xdr:rowOff>8255</xdr:rowOff>
    </xdr:to>
    <xdr:pic>
      <xdr:nvPicPr>
        <xdr:cNvPr id="6687" name="Picture 6686">
          <a:extLst>
            <a:ext uri="{FF2B5EF4-FFF2-40B4-BE49-F238E27FC236}">
              <a16:creationId xmlns:a16="http://schemas.microsoft.com/office/drawing/2014/main" xmlns="" id="{F413C486-25AC-E1D5-227A-F44C16EE98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5"/>
        <a:stretch>
          <a:fillRect/>
        </a:stretch>
      </xdr:blipFill>
      <xdr:spPr>
        <a:xfrm>
          <a:off x="13541375" y="180383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3508</xdr:row>
      <xdr:rowOff>8255</xdr:rowOff>
    </xdr:from>
    <xdr:to>
      <xdr:col>14</xdr:col>
      <xdr:colOff>517302</xdr:colOff>
      <xdr:row>3509</xdr:row>
      <xdr:rowOff>8255</xdr:rowOff>
    </xdr:to>
    <xdr:pic>
      <xdr:nvPicPr>
        <xdr:cNvPr id="6689" name="Picture 6688">
          <a:extLst>
            <a:ext uri="{FF2B5EF4-FFF2-40B4-BE49-F238E27FC236}">
              <a16:creationId xmlns:a16="http://schemas.microsoft.com/office/drawing/2014/main" xmlns="" id="{5B7B1993-D7DB-709A-AE0B-8C5A721138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5"/>
        <a:stretch>
          <a:fillRect/>
        </a:stretch>
      </xdr:blipFill>
      <xdr:spPr>
        <a:xfrm>
          <a:off x="13541375" y="180434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3509</xdr:row>
      <xdr:rowOff>8255</xdr:rowOff>
    </xdr:from>
    <xdr:to>
      <xdr:col>14</xdr:col>
      <xdr:colOff>517302</xdr:colOff>
      <xdr:row>3510</xdr:row>
      <xdr:rowOff>8255</xdr:rowOff>
    </xdr:to>
    <xdr:pic>
      <xdr:nvPicPr>
        <xdr:cNvPr id="6691" name="Picture 6690">
          <a:extLst>
            <a:ext uri="{FF2B5EF4-FFF2-40B4-BE49-F238E27FC236}">
              <a16:creationId xmlns:a16="http://schemas.microsoft.com/office/drawing/2014/main" xmlns="" id="{80E20B36-7E3E-8471-124B-21F3B24F0F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5"/>
        <a:stretch>
          <a:fillRect/>
        </a:stretch>
      </xdr:blipFill>
      <xdr:spPr>
        <a:xfrm>
          <a:off x="13541375" y="180486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3510</xdr:row>
      <xdr:rowOff>8255</xdr:rowOff>
    </xdr:from>
    <xdr:to>
      <xdr:col>14</xdr:col>
      <xdr:colOff>517302</xdr:colOff>
      <xdr:row>3511</xdr:row>
      <xdr:rowOff>8255</xdr:rowOff>
    </xdr:to>
    <xdr:pic>
      <xdr:nvPicPr>
        <xdr:cNvPr id="6693" name="Picture 6692">
          <a:extLst>
            <a:ext uri="{FF2B5EF4-FFF2-40B4-BE49-F238E27FC236}">
              <a16:creationId xmlns:a16="http://schemas.microsoft.com/office/drawing/2014/main" xmlns="" id="{BDF58982-E7E7-2F1E-9B94-4EC02B41E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5"/>
        <a:stretch>
          <a:fillRect/>
        </a:stretch>
      </xdr:blipFill>
      <xdr:spPr>
        <a:xfrm>
          <a:off x="13541375" y="180537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3511</xdr:row>
      <xdr:rowOff>8255</xdr:rowOff>
    </xdr:from>
    <xdr:to>
      <xdr:col>14</xdr:col>
      <xdr:colOff>517302</xdr:colOff>
      <xdr:row>3512</xdr:row>
      <xdr:rowOff>8255</xdr:rowOff>
    </xdr:to>
    <xdr:pic>
      <xdr:nvPicPr>
        <xdr:cNvPr id="6695" name="Picture 6694">
          <a:extLst>
            <a:ext uri="{FF2B5EF4-FFF2-40B4-BE49-F238E27FC236}">
              <a16:creationId xmlns:a16="http://schemas.microsoft.com/office/drawing/2014/main" xmlns="" id="{9D58BD33-4282-0DCE-D67E-27EC3EBBA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5"/>
        <a:stretch>
          <a:fillRect/>
        </a:stretch>
      </xdr:blipFill>
      <xdr:spPr>
        <a:xfrm>
          <a:off x="13541375" y="180589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3512</xdr:row>
      <xdr:rowOff>8255</xdr:rowOff>
    </xdr:from>
    <xdr:to>
      <xdr:col>14</xdr:col>
      <xdr:colOff>517302</xdr:colOff>
      <xdr:row>3513</xdr:row>
      <xdr:rowOff>8255</xdr:rowOff>
    </xdr:to>
    <xdr:pic>
      <xdr:nvPicPr>
        <xdr:cNvPr id="6697" name="Picture 6696">
          <a:extLst>
            <a:ext uri="{FF2B5EF4-FFF2-40B4-BE49-F238E27FC236}">
              <a16:creationId xmlns:a16="http://schemas.microsoft.com/office/drawing/2014/main" xmlns="" id="{7A6B481A-D747-F627-26BD-D4A6C7F92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5"/>
        <a:stretch>
          <a:fillRect/>
        </a:stretch>
      </xdr:blipFill>
      <xdr:spPr>
        <a:xfrm>
          <a:off x="13541375" y="180640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3513</xdr:row>
      <xdr:rowOff>8255</xdr:rowOff>
    </xdr:from>
    <xdr:to>
      <xdr:col>14</xdr:col>
      <xdr:colOff>517302</xdr:colOff>
      <xdr:row>3514</xdr:row>
      <xdr:rowOff>8255</xdr:rowOff>
    </xdr:to>
    <xdr:pic>
      <xdr:nvPicPr>
        <xdr:cNvPr id="6699" name="Picture 6698">
          <a:extLst>
            <a:ext uri="{FF2B5EF4-FFF2-40B4-BE49-F238E27FC236}">
              <a16:creationId xmlns:a16="http://schemas.microsoft.com/office/drawing/2014/main" xmlns="" id="{E8BA3E6C-91F4-879F-0FB5-D54205EC58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5"/>
        <a:stretch>
          <a:fillRect/>
        </a:stretch>
      </xdr:blipFill>
      <xdr:spPr>
        <a:xfrm>
          <a:off x="13541375" y="180691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3514</xdr:row>
      <xdr:rowOff>8255</xdr:rowOff>
    </xdr:from>
    <xdr:to>
      <xdr:col>14</xdr:col>
      <xdr:colOff>517302</xdr:colOff>
      <xdr:row>3515</xdr:row>
      <xdr:rowOff>8255</xdr:rowOff>
    </xdr:to>
    <xdr:pic>
      <xdr:nvPicPr>
        <xdr:cNvPr id="6701" name="Picture 6700">
          <a:extLst>
            <a:ext uri="{FF2B5EF4-FFF2-40B4-BE49-F238E27FC236}">
              <a16:creationId xmlns:a16="http://schemas.microsoft.com/office/drawing/2014/main" xmlns="" id="{0A0FE39B-C3EC-91A9-AA8B-81051F207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5"/>
        <a:stretch>
          <a:fillRect/>
        </a:stretch>
      </xdr:blipFill>
      <xdr:spPr>
        <a:xfrm>
          <a:off x="13541375" y="180743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3515</xdr:row>
      <xdr:rowOff>8255</xdr:rowOff>
    </xdr:from>
    <xdr:to>
      <xdr:col>14</xdr:col>
      <xdr:colOff>517302</xdr:colOff>
      <xdr:row>3516</xdr:row>
      <xdr:rowOff>8255</xdr:rowOff>
    </xdr:to>
    <xdr:pic>
      <xdr:nvPicPr>
        <xdr:cNvPr id="6703" name="Picture 6702">
          <a:extLst>
            <a:ext uri="{FF2B5EF4-FFF2-40B4-BE49-F238E27FC236}">
              <a16:creationId xmlns:a16="http://schemas.microsoft.com/office/drawing/2014/main" xmlns="" id="{06A11A96-5209-8AE8-ECFF-BDBD39A8AB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5"/>
        <a:stretch>
          <a:fillRect/>
        </a:stretch>
      </xdr:blipFill>
      <xdr:spPr>
        <a:xfrm>
          <a:off x="13541375" y="180794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3516</xdr:row>
      <xdr:rowOff>8255</xdr:rowOff>
    </xdr:from>
    <xdr:to>
      <xdr:col>14</xdr:col>
      <xdr:colOff>517302</xdr:colOff>
      <xdr:row>3517</xdr:row>
      <xdr:rowOff>8255</xdr:rowOff>
    </xdr:to>
    <xdr:pic>
      <xdr:nvPicPr>
        <xdr:cNvPr id="6705" name="Picture 6704">
          <a:extLst>
            <a:ext uri="{FF2B5EF4-FFF2-40B4-BE49-F238E27FC236}">
              <a16:creationId xmlns:a16="http://schemas.microsoft.com/office/drawing/2014/main" xmlns="" id="{17F43241-AAD1-7C0E-9B09-AF59CA02C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6"/>
        <a:stretch>
          <a:fillRect/>
        </a:stretch>
      </xdr:blipFill>
      <xdr:spPr>
        <a:xfrm>
          <a:off x="13541375" y="180846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3517</xdr:row>
      <xdr:rowOff>8255</xdr:rowOff>
    </xdr:from>
    <xdr:to>
      <xdr:col>14</xdr:col>
      <xdr:colOff>517302</xdr:colOff>
      <xdr:row>3518</xdr:row>
      <xdr:rowOff>8255</xdr:rowOff>
    </xdr:to>
    <xdr:pic>
      <xdr:nvPicPr>
        <xdr:cNvPr id="6707" name="Picture 6706">
          <a:extLst>
            <a:ext uri="{FF2B5EF4-FFF2-40B4-BE49-F238E27FC236}">
              <a16:creationId xmlns:a16="http://schemas.microsoft.com/office/drawing/2014/main" xmlns="" id="{A7A6CBEA-7566-9617-5C04-A3C432811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7"/>
        <a:stretch>
          <a:fillRect/>
        </a:stretch>
      </xdr:blipFill>
      <xdr:spPr>
        <a:xfrm>
          <a:off x="13541375" y="180897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3518</xdr:row>
      <xdr:rowOff>8255</xdr:rowOff>
    </xdr:from>
    <xdr:to>
      <xdr:col>14</xdr:col>
      <xdr:colOff>517302</xdr:colOff>
      <xdr:row>3519</xdr:row>
      <xdr:rowOff>8255</xdr:rowOff>
    </xdr:to>
    <xdr:pic>
      <xdr:nvPicPr>
        <xdr:cNvPr id="6709" name="Picture 6708">
          <a:extLst>
            <a:ext uri="{FF2B5EF4-FFF2-40B4-BE49-F238E27FC236}">
              <a16:creationId xmlns:a16="http://schemas.microsoft.com/office/drawing/2014/main" xmlns="" id="{C7081485-A2D5-B767-3114-4F50D363D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7"/>
        <a:stretch>
          <a:fillRect/>
        </a:stretch>
      </xdr:blipFill>
      <xdr:spPr>
        <a:xfrm>
          <a:off x="13541375" y="180949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3519</xdr:row>
      <xdr:rowOff>8255</xdr:rowOff>
    </xdr:from>
    <xdr:to>
      <xdr:col>14</xdr:col>
      <xdr:colOff>517302</xdr:colOff>
      <xdr:row>3520</xdr:row>
      <xdr:rowOff>8255</xdr:rowOff>
    </xdr:to>
    <xdr:pic>
      <xdr:nvPicPr>
        <xdr:cNvPr id="6711" name="Picture 6710">
          <a:extLst>
            <a:ext uri="{FF2B5EF4-FFF2-40B4-BE49-F238E27FC236}">
              <a16:creationId xmlns:a16="http://schemas.microsoft.com/office/drawing/2014/main" xmlns="" id="{B65202E8-6865-550D-6E86-F89C32E6E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8"/>
        <a:stretch>
          <a:fillRect/>
        </a:stretch>
      </xdr:blipFill>
      <xdr:spPr>
        <a:xfrm>
          <a:off x="13541375" y="181000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3520</xdr:row>
      <xdr:rowOff>8255</xdr:rowOff>
    </xdr:from>
    <xdr:to>
      <xdr:col>14</xdr:col>
      <xdr:colOff>517302</xdr:colOff>
      <xdr:row>3521</xdr:row>
      <xdr:rowOff>8255</xdr:rowOff>
    </xdr:to>
    <xdr:pic>
      <xdr:nvPicPr>
        <xdr:cNvPr id="6713" name="Picture 6712">
          <a:extLst>
            <a:ext uri="{FF2B5EF4-FFF2-40B4-BE49-F238E27FC236}">
              <a16:creationId xmlns:a16="http://schemas.microsoft.com/office/drawing/2014/main" xmlns="" id="{94C21CD6-5ED0-EFEA-EA32-60B18F77AD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8"/>
        <a:stretch>
          <a:fillRect/>
        </a:stretch>
      </xdr:blipFill>
      <xdr:spPr>
        <a:xfrm>
          <a:off x="13541375" y="181052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3521</xdr:row>
      <xdr:rowOff>8255</xdr:rowOff>
    </xdr:from>
    <xdr:to>
      <xdr:col>14</xdr:col>
      <xdr:colOff>517302</xdr:colOff>
      <xdr:row>3522</xdr:row>
      <xdr:rowOff>8255</xdr:rowOff>
    </xdr:to>
    <xdr:pic>
      <xdr:nvPicPr>
        <xdr:cNvPr id="6715" name="Picture 6714">
          <a:extLst>
            <a:ext uri="{FF2B5EF4-FFF2-40B4-BE49-F238E27FC236}">
              <a16:creationId xmlns:a16="http://schemas.microsoft.com/office/drawing/2014/main" xmlns="" id="{A7A01F4A-ED6F-E1E6-1BC6-AD06918FE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8"/>
        <a:stretch>
          <a:fillRect/>
        </a:stretch>
      </xdr:blipFill>
      <xdr:spPr>
        <a:xfrm>
          <a:off x="13541375" y="181103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3522</xdr:row>
      <xdr:rowOff>8255</xdr:rowOff>
    </xdr:from>
    <xdr:to>
      <xdr:col>14</xdr:col>
      <xdr:colOff>517302</xdr:colOff>
      <xdr:row>3523</xdr:row>
      <xdr:rowOff>8255</xdr:rowOff>
    </xdr:to>
    <xdr:pic>
      <xdr:nvPicPr>
        <xdr:cNvPr id="6717" name="Picture 6716">
          <a:extLst>
            <a:ext uri="{FF2B5EF4-FFF2-40B4-BE49-F238E27FC236}">
              <a16:creationId xmlns:a16="http://schemas.microsoft.com/office/drawing/2014/main" xmlns="" id="{0CD5D621-21C0-5E7C-2EA9-8288D393C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8"/>
        <a:stretch>
          <a:fillRect/>
        </a:stretch>
      </xdr:blipFill>
      <xdr:spPr>
        <a:xfrm>
          <a:off x="13541375" y="181154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3523</xdr:row>
      <xdr:rowOff>8255</xdr:rowOff>
    </xdr:from>
    <xdr:to>
      <xdr:col>14</xdr:col>
      <xdr:colOff>517302</xdr:colOff>
      <xdr:row>3524</xdr:row>
      <xdr:rowOff>8255</xdr:rowOff>
    </xdr:to>
    <xdr:pic>
      <xdr:nvPicPr>
        <xdr:cNvPr id="6719" name="Picture 6718">
          <a:extLst>
            <a:ext uri="{FF2B5EF4-FFF2-40B4-BE49-F238E27FC236}">
              <a16:creationId xmlns:a16="http://schemas.microsoft.com/office/drawing/2014/main" xmlns="" id="{B8021635-28C0-B05F-651C-4EA5D35D0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9"/>
        <a:stretch>
          <a:fillRect/>
        </a:stretch>
      </xdr:blipFill>
      <xdr:spPr>
        <a:xfrm>
          <a:off x="13541375" y="181206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3524</xdr:row>
      <xdr:rowOff>8255</xdr:rowOff>
    </xdr:from>
    <xdr:to>
      <xdr:col>14</xdr:col>
      <xdr:colOff>517302</xdr:colOff>
      <xdr:row>3525</xdr:row>
      <xdr:rowOff>8255</xdr:rowOff>
    </xdr:to>
    <xdr:pic>
      <xdr:nvPicPr>
        <xdr:cNvPr id="6721" name="Picture 6720">
          <a:extLst>
            <a:ext uri="{FF2B5EF4-FFF2-40B4-BE49-F238E27FC236}">
              <a16:creationId xmlns:a16="http://schemas.microsoft.com/office/drawing/2014/main" xmlns="" id="{D232C334-81CC-467F-23F9-9AE01728A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0"/>
        <a:stretch>
          <a:fillRect/>
        </a:stretch>
      </xdr:blipFill>
      <xdr:spPr>
        <a:xfrm>
          <a:off x="13541375" y="181257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3525</xdr:row>
      <xdr:rowOff>8255</xdr:rowOff>
    </xdr:from>
    <xdr:to>
      <xdr:col>14</xdr:col>
      <xdr:colOff>517302</xdr:colOff>
      <xdr:row>3526</xdr:row>
      <xdr:rowOff>8255</xdr:rowOff>
    </xdr:to>
    <xdr:pic>
      <xdr:nvPicPr>
        <xdr:cNvPr id="6723" name="Picture 6722">
          <a:extLst>
            <a:ext uri="{FF2B5EF4-FFF2-40B4-BE49-F238E27FC236}">
              <a16:creationId xmlns:a16="http://schemas.microsoft.com/office/drawing/2014/main" xmlns="" id="{74BC026F-64AD-90DE-823A-AB7475DEE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0"/>
        <a:stretch>
          <a:fillRect/>
        </a:stretch>
      </xdr:blipFill>
      <xdr:spPr>
        <a:xfrm>
          <a:off x="13541375" y="181309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3526</xdr:row>
      <xdr:rowOff>8255</xdr:rowOff>
    </xdr:from>
    <xdr:to>
      <xdr:col>14</xdr:col>
      <xdr:colOff>517302</xdr:colOff>
      <xdr:row>3527</xdr:row>
      <xdr:rowOff>8255</xdr:rowOff>
    </xdr:to>
    <xdr:pic>
      <xdr:nvPicPr>
        <xdr:cNvPr id="6725" name="Picture 6724">
          <a:extLst>
            <a:ext uri="{FF2B5EF4-FFF2-40B4-BE49-F238E27FC236}">
              <a16:creationId xmlns:a16="http://schemas.microsoft.com/office/drawing/2014/main" xmlns="" id="{E0394AFF-FDC2-53E3-9F0B-1407BA31B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0"/>
        <a:stretch>
          <a:fillRect/>
        </a:stretch>
      </xdr:blipFill>
      <xdr:spPr>
        <a:xfrm>
          <a:off x="13541375" y="181360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3527</xdr:row>
      <xdr:rowOff>8255</xdr:rowOff>
    </xdr:from>
    <xdr:to>
      <xdr:col>14</xdr:col>
      <xdr:colOff>783627</xdr:colOff>
      <xdr:row>3528</xdr:row>
      <xdr:rowOff>8255</xdr:rowOff>
    </xdr:to>
    <xdr:pic>
      <xdr:nvPicPr>
        <xdr:cNvPr id="6727" name="Picture 6726">
          <a:extLst>
            <a:ext uri="{FF2B5EF4-FFF2-40B4-BE49-F238E27FC236}">
              <a16:creationId xmlns:a16="http://schemas.microsoft.com/office/drawing/2014/main" xmlns="" id="{8E59631B-567F-87D2-12E9-067409AB4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1"/>
        <a:stretch>
          <a:fillRect/>
        </a:stretch>
      </xdr:blipFill>
      <xdr:spPr>
        <a:xfrm>
          <a:off x="13541375" y="181412070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3528</xdr:row>
      <xdr:rowOff>8255</xdr:rowOff>
    </xdr:from>
    <xdr:to>
      <xdr:col>14</xdr:col>
      <xdr:colOff>783627</xdr:colOff>
      <xdr:row>3529</xdr:row>
      <xdr:rowOff>8255</xdr:rowOff>
    </xdr:to>
    <xdr:pic>
      <xdr:nvPicPr>
        <xdr:cNvPr id="6729" name="Picture 6728">
          <a:extLst>
            <a:ext uri="{FF2B5EF4-FFF2-40B4-BE49-F238E27FC236}">
              <a16:creationId xmlns:a16="http://schemas.microsoft.com/office/drawing/2014/main" xmlns="" id="{11BA2A3D-7500-B1F1-1C8E-622C06906B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1"/>
        <a:stretch>
          <a:fillRect/>
        </a:stretch>
      </xdr:blipFill>
      <xdr:spPr>
        <a:xfrm>
          <a:off x="13541375" y="18146350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3529</xdr:row>
      <xdr:rowOff>8255</xdr:rowOff>
    </xdr:from>
    <xdr:to>
      <xdr:col>14</xdr:col>
      <xdr:colOff>783627</xdr:colOff>
      <xdr:row>3530</xdr:row>
      <xdr:rowOff>8255</xdr:rowOff>
    </xdr:to>
    <xdr:pic>
      <xdr:nvPicPr>
        <xdr:cNvPr id="6731" name="Picture 6730">
          <a:extLst>
            <a:ext uri="{FF2B5EF4-FFF2-40B4-BE49-F238E27FC236}">
              <a16:creationId xmlns:a16="http://schemas.microsoft.com/office/drawing/2014/main" xmlns="" id="{0262B19A-B2F2-FC7B-42F1-C1AE886B6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1"/>
        <a:stretch>
          <a:fillRect/>
        </a:stretch>
      </xdr:blipFill>
      <xdr:spPr>
        <a:xfrm>
          <a:off x="13541376" y="181514940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3530</xdr:row>
      <xdr:rowOff>8255</xdr:rowOff>
    </xdr:from>
    <xdr:to>
      <xdr:col>14</xdr:col>
      <xdr:colOff>783627</xdr:colOff>
      <xdr:row>3531</xdr:row>
      <xdr:rowOff>8255</xdr:rowOff>
    </xdr:to>
    <xdr:pic>
      <xdr:nvPicPr>
        <xdr:cNvPr id="6733" name="Picture 6732">
          <a:extLst>
            <a:ext uri="{FF2B5EF4-FFF2-40B4-BE49-F238E27FC236}">
              <a16:creationId xmlns:a16="http://schemas.microsoft.com/office/drawing/2014/main" xmlns="" id="{0EDEC79D-1578-8182-5F2C-DB3649E22D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1"/>
        <a:stretch>
          <a:fillRect/>
        </a:stretch>
      </xdr:blipFill>
      <xdr:spPr>
        <a:xfrm>
          <a:off x="13541376" y="181566375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3531</xdr:row>
      <xdr:rowOff>8255</xdr:rowOff>
    </xdr:from>
    <xdr:to>
      <xdr:col>14</xdr:col>
      <xdr:colOff>783627</xdr:colOff>
      <xdr:row>3532</xdr:row>
      <xdr:rowOff>8255</xdr:rowOff>
    </xdr:to>
    <xdr:pic>
      <xdr:nvPicPr>
        <xdr:cNvPr id="6735" name="Picture 6734">
          <a:extLst>
            <a:ext uri="{FF2B5EF4-FFF2-40B4-BE49-F238E27FC236}">
              <a16:creationId xmlns:a16="http://schemas.microsoft.com/office/drawing/2014/main" xmlns="" id="{D4FA327B-2B3D-1435-7F06-2C67C650C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1"/>
        <a:stretch>
          <a:fillRect/>
        </a:stretch>
      </xdr:blipFill>
      <xdr:spPr>
        <a:xfrm>
          <a:off x="13541375" y="181617810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3532</xdr:row>
      <xdr:rowOff>8255</xdr:rowOff>
    </xdr:from>
    <xdr:to>
      <xdr:col>14</xdr:col>
      <xdr:colOff>783627</xdr:colOff>
      <xdr:row>3533</xdr:row>
      <xdr:rowOff>8255</xdr:rowOff>
    </xdr:to>
    <xdr:pic>
      <xdr:nvPicPr>
        <xdr:cNvPr id="6737" name="Picture 6736">
          <a:extLst>
            <a:ext uri="{FF2B5EF4-FFF2-40B4-BE49-F238E27FC236}">
              <a16:creationId xmlns:a16="http://schemas.microsoft.com/office/drawing/2014/main" xmlns="" id="{72863A88-8995-A517-D868-DF1146170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1"/>
        <a:stretch>
          <a:fillRect/>
        </a:stretch>
      </xdr:blipFill>
      <xdr:spPr>
        <a:xfrm>
          <a:off x="13541375" y="18166924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3533</xdr:row>
      <xdr:rowOff>8255</xdr:rowOff>
    </xdr:from>
    <xdr:to>
      <xdr:col>14</xdr:col>
      <xdr:colOff>517302</xdr:colOff>
      <xdr:row>3534</xdr:row>
      <xdr:rowOff>8255</xdr:rowOff>
    </xdr:to>
    <xdr:pic>
      <xdr:nvPicPr>
        <xdr:cNvPr id="6739" name="Picture 6738">
          <a:extLst>
            <a:ext uri="{FF2B5EF4-FFF2-40B4-BE49-F238E27FC236}">
              <a16:creationId xmlns:a16="http://schemas.microsoft.com/office/drawing/2014/main" xmlns="" id="{A880F124-6642-1973-8B69-D1D36D661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2"/>
        <a:stretch>
          <a:fillRect/>
        </a:stretch>
      </xdr:blipFill>
      <xdr:spPr>
        <a:xfrm>
          <a:off x="13541375" y="181720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3534</xdr:row>
      <xdr:rowOff>8255</xdr:rowOff>
    </xdr:from>
    <xdr:to>
      <xdr:col>14</xdr:col>
      <xdr:colOff>517302</xdr:colOff>
      <xdr:row>3535</xdr:row>
      <xdr:rowOff>8255</xdr:rowOff>
    </xdr:to>
    <xdr:pic>
      <xdr:nvPicPr>
        <xdr:cNvPr id="6741" name="Picture 6740">
          <a:extLst>
            <a:ext uri="{FF2B5EF4-FFF2-40B4-BE49-F238E27FC236}">
              <a16:creationId xmlns:a16="http://schemas.microsoft.com/office/drawing/2014/main" xmlns="" id="{AD5A96CD-25B1-BB83-5566-3C9E201D7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2"/>
        <a:stretch>
          <a:fillRect/>
        </a:stretch>
      </xdr:blipFill>
      <xdr:spPr>
        <a:xfrm>
          <a:off x="13541375" y="181772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3535</xdr:row>
      <xdr:rowOff>8255</xdr:rowOff>
    </xdr:from>
    <xdr:to>
      <xdr:col>14</xdr:col>
      <xdr:colOff>517302</xdr:colOff>
      <xdr:row>3536</xdr:row>
      <xdr:rowOff>8255</xdr:rowOff>
    </xdr:to>
    <xdr:pic>
      <xdr:nvPicPr>
        <xdr:cNvPr id="6743" name="Picture 6742">
          <a:extLst>
            <a:ext uri="{FF2B5EF4-FFF2-40B4-BE49-F238E27FC236}">
              <a16:creationId xmlns:a16="http://schemas.microsoft.com/office/drawing/2014/main" xmlns="" id="{38DC1BF9-353F-AB7F-B038-64A0310E3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3"/>
        <a:stretch>
          <a:fillRect/>
        </a:stretch>
      </xdr:blipFill>
      <xdr:spPr>
        <a:xfrm>
          <a:off x="13541375" y="181823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3536</xdr:row>
      <xdr:rowOff>8255</xdr:rowOff>
    </xdr:from>
    <xdr:to>
      <xdr:col>14</xdr:col>
      <xdr:colOff>517302</xdr:colOff>
      <xdr:row>3537</xdr:row>
      <xdr:rowOff>8255</xdr:rowOff>
    </xdr:to>
    <xdr:pic>
      <xdr:nvPicPr>
        <xdr:cNvPr id="6745" name="Picture 6744">
          <a:extLst>
            <a:ext uri="{FF2B5EF4-FFF2-40B4-BE49-F238E27FC236}">
              <a16:creationId xmlns:a16="http://schemas.microsoft.com/office/drawing/2014/main" xmlns="" id="{936D40C4-11E2-280D-233A-36E9E3FA5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3"/>
        <a:stretch>
          <a:fillRect/>
        </a:stretch>
      </xdr:blipFill>
      <xdr:spPr>
        <a:xfrm>
          <a:off x="13541375" y="181874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3537</xdr:row>
      <xdr:rowOff>8255</xdr:rowOff>
    </xdr:from>
    <xdr:to>
      <xdr:col>14</xdr:col>
      <xdr:colOff>517302</xdr:colOff>
      <xdr:row>3538</xdr:row>
      <xdr:rowOff>8255</xdr:rowOff>
    </xdr:to>
    <xdr:pic>
      <xdr:nvPicPr>
        <xdr:cNvPr id="6747" name="Picture 6746">
          <a:extLst>
            <a:ext uri="{FF2B5EF4-FFF2-40B4-BE49-F238E27FC236}">
              <a16:creationId xmlns:a16="http://schemas.microsoft.com/office/drawing/2014/main" xmlns="" id="{9D1465C4-BF84-FEDE-7C61-D3C95B3E1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4"/>
        <a:stretch>
          <a:fillRect/>
        </a:stretch>
      </xdr:blipFill>
      <xdr:spPr>
        <a:xfrm>
          <a:off x="13541375" y="181926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3538</xdr:row>
      <xdr:rowOff>8255</xdr:rowOff>
    </xdr:from>
    <xdr:to>
      <xdr:col>14</xdr:col>
      <xdr:colOff>517302</xdr:colOff>
      <xdr:row>3539</xdr:row>
      <xdr:rowOff>8255</xdr:rowOff>
    </xdr:to>
    <xdr:pic>
      <xdr:nvPicPr>
        <xdr:cNvPr id="6749" name="Picture 6748">
          <a:extLst>
            <a:ext uri="{FF2B5EF4-FFF2-40B4-BE49-F238E27FC236}">
              <a16:creationId xmlns:a16="http://schemas.microsoft.com/office/drawing/2014/main" xmlns="" id="{B2A2A539-0F22-3E0E-9349-9247EDC3D2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5"/>
        <a:stretch>
          <a:fillRect/>
        </a:stretch>
      </xdr:blipFill>
      <xdr:spPr>
        <a:xfrm>
          <a:off x="13541375" y="181977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3539</xdr:row>
      <xdr:rowOff>8255</xdr:rowOff>
    </xdr:from>
    <xdr:to>
      <xdr:col>14</xdr:col>
      <xdr:colOff>517302</xdr:colOff>
      <xdr:row>3540</xdr:row>
      <xdr:rowOff>8255</xdr:rowOff>
    </xdr:to>
    <xdr:pic>
      <xdr:nvPicPr>
        <xdr:cNvPr id="6751" name="Picture 6750">
          <a:extLst>
            <a:ext uri="{FF2B5EF4-FFF2-40B4-BE49-F238E27FC236}">
              <a16:creationId xmlns:a16="http://schemas.microsoft.com/office/drawing/2014/main" xmlns="" id="{4FD788F8-6C18-8672-149E-85C2BB4A7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6"/>
        <a:stretch>
          <a:fillRect/>
        </a:stretch>
      </xdr:blipFill>
      <xdr:spPr>
        <a:xfrm>
          <a:off x="13541375" y="182029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3540</xdr:row>
      <xdr:rowOff>8255</xdr:rowOff>
    </xdr:from>
    <xdr:to>
      <xdr:col>14</xdr:col>
      <xdr:colOff>517302</xdr:colOff>
      <xdr:row>3541</xdr:row>
      <xdr:rowOff>8255</xdr:rowOff>
    </xdr:to>
    <xdr:pic>
      <xdr:nvPicPr>
        <xdr:cNvPr id="6753" name="Picture 6752">
          <a:extLst>
            <a:ext uri="{FF2B5EF4-FFF2-40B4-BE49-F238E27FC236}">
              <a16:creationId xmlns:a16="http://schemas.microsoft.com/office/drawing/2014/main" xmlns="" id="{15E14CFF-DA91-8DE4-C2A7-8B2E051FD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7"/>
        <a:stretch>
          <a:fillRect/>
        </a:stretch>
      </xdr:blipFill>
      <xdr:spPr>
        <a:xfrm>
          <a:off x="13541375" y="182080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3541</xdr:row>
      <xdr:rowOff>8255</xdr:rowOff>
    </xdr:from>
    <xdr:to>
      <xdr:col>14</xdr:col>
      <xdr:colOff>517302</xdr:colOff>
      <xdr:row>3542</xdr:row>
      <xdr:rowOff>8255</xdr:rowOff>
    </xdr:to>
    <xdr:pic>
      <xdr:nvPicPr>
        <xdr:cNvPr id="6755" name="Picture 6754">
          <a:extLst>
            <a:ext uri="{FF2B5EF4-FFF2-40B4-BE49-F238E27FC236}">
              <a16:creationId xmlns:a16="http://schemas.microsoft.com/office/drawing/2014/main" xmlns="" id="{6EAA0FD0-3244-AA61-9F68-D008F10C9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8"/>
        <a:stretch>
          <a:fillRect/>
        </a:stretch>
      </xdr:blipFill>
      <xdr:spPr>
        <a:xfrm>
          <a:off x="13541375" y="182132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3542</xdr:row>
      <xdr:rowOff>8255</xdr:rowOff>
    </xdr:from>
    <xdr:to>
      <xdr:col>14</xdr:col>
      <xdr:colOff>517302</xdr:colOff>
      <xdr:row>3543</xdr:row>
      <xdr:rowOff>8255</xdr:rowOff>
    </xdr:to>
    <xdr:pic>
      <xdr:nvPicPr>
        <xdr:cNvPr id="6757" name="Picture 6756">
          <a:extLst>
            <a:ext uri="{FF2B5EF4-FFF2-40B4-BE49-F238E27FC236}">
              <a16:creationId xmlns:a16="http://schemas.microsoft.com/office/drawing/2014/main" xmlns="" id="{CAFAAD81-40A3-48FA-1A21-F9456D334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8"/>
        <a:stretch>
          <a:fillRect/>
        </a:stretch>
      </xdr:blipFill>
      <xdr:spPr>
        <a:xfrm>
          <a:off x="13541375" y="182183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3543</xdr:row>
      <xdr:rowOff>8255</xdr:rowOff>
    </xdr:from>
    <xdr:to>
      <xdr:col>14</xdr:col>
      <xdr:colOff>517302</xdr:colOff>
      <xdr:row>3544</xdr:row>
      <xdr:rowOff>8255</xdr:rowOff>
    </xdr:to>
    <xdr:pic>
      <xdr:nvPicPr>
        <xdr:cNvPr id="6759" name="Picture 6758">
          <a:extLst>
            <a:ext uri="{FF2B5EF4-FFF2-40B4-BE49-F238E27FC236}">
              <a16:creationId xmlns:a16="http://schemas.microsoft.com/office/drawing/2014/main" xmlns="" id="{2E9A8A5F-383C-7122-6AB8-8B032A5B5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9"/>
        <a:stretch>
          <a:fillRect/>
        </a:stretch>
      </xdr:blipFill>
      <xdr:spPr>
        <a:xfrm>
          <a:off x="13541375" y="182235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3544</xdr:row>
      <xdr:rowOff>8255</xdr:rowOff>
    </xdr:from>
    <xdr:to>
      <xdr:col>14</xdr:col>
      <xdr:colOff>517302</xdr:colOff>
      <xdr:row>3545</xdr:row>
      <xdr:rowOff>8255</xdr:rowOff>
    </xdr:to>
    <xdr:pic>
      <xdr:nvPicPr>
        <xdr:cNvPr id="6761" name="Picture 6760">
          <a:extLst>
            <a:ext uri="{FF2B5EF4-FFF2-40B4-BE49-F238E27FC236}">
              <a16:creationId xmlns:a16="http://schemas.microsoft.com/office/drawing/2014/main" xmlns="" id="{1FC2A23A-F436-6E27-EBE5-AA26879468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9"/>
        <a:stretch>
          <a:fillRect/>
        </a:stretch>
      </xdr:blipFill>
      <xdr:spPr>
        <a:xfrm>
          <a:off x="13541375" y="182286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3545</xdr:row>
      <xdr:rowOff>8255</xdr:rowOff>
    </xdr:from>
    <xdr:to>
      <xdr:col>14</xdr:col>
      <xdr:colOff>517302</xdr:colOff>
      <xdr:row>3546</xdr:row>
      <xdr:rowOff>8255</xdr:rowOff>
    </xdr:to>
    <xdr:pic>
      <xdr:nvPicPr>
        <xdr:cNvPr id="6763" name="Picture 6762">
          <a:extLst>
            <a:ext uri="{FF2B5EF4-FFF2-40B4-BE49-F238E27FC236}">
              <a16:creationId xmlns:a16="http://schemas.microsoft.com/office/drawing/2014/main" xmlns="" id="{676CD679-C63B-9F9A-3DF4-A0327B9F7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9"/>
        <a:stretch>
          <a:fillRect/>
        </a:stretch>
      </xdr:blipFill>
      <xdr:spPr>
        <a:xfrm>
          <a:off x="13541375" y="182337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3546</xdr:row>
      <xdr:rowOff>8255</xdr:rowOff>
    </xdr:from>
    <xdr:to>
      <xdr:col>14</xdr:col>
      <xdr:colOff>517302</xdr:colOff>
      <xdr:row>3547</xdr:row>
      <xdr:rowOff>8255</xdr:rowOff>
    </xdr:to>
    <xdr:pic>
      <xdr:nvPicPr>
        <xdr:cNvPr id="6765" name="Picture 6764">
          <a:extLst>
            <a:ext uri="{FF2B5EF4-FFF2-40B4-BE49-F238E27FC236}">
              <a16:creationId xmlns:a16="http://schemas.microsoft.com/office/drawing/2014/main" xmlns="" id="{2E83236B-0166-7BD6-F1A2-6EAAFB2DFA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9"/>
        <a:stretch>
          <a:fillRect/>
        </a:stretch>
      </xdr:blipFill>
      <xdr:spPr>
        <a:xfrm>
          <a:off x="13541375" y="182389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3547</xdr:row>
      <xdr:rowOff>8255</xdr:rowOff>
    </xdr:from>
    <xdr:to>
      <xdr:col>14</xdr:col>
      <xdr:colOff>517302</xdr:colOff>
      <xdr:row>3548</xdr:row>
      <xdr:rowOff>8255</xdr:rowOff>
    </xdr:to>
    <xdr:pic>
      <xdr:nvPicPr>
        <xdr:cNvPr id="6767" name="Picture 6766">
          <a:extLst>
            <a:ext uri="{FF2B5EF4-FFF2-40B4-BE49-F238E27FC236}">
              <a16:creationId xmlns:a16="http://schemas.microsoft.com/office/drawing/2014/main" xmlns="" id="{BD93E06B-DFC7-3B3C-7477-3609396F1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19"/>
        <a:stretch>
          <a:fillRect/>
        </a:stretch>
      </xdr:blipFill>
      <xdr:spPr>
        <a:xfrm>
          <a:off x="13541375" y="182440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3548</xdr:row>
      <xdr:rowOff>8255</xdr:rowOff>
    </xdr:from>
    <xdr:to>
      <xdr:col>14</xdr:col>
      <xdr:colOff>517302</xdr:colOff>
      <xdr:row>3549</xdr:row>
      <xdr:rowOff>8255</xdr:rowOff>
    </xdr:to>
    <xdr:pic>
      <xdr:nvPicPr>
        <xdr:cNvPr id="6769" name="Picture 6768">
          <a:extLst>
            <a:ext uri="{FF2B5EF4-FFF2-40B4-BE49-F238E27FC236}">
              <a16:creationId xmlns:a16="http://schemas.microsoft.com/office/drawing/2014/main" xmlns="" id="{E8EBC4A5-5E2A-A1CE-4CD9-4B33EEF67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0"/>
        <a:stretch>
          <a:fillRect/>
        </a:stretch>
      </xdr:blipFill>
      <xdr:spPr>
        <a:xfrm>
          <a:off x="13541375" y="182492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3549</xdr:row>
      <xdr:rowOff>8255</xdr:rowOff>
    </xdr:from>
    <xdr:to>
      <xdr:col>14</xdr:col>
      <xdr:colOff>517302</xdr:colOff>
      <xdr:row>3550</xdr:row>
      <xdr:rowOff>8255</xdr:rowOff>
    </xdr:to>
    <xdr:pic>
      <xdr:nvPicPr>
        <xdr:cNvPr id="6771" name="Picture 6770">
          <a:extLst>
            <a:ext uri="{FF2B5EF4-FFF2-40B4-BE49-F238E27FC236}">
              <a16:creationId xmlns:a16="http://schemas.microsoft.com/office/drawing/2014/main" xmlns="" id="{6A3112C7-2D57-D79B-315B-D839F27F2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0"/>
        <a:stretch>
          <a:fillRect/>
        </a:stretch>
      </xdr:blipFill>
      <xdr:spPr>
        <a:xfrm>
          <a:off x="13541375" y="182543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3550</xdr:row>
      <xdr:rowOff>8255</xdr:rowOff>
    </xdr:from>
    <xdr:to>
      <xdr:col>14</xdr:col>
      <xdr:colOff>517302</xdr:colOff>
      <xdr:row>3551</xdr:row>
      <xdr:rowOff>8255</xdr:rowOff>
    </xdr:to>
    <xdr:pic>
      <xdr:nvPicPr>
        <xdr:cNvPr id="6773" name="Picture 6772">
          <a:extLst>
            <a:ext uri="{FF2B5EF4-FFF2-40B4-BE49-F238E27FC236}">
              <a16:creationId xmlns:a16="http://schemas.microsoft.com/office/drawing/2014/main" xmlns="" id="{E3994239-7967-8507-5AE2-5FB80563B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0"/>
        <a:stretch>
          <a:fillRect/>
        </a:stretch>
      </xdr:blipFill>
      <xdr:spPr>
        <a:xfrm>
          <a:off x="13541375" y="182595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3551</xdr:row>
      <xdr:rowOff>8255</xdr:rowOff>
    </xdr:from>
    <xdr:to>
      <xdr:col>14</xdr:col>
      <xdr:colOff>517302</xdr:colOff>
      <xdr:row>3552</xdr:row>
      <xdr:rowOff>8255</xdr:rowOff>
    </xdr:to>
    <xdr:pic>
      <xdr:nvPicPr>
        <xdr:cNvPr id="6775" name="Picture 6774">
          <a:extLst>
            <a:ext uri="{FF2B5EF4-FFF2-40B4-BE49-F238E27FC236}">
              <a16:creationId xmlns:a16="http://schemas.microsoft.com/office/drawing/2014/main" xmlns="" id="{56FD4D93-5DDD-C7C1-6D20-BFF63C41C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0"/>
        <a:stretch>
          <a:fillRect/>
        </a:stretch>
      </xdr:blipFill>
      <xdr:spPr>
        <a:xfrm>
          <a:off x="13541375" y="182646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3552</xdr:row>
      <xdr:rowOff>8255</xdr:rowOff>
    </xdr:from>
    <xdr:to>
      <xdr:col>14</xdr:col>
      <xdr:colOff>517302</xdr:colOff>
      <xdr:row>3553</xdr:row>
      <xdr:rowOff>8255</xdr:rowOff>
    </xdr:to>
    <xdr:pic>
      <xdr:nvPicPr>
        <xdr:cNvPr id="6777" name="Picture 6776">
          <a:extLst>
            <a:ext uri="{FF2B5EF4-FFF2-40B4-BE49-F238E27FC236}">
              <a16:creationId xmlns:a16="http://schemas.microsoft.com/office/drawing/2014/main" xmlns="" id="{BD4AB422-6881-9DBF-7818-E2487D96D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1"/>
        <a:stretch>
          <a:fillRect/>
        </a:stretch>
      </xdr:blipFill>
      <xdr:spPr>
        <a:xfrm>
          <a:off x="13541375" y="182697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3553</xdr:row>
      <xdr:rowOff>8255</xdr:rowOff>
    </xdr:from>
    <xdr:to>
      <xdr:col>14</xdr:col>
      <xdr:colOff>517302</xdr:colOff>
      <xdr:row>3554</xdr:row>
      <xdr:rowOff>8255</xdr:rowOff>
    </xdr:to>
    <xdr:pic>
      <xdr:nvPicPr>
        <xdr:cNvPr id="6779" name="Picture 6778">
          <a:extLst>
            <a:ext uri="{FF2B5EF4-FFF2-40B4-BE49-F238E27FC236}">
              <a16:creationId xmlns:a16="http://schemas.microsoft.com/office/drawing/2014/main" xmlns="" id="{982FDE6A-0274-74ED-4A4F-4D677AB2E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1"/>
        <a:stretch>
          <a:fillRect/>
        </a:stretch>
      </xdr:blipFill>
      <xdr:spPr>
        <a:xfrm>
          <a:off x="13541375" y="182749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3554</xdr:row>
      <xdr:rowOff>8255</xdr:rowOff>
    </xdr:from>
    <xdr:to>
      <xdr:col>14</xdr:col>
      <xdr:colOff>517302</xdr:colOff>
      <xdr:row>3555</xdr:row>
      <xdr:rowOff>8255</xdr:rowOff>
    </xdr:to>
    <xdr:pic>
      <xdr:nvPicPr>
        <xdr:cNvPr id="6781" name="Picture 6780">
          <a:extLst>
            <a:ext uri="{FF2B5EF4-FFF2-40B4-BE49-F238E27FC236}">
              <a16:creationId xmlns:a16="http://schemas.microsoft.com/office/drawing/2014/main" xmlns="" id="{4189827D-115C-248F-33B8-C33B783783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1"/>
        <a:stretch>
          <a:fillRect/>
        </a:stretch>
      </xdr:blipFill>
      <xdr:spPr>
        <a:xfrm>
          <a:off x="13541375" y="182800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3555</xdr:row>
      <xdr:rowOff>8255</xdr:rowOff>
    </xdr:from>
    <xdr:to>
      <xdr:col>14</xdr:col>
      <xdr:colOff>517302</xdr:colOff>
      <xdr:row>3556</xdr:row>
      <xdr:rowOff>8255</xdr:rowOff>
    </xdr:to>
    <xdr:pic>
      <xdr:nvPicPr>
        <xdr:cNvPr id="6783" name="Picture 6782">
          <a:extLst>
            <a:ext uri="{FF2B5EF4-FFF2-40B4-BE49-F238E27FC236}">
              <a16:creationId xmlns:a16="http://schemas.microsoft.com/office/drawing/2014/main" xmlns="" id="{8D7F88A9-2734-144B-C151-20BD2F37FC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1"/>
        <a:stretch>
          <a:fillRect/>
        </a:stretch>
      </xdr:blipFill>
      <xdr:spPr>
        <a:xfrm>
          <a:off x="13541375" y="182852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3556</xdr:row>
      <xdr:rowOff>8255</xdr:rowOff>
    </xdr:from>
    <xdr:to>
      <xdr:col>14</xdr:col>
      <xdr:colOff>517302</xdr:colOff>
      <xdr:row>3557</xdr:row>
      <xdr:rowOff>8255</xdr:rowOff>
    </xdr:to>
    <xdr:pic>
      <xdr:nvPicPr>
        <xdr:cNvPr id="6785" name="Picture 6784">
          <a:extLst>
            <a:ext uri="{FF2B5EF4-FFF2-40B4-BE49-F238E27FC236}">
              <a16:creationId xmlns:a16="http://schemas.microsoft.com/office/drawing/2014/main" xmlns="" id="{174B78BE-6A4B-3AB9-9322-6E4EBA59EF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1"/>
        <a:stretch>
          <a:fillRect/>
        </a:stretch>
      </xdr:blipFill>
      <xdr:spPr>
        <a:xfrm>
          <a:off x="13541375" y="182903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3557</xdr:row>
      <xdr:rowOff>8255</xdr:rowOff>
    </xdr:from>
    <xdr:to>
      <xdr:col>14</xdr:col>
      <xdr:colOff>517302</xdr:colOff>
      <xdr:row>3558</xdr:row>
      <xdr:rowOff>8255</xdr:rowOff>
    </xdr:to>
    <xdr:pic>
      <xdr:nvPicPr>
        <xdr:cNvPr id="6787" name="Picture 6786">
          <a:extLst>
            <a:ext uri="{FF2B5EF4-FFF2-40B4-BE49-F238E27FC236}">
              <a16:creationId xmlns:a16="http://schemas.microsoft.com/office/drawing/2014/main" xmlns="" id="{A3552CE6-3DAD-DFAF-B151-020FFD1A6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1"/>
        <a:stretch>
          <a:fillRect/>
        </a:stretch>
      </xdr:blipFill>
      <xdr:spPr>
        <a:xfrm>
          <a:off x="13541375" y="182955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3558</xdr:row>
      <xdr:rowOff>8255</xdr:rowOff>
    </xdr:from>
    <xdr:to>
      <xdr:col>14</xdr:col>
      <xdr:colOff>517302</xdr:colOff>
      <xdr:row>3559</xdr:row>
      <xdr:rowOff>8255</xdr:rowOff>
    </xdr:to>
    <xdr:pic>
      <xdr:nvPicPr>
        <xdr:cNvPr id="6789" name="Picture 6788">
          <a:extLst>
            <a:ext uri="{FF2B5EF4-FFF2-40B4-BE49-F238E27FC236}">
              <a16:creationId xmlns:a16="http://schemas.microsoft.com/office/drawing/2014/main" xmlns="" id="{D570C3C4-6D0D-1DE8-D76A-7071E9831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2"/>
        <a:stretch>
          <a:fillRect/>
        </a:stretch>
      </xdr:blipFill>
      <xdr:spPr>
        <a:xfrm>
          <a:off x="13541375" y="183006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3559</xdr:row>
      <xdr:rowOff>8255</xdr:rowOff>
    </xdr:from>
    <xdr:to>
      <xdr:col>14</xdr:col>
      <xdr:colOff>517302</xdr:colOff>
      <xdr:row>3560</xdr:row>
      <xdr:rowOff>8255</xdr:rowOff>
    </xdr:to>
    <xdr:pic>
      <xdr:nvPicPr>
        <xdr:cNvPr id="6791" name="Picture 6790">
          <a:extLst>
            <a:ext uri="{FF2B5EF4-FFF2-40B4-BE49-F238E27FC236}">
              <a16:creationId xmlns:a16="http://schemas.microsoft.com/office/drawing/2014/main" xmlns="" id="{0A6823D3-4208-3BB3-C6AC-DAB5D77A7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2"/>
        <a:stretch>
          <a:fillRect/>
        </a:stretch>
      </xdr:blipFill>
      <xdr:spPr>
        <a:xfrm>
          <a:off x="13541375" y="183057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3560</xdr:row>
      <xdr:rowOff>8255</xdr:rowOff>
    </xdr:from>
    <xdr:to>
      <xdr:col>14</xdr:col>
      <xdr:colOff>517302</xdr:colOff>
      <xdr:row>3561</xdr:row>
      <xdr:rowOff>8255</xdr:rowOff>
    </xdr:to>
    <xdr:pic>
      <xdr:nvPicPr>
        <xdr:cNvPr id="6793" name="Picture 6792">
          <a:extLst>
            <a:ext uri="{FF2B5EF4-FFF2-40B4-BE49-F238E27FC236}">
              <a16:creationId xmlns:a16="http://schemas.microsoft.com/office/drawing/2014/main" xmlns="" id="{93AC029F-0C96-0045-439E-4C118B6BE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3"/>
        <a:stretch>
          <a:fillRect/>
        </a:stretch>
      </xdr:blipFill>
      <xdr:spPr>
        <a:xfrm>
          <a:off x="13541375" y="183109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3561</xdr:row>
      <xdr:rowOff>8255</xdr:rowOff>
    </xdr:from>
    <xdr:to>
      <xdr:col>14</xdr:col>
      <xdr:colOff>517302</xdr:colOff>
      <xdr:row>3562</xdr:row>
      <xdr:rowOff>8255</xdr:rowOff>
    </xdr:to>
    <xdr:pic>
      <xdr:nvPicPr>
        <xdr:cNvPr id="6795" name="Picture 6794">
          <a:extLst>
            <a:ext uri="{FF2B5EF4-FFF2-40B4-BE49-F238E27FC236}">
              <a16:creationId xmlns:a16="http://schemas.microsoft.com/office/drawing/2014/main" xmlns="" id="{2F562FB9-2747-9BB6-4A12-B6B73BC4C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4"/>
        <a:stretch>
          <a:fillRect/>
        </a:stretch>
      </xdr:blipFill>
      <xdr:spPr>
        <a:xfrm>
          <a:off x="13541375" y="183160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3562</xdr:row>
      <xdr:rowOff>8255</xdr:rowOff>
    </xdr:from>
    <xdr:to>
      <xdr:col>14</xdr:col>
      <xdr:colOff>517302</xdr:colOff>
      <xdr:row>3563</xdr:row>
      <xdr:rowOff>8255</xdr:rowOff>
    </xdr:to>
    <xdr:pic>
      <xdr:nvPicPr>
        <xdr:cNvPr id="6797" name="Picture 6796">
          <a:extLst>
            <a:ext uri="{FF2B5EF4-FFF2-40B4-BE49-F238E27FC236}">
              <a16:creationId xmlns:a16="http://schemas.microsoft.com/office/drawing/2014/main" xmlns="" id="{9A5985FD-562B-9145-924B-C68E82008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4"/>
        <a:stretch>
          <a:fillRect/>
        </a:stretch>
      </xdr:blipFill>
      <xdr:spPr>
        <a:xfrm>
          <a:off x="13541375" y="183212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3563</xdr:row>
      <xdr:rowOff>8255</xdr:rowOff>
    </xdr:from>
    <xdr:to>
      <xdr:col>14</xdr:col>
      <xdr:colOff>517302</xdr:colOff>
      <xdr:row>3564</xdr:row>
      <xdr:rowOff>8255</xdr:rowOff>
    </xdr:to>
    <xdr:pic>
      <xdr:nvPicPr>
        <xdr:cNvPr id="6799" name="Picture 6798">
          <a:extLst>
            <a:ext uri="{FF2B5EF4-FFF2-40B4-BE49-F238E27FC236}">
              <a16:creationId xmlns:a16="http://schemas.microsoft.com/office/drawing/2014/main" xmlns="" id="{419EBA5A-9462-9636-E48A-FB085A0A2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4"/>
        <a:stretch>
          <a:fillRect/>
        </a:stretch>
      </xdr:blipFill>
      <xdr:spPr>
        <a:xfrm>
          <a:off x="13541375" y="183263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3564</xdr:row>
      <xdr:rowOff>8255</xdr:rowOff>
    </xdr:from>
    <xdr:to>
      <xdr:col>14</xdr:col>
      <xdr:colOff>517302</xdr:colOff>
      <xdr:row>3565</xdr:row>
      <xdr:rowOff>8255</xdr:rowOff>
    </xdr:to>
    <xdr:pic>
      <xdr:nvPicPr>
        <xdr:cNvPr id="6801" name="Picture 6800">
          <a:extLst>
            <a:ext uri="{FF2B5EF4-FFF2-40B4-BE49-F238E27FC236}">
              <a16:creationId xmlns:a16="http://schemas.microsoft.com/office/drawing/2014/main" xmlns="" id="{60E956DD-DBD4-7997-258E-08C23B23F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4"/>
        <a:stretch>
          <a:fillRect/>
        </a:stretch>
      </xdr:blipFill>
      <xdr:spPr>
        <a:xfrm>
          <a:off x="13541375" y="183315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3565</xdr:row>
      <xdr:rowOff>8255</xdr:rowOff>
    </xdr:from>
    <xdr:to>
      <xdr:col>14</xdr:col>
      <xdr:colOff>517302</xdr:colOff>
      <xdr:row>3566</xdr:row>
      <xdr:rowOff>8255</xdr:rowOff>
    </xdr:to>
    <xdr:pic>
      <xdr:nvPicPr>
        <xdr:cNvPr id="6803" name="Picture 6802">
          <a:extLst>
            <a:ext uri="{FF2B5EF4-FFF2-40B4-BE49-F238E27FC236}">
              <a16:creationId xmlns:a16="http://schemas.microsoft.com/office/drawing/2014/main" xmlns="" id="{B101CA5B-4B5B-2DBE-6257-08915C9D1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4"/>
        <a:stretch>
          <a:fillRect/>
        </a:stretch>
      </xdr:blipFill>
      <xdr:spPr>
        <a:xfrm>
          <a:off x="13541375" y="183366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3566</xdr:row>
      <xdr:rowOff>8255</xdr:rowOff>
    </xdr:from>
    <xdr:to>
      <xdr:col>14</xdr:col>
      <xdr:colOff>517302</xdr:colOff>
      <xdr:row>3567</xdr:row>
      <xdr:rowOff>8255</xdr:rowOff>
    </xdr:to>
    <xdr:pic>
      <xdr:nvPicPr>
        <xdr:cNvPr id="6805" name="Picture 6804">
          <a:extLst>
            <a:ext uri="{FF2B5EF4-FFF2-40B4-BE49-F238E27FC236}">
              <a16:creationId xmlns:a16="http://schemas.microsoft.com/office/drawing/2014/main" xmlns="" id="{67CC5056-C37E-E7C9-9854-9734444322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4"/>
        <a:stretch>
          <a:fillRect/>
        </a:stretch>
      </xdr:blipFill>
      <xdr:spPr>
        <a:xfrm>
          <a:off x="13541375" y="183418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3567</xdr:row>
      <xdr:rowOff>8255</xdr:rowOff>
    </xdr:from>
    <xdr:to>
      <xdr:col>14</xdr:col>
      <xdr:colOff>517302</xdr:colOff>
      <xdr:row>3568</xdr:row>
      <xdr:rowOff>8255</xdr:rowOff>
    </xdr:to>
    <xdr:pic>
      <xdr:nvPicPr>
        <xdr:cNvPr id="6807" name="Picture 6806">
          <a:extLst>
            <a:ext uri="{FF2B5EF4-FFF2-40B4-BE49-F238E27FC236}">
              <a16:creationId xmlns:a16="http://schemas.microsoft.com/office/drawing/2014/main" xmlns="" id="{5B14A862-6099-1603-7AF4-759DE2640B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4"/>
        <a:stretch>
          <a:fillRect/>
        </a:stretch>
      </xdr:blipFill>
      <xdr:spPr>
        <a:xfrm>
          <a:off x="13541375" y="183469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3568</xdr:row>
      <xdr:rowOff>8255</xdr:rowOff>
    </xdr:from>
    <xdr:to>
      <xdr:col>14</xdr:col>
      <xdr:colOff>517302</xdr:colOff>
      <xdr:row>3569</xdr:row>
      <xdr:rowOff>8255</xdr:rowOff>
    </xdr:to>
    <xdr:pic>
      <xdr:nvPicPr>
        <xdr:cNvPr id="6809" name="Picture 6808">
          <a:extLst>
            <a:ext uri="{FF2B5EF4-FFF2-40B4-BE49-F238E27FC236}">
              <a16:creationId xmlns:a16="http://schemas.microsoft.com/office/drawing/2014/main" xmlns="" id="{B706D733-1D35-A8FF-9F33-A3CA8CB2CD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4"/>
        <a:stretch>
          <a:fillRect/>
        </a:stretch>
      </xdr:blipFill>
      <xdr:spPr>
        <a:xfrm>
          <a:off x="13541375" y="183520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3569</xdr:row>
      <xdr:rowOff>8255</xdr:rowOff>
    </xdr:from>
    <xdr:to>
      <xdr:col>14</xdr:col>
      <xdr:colOff>517302</xdr:colOff>
      <xdr:row>3570</xdr:row>
      <xdr:rowOff>8255</xdr:rowOff>
    </xdr:to>
    <xdr:pic>
      <xdr:nvPicPr>
        <xdr:cNvPr id="6811" name="Picture 6810">
          <a:extLst>
            <a:ext uri="{FF2B5EF4-FFF2-40B4-BE49-F238E27FC236}">
              <a16:creationId xmlns:a16="http://schemas.microsoft.com/office/drawing/2014/main" xmlns="" id="{C4D498BF-0EF2-BB4E-7B23-04FD74388B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5"/>
        <a:stretch>
          <a:fillRect/>
        </a:stretch>
      </xdr:blipFill>
      <xdr:spPr>
        <a:xfrm>
          <a:off x="13541375" y="183572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3570</xdr:row>
      <xdr:rowOff>8255</xdr:rowOff>
    </xdr:from>
    <xdr:to>
      <xdr:col>14</xdr:col>
      <xdr:colOff>517302</xdr:colOff>
      <xdr:row>3571</xdr:row>
      <xdr:rowOff>8255</xdr:rowOff>
    </xdr:to>
    <xdr:pic>
      <xdr:nvPicPr>
        <xdr:cNvPr id="6813" name="Picture 6812">
          <a:extLst>
            <a:ext uri="{FF2B5EF4-FFF2-40B4-BE49-F238E27FC236}">
              <a16:creationId xmlns:a16="http://schemas.microsoft.com/office/drawing/2014/main" xmlns="" id="{D9CF788F-0171-F4F9-9568-360878D0F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5"/>
        <a:stretch>
          <a:fillRect/>
        </a:stretch>
      </xdr:blipFill>
      <xdr:spPr>
        <a:xfrm>
          <a:off x="13541375" y="183623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3571</xdr:row>
      <xdr:rowOff>8255</xdr:rowOff>
    </xdr:from>
    <xdr:to>
      <xdr:col>14</xdr:col>
      <xdr:colOff>517302</xdr:colOff>
      <xdr:row>3572</xdr:row>
      <xdr:rowOff>8255</xdr:rowOff>
    </xdr:to>
    <xdr:pic>
      <xdr:nvPicPr>
        <xdr:cNvPr id="6815" name="Picture 6814">
          <a:extLst>
            <a:ext uri="{FF2B5EF4-FFF2-40B4-BE49-F238E27FC236}">
              <a16:creationId xmlns:a16="http://schemas.microsoft.com/office/drawing/2014/main" xmlns="" id="{B51A625F-B514-83EA-7B91-24714C9ED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5"/>
        <a:stretch>
          <a:fillRect/>
        </a:stretch>
      </xdr:blipFill>
      <xdr:spPr>
        <a:xfrm>
          <a:off x="13541375" y="183675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3572</xdr:row>
      <xdr:rowOff>8255</xdr:rowOff>
    </xdr:from>
    <xdr:to>
      <xdr:col>14</xdr:col>
      <xdr:colOff>517302</xdr:colOff>
      <xdr:row>3573</xdr:row>
      <xdr:rowOff>8255</xdr:rowOff>
    </xdr:to>
    <xdr:pic>
      <xdr:nvPicPr>
        <xdr:cNvPr id="6817" name="Picture 6816">
          <a:extLst>
            <a:ext uri="{FF2B5EF4-FFF2-40B4-BE49-F238E27FC236}">
              <a16:creationId xmlns:a16="http://schemas.microsoft.com/office/drawing/2014/main" xmlns="" id="{4AC2D274-233A-A837-1680-05FD25627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5"/>
        <a:stretch>
          <a:fillRect/>
        </a:stretch>
      </xdr:blipFill>
      <xdr:spPr>
        <a:xfrm>
          <a:off x="13541375" y="183726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3573</xdr:row>
      <xdr:rowOff>8255</xdr:rowOff>
    </xdr:from>
    <xdr:to>
      <xdr:col>14</xdr:col>
      <xdr:colOff>517302</xdr:colOff>
      <xdr:row>3574</xdr:row>
      <xdr:rowOff>8255</xdr:rowOff>
    </xdr:to>
    <xdr:pic>
      <xdr:nvPicPr>
        <xdr:cNvPr id="6819" name="Picture 6818">
          <a:extLst>
            <a:ext uri="{FF2B5EF4-FFF2-40B4-BE49-F238E27FC236}">
              <a16:creationId xmlns:a16="http://schemas.microsoft.com/office/drawing/2014/main" xmlns="" id="{1A03F20C-E984-05EF-AC57-AF2A4CE1E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6"/>
        <a:stretch>
          <a:fillRect/>
        </a:stretch>
      </xdr:blipFill>
      <xdr:spPr>
        <a:xfrm>
          <a:off x="13541375" y="183778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3574</xdr:row>
      <xdr:rowOff>8255</xdr:rowOff>
    </xdr:from>
    <xdr:to>
      <xdr:col>14</xdr:col>
      <xdr:colOff>517302</xdr:colOff>
      <xdr:row>3575</xdr:row>
      <xdr:rowOff>8255</xdr:rowOff>
    </xdr:to>
    <xdr:pic>
      <xdr:nvPicPr>
        <xdr:cNvPr id="6821" name="Picture 6820">
          <a:extLst>
            <a:ext uri="{FF2B5EF4-FFF2-40B4-BE49-F238E27FC236}">
              <a16:creationId xmlns:a16="http://schemas.microsoft.com/office/drawing/2014/main" xmlns="" id="{60C4D053-E3B0-4C30-7920-82BD1F1557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6"/>
        <a:stretch>
          <a:fillRect/>
        </a:stretch>
      </xdr:blipFill>
      <xdr:spPr>
        <a:xfrm>
          <a:off x="13541375" y="183829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3575</xdr:row>
      <xdr:rowOff>8255</xdr:rowOff>
    </xdr:from>
    <xdr:to>
      <xdr:col>14</xdr:col>
      <xdr:colOff>517302</xdr:colOff>
      <xdr:row>3576</xdr:row>
      <xdr:rowOff>8255</xdr:rowOff>
    </xdr:to>
    <xdr:pic>
      <xdr:nvPicPr>
        <xdr:cNvPr id="6823" name="Picture 6822">
          <a:extLst>
            <a:ext uri="{FF2B5EF4-FFF2-40B4-BE49-F238E27FC236}">
              <a16:creationId xmlns:a16="http://schemas.microsoft.com/office/drawing/2014/main" xmlns="" id="{48E78E2E-4938-50DC-1F18-E375511BC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6"/>
        <a:stretch>
          <a:fillRect/>
        </a:stretch>
      </xdr:blipFill>
      <xdr:spPr>
        <a:xfrm>
          <a:off x="13541375" y="183880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3576</xdr:row>
      <xdr:rowOff>8255</xdr:rowOff>
    </xdr:from>
    <xdr:to>
      <xdr:col>14</xdr:col>
      <xdr:colOff>517302</xdr:colOff>
      <xdr:row>3577</xdr:row>
      <xdr:rowOff>8255</xdr:rowOff>
    </xdr:to>
    <xdr:pic>
      <xdr:nvPicPr>
        <xdr:cNvPr id="6825" name="Picture 6824">
          <a:extLst>
            <a:ext uri="{FF2B5EF4-FFF2-40B4-BE49-F238E27FC236}">
              <a16:creationId xmlns:a16="http://schemas.microsoft.com/office/drawing/2014/main" xmlns="" id="{60FC1CE7-D4E2-AFC9-FAC8-F6D7F70E5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6"/>
        <a:stretch>
          <a:fillRect/>
        </a:stretch>
      </xdr:blipFill>
      <xdr:spPr>
        <a:xfrm>
          <a:off x="13541375" y="183932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3577</xdr:row>
      <xdr:rowOff>8255</xdr:rowOff>
    </xdr:from>
    <xdr:to>
      <xdr:col>14</xdr:col>
      <xdr:colOff>517302</xdr:colOff>
      <xdr:row>3578</xdr:row>
      <xdr:rowOff>8255</xdr:rowOff>
    </xdr:to>
    <xdr:pic>
      <xdr:nvPicPr>
        <xdr:cNvPr id="6827" name="Picture 6826">
          <a:extLst>
            <a:ext uri="{FF2B5EF4-FFF2-40B4-BE49-F238E27FC236}">
              <a16:creationId xmlns:a16="http://schemas.microsoft.com/office/drawing/2014/main" xmlns="" id="{4B0A4AB0-8DE9-83D7-4095-FE89203D4E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6"/>
        <a:stretch>
          <a:fillRect/>
        </a:stretch>
      </xdr:blipFill>
      <xdr:spPr>
        <a:xfrm>
          <a:off x="13541375" y="183983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3578</xdr:row>
      <xdr:rowOff>8255</xdr:rowOff>
    </xdr:from>
    <xdr:to>
      <xdr:col>14</xdr:col>
      <xdr:colOff>517302</xdr:colOff>
      <xdr:row>3579</xdr:row>
      <xdr:rowOff>8255</xdr:rowOff>
    </xdr:to>
    <xdr:pic>
      <xdr:nvPicPr>
        <xdr:cNvPr id="6829" name="Picture 6828">
          <a:extLst>
            <a:ext uri="{FF2B5EF4-FFF2-40B4-BE49-F238E27FC236}">
              <a16:creationId xmlns:a16="http://schemas.microsoft.com/office/drawing/2014/main" xmlns="" id="{554DD17D-949C-FEB8-2C04-2E06B2A01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6"/>
        <a:stretch>
          <a:fillRect/>
        </a:stretch>
      </xdr:blipFill>
      <xdr:spPr>
        <a:xfrm>
          <a:off x="13541375" y="184035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3579</xdr:row>
      <xdr:rowOff>8255</xdr:rowOff>
    </xdr:from>
    <xdr:to>
      <xdr:col>14</xdr:col>
      <xdr:colOff>517302</xdr:colOff>
      <xdr:row>3580</xdr:row>
      <xdr:rowOff>8255</xdr:rowOff>
    </xdr:to>
    <xdr:pic>
      <xdr:nvPicPr>
        <xdr:cNvPr id="6831" name="Picture 6830">
          <a:extLst>
            <a:ext uri="{FF2B5EF4-FFF2-40B4-BE49-F238E27FC236}">
              <a16:creationId xmlns:a16="http://schemas.microsoft.com/office/drawing/2014/main" xmlns="" id="{EBC56373-6587-9F30-374C-26E0674CCC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6"/>
        <a:stretch>
          <a:fillRect/>
        </a:stretch>
      </xdr:blipFill>
      <xdr:spPr>
        <a:xfrm>
          <a:off x="13541375" y="184086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3580</xdr:row>
      <xdr:rowOff>8255</xdr:rowOff>
    </xdr:from>
    <xdr:to>
      <xdr:col>14</xdr:col>
      <xdr:colOff>517302</xdr:colOff>
      <xdr:row>3581</xdr:row>
      <xdr:rowOff>8255</xdr:rowOff>
    </xdr:to>
    <xdr:pic>
      <xdr:nvPicPr>
        <xdr:cNvPr id="6833" name="Picture 6832">
          <a:extLst>
            <a:ext uri="{FF2B5EF4-FFF2-40B4-BE49-F238E27FC236}">
              <a16:creationId xmlns:a16="http://schemas.microsoft.com/office/drawing/2014/main" xmlns="" id="{70A47BF7-8F57-1351-EC50-7AAC8AC041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7"/>
        <a:stretch>
          <a:fillRect/>
        </a:stretch>
      </xdr:blipFill>
      <xdr:spPr>
        <a:xfrm>
          <a:off x="13541375" y="184138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3581</xdr:row>
      <xdr:rowOff>8255</xdr:rowOff>
    </xdr:from>
    <xdr:to>
      <xdr:col>14</xdr:col>
      <xdr:colOff>517302</xdr:colOff>
      <xdr:row>3582</xdr:row>
      <xdr:rowOff>8255</xdr:rowOff>
    </xdr:to>
    <xdr:pic>
      <xdr:nvPicPr>
        <xdr:cNvPr id="6835" name="Picture 6834">
          <a:extLst>
            <a:ext uri="{FF2B5EF4-FFF2-40B4-BE49-F238E27FC236}">
              <a16:creationId xmlns:a16="http://schemas.microsoft.com/office/drawing/2014/main" xmlns="" id="{649F3FD9-33D1-3168-9CEC-6EB98B45BC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8"/>
        <a:stretch>
          <a:fillRect/>
        </a:stretch>
      </xdr:blipFill>
      <xdr:spPr>
        <a:xfrm>
          <a:off x="13541375" y="184189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3582</xdr:row>
      <xdr:rowOff>8255</xdr:rowOff>
    </xdr:from>
    <xdr:to>
      <xdr:col>14</xdr:col>
      <xdr:colOff>517302</xdr:colOff>
      <xdr:row>3583</xdr:row>
      <xdr:rowOff>8255</xdr:rowOff>
    </xdr:to>
    <xdr:pic>
      <xdr:nvPicPr>
        <xdr:cNvPr id="6837" name="Picture 6836">
          <a:extLst>
            <a:ext uri="{FF2B5EF4-FFF2-40B4-BE49-F238E27FC236}">
              <a16:creationId xmlns:a16="http://schemas.microsoft.com/office/drawing/2014/main" xmlns="" id="{F12BBEB9-393D-AD5A-F773-E72AF429E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8"/>
        <a:stretch>
          <a:fillRect/>
        </a:stretch>
      </xdr:blipFill>
      <xdr:spPr>
        <a:xfrm>
          <a:off x="13541375" y="184240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3583</xdr:row>
      <xdr:rowOff>8255</xdr:rowOff>
    </xdr:from>
    <xdr:to>
      <xdr:col>14</xdr:col>
      <xdr:colOff>517302</xdr:colOff>
      <xdr:row>3584</xdr:row>
      <xdr:rowOff>8255</xdr:rowOff>
    </xdr:to>
    <xdr:pic>
      <xdr:nvPicPr>
        <xdr:cNvPr id="6839" name="Picture 6838">
          <a:extLst>
            <a:ext uri="{FF2B5EF4-FFF2-40B4-BE49-F238E27FC236}">
              <a16:creationId xmlns:a16="http://schemas.microsoft.com/office/drawing/2014/main" xmlns="" id="{FB9FC07E-DD3C-7B96-EEF2-88A1975201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8"/>
        <a:stretch>
          <a:fillRect/>
        </a:stretch>
      </xdr:blipFill>
      <xdr:spPr>
        <a:xfrm>
          <a:off x="13541375" y="184292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3584</xdr:row>
      <xdr:rowOff>8255</xdr:rowOff>
    </xdr:from>
    <xdr:to>
      <xdr:col>14</xdr:col>
      <xdr:colOff>517302</xdr:colOff>
      <xdr:row>3585</xdr:row>
      <xdr:rowOff>8255</xdr:rowOff>
    </xdr:to>
    <xdr:pic>
      <xdr:nvPicPr>
        <xdr:cNvPr id="6841" name="Picture 6840">
          <a:extLst>
            <a:ext uri="{FF2B5EF4-FFF2-40B4-BE49-F238E27FC236}">
              <a16:creationId xmlns:a16="http://schemas.microsoft.com/office/drawing/2014/main" xmlns="" id="{1AEEC417-0F2C-C487-80FC-710256DAEF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8"/>
        <a:stretch>
          <a:fillRect/>
        </a:stretch>
      </xdr:blipFill>
      <xdr:spPr>
        <a:xfrm>
          <a:off x="13541375" y="184343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3585</xdr:row>
      <xdr:rowOff>8255</xdr:rowOff>
    </xdr:from>
    <xdr:to>
      <xdr:col>14</xdr:col>
      <xdr:colOff>517302</xdr:colOff>
      <xdr:row>3586</xdr:row>
      <xdr:rowOff>8255</xdr:rowOff>
    </xdr:to>
    <xdr:pic>
      <xdr:nvPicPr>
        <xdr:cNvPr id="6843" name="Picture 6842">
          <a:extLst>
            <a:ext uri="{FF2B5EF4-FFF2-40B4-BE49-F238E27FC236}">
              <a16:creationId xmlns:a16="http://schemas.microsoft.com/office/drawing/2014/main" xmlns="" id="{038F1F62-4332-5A3E-2146-BEBCF1FFC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8"/>
        <a:stretch>
          <a:fillRect/>
        </a:stretch>
      </xdr:blipFill>
      <xdr:spPr>
        <a:xfrm>
          <a:off x="13541375" y="184395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3586</xdr:row>
      <xdr:rowOff>8255</xdr:rowOff>
    </xdr:from>
    <xdr:to>
      <xdr:col>14</xdr:col>
      <xdr:colOff>517302</xdr:colOff>
      <xdr:row>3587</xdr:row>
      <xdr:rowOff>8255</xdr:rowOff>
    </xdr:to>
    <xdr:pic>
      <xdr:nvPicPr>
        <xdr:cNvPr id="6845" name="Picture 6844">
          <a:extLst>
            <a:ext uri="{FF2B5EF4-FFF2-40B4-BE49-F238E27FC236}">
              <a16:creationId xmlns:a16="http://schemas.microsoft.com/office/drawing/2014/main" xmlns="" id="{A8DAABF1-5F3F-299C-DF97-DA26B20E6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8"/>
        <a:stretch>
          <a:fillRect/>
        </a:stretch>
      </xdr:blipFill>
      <xdr:spPr>
        <a:xfrm>
          <a:off x="13541375" y="184446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3587</xdr:row>
      <xdr:rowOff>8255</xdr:rowOff>
    </xdr:from>
    <xdr:to>
      <xdr:col>14</xdr:col>
      <xdr:colOff>517302</xdr:colOff>
      <xdr:row>3588</xdr:row>
      <xdr:rowOff>8255</xdr:rowOff>
    </xdr:to>
    <xdr:pic>
      <xdr:nvPicPr>
        <xdr:cNvPr id="6847" name="Picture 6846">
          <a:extLst>
            <a:ext uri="{FF2B5EF4-FFF2-40B4-BE49-F238E27FC236}">
              <a16:creationId xmlns:a16="http://schemas.microsoft.com/office/drawing/2014/main" xmlns="" id="{6DC604A6-EEFC-0843-C09E-5B6007F67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8"/>
        <a:stretch>
          <a:fillRect/>
        </a:stretch>
      </xdr:blipFill>
      <xdr:spPr>
        <a:xfrm>
          <a:off x="13541375" y="184498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3588</xdr:row>
      <xdr:rowOff>8255</xdr:rowOff>
    </xdr:from>
    <xdr:to>
      <xdr:col>14</xdr:col>
      <xdr:colOff>517302</xdr:colOff>
      <xdr:row>3589</xdr:row>
      <xdr:rowOff>8255</xdr:rowOff>
    </xdr:to>
    <xdr:pic>
      <xdr:nvPicPr>
        <xdr:cNvPr id="6849" name="Picture 6848">
          <a:extLst>
            <a:ext uri="{FF2B5EF4-FFF2-40B4-BE49-F238E27FC236}">
              <a16:creationId xmlns:a16="http://schemas.microsoft.com/office/drawing/2014/main" xmlns="" id="{86F08468-E25A-82E0-B9C4-C2C25AD33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8"/>
        <a:stretch>
          <a:fillRect/>
        </a:stretch>
      </xdr:blipFill>
      <xdr:spPr>
        <a:xfrm>
          <a:off x="13541375" y="184549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3589</xdr:row>
      <xdr:rowOff>8255</xdr:rowOff>
    </xdr:from>
    <xdr:to>
      <xdr:col>14</xdr:col>
      <xdr:colOff>517302</xdr:colOff>
      <xdr:row>3590</xdr:row>
      <xdr:rowOff>8255</xdr:rowOff>
    </xdr:to>
    <xdr:pic>
      <xdr:nvPicPr>
        <xdr:cNvPr id="6851" name="Picture 6850">
          <a:extLst>
            <a:ext uri="{FF2B5EF4-FFF2-40B4-BE49-F238E27FC236}">
              <a16:creationId xmlns:a16="http://schemas.microsoft.com/office/drawing/2014/main" xmlns="" id="{5DA30B7B-2ABE-E75A-7360-C51DB4221C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29"/>
        <a:stretch>
          <a:fillRect/>
        </a:stretch>
      </xdr:blipFill>
      <xdr:spPr>
        <a:xfrm>
          <a:off x="13541375" y="184601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3590</xdr:row>
      <xdr:rowOff>8255</xdr:rowOff>
    </xdr:from>
    <xdr:to>
      <xdr:col>14</xdr:col>
      <xdr:colOff>517302</xdr:colOff>
      <xdr:row>3591</xdr:row>
      <xdr:rowOff>8255</xdr:rowOff>
    </xdr:to>
    <xdr:pic>
      <xdr:nvPicPr>
        <xdr:cNvPr id="6853" name="Picture 6852">
          <a:extLst>
            <a:ext uri="{FF2B5EF4-FFF2-40B4-BE49-F238E27FC236}">
              <a16:creationId xmlns:a16="http://schemas.microsoft.com/office/drawing/2014/main" xmlns="" id="{1846A57A-301C-B58C-0A65-FA48DF719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0"/>
        <a:stretch>
          <a:fillRect/>
        </a:stretch>
      </xdr:blipFill>
      <xdr:spPr>
        <a:xfrm>
          <a:off x="13541375" y="184652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3591</xdr:row>
      <xdr:rowOff>8255</xdr:rowOff>
    </xdr:from>
    <xdr:to>
      <xdr:col>14</xdr:col>
      <xdr:colOff>517302</xdr:colOff>
      <xdr:row>3592</xdr:row>
      <xdr:rowOff>8255</xdr:rowOff>
    </xdr:to>
    <xdr:pic>
      <xdr:nvPicPr>
        <xdr:cNvPr id="6855" name="Picture 6854">
          <a:extLst>
            <a:ext uri="{FF2B5EF4-FFF2-40B4-BE49-F238E27FC236}">
              <a16:creationId xmlns:a16="http://schemas.microsoft.com/office/drawing/2014/main" xmlns="" id="{9DE7A36C-BBF6-FD34-A590-37543089EE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0"/>
        <a:stretch>
          <a:fillRect/>
        </a:stretch>
      </xdr:blipFill>
      <xdr:spPr>
        <a:xfrm>
          <a:off x="13541375" y="184703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3592</xdr:row>
      <xdr:rowOff>8255</xdr:rowOff>
    </xdr:from>
    <xdr:to>
      <xdr:col>14</xdr:col>
      <xdr:colOff>517302</xdr:colOff>
      <xdr:row>3593</xdr:row>
      <xdr:rowOff>8255</xdr:rowOff>
    </xdr:to>
    <xdr:pic>
      <xdr:nvPicPr>
        <xdr:cNvPr id="6857" name="Picture 6856">
          <a:extLst>
            <a:ext uri="{FF2B5EF4-FFF2-40B4-BE49-F238E27FC236}">
              <a16:creationId xmlns:a16="http://schemas.microsoft.com/office/drawing/2014/main" xmlns="" id="{2E65C777-5085-7400-0DD0-617833245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0"/>
        <a:stretch>
          <a:fillRect/>
        </a:stretch>
      </xdr:blipFill>
      <xdr:spPr>
        <a:xfrm>
          <a:off x="13541375" y="184755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3593</xdr:row>
      <xdr:rowOff>8255</xdr:rowOff>
    </xdr:from>
    <xdr:to>
      <xdr:col>14</xdr:col>
      <xdr:colOff>517302</xdr:colOff>
      <xdr:row>3594</xdr:row>
      <xdr:rowOff>8255</xdr:rowOff>
    </xdr:to>
    <xdr:pic>
      <xdr:nvPicPr>
        <xdr:cNvPr id="6859" name="Picture 6858">
          <a:extLst>
            <a:ext uri="{FF2B5EF4-FFF2-40B4-BE49-F238E27FC236}">
              <a16:creationId xmlns:a16="http://schemas.microsoft.com/office/drawing/2014/main" xmlns="" id="{BC88E855-CDC7-43F6-23B7-6BDC1E0B2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1"/>
        <a:stretch>
          <a:fillRect/>
        </a:stretch>
      </xdr:blipFill>
      <xdr:spPr>
        <a:xfrm>
          <a:off x="13541375" y="184806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3594</xdr:row>
      <xdr:rowOff>8255</xdr:rowOff>
    </xdr:from>
    <xdr:to>
      <xdr:col>14</xdr:col>
      <xdr:colOff>517302</xdr:colOff>
      <xdr:row>3595</xdr:row>
      <xdr:rowOff>8255</xdr:rowOff>
    </xdr:to>
    <xdr:pic>
      <xdr:nvPicPr>
        <xdr:cNvPr id="6861" name="Picture 6860">
          <a:extLst>
            <a:ext uri="{FF2B5EF4-FFF2-40B4-BE49-F238E27FC236}">
              <a16:creationId xmlns:a16="http://schemas.microsoft.com/office/drawing/2014/main" xmlns="" id="{BAC4D7AC-EC70-FCAD-610D-3F64F5DD6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1"/>
        <a:stretch>
          <a:fillRect/>
        </a:stretch>
      </xdr:blipFill>
      <xdr:spPr>
        <a:xfrm>
          <a:off x="13541375" y="184858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3595</xdr:row>
      <xdr:rowOff>8255</xdr:rowOff>
    </xdr:from>
    <xdr:to>
      <xdr:col>14</xdr:col>
      <xdr:colOff>517302</xdr:colOff>
      <xdr:row>3596</xdr:row>
      <xdr:rowOff>8255</xdr:rowOff>
    </xdr:to>
    <xdr:pic>
      <xdr:nvPicPr>
        <xdr:cNvPr id="6863" name="Picture 6862">
          <a:extLst>
            <a:ext uri="{FF2B5EF4-FFF2-40B4-BE49-F238E27FC236}">
              <a16:creationId xmlns:a16="http://schemas.microsoft.com/office/drawing/2014/main" xmlns="" id="{19E285A5-E4FE-5573-384D-601B3CE043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1"/>
        <a:stretch>
          <a:fillRect/>
        </a:stretch>
      </xdr:blipFill>
      <xdr:spPr>
        <a:xfrm>
          <a:off x="13541375" y="184909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3596</xdr:row>
      <xdr:rowOff>8255</xdr:rowOff>
    </xdr:from>
    <xdr:to>
      <xdr:col>14</xdr:col>
      <xdr:colOff>517302</xdr:colOff>
      <xdr:row>3597</xdr:row>
      <xdr:rowOff>8255</xdr:rowOff>
    </xdr:to>
    <xdr:pic>
      <xdr:nvPicPr>
        <xdr:cNvPr id="6865" name="Picture 6864">
          <a:extLst>
            <a:ext uri="{FF2B5EF4-FFF2-40B4-BE49-F238E27FC236}">
              <a16:creationId xmlns:a16="http://schemas.microsoft.com/office/drawing/2014/main" xmlns="" id="{6946C0E6-6397-012C-9B9D-F095750B5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1"/>
        <a:stretch>
          <a:fillRect/>
        </a:stretch>
      </xdr:blipFill>
      <xdr:spPr>
        <a:xfrm>
          <a:off x="13541375" y="184961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3597</xdr:row>
      <xdr:rowOff>8255</xdr:rowOff>
    </xdr:from>
    <xdr:to>
      <xdr:col>14</xdr:col>
      <xdr:colOff>517302</xdr:colOff>
      <xdr:row>3598</xdr:row>
      <xdr:rowOff>8255</xdr:rowOff>
    </xdr:to>
    <xdr:pic>
      <xdr:nvPicPr>
        <xdr:cNvPr id="6867" name="Picture 6866">
          <a:extLst>
            <a:ext uri="{FF2B5EF4-FFF2-40B4-BE49-F238E27FC236}">
              <a16:creationId xmlns:a16="http://schemas.microsoft.com/office/drawing/2014/main" xmlns="" id="{53E2A7BE-85EB-8DD9-704D-E6D194F23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1"/>
        <a:stretch>
          <a:fillRect/>
        </a:stretch>
      </xdr:blipFill>
      <xdr:spPr>
        <a:xfrm>
          <a:off x="13541375" y="185012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3598</xdr:row>
      <xdr:rowOff>8255</xdr:rowOff>
    </xdr:from>
    <xdr:to>
      <xdr:col>14</xdr:col>
      <xdr:colOff>517302</xdr:colOff>
      <xdr:row>3599</xdr:row>
      <xdr:rowOff>8255</xdr:rowOff>
    </xdr:to>
    <xdr:pic>
      <xdr:nvPicPr>
        <xdr:cNvPr id="6869" name="Picture 6868">
          <a:extLst>
            <a:ext uri="{FF2B5EF4-FFF2-40B4-BE49-F238E27FC236}">
              <a16:creationId xmlns:a16="http://schemas.microsoft.com/office/drawing/2014/main" xmlns="" id="{E1710A3A-452A-C829-CE0E-ECA577FCE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1"/>
        <a:stretch>
          <a:fillRect/>
        </a:stretch>
      </xdr:blipFill>
      <xdr:spPr>
        <a:xfrm>
          <a:off x="13541375" y="185063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3599</xdr:row>
      <xdr:rowOff>8255</xdr:rowOff>
    </xdr:from>
    <xdr:to>
      <xdr:col>14</xdr:col>
      <xdr:colOff>517302</xdr:colOff>
      <xdr:row>3600</xdr:row>
      <xdr:rowOff>8255</xdr:rowOff>
    </xdr:to>
    <xdr:pic>
      <xdr:nvPicPr>
        <xdr:cNvPr id="6871" name="Picture 6870">
          <a:extLst>
            <a:ext uri="{FF2B5EF4-FFF2-40B4-BE49-F238E27FC236}">
              <a16:creationId xmlns:a16="http://schemas.microsoft.com/office/drawing/2014/main" xmlns="" id="{2B9B16E0-3B02-8723-0B56-04EC83267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1"/>
        <a:stretch>
          <a:fillRect/>
        </a:stretch>
      </xdr:blipFill>
      <xdr:spPr>
        <a:xfrm>
          <a:off x="13541375" y="185115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3600</xdr:row>
      <xdr:rowOff>8255</xdr:rowOff>
    </xdr:from>
    <xdr:to>
      <xdr:col>14</xdr:col>
      <xdr:colOff>517302</xdr:colOff>
      <xdr:row>3601</xdr:row>
      <xdr:rowOff>8255</xdr:rowOff>
    </xdr:to>
    <xdr:pic>
      <xdr:nvPicPr>
        <xdr:cNvPr id="6873" name="Picture 6872">
          <a:extLst>
            <a:ext uri="{FF2B5EF4-FFF2-40B4-BE49-F238E27FC236}">
              <a16:creationId xmlns:a16="http://schemas.microsoft.com/office/drawing/2014/main" xmlns="" id="{B2D96A03-D7EE-02A4-28B2-2E31140E7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2"/>
        <a:stretch>
          <a:fillRect/>
        </a:stretch>
      </xdr:blipFill>
      <xdr:spPr>
        <a:xfrm>
          <a:off x="13541375" y="185166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3601</xdr:row>
      <xdr:rowOff>8255</xdr:rowOff>
    </xdr:from>
    <xdr:to>
      <xdr:col>14</xdr:col>
      <xdr:colOff>783627</xdr:colOff>
      <xdr:row>3602</xdr:row>
      <xdr:rowOff>8255</xdr:rowOff>
    </xdr:to>
    <xdr:pic>
      <xdr:nvPicPr>
        <xdr:cNvPr id="6875" name="Picture 6874">
          <a:extLst>
            <a:ext uri="{FF2B5EF4-FFF2-40B4-BE49-F238E27FC236}">
              <a16:creationId xmlns:a16="http://schemas.microsoft.com/office/drawing/2014/main" xmlns="" id="{E2860DE0-DA7A-5388-7731-D1526A4E2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3"/>
        <a:stretch>
          <a:fillRect/>
        </a:stretch>
      </xdr:blipFill>
      <xdr:spPr>
        <a:xfrm>
          <a:off x="13541376" y="185218260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3602</xdr:row>
      <xdr:rowOff>8255</xdr:rowOff>
    </xdr:from>
    <xdr:to>
      <xdr:col>14</xdr:col>
      <xdr:colOff>783627</xdr:colOff>
      <xdr:row>3603</xdr:row>
      <xdr:rowOff>8255</xdr:rowOff>
    </xdr:to>
    <xdr:pic>
      <xdr:nvPicPr>
        <xdr:cNvPr id="6877" name="Picture 6876">
          <a:extLst>
            <a:ext uri="{FF2B5EF4-FFF2-40B4-BE49-F238E27FC236}">
              <a16:creationId xmlns:a16="http://schemas.microsoft.com/office/drawing/2014/main" xmlns="" id="{2536A68C-3DE0-D67D-88B6-212934492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3"/>
        <a:stretch>
          <a:fillRect/>
        </a:stretch>
      </xdr:blipFill>
      <xdr:spPr>
        <a:xfrm>
          <a:off x="13541376" y="185269695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3603</xdr:row>
      <xdr:rowOff>8255</xdr:rowOff>
    </xdr:from>
    <xdr:to>
      <xdr:col>14</xdr:col>
      <xdr:colOff>783627</xdr:colOff>
      <xdr:row>3604</xdr:row>
      <xdr:rowOff>8255</xdr:rowOff>
    </xdr:to>
    <xdr:pic>
      <xdr:nvPicPr>
        <xdr:cNvPr id="6879" name="Picture 6878">
          <a:extLst>
            <a:ext uri="{FF2B5EF4-FFF2-40B4-BE49-F238E27FC236}">
              <a16:creationId xmlns:a16="http://schemas.microsoft.com/office/drawing/2014/main" xmlns="" id="{4E77D69A-9946-1626-1FB1-CF299922C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3"/>
        <a:stretch>
          <a:fillRect/>
        </a:stretch>
      </xdr:blipFill>
      <xdr:spPr>
        <a:xfrm>
          <a:off x="13541375" y="185321130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3604</xdr:row>
      <xdr:rowOff>8255</xdr:rowOff>
    </xdr:from>
    <xdr:to>
      <xdr:col>14</xdr:col>
      <xdr:colOff>783627</xdr:colOff>
      <xdr:row>3605</xdr:row>
      <xdr:rowOff>8255</xdr:rowOff>
    </xdr:to>
    <xdr:pic>
      <xdr:nvPicPr>
        <xdr:cNvPr id="6881" name="Picture 6880">
          <a:extLst>
            <a:ext uri="{FF2B5EF4-FFF2-40B4-BE49-F238E27FC236}">
              <a16:creationId xmlns:a16="http://schemas.microsoft.com/office/drawing/2014/main" xmlns="" id="{840ADA95-2FE0-D5F1-F1AB-E2E32FFC95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3"/>
        <a:stretch>
          <a:fillRect/>
        </a:stretch>
      </xdr:blipFill>
      <xdr:spPr>
        <a:xfrm>
          <a:off x="13541375" y="18537256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3605</xdr:row>
      <xdr:rowOff>8255</xdr:rowOff>
    </xdr:from>
    <xdr:to>
      <xdr:col>14</xdr:col>
      <xdr:colOff>783627</xdr:colOff>
      <xdr:row>3606</xdr:row>
      <xdr:rowOff>8255</xdr:rowOff>
    </xdr:to>
    <xdr:pic>
      <xdr:nvPicPr>
        <xdr:cNvPr id="6883" name="Picture 6882">
          <a:extLst>
            <a:ext uri="{FF2B5EF4-FFF2-40B4-BE49-F238E27FC236}">
              <a16:creationId xmlns:a16="http://schemas.microsoft.com/office/drawing/2014/main" xmlns="" id="{11584254-3519-410F-82C3-0B1CAE646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3"/>
        <a:stretch>
          <a:fillRect/>
        </a:stretch>
      </xdr:blipFill>
      <xdr:spPr>
        <a:xfrm>
          <a:off x="13541376" y="185424000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3606</xdr:row>
      <xdr:rowOff>8255</xdr:rowOff>
    </xdr:from>
    <xdr:to>
      <xdr:col>14</xdr:col>
      <xdr:colOff>517302</xdr:colOff>
      <xdr:row>3607</xdr:row>
      <xdr:rowOff>8255</xdr:rowOff>
    </xdr:to>
    <xdr:pic>
      <xdr:nvPicPr>
        <xdr:cNvPr id="6885" name="Picture 6884">
          <a:extLst>
            <a:ext uri="{FF2B5EF4-FFF2-40B4-BE49-F238E27FC236}">
              <a16:creationId xmlns:a16="http://schemas.microsoft.com/office/drawing/2014/main" xmlns="" id="{DD514178-DDAF-9E23-06D6-0D7D7C9C9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4"/>
        <a:stretch>
          <a:fillRect/>
        </a:stretch>
      </xdr:blipFill>
      <xdr:spPr>
        <a:xfrm>
          <a:off x="13541375" y="185475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3607</xdr:row>
      <xdr:rowOff>8255</xdr:rowOff>
    </xdr:from>
    <xdr:to>
      <xdr:col>14</xdr:col>
      <xdr:colOff>517302</xdr:colOff>
      <xdr:row>3608</xdr:row>
      <xdr:rowOff>8255</xdr:rowOff>
    </xdr:to>
    <xdr:pic>
      <xdr:nvPicPr>
        <xdr:cNvPr id="6887" name="Picture 6886">
          <a:extLst>
            <a:ext uri="{FF2B5EF4-FFF2-40B4-BE49-F238E27FC236}">
              <a16:creationId xmlns:a16="http://schemas.microsoft.com/office/drawing/2014/main" xmlns="" id="{9CBF213C-2C6C-40BA-81E7-A8FD2F4AC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4"/>
        <a:stretch>
          <a:fillRect/>
        </a:stretch>
      </xdr:blipFill>
      <xdr:spPr>
        <a:xfrm>
          <a:off x="13541375" y="185526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3608</xdr:row>
      <xdr:rowOff>8255</xdr:rowOff>
    </xdr:from>
    <xdr:to>
      <xdr:col>14</xdr:col>
      <xdr:colOff>517302</xdr:colOff>
      <xdr:row>3609</xdr:row>
      <xdr:rowOff>8255</xdr:rowOff>
    </xdr:to>
    <xdr:pic>
      <xdr:nvPicPr>
        <xdr:cNvPr id="6889" name="Picture 6888">
          <a:extLst>
            <a:ext uri="{FF2B5EF4-FFF2-40B4-BE49-F238E27FC236}">
              <a16:creationId xmlns:a16="http://schemas.microsoft.com/office/drawing/2014/main" xmlns="" id="{8469AF21-0148-BEB0-E984-B09B5E8716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4"/>
        <a:stretch>
          <a:fillRect/>
        </a:stretch>
      </xdr:blipFill>
      <xdr:spPr>
        <a:xfrm>
          <a:off x="13541375" y="185578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3609</xdr:row>
      <xdr:rowOff>8255</xdr:rowOff>
    </xdr:from>
    <xdr:to>
      <xdr:col>14</xdr:col>
      <xdr:colOff>517302</xdr:colOff>
      <xdr:row>3610</xdr:row>
      <xdr:rowOff>8255</xdr:rowOff>
    </xdr:to>
    <xdr:pic>
      <xdr:nvPicPr>
        <xdr:cNvPr id="6891" name="Picture 6890">
          <a:extLst>
            <a:ext uri="{FF2B5EF4-FFF2-40B4-BE49-F238E27FC236}">
              <a16:creationId xmlns:a16="http://schemas.microsoft.com/office/drawing/2014/main" xmlns="" id="{131CD81B-99CB-AF6C-B3AD-7791C1BFB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5"/>
        <a:stretch>
          <a:fillRect/>
        </a:stretch>
      </xdr:blipFill>
      <xdr:spPr>
        <a:xfrm>
          <a:off x="13541375" y="185629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3610</xdr:row>
      <xdr:rowOff>8255</xdr:rowOff>
    </xdr:from>
    <xdr:to>
      <xdr:col>14</xdr:col>
      <xdr:colOff>517302</xdr:colOff>
      <xdr:row>3611</xdr:row>
      <xdr:rowOff>8255</xdr:rowOff>
    </xdr:to>
    <xdr:pic>
      <xdr:nvPicPr>
        <xdr:cNvPr id="6893" name="Picture 6892">
          <a:extLst>
            <a:ext uri="{FF2B5EF4-FFF2-40B4-BE49-F238E27FC236}">
              <a16:creationId xmlns:a16="http://schemas.microsoft.com/office/drawing/2014/main" xmlns="" id="{4AE43466-FD76-7B0E-02B2-91C4F4885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5"/>
        <a:stretch>
          <a:fillRect/>
        </a:stretch>
      </xdr:blipFill>
      <xdr:spPr>
        <a:xfrm>
          <a:off x="13541375" y="185681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3611</xdr:row>
      <xdr:rowOff>8255</xdr:rowOff>
    </xdr:from>
    <xdr:to>
      <xdr:col>14</xdr:col>
      <xdr:colOff>517302</xdr:colOff>
      <xdr:row>3612</xdr:row>
      <xdr:rowOff>8255</xdr:rowOff>
    </xdr:to>
    <xdr:pic>
      <xdr:nvPicPr>
        <xdr:cNvPr id="6895" name="Picture 6894">
          <a:extLst>
            <a:ext uri="{FF2B5EF4-FFF2-40B4-BE49-F238E27FC236}">
              <a16:creationId xmlns:a16="http://schemas.microsoft.com/office/drawing/2014/main" xmlns="" id="{9EE0941F-AEB2-00D0-9250-5EFECE683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6"/>
        <a:stretch>
          <a:fillRect/>
        </a:stretch>
      </xdr:blipFill>
      <xdr:spPr>
        <a:xfrm>
          <a:off x="13541375" y="185732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3612</xdr:row>
      <xdr:rowOff>8255</xdr:rowOff>
    </xdr:from>
    <xdr:to>
      <xdr:col>14</xdr:col>
      <xdr:colOff>517302</xdr:colOff>
      <xdr:row>3613</xdr:row>
      <xdr:rowOff>8255</xdr:rowOff>
    </xdr:to>
    <xdr:pic>
      <xdr:nvPicPr>
        <xdr:cNvPr id="6897" name="Picture 6896">
          <a:extLst>
            <a:ext uri="{FF2B5EF4-FFF2-40B4-BE49-F238E27FC236}">
              <a16:creationId xmlns:a16="http://schemas.microsoft.com/office/drawing/2014/main" xmlns="" id="{A4D04C27-E824-8142-D48E-2BB4F8F259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6"/>
        <a:stretch>
          <a:fillRect/>
        </a:stretch>
      </xdr:blipFill>
      <xdr:spPr>
        <a:xfrm>
          <a:off x="13541375" y="185784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3613</xdr:row>
      <xdr:rowOff>8255</xdr:rowOff>
    </xdr:from>
    <xdr:to>
      <xdr:col>14</xdr:col>
      <xdr:colOff>517302</xdr:colOff>
      <xdr:row>3614</xdr:row>
      <xdr:rowOff>8255</xdr:rowOff>
    </xdr:to>
    <xdr:pic>
      <xdr:nvPicPr>
        <xdr:cNvPr id="6899" name="Picture 6898">
          <a:extLst>
            <a:ext uri="{FF2B5EF4-FFF2-40B4-BE49-F238E27FC236}">
              <a16:creationId xmlns:a16="http://schemas.microsoft.com/office/drawing/2014/main" xmlns="" id="{F6B07839-57A4-D34C-AE17-76757061A7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6"/>
        <a:stretch>
          <a:fillRect/>
        </a:stretch>
      </xdr:blipFill>
      <xdr:spPr>
        <a:xfrm>
          <a:off x="13541375" y="185835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3614</xdr:row>
      <xdr:rowOff>8255</xdr:rowOff>
    </xdr:from>
    <xdr:to>
      <xdr:col>14</xdr:col>
      <xdr:colOff>517302</xdr:colOff>
      <xdr:row>3615</xdr:row>
      <xdr:rowOff>8255</xdr:rowOff>
    </xdr:to>
    <xdr:pic>
      <xdr:nvPicPr>
        <xdr:cNvPr id="6901" name="Picture 6900">
          <a:extLst>
            <a:ext uri="{FF2B5EF4-FFF2-40B4-BE49-F238E27FC236}">
              <a16:creationId xmlns:a16="http://schemas.microsoft.com/office/drawing/2014/main" xmlns="" id="{D334A812-853F-ACF5-AA3E-A33F54B00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6"/>
        <a:stretch>
          <a:fillRect/>
        </a:stretch>
      </xdr:blipFill>
      <xdr:spPr>
        <a:xfrm>
          <a:off x="13541375" y="185886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3615</xdr:row>
      <xdr:rowOff>8255</xdr:rowOff>
    </xdr:from>
    <xdr:to>
      <xdr:col>14</xdr:col>
      <xdr:colOff>517302</xdr:colOff>
      <xdr:row>3616</xdr:row>
      <xdr:rowOff>8255</xdr:rowOff>
    </xdr:to>
    <xdr:pic>
      <xdr:nvPicPr>
        <xdr:cNvPr id="6903" name="Picture 6902">
          <a:extLst>
            <a:ext uri="{FF2B5EF4-FFF2-40B4-BE49-F238E27FC236}">
              <a16:creationId xmlns:a16="http://schemas.microsoft.com/office/drawing/2014/main" xmlns="" id="{1FC07496-745D-281A-138A-A160E5E2CD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6"/>
        <a:stretch>
          <a:fillRect/>
        </a:stretch>
      </xdr:blipFill>
      <xdr:spPr>
        <a:xfrm>
          <a:off x="13541375" y="185938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3616</xdr:row>
      <xdr:rowOff>8255</xdr:rowOff>
    </xdr:from>
    <xdr:to>
      <xdr:col>14</xdr:col>
      <xdr:colOff>517302</xdr:colOff>
      <xdr:row>3617</xdr:row>
      <xdr:rowOff>8255</xdr:rowOff>
    </xdr:to>
    <xdr:pic>
      <xdr:nvPicPr>
        <xdr:cNvPr id="6905" name="Picture 6904">
          <a:extLst>
            <a:ext uri="{FF2B5EF4-FFF2-40B4-BE49-F238E27FC236}">
              <a16:creationId xmlns:a16="http://schemas.microsoft.com/office/drawing/2014/main" xmlns="" id="{1E68682B-50BA-DD74-908F-DCE644C1B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6"/>
        <a:stretch>
          <a:fillRect/>
        </a:stretch>
      </xdr:blipFill>
      <xdr:spPr>
        <a:xfrm>
          <a:off x="13541375" y="185989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3617</xdr:row>
      <xdr:rowOff>8255</xdr:rowOff>
    </xdr:from>
    <xdr:to>
      <xdr:col>14</xdr:col>
      <xdr:colOff>517302</xdr:colOff>
      <xdr:row>3618</xdr:row>
      <xdr:rowOff>8255</xdr:rowOff>
    </xdr:to>
    <xdr:pic>
      <xdr:nvPicPr>
        <xdr:cNvPr id="6907" name="Picture 6906">
          <a:extLst>
            <a:ext uri="{FF2B5EF4-FFF2-40B4-BE49-F238E27FC236}">
              <a16:creationId xmlns:a16="http://schemas.microsoft.com/office/drawing/2014/main" xmlns="" id="{706100B0-3EBB-F6D5-E7F2-0D6A36BC7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7"/>
        <a:stretch>
          <a:fillRect/>
        </a:stretch>
      </xdr:blipFill>
      <xdr:spPr>
        <a:xfrm>
          <a:off x="13541375" y="186041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3618</xdr:row>
      <xdr:rowOff>8255</xdr:rowOff>
    </xdr:from>
    <xdr:to>
      <xdr:col>14</xdr:col>
      <xdr:colOff>517302</xdr:colOff>
      <xdr:row>3619</xdr:row>
      <xdr:rowOff>8255</xdr:rowOff>
    </xdr:to>
    <xdr:pic>
      <xdr:nvPicPr>
        <xdr:cNvPr id="6909" name="Picture 6908">
          <a:extLst>
            <a:ext uri="{FF2B5EF4-FFF2-40B4-BE49-F238E27FC236}">
              <a16:creationId xmlns:a16="http://schemas.microsoft.com/office/drawing/2014/main" xmlns="" id="{53CAEB14-1C05-99FC-A340-A83F9A8A7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8"/>
        <a:stretch>
          <a:fillRect/>
        </a:stretch>
      </xdr:blipFill>
      <xdr:spPr>
        <a:xfrm>
          <a:off x="13541375" y="186092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3619</xdr:row>
      <xdr:rowOff>8255</xdr:rowOff>
    </xdr:from>
    <xdr:to>
      <xdr:col>14</xdr:col>
      <xdr:colOff>517302</xdr:colOff>
      <xdr:row>3620</xdr:row>
      <xdr:rowOff>8255</xdr:rowOff>
    </xdr:to>
    <xdr:pic>
      <xdr:nvPicPr>
        <xdr:cNvPr id="6911" name="Picture 6910">
          <a:extLst>
            <a:ext uri="{FF2B5EF4-FFF2-40B4-BE49-F238E27FC236}">
              <a16:creationId xmlns:a16="http://schemas.microsoft.com/office/drawing/2014/main" xmlns="" id="{11491FB4-ABAA-B626-B85B-8FFBC2880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9"/>
        <a:stretch>
          <a:fillRect/>
        </a:stretch>
      </xdr:blipFill>
      <xdr:spPr>
        <a:xfrm>
          <a:off x="13541375" y="186144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3620</xdr:row>
      <xdr:rowOff>8255</xdr:rowOff>
    </xdr:from>
    <xdr:to>
      <xdr:col>14</xdr:col>
      <xdr:colOff>517302</xdr:colOff>
      <xdr:row>3621</xdr:row>
      <xdr:rowOff>8255</xdr:rowOff>
    </xdr:to>
    <xdr:pic>
      <xdr:nvPicPr>
        <xdr:cNvPr id="6913" name="Picture 6912">
          <a:extLst>
            <a:ext uri="{FF2B5EF4-FFF2-40B4-BE49-F238E27FC236}">
              <a16:creationId xmlns:a16="http://schemas.microsoft.com/office/drawing/2014/main" xmlns="" id="{5A631FC9-5D4B-500A-CC5B-EF1A64541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9"/>
        <a:stretch>
          <a:fillRect/>
        </a:stretch>
      </xdr:blipFill>
      <xdr:spPr>
        <a:xfrm>
          <a:off x="13541375" y="186195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3621</xdr:row>
      <xdr:rowOff>8255</xdr:rowOff>
    </xdr:from>
    <xdr:to>
      <xdr:col>14</xdr:col>
      <xdr:colOff>517302</xdr:colOff>
      <xdr:row>3622</xdr:row>
      <xdr:rowOff>8255</xdr:rowOff>
    </xdr:to>
    <xdr:pic>
      <xdr:nvPicPr>
        <xdr:cNvPr id="6915" name="Picture 6914">
          <a:extLst>
            <a:ext uri="{FF2B5EF4-FFF2-40B4-BE49-F238E27FC236}">
              <a16:creationId xmlns:a16="http://schemas.microsoft.com/office/drawing/2014/main" xmlns="" id="{E1DEEB7E-67FD-48E0-E9A5-5B9EC1D1B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9"/>
        <a:stretch>
          <a:fillRect/>
        </a:stretch>
      </xdr:blipFill>
      <xdr:spPr>
        <a:xfrm>
          <a:off x="13541375" y="186246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3622</xdr:row>
      <xdr:rowOff>8255</xdr:rowOff>
    </xdr:from>
    <xdr:to>
      <xdr:col>14</xdr:col>
      <xdr:colOff>517302</xdr:colOff>
      <xdr:row>3623</xdr:row>
      <xdr:rowOff>8255</xdr:rowOff>
    </xdr:to>
    <xdr:pic>
      <xdr:nvPicPr>
        <xdr:cNvPr id="6917" name="Picture 6916">
          <a:extLst>
            <a:ext uri="{FF2B5EF4-FFF2-40B4-BE49-F238E27FC236}">
              <a16:creationId xmlns:a16="http://schemas.microsoft.com/office/drawing/2014/main" xmlns="" id="{F99254D7-2CE1-0A67-B86F-63E3C0A13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9"/>
        <a:stretch>
          <a:fillRect/>
        </a:stretch>
      </xdr:blipFill>
      <xdr:spPr>
        <a:xfrm>
          <a:off x="13541375" y="186298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3623</xdr:row>
      <xdr:rowOff>8255</xdr:rowOff>
    </xdr:from>
    <xdr:to>
      <xdr:col>14</xdr:col>
      <xdr:colOff>517302</xdr:colOff>
      <xdr:row>3624</xdr:row>
      <xdr:rowOff>8255</xdr:rowOff>
    </xdr:to>
    <xdr:pic>
      <xdr:nvPicPr>
        <xdr:cNvPr id="6919" name="Picture 6918">
          <a:extLst>
            <a:ext uri="{FF2B5EF4-FFF2-40B4-BE49-F238E27FC236}">
              <a16:creationId xmlns:a16="http://schemas.microsoft.com/office/drawing/2014/main" xmlns="" id="{15C0A025-6F2E-DAE7-6D82-BCBEA723D7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9"/>
        <a:stretch>
          <a:fillRect/>
        </a:stretch>
      </xdr:blipFill>
      <xdr:spPr>
        <a:xfrm>
          <a:off x="13541375" y="186349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3624</xdr:row>
      <xdr:rowOff>8255</xdr:rowOff>
    </xdr:from>
    <xdr:to>
      <xdr:col>14</xdr:col>
      <xdr:colOff>517302</xdr:colOff>
      <xdr:row>3625</xdr:row>
      <xdr:rowOff>8255</xdr:rowOff>
    </xdr:to>
    <xdr:pic>
      <xdr:nvPicPr>
        <xdr:cNvPr id="6921" name="Picture 6920">
          <a:extLst>
            <a:ext uri="{FF2B5EF4-FFF2-40B4-BE49-F238E27FC236}">
              <a16:creationId xmlns:a16="http://schemas.microsoft.com/office/drawing/2014/main" xmlns="" id="{487C6F59-08E5-86FA-706D-8B70714E65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9"/>
        <a:stretch>
          <a:fillRect/>
        </a:stretch>
      </xdr:blipFill>
      <xdr:spPr>
        <a:xfrm>
          <a:off x="13541375" y="186401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3625</xdr:row>
      <xdr:rowOff>8255</xdr:rowOff>
    </xdr:from>
    <xdr:to>
      <xdr:col>14</xdr:col>
      <xdr:colOff>517302</xdr:colOff>
      <xdr:row>3626</xdr:row>
      <xdr:rowOff>8255</xdr:rowOff>
    </xdr:to>
    <xdr:pic>
      <xdr:nvPicPr>
        <xdr:cNvPr id="6923" name="Picture 6922">
          <a:extLst>
            <a:ext uri="{FF2B5EF4-FFF2-40B4-BE49-F238E27FC236}">
              <a16:creationId xmlns:a16="http://schemas.microsoft.com/office/drawing/2014/main" xmlns="" id="{18396A66-328E-EC77-6E3C-B3037F884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9"/>
        <a:stretch>
          <a:fillRect/>
        </a:stretch>
      </xdr:blipFill>
      <xdr:spPr>
        <a:xfrm>
          <a:off x="13541375" y="186452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3626</xdr:row>
      <xdr:rowOff>8255</xdr:rowOff>
    </xdr:from>
    <xdr:to>
      <xdr:col>14</xdr:col>
      <xdr:colOff>517302</xdr:colOff>
      <xdr:row>3627</xdr:row>
      <xdr:rowOff>8255</xdr:rowOff>
    </xdr:to>
    <xdr:pic>
      <xdr:nvPicPr>
        <xdr:cNvPr id="6925" name="Picture 6924">
          <a:extLst>
            <a:ext uri="{FF2B5EF4-FFF2-40B4-BE49-F238E27FC236}">
              <a16:creationId xmlns:a16="http://schemas.microsoft.com/office/drawing/2014/main" xmlns="" id="{622674A5-7DEB-8CC2-C048-DE1D3EC69A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39"/>
        <a:stretch>
          <a:fillRect/>
        </a:stretch>
      </xdr:blipFill>
      <xdr:spPr>
        <a:xfrm>
          <a:off x="13541375" y="186504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3627</xdr:row>
      <xdr:rowOff>8255</xdr:rowOff>
    </xdr:from>
    <xdr:to>
      <xdr:col>14</xdr:col>
      <xdr:colOff>517302</xdr:colOff>
      <xdr:row>3628</xdr:row>
      <xdr:rowOff>8255</xdr:rowOff>
    </xdr:to>
    <xdr:pic>
      <xdr:nvPicPr>
        <xdr:cNvPr id="6927" name="Picture 6926">
          <a:extLst>
            <a:ext uri="{FF2B5EF4-FFF2-40B4-BE49-F238E27FC236}">
              <a16:creationId xmlns:a16="http://schemas.microsoft.com/office/drawing/2014/main" xmlns="" id="{6ECD8C0A-7622-986C-2F12-11AC0C45D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6555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3628</xdr:row>
      <xdr:rowOff>8255</xdr:rowOff>
    </xdr:from>
    <xdr:to>
      <xdr:col>14</xdr:col>
      <xdr:colOff>517302</xdr:colOff>
      <xdr:row>3629</xdr:row>
      <xdr:rowOff>8255</xdr:rowOff>
    </xdr:to>
    <xdr:pic>
      <xdr:nvPicPr>
        <xdr:cNvPr id="6929" name="Picture 6928">
          <a:extLst>
            <a:ext uri="{FF2B5EF4-FFF2-40B4-BE49-F238E27FC236}">
              <a16:creationId xmlns:a16="http://schemas.microsoft.com/office/drawing/2014/main" xmlns="" id="{65351184-30DB-32A2-22B1-A8F327D1D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6607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3629</xdr:row>
      <xdr:rowOff>8255</xdr:rowOff>
    </xdr:from>
    <xdr:to>
      <xdr:col>14</xdr:col>
      <xdr:colOff>517302</xdr:colOff>
      <xdr:row>3630</xdr:row>
      <xdr:rowOff>8255</xdr:rowOff>
    </xdr:to>
    <xdr:pic>
      <xdr:nvPicPr>
        <xdr:cNvPr id="6931" name="Picture 6930">
          <a:extLst>
            <a:ext uri="{FF2B5EF4-FFF2-40B4-BE49-F238E27FC236}">
              <a16:creationId xmlns:a16="http://schemas.microsoft.com/office/drawing/2014/main" xmlns="" id="{D6C02B47-01E2-D8B6-E9C6-A0359FC38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6658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3630</xdr:row>
      <xdr:rowOff>8255</xdr:rowOff>
    </xdr:from>
    <xdr:to>
      <xdr:col>14</xdr:col>
      <xdr:colOff>517302</xdr:colOff>
      <xdr:row>3631</xdr:row>
      <xdr:rowOff>8255</xdr:rowOff>
    </xdr:to>
    <xdr:pic>
      <xdr:nvPicPr>
        <xdr:cNvPr id="6933" name="Picture 6932">
          <a:extLst>
            <a:ext uri="{FF2B5EF4-FFF2-40B4-BE49-F238E27FC236}">
              <a16:creationId xmlns:a16="http://schemas.microsoft.com/office/drawing/2014/main" xmlns="" id="{B072FFD2-12A8-6220-2A0F-22315BED3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6709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3631</xdr:row>
      <xdr:rowOff>8255</xdr:rowOff>
    </xdr:from>
    <xdr:to>
      <xdr:col>14</xdr:col>
      <xdr:colOff>517302</xdr:colOff>
      <xdr:row>3632</xdr:row>
      <xdr:rowOff>8255</xdr:rowOff>
    </xdr:to>
    <xdr:pic>
      <xdr:nvPicPr>
        <xdr:cNvPr id="6935" name="Picture 6934">
          <a:extLst>
            <a:ext uri="{FF2B5EF4-FFF2-40B4-BE49-F238E27FC236}">
              <a16:creationId xmlns:a16="http://schemas.microsoft.com/office/drawing/2014/main" xmlns="" id="{69B26C2F-81B3-26AC-04C6-97F0FEF198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6761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3632</xdr:row>
      <xdr:rowOff>8255</xdr:rowOff>
    </xdr:from>
    <xdr:to>
      <xdr:col>14</xdr:col>
      <xdr:colOff>517302</xdr:colOff>
      <xdr:row>3633</xdr:row>
      <xdr:rowOff>8255</xdr:rowOff>
    </xdr:to>
    <xdr:pic>
      <xdr:nvPicPr>
        <xdr:cNvPr id="6937" name="Picture 6936">
          <a:extLst>
            <a:ext uri="{FF2B5EF4-FFF2-40B4-BE49-F238E27FC236}">
              <a16:creationId xmlns:a16="http://schemas.microsoft.com/office/drawing/2014/main" xmlns="" id="{3300A7EB-7CA0-4C9E-31A6-D45F1632D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6812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3633</xdr:row>
      <xdr:rowOff>8255</xdr:rowOff>
    </xdr:from>
    <xdr:to>
      <xdr:col>14</xdr:col>
      <xdr:colOff>517302</xdr:colOff>
      <xdr:row>3634</xdr:row>
      <xdr:rowOff>8255</xdr:rowOff>
    </xdr:to>
    <xdr:pic>
      <xdr:nvPicPr>
        <xdr:cNvPr id="6939" name="Picture 6938">
          <a:extLst>
            <a:ext uri="{FF2B5EF4-FFF2-40B4-BE49-F238E27FC236}">
              <a16:creationId xmlns:a16="http://schemas.microsoft.com/office/drawing/2014/main" xmlns="" id="{F334A752-347F-E83E-B02D-5F73A42145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6864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3634</xdr:row>
      <xdr:rowOff>8255</xdr:rowOff>
    </xdr:from>
    <xdr:to>
      <xdr:col>14</xdr:col>
      <xdr:colOff>517302</xdr:colOff>
      <xdr:row>3635</xdr:row>
      <xdr:rowOff>8255</xdr:rowOff>
    </xdr:to>
    <xdr:pic>
      <xdr:nvPicPr>
        <xdr:cNvPr id="6941" name="Picture 6940">
          <a:extLst>
            <a:ext uri="{FF2B5EF4-FFF2-40B4-BE49-F238E27FC236}">
              <a16:creationId xmlns:a16="http://schemas.microsoft.com/office/drawing/2014/main" xmlns="" id="{B0C68E8E-F21A-3842-149A-73BE8ED2B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6915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3635</xdr:row>
      <xdr:rowOff>8255</xdr:rowOff>
    </xdr:from>
    <xdr:to>
      <xdr:col>14</xdr:col>
      <xdr:colOff>517302</xdr:colOff>
      <xdr:row>3636</xdr:row>
      <xdr:rowOff>8255</xdr:rowOff>
    </xdr:to>
    <xdr:pic>
      <xdr:nvPicPr>
        <xdr:cNvPr id="6943" name="Picture 6942">
          <a:extLst>
            <a:ext uri="{FF2B5EF4-FFF2-40B4-BE49-F238E27FC236}">
              <a16:creationId xmlns:a16="http://schemas.microsoft.com/office/drawing/2014/main" xmlns="" id="{233B6F27-093F-8E37-53C8-620E91A2A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6967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3636</xdr:row>
      <xdr:rowOff>8255</xdr:rowOff>
    </xdr:from>
    <xdr:to>
      <xdr:col>14</xdr:col>
      <xdr:colOff>517302</xdr:colOff>
      <xdr:row>3637</xdr:row>
      <xdr:rowOff>8255</xdr:rowOff>
    </xdr:to>
    <xdr:pic>
      <xdr:nvPicPr>
        <xdr:cNvPr id="6945" name="Picture 6944">
          <a:extLst>
            <a:ext uri="{FF2B5EF4-FFF2-40B4-BE49-F238E27FC236}">
              <a16:creationId xmlns:a16="http://schemas.microsoft.com/office/drawing/2014/main" xmlns="" id="{41FEB262-DF8C-1FF6-E53A-00303247F8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7018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3637</xdr:row>
      <xdr:rowOff>8255</xdr:rowOff>
    </xdr:from>
    <xdr:to>
      <xdr:col>14</xdr:col>
      <xdr:colOff>517302</xdr:colOff>
      <xdr:row>3638</xdr:row>
      <xdr:rowOff>8255</xdr:rowOff>
    </xdr:to>
    <xdr:pic>
      <xdr:nvPicPr>
        <xdr:cNvPr id="6947" name="Picture 6946">
          <a:extLst>
            <a:ext uri="{FF2B5EF4-FFF2-40B4-BE49-F238E27FC236}">
              <a16:creationId xmlns:a16="http://schemas.microsoft.com/office/drawing/2014/main" xmlns="" id="{AC7265A2-5C5C-E063-E535-75DC29C2B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7069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3638</xdr:row>
      <xdr:rowOff>8255</xdr:rowOff>
    </xdr:from>
    <xdr:to>
      <xdr:col>14</xdr:col>
      <xdr:colOff>517302</xdr:colOff>
      <xdr:row>3639</xdr:row>
      <xdr:rowOff>8255</xdr:rowOff>
    </xdr:to>
    <xdr:pic>
      <xdr:nvPicPr>
        <xdr:cNvPr id="6949" name="Picture 6948">
          <a:extLst>
            <a:ext uri="{FF2B5EF4-FFF2-40B4-BE49-F238E27FC236}">
              <a16:creationId xmlns:a16="http://schemas.microsoft.com/office/drawing/2014/main" xmlns="" id="{D9533800-F67C-1157-778A-6237C5DC7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7121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3639</xdr:row>
      <xdr:rowOff>8255</xdr:rowOff>
    </xdr:from>
    <xdr:to>
      <xdr:col>14</xdr:col>
      <xdr:colOff>517302</xdr:colOff>
      <xdr:row>3640</xdr:row>
      <xdr:rowOff>8255</xdr:rowOff>
    </xdr:to>
    <xdr:pic>
      <xdr:nvPicPr>
        <xdr:cNvPr id="6951" name="Picture 6950">
          <a:extLst>
            <a:ext uri="{FF2B5EF4-FFF2-40B4-BE49-F238E27FC236}">
              <a16:creationId xmlns:a16="http://schemas.microsoft.com/office/drawing/2014/main" xmlns="" id="{7CD5C6AF-3649-B04E-FC3C-C553FA1D3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7172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3640</xdr:row>
      <xdr:rowOff>8255</xdr:rowOff>
    </xdr:from>
    <xdr:to>
      <xdr:col>14</xdr:col>
      <xdr:colOff>517302</xdr:colOff>
      <xdr:row>3641</xdr:row>
      <xdr:rowOff>8255</xdr:rowOff>
    </xdr:to>
    <xdr:pic>
      <xdr:nvPicPr>
        <xdr:cNvPr id="6953" name="Picture 6952">
          <a:extLst>
            <a:ext uri="{FF2B5EF4-FFF2-40B4-BE49-F238E27FC236}">
              <a16:creationId xmlns:a16="http://schemas.microsoft.com/office/drawing/2014/main" xmlns="" id="{038838E1-817C-2BA7-2A95-B5628B352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7224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3641</xdr:row>
      <xdr:rowOff>8255</xdr:rowOff>
    </xdr:from>
    <xdr:to>
      <xdr:col>14</xdr:col>
      <xdr:colOff>517302</xdr:colOff>
      <xdr:row>3642</xdr:row>
      <xdr:rowOff>8255</xdr:rowOff>
    </xdr:to>
    <xdr:pic>
      <xdr:nvPicPr>
        <xdr:cNvPr id="6955" name="Picture 6954">
          <a:extLst>
            <a:ext uri="{FF2B5EF4-FFF2-40B4-BE49-F238E27FC236}">
              <a16:creationId xmlns:a16="http://schemas.microsoft.com/office/drawing/2014/main" xmlns="" id="{9161B4D7-344D-2E4E-1E3F-C771877317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7275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3642</xdr:row>
      <xdr:rowOff>8255</xdr:rowOff>
    </xdr:from>
    <xdr:to>
      <xdr:col>14</xdr:col>
      <xdr:colOff>517302</xdr:colOff>
      <xdr:row>3643</xdr:row>
      <xdr:rowOff>8255</xdr:rowOff>
    </xdr:to>
    <xdr:pic>
      <xdr:nvPicPr>
        <xdr:cNvPr id="6957" name="Picture 6956">
          <a:extLst>
            <a:ext uri="{FF2B5EF4-FFF2-40B4-BE49-F238E27FC236}">
              <a16:creationId xmlns:a16="http://schemas.microsoft.com/office/drawing/2014/main" xmlns="" id="{C2FD3A41-5828-A957-412B-303775141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7327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3643</xdr:row>
      <xdr:rowOff>8255</xdr:rowOff>
    </xdr:from>
    <xdr:to>
      <xdr:col>14</xdr:col>
      <xdr:colOff>517302</xdr:colOff>
      <xdr:row>3644</xdr:row>
      <xdr:rowOff>8255</xdr:rowOff>
    </xdr:to>
    <xdr:pic>
      <xdr:nvPicPr>
        <xdr:cNvPr id="6959" name="Picture 6958">
          <a:extLst>
            <a:ext uri="{FF2B5EF4-FFF2-40B4-BE49-F238E27FC236}">
              <a16:creationId xmlns:a16="http://schemas.microsoft.com/office/drawing/2014/main" xmlns="" id="{6C62A352-41D7-90F6-2FB7-6245E3259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0"/>
        <a:stretch>
          <a:fillRect/>
        </a:stretch>
      </xdr:blipFill>
      <xdr:spPr>
        <a:xfrm>
          <a:off x="13541375" y="187378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3644</xdr:row>
      <xdr:rowOff>8255</xdr:rowOff>
    </xdr:from>
    <xdr:to>
      <xdr:col>14</xdr:col>
      <xdr:colOff>517302</xdr:colOff>
      <xdr:row>3645</xdr:row>
      <xdr:rowOff>8255</xdr:rowOff>
    </xdr:to>
    <xdr:pic>
      <xdr:nvPicPr>
        <xdr:cNvPr id="6961" name="Picture 6960">
          <a:extLst>
            <a:ext uri="{FF2B5EF4-FFF2-40B4-BE49-F238E27FC236}">
              <a16:creationId xmlns:a16="http://schemas.microsoft.com/office/drawing/2014/main" xmlns="" id="{3D92C230-E265-BE4A-61DD-2FC18D8BF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1"/>
        <a:stretch>
          <a:fillRect/>
        </a:stretch>
      </xdr:blipFill>
      <xdr:spPr>
        <a:xfrm>
          <a:off x="13541375" y="187429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3645</xdr:row>
      <xdr:rowOff>8255</xdr:rowOff>
    </xdr:from>
    <xdr:to>
      <xdr:col>14</xdr:col>
      <xdr:colOff>517302</xdr:colOff>
      <xdr:row>3646</xdr:row>
      <xdr:rowOff>8255</xdr:rowOff>
    </xdr:to>
    <xdr:pic>
      <xdr:nvPicPr>
        <xdr:cNvPr id="6963" name="Picture 6962">
          <a:extLst>
            <a:ext uri="{FF2B5EF4-FFF2-40B4-BE49-F238E27FC236}">
              <a16:creationId xmlns:a16="http://schemas.microsoft.com/office/drawing/2014/main" xmlns="" id="{B36CEDF1-1EA8-4C35-7130-7720AFE41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2"/>
        <a:stretch>
          <a:fillRect/>
        </a:stretch>
      </xdr:blipFill>
      <xdr:spPr>
        <a:xfrm>
          <a:off x="13541375" y="187481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3646</xdr:row>
      <xdr:rowOff>8255</xdr:rowOff>
    </xdr:from>
    <xdr:to>
      <xdr:col>14</xdr:col>
      <xdr:colOff>517302</xdr:colOff>
      <xdr:row>3647</xdr:row>
      <xdr:rowOff>8255</xdr:rowOff>
    </xdr:to>
    <xdr:pic>
      <xdr:nvPicPr>
        <xdr:cNvPr id="6965" name="Picture 6964">
          <a:extLst>
            <a:ext uri="{FF2B5EF4-FFF2-40B4-BE49-F238E27FC236}">
              <a16:creationId xmlns:a16="http://schemas.microsoft.com/office/drawing/2014/main" xmlns="" id="{E91B16DE-6255-62BE-6134-5A0A8F9AD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2"/>
        <a:stretch>
          <a:fillRect/>
        </a:stretch>
      </xdr:blipFill>
      <xdr:spPr>
        <a:xfrm>
          <a:off x="13541375" y="187532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3670</xdr:row>
      <xdr:rowOff>8255</xdr:rowOff>
    </xdr:from>
    <xdr:to>
      <xdr:col>14</xdr:col>
      <xdr:colOff>517302</xdr:colOff>
      <xdr:row>3671</xdr:row>
      <xdr:rowOff>8255</xdr:rowOff>
    </xdr:to>
    <xdr:pic>
      <xdr:nvPicPr>
        <xdr:cNvPr id="6967" name="Picture 6966">
          <a:extLst>
            <a:ext uri="{FF2B5EF4-FFF2-40B4-BE49-F238E27FC236}">
              <a16:creationId xmlns:a16="http://schemas.microsoft.com/office/drawing/2014/main" xmlns="" id="{F17B786D-3963-24EA-A7FD-FA9D5C5413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3"/>
        <a:stretch>
          <a:fillRect/>
        </a:stretch>
      </xdr:blipFill>
      <xdr:spPr>
        <a:xfrm>
          <a:off x="13541375" y="188767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3671</xdr:row>
      <xdr:rowOff>8255</xdr:rowOff>
    </xdr:from>
    <xdr:to>
      <xdr:col>14</xdr:col>
      <xdr:colOff>517302</xdr:colOff>
      <xdr:row>3672</xdr:row>
      <xdr:rowOff>8255</xdr:rowOff>
    </xdr:to>
    <xdr:pic>
      <xdr:nvPicPr>
        <xdr:cNvPr id="6969" name="Picture 6968">
          <a:extLst>
            <a:ext uri="{FF2B5EF4-FFF2-40B4-BE49-F238E27FC236}">
              <a16:creationId xmlns:a16="http://schemas.microsoft.com/office/drawing/2014/main" xmlns="" id="{DCB5DC38-280A-A033-D64C-0510447220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4"/>
        <a:stretch>
          <a:fillRect/>
        </a:stretch>
      </xdr:blipFill>
      <xdr:spPr>
        <a:xfrm>
          <a:off x="13541375" y="188818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3672</xdr:row>
      <xdr:rowOff>8255</xdr:rowOff>
    </xdr:from>
    <xdr:to>
      <xdr:col>14</xdr:col>
      <xdr:colOff>517302</xdr:colOff>
      <xdr:row>3673</xdr:row>
      <xdr:rowOff>8255</xdr:rowOff>
    </xdr:to>
    <xdr:pic>
      <xdr:nvPicPr>
        <xdr:cNvPr id="6971" name="Picture 6970">
          <a:extLst>
            <a:ext uri="{FF2B5EF4-FFF2-40B4-BE49-F238E27FC236}">
              <a16:creationId xmlns:a16="http://schemas.microsoft.com/office/drawing/2014/main" xmlns="" id="{C37A60B8-8EDE-EB5F-CFCB-362BF33EE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5"/>
        <a:stretch>
          <a:fillRect/>
        </a:stretch>
      </xdr:blipFill>
      <xdr:spPr>
        <a:xfrm>
          <a:off x="13541375" y="188870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3673</xdr:row>
      <xdr:rowOff>8255</xdr:rowOff>
    </xdr:from>
    <xdr:to>
      <xdr:col>14</xdr:col>
      <xdr:colOff>517302</xdr:colOff>
      <xdr:row>3674</xdr:row>
      <xdr:rowOff>8255</xdr:rowOff>
    </xdr:to>
    <xdr:pic>
      <xdr:nvPicPr>
        <xdr:cNvPr id="6973" name="Picture 6972">
          <a:extLst>
            <a:ext uri="{FF2B5EF4-FFF2-40B4-BE49-F238E27FC236}">
              <a16:creationId xmlns:a16="http://schemas.microsoft.com/office/drawing/2014/main" xmlns="" id="{CADAD7AA-8E49-6E7A-81D6-0C3EBBFF7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5"/>
        <a:stretch>
          <a:fillRect/>
        </a:stretch>
      </xdr:blipFill>
      <xdr:spPr>
        <a:xfrm>
          <a:off x="13541375" y="188921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3674</xdr:row>
      <xdr:rowOff>8255</xdr:rowOff>
    </xdr:from>
    <xdr:to>
      <xdr:col>14</xdr:col>
      <xdr:colOff>517302</xdr:colOff>
      <xdr:row>3675</xdr:row>
      <xdr:rowOff>8255</xdr:rowOff>
    </xdr:to>
    <xdr:pic>
      <xdr:nvPicPr>
        <xdr:cNvPr id="6975" name="Picture 6974">
          <a:extLst>
            <a:ext uri="{FF2B5EF4-FFF2-40B4-BE49-F238E27FC236}">
              <a16:creationId xmlns:a16="http://schemas.microsoft.com/office/drawing/2014/main" xmlns="" id="{47C63E83-D51F-EFE0-18D0-5BE051B58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5"/>
        <a:stretch>
          <a:fillRect/>
        </a:stretch>
      </xdr:blipFill>
      <xdr:spPr>
        <a:xfrm>
          <a:off x="13541375" y="188973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3675</xdr:row>
      <xdr:rowOff>8255</xdr:rowOff>
    </xdr:from>
    <xdr:to>
      <xdr:col>14</xdr:col>
      <xdr:colOff>517302</xdr:colOff>
      <xdr:row>3676</xdr:row>
      <xdr:rowOff>8255</xdr:rowOff>
    </xdr:to>
    <xdr:pic>
      <xdr:nvPicPr>
        <xdr:cNvPr id="6977" name="Picture 6976">
          <a:extLst>
            <a:ext uri="{FF2B5EF4-FFF2-40B4-BE49-F238E27FC236}">
              <a16:creationId xmlns:a16="http://schemas.microsoft.com/office/drawing/2014/main" xmlns="" id="{F5B22AC6-936F-9CD1-4E5D-9DF2A0B47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6"/>
        <a:stretch>
          <a:fillRect/>
        </a:stretch>
      </xdr:blipFill>
      <xdr:spPr>
        <a:xfrm>
          <a:off x="13541375" y="189024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3681</xdr:row>
      <xdr:rowOff>8255</xdr:rowOff>
    </xdr:from>
    <xdr:to>
      <xdr:col>14</xdr:col>
      <xdr:colOff>517302</xdr:colOff>
      <xdr:row>3682</xdr:row>
      <xdr:rowOff>8255</xdr:rowOff>
    </xdr:to>
    <xdr:pic>
      <xdr:nvPicPr>
        <xdr:cNvPr id="6979" name="Picture 6978">
          <a:extLst>
            <a:ext uri="{FF2B5EF4-FFF2-40B4-BE49-F238E27FC236}">
              <a16:creationId xmlns:a16="http://schemas.microsoft.com/office/drawing/2014/main" xmlns="" id="{F6D3135D-62E1-C436-6F45-7B5CD9F40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7"/>
        <a:stretch>
          <a:fillRect/>
        </a:stretch>
      </xdr:blipFill>
      <xdr:spPr>
        <a:xfrm>
          <a:off x="13541375" y="189333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3682</xdr:row>
      <xdr:rowOff>8255</xdr:rowOff>
    </xdr:from>
    <xdr:to>
      <xdr:col>14</xdr:col>
      <xdr:colOff>517302</xdr:colOff>
      <xdr:row>3683</xdr:row>
      <xdr:rowOff>8255</xdr:rowOff>
    </xdr:to>
    <xdr:pic>
      <xdr:nvPicPr>
        <xdr:cNvPr id="6981" name="Picture 6980">
          <a:extLst>
            <a:ext uri="{FF2B5EF4-FFF2-40B4-BE49-F238E27FC236}">
              <a16:creationId xmlns:a16="http://schemas.microsoft.com/office/drawing/2014/main" xmlns="" id="{4083A013-E7B5-E119-94BA-5AE2219548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7"/>
        <a:stretch>
          <a:fillRect/>
        </a:stretch>
      </xdr:blipFill>
      <xdr:spPr>
        <a:xfrm>
          <a:off x="13541375" y="189384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3683</xdr:row>
      <xdr:rowOff>8255</xdr:rowOff>
    </xdr:from>
    <xdr:to>
      <xdr:col>14</xdr:col>
      <xdr:colOff>517302</xdr:colOff>
      <xdr:row>3684</xdr:row>
      <xdr:rowOff>8255</xdr:rowOff>
    </xdr:to>
    <xdr:pic>
      <xdr:nvPicPr>
        <xdr:cNvPr id="6983" name="Picture 6982">
          <a:extLst>
            <a:ext uri="{FF2B5EF4-FFF2-40B4-BE49-F238E27FC236}">
              <a16:creationId xmlns:a16="http://schemas.microsoft.com/office/drawing/2014/main" xmlns="" id="{BB158783-27DC-7937-8D0D-775DDD041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7"/>
        <a:stretch>
          <a:fillRect/>
        </a:stretch>
      </xdr:blipFill>
      <xdr:spPr>
        <a:xfrm>
          <a:off x="13541375" y="189435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3684</xdr:row>
      <xdr:rowOff>8255</xdr:rowOff>
    </xdr:from>
    <xdr:to>
      <xdr:col>14</xdr:col>
      <xdr:colOff>517302</xdr:colOff>
      <xdr:row>3685</xdr:row>
      <xdr:rowOff>8255</xdr:rowOff>
    </xdr:to>
    <xdr:pic>
      <xdr:nvPicPr>
        <xdr:cNvPr id="6985" name="Picture 6984">
          <a:extLst>
            <a:ext uri="{FF2B5EF4-FFF2-40B4-BE49-F238E27FC236}">
              <a16:creationId xmlns:a16="http://schemas.microsoft.com/office/drawing/2014/main" xmlns="" id="{032BDF70-1002-A674-8981-E6ED4ECFE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7"/>
        <a:stretch>
          <a:fillRect/>
        </a:stretch>
      </xdr:blipFill>
      <xdr:spPr>
        <a:xfrm>
          <a:off x="13541375" y="189487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3685</xdr:row>
      <xdr:rowOff>8255</xdr:rowOff>
    </xdr:from>
    <xdr:to>
      <xdr:col>14</xdr:col>
      <xdr:colOff>517302</xdr:colOff>
      <xdr:row>3686</xdr:row>
      <xdr:rowOff>8255</xdr:rowOff>
    </xdr:to>
    <xdr:pic>
      <xdr:nvPicPr>
        <xdr:cNvPr id="6987" name="Picture 6986">
          <a:extLst>
            <a:ext uri="{FF2B5EF4-FFF2-40B4-BE49-F238E27FC236}">
              <a16:creationId xmlns:a16="http://schemas.microsoft.com/office/drawing/2014/main" xmlns="" id="{69194505-2AF9-8B79-BCD9-5D3AB37E2F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7"/>
        <a:stretch>
          <a:fillRect/>
        </a:stretch>
      </xdr:blipFill>
      <xdr:spPr>
        <a:xfrm>
          <a:off x="13541375" y="189538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3686</xdr:row>
      <xdr:rowOff>8255</xdr:rowOff>
    </xdr:from>
    <xdr:to>
      <xdr:col>14</xdr:col>
      <xdr:colOff>517302</xdr:colOff>
      <xdr:row>3687</xdr:row>
      <xdr:rowOff>8255</xdr:rowOff>
    </xdr:to>
    <xdr:pic>
      <xdr:nvPicPr>
        <xdr:cNvPr id="6989" name="Picture 6988">
          <a:extLst>
            <a:ext uri="{FF2B5EF4-FFF2-40B4-BE49-F238E27FC236}">
              <a16:creationId xmlns:a16="http://schemas.microsoft.com/office/drawing/2014/main" xmlns="" id="{F00B9DEF-A393-02C9-A03B-5948CA8BA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7"/>
        <a:stretch>
          <a:fillRect/>
        </a:stretch>
      </xdr:blipFill>
      <xdr:spPr>
        <a:xfrm>
          <a:off x="13541375" y="189590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3687</xdr:row>
      <xdr:rowOff>8255</xdr:rowOff>
    </xdr:from>
    <xdr:to>
      <xdr:col>14</xdr:col>
      <xdr:colOff>517302</xdr:colOff>
      <xdr:row>3688</xdr:row>
      <xdr:rowOff>8255</xdr:rowOff>
    </xdr:to>
    <xdr:pic>
      <xdr:nvPicPr>
        <xdr:cNvPr id="6991" name="Picture 6990">
          <a:extLst>
            <a:ext uri="{FF2B5EF4-FFF2-40B4-BE49-F238E27FC236}">
              <a16:creationId xmlns:a16="http://schemas.microsoft.com/office/drawing/2014/main" xmlns="" id="{40B60FF7-7F98-3F18-A623-FCFE7CBD3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7"/>
        <a:stretch>
          <a:fillRect/>
        </a:stretch>
      </xdr:blipFill>
      <xdr:spPr>
        <a:xfrm>
          <a:off x="13541375" y="189641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3688</xdr:row>
      <xdr:rowOff>8255</xdr:rowOff>
    </xdr:from>
    <xdr:to>
      <xdr:col>14</xdr:col>
      <xdr:colOff>517302</xdr:colOff>
      <xdr:row>3689</xdr:row>
      <xdr:rowOff>8255</xdr:rowOff>
    </xdr:to>
    <xdr:pic>
      <xdr:nvPicPr>
        <xdr:cNvPr id="6993" name="Picture 6992">
          <a:extLst>
            <a:ext uri="{FF2B5EF4-FFF2-40B4-BE49-F238E27FC236}">
              <a16:creationId xmlns:a16="http://schemas.microsoft.com/office/drawing/2014/main" xmlns="" id="{4E668F56-348D-B068-0C27-116CF8BEB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7"/>
        <a:stretch>
          <a:fillRect/>
        </a:stretch>
      </xdr:blipFill>
      <xdr:spPr>
        <a:xfrm>
          <a:off x="13541375" y="189693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3689</xdr:row>
      <xdr:rowOff>8255</xdr:rowOff>
    </xdr:from>
    <xdr:to>
      <xdr:col>14</xdr:col>
      <xdr:colOff>517302</xdr:colOff>
      <xdr:row>3690</xdr:row>
      <xdr:rowOff>8255</xdr:rowOff>
    </xdr:to>
    <xdr:pic>
      <xdr:nvPicPr>
        <xdr:cNvPr id="6995" name="Picture 6994">
          <a:extLst>
            <a:ext uri="{FF2B5EF4-FFF2-40B4-BE49-F238E27FC236}">
              <a16:creationId xmlns:a16="http://schemas.microsoft.com/office/drawing/2014/main" xmlns="" id="{7FE7FC08-FCB9-4C78-4DFF-FA4402A565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7"/>
        <a:stretch>
          <a:fillRect/>
        </a:stretch>
      </xdr:blipFill>
      <xdr:spPr>
        <a:xfrm>
          <a:off x="13541375" y="189744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3690</xdr:row>
      <xdr:rowOff>8255</xdr:rowOff>
    </xdr:from>
    <xdr:to>
      <xdr:col>14</xdr:col>
      <xdr:colOff>517302</xdr:colOff>
      <xdr:row>3691</xdr:row>
      <xdr:rowOff>8255</xdr:rowOff>
    </xdr:to>
    <xdr:pic>
      <xdr:nvPicPr>
        <xdr:cNvPr id="6997" name="Picture 6996">
          <a:extLst>
            <a:ext uri="{FF2B5EF4-FFF2-40B4-BE49-F238E27FC236}">
              <a16:creationId xmlns:a16="http://schemas.microsoft.com/office/drawing/2014/main" xmlns="" id="{A5E98BC7-3AC3-1DA5-214D-73FE5980E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7"/>
        <a:stretch>
          <a:fillRect/>
        </a:stretch>
      </xdr:blipFill>
      <xdr:spPr>
        <a:xfrm>
          <a:off x="13541375" y="189795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3691</xdr:row>
      <xdr:rowOff>8255</xdr:rowOff>
    </xdr:from>
    <xdr:to>
      <xdr:col>14</xdr:col>
      <xdr:colOff>517302</xdr:colOff>
      <xdr:row>3692</xdr:row>
      <xdr:rowOff>8255</xdr:rowOff>
    </xdr:to>
    <xdr:pic>
      <xdr:nvPicPr>
        <xdr:cNvPr id="6999" name="Picture 6998">
          <a:extLst>
            <a:ext uri="{FF2B5EF4-FFF2-40B4-BE49-F238E27FC236}">
              <a16:creationId xmlns:a16="http://schemas.microsoft.com/office/drawing/2014/main" xmlns="" id="{8348B831-2F12-DF21-1F9C-515ABC7CF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7"/>
        <a:stretch>
          <a:fillRect/>
        </a:stretch>
      </xdr:blipFill>
      <xdr:spPr>
        <a:xfrm>
          <a:off x="13541375" y="189847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3692</xdr:row>
      <xdr:rowOff>8255</xdr:rowOff>
    </xdr:from>
    <xdr:to>
      <xdr:col>14</xdr:col>
      <xdr:colOff>517302</xdr:colOff>
      <xdr:row>3693</xdr:row>
      <xdr:rowOff>8255</xdr:rowOff>
    </xdr:to>
    <xdr:pic>
      <xdr:nvPicPr>
        <xdr:cNvPr id="7001" name="Picture 7000">
          <a:extLst>
            <a:ext uri="{FF2B5EF4-FFF2-40B4-BE49-F238E27FC236}">
              <a16:creationId xmlns:a16="http://schemas.microsoft.com/office/drawing/2014/main" xmlns="" id="{DC5C146F-6B30-79FD-DAFD-F943F7F6DA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7"/>
        <a:stretch>
          <a:fillRect/>
        </a:stretch>
      </xdr:blipFill>
      <xdr:spPr>
        <a:xfrm>
          <a:off x="13541375" y="189898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3703</xdr:row>
      <xdr:rowOff>8255</xdr:rowOff>
    </xdr:from>
    <xdr:to>
      <xdr:col>14</xdr:col>
      <xdr:colOff>517302</xdr:colOff>
      <xdr:row>3704</xdr:row>
      <xdr:rowOff>8255</xdr:rowOff>
    </xdr:to>
    <xdr:pic>
      <xdr:nvPicPr>
        <xdr:cNvPr id="7003" name="Picture 7002">
          <a:extLst>
            <a:ext uri="{FF2B5EF4-FFF2-40B4-BE49-F238E27FC236}">
              <a16:creationId xmlns:a16="http://schemas.microsoft.com/office/drawing/2014/main" xmlns="" id="{91A89F3C-3939-3B0A-01C7-D129F50E8E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8"/>
        <a:stretch>
          <a:fillRect/>
        </a:stretch>
      </xdr:blipFill>
      <xdr:spPr>
        <a:xfrm>
          <a:off x="13541375" y="190464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3704</xdr:row>
      <xdr:rowOff>8255</xdr:rowOff>
    </xdr:from>
    <xdr:to>
      <xdr:col>14</xdr:col>
      <xdr:colOff>517302</xdr:colOff>
      <xdr:row>3705</xdr:row>
      <xdr:rowOff>8255</xdr:rowOff>
    </xdr:to>
    <xdr:pic>
      <xdr:nvPicPr>
        <xdr:cNvPr id="7005" name="Picture 7004">
          <a:extLst>
            <a:ext uri="{FF2B5EF4-FFF2-40B4-BE49-F238E27FC236}">
              <a16:creationId xmlns:a16="http://schemas.microsoft.com/office/drawing/2014/main" xmlns="" id="{CEB371A5-02F7-15D9-DF06-4BBC2C319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8"/>
        <a:stretch>
          <a:fillRect/>
        </a:stretch>
      </xdr:blipFill>
      <xdr:spPr>
        <a:xfrm>
          <a:off x="13541375" y="190516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3705</xdr:row>
      <xdr:rowOff>8255</xdr:rowOff>
    </xdr:from>
    <xdr:to>
      <xdr:col>14</xdr:col>
      <xdr:colOff>517302</xdr:colOff>
      <xdr:row>3706</xdr:row>
      <xdr:rowOff>8255</xdr:rowOff>
    </xdr:to>
    <xdr:pic>
      <xdr:nvPicPr>
        <xdr:cNvPr id="7007" name="Picture 7006">
          <a:extLst>
            <a:ext uri="{FF2B5EF4-FFF2-40B4-BE49-F238E27FC236}">
              <a16:creationId xmlns:a16="http://schemas.microsoft.com/office/drawing/2014/main" xmlns="" id="{EF397541-311E-18C3-CB63-3AEECE87E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8"/>
        <a:stretch>
          <a:fillRect/>
        </a:stretch>
      </xdr:blipFill>
      <xdr:spPr>
        <a:xfrm>
          <a:off x="13541375" y="190567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3706</xdr:row>
      <xdr:rowOff>8255</xdr:rowOff>
    </xdr:from>
    <xdr:to>
      <xdr:col>14</xdr:col>
      <xdr:colOff>517302</xdr:colOff>
      <xdr:row>3707</xdr:row>
      <xdr:rowOff>8255</xdr:rowOff>
    </xdr:to>
    <xdr:pic>
      <xdr:nvPicPr>
        <xdr:cNvPr id="7009" name="Picture 7008">
          <a:extLst>
            <a:ext uri="{FF2B5EF4-FFF2-40B4-BE49-F238E27FC236}">
              <a16:creationId xmlns:a16="http://schemas.microsoft.com/office/drawing/2014/main" xmlns="" id="{686D6A59-844B-AAD5-DF56-86FD4C9B4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8"/>
        <a:stretch>
          <a:fillRect/>
        </a:stretch>
      </xdr:blipFill>
      <xdr:spPr>
        <a:xfrm>
          <a:off x="13541375" y="190618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3707</xdr:row>
      <xdr:rowOff>8255</xdr:rowOff>
    </xdr:from>
    <xdr:to>
      <xdr:col>14</xdr:col>
      <xdr:colOff>517302</xdr:colOff>
      <xdr:row>3708</xdr:row>
      <xdr:rowOff>8255</xdr:rowOff>
    </xdr:to>
    <xdr:pic>
      <xdr:nvPicPr>
        <xdr:cNvPr id="7011" name="Picture 7010">
          <a:extLst>
            <a:ext uri="{FF2B5EF4-FFF2-40B4-BE49-F238E27FC236}">
              <a16:creationId xmlns:a16="http://schemas.microsoft.com/office/drawing/2014/main" xmlns="" id="{9DF93785-DC9E-696B-D8C5-A2AAA752E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49"/>
        <a:stretch>
          <a:fillRect/>
        </a:stretch>
      </xdr:blipFill>
      <xdr:spPr>
        <a:xfrm>
          <a:off x="13541375" y="190670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3708</xdr:row>
      <xdr:rowOff>8255</xdr:rowOff>
    </xdr:from>
    <xdr:to>
      <xdr:col>14</xdr:col>
      <xdr:colOff>517302</xdr:colOff>
      <xdr:row>3709</xdr:row>
      <xdr:rowOff>8255</xdr:rowOff>
    </xdr:to>
    <xdr:pic>
      <xdr:nvPicPr>
        <xdr:cNvPr id="7013" name="Picture 7012">
          <a:extLst>
            <a:ext uri="{FF2B5EF4-FFF2-40B4-BE49-F238E27FC236}">
              <a16:creationId xmlns:a16="http://schemas.microsoft.com/office/drawing/2014/main" xmlns="" id="{81E5B9F6-AD3D-C9A1-446A-FF733E60D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0"/>
        <a:stretch>
          <a:fillRect/>
        </a:stretch>
      </xdr:blipFill>
      <xdr:spPr>
        <a:xfrm>
          <a:off x="13541375" y="190721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3709</xdr:row>
      <xdr:rowOff>8255</xdr:rowOff>
    </xdr:from>
    <xdr:to>
      <xdr:col>14</xdr:col>
      <xdr:colOff>517302</xdr:colOff>
      <xdr:row>3710</xdr:row>
      <xdr:rowOff>8255</xdr:rowOff>
    </xdr:to>
    <xdr:pic>
      <xdr:nvPicPr>
        <xdr:cNvPr id="7015" name="Picture 7014">
          <a:extLst>
            <a:ext uri="{FF2B5EF4-FFF2-40B4-BE49-F238E27FC236}">
              <a16:creationId xmlns:a16="http://schemas.microsoft.com/office/drawing/2014/main" xmlns="" id="{3EC4CF65-9C3F-1705-EE8A-FA77214BB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0"/>
        <a:stretch>
          <a:fillRect/>
        </a:stretch>
      </xdr:blipFill>
      <xdr:spPr>
        <a:xfrm>
          <a:off x="13541375" y="190773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3710</xdr:row>
      <xdr:rowOff>8255</xdr:rowOff>
    </xdr:from>
    <xdr:to>
      <xdr:col>14</xdr:col>
      <xdr:colOff>517302</xdr:colOff>
      <xdr:row>3711</xdr:row>
      <xdr:rowOff>8255</xdr:rowOff>
    </xdr:to>
    <xdr:pic>
      <xdr:nvPicPr>
        <xdr:cNvPr id="7017" name="Picture 7016">
          <a:extLst>
            <a:ext uri="{FF2B5EF4-FFF2-40B4-BE49-F238E27FC236}">
              <a16:creationId xmlns:a16="http://schemas.microsoft.com/office/drawing/2014/main" xmlns="" id="{FDFCFFB8-3EEA-AFC4-CECD-1C190ADD4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0"/>
        <a:stretch>
          <a:fillRect/>
        </a:stretch>
      </xdr:blipFill>
      <xdr:spPr>
        <a:xfrm>
          <a:off x="13541375" y="190824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3711</xdr:row>
      <xdr:rowOff>8255</xdr:rowOff>
    </xdr:from>
    <xdr:to>
      <xdr:col>14</xdr:col>
      <xdr:colOff>517302</xdr:colOff>
      <xdr:row>3712</xdr:row>
      <xdr:rowOff>8255</xdr:rowOff>
    </xdr:to>
    <xdr:pic>
      <xdr:nvPicPr>
        <xdr:cNvPr id="7019" name="Picture 7018">
          <a:extLst>
            <a:ext uri="{FF2B5EF4-FFF2-40B4-BE49-F238E27FC236}">
              <a16:creationId xmlns:a16="http://schemas.microsoft.com/office/drawing/2014/main" xmlns="" id="{A39BF20A-BEE3-E49D-E8A9-9F9A67175F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0"/>
        <a:stretch>
          <a:fillRect/>
        </a:stretch>
      </xdr:blipFill>
      <xdr:spPr>
        <a:xfrm>
          <a:off x="13541375" y="190876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3712</xdr:row>
      <xdr:rowOff>8255</xdr:rowOff>
    </xdr:from>
    <xdr:to>
      <xdr:col>14</xdr:col>
      <xdr:colOff>517302</xdr:colOff>
      <xdr:row>3713</xdr:row>
      <xdr:rowOff>8255</xdr:rowOff>
    </xdr:to>
    <xdr:pic>
      <xdr:nvPicPr>
        <xdr:cNvPr id="7021" name="Picture 7020">
          <a:extLst>
            <a:ext uri="{FF2B5EF4-FFF2-40B4-BE49-F238E27FC236}">
              <a16:creationId xmlns:a16="http://schemas.microsoft.com/office/drawing/2014/main" xmlns="" id="{73989DFD-98E0-ABC4-6BCA-34693FF1A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0"/>
        <a:stretch>
          <a:fillRect/>
        </a:stretch>
      </xdr:blipFill>
      <xdr:spPr>
        <a:xfrm>
          <a:off x="13541375" y="190927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3713</xdr:row>
      <xdr:rowOff>8255</xdr:rowOff>
    </xdr:from>
    <xdr:to>
      <xdr:col>14</xdr:col>
      <xdr:colOff>517302</xdr:colOff>
      <xdr:row>3714</xdr:row>
      <xdr:rowOff>8255</xdr:rowOff>
    </xdr:to>
    <xdr:pic>
      <xdr:nvPicPr>
        <xdr:cNvPr id="7023" name="Picture 7022">
          <a:extLst>
            <a:ext uri="{FF2B5EF4-FFF2-40B4-BE49-F238E27FC236}">
              <a16:creationId xmlns:a16="http://schemas.microsoft.com/office/drawing/2014/main" xmlns="" id="{5787CFBE-B09F-AF4F-97C0-A89D33D97B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0"/>
        <a:stretch>
          <a:fillRect/>
        </a:stretch>
      </xdr:blipFill>
      <xdr:spPr>
        <a:xfrm>
          <a:off x="13541375" y="190978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3714</xdr:row>
      <xdr:rowOff>8255</xdr:rowOff>
    </xdr:from>
    <xdr:to>
      <xdr:col>14</xdr:col>
      <xdr:colOff>517302</xdr:colOff>
      <xdr:row>3715</xdr:row>
      <xdr:rowOff>8255</xdr:rowOff>
    </xdr:to>
    <xdr:pic>
      <xdr:nvPicPr>
        <xdr:cNvPr id="7025" name="Picture 7024">
          <a:extLst>
            <a:ext uri="{FF2B5EF4-FFF2-40B4-BE49-F238E27FC236}">
              <a16:creationId xmlns:a16="http://schemas.microsoft.com/office/drawing/2014/main" xmlns="" id="{62F74E91-CD67-65D2-FE28-2B0A24E62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0"/>
        <a:stretch>
          <a:fillRect/>
        </a:stretch>
      </xdr:blipFill>
      <xdr:spPr>
        <a:xfrm>
          <a:off x="13541375" y="191030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3715</xdr:row>
      <xdr:rowOff>8255</xdr:rowOff>
    </xdr:from>
    <xdr:to>
      <xdr:col>14</xdr:col>
      <xdr:colOff>517302</xdr:colOff>
      <xdr:row>3716</xdr:row>
      <xdr:rowOff>8255</xdr:rowOff>
    </xdr:to>
    <xdr:pic>
      <xdr:nvPicPr>
        <xdr:cNvPr id="7027" name="Picture 7026">
          <a:extLst>
            <a:ext uri="{FF2B5EF4-FFF2-40B4-BE49-F238E27FC236}">
              <a16:creationId xmlns:a16="http://schemas.microsoft.com/office/drawing/2014/main" xmlns="" id="{52585303-54C4-4D29-5C44-6C1BA5102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1"/>
        <a:stretch>
          <a:fillRect/>
        </a:stretch>
      </xdr:blipFill>
      <xdr:spPr>
        <a:xfrm>
          <a:off x="13541375" y="191081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3716</xdr:row>
      <xdr:rowOff>8255</xdr:rowOff>
    </xdr:from>
    <xdr:to>
      <xdr:col>14</xdr:col>
      <xdr:colOff>517302</xdr:colOff>
      <xdr:row>3717</xdr:row>
      <xdr:rowOff>8255</xdr:rowOff>
    </xdr:to>
    <xdr:pic>
      <xdr:nvPicPr>
        <xdr:cNvPr id="7029" name="Picture 7028">
          <a:extLst>
            <a:ext uri="{FF2B5EF4-FFF2-40B4-BE49-F238E27FC236}">
              <a16:creationId xmlns:a16="http://schemas.microsoft.com/office/drawing/2014/main" xmlns="" id="{E9771537-475D-B545-4B72-8D1CD5683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1"/>
        <a:stretch>
          <a:fillRect/>
        </a:stretch>
      </xdr:blipFill>
      <xdr:spPr>
        <a:xfrm>
          <a:off x="13541375" y="191133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3717</xdr:row>
      <xdr:rowOff>8255</xdr:rowOff>
    </xdr:from>
    <xdr:to>
      <xdr:col>14</xdr:col>
      <xdr:colOff>517302</xdr:colOff>
      <xdr:row>3718</xdr:row>
      <xdr:rowOff>8255</xdr:rowOff>
    </xdr:to>
    <xdr:pic>
      <xdr:nvPicPr>
        <xdr:cNvPr id="7031" name="Picture 7030">
          <a:extLst>
            <a:ext uri="{FF2B5EF4-FFF2-40B4-BE49-F238E27FC236}">
              <a16:creationId xmlns:a16="http://schemas.microsoft.com/office/drawing/2014/main" xmlns="" id="{19E3EA2C-7C61-3415-A5AA-AB466C218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1"/>
        <a:stretch>
          <a:fillRect/>
        </a:stretch>
      </xdr:blipFill>
      <xdr:spPr>
        <a:xfrm>
          <a:off x="13541375" y="191184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3718</xdr:row>
      <xdr:rowOff>8255</xdr:rowOff>
    </xdr:from>
    <xdr:to>
      <xdr:col>14</xdr:col>
      <xdr:colOff>517302</xdr:colOff>
      <xdr:row>3719</xdr:row>
      <xdr:rowOff>8255</xdr:rowOff>
    </xdr:to>
    <xdr:pic>
      <xdr:nvPicPr>
        <xdr:cNvPr id="7033" name="Picture 7032">
          <a:extLst>
            <a:ext uri="{FF2B5EF4-FFF2-40B4-BE49-F238E27FC236}">
              <a16:creationId xmlns:a16="http://schemas.microsoft.com/office/drawing/2014/main" xmlns="" id="{AF03B845-C5D8-1D67-4656-07C4798C7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1"/>
        <a:stretch>
          <a:fillRect/>
        </a:stretch>
      </xdr:blipFill>
      <xdr:spPr>
        <a:xfrm>
          <a:off x="13541375" y="191236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3719</xdr:row>
      <xdr:rowOff>8255</xdr:rowOff>
    </xdr:from>
    <xdr:to>
      <xdr:col>14</xdr:col>
      <xdr:colOff>517302</xdr:colOff>
      <xdr:row>3720</xdr:row>
      <xdr:rowOff>8255</xdr:rowOff>
    </xdr:to>
    <xdr:pic>
      <xdr:nvPicPr>
        <xdr:cNvPr id="7035" name="Picture 7034">
          <a:extLst>
            <a:ext uri="{FF2B5EF4-FFF2-40B4-BE49-F238E27FC236}">
              <a16:creationId xmlns:a16="http://schemas.microsoft.com/office/drawing/2014/main" xmlns="" id="{B9134736-09AE-7C95-932F-036AB7D566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1"/>
        <a:stretch>
          <a:fillRect/>
        </a:stretch>
      </xdr:blipFill>
      <xdr:spPr>
        <a:xfrm>
          <a:off x="13541375" y="191287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3720</xdr:row>
      <xdr:rowOff>8255</xdr:rowOff>
    </xdr:from>
    <xdr:to>
      <xdr:col>14</xdr:col>
      <xdr:colOff>517302</xdr:colOff>
      <xdr:row>3721</xdr:row>
      <xdr:rowOff>8255</xdr:rowOff>
    </xdr:to>
    <xdr:pic>
      <xdr:nvPicPr>
        <xdr:cNvPr id="7037" name="Picture 7036">
          <a:extLst>
            <a:ext uri="{FF2B5EF4-FFF2-40B4-BE49-F238E27FC236}">
              <a16:creationId xmlns:a16="http://schemas.microsoft.com/office/drawing/2014/main" xmlns="" id="{11676244-11A9-DA00-82DE-18534127F6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1"/>
        <a:stretch>
          <a:fillRect/>
        </a:stretch>
      </xdr:blipFill>
      <xdr:spPr>
        <a:xfrm>
          <a:off x="13541375" y="191339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3721</xdr:row>
      <xdr:rowOff>8255</xdr:rowOff>
    </xdr:from>
    <xdr:to>
      <xdr:col>14</xdr:col>
      <xdr:colOff>517302</xdr:colOff>
      <xdr:row>3722</xdr:row>
      <xdr:rowOff>8255</xdr:rowOff>
    </xdr:to>
    <xdr:pic>
      <xdr:nvPicPr>
        <xdr:cNvPr id="7039" name="Picture 7038">
          <a:extLst>
            <a:ext uri="{FF2B5EF4-FFF2-40B4-BE49-F238E27FC236}">
              <a16:creationId xmlns:a16="http://schemas.microsoft.com/office/drawing/2014/main" xmlns="" id="{6EFCD630-A883-2218-DBC4-43A1458E58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2"/>
        <a:stretch>
          <a:fillRect/>
        </a:stretch>
      </xdr:blipFill>
      <xdr:spPr>
        <a:xfrm>
          <a:off x="13541375" y="191390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3722</xdr:row>
      <xdr:rowOff>8255</xdr:rowOff>
    </xdr:from>
    <xdr:to>
      <xdr:col>14</xdr:col>
      <xdr:colOff>517302</xdr:colOff>
      <xdr:row>3723</xdr:row>
      <xdr:rowOff>8255</xdr:rowOff>
    </xdr:to>
    <xdr:pic>
      <xdr:nvPicPr>
        <xdr:cNvPr id="7041" name="Picture 7040">
          <a:extLst>
            <a:ext uri="{FF2B5EF4-FFF2-40B4-BE49-F238E27FC236}">
              <a16:creationId xmlns:a16="http://schemas.microsoft.com/office/drawing/2014/main" xmlns="" id="{1BD3D60F-64EC-B49A-7F3E-5FEE619DAE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2"/>
        <a:stretch>
          <a:fillRect/>
        </a:stretch>
      </xdr:blipFill>
      <xdr:spPr>
        <a:xfrm>
          <a:off x="13541375" y="191441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3723</xdr:row>
      <xdr:rowOff>8255</xdr:rowOff>
    </xdr:from>
    <xdr:to>
      <xdr:col>14</xdr:col>
      <xdr:colOff>517302</xdr:colOff>
      <xdr:row>3724</xdr:row>
      <xdr:rowOff>8255</xdr:rowOff>
    </xdr:to>
    <xdr:pic>
      <xdr:nvPicPr>
        <xdr:cNvPr id="7043" name="Picture 7042">
          <a:extLst>
            <a:ext uri="{FF2B5EF4-FFF2-40B4-BE49-F238E27FC236}">
              <a16:creationId xmlns:a16="http://schemas.microsoft.com/office/drawing/2014/main" xmlns="" id="{27888200-BC92-3AA6-D2D8-F75A0DB1D7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2"/>
        <a:stretch>
          <a:fillRect/>
        </a:stretch>
      </xdr:blipFill>
      <xdr:spPr>
        <a:xfrm>
          <a:off x="13541375" y="191493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3724</xdr:row>
      <xdr:rowOff>8255</xdr:rowOff>
    </xdr:from>
    <xdr:to>
      <xdr:col>14</xdr:col>
      <xdr:colOff>517302</xdr:colOff>
      <xdr:row>3725</xdr:row>
      <xdr:rowOff>8255</xdr:rowOff>
    </xdr:to>
    <xdr:pic>
      <xdr:nvPicPr>
        <xdr:cNvPr id="7045" name="Picture 7044">
          <a:extLst>
            <a:ext uri="{FF2B5EF4-FFF2-40B4-BE49-F238E27FC236}">
              <a16:creationId xmlns:a16="http://schemas.microsoft.com/office/drawing/2014/main" xmlns="" id="{6E3D508D-E7CF-7C7F-003F-DA17E1458D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2"/>
        <a:stretch>
          <a:fillRect/>
        </a:stretch>
      </xdr:blipFill>
      <xdr:spPr>
        <a:xfrm>
          <a:off x="13541375" y="191544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3725</xdr:row>
      <xdr:rowOff>8255</xdr:rowOff>
    </xdr:from>
    <xdr:to>
      <xdr:col>14</xdr:col>
      <xdr:colOff>517302</xdr:colOff>
      <xdr:row>3726</xdr:row>
      <xdr:rowOff>8255</xdr:rowOff>
    </xdr:to>
    <xdr:pic>
      <xdr:nvPicPr>
        <xdr:cNvPr id="7047" name="Picture 7046">
          <a:extLst>
            <a:ext uri="{FF2B5EF4-FFF2-40B4-BE49-F238E27FC236}">
              <a16:creationId xmlns:a16="http://schemas.microsoft.com/office/drawing/2014/main" xmlns="" id="{FF953A46-997B-DCBC-584B-EB1A42CB91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2"/>
        <a:stretch>
          <a:fillRect/>
        </a:stretch>
      </xdr:blipFill>
      <xdr:spPr>
        <a:xfrm>
          <a:off x="13541375" y="191596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3726</xdr:row>
      <xdr:rowOff>8255</xdr:rowOff>
    </xdr:from>
    <xdr:to>
      <xdr:col>14</xdr:col>
      <xdr:colOff>517302</xdr:colOff>
      <xdr:row>3727</xdr:row>
      <xdr:rowOff>8255</xdr:rowOff>
    </xdr:to>
    <xdr:pic>
      <xdr:nvPicPr>
        <xdr:cNvPr id="7049" name="Picture 7048">
          <a:extLst>
            <a:ext uri="{FF2B5EF4-FFF2-40B4-BE49-F238E27FC236}">
              <a16:creationId xmlns:a16="http://schemas.microsoft.com/office/drawing/2014/main" xmlns="" id="{65534B38-1D83-4CFD-68C0-A2E9CAEFAE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2"/>
        <a:stretch>
          <a:fillRect/>
        </a:stretch>
      </xdr:blipFill>
      <xdr:spPr>
        <a:xfrm>
          <a:off x="13541375" y="191647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3727</xdr:row>
      <xdr:rowOff>8255</xdr:rowOff>
    </xdr:from>
    <xdr:to>
      <xdr:col>14</xdr:col>
      <xdr:colOff>517302</xdr:colOff>
      <xdr:row>3728</xdr:row>
      <xdr:rowOff>8255</xdr:rowOff>
    </xdr:to>
    <xdr:pic>
      <xdr:nvPicPr>
        <xdr:cNvPr id="7051" name="Picture 7050">
          <a:extLst>
            <a:ext uri="{FF2B5EF4-FFF2-40B4-BE49-F238E27FC236}">
              <a16:creationId xmlns:a16="http://schemas.microsoft.com/office/drawing/2014/main" xmlns="" id="{BB0C4826-1FA1-ECAB-9B6A-B50F96F40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2"/>
        <a:stretch>
          <a:fillRect/>
        </a:stretch>
      </xdr:blipFill>
      <xdr:spPr>
        <a:xfrm>
          <a:off x="13541375" y="191699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3728</xdr:row>
      <xdr:rowOff>8255</xdr:rowOff>
    </xdr:from>
    <xdr:to>
      <xdr:col>14</xdr:col>
      <xdr:colOff>517302</xdr:colOff>
      <xdr:row>3729</xdr:row>
      <xdr:rowOff>8255</xdr:rowOff>
    </xdr:to>
    <xdr:pic>
      <xdr:nvPicPr>
        <xdr:cNvPr id="7053" name="Picture 7052">
          <a:extLst>
            <a:ext uri="{FF2B5EF4-FFF2-40B4-BE49-F238E27FC236}">
              <a16:creationId xmlns:a16="http://schemas.microsoft.com/office/drawing/2014/main" xmlns="" id="{A2E25F75-6670-EED5-8F4C-C9EEAE236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2"/>
        <a:stretch>
          <a:fillRect/>
        </a:stretch>
      </xdr:blipFill>
      <xdr:spPr>
        <a:xfrm>
          <a:off x="13541375" y="191750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3729</xdr:row>
      <xdr:rowOff>8255</xdr:rowOff>
    </xdr:from>
    <xdr:to>
      <xdr:col>14</xdr:col>
      <xdr:colOff>783627</xdr:colOff>
      <xdr:row>3730</xdr:row>
      <xdr:rowOff>8255</xdr:rowOff>
    </xdr:to>
    <xdr:pic>
      <xdr:nvPicPr>
        <xdr:cNvPr id="7055" name="Picture 7054">
          <a:extLst>
            <a:ext uri="{FF2B5EF4-FFF2-40B4-BE49-F238E27FC236}">
              <a16:creationId xmlns:a16="http://schemas.microsoft.com/office/drawing/2014/main" xmlns="" id="{9FFB9143-01DE-40BC-1933-847BEE0D3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59"/>
        <a:stretch>
          <a:fillRect/>
        </a:stretch>
      </xdr:blipFill>
      <xdr:spPr>
        <a:xfrm>
          <a:off x="13541376" y="191801940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3730</xdr:row>
      <xdr:rowOff>8255</xdr:rowOff>
    </xdr:from>
    <xdr:to>
      <xdr:col>14</xdr:col>
      <xdr:colOff>517302</xdr:colOff>
      <xdr:row>3731</xdr:row>
      <xdr:rowOff>8255</xdr:rowOff>
    </xdr:to>
    <xdr:pic>
      <xdr:nvPicPr>
        <xdr:cNvPr id="7057" name="Picture 7056">
          <a:extLst>
            <a:ext uri="{FF2B5EF4-FFF2-40B4-BE49-F238E27FC236}">
              <a16:creationId xmlns:a16="http://schemas.microsoft.com/office/drawing/2014/main" xmlns="" id="{338F2421-E2AD-49B8-5828-9532F2D76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0"/>
        <a:stretch>
          <a:fillRect/>
        </a:stretch>
      </xdr:blipFill>
      <xdr:spPr>
        <a:xfrm>
          <a:off x="13541375" y="191853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3731</xdr:row>
      <xdr:rowOff>8255</xdr:rowOff>
    </xdr:from>
    <xdr:to>
      <xdr:col>14</xdr:col>
      <xdr:colOff>517302</xdr:colOff>
      <xdr:row>3732</xdr:row>
      <xdr:rowOff>8255</xdr:rowOff>
    </xdr:to>
    <xdr:pic>
      <xdr:nvPicPr>
        <xdr:cNvPr id="7059" name="Picture 7058">
          <a:extLst>
            <a:ext uri="{FF2B5EF4-FFF2-40B4-BE49-F238E27FC236}">
              <a16:creationId xmlns:a16="http://schemas.microsoft.com/office/drawing/2014/main" xmlns="" id="{09AF99E3-CB30-3195-54EB-E022FEEA2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1"/>
        <a:stretch>
          <a:fillRect/>
        </a:stretch>
      </xdr:blipFill>
      <xdr:spPr>
        <a:xfrm>
          <a:off x="13541375" y="191904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3732</xdr:row>
      <xdr:rowOff>8255</xdr:rowOff>
    </xdr:from>
    <xdr:to>
      <xdr:col>14</xdr:col>
      <xdr:colOff>517302</xdr:colOff>
      <xdr:row>3733</xdr:row>
      <xdr:rowOff>8255</xdr:rowOff>
    </xdr:to>
    <xdr:pic>
      <xdr:nvPicPr>
        <xdr:cNvPr id="7061" name="Picture 7060">
          <a:extLst>
            <a:ext uri="{FF2B5EF4-FFF2-40B4-BE49-F238E27FC236}">
              <a16:creationId xmlns:a16="http://schemas.microsoft.com/office/drawing/2014/main" xmlns="" id="{5D2B57FE-7AF7-3AFB-411D-DE062990A1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1"/>
        <a:stretch>
          <a:fillRect/>
        </a:stretch>
      </xdr:blipFill>
      <xdr:spPr>
        <a:xfrm>
          <a:off x="13541375" y="191956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3733</xdr:row>
      <xdr:rowOff>8255</xdr:rowOff>
    </xdr:from>
    <xdr:to>
      <xdr:col>14</xdr:col>
      <xdr:colOff>517302</xdr:colOff>
      <xdr:row>3734</xdr:row>
      <xdr:rowOff>8255</xdr:rowOff>
    </xdr:to>
    <xdr:pic>
      <xdr:nvPicPr>
        <xdr:cNvPr id="7063" name="Picture 7062">
          <a:extLst>
            <a:ext uri="{FF2B5EF4-FFF2-40B4-BE49-F238E27FC236}">
              <a16:creationId xmlns:a16="http://schemas.microsoft.com/office/drawing/2014/main" xmlns="" id="{38B49E8D-78BC-B06A-A18E-4A14D5290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2"/>
        <a:stretch>
          <a:fillRect/>
        </a:stretch>
      </xdr:blipFill>
      <xdr:spPr>
        <a:xfrm>
          <a:off x="13541375" y="192007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3734</xdr:row>
      <xdr:rowOff>8255</xdr:rowOff>
    </xdr:from>
    <xdr:to>
      <xdr:col>14</xdr:col>
      <xdr:colOff>517302</xdr:colOff>
      <xdr:row>3735</xdr:row>
      <xdr:rowOff>8255</xdr:rowOff>
    </xdr:to>
    <xdr:pic>
      <xdr:nvPicPr>
        <xdr:cNvPr id="7065" name="Picture 7064">
          <a:extLst>
            <a:ext uri="{FF2B5EF4-FFF2-40B4-BE49-F238E27FC236}">
              <a16:creationId xmlns:a16="http://schemas.microsoft.com/office/drawing/2014/main" xmlns="" id="{9D19410E-D53D-BB15-9DE5-7569F1CBD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3"/>
        <a:stretch>
          <a:fillRect/>
        </a:stretch>
      </xdr:blipFill>
      <xdr:spPr>
        <a:xfrm>
          <a:off x="13541375" y="192059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3735</xdr:row>
      <xdr:rowOff>8255</xdr:rowOff>
    </xdr:from>
    <xdr:to>
      <xdr:col>14</xdr:col>
      <xdr:colOff>517302</xdr:colOff>
      <xdr:row>3736</xdr:row>
      <xdr:rowOff>8255</xdr:rowOff>
    </xdr:to>
    <xdr:pic>
      <xdr:nvPicPr>
        <xdr:cNvPr id="7067" name="Picture 7066">
          <a:extLst>
            <a:ext uri="{FF2B5EF4-FFF2-40B4-BE49-F238E27FC236}">
              <a16:creationId xmlns:a16="http://schemas.microsoft.com/office/drawing/2014/main" xmlns="" id="{5A13E3D7-FB33-A379-F0FF-962464F24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3"/>
        <a:stretch>
          <a:fillRect/>
        </a:stretch>
      </xdr:blipFill>
      <xdr:spPr>
        <a:xfrm>
          <a:off x="13541375" y="192110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3736</xdr:row>
      <xdr:rowOff>8255</xdr:rowOff>
    </xdr:from>
    <xdr:to>
      <xdr:col>14</xdr:col>
      <xdr:colOff>517302</xdr:colOff>
      <xdr:row>3737</xdr:row>
      <xdr:rowOff>8255</xdr:rowOff>
    </xdr:to>
    <xdr:pic>
      <xdr:nvPicPr>
        <xdr:cNvPr id="7069" name="Picture 7068">
          <a:extLst>
            <a:ext uri="{FF2B5EF4-FFF2-40B4-BE49-F238E27FC236}">
              <a16:creationId xmlns:a16="http://schemas.microsoft.com/office/drawing/2014/main" xmlns="" id="{87F0C1F8-7C45-B530-9215-480A4F0C8E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3"/>
        <a:stretch>
          <a:fillRect/>
        </a:stretch>
      </xdr:blipFill>
      <xdr:spPr>
        <a:xfrm>
          <a:off x="13541375" y="192161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3737</xdr:row>
      <xdr:rowOff>8255</xdr:rowOff>
    </xdr:from>
    <xdr:to>
      <xdr:col>14</xdr:col>
      <xdr:colOff>517302</xdr:colOff>
      <xdr:row>3738</xdr:row>
      <xdr:rowOff>8255</xdr:rowOff>
    </xdr:to>
    <xdr:pic>
      <xdr:nvPicPr>
        <xdr:cNvPr id="7071" name="Picture 7070">
          <a:extLst>
            <a:ext uri="{FF2B5EF4-FFF2-40B4-BE49-F238E27FC236}">
              <a16:creationId xmlns:a16="http://schemas.microsoft.com/office/drawing/2014/main" xmlns="" id="{7E03EFAA-C791-C0CC-3924-369FFC622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3"/>
        <a:stretch>
          <a:fillRect/>
        </a:stretch>
      </xdr:blipFill>
      <xdr:spPr>
        <a:xfrm>
          <a:off x="13541375" y="192213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3738</xdr:row>
      <xdr:rowOff>8255</xdr:rowOff>
    </xdr:from>
    <xdr:to>
      <xdr:col>14</xdr:col>
      <xdr:colOff>517302</xdr:colOff>
      <xdr:row>3739</xdr:row>
      <xdr:rowOff>8255</xdr:rowOff>
    </xdr:to>
    <xdr:pic>
      <xdr:nvPicPr>
        <xdr:cNvPr id="7073" name="Picture 7072">
          <a:extLst>
            <a:ext uri="{FF2B5EF4-FFF2-40B4-BE49-F238E27FC236}">
              <a16:creationId xmlns:a16="http://schemas.microsoft.com/office/drawing/2014/main" xmlns="" id="{35261824-E812-1966-AA3E-A17E9F70C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3"/>
        <a:stretch>
          <a:fillRect/>
        </a:stretch>
      </xdr:blipFill>
      <xdr:spPr>
        <a:xfrm>
          <a:off x="13541375" y="192264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3739</xdr:row>
      <xdr:rowOff>8255</xdr:rowOff>
    </xdr:from>
    <xdr:to>
      <xdr:col>14</xdr:col>
      <xdr:colOff>517302</xdr:colOff>
      <xdr:row>3740</xdr:row>
      <xdr:rowOff>8255</xdr:rowOff>
    </xdr:to>
    <xdr:pic>
      <xdr:nvPicPr>
        <xdr:cNvPr id="7075" name="Picture 7074">
          <a:extLst>
            <a:ext uri="{FF2B5EF4-FFF2-40B4-BE49-F238E27FC236}">
              <a16:creationId xmlns:a16="http://schemas.microsoft.com/office/drawing/2014/main" xmlns="" id="{09F05FF4-0C8A-59C0-2C5C-5B3C779A3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3"/>
        <a:stretch>
          <a:fillRect/>
        </a:stretch>
      </xdr:blipFill>
      <xdr:spPr>
        <a:xfrm>
          <a:off x="13541375" y="192316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3740</xdr:row>
      <xdr:rowOff>8255</xdr:rowOff>
    </xdr:from>
    <xdr:to>
      <xdr:col>14</xdr:col>
      <xdr:colOff>517302</xdr:colOff>
      <xdr:row>3741</xdr:row>
      <xdr:rowOff>8255</xdr:rowOff>
    </xdr:to>
    <xdr:pic>
      <xdr:nvPicPr>
        <xdr:cNvPr id="7077" name="Picture 7076">
          <a:extLst>
            <a:ext uri="{FF2B5EF4-FFF2-40B4-BE49-F238E27FC236}">
              <a16:creationId xmlns:a16="http://schemas.microsoft.com/office/drawing/2014/main" xmlns="" id="{358F6B5C-0A8F-04FD-16EE-493C1FEF7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3"/>
        <a:stretch>
          <a:fillRect/>
        </a:stretch>
      </xdr:blipFill>
      <xdr:spPr>
        <a:xfrm>
          <a:off x="13541375" y="192367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3741</xdr:row>
      <xdr:rowOff>8255</xdr:rowOff>
    </xdr:from>
    <xdr:to>
      <xdr:col>14</xdr:col>
      <xdr:colOff>517302</xdr:colOff>
      <xdr:row>3742</xdr:row>
      <xdr:rowOff>8255</xdr:rowOff>
    </xdr:to>
    <xdr:pic>
      <xdr:nvPicPr>
        <xdr:cNvPr id="7079" name="Picture 7078">
          <a:extLst>
            <a:ext uri="{FF2B5EF4-FFF2-40B4-BE49-F238E27FC236}">
              <a16:creationId xmlns:a16="http://schemas.microsoft.com/office/drawing/2014/main" xmlns="" id="{32DD3A63-0039-B60C-2F28-B831E80EDD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63"/>
        <a:stretch>
          <a:fillRect/>
        </a:stretch>
      </xdr:blipFill>
      <xdr:spPr>
        <a:xfrm>
          <a:off x="13541375" y="192419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3742</xdr:row>
      <xdr:rowOff>8255</xdr:rowOff>
    </xdr:from>
    <xdr:to>
      <xdr:col>14</xdr:col>
      <xdr:colOff>517302</xdr:colOff>
      <xdr:row>3743</xdr:row>
      <xdr:rowOff>8255</xdr:rowOff>
    </xdr:to>
    <xdr:pic>
      <xdr:nvPicPr>
        <xdr:cNvPr id="7081" name="Picture 7080">
          <a:extLst>
            <a:ext uri="{FF2B5EF4-FFF2-40B4-BE49-F238E27FC236}">
              <a16:creationId xmlns:a16="http://schemas.microsoft.com/office/drawing/2014/main" xmlns="" id="{CAF5AF60-7E68-B8FF-73B8-26A52FF9A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4"/>
        <a:stretch>
          <a:fillRect/>
        </a:stretch>
      </xdr:blipFill>
      <xdr:spPr>
        <a:xfrm>
          <a:off x="13541375" y="192470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3743</xdr:row>
      <xdr:rowOff>8255</xdr:rowOff>
    </xdr:from>
    <xdr:to>
      <xdr:col>14</xdr:col>
      <xdr:colOff>517302</xdr:colOff>
      <xdr:row>3744</xdr:row>
      <xdr:rowOff>8255</xdr:rowOff>
    </xdr:to>
    <xdr:pic>
      <xdr:nvPicPr>
        <xdr:cNvPr id="7083" name="Picture 7082">
          <a:extLst>
            <a:ext uri="{FF2B5EF4-FFF2-40B4-BE49-F238E27FC236}">
              <a16:creationId xmlns:a16="http://schemas.microsoft.com/office/drawing/2014/main" xmlns="" id="{099E5CFF-88D7-4436-81D0-A20E4F436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4"/>
        <a:stretch>
          <a:fillRect/>
        </a:stretch>
      </xdr:blipFill>
      <xdr:spPr>
        <a:xfrm>
          <a:off x="13541375" y="192522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3744</xdr:row>
      <xdr:rowOff>8255</xdr:rowOff>
    </xdr:from>
    <xdr:to>
      <xdr:col>14</xdr:col>
      <xdr:colOff>517302</xdr:colOff>
      <xdr:row>3745</xdr:row>
      <xdr:rowOff>8255</xdr:rowOff>
    </xdr:to>
    <xdr:pic>
      <xdr:nvPicPr>
        <xdr:cNvPr id="7085" name="Picture 7084">
          <a:extLst>
            <a:ext uri="{FF2B5EF4-FFF2-40B4-BE49-F238E27FC236}">
              <a16:creationId xmlns:a16="http://schemas.microsoft.com/office/drawing/2014/main" xmlns="" id="{03617ADA-7669-14A3-114A-48B79418F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4"/>
        <a:stretch>
          <a:fillRect/>
        </a:stretch>
      </xdr:blipFill>
      <xdr:spPr>
        <a:xfrm>
          <a:off x="13541375" y="192573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3745</xdr:row>
      <xdr:rowOff>8255</xdr:rowOff>
    </xdr:from>
    <xdr:to>
      <xdr:col>14</xdr:col>
      <xdr:colOff>517302</xdr:colOff>
      <xdr:row>3746</xdr:row>
      <xdr:rowOff>8255</xdr:rowOff>
    </xdr:to>
    <xdr:pic>
      <xdr:nvPicPr>
        <xdr:cNvPr id="7087" name="Picture 7086">
          <a:extLst>
            <a:ext uri="{FF2B5EF4-FFF2-40B4-BE49-F238E27FC236}">
              <a16:creationId xmlns:a16="http://schemas.microsoft.com/office/drawing/2014/main" xmlns="" id="{8805A1CB-A0E9-27A4-44E1-827271BEA8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4"/>
        <a:stretch>
          <a:fillRect/>
        </a:stretch>
      </xdr:blipFill>
      <xdr:spPr>
        <a:xfrm>
          <a:off x="13541375" y="192624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3746</xdr:row>
      <xdr:rowOff>8255</xdr:rowOff>
    </xdr:from>
    <xdr:to>
      <xdr:col>14</xdr:col>
      <xdr:colOff>517302</xdr:colOff>
      <xdr:row>3747</xdr:row>
      <xdr:rowOff>8255</xdr:rowOff>
    </xdr:to>
    <xdr:pic>
      <xdr:nvPicPr>
        <xdr:cNvPr id="7089" name="Picture 7088">
          <a:extLst>
            <a:ext uri="{FF2B5EF4-FFF2-40B4-BE49-F238E27FC236}">
              <a16:creationId xmlns:a16="http://schemas.microsoft.com/office/drawing/2014/main" xmlns="" id="{E945CBAD-8A03-6D69-F24C-3BFCEE6E3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5"/>
        <a:stretch>
          <a:fillRect/>
        </a:stretch>
      </xdr:blipFill>
      <xdr:spPr>
        <a:xfrm>
          <a:off x="13541375" y="192676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3747</xdr:row>
      <xdr:rowOff>8255</xdr:rowOff>
    </xdr:from>
    <xdr:to>
      <xdr:col>14</xdr:col>
      <xdr:colOff>517302</xdr:colOff>
      <xdr:row>3748</xdr:row>
      <xdr:rowOff>8255</xdr:rowOff>
    </xdr:to>
    <xdr:pic>
      <xdr:nvPicPr>
        <xdr:cNvPr id="7091" name="Picture 7090">
          <a:extLst>
            <a:ext uri="{FF2B5EF4-FFF2-40B4-BE49-F238E27FC236}">
              <a16:creationId xmlns:a16="http://schemas.microsoft.com/office/drawing/2014/main" xmlns="" id="{DE9FA699-AC43-90C0-D71F-E09DD67FC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6"/>
        <a:stretch>
          <a:fillRect/>
        </a:stretch>
      </xdr:blipFill>
      <xdr:spPr>
        <a:xfrm>
          <a:off x="13541375" y="192727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3748</xdr:row>
      <xdr:rowOff>8255</xdr:rowOff>
    </xdr:from>
    <xdr:to>
      <xdr:col>14</xdr:col>
      <xdr:colOff>517302</xdr:colOff>
      <xdr:row>3749</xdr:row>
      <xdr:rowOff>8255</xdr:rowOff>
    </xdr:to>
    <xdr:pic>
      <xdr:nvPicPr>
        <xdr:cNvPr id="7093" name="Picture 7092">
          <a:extLst>
            <a:ext uri="{FF2B5EF4-FFF2-40B4-BE49-F238E27FC236}">
              <a16:creationId xmlns:a16="http://schemas.microsoft.com/office/drawing/2014/main" xmlns="" id="{10DBF3C0-425C-A9D3-B900-8C17184902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6"/>
        <a:stretch>
          <a:fillRect/>
        </a:stretch>
      </xdr:blipFill>
      <xdr:spPr>
        <a:xfrm>
          <a:off x="13541375" y="192779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3749</xdr:row>
      <xdr:rowOff>8255</xdr:rowOff>
    </xdr:from>
    <xdr:to>
      <xdr:col>14</xdr:col>
      <xdr:colOff>517302</xdr:colOff>
      <xdr:row>3750</xdr:row>
      <xdr:rowOff>8255</xdr:rowOff>
    </xdr:to>
    <xdr:pic>
      <xdr:nvPicPr>
        <xdr:cNvPr id="7095" name="Picture 7094">
          <a:extLst>
            <a:ext uri="{FF2B5EF4-FFF2-40B4-BE49-F238E27FC236}">
              <a16:creationId xmlns:a16="http://schemas.microsoft.com/office/drawing/2014/main" xmlns="" id="{434726D3-898E-F02E-A226-C6FB0D68E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6"/>
        <a:stretch>
          <a:fillRect/>
        </a:stretch>
      </xdr:blipFill>
      <xdr:spPr>
        <a:xfrm>
          <a:off x="13541375" y="192830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3750</xdr:row>
      <xdr:rowOff>8255</xdr:rowOff>
    </xdr:from>
    <xdr:to>
      <xdr:col>14</xdr:col>
      <xdr:colOff>517302</xdr:colOff>
      <xdr:row>3751</xdr:row>
      <xdr:rowOff>8255</xdr:rowOff>
    </xdr:to>
    <xdr:pic>
      <xdr:nvPicPr>
        <xdr:cNvPr id="7097" name="Picture 7096">
          <a:extLst>
            <a:ext uri="{FF2B5EF4-FFF2-40B4-BE49-F238E27FC236}">
              <a16:creationId xmlns:a16="http://schemas.microsoft.com/office/drawing/2014/main" xmlns="" id="{AC0DB180-992C-E261-DA55-964203DA76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6"/>
        <a:stretch>
          <a:fillRect/>
        </a:stretch>
      </xdr:blipFill>
      <xdr:spPr>
        <a:xfrm>
          <a:off x="13541375" y="192882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3751</xdr:row>
      <xdr:rowOff>8255</xdr:rowOff>
    </xdr:from>
    <xdr:to>
      <xdr:col>14</xdr:col>
      <xdr:colOff>517302</xdr:colOff>
      <xdr:row>3752</xdr:row>
      <xdr:rowOff>8255</xdr:rowOff>
    </xdr:to>
    <xdr:pic>
      <xdr:nvPicPr>
        <xdr:cNvPr id="7099" name="Picture 7098">
          <a:extLst>
            <a:ext uri="{FF2B5EF4-FFF2-40B4-BE49-F238E27FC236}">
              <a16:creationId xmlns:a16="http://schemas.microsoft.com/office/drawing/2014/main" xmlns="" id="{BBAF2755-A112-0F1B-1CA4-849E69121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6"/>
        <a:stretch>
          <a:fillRect/>
        </a:stretch>
      </xdr:blipFill>
      <xdr:spPr>
        <a:xfrm>
          <a:off x="13541375" y="192933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3752</xdr:row>
      <xdr:rowOff>8255</xdr:rowOff>
    </xdr:from>
    <xdr:to>
      <xdr:col>14</xdr:col>
      <xdr:colOff>517302</xdr:colOff>
      <xdr:row>3753</xdr:row>
      <xdr:rowOff>8255</xdr:rowOff>
    </xdr:to>
    <xdr:pic>
      <xdr:nvPicPr>
        <xdr:cNvPr id="7101" name="Picture 7100">
          <a:extLst>
            <a:ext uri="{FF2B5EF4-FFF2-40B4-BE49-F238E27FC236}">
              <a16:creationId xmlns:a16="http://schemas.microsoft.com/office/drawing/2014/main" xmlns="" id="{15ABEDA1-1AD0-4E99-88AB-D461CD582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6"/>
        <a:stretch>
          <a:fillRect/>
        </a:stretch>
      </xdr:blipFill>
      <xdr:spPr>
        <a:xfrm>
          <a:off x="13541375" y="192984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3753</xdr:row>
      <xdr:rowOff>8255</xdr:rowOff>
    </xdr:from>
    <xdr:to>
      <xdr:col>14</xdr:col>
      <xdr:colOff>517302</xdr:colOff>
      <xdr:row>3754</xdr:row>
      <xdr:rowOff>8255</xdr:rowOff>
    </xdr:to>
    <xdr:pic>
      <xdr:nvPicPr>
        <xdr:cNvPr id="7103" name="Picture 7102">
          <a:extLst>
            <a:ext uri="{FF2B5EF4-FFF2-40B4-BE49-F238E27FC236}">
              <a16:creationId xmlns:a16="http://schemas.microsoft.com/office/drawing/2014/main" xmlns="" id="{46F2A570-CA2D-19A8-7443-7D006E379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6"/>
        <a:stretch>
          <a:fillRect/>
        </a:stretch>
      </xdr:blipFill>
      <xdr:spPr>
        <a:xfrm>
          <a:off x="13541375" y="193036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3754</xdr:row>
      <xdr:rowOff>8255</xdr:rowOff>
    </xdr:from>
    <xdr:to>
      <xdr:col>14</xdr:col>
      <xdr:colOff>517302</xdr:colOff>
      <xdr:row>3755</xdr:row>
      <xdr:rowOff>8255</xdr:rowOff>
    </xdr:to>
    <xdr:pic>
      <xdr:nvPicPr>
        <xdr:cNvPr id="7105" name="Picture 7104">
          <a:extLst>
            <a:ext uri="{FF2B5EF4-FFF2-40B4-BE49-F238E27FC236}">
              <a16:creationId xmlns:a16="http://schemas.microsoft.com/office/drawing/2014/main" xmlns="" id="{6F4587AE-D67F-A983-0D80-A8FF166D4E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6"/>
        <a:stretch>
          <a:fillRect/>
        </a:stretch>
      </xdr:blipFill>
      <xdr:spPr>
        <a:xfrm>
          <a:off x="13541375" y="193087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3755</xdr:row>
      <xdr:rowOff>8255</xdr:rowOff>
    </xdr:from>
    <xdr:to>
      <xdr:col>14</xdr:col>
      <xdr:colOff>517302</xdr:colOff>
      <xdr:row>3756</xdr:row>
      <xdr:rowOff>8255</xdr:rowOff>
    </xdr:to>
    <xdr:pic>
      <xdr:nvPicPr>
        <xdr:cNvPr id="7107" name="Picture 7106">
          <a:extLst>
            <a:ext uri="{FF2B5EF4-FFF2-40B4-BE49-F238E27FC236}">
              <a16:creationId xmlns:a16="http://schemas.microsoft.com/office/drawing/2014/main" xmlns="" id="{3ABDBF1D-2FB0-BA9E-CC75-26DEC305A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7"/>
        <a:stretch>
          <a:fillRect/>
        </a:stretch>
      </xdr:blipFill>
      <xdr:spPr>
        <a:xfrm>
          <a:off x="13541375" y="193139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3756</xdr:row>
      <xdr:rowOff>8255</xdr:rowOff>
    </xdr:from>
    <xdr:to>
      <xdr:col>14</xdr:col>
      <xdr:colOff>517302</xdr:colOff>
      <xdr:row>3757</xdr:row>
      <xdr:rowOff>8255</xdr:rowOff>
    </xdr:to>
    <xdr:pic>
      <xdr:nvPicPr>
        <xdr:cNvPr id="7109" name="Picture 7108">
          <a:extLst>
            <a:ext uri="{FF2B5EF4-FFF2-40B4-BE49-F238E27FC236}">
              <a16:creationId xmlns:a16="http://schemas.microsoft.com/office/drawing/2014/main" xmlns="" id="{9A0500B0-BD50-109C-64CC-A95B38ECF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7"/>
        <a:stretch>
          <a:fillRect/>
        </a:stretch>
      </xdr:blipFill>
      <xdr:spPr>
        <a:xfrm>
          <a:off x="13541375" y="193190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3757</xdr:row>
      <xdr:rowOff>8255</xdr:rowOff>
    </xdr:from>
    <xdr:to>
      <xdr:col>14</xdr:col>
      <xdr:colOff>517302</xdr:colOff>
      <xdr:row>3758</xdr:row>
      <xdr:rowOff>8255</xdr:rowOff>
    </xdr:to>
    <xdr:pic>
      <xdr:nvPicPr>
        <xdr:cNvPr id="7111" name="Picture 7110">
          <a:extLst>
            <a:ext uri="{FF2B5EF4-FFF2-40B4-BE49-F238E27FC236}">
              <a16:creationId xmlns:a16="http://schemas.microsoft.com/office/drawing/2014/main" xmlns="" id="{EAB4D9B3-BFCB-F922-F84B-0D2282D6FA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7"/>
        <a:stretch>
          <a:fillRect/>
        </a:stretch>
      </xdr:blipFill>
      <xdr:spPr>
        <a:xfrm>
          <a:off x="13541375" y="193242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3758</xdr:row>
      <xdr:rowOff>8255</xdr:rowOff>
    </xdr:from>
    <xdr:to>
      <xdr:col>14</xdr:col>
      <xdr:colOff>517302</xdr:colOff>
      <xdr:row>3759</xdr:row>
      <xdr:rowOff>8255</xdr:rowOff>
    </xdr:to>
    <xdr:pic>
      <xdr:nvPicPr>
        <xdr:cNvPr id="7113" name="Picture 7112">
          <a:extLst>
            <a:ext uri="{FF2B5EF4-FFF2-40B4-BE49-F238E27FC236}">
              <a16:creationId xmlns:a16="http://schemas.microsoft.com/office/drawing/2014/main" xmlns="" id="{87304E51-7896-16E2-7BFF-7C282C02F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7"/>
        <a:stretch>
          <a:fillRect/>
        </a:stretch>
      </xdr:blipFill>
      <xdr:spPr>
        <a:xfrm>
          <a:off x="13541375" y="193293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3759</xdr:row>
      <xdr:rowOff>8255</xdr:rowOff>
    </xdr:from>
    <xdr:to>
      <xdr:col>14</xdr:col>
      <xdr:colOff>517302</xdr:colOff>
      <xdr:row>3760</xdr:row>
      <xdr:rowOff>8255</xdr:rowOff>
    </xdr:to>
    <xdr:pic>
      <xdr:nvPicPr>
        <xdr:cNvPr id="7115" name="Picture 7114">
          <a:extLst>
            <a:ext uri="{FF2B5EF4-FFF2-40B4-BE49-F238E27FC236}">
              <a16:creationId xmlns:a16="http://schemas.microsoft.com/office/drawing/2014/main" xmlns="" id="{7E2360F6-B9C8-A6CA-2451-AC4B5A64B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8"/>
        <a:stretch>
          <a:fillRect/>
        </a:stretch>
      </xdr:blipFill>
      <xdr:spPr>
        <a:xfrm>
          <a:off x="13541375" y="193344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3760</xdr:row>
      <xdr:rowOff>8255</xdr:rowOff>
    </xdr:from>
    <xdr:to>
      <xdr:col>14</xdr:col>
      <xdr:colOff>517302</xdr:colOff>
      <xdr:row>3761</xdr:row>
      <xdr:rowOff>8255</xdr:rowOff>
    </xdr:to>
    <xdr:pic>
      <xdr:nvPicPr>
        <xdr:cNvPr id="7117" name="Picture 7116">
          <a:extLst>
            <a:ext uri="{FF2B5EF4-FFF2-40B4-BE49-F238E27FC236}">
              <a16:creationId xmlns:a16="http://schemas.microsoft.com/office/drawing/2014/main" xmlns="" id="{62A505C1-5C1C-9D9B-AB8B-E68CEC157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59"/>
        <a:stretch>
          <a:fillRect/>
        </a:stretch>
      </xdr:blipFill>
      <xdr:spPr>
        <a:xfrm>
          <a:off x="13541375" y="193396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3761</xdr:row>
      <xdr:rowOff>8255</xdr:rowOff>
    </xdr:from>
    <xdr:to>
      <xdr:col>14</xdr:col>
      <xdr:colOff>517302</xdr:colOff>
      <xdr:row>3762</xdr:row>
      <xdr:rowOff>8255</xdr:rowOff>
    </xdr:to>
    <xdr:pic>
      <xdr:nvPicPr>
        <xdr:cNvPr id="7119" name="Picture 7118">
          <a:extLst>
            <a:ext uri="{FF2B5EF4-FFF2-40B4-BE49-F238E27FC236}">
              <a16:creationId xmlns:a16="http://schemas.microsoft.com/office/drawing/2014/main" xmlns="" id="{83490617-D196-FB77-C164-75FF11DAB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0"/>
        <a:stretch>
          <a:fillRect/>
        </a:stretch>
      </xdr:blipFill>
      <xdr:spPr>
        <a:xfrm>
          <a:off x="13541375" y="193447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3762</xdr:row>
      <xdr:rowOff>8255</xdr:rowOff>
    </xdr:from>
    <xdr:to>
      <xdr:col>14</xdr:col>
      <xdr:colOff>517302</xdr:colOff>
      <xdr:row>3763</xdr:row>
      <xdr:rowOff>8255</xdr:rowOff>
    </xdr:to>
    <xdr:pic>
      <xdr:nvPicPr>
        <xdr:cNvPr id="7121" name="Picture 7120">
          <a:extLst>
            <a:ext uri="{FF2B5EF4-FFF2-40B4-BE49-F238E27FC236}">
              <a16:creationId xmlns:a16="http://schemas.microsoft.com/office/drawing/2014/main" xmlns="" id="{FD7BDB57-2BBE-B1C9-D48F-77BD823670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0"/>
        <a:stretch>
          <a:fillRect/>
        </a:stretch>
      </xdr:blipFill>
      <xdr:spPr>
        <a:xfrm>
          <a:off x="13541375" y="193499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3763</xdr:row>
      <xdr:rowOff>8255</xdr:rowOff>
    </xdr:from>
    <xdr:to>
      <xdr:col>14</xdr:col>
      <xdr:colOff>517302</xdr:colOff>
      <xdr:row>3764</xdr:row>
      <xdr:rowOff>8255</xdr:rowOff>
    </xdr:to>
    <xdr:pic>
      <xdr:nvPicPr>
        <xdr:cNvPr id="7123" name="Picture 7122">
          <a:extLst>
            <a:ext uri="{FF2B5EF4-FFF2-40B4-BE49-F238E27FC236}">
              <a16:creationId xmlns:a16="http://schemas.microsoft.com/office/drawing/2014/main" xmlns="" id="{2776D850-7E4F-52D4-C7EF-25EDE87EB4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0"/>
        <a:stretch>
          <a:fillRect/>
        </a:stretch>
      </xdr:blipFill>
      <xdr:spPr>
        <a:xfrm>
          <a:off x="13541375" y="193550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3764</xdr:row>
      <xdr:rowOff>8255</xdr:rowOff>
    </xdr:from>
    <xdr:to>
      <xdr:col>14</xdr:col>
      <xdr:colOff>517302</xdr:colOff>
      <xdr:row>3765</xdr:row>
      <xdr:rowOff>8255</xdr:rowOff>
    </xdr:to>
    <xdr:pic>
      <xdr:nvPicPr>
        <xdr:cNvPr id="7125" name="Picture 7124">
          <a:extLst>
            <a:ext uri="{FF2B5EF4-FFF2-40B4-BE49-F238E27FC236}">
              <a16:creationId xmlns:a16="http://schemas.microsoft.com/office/drawing/2014/main" xmlns="" id="{60B3802F-CDAF-3133-AA88-B1BA084D6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0"/>
        <a:stretch>
          <a:fillRect/>
        </a:stretch>
      </xdr:blipFill>
      <xdr:spPr>
        <a:xfrm>
          <a:off x="13541375" y="193602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3765</xdr:row>
      <xdr:rowOff>8255</xdr:rowOff>
    </xdr:from>
    <xdr:to>
      <xdr:col>14</xdr:col>
      <xdr:colOff>517302</xdr:colOff>
      <xdr:row>3766</xdr:row>
      <xdr:rowOff>8255</xdr:rowOff>
    </xdr:to>
    <xdr:pic>
      <xdr:nvPicPr>
        <xdr:cNvPr id="7127" name="Picture 7126">
          <a:extLst>
            <a:ext uri="{FF2B5EF4-FFF2-40B4-BE49-F238E27FC236}">
              <a16:creationId xmlns:a16="http://schemas.microsoft.com/office/drawing/2014/main" xmlns="" id="{9CE48C14-F666-8DE4-518D-95FF874A10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0"/>
        <a:stretch>
          <a:fillRect/>
        </a:stretch>
      </xdr:blipFill>
      <xdr:spPr>
        <a:xfrm>
          <a:off x="13541375" y="193653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3766</xdr:row>
      <xdr:rowOff>8255</xdr:rowOff>
    </xdr:from>
    <xdr:to>
      <xdr:col>14</xdr:col>
      <xdr:colOff>517302</xdr:colOff>
      <xdr:row>3767</xdr:row>
      <xdr:rowOff>8255</xdr:rowOff>
    </xdr:to>
    <xdr:pic>
      <xdr:nvPicPr>
        <xdr:cNvPr id="7129" name="Picture 7128">
          <a:extLst>
            <a:ext uri="{FF2B5EF4-FFF2-40B4-BE49-F238E27FC236}">
              <a16:creationId xmlns:a16="http://schemas.microsoft.com/office/drawing/2014/main" xmlns="" id="{197C2E92-7837-B4BC-D431-554B6A429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1"/>
        <a:stretch>
          <a:fillRect/>
        </a:stretch>
      </xdr:blipFill>
      <xdr:spPr>
        <a:xfrm>
          <a:off x="13541375" y="193705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3767</xdr:row>
      <xdr:rowOff>8255</xdr:rowOff>
    </xdr:from>
    <xdr:to>
      <xdr:col>14</xdr:col>
      <xdr:colOff>517302</xdr:colOff>
      <xdr:row>3768</xdr:row>
      <xdr:rowOff>8255</xdr:rowOff>
    </xdr:to>
    <xdr:pic>
      <xdr:nvPicPr>
        <xdr:cNvPr id="7131" name="Picture 7130">
          <a:extLst>
            <a:ext uri="{FF2B5EF4-FFF2-40B4-BE49-F238E27FC236}">
              <a16:creationId xmlns:a16="http://schemas.microsoft.com/office/drawing/2014/main" xmlns="" id="{BB0BE85D-2FA9-E59C-2C19-4DE7624EB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1"/>
        <a:stretch>
          <a:fillRect/>
        </a:stretch>
      </xdr:blipFill>
      <xdr:spPr>
        <a:xfrm>
          <a:off x="13541375" y="193756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3768</xdr:row>
      <xdr:rowOff>8255</xdr:rowOff>
    </xdr:from>
    <xdr:to>
      <xdr:col>14</xdr:col>
      <xdr:colOff>517302</xdr:colOff>
      <xdr:row>3769</xdr:row>
      <xdr:rowOff>8255</xdr:rowOff>
    </xdr:to>
    <xdr:pic>
      <xdr:nvPicPr>
        <xdr:cNvPr id="7133" name="Picture 7132">
          <a:extLst>
            <a:ext uri="{FF2B5EF4-FFF2-40B4-BE49-F238E27FC236}">
              <a16:creationId xmlns:a16="http://schemas.microsoft.com/office/drawing/2014/main" xmlns="" id="{CEADDC55-9D72-EA7A-84F8-4A197DDC2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1"/>
        <a:stretch>
          <a:fillRect/>
        </a:stretch>
      </xdr:blipFill>
      <xdr:spPr>
        <a:xfrm>
          <a:off x="13541375" y="193807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3769</xdr:row>
      <xdr:rowOff>8255</xdr:rowOff>
    </xdr:from>
    <xdr:to>
      <xdr:col>14</xdr:col>
      <xdr:colOff>517302</xdr:colOff>
      <xdr:row>3770</xdr:row>
      <xdr:rowOff>8255</xdr:rowOff>
    </xdr:to>
    <xdr:pic>
      <xdr:nvPicPr>
        <xdr:cNvPr id="7135" name="Picture 7134">
          <a:extLst>
            <a:ext uri="{FF2B5EF4-FFF2-40B4-BE49-F238E27FC236}">
              <a16:creationId xmlns:a16="http://schemas.microsoft.com/office/drawing/2014/main" xmlns="" id="{02BE68B4-C6A6-B42E-265B-C85155E9BD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1"/>
        <a:stretch>
          <a:fillRect/>
        </a:stretch>
      </xdr:blipFill>
      <xdr:spPr>
        <a:xfrm>
          <a:off x="13541375" y="193859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3770</xdr:row>
      <xdr:rowOff>8255</xdr:rowOff>
    </xdr:from>
    <xdr:to>
      <xdr:col>14</xdr:col>
      <xdr:colOff>517302</xdr:colOff>
      <xdr:row>3771</xdr:row>
      <xdr:rowOff>8255</xdr:rowOff>
    </xdr:to>
    <xdr:pic>
      <xdr:nvPicPr>
        <xdr:cNvPr id="7137" name="Picture 7136">
          <a:extLst>
            <a:ext uri="{FF2B5EF4-FFF2-40B4-BE49-F238E27FC236}">
              <a16:creationId xmlns:a16="http://schemas.microsoft.com/office/drawing/2014/main" xmlns="" id="{0EF914BC-F7FF-B9D2-C31A-10D14EF6F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1"/>
        <a:stretch>
          <a:fillRect/>
        </a:stretch>
      </xdr:blipFill>
      <xdr:spPr>
        <a:xfrm>
          <a:off x="13541375" y="193910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3771</xdr:row>
      <xdr:rowOff>8255</xdr:rowOff>
    </xdr:from>
    <xdr:to>
      <xdr:col>14</xdr:col>
      <xdr:colOff>517302</xdr:colOff>
      <xdr:row>3772</xdr:row>
      <xdr:rowOff>8255</xdr:rowOff>
    </xdr:to>
    <xdr:pic>
      <xdr:nvPicPr>
        <xdr:cNvPr id="7139" name="Picture 7138">
          <a:extLst>
            <a:ext uri="{FF2B5EF4-FFF2-40B4-BE49-F238E27FC236}">
              <a16:creationId xmlns:a16="http://schemas.microsoft.com/office/drawing/2014/main" xmlns="" id="{06154350-6476-BB7B-8202-05C131A64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1"/>
        <a:stretch>
          <a:fillRect/>
        </a:stretch>
      </xdr:blipFill>
      <xdr:spPr>
        <a:xfrm>
          <a:off x="13541375" y="193962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3772</xdr:row>
      <xdr:rowOff>8255</xdr:rowOff>
    </xdr:from>
    <xdr:to>
      <xdr:col>14</xdr:col>
      <xdr:colOff>517302</xdr:colOff>
      <xdr:row>3773</xdr:row>
      <xdr:rowOff>8255</xdr:rowOff>
    </xdr:to>
    <xdr:pic>
      <xdr:nvPicPr>
        <xdr:cNvPr id="7141" name="Picture 7140">
          <a:extLst>
            <a:ext uri="{FF2B5EF4-FFF2-40B4-BE49-F238E27FC236}">
              <a16:creationId xmlns:a16="http://schemas.microsoft.com/office/drawing/2014/main" xmlns="" id="{60D880ED-C1C1-4DF8-D2B8-36B77263F6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2"/>
        <a:stretch>
          <a:fillRect/>
        </a:stretch>
      </xdr:blipFill>
      <xdr:spPr>
        <a:xfrm>
          <a:off x="13541375" y="194013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3773</xdr:row>
      <xdr:rowOff>8255</xdr:rowOff>
    </xdr:from>
    <xdr:to>
      <xdr:col>14</xdr:col>
      <xdr:colOff>517302</xdr:colOff>
      <xdr:row>3774</xdr:row>
      <xdr:rowOff>8255</xdr:rowOff>
    </xdr:to>
    <xdr:pic>
      <xdr:nvPicPr>
        <xdr:cNvPr id="7143" name="Picture 7142">
          <a:extLst>
            <a:ext uri="{FF2B5EF4-FFF2-40B4-BE49-F238E27FC236}">
              <a16:creationId xmlns:a16="http://schemas.microsoft.com/office/drawing/2014/main" xmlns="" id="{E313D78F-0553-9E5A-01E8-7862C296E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3"/>
        <a:stretch>
          <a:fillRect/>
        </a:stretch>
      </xdr:blipFill>
      <xdr:spPr>
        <a:xfrm>
          <a:off x="13541375" y="194065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3774</xdr:row>
      <xdr:rowOff>8255</xdr:rowOff>
    </xdr:from>
    <xdr:to>
      <xdr:col>14</xdr:col>
      <xdr:colOff>517302</xdr:colOff>
      <xdr:row>3775</xdr:row>
      <xdr:rowOff>8255</xdr:rowOff>
    </xdr:to>
    <xdr:pic>
      <xdr:nvPicPr>
        <xdr:cNvPr id="7145" name="Picture 7144">
          <a:extLst>
            <a:ext uri="{FF2B5EF4-FFF2-40B4-BE49-F238E27FC236}">
              <a16:creationId xmlns:a16="http://schemas.microsoft.com/office/drawing/2014/main" xmlns="" id="{69DF099B-4B06-9C92-1D60-8CCEBDC51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4"/>
        <a:stretch>
          <a:fillRect/>
        </a:stretch>
      </xdr:blipFill>
      <xdr:spPr>
        <a:xfrm>
          <a:off x="13541375" y="194116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3775</xdr:row>
      <xdr:rowOff>8255</xdr:rowOff>
    </xdr:from>
    <xdr:to>
      <xdr:col>14</xdr:col>
      <xdr:colOff>517302</xdr:colOff>
      <xdr:row>3776</xdr:row>
      <xdr:rowOff>8255</xdr:rowOff>
    </xdr:to>
    <xdr:pic>
      <xdr:nvPicPr>
        <xdr:cNvPr id="7147" name="Picture 7146">
          <a:extLst>
            <a:ext uri="{FF2B5EF4-FFF2-40B4-BE49-F238E27FC236}">
              <a16:creationId xmlns:a16="http://schemas.microsoft.com/office/drawing/2014/main" xmlns="" id="{F499A347-ACA6-B8C7-F721-CA5960A181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4"/>
        <a:stretch>
          <a:fillRect/>
        </a:stretch>
      </xdr:blipFill>
      <xdr:spPr>
        <a:xfrm>
          <a:off x="13541375" y="194167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3776</xdr:row>
      <xdr:rowOff>8255</xdr:rowOff>
    </xdr:from>
    <xdr:to>
      <xdr:col>14</xdr:col>
      <xdr:colOff>517302</xdr:colOff>
      <xdr:row>3777</xdr:row>
      <xdr:rowOff>8255</xdr:rowOff>
    </xdr:to>
    <xdr:pic>
      <xdr:nvPicPr>
        <xdr:cNvPr id="7149" name="Picture 7148">
          <a:extLst>
            <a:ext uri="{FF2B5EF4-FFF2-40B4-BE49-F238E27FC236}">
              <a16:creationId xmlns:a16="http://schemas.microsoft.com/office/drawing/2014/main" xmlns="" id="{A0F94B35-4802-FE03-1CE0-E2E3E8229D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4"/>
        <a:stretch>
          <a:fillRect/>
        </a:stretch>
      </xdr:blipFill>
      <xdr:spPr>
        <a:xfrm>
          <a:off x="13541375" y="194219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3777</xdr:row>
      <xdr:rowOff>8255</xdr:rowOff>
    </xdr:from>
    <xdr:to>
      <xdr:col>14</xdr:col>
      <xdr:colOff>517302</xdr:colOff>
      <xdr:row>3778</xdr:row>
      <xdr:rowOff>8255</xdr:rowOff>
    </xdr:to>
    <xdr:pic>
      <xdr:nvPicPr>
        <xdr:cNvPr id="7151" name="Picture 7150">
          <a:extLst>
            <a:ext uri="{FF2B5EF4-FFF2-40B4-BE49-F238E27FC236}">
              <a16:creationId xmlns:a16="http://schemas.microsoft.com/office/drawing/2014/main" xmlns="" id="{5C699B83-FFF0-2180-E67D-89020C2EEB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4"/>
        <a:stretch>
          <a:fillRect/>
        </a:stretch>
      </xdr:blipFill>
      <xdr:spPr>
        <a:xfrm>
          <a:off x="13541375" y="194270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3778</xdr:row>
      <xdr:rowOff>8255</xdr:rowOff>
    </xdr:from>
    <xdr:to>
      <xdr:col>14</xdr:col>
      <xdr:colOff>517302</xdr:colOff>
      <xdr:row>3779</xdr:row>
      <xdr:rowOff>8255</xdr:rowOff>
    </xdr:to>
    <xdr:pic>
      <xdr:nvPicPr>
        <xdr:cNvPr id="7153" name="Picture 7152">
          <a:extLst>
            <a:ext uri="{FF2B5EF4-FFF2-40B4-BE49-F238E27FC236}">
              <a16:creationId xmlns:a16="http://schemas.microsoft.com/office/drawing/2014/main" xmlns="" id="{282CFC4D-1EC5-C6F3-6CD5-572A29D94A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0"/>
        <a:stretch>
          <a:fillRect/>
        </a:stretch>
      </xdr:blipFill>
      <xdr:spPr>
        <a:xfrm>
          <a:off x="13541375" y="194322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3779</xdr:row>
      <xdr:rowOff>8255</xdr:rowOff>
    </xdr:from>
    <xdr:to>
      <xdr:col>14</xdr:col>
      <xdr:colOff>517302</xdr:colOff>
      <xdr:row>3780</xdr:row>
      <xdr:rowOff>8255</xdr:rowOff>
    </xdr:to>
    <xdr:pic>
      <xdr:nvPicPr>
        <xdr:cNvPr id="7155" name="Picture 7154">
          <a:extLst>
            <a:ext uri="{FF2B5EF4-FFF2-40B4-BE49-F238E27FC236}">
              <a16:creationId xmlns:a16="http://schemas.microsoft.com/office/drawing/2014/main" xmlns="" id="{3C3F1287-605C-6DFF-8034-B27BFEB1CB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5"/>
        <a:stretch>
          <a:fillRect/>
        </a:stretch>
      </xdr:blipFill>
      <xdr:spPr>
        <a:xfrm>
          <a:off x="13541375" y="194373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3780</xdr:row>
      <xdr:rowOff>8255</xdr:rowOff>
    </xdr:from>
    <xdr:to>
      <xdr:col>14</xdr:col>
      <xdr:colOff>517302</xdr:colOff>
      <xdr:row>3781</xdr:row>
      <xdr:rowOff>8255</xdr:rowOff>
    </xdr:to>
    <xdr:pic>
      <xdr:nvPicPr>
        <xdr:cNvPr id="7157" name="Picture 7156">
          <a:extLst>
            <a:ext uri="{FF2B5EF4-FFF2-40B4-BE49-F238E27FC236}">
              <a16:creationId xmlns:a16="http://schemas.microsoft.com/office/drawing/2014/main" xmlns="" id="{474FA354-D4DB-DAC8-6D4F-DD9A93EDC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1"/>
        <a:stretch>
          <a:fillRect/>
        </a:stretch>
      </xdr:blipFill>
      <xdr:spPr>
        <a:xfrm>
          <a:off x="13541375" y="194425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3781</xdr:row>
      <xdr:rowOff>8255</xdr:rowOff>
    </xdr:from>
    <xdr:to>
      <xdr:col>14</xdr:col>
      <xdr:colOff>517302</xdr:colOff>
      <xdr:row>3782</xdr:row>
      <xdr:rowOff>8255</xdr:rowOff>
    </xdr:to>
    <xdr:pic>
      <xdr:nvPicPr>
        <xdr:cNvPr id="7159" name="Picture 7158">
          <a:extLst>
            <a:ext uri="{FF2B5EF4-FFF2-40B4-BE49-F238E27FC236}">
              <a16:creationId xmlns:a16="http://schemas.microsoft.com/office/drawing/2014/main" xmlns="" id="{EAC768CA-7295-7F81-48A3-13A2F578F6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1"/>
        <a:stretch>
          <a:fillRect/>
        </a:stretch>
      </xdr:blipFill>
      <xdr:spPr>
        <a:xfrm>
          <a:off x="13541375" y="194476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3782</xdr:row>
      <xdr:rowOff>8255</xdr:rowOff>
    </xdr:from>
    <xdr:to>
      <xdr:col>14</xdr:col>
      <xdr:colOff>517302</xdr:colOff>
      <xdr:row>3783</xdr:row>
      <xdr:rowOff>8255</xdr:rowOff>
    </xdr:to>
    <xdr:pic>
      <xdr:nvPicPr>
        <xdr:cNvPr id="7161" name="Picture 7160">
          <a:extLst>
            <a:ext uri="{FF2B5EF4-FFF2-40B4-BE49-F238E27FC236}">
              <a16:creationId xmlns:a16="http://schemas.microsoft.com/office/drawing/2014/main" xmlns="" id="{78E6823C-2D43-5836-96E3-1E7E68F00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1"/>
        <a:stretch>
          <a:fillRect/>
        </a:stretch>
      </xdr:blipFill>
      <xdr:spPr>
        <a:xfrm>
          <a:off x="13541375" y="194527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3783</xdr:row>
      <xdr:rowOff>8255</xdr:rowOff>
    </xdr:from>
    <xdr:to>
      <xdr:col>14</xdr:col>
      <xdr:colOff>517302</xdr:colOff>
      <xdr:row>3784</xdr:row>
      <xdr:rowOff>8255</xdr:rowOff>
    </xdr:to>
    <xdr:pic>
      <xdr:nvPicPr>
        <xdr:cNvPr id="7163" name="Picture 7162">
          <a:extLst>
            <a:ext uri="{FF2B5EF4-FFF2-40B4-BE49-F238E27FC236}">
              <a16:creationId xmlns:a16="http://schemas.microsoft.com/office/drawing/2014/main" xmlns="" id="{53E7F387-DBE5-B6ED-DDB5-BE95A208B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6"/>
        <a:stretch>
          <a:fillRect/>
        </a:stretch>
      </xdr:blipFill>
      <xdr:spPr>
        <a:xfrm>
          <a:off x="13541375" y="194579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3784</xdr:row>
      <xdr:rowOff>8255</xdr:rowOff>
    </xdr:from>
    <xdr:to>
      <xdr:col>14</xdr:col>
      <xdr:colOff>517302</xdr:colOff>
      <xdr:row>3785</xdr:row>
      <xdr:rowOff>8255</xdr:rowOff>
    </xdr:to>
    <xdr:pic>
      <xdr:nvPicPr>
        <xdr:cNvPr id="7165" name="Picture 7164">
          <a:extLst>
            <a:ext uri="{FF2B5EF4-FFF2-40B4-BE49-F238E27FC236}">
              <a16:creationId xmlns:a16="http://schemas.microsoft.com/office/drawing/2014/main" xmlns="" id="{FD2E7373-028F-D672-4EFF-69A21DF89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6"/>
        <a:stretch>
          <a:fillRect/>
        </a:stretch>
      </xdr:blipFill>
      <xdr:spPr>
        <a:xfrm>
          <a:off x="13541375" y="194630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3785</xdr:row>
      <xdr:rowOff>8255</xdr:rowOff>
    </xdr:from>
    <xdr:to>
      <xdr:col>14</xdr:col>
      <xdr:colOff>517302</xdr:colOff>
      <xdr:row>3786</xdr:row>
      <xdr:rowOff>8255</xdr:rowOff>
    </xdr:to>
    <xdr:pic>
      <xdr:nvPicPr>
        <xdr:cNvPr id="7167" name="Picture 7166">
          <a:extLst>
            <a:ext uri="{FF2B5EF4-FFF2-40B4-BE49-F238E27FC236}">
              <a16:creationId xmlns:a16="http://schemas.microsoft.com/office/drawing/2014/main" xmlns="" id="{9A9C9021-F7AD-2D62-3DD6-806D94063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2"/>
        <a:stretch>
          <a:fillRect/>
        </a:stretch>
      </xdr:blipFill>
      <xdr:spPr>
        <a:xfrm>
          <a:off x="13541375" y="194682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3786</xdr:row>
      <xdr:rowOff>8255</xdr:rowOff>
    </xdr:from>
    <xdr:to>
      <xdr:col>14</xdr:col>
      <xdr:colOff>517302</xdr:colOff>
      <xdr:row>3787</xdr:row>
      <xdr:rowOff>8255</xdr:rowOff>
    </xdr:to>
    <xdr:pic>
      <xdr:nvPicPr>
        <xdr:cNvPr id="7169" name="Picture 7168">
          <a:extLst>
            <a:ext uri="{FF2B5EF4-FFF2-40B4-BE49-F238E27FC236}">
              <a16:creationId xmlns:a16="http://schemas.microsoft.com/office/drawing/2014/main" xmlns="" id="{D156E4AA-596C-C3CF-404F-C6E4EEE62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7"/>
        <a:stretch>
          <a:fillRect/>
        </a:stretch>
      </xdr:blipFill>
      <xdr:spPr>
        <a:xfrm>
          <a:off x="13541375" y="194733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3787</xdr:row>
      <xdr:rowOff>8255</xdr:rowOff>
    </xdr:from>
    <xdr:to>
      <xdr:col>14</xdr:col>
      <xdr:colOff>517302</xdr:colOff>
      <xdr:row>3788</xdr:row>
      <xdr:rowOff>8255</xdr:rowOff>
    </xdr:to>
    <xdr:pic>
      <xdr:nvPicPr>
        <xdr:cNvPr id="7171" name="Picture 7170">
          <a:extLst>
            <a:ext uri="{FF2B5EF4-FFF2-40B4-BE49-F238E27FC236}">
              <a16:creationId xmlns:a16="http://schemas.microsoft.com/office/drawing/2014/main" xmlns="" id="{1065E035-E6F1-96ED-BCCC-4A9AD16A7E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7"/>
        <a:stretch>
          <a:fillRect/>
        </a:stretch>
      </xdr:blipFill>
      <xdr:spPr>
        <a:xfrm>
          <a:off x="13541375" y="194785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3788</xdr:row>
      <xdr:rowOff>8255</xdr:rowOff>
    </xdr:from>
    <xdr:to>
      <xdr:col>14</xdr:col>
      <xdr:colOff>517302</xdr:colOff>
      <xdr:row>3789</xdr:row>
      <xdr:rowOff>8255</xdr:rowOff>
    </xdr:to>
    <xdr:pic>
      <xdr:nvPicPr>
        <xdr:cNvPr id="7173" name="Picture 7172">
          <a:extLst>
            <a:ext uri="{FF2B5EF4-FFF2-40B4-BE49-F238E27FC236}">
              <a16:creationId xmlns:a16="http://schemas.microsoft.com/office/drawing/2014/main" xmlns="" id="{F3D3EEB5-7E19-893D-512D-A714D68D3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8"/>
        <a:stretch>
          <a:fillRect/>
        </a:stretch>
      </xdr:blipFill>
      <xdr:spPr>
        <a:xfrm>
          <a:off x="13541375" y="194836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3789</xdr:row>
      <xdr:rowOff>8255</xdr:rowOff>
    </xdr:from>
    <xdr:to>
      <xdr:col>14</xdr:col>
      <xdr:colOff>517302</xdr:colOff>
      <xdr:row>3790</xdr:row>
      <xdr:rowOff>8255</xdr:rowOff>
    </xdr:to>
    <xdr:pic>
      <xdr:nvPicPr>
        <xdr:cNvPr id="7175" name="Picture 7174">
          <a:extLst>
            <a:ext uri="{FF2B5EF4-FFF2-40B4-BE49-F238E27FC236}">
              <a16:creationId xmlns:a16="http://schemas.microsoft.com/office/drawing/2014/main" xmlns="" id="{08391434-EADD-D5BC-459E-CD1D2B6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8"/>
        <a:stretch>
          <a:fillRect/>
        </a:stretch>
      </xdr:blipFill>
      <xdr:spPr>
        <a:xfrm>
          <a:off x="13541375" y="194888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3790</xdr:row>
      <xdr:rowOff>8255</xdr:rowOff>
    </xdr:from>
    <xdr:to>
      <xdr:col>14</xdr:col>
      <xdr:colOff>517302</xdr:colOff>
      <xdr:row>3791</xdr:row>
      <xdr:rowOff>8255</xdr:rowOff>
    </xdr:to>
    <xdr:pic>
      <xdr:nvPicPr>
        <xdr:cNvPr id="7177" name="Picture 7176">
          <a:extLst>
            <a:ext uri="{FF2B5EF4-FFF2-40B4-BE49-F238E27FC236}">
              <a16:creationId xmlns:a16="http://schemas.microsoft.com/office/drawing/2014/main" xmlns="" id="{76FCE8D1-7D15-76FF-9004-737F771C31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8"/>
        <a:stretch>
          <a:fillRect/>
        </a:stretch>
      </xdr:blipFill>
      <xdr:spPr>
        <a:xfrm>
          <a:off x="13541375" y="194939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3791</xdr:row>
      <xdr:rowOff>8255</xdr:rowOff>
    </xdr:from>
    <xdr:to>
      <xdr:col>14</xdr:col>
      <xdr:colOff>517302</xdr:colOff>
      <xdr:row>3792</xdr:row>
      <xdr:rowOff>8255</xdr:rowOff>
    </xdr:to>
    <xdr:pic>
      <xdr:nvPicPr>
        <xdr:cNvPr id="7179" name="Picture 7178">
          <a:extLst>
            <a:ext uri="{FF2B5EF4-FFF2-40B4-BE49-F238E27FC236}">
              <a16:creationId xmlns:a16="http://schemas.microsoft.com/office/drawing/2014/main" xmlns="" id="{F963657A-BFBF-31CB-F13E-D7DB73E63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8"/>
        <a:stretch>
          <a:fillRect/>
        </a:stretch>
      </xdr:blipFill>
      <xdr:spPr>
        <a:xfrm>
          <a:off x="13541375" y="194990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3792</xdr:row>
      <xdr:rowOff>8255</xdr:rowOff>
    </xdr:from>
    <xdr:to>
      <xdr:col>14</xdr:col>
      <xdr:colOff>517302</xdr:colOff>
      <xdr:row>3793</xdr:row>
      <xdr:rowOff>8255</xdr:rowOff>
    </xdr:to>
    <xdr:pic>
      <xdr:nvPicPr>
        <xdr:cNvPr id="7181" name="Picture 7180">
          <a:extLst>
            <a:ext uri="{FF2B5EF4-FFF2-40B4-BE49-F238E27FC236}">
              <a16:creationId xmlns:a16="http://schemas.microsoft.com/office/drawing/2014/main" xmlns="" id="{9DDEE60C-E368-6D70-8B61-6F6D21547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8"/>
        <a:stretch>
          <a:fillRect/>
        </a:stretch>
      </xdr:blipFill>
      <xdr:spPr>
        <a:xfrm>
          <a:off x="13541375" y="195042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3793</xdr:row>
      <xdr:rowOff>8255</xdr:rowOff>
    </xdr:from>
    <xdr:to>
      <xdr:col>14</xdr:col>
      <xdr:colOff>517302</xdr:colOff>
      <xdr:row>3794</xdr:row>
      <xdr:rowOff>8255</xdr:rowOff>
    </xdr:to>
    <xdr:pic>
      <xdr:nvPicPr>
        <xdr:cNvPr id="7183" name="Picture 7182">
          <a:extLst>
            <a:ext uri="{FF2B5EF4-FFF2-40B4-BE49-F238E27FC236}">
              <a16:creationId xmlns:a16="http://schemas.microsoft.com/office/drawing/2014/main" xmlns="" id="{01826F18-DB54-837D-F43C-DDB1194B0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8"/>
        <a:stretch>
          <a:fillRect/>
        </a:stretch>
      </xdr:blipFill>
      <xdr:spPr>
        <a:xfrm>
          <a:off x="13541375" y="195093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3794</xdr:row>
      <xdr:rowOff>8255</xdr:rowOff>
    </xdr:from>
    <xdr:to>
      <xdr:col>14</xdr:col>
      <xdr:colOff>517302</xdr:colOff>
      <xdr:row>3795</xdr:row>
      <xdr:rowOff>8255</xdr:rowOff>
    </xdr:to>
    <xdr:pic>
      <xdr:nvPicPr>
        <xdr:cNvPr id="7185" name="Picture 7184">
          <a:extLst>
            <a:ext uri="{FF2B5EF4-FFF2-40B4-BE49-F238E27FC236}">
              <a16:creationId xmlns:a16="http://schemas.microsoft.com/office/drawing/2014/main" xmlns="" id="{4347F8F9-7449-E34D-7E77-32D06F9288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8"/>
        <a:stretch>
          <a:fillRect/>
        </a:stretch>
      </xdr:blipFill>
      <xdr:spPr>
        <a:xfrm>
          <a:off x="13541375" y="195145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3795</xdr:row>
      <xdr:rowOff>8255</xdr:rowOff>
    </xdr:from>
    <xdr:to>
      <xdr:col>14</xdr:col>
      <xdr:colOff>517302</xdr:colOff>
      <xdr:row>3796</xdr:row>
      <xdr:rowOff>8255</xdr:rowOff>
    </xdr:to>
    <xdr:pic>
      <xdr:nvPicPr>
        <xdr:cNvPr id="7187" name="Picture 7186">
          <a:extLst>
            <a:ext uri="{FF2B5EF4-FFF2-40B4-BE49-F238E27FC236}">
              <a16:creationId xmlns:a16="http://schemas.microsoft.com/office/drawing/2014/main" xmlns="" id="{B8C9816D-512E-AAB2-4BF4-3ED87B0E3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9"/>
        <a:stretch>
          <a:fillRect/>
        </a:stretch>
      </xdr:blipFill>
      <xdr:spPr>
        <a:xfrm>
          <a:off x="13541375" y="195196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3796</xdr:row>
      <xdr:rowOff>8255</xdr:rowOff>
    </xdr:from>
    <xdr:to>
      <xdr:col>14</xdr:col>
      <xdr:colOff>517302</xdr:colOff>
      <xdr:row>3797</xdr:row>
      <xdr:rowOff>8255</xdr:rowOff>
    </xdr:to>
    <xdr:pic>
      <xdr:nvPicPr>
        <xdr:cNvPr id="7189" name="Picture 7188">
          <a:extLst>
            <a:ext uri="{FF2B5EF4-FFF2-40B4-BE49-F238E27FC236}">
              <a16:creationId xmlns:a16="http://schemas.microsoft.com/office/drawing/2014/main" xmlns="" id="{0EC40945-7A7C-9CCF-E3A7-CF41E506F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9"/>
        <a:stretch>
          <a:fillRect/>
        </a:stretch>
      </xdr:blipFill>
      <xdr:spPr>
        <a:xfrm>
          <a:off x="13541375" y="195248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3797</xdr:row>
      <xdr:rowOff>8255</xdr:rowOff>
    </xdr:from>
    <xdr:to>
      <xdr:col>14</xdr:col>
      <xdr:colOff>517302</xdr:colOff>
      <xdr:row>3798</xdr:row>
      <xdr:rowOff>8255</xdr:rowOff>
    </xdr:to>
    <xdr:pic>
      <xdr:nvPicPr>
        <xdr:cNvPr id="7191" name="Picture 7190">
          <a:extLst>
            <a:ext uri="{FF2B5EF4-FFF2-40B4-BE49-F238E27FC236}">
              <a16:creationId xmlns:a16="http://schemas.microsoft.com/office/drawing/2014/main" xmlns="" id="{DAD0FA55-6C6B-F0AE-B1CF-A1D734623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69"/>
        <a:stretch>
          <a:fillRect/>
        </a:stretch>
      </xdr:blipFill>
      <xdr:spPr>
        <a:xfrm>
          <a:off x="13541375" y="195299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3798</xdr:row>
      <xdr:rowOff>8255</xdr:rowOff>
    </xdr:from>
    <xdr:to>
      <xdr:col>14</xdr:col>
      <xdr:colOff>517302</xdr:colOff>
      <xdr:row>3799</xdr:row>
      <xdr:rowOff>8255</xdr:rowOff>
    </xdr:to>
    <xdr:pic>
      <xdr:nvPicPr>
        <xdr:cNvPr id="7193" name="Picture 7192">
          <a:extLst>
            <a:ext uri="{FF2B5EF4-FFF2-40B4-BE49-F238E27FC236}">
              <a16:creationId xmlns:a16="http://schemas.microsoft.com/office/drawing/2014/main" xmlns="" id="{DD066BCB-3EBC-10A1-C05C-54716BD83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6"/>
        <a:stretch>
          <a:fillRect/>
        </a:stretch>
      </xdr:blipFill>
      <xdr:spPr>
        <a:xfrm>
          <a:off x="13541375" y="195350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3799</xdr:row>
      <xdr:rowOff>8255</xdr:rowOff>
    </xdr:from>
    <xdr:to>
      <xdr:col>14</xdr:col>
      <xdr:colOff>517302</xdr:colOff>
      <xdr:row>3800</xdr:row>
      <xdr:rowOff>8255</xdr:rowOff>
    </xdr:to>
    <xdr:pic>
      <xdr:nvPicPr>
        <xdr:cNvPr id="7195" name="Picture 7194">
          <a:extLst>
            <a:ext uri="{FF2B5EF4-FFF2-40B4-BE49-F238E27FC236}">
              <a16:creationId xmlns:a16="http://schemas.microsoft.com/office/drawing/2014/main" xmlns="" id="{3CD28C64-4F2D-5F49-8ED7-E5659F2C36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6"/>
        <a:stretch>
          <a:fillRect/>
        </a:stretch>
      </xdr:blipFill>
      <xdr:spPr>
        <a:xfrm>
          <a:off x="13541375" y="195402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3800</xdr:row>
      <xdr:rowOff>8255</xdr:rowOff>
    </xdr:from>
    <xdr:to>
      <xdr:col>14</xdr:col>
      <xdr:colOff>517302</xdr:colOff>
      <xdr:row>3801</xdr:row>
      <xdr:rowOff>8255</xdr:rowOff>
    </xdr:to>
    <xdr:pic>
      <xdr:nvPicPr>
        <xdr:cNvPr id="7197" name="Picture 7196">
          <a:extLst>
            <a:ext uri="{FF2B5EF4-FFF2-40B4-BE49-F238E27FC236}">
              <a16:creationId xmlns:a16="http://schemas.microsoft.com/office/drawing/2014/main" xmlns="" id="{AAC40CCA-5134-62C3-FA61-369C90C02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79"/>
        <a:stretch>
          <a:fillRect/>
        </a:stretch>
      </xdr:blipFill>
      <xdr:spPr>
        <a:xfrm>
          <a:off x="13541375" y="195453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3801</xdr:row>
      <xdr:rowOff>8255</xdr:rowOff>
    </xdr:from>
    <xdr:to>
      <xdr:col>14</xdr:col>
      <xdr:colOff>517302</xdr:colOff>
      <xdr:row>3802</xdr:row>
      <xdr:rowOff>8255</xdr:rowOff>
    </xdr:to>
    <xdr:pic>
      <xdr:nvPicPr>
        <xdr:cNvPr id="7199" name="Picture 7198">
          <a:extLst>
            <a:ext uri="{FF2B5EF4-FFF2-40B4-BE49-F238E27FC236}">
              <a16:creationId xmlns:a16="http://schemas.microsoft.com/office/drawing/2014/main" xmlns="" id="{9AF5C550-7A06-9D2E-26C4-4417AEA4C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0"/>
        <a:stretch>
          <a:fillRect/>
        </a:stretch>
      </xdr:blipFill>
      <xdr:spPr>
        <a:xfrm>
          <a:off x="13541375" y="195505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3802</xdr:row>
      <xdr:rowOff>8255</xdr:rowOff>
    </xdr:from>
    <xdr:to>
      <xdr:col>14</xdr:col>
      <xdr:colOff>517302</xdr:colOff>
      <xdr:row>3803</xdr:row>
      <xdr:rowOff>8255</xdr:rowOff>
    </xdr:to>
    <xdr:pic>
      <xdr:nvPicPr>
        <xdr:cNvPr id="7201" name="Picture 7200">
          <a:extLst>
            <a:ext uri="{FF2B5EF4-FFF2-40B4-BE49-F238E27FC236}">
              <a16:creationId xmlns:a16="http://schemas.microsoft.com/office/drawing/2014/main" xmlns="" id="{F4BBEB17-4F7B-EB15-29E4-D93DE165E5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0"/>
        <a:stretch>
          <a:fillRect/>
        </a:stretch>
      </xdr:blipFill>
      <xdr:spPr>
        <a:xfrm>
          <a:off x="13541375" y="195556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3803</xdr:row>
      <xdr:rowOff>8255</xdr:rowOff>
    </xdr:from>
    <xdr:to>
      <xdr:col>14</xdr:col>
      <xdr:colOff>517302</xdr:colOff>
      <xdr:row>3804</xdr:row>
      <xdr:rowOff>8255</xdr:rowOff>
    </xdr:to>
    <xdr:pic>
      <xdr:nvPicPr>
        <xdr:cNvPr id="7203" name="Picture 7202">
          <a:extLst>
            <a:ext uri="{FF2B5EF4-FFF2-40B4-BE49-F238E27FC236}">
              <a16:creationId xmlns:a16="http://schemas.microsoft.com/office/drawing/2014/main" xmlns="" id="{0678A675-E3FB-371F-632D-2418C23BD8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0"/>
        <a:stretch>
          <a:fillRect/>
        </a:stretch>
      </xdr:blipFill>
      <xdr:spPr>
        <a:xfrm>
          <a:off x="13541375" y="195608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3804</xdr:row>
      <xdr:rowOff>8255</xdr:rowOff>
    </xdr:from>
    <xdr:to>
      <xdr:col>14</xdr:col>
      <xdr:colOff>517302</xdr:colOff>
      <xdr:row>3805</xdr:row>
      <xdr:rowOff>8255</xdr:rowOff>
    </xdr:to>
    <xdr:pic>
      <xdr:nvPicPr>
        <xdr:cNvPr id="7205" name="Picture 7204">
          <a:extLst>
            <a:ext uri="{FF2B5EF4-FFF2-40B4-BE49-F238E27FC236}">
              <a16:creationId xmlns:a16="http://schemas.microsoft.com/office/drawing/2014/main" xmlns="" id="{C9E5B40B-5A45-1BCE-D89A-61C9478231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0"/>
        <a:stretch>
          <a:fillRect/>
        </a:stretch>
      </xdr:blipFill>
      <xdr:spPr>
        <a:xfrm>
          <a:off x="13541375" y="195659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3805</xdr:row>
      <xdr:rowOff>8255</xdr:rowOff>
    </xdr:from>
    <xdr:to>
      <xdr:col>14</xdr:col>
      <xdr:colOff>517302</xdr:colOff>
      <xdr:row>3806</xdr:row>
      <xdr:rowOff>8255</xdr:rowOff>
    </xdr:to>
    <xdr:pic>
      <xdr:nvPicPr>
        <xdr:cNvPr id="7207" name="Picture 7206">
          <a:extLst>
            <a:ext uri="{FF2B5EF4-FFF2-40B4-BE49-F238E27FC236}">
              <a16:creationId xmlns:a16="http://schemas.microsoft.com/office/drawing/2014/main" xmlns="" id="{B3FD0FF6-B58A-90AF-AC31-4852805A67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0"/>
        <a:stretch>
          <a:fillRect/>
        </a:stretch>
      </xdr:blipFill>
      <xdr:spPr>
        <a:xfrm>
          <a:off x="13541375" y="195711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3806</xdr:row>
      <xdr:rowOff>8255</xdr:rowOff>
    </xdr:from>
    <xdr:to>
      <xdr:col>14</xdr:col>
      <xdr:colOff>517302</xdr:colOff>
      <xdr:row>3807</xdr:row>
      <xdr:rowOff>8255</xdr:rowOff>
    </xdr:to>
    <xdr:pic>
      <xdr:nvPicPr>
        <xdr:cNvPr id="7209" name="Picture 7208">
          <a:extLst>
            <a:ext uri="{FF2B5EF4-FFF2-40B4-BE49-F238E27FC236}">
              <a16:creationId xmlns:a16="http://schemas.microsoft.com/office/drawing/2014/main" xmlns="" id="{C9D6D9EC-E665-B6D7-07DC-28C90CEB0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0"/>
        <a:stretch>
          <a:fillRect/>
        </a:stretch>
      </xdr:blipFill>
      <xdr:spPr>
        <a:xfrm>
          <a:off x="13541375" y="195762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3807</xdr:row>
      <xdr:rowOff>8255</xdr:rowOff>
    </xdr:from>
    <xdr:to>
      <xdr:col>14</xdr:col>
      <xdr:colOff>517302</xdr:colOff>
      <xdr:row>3808</xdr:row>
      <xdr:rowOff>8255</xdr:rowOff>
    </xdr:to>
    <xdr:pic>
      <xdr:nvPicPr>
        <xdr:cNvPr id="7211" name="Picture 7210">
          <a:extLst>
            <a:ext uri="{FF2B5EF4-FFF2-40B4-BE49-F238E27FC236}">
              <a16:creationId xmlns:a16="http://schemas.microsoft.com/office/drawing/2014/main" xmlns="" id="{FF7232EB-9851-B24B-809B-0B50065EA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0"/>
        <a:stretch>
          <a:fillRect/>
        </a:stretch>
      </xdr:blipFill>
      <xdr:spPr>
        <a:xfrm>
          <a:off x="13541375" y="195813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3808</xdr:row>
      <xdr:rowOff>8255</xdr:rowOff>
    </xdr:from>
    <xdr:to>
      <xdr:col>14</xdr:col>
      <xdr:colOff>517302</xdr:colOff>
      <xdr:row>3809</xdr:row>
      <xdr:rowOff>8255</xdr:rowOff>
    </xdr:to>
    <xdr:pic>
      <xdr:nvPicPr>
        <xdr:cNvPr id="7213" name="Picture 7212">
          <a:extLst>
            <a:ext uri="{FF2B5EF4-FFF2-40B4-BE49-F238E27FC236}">
              <a16:creationId xmlns:a16="http://schemas.microsoft.com/office/drawing/2014/main" xmlns="" id="{3BFE56E5-2D1F-1563-EA2A-58CF5EA11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0"/>
        <a:stretch>
          <a:fillRect/>
        </a:stretch>
      </xdr:blipFill>
      <xdr:spPr>
        <a:xfrm>
          <a:off x="13541375" y="195865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3809</xdr:row>
      <xdr:rowOff>8255</xdr:rowOff>
    </xdr:from>
    <xdr:to>
      <xdr:col>14</xdr:col>
      <xdr:colOff>517302</xdr:colOff>
      <xdr:row>3810</xdr:row>
      <xdr:rowOff>8255</xdr:rowOff>
    </xdr:to>
    <xdr:pic>
      <xdr:nvPicPr>
        <xdr:cNvPr id="7215" name="Picture 7214">
          <a:extLst>
            <a:ext uri="{FF2B5EF4-FFF2-40B4-BE49-F238E27FC236}">
              <a16:creationId xmlns:a16="http://schemas.microsoft.com/office/drawing/2014/main" xmlns="" id="{4483550E-7B86-7F6A-5ACB-7FE8BCCAF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1"/>
        <a:stretch>
          <a:fillRect/>
        </a:stretch>
      </xdr:blipFill>
      <xdr:spPr>
        <a:xfrm>
          <a:off x="13541375" y="195916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3810</xdr:row>
      <xdr:rowOff>8255</xdr:rowOff>
    </xdr:from>
    <xdr:to>
      <xdr:col>14</xdr:col>
      <xdr:colOff>517302</xdr:colOff>
      <xdr:row>3811</xdr:row>
      <xdr:rowOff>8255</xdr:rowOff>
    </xdr:to>
    <xdr:pic>
      <xdr:nvPicPr>
        <xdr:cNvPr id="7217" name="Picture 7216">
          <a:extLst>
            <a:ext uri="{FF2B5EF4-FFF2-40B4-BE49-F238E27FC236}">
              <a16:creationId xmlns:a16="http://schemas.microsoft.com/office/drawing/2014/main" xmlns="" id="{753ADE0B-619D-7B48-5D17-1BFB47949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2"/>
        <a:stretch>
          <a:fillRect/>
        </a:stretch>
      </xdr:blipFill>
      <xdr:spPr>
        <a:xfrm>
          <a:off x="13541375" y="195968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3811</xdr:row>
      <xdr:rowOff>8255</xdr:rowOff>
    </xdr:from>
    <xdr:to>
      <xdr:col>14</xdr:col>
      <xdr:colOff>517302</xdr:colOff>
      <xdr:row>3812</xdr:row>
      <xdr:rowOff>8255</xdr:rowOff>
    </xdr:to>
    <xdr:pic>
      <xdr:nvPicPr>
        <xdr:cNvPr id="7219" name="Picture 7218">
          <a:extLst>
            <a:ext uri="{FF2B5EF4-FFF2-40B4-BE49-F238E27FC236}">
              <a16:creationId xmlns:a16="http://schemas.microsoft.com/office/drawing/2014/main" xmlns="" id="{2191AACD-B7B3-88FB-5716-5E6F51B1AE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5"/>
        <a:stretch>
          <a:fillRect/>
        </a:stretch>
      </xdr:blipFill>
      <xdr:spPr>
        <a:xfrm>
          <a:off x="13541375" y="196019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3812</xdr:row>
      <xdr:rowOff>8255</xdr:rowOff>
    </xdr:from>
    <xdr:to>
      <xdr:col>14</xdr:col>
      <xdr:colOff>517302</xdr:colOff>
      <xdr:row>3813</xdr:row>
      <xdr:rowOff>8255</xdr:rowOff>
    </xdr:to>
    <xdr:pic>
      <xdr:nvPicPr>
        <xdr:cNvPr id="7221" name="Picture 7220">
          <a:extLst>
            <a:ext uri="{FF2B5EF4-FFF2-40B4-BE49-F238E27FC236}">
              <a16:creationId xmlns:a16="http://schemas.microsoft.com/office/drawing/2014/main" xmlns="" id="{FC03A3EF-CDA2-4AB2-19E1-D20ADA8FF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6"/>
        <a:stretch>
          <a:fillRect/>
        </a:stretch>
      </xdr:blipFill>
      <xdr:spPr>
        <a:xfrm>
          <a:off x="13541375" y="196071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3813</xdr:row>
      <xdr:rowOff>8255</xdr:rowOff>
    </xdr:from>
    <xdr:to>
      <xdr:col>14</xdr:col>
      <xdr:colOff>517302</xdr:colOff>
      <xdr:row>3814</xdr:row>
      <xdr:rowOff>8255</xdr:rowOff>
    </xdr:to>
    <xdr:pic>
      <xdr:nvPicPr>
        <xdr:cNvPr id="7223" name="Picture 7222">
          <a:extLst>
            <a:ext uri="{FF2B5EF4-FFF2-40B4-BE49-F238E27FC236}">
              <a16:creationId xmlns:a16="http://schemas.microsoft.com/office/drawing/2014/main" xmlns="" id="{5C26FF49-5954-A0AC-4BC6-CA9EE19AB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6"/>
        <a:stretch>
          <a:fillRect/>
        </a:stretch>
      </xdr:blipFill>
      <xdr:spPr>
        <a:xfrm>
          <a:off x="13541375" y="196122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3814</xdr:row>
      <xdr:rowOff>8255</xdr:rowOff>
    </xdr:from>
    <xdr:to>
      <xdr:col>14</xdr:col>
      <xdr:colOff>517302</xdr:colOff>
      <xdr:row>3815</xdr:row>
      <xdr:rowOff>8255</xdr:rowOff>
    </xdr:to>
    <xdr:pic>
      <xdr:nvPicPr>
        <xdr:cNvPr id="7225" name="Picture 7224">
          <a:extLst>
            <a:ext uri="{FF2B5EF4-FFF2-40B4-BE49-F238E27FC236}">
              <a16:creationId xmlns:a16="http://schemas.microsoft.com/office/drawing/2014/main" xmlns="" id="{1BC68859-62EC-15C2-E70C-41DC26534A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6"/>
        <a:stretch>
          <a:fillRect/>
        </a:stretch>
      </xdr:blipFill>
      <xdr:spPr>
        <a:xfrm>
          <a:off x="13541375" y="196173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3815</xdr:row>
      <xdr:rowOff>8255</xdr:rowOff>
    </xdr:from>
    <xdr:to>
      <xdr:col>14</xdr:col>
      <xdr:colOff>517302</xdr:colOff>
      <xdr:row>3816</xdr:row>
      <xdr:rowOff>8255</xdr:rowOff>
    </xdr:to>
    <xdr:pic>
      <xdr:nvPicPr>
        <xdr:cNvPr id="7227" name="Picture 7226">
          <a:extLst>
            <a:ext uri="{FF2B5EF4-FFF2-40B4-BE49-F238E27FC236}">
              <a16:creationId xmlns:a16="http://schemas.microsoft.com/office/drawing/2014/main" xmlns="" id="{196EB748-7B1A-F949-EFA0-E7EE5CA2E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7"/>
        <a:stretch>
          <a:fillRect/>
        </a:stretch>
      </xdr:blipFill>
      <xdr:spPr>
        <a:xfrm>
          <a:off x="13541375" y="196225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3816</xdr:row>
      <xdr:rowOff>8255</xdr:rowOff>
    </xdr:from>
    <xdr:to>
      <xdr:col>14</xdr:col>
      <xdr:colOff>517302</xdr:colOff>
      <xdr:row>3817</xdr:row>
      <xdr:rowOff>8255</xdr:rowOff>
    </xdr:to>
    <xdr:pic>
      <xdr:nvPicPr>
        <xdr:cNvPr id="7229" name="Picture 7228">
          <a:extLst>
            <a:ext uri="{FF2B5EF4-FFF2-40B4-BE49-F238E27FC236}">
              <a16:creationId xmlns:a16="http://schemas.microsoft.com/office/drawing/2014/main" xmlns="" id="{D99958FA-F153-C5D1-A256-18FCACA7B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8"/>
        <a:stretch>
          <a:fillRect/>
        </a:stretch>
      </xdr:blipFill>
      <xdr:spPr>
        <a:xfrm>
          <a:off x="13541375" y="196276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3817</xdr:row>
      <xdr:rowOff>8255</xdr:rowOff>
    </xdr:from>
    <xdr:to>
      <xdr:col>14</xdr:col>
      <xdr:colOff>517302</xdr:colOff>
      <xdr:row>3818</xdr:row>
      <xdr:rowOff>8255</xdr:rowOff>
    </xdr:to>
    <xdr:pic>
      <xdr:nvPicPr>
        <xdr:cNvPr id="7231" name="Picture 7230">
          <a:extLst>
            <a:ext uri="{FF2B5EF4-FFF2-40B4-BE49-F238E27FC236}">
              <a16:creationId xmlns:a16="http://schemas.microsoft.com/office/drawing/2014/main" xmlns="" id="{4675B2A4-41AB-7B8D-A6D0-AADD06CCB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8"/>
        <a:stretch>
          <a:fillRect/>
        </a:stretch>
      </xdr:blipFill>
      <xdr:spPr>
        <a:xfrm>
          <a:off x="13541375" y="196328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3818</xdr:row>
      <xdr:rowOff>8255</xdr:rowOff>
    </xdr:from>
    <xdr:to>
      <xdr:col>14</xdr:col>
      <xdr:colOff>517302</xdr:colOff>
      <xdr:row>3819</xdr:row>
      <xdr:rowOff>8255</xdr:rowOff>
    </xdr:to>
    <xdr:pic>
      <xdr:nvPicPr>
        <xdr:cNvPr id="7233" name="Picture 7232">
          <a:extLst>
            <a:ext uri="{FF2B5EF4-FFF2-40B4-BE49-F238E27FC236}">
              <a16:creationId xmlns:a16="http://schemas.microsoft.com/office/drawing/2014/main" xmlns="" id="{107E3361-4479-E86C-7F81-57E66792CD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89"/>
        <a:stretch>
          <a:fillRect/>
        </a:stretch>
      </xdr:blipFill>
      <xdr:spPr>
        <a:xfrm>
          <a:off x="13541375" y="196379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3819</xdr:row>
      <xdr:rowOff>8255</xdr:rowOff>
    </xdr:from>
    <xdr:to>
      <xdr:col>14</xdr:col>
      <xdr:colOff>517302</xdr:colOff>
      <xdr:row>3820</xdr:row>
      <xdr:rowOff>8255</xdr:rowOff>
    </xdr:to>
    <xdr:pic>
      <xdr:nvPicPr>
        <xdr:cNvPr id="7235" name="Picture 7234">
          <a:extLst>
            <a:ext uri="{FF2B5EF4-FFF2-40B4-BE49-F238E27FC236}">
              <a16:creationId xmlns:a16="http://schemas.microsoft.com/office/drawing/2014/main" xmlns="" id="{1C32041B-2FCD-9846-08F6-525B36E5F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0"/>
        <a:stretch>
          <a:fillRect/>
        </a:stretch>
      </xdr:blipFill>
      <xdr:spPr>
        <a:xfrm>
          <a:off x="13541375" y="196431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3820</xdr:row>
      <xdr:rowOff>8255</xdr:rowOff>
    </xdr:from>
    <xdr:to>
      <xdr:col>14</xdr:col>
      <xdr:colOff>517302</xdr:colOff>
      <xdr:row>3821</xdr:row>
      <xdr:rowOff>8255</xdr:rowOff>
    </xdr:to>
    <xdr:pic>
      <xdr:nvPicPr>
        <xdr:cNvPr id="7237" name="Picture 7236">
          <a:extLst>
            <a:ext uri="{FF2B5EF4-FFF2-40B4-BE49-F238E27FC236}">
              <a16:creationId xmlns:a16="http://schemas.microsoft.com/office/drawing/2014/main" xmlns="" id="{D2D820AA-9F6F-DA46-1241-FBC6267B9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3"/>
        <a:stretch>
          <a:fillRect/>
        </a:stretch>
      </xdr:blipFill>
      <xdr:spPr>
        <a:xfrm>
          <a:off x="13541375" y="196482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3821</xdr:row>
      <xdr:rowOff>8255</xdr:rowOff>
    </xdr:from>
    <xdr:to>
      <xdr:col>14</xdr:col>
      <xdr:colOff>517302</xdr:colOff>
      <xdr:row>3822</xdr:row>
      <xdr:rowOff>8255</xdr:rowOff>
    </xdr:to>
    <xdr:pic>
      <xdr:nvPicPr>
        <xdr:cNvPr id="7239" name="Picture 7238">
          <a:extLst>
            <a:ext uri="{FF2B5EF4-FFF2-40B4-BE49-F238E27FC236}">
              <a16:creationId xmlns:a16="http://schemas.microsoft.com/office/drawing/2014/main" xmlns="" id="{A2032F4A-2D71-5A22-5C8C-CA848E23B7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3"/>
        <a:stretch>
          <a:fillRect/>
        </a:stretch>
      </xdr:blipFill>
      <xdr:spPr>
        <a:xfrm>
          <a:off x="13541375" y="196533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3822</xdr:row>
      <xdr:rowOff>8255</xdr:rowOff>
    </xdr:from>
    <xdr:to>
      <xdr:col>14</xdr:col>
      <xdr:colOff>517302</xdr:colOff>
      <xdr:row>3823</xdr:row>
      <xdr:rowOff>8255</xdr:rowOff>
    </xdr:to>
    <xdr:pic>
      <xdr:nvPicPr>
        <xdr:cNvPr id="7241" name="Picture 7240">
          <a:extLst>
            <a:ext uri="{FF2B5EF4-FFF2-40B4-BE49-F238E27FC236}">
              <a16:creationId xmlns:a16="http://schemas.microsoft.com/office/drawing/2014/main" xmlns="" id="{E20DA727-70DD-6312-FDAA-EE6996FE6B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4"/>
        <a:stretch>
          <a:fillRect/>
        </a:stretch>
      </xdr:blipFill>
      <xdr:spPr>
        <a:xfrm>
          <a:off x="13541375" y="196585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3823</xdr:row>
      <xdr:rowOff>8255</xdr:rowOff>
    </xdr:from>
    <xdr:to>
      <xdr:col>14</xdr:col>
      <xdr:colOff>517302</xdr:colOff>
      <xdr:row>3824</xdr:row>
      <xdr:rowOff>8255</xdr:rowOff>
    </xdr:to>
    <xdr:pic>
      <xdr:nvPicPr>
        <xdr:cNvPr id="7243" name="Picture 7242">
          <a:extLst>
            <a:ext uri="{FF2B5EF4-FFF2-40B4-BE49-F238E27FC236}">
              <a16:creationId xmlns:a16="http://schemas.microsoft.com/office/drawing/2014/main" xmlns="" id="{91D0C5A2-2635-58DC-939A-B548417BB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1"/>
        <a:stretch>
          <a:fillRect/>
        </a:stretch>
      </xdr:blipFill>
      <xdr:spPr>
        <a:xfrm>
          <a:off x="13541375" y="196636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3824</xdr:row>
      <xdr:rowOff>8255</xdr:rowOff>
    </xdr:from>
    <xdr:to>
      <xdr:col>14</xdr:col>
      <xdr:colOff>517302</xdr:colOff>
      <xdr:row>3825</xdr:row>
      <xdr:rowOff>8255</xdr:rowOff>
    </xdr:to>
    <xdr:pic>
      <xdr:nvPicPr>
        <xdr:cNvPr id="7245" name="Picture 7244">
          <a:extLst>
            <a:ext uri="{FF2B5EF4-FFF2-40B4-BE49-F238E27FC236}">
              <a16:creationId xmlns:a16="http://schemas.microsoft.com/office/drawing/2014/main" xmlns="" id="{DB5AEBDA-AB15-2B96-A7D8-FDF2D7B86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1"/>
        <a:stretch>
          <a:fillRect/>
        </a:stretch>
      </xdr:blipFill>
      <xdr:spPr>
        <a:xfrm>
          <a:off x="13541375" y="196688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3825</xdr:row>
      <xdr:rowOff>8255</xdr:rowOff>
    </xdr:from>
    <xdr:to>
      <xdr:col>14</xdr:col>
      <xdr:colOff>517302</xdr:colOff>
      <xdr:row>3826</xdr:row>
      <xdr:rowOff>8255</xdr:rowOff>
    </xdr:to>
    <xdr:pic>
      <xdr:nvPicPr>
        <xdr:cNvPr id="7247" name="Picture 7246">
          <a:extLst>
            <a:ext uri="{FF2B5EF4-FFF2-40B4-BE49-F238E27FC236}">
              <a16:creationId xmlns:a16="http://schemas.microsoft.com/office/drawing/2014/main" xmlns="" id="{785E3170-6485-6B23-B029-76BC1C9E26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1"/>
        <a:stretch>
          <a:fillRect/>
        </a:stretch>
      </xdr:blipFill>
      <xdr:spPr>
        <a:xfrm>
          <a:off x="13541375" y="196739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3826</xdr:row>
      <xdr:rowOff>8255</xdr:rowOff>
    </xdr:from>
    <xdr:to>
      <xdr:col>14</xdr:col>
      <xdr:colOff>517302</xdr:colOff>
      <xdr:row>3827</xdr:row>
      <xdr:rowOff>8255</xdr:rowOff>
    </xdr:to>
    <xdr:pic>
      <xdr:nvPicPr>
        <xdr:cNvPr id="7249" name="Picture 7248">
          <a:extLst>
            <a:ext uri="{FF2B5EF4-FFF2-40B4-BE49-F238E27FC236}">
              <a16:creationId xmlns:a16="http://schemas.microsoft.com/office/drawing/2014/main" xmlns="" id="{E9018E7D-C5A2-2AD9-7C84-71E3C83CD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1"/>
        <a:stretch>
          <a:fillRect/>
        </a:stretch>
      </xdr:blipFill>
      <xdr:spPr>
        <a:xfrm>
          <a:off x="13541375" y="196791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3827</xdr:row>
      <xdr:rowOff>8255</xdr:rowOff>
    </xdr:from>
    <xdr:to>
      <xdr:col>14</xdr:col>
      <xdr:colOff>517302</xdr:colOff>
      <xdr:row>3828</xdr:row>
      <xdr:rowOff>8255</xdr:rowOff>
    </xdr:to>
    <xdr:pic>
      <xdr:nvPicPr>
        <xdr:cNvPr id="7251" name="Picture 7250">
          <a:extLst>
            <a:ext uri="{FF2B5EF4-FFF2-40B4-BE49-F238E27FC236}">
              <a16:creationId xmlns:a16="http://schemas.microsoft.com/office/drawing/2014/main" xmlns="" id="{C905F689-2993-A0EC-0973-6D118538F7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1"/>
        <a:stretch>
          <a:fillRect/>
        </a:stretch>
      </xdr:blipFill>
      <xdr:spPr>
        <a:xfrm>
          <a:off x="13541375" y="196842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3828</xdr:row>
      <xdr:rowOff>8255</xdr:rowOff>
    </xdr:from>
    <xdr:to>
      <xdr:col>14</xdr:col>
      <xdr:colOff>517302</xdr:colOff>
      <xdr:row>3829</xdr:row>
      <xdr:rowOff>8255</xdr:rowOff>
    </xdr:to>
    <xdr:pic>
      <xdr:nvPicPr>
        <xdr:cNvPr id="7253" name="Picture 7252">
          <a:extLst>
            <a:ext uri="{FF2B5EF4-FFF2-40B4-BE49-F238E27FC236}">
              <a16:creationId xmlns:a16="http://schemas.microsoft.com/office/drawing/2014/main" xmlns="" id="{28831E00-ABF8-CC89-DAC6-A4D1CC1CDE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1"/>
        <a:stretch>
          <a:fillRect/>
        </a:stretch>
      </xdr:blipFill>
      <xdr:spPr>
        <a:xfrm>
          <a:off x="13541375" y="196894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3829</xdr:row>
      <xdr:rowOff>8255</xdr:rowOff>
    </xdr:from>
    <xdr:to>
      <xdr:col>14</xdr:col>
      <xdr:colOff>517302</xdr:colOff>
      <xdr:row>3830</xdr:row>
      <xdr:rowOff>8255</xdr:rowOff>
    </xdr:to>
    <xdr:pic>
      <xdr:nvPicPr>
        <xdr:cNvPr id="7255" name="Picture 7254">
          <a:extLst>
            <a:ext uri="{FF2B5EF4-FFF2-40B4-BE49-F238E27FC236}">
              <a16:creationId xmlns:a16="http://schemas.microsoft.com/office/drawing/2014/main" xmlns="" id="{BF477A26-CB89-D8ED-1369-78BC4B269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1"/>
        <a:stretch>
          <a:fillRect/>
        </a:stretch>
      </xdr:blipFill>
      <xdr:spPr>
        <a:xfrm>
          <a:off x="13541375" y="196945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3830</xdr:row>
      <xdr:rowOff>8255</xdr:rowOff>
    </xdr:from>
    <xdr:to>
      <xdr:col>14</xdr:col>
      <xdr:colOff>517302</xdr:colOff>
      <xdr:row>3831</xdr:row>
      <xdr:rowOff>8255</xdr:rowOff>
    </xdr:to>
    <xdr:pic>
      <xdr:nvPicPr>
        <xdr:cNvPr id="7257" name="Picture 7256">
          <a:extLst>
            <a:ext uri="{FF2B5EF4-FFF2-40B4-BE49-F238E27FC236}">
              <a16:creationId xmlns:a16="http://schemas.microsoft.com/office/drawing/2014/main" xmlns="" id="{6F4351A9-4D50-5363-E6F5-13079C336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5"/>
        <a:stretch>
          <a:fillRect/>
        </a:stretch>
      </xdr:blipFill>
      <xdr:spPr>
        <a:xfrm>
          <a:off x="13541375" y="196996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3831</xdr:row>
      <xdr:rowOff>8255</xdr:rowOff>
    </xdr:from>
    <xdr:to>
      <xdr:col>14</xdr:col>
      <xdr:colOff>517302</xdr:colOff>
      <xdr:row>3832</xdr:row>
      <xdr:rowOff>8255</xdr:rowOff>
    </xdr:to>
    <xdr:pic>
      <xdr:nvPicPr>
        <xdr:cNvPr id="7259" name="Picture 7258">
          <a:extLst>
            <a:ext uri="{FF2B5EF4-FFF2-40B4-BE49-F238E27FC236}">
              <a16:creationId xmlns:a16="http://schemas.microsoft.com/office/drawing/2014/main" xmlns="" id="{60F12E74-2B5F-FCC7-7A98-3FEA6489B8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2"/>
        <a:stretch>
          <a:fillRect/>
        </a:stretch>
      </xdr:blipFill>
      <xdr:spPr>
        <a:xfrm>
          <a:off x="13541375" y="197048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3832</xdr:row>
      <xdr:rowOff>8255</xdr:rowOff>
    </xdr:from>
    <xdr:to>
      <xdr:col>14</xdr:col>
      <xdr:colOff>517302</xdr:colOff>
      <xdr:row>3833</xdr:row>
      <xdr:rowOff>8255</xdr:rowOff>
    </xdr:to>
    <xdr:pic>
      <xdr:nvPicPr>
        <xdr:cNvPr id="7261" name="Picture 7260">
          <a:extLst>
            <a:ext uri="{FF2B5EF4-FFF2-40B4-BE49-F238E27FC236}">
              <a16:creationId xmlns:a16="http://schemas.microsoft.com/office/drawing/2014/main" xmlns="" id="{6A08D047-2373-B7D2-B559-3F4BDBEA4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3"/>
        <a:stretch>
          <a:fillRect/>
        </a:stretch>
      </xdr:blipFill>
      <xdr:spPr>
        <a:xfrm>
          <a:off x="13541375" y="197099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3833</xdr:row>
      <xdr:rowOff>8255</xdr:rowOff>
    </xdr:from>
    <xdr:to>
      <xdr:col>14</xdr:col>
      <xdr:colOff>517302</xdr:colOff>
      <xdr:row>3834</xdr:row>
      <xdr:rowOff>8255</xdr:rowOff>
    </xdr:to>
    <xdr:pic>
      <xdr:nvPicPr>
        <xdr:cNvPr id="7263" name="Picture 7262">
          <a:extLst>
            <a:ext uri="{FF2B5EF4-FFF2-40B4-BE49-F238E27FC236}">
              <a16:creationId xmlns:a16="http://schemas.microsoft.com/office/drawing/2014/main" xmlns="" id="{2018B031-489C-8310-5A1A-BD00AEBE6F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6"/>
        <a:stretch>
          <a:fillRect/>
        </a:stretch>
      </xdr:blipFill>
      <xdr:spPr>
        <a:xfrm>
          <a:off x="13541375" y="197151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3834</xdr:row>
      <xdr:rowOff>8255</xdr:rowOff>
    </xdr:from>
    <xdr:to>
      <xdr:col>14</xdr:col>
      <xdr:colOff>517302</xdr:colOff>
      <xdr:row>3835</xdr:row>
      <xdr:rowOff>8255</xdr:rowOff>
    </xdr:to>
    <xdr:pic>
      <xdr:nvPicPr>
        <xdr:cNvPr id="7265" name="Picture 7264">
          <a:extLst>
            <a:ext uri="{FF2B5EF4-FFF2-40B4-BE49-F238E27FC236}">
              <a16:creationId xmlns:a16="http://schemas.microsoft.com/office/drawing/2014/main" xmlns="" id="{220E2ABD-64B9-B028-9BAC-413E96CD1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6"/>
        <a:stretch>
          <a:fillRect/>
        </a:stretch>
      </xdr:blipFill>
      <xdr:spPr>
        <a:xfrm>
          <a:off x="13541375" y="197202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3835</xdr:row>
      <xdr:rowOff>8255</xdr:rowOff>
    </xdr:from>
    <xdr:to>
      <xdr:col>14</xdr:col>
      <xdr:colOff>517302</xdr:colOff>
      <xdr:row>3836</xdr:row>
      <xdr:rowOff>8255</xdr:rowOff>
    </xdr:to>
    <xdr:pic>
      <xdr:nvPicPr>
        <xdr:cNvPr id="7267" name="Picture 7266">
          <a:extLst>
            <a:ext uri="{FF2B5EF4-FFF2-40B4-BE49-F238E27FC236}">
              <a16:creationId xmlns:a16="http://schemas.microsoft.com/office/drawing/2014/main" xmlns="" id="{6C4845C9-8AD3-4E46-687D-F8D97B168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4"/>
        <a:stretch>
          <a:fillRect/>
        </a:stretch>
      </xdr:blipFill>
      <xdr:spPr>
        <a:xfrm>
          <a:off x="13541375" y="197254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3836</xdr:row>
      <xdr:rowOff>8255</xdr:rowOff>
    </xdr:from>
    <xdr:to>
      <xdr:col>14</xdr:col>
      <xdr:colOff>517302</xdr:colOff>
      <xdr:row>3837</xdr:row>
      <xdr:rowOff>8255</xdr:rowOff>
    </xdr:to>
    <xdr:pic>
      <xdr:nvPicPr>
        <xdr:cNvPr id="7269" name="Picture 7268">
          <a:extLst>
            <a:ext uri="{FF2B5EF4-FFF2-40B4-BE49-F238E27FC236}">
              <a16:creationId xmlns:a16="http://schemas.microsoft.com/office/drawing/2014/main" xmlns="" id="{633CF179-F36F-2E07-0842-02DDCC654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4"/>
        <a:stretch>
          <a:fillRect/>
        </a:stretch>
      </xdr:blipFill>
      <xdr:spPr>
        <a:xfrm>
          <a:off x="13541375" y="197305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3837</xdr:row>
      <xdr:rowOff>8255</xdr:rowOff>
    </xdr:from>
    <xdr:to>
      <xdr:col>14</xdr:col>
      <xdr:colOff>517302</xdr:colOff>
      <xdr:row>3838</xdr:row>
      <xdr:rowOff>8255</xdr:rowOff>
    </xdr:to>
    <xdr:pic>
      <xdr:nvPicPr>
        <xdr:cNvPr id="7271" name="Picture 7270">
          <a:extLst>
            <a:ext uri="{FF2B5EF4-FFF2-40B4-BE49-F238E27FC236}">
              <a16:creationId xmlns:a16="http://schemas.microsoft.com/office/drawing/2014/main" xmlns="" id="{90C7401D-174D-E3F5-32B8-170656437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4"/>
        <a:stretch>
          <a:fillRect/>
        </a:stretch>
      </xdr:blipFill>
      <xdr:spPr>
        <a:xfrm>
          <a:off x="13541375" y="197356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3838</xdr:row>
      <xdr:rowOff>8255</xdr:rowOff>
    </xdr:from>
    <xdr:to>
      <xdr:col>14</xdr:col>
      <xdr:colOff>517302</xdr:colOff>
      <xdr:row>3839</xdr:row>
      <xdr:rowOff>8255</xdr:rowOff>
    </xdr:to>
    <xdr:pic>
      <xdr:nvPicPr>
        <xdr:cNvPr id="7273" name="Picture 7272">
          <a:extLst>
            <a:ext uri="{FF2B5EF4-FFF2-40B4-BE49-F238E27FC236}">
              <a16:creationId xmlns:a16="http://schemas.microsoft.com/office/drawing/2014/main" xmlns="" id="{2CE37265-5732-61C0-8A1B-9494BBE861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4"/>
        <a:stretch>
          <a:fillRect/>
        </a:stretch>
      </xdr:blipFill>
      <xdr:spPr>
        <a:xfrm>
          <a:off x="13541375" y="197408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3839</xdr:row>
      <xdr:rowOff>8255</xdr:rowOff>
    </xdr:from>
    <xdr:to>
      <xdr:col>14</xdr:col>
      <xdr:colOff>517302</xdr:colOff>
      <xdr:row>3840</xdr:row>
      <xdr:rowOff>8255</xdr:rowOff>
    </xdr:to>
    <xdr:pic>
      <xdr:nvPicPr>
        <xdr:cNvPr id="7275" name="Picture 7274">
          <a:extLst>
            <a:ext uri="{FF2B5EF4-FFF2-40B4-BE49-F238E27FC236}">
              <a16:creationId xmlns:a16="http://schemas.microsoft.com/office/drawing/2014/main" xmlns="" id="{333AF845-25E2-FEA3-FDCF-9C4EB2D08E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4"/>
        <a:stretch>
          <a:fillRect/>
        </a:stretch>
      </xdr:blipFill>
      <xdr:spPr>
        <a:xfrm>
          <a:off x="13541375" y="197459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3840</xdr:row>
      <xdr:rowOff>8255</xdr:rowOff>
    </xdr:from>
    <xdr:to>
      <xdr:col>14</xdr:col>
      <xdr:colOff>517302</xdr:colOff>
      <xdr:row>3841</xdr:row>
      <xdr:rowOff>8255</xdr:rowOff>
    </xdr:to>
    <xdr:pic>
      <xdr:nvPicPr>
        <xdr:cNvPr id="7277" name="Picture 7276">
          <a:extLst>
            <a:ext uri="{FF2B5EF4-FFF2-40B4-BE49-F238E27FC236}">
              <a16:creationId xmlns:a16="http://schemas.microsoft.com/office/drawing/2014/main" xmlns="" id="{BD04D889-AF5F-DA2A-566C-78FEC03E0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7"/>
        <a:stretch>
          <a:fillRect/>
        </a:stretch>
      </xdr:blipFill>
      <xdr:spPr>
        <a:xfrm>
          <a:off x="13541375" y="197511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3841</xdr:row>
      <xdr:rowOff>8255</xdr:rowOff>
    </xdr:from>
    <xdr:to>
      <xdr:col>14</xdr:col>
      <xdr:colOff>517302</xdr:colOff>
      <xdr:row>3842</xdr:row>
      <xdr:rowOff>8255</xdr:rowOff>
    </xdr:to>
    <xdr:pic>
      <xdr:nvPicPr>
        <xdr:cNvPr id="7279" name="Picture 7278">
          <a:extLst>
            <a:ext uri="{FF2B5EF4-FFF2-40B4-BE49-F238E27FC236}">
              <a16:creationId xmlns:a16="http://schemas.microsoft.com/office/drawing/2014/main" xmlns="" id="{2772DC12-2138-830B-FC96-D8AEBA0343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7"/>
        <a:stretch>
          <a:fillRect/>
        </a:stretch>
      </xdr:blipFill>
      <xdr:spPr>
        <a:xfrm>
          <a:off x="13541375" y="197562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3842</xdr:row>
      <xdr:rowOff>8255</xdr:rowOff>
    </xdr:from>
    <xdr:to>
      <xdr:col>14</xdr:col>
      <xdr:colOff>517302</xdr:colOff>
      <xdr:row>3843</xdr:row>
      <xdr:rowOff>8255</xdr:rowOff>
    </xdr:to>
    <xdr:pic>
      <xdr:nvPicPr>
        <xdr:cNvPr id="7281" name="Picture 7280">
          <a:extLst>
            <a:ext uri="{FF2B5EF4-FFF2-40B4-BE49-F238E27FC236}">
              <a16:creationId xmlns:a16="http://schemas.microsoft.com/office/drawing/2014/main" xmlns="" id="{BA97ABA7-B699-C4FB-7F7B-5E8A60144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7"/>
        <a:stretch>
          <a:fillRect/>
        </a:stretch>
      </xdr:blipFill>
      <xdr:spPr>
        <a:xfrm>
          <a:off x="13541375" y="197614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3843</xdr:row>
      <xdr:rowOff>8255</xdr:rowOff>
    </xdr:from>
    <xdr:to>
      <xdr:col>14</xdr:col>
      <xdr:colOff>517302</xdr:colOff>
      <xdr:row>3844</xdr:row>
      <xdr:rowOff>8255</xdr:rowOff>
    </xdr:to>
    <xdr:pic>
      <xdr:nvPicPr>
        <xdr:cNvPr id="7283" name="Picture 7282">
          <a:extLst>
            <a:ext uri="{FF2B5EF4-FFF2-40B4-BE49-F238E27FC236}">
              <a16:creationId xmlns:a16="http://schemas.microsoft.com/office/drawing/2014/main" xmlns="" id="{4FC35777-4E06-6250-F06D-5BD5E68B06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7"/>
        <a:stretch>
          <a:fillRect/>
        </a:stretch>
      </xdr:blipFill>
      <xdr:spPr>
        <a:xfrm>
          <a:off x="13541375" y="197665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3844</xdr:row>
      <xdr:rowOff>8255</xdr:rowOff>
    </xdr:from>
    <xdr:to>
      <xdr:col>14</xdr:col>
      <xdr:colOff>517302</xdr:colOff>
      <xdr:row>3845</xdr:row>
      <xdr:rowOff>8255</xdr:rowOff>
    </xdr:to>
    <xdr:pic>
      <xdr:nvPicPr>
        <xdr:cNvPr id="7285" name="Picture 7284">
          <a:extLst>
            <a:ext uri="{FF2B5EF4-FFF2-40B4-BE49-F238E27FC236}">
              <a16:creationId xmlns:a16="http://schemas.microsoft.com/office/drawing/2014/main" xmlns="" id="{A5BDA2EE-C6F5-C157-DA2D-E5AA7CA1F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5"/>
        <a:stretch>
          <a:fillRect/>
        </a:stretch>
      </xdr:blipFill>
      <xdr:spPr>
        <a:xfrm>
          <a:off x="13541375" y="197716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3845</xdr:row>
      <xdr:rowOff>8255</xdr:rowOff>
    </xdr:from>
    <xdr:to>
      <xdr:col>14</xdr:col>
      <xdr:colOff>517302</xdr:colOff>
      <xdr:row>3846</xdr:row>
      <xdr:rowOff>8255</xdr:rowOff>
    </xdr:to>
    <xdr:pic>
      <xdr:nvPicPr>
        <xdr:cNvPr id="7287" name="Picture 7286">
          <a:extLst>
            <a:ext uri="{FF2B5EF4-FFF2-40B4-BE49-F238E27FC236}">
              <a16:creationId xmlns:a16="http://schemas.microsoft.com/office/drawing/2014/main" xmlns="" id="{95C084AE-6579-9CC2-F1A6-8B079512D5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6"/>
        <a:stretch>
          <a:fillRect/>
        </a:stretch>
      </xdr:blipFill>
      <xdr:spPr>
        <a:xfrm>
          <a:off x="13541375" y="197768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3846</xdr:row>
      <xdr:rowOff>8255</xdr:rowOff>
    </xdr:from>
    <xdr:to>
      <xdr:col>14</xdr:col>
      <xdr:colOff>517302</xdr:colOff>
      <xdr:row>3847</xdr:row>
      <xdr:rowOff>8255</xdr:rowOff>
    </xdr:to>
    <xdr:pic>
      <xdr:nvPicPr>
        <xdr:cNvPr id="7289" name="Picture 7288">
          <a:extLst>
            <a:ext uri="{FF2B5EF4-FFF2-40B4-BE49-F238E27FC236}">
              <a16:creationId xmlns:a16="http://schemas.microsoft.com/office/drawing/2014/main" xmlns="" id="{0D0A5AF4-5ABA-BDF9-580A-4AA8AB8EA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6"/>
        <a:stretch>
          <a:fillRect/>
        </a:stretch>
      </xdr:blipFill>
      <xdr:spPr>
        <a:xfrm>
          <a:off x="13541375" y="197819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3847</xdr:row>
      <xdr:rowOff>8255</xdr:rowOff>
    </xdr:from>
    <xdr:to>
      <xdr:col>14</xdr:col>
      <xdr:colOff>517302</xdr:colOff>
      <xdr:row>3848</xdr:row>
      <xdr:rowOff>8255</xdr:rowOff>
    </xdr:to>
    <xdr:pic>
      <xdr:nvPicPr>
        <xdr:cNvPr id="7291" name="Picture 7290">
          <a:extLst>
            <a:ext uri="{FF2B5EF4-FFF2-40B4-BE49-F238E27FC236}">
              <a16:creationId xmlns:a16="http://schemas.microsoft.com/office/drawing/2014/main" xmlns="" id="{22E98ABF-E465-0A9E-F674-C36872A31B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6"/>
        <a:stretch>
          <a:fillRect/>
        </a:stretch>
      </xdr:blipFill>
      <xdr:spPr>
        <a:xfrm>
          <a:off x="13541375" y="197871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3848</xdr:row>
      <xdr:rowOff>8255</xdr:rowOff>
    </xdr:from>
    <xdr:to>
      <xdr:col>14</xdr:col>
      <xdr:colOff>517302</xdr:colOff>
      <xdr:row>3849</xdr:row>
      <xdr:rowOff>8255</xdr:rowOff>
    </xdr:to>
    <xdr:pic>
      <xdr:nvPicPr>
        <xdr:cNvPr id="7293" name="Picture 7292">
          <a:extLst>
            <a:ext uri="{FF2B5EF4-FFF2-40B4-BE49-F238E27FC236}">
              <a16:creationId xmlns:a16="http://schemas.microsoft.com/office/drawing/2014/main" xmlns="" id="{F27D18D1-1F70-8518-82CB-93D3F7D540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8"/>
        <a:stretch>
          <a:fillRect/>
        </a:stretch>
      </xdr:blipFill>
      <xdr:spPr>
        <a:xfrm>
          <a:off x="13541375" y="197922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3849</xdr:row>
      <xdr:rowOff>8255</xdr:rowOff>
    </xdr:from>
    <xdr:to>
      <xdr:col>14</xdr:col>
      <xdr:colOff>517302</xdr:colOff>
      <xdr:row>3850</xdr:row>
      <xdr:rowOff>8255</xdr:rowOff>
    </xdr:to>
    <xdr:pic>
      <xdr:nvPicPr>
        <xdr:cNvPr id="7295" name="Picture 7294">
          <a:extLst>
            <a:ext uri="{FF2B5EF4-FFF2-40B4-BE49-F238E27FC236}">
              <a16:creationId xmlns:a16="http://schemas.microsoft.com/office/drawing/2014/main" xmlns="" id="{06898D82-6C09-9350-B6B2-083A0E9FE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8"/>
        <a:stretch>
          <a:fillRect/>
        </a:stretch>
      </xdr:blipFill>
      <xdr:spPr>
        <a:xfrm>
          <a:off x="13541375" y="197974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3850</xdr:row>
      <xdr:rowOff>8255</xdr:rowOff>
    </xdr:from>
    <xdr:to>
      <xdr:col>14</xdr:col>
      <xdr:colOff>517302</xdr:colOff>
      <xdr:row>3851</xdr:row>
      <xdr:rowOff>8255</xdr:rowOff>
    </xdr:to>
    <xdr:pic>
      <xdr:nvPicPr>
        <xdr:cNvPr id="7297" name="Picture 7296">
          <a:extLst>
            <a:ext uri="{FF2B5EF4-FFF2-40B4-BE49-F238E27FC236}">
              <a16:creationId xmlns:a16="http://schemas.microsoft.com/office/drawing/2014/main" xmlns="" id="{06D4162A-7709-5D67-D31C-295354470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8"/>
        <a:stretch>
          <a:fillRect/>
        </a:stretch>
      </xdr:blipFill>
      <xdr:spPr>
        <a:xfrm>
          <a:off x="13541375" y="198025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3851</xdr:row>
      <xdr:rowOff>8255</xdr:rowOff>
    </xdr:from>
    <xdr:to>
      <xdr:col>14</xdr:col>
      <xdr:colOff>517302</xdr:colOff>
      <xdr:row>3852</xdr:row>
      <xdr:rowOff>8255</xdr:rowOff>
    </xdr:to>
    <xdr:pic>
      <xdr:nvPicPr>
        <xdr:cNvPr id="7299" name="Picture 7298">
          <a:extLst>
            <a:ext uri="{FF2B5EF4-FFF2-40B4-BE49-F238E27FC236}">
              <a16:creationId xmlns:a16="http://schemas.microsoft.com/office/drawing/2014/main" xmlns="" id="{3806EFA9-AA3D-7334-153F-E83A0E4EB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8"/>
        <a:stretch>
          <a:fillRect/>
        </a:stretch>
      </xdr:blipFill>
      <xdr:spPr>
        <a:xfrm>
          <a:off x="13541375" y="198077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3857</xdr:row>
      <xdr:rowOff>8255</xdr:rowOff>
    </xdr:from>
    <xdr:to>
      <xdr:col>14</xdr:col>
      <xdr:colOff>517302</xdr:colOff>
      <xdr:row>3858</xdr:row>
      <xdr:rowOff>8255</xdr:rowOff>
    </xdr:to>
    <xdr:pic>
      <xdr:nvPicPr>
        <xdr:cNvPr id="7301" name="Picture 7300">
          <a:extLst>
            <a:ext uri="{FF2B5EF4-FFF2-40B4-BE49-F238E27FC236}">
              <a16:creationId xmlns:a16="http://schemas.microsoft.com/office/drawing/2014/main" xmlns="" id="{7F382F89-88D6-66EA-CF6C-9253FEFA36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79"/>
        <a:stretch>
          <a:fillRect/>
        </a:stretch>
      </xdr:blipFill>
      <xdr:spPr>
        <a:xfrm>
          <a:off x="13541375" y="198385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3858</xdr:row>
      <xdr:rowOff>8255</xdr:rowOff>
    </xdr:from>
    <xdr:to>
      <xdr:col>14</xdr:col>
      <xdr:colOff>517302</xdr:colOff>
      <xdr:row>3859</xdr:row>
      <xdr:rowOff>8255</xdr:rowOff>
    </xdr:to>
    <xdr:pic>
      <xdr:nvPicPr>
        <xdr:cNvPr id="7303" name="Picture 7302">
          <a:extLst>
            <a:ext uri="{FF2B5EF4-FFF2-40B4-BE49-F238E27FC236}">
              <a16:creationId xmlns:a16="http://schemas.microsoft.com/office/drawing/2014/main" xmlns="" id="{7307C7AF-4E37-C74C-4A56-E9AAA1E0C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8"/>
        <a:stretch>
          <a:fillRect/>
        </a:stretch>
      </xdr:blipFill>
      <xdr:spPr>
        <a:xfrm>
          <a:off x="13541375" y="198437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3860</xdr:row>
      <xdr:rowOff>8255</xdr:rowOff>
    </xdr:from>
    <xdr:to>
      <xdr:col>14</xdr:col>
      <xdr:colOff>517302</xdr:colOff>
      <xdr:row>3861</xdr:row>
      <xdr:rowOff>8255</xdr:rowOff>
    </xdr:to>
    <xdr:pic>
      <xdr:nvPicPr>
        <xdr:cNvPr id="7305" name="Picture 7304">
          <a:extLst>
            <a:ext uri="{FF2B5EF4-FFF2-40B4-BE49-F238E27FC236}">
              <a16:creationId xmlns:a16="http://schemas.microsoft.com/office/drawing/2014/main" xmlns="" id="{87430E1D-71FD-F31D-B36A-3212F91EF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99"/>
        <a:stretch>
          <a:fillRect/>
        </a:stretch>
      </xdr:blipFill>
      <xdr:spPr>
        <a:xfrm>
          <a:off x="13541375" y="198539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3861</xdr:row>
      <xdr:rowOff>8255</xdr:rowOff>
    </xdr:from>
    <xdr:to>
      <xdr:col>14</xdr:col>
      <xdr:colOff>517302</xdr:colOff>
      <xdr:row>3862</xdr:row>
      <xdr:rowOff>8255</xdr:rowOff>
    </xdr:to>
    <xdr:pic>
      <xdr:nvPicPr>
        <xdr:cNvPr id="7307" name="Picture 7306">
          <a:extLst>
            <a:ext uri="{FF2B5EF4-FFF2-40B4-BE49-F238E27FC236}">
              <a16:creationId xmlns:a16="http://schemas.microsoft.com/office/drawing/2014/main" xmlns="" id="{0384D899-BE5B-CBB5-25E3-6652A94B2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0"/>
        <a:stretch>
          <a:fillRect/>
        </a:stretch>
      </xdr:blipFill>
      <xdr:spPr>
        <a:xfrm>
          <a:off x="13541375" y="198591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3862</xdr:row>
      <xdr:rowOff>8255</xdr:rowOff>
    </xdr:from>
    <xdr:to>
      <xdr:col>14</xdr:col>
      <xdr:colOff>517302</xdr:colOff>
      <xdr:row>3863</xdr:row>
      <xdr:rowOff>8255</xdr:rowOff>
    </xdr:to>
    <xdr:pic>
      <xdr:nvPicPr>
        <xdr:cNvPr id="7309" name="Picture 7308">
          <a:extLst>
            <a:ext uri="{FF2B5EF4-FFF2-40B4-BE49-F238E27FC236}">
              <a16:creationId xmlns:a16="http://schemas.microsoft.com/office/drawing/2014/main" xmlns="" id="{E15B6544-1C0D-9ED8-C8D0-38AE33EDD3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1"/>
        <a:stretch>
          <a:fillRect/>
        </a:stretch>
      </xdr:blipFill>
      <xdr:spPr>
        <a:xfrm>
          <a:off x="13541375" y="198642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3863</xdr:row>
      <xdr:rowOff>8255</xdr:rowOff>
    </xdr:from>
    <xdr:to>
      <xdr:col>14</xdr:col>
      <xdr:colOff>517302</xdr:colOff>
      <xdr:row>3864</xdr:row>
      <xdr:rowOff>8255</xdr:rowOff>
    </xdr:to>
    <xdr:pic>
      <xdr:nvPicPr>
        <xdr:cNvPr id="7311" name="Picture 7310">
          <a:extLst>
            <a:ext uri="{FF2B5EF4-FFF2-40B4-BE49-F238E27FC236}">
              <a16:creationId xmlns:a16="http://schemas.microsoft.com/office/drawing/2014/main" xmlns="" id="{A02DF081-B172-FA7D-09C3-05BEE10798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1"/>
        <a:stretch>
          <a:fillRect/>
        </a:stretch>
      </xdr:blipFill>
      <xdr:spPr>
        <a:xfrm>
          <a:off x="13541375" y="198694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3864</xdr:row>
      <xdr:rowOff>8255</xdr:rowOff>
    </xdr:from>
    <xdr:to>
      <xdr:col>14</xdr:col>
      <xdr:colOff>517302</xdr:colOff>
      <xdr:row>3865</xdr:row>
      <xdr:rowOff>8255</xdr:rowOff>
    </xdr:to>
    <xdr:pic>
      <xdr:nvPicPr>
        <xdr:cNvPr id="7313" name="Picture 7312">
          <a:extLst>
            <a:ext uri="{FF2B5EF4-FFF2-40B4-BE49-F238E27FC236}">
              <a16:creationId xmlns:a16="http://schemas.microsoft.com/office/drawing/2014/main" xmlns="" id="{CAE51B67-3A6C-A9AE-7AA0-097F5C3046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1"/>
        <a:stretch>
          <a:fillRect/>
        </a:stretch>
      </xdr:blipFill>
      <xdr:spPr>
        <a:xfrm>
          <a:off x="13541375" y="198745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3865</xdr:row>
      <xdr:rowOff>8255</xdr:rowOff>
    </xdr:from>
    <xdr:to>
      <xdr:col>14</xdr:col>
      <xdr:colOff>517302</xdr:colOff>
      <xdr:row>3866</xdr:row>
      <xdr:rowOff>8255</xdr:rowOff>
    </xdr:to>
    <xdr:pic>
      <xdr:nvPicPr>
        <xdr:cNvPr id="7315" name="Picture 7314">
          <a:extLst>
            <a:ext uri="{FF2B5EF4-FFF2-40B4-BE49-F238E27FC236}">
              <a16:creationId xmlns:a16="http://schemas.microsoft.com/office/drawing/2014/main" xmlns="" id="{7C9CBCAF-3B89-3976-BD59-0EDC66357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1"/>
        <a:stretch>
          <a:fillRect/>
        </a:stretch>
      </xdr:blipFill>
      <xdr:spPr>
        <a:xfrm>
          <a:off x="13541375" y="198797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3866</xdr:row>
      <xdr:rowOff>8255</xdr:rowOff>
    </xdr:from>
    <xdr:to>
      <xdr:col>14</xdr:col>
      <xdr:colOff>517302</xdr:colOff>
      <xdr:row>3867</xdr:row>
      <xdr:rowOff>8255</xdr:rowOff>
    </xdr:to>
    <xdr:pic>
      <xdr:nvPicPr>
        <xdr:cNvPr id="7317" name="Picture 7316">
          <a:extLst>
            <a:ext uri="{FF2B5EF4-FFF2-40B4-BE49-F238E27FC236}">
              <a16:creationId xmlns:a16="http://schemas.microsoft.com/office/drawing/2014/main" xmlns="" id="{E5C6D186-DA42-D6BB-9C92-02D724066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1"/>
        <a:stretch>
          <a:fillRect/>
        </a:stretch>
      </xdr:blipFill>
      <xdr:spPr>
        <a:xfrm>
          <a:off x="13541375" y="198848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3867</xdr:row>
      <xdr:rowOff>8255</xdr:rowOff>
    </xdr:from>
    <xdr:to>
      <xdr:col>14</xdr:col>
      <xdr:colOff>517302</xdr:colOff>
      <xdr:row>3868</xdr:row>
      <xdr:rowOff>8255</xdr:rowOff>
    </xdr:to>
    <xdr:pic>
      <xdr:nvPicPr>
        <xdr:cNvPr id="7319" name="Picture 7318">
          <a:extLst>
            <a:ext uri="{FF2B5EF4-FFF2-40B4-BE49-F238E27FC236}">
              <a16:creationId xmlns:a16="http://schemas.microsoft.com/office/drawing/2014/main" xmlns="" id="{BBE315DE-057B-560A-0E6A-157DB83927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1"/>
        <a:stretch>
          <a:fillRect/>
        </a:stretch>
      </xdr:blipFill>
      <xdr:spPr>
        <a:xfrm>
          <a:off x="13541375" y="198899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3868</xdr:row>
      <xdr:rowOff>8255</xdr:rowOff>
    </xdr:from>
    <xdr:to>
      <xdr:col>14</xdr:col>
      <xdr:colOff>517302</xdr:colOff>
      <xdr:row>3869</xdr:row>
      <xdr:rowOff>8255</xdr:rowOff>
    </xdr:to>
    <xdr:pic>
      <xdr:nvPicPr>
        <xdr:cNvPr id="7321" name="Picture 7320">
          <a:extLst>
            <a:ext uri="{FF2B5EF4-FFF2-40B4-BE49-F238E27FC236}">
              <a16:creationId xmlns:a16="http://schemas.microsoft.com/office/drawing/2014/main" xmlns="" id="{76938CB0-3EB0-13D7-14C5-17EF72B293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1"/>
        <a:stretch>
          <a:fillRect/>
        </a:stretch>
      </xdr:blipFill>
      <xdr:spPr>
        <a:xfrm>
          <a:off x="13541375" y="198951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3869</xdr:row>
      <xdr:rowOff>8255</xdr:rowOff>
    </xdr:from>
    <xdr:to>
      <xdr:col>14</xdr:col>
      <xdr:colOff>517302</xdr:colOff>
      <xdr:row>3870</xdr:row>
      <xdr:rowOff>8255</xdr:rowOff>
    </xdr:to>
    <xdr:pic>
      <xdr:nvPicPr>
        <xdr:cNvPr id="7323" name="Picture 7322">
          <a:extLst>
            <a:ext uri="{FF2B5EF4-FFF2-40B4-BE49-F238E27FC236}">
              <a16:creationId xmlns:a16="http://schemas.microsoft.com/office/drawing/2014/main" xmlns="" id="{10DEABA7-2314-C4D6-6071-F57C7F509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1"/>
        <a:stretch>
          <a:fillRect/>
        </a:stretch>
      </xdr:blipFill>
      <xdr:spPr>
        <a:xfrm>
          <a:off x="13541375" y="199002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3870</xdr:row>
      <xdr:rowOff>8255</xdr:rowOff>
    </xdr:from>
    <xdr:to>
      <xdr:col>14</xdr:col>
      <xdr:colOff>517302</xdr:colOff>
      <xdr:row>3871</xdr:row>
      <xdr:rowOff>8255</xdr:rowOff>
    </xdr:to>
    <xdr:pic>
      <xdr:nvPicPr>
        <xdr:cNvPr id="7325" name="Picture 7324">
          <a:extLst>
            <a:ext uri="{FF2B5EF4-FFF2-40B4-BE49-F238E27FC236}">
              <a16:creationId xmlns:a16="http://schemas.microsoft.com/office/drawing/2014/main" xmlns="" id="{3573C3B8-FD0E-9E58-E797-D0A1DC849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1"/>
        <a:stretch>
          <a:fillRect/>
        </a:stretch>
      </xdr:blipFill>
      <xdr:spPr>
        <a:xfrm>
          <a:off x="13541375" y="199054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3871</xdr:row>
      <xdr:rowOff>8255</xdr:rowOff>
    </xdr:from>
    <xdr:to>
      <xdr:col>14</xdr:col>
      <xdr:colOff>517302</xdr:colOff>
      <xdr:row>3872</xdr:row>
      <xdr:rowOff>8255</xdr:rowOff>
    </xdr:to>
    <xdr:pic>
      <xdr:nvPicPr>
        <xdr:cNvPr id="7327" name="Picture 7326">
          <a:extLst>
            <a:ext uri="{FF2B5EF4-FFF2-40B4-BE49-F238E27FC236}">
              <a16:creationId xmlns:a16="http://schemas.microsoft.com/office/drawing/2014/main" xmlns="" id="{BCE09BC9-ECE9-B0AD-3648-5A0F2231E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1"/>
        <a:stretch>
          <a:fillRect/>
        </a:stretch>
      </xdr:blipFill>
      <xdr:spPr>
        <a:xfrm>
          <a:off x="13541375" y="199105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3872</xdr:row>
      <xdr:rowOff>8255</xdr:rowOff>
    </xdr:from>
    <xdr:to>
      <xdr:col>14</xdr:col>
      <xdr:colOff>517302</xdr:colOff>
      <xdr:row>3873</xdr:row>
      <xdr:rowOff>8255</xdr:rowOff>
    </xdr:to>
    <xdr:pic>
      <xdr:nvPicPr>
        <xdr:cNvPr id="7329" name="Picture 7328">
          <a:extLst>
            <a:ext uri="{FF2B5EF4-FFF2-40B4-BE49-F238E27FC236}">
              <a16:creationId xmlns:a16="http://schemas.microsoft.com/office/drawing/2014/main" xmlns="" id="{36C4F3B1-6420-8EB4-0688-021B708544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2"/>
        <a:stretch>
          <a:fillRect/>
        </a:stretch>
      </xdr:blipFill>
      <xdr:spPr>
        <a:xfrm>
          <a:off x="13541375" y="199157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3873</xdr:row>
      <xdr:rowOff>8255</xdr:rowOff>
    </xdr:from>
    <xdr:to>
      <xdr:col>14</xdr:col>
      <xdr:colOff>517302</xdr:colOff>
      <xdr:row>3874</xdr:row>
      <xdr:rowOff>8255</xdr:rowOff>
    </xdr:to>
    <xdr:pic>
      <xdr:nvPicPr>
        <xdr:cNvPr id="7331" name="Picture 7330">
          <a:extLst>
            <a:ext uri="{FF2B5EF4-FFF2-40B4-BE49-F238E27FC236}">
              <a16:creationId xmlns:a16="http://schemas.microsoft.com/office/drawing/2014/main" xmlns="" id="{1E5006CA-AA7E-5C2E-AF61-81E192DA8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2"/>
        <a:stretch>
          <a:fillRect/>
        </a:stretch>
      </xdr:blipFill>
      <xdr:spPr>
        <a:xfrm>
          <a:off x="13541375" y="199208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3874</xdr:row>
      <xdr:rowOff>8255</xdr:rowOff>
    </xdr:from>
    <xdr:to>
      <xdr:col>14</xdr:col>
      <xdr:colOff>517302</xdr:colOff>
      <xdr:row>3875</xdr:row>
      <xdr:rowOff>8255</xdr:rowOff>
    </xdr:to>
    <xdr:pic>
      <xdr:nvPicPr>
        <xdr:cNvPr id="7333" name="Picture 7332">
          <a:extLst>
            <a:ext uri="{FF2B5EF4-FFF2-40B4-BE49-F238E27FC236}">
              <a16:creationId xmlns:a16="http://schemas.microsoft.com/office/drawing/2014/main" xmlns="" id="{7515767B-B1E7-5C74-57C8-73557D82F3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2"/>
        <a:stretch>
          <a:fillRect/>
        </a:stretch>
      </xdr:blipFill>
      <xdr:spPr>
        <a:xfrm>
          <a:off x="13541375" y="199260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3875</xdr:row>
      <xdr:rowOff>8255</xdr:rowOff>
    </xdr:from>
    <xdr:to>
      <xdr:col>14</xdr:col>
      <xdr:colOff>517302</xdr:colOff>
      <xdr:row>3876</xdr:row>
      <xdr:rowOff>8255</xdr:rowOff>
    </xdr:to>
    <xdr:pic>
      <xdr:nvPicPr>
        <xdr:cNvPr id="7335" name="Picture 7334">
          <a:extLst>
            <a:ext uri="{FF2B5EF4-FFF2-40B4-BE49-F238E27FC236}">
              <a16:creationId xmlns:a16="http://schemas.microsoft.com/office/drawing/2014/main" xmlns="" id="{53C03CA4-8CC8-6B18-88E6-0DA5004E2C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2"/>
        <a:stretch>
          <a:fillRect/>
        </a:stretch>
      </xdr:blipFill>
      <xdr:spPr>
        <a:xfrm>
          <a:off x="13541375" y="199311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3876</xdr:row>
      <xdr:rowOff>8255</xdr:rowOff>
    </xdr:from>
    <xdr:to>
      <xdr:col>14</xdr:col>
      <xdr:colOff>517302</xdr:colOff>
      <xdr:row>3877</xdr:row>
      <xdr:rowOff>8255</xdr:rowOff>
    </xdr:to>
    <xdr:pic>
      <xdr:nvPicPr>
        <xdr:cNvPr id="7337" name="Picture 7336">
          <a:extLst>
            <a:ext uri="{FF2B5EF4-FFF2-40B4-BE49-F238E27FC236}">
              <a16:creationId xmlns:a16="http://schemas.microsoft.com/office/drawing/2014/main" xmlns="" id="{8DA47A9A-E9F9-1ACF-B7CA-8A980E4A04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2"/>
        <a:stretch>
          <a:fillRect/>
        </a:stretch>
      </xdr:blipFill>
      <xdr:spPr>
        <a:xfrm>
          <a:off x="13541375" y="199362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3877</xdr:row>
      <xdr:rowOff>8255</xdr:rowOff>
    </xdr:from>
    <xdr:to>
      <xdr:col>14</xdr:col>
      <xdr:colOff>517302</xdr:colOff>
      <xdr:row>3878</xdr:row>
      <xdr:rowOff>8255</xdr:rowOff>
    </xdr:to>
    <xdr:pic>
      <xdr:nvPicPr>
        <xdr:cNvPr id="7339" name="Picture 7338">
          <a:extLst>
            <a:ext uri="{FF2B5EF4-FFF2-40B4-BE49-F238E27FC236}">
              <a16:creationId xmlns:a16="http://schemas.microsoft.com/office/drawing/2014/main" xmlns="" id="{0F58968B-D8EC-98DE-8A04-BAFF1E38A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2"/>
        <a:stretch>
          <a:fillRect/>
        </a:stretch>
      </xdr:blipFill>
      <xdr:spPr>
        <a:xfrm>
          <a:off x="13541375" y="199414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3878</xdr:row>
      <xdr:rowOff>8255</xdr:rowOff>
    </xdr:from>
    <xdr:to>
      <xdr:col>14</xdr:col>
      <xdr:colOff>517302</xdr:colOff>
      <xdr:row>3879</xdr:row>
      <xdr:rowOff>8255</xdr:rowOff>
    </xdr:to>
    <xdr:pic>
      <xdr:nvPicPr>
        <xdr:cNvPr id="7341" name="Picture 7340">
          <a:extLst>
            <a:ext uri="{FF2B5EF4-FFF2-40B4-BE49-F238E27FC236}">
              <a16:creationId xmlns:a16="http://schemas.microsoft.com/office/drawing/2014/main" xmlns="" id="{7E631D4D-3098-FD63-1456-958629AFEC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2"/>
        <a:stretch>
          <a:fillRect/>
        </a:stretch>
      </xdr:blipFill>
      <xdr:spPr>
        <a:xfrm>
          <a:off x="13541375" y="199465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3879</xdr:row>
      <xdr:rowOff>8255</xdr:rowOff>
    </xdr:from>
    <xdr:to>
      <xdr:col>14</xdr:col>
      <xdr:colOff>517302</xdr:colOff>
      <xdr:row>3880</xdr:row>
      <xdr:rowOff>8255</xdr:rowOff>
    </xdr:to>
    <xdr:pic>
      <xdr:nvPicPr>
        <xdr:cNvPr id="7343" name="Picture 7342">
          <a:extLst>
            <a:ext uri="{FF2B5EF4-FFF2-40B4-BE49-F238E27FC236}">
              <a16:creationId xmlns:a16="http://schemas.microsoft.com/office/drawing/2014/main" xmlns="" id="{7A83DBE2-6D48-F6C8-A7AE-B049F122ED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2"/>
        <a:stretch>
          <a:fillRect/>
        </a:stretch>
      </xdr:blipFill>
      <xdr:spPr>
        <a:xfrm>
          <a:off x="13541375" y="199517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3880</xdr:row>
      <xdr:rowOff>8255</xdr:rowOff>
    </xdr:from>
    <xdr:to>
      <xdr:col>14</xdr:col>
      <xdr:colOff>517302</xdr:colOff>
      <xdr:row>3881</xdr:row>
      <xdr:rowOff>8255</xdr:rowOff>
    </xdr:to>
    <xdr:pic>
      <xdr:nvPicPr>
        <xdr:cNvPr id="7345" name="Picture 7344">
          <a:extLst>
            <a:ext uri="{FF2B5EF4-FFF2-40B4-BE49-F238E27FC236}">
              <a16:creationId xmlns:a16="http://schemas.microsoft.com/office/drawing/2014/main" xmlns="" id="{93A1F494-0D97-201C-5FB2-0D344F53F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2"/>
        <a:stretch>
          <a:fillRect/>
        </a:stretch>
      </xdr:blipFill>
      <xdr:spPr>
        <a:xfrm>
          <a:off x="13541375" y="199568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3881</xdr:row>
      <xdr:rowOff>8255</xdr:rowOff>
    </xdr:from>
    <xdr:to>
      <xdr:col>14</xdr:col>
      <xdr:colOff>517302</xdr:colOff>
      <xdr:row>3882</xdr:row>
      <xdr:rowOff>8255</xdr:rowOff>
    </xdr:to>
    <xdr:pic>
      <xdr:nvPicPr>
        <xdr:cNvPr id="7347" name="Picture 7346">
          <a:extLst>
            <a:ext uri="{FF2B5EF4-FFF2-40B4-BE49-F238E27FC236}">
              <a16:creationId xmlns:a16="http://schemas.microsoft.com/office/drawing/2014/main" xmlns="" id="{86C2BFEE-E182-BBAB-4445-1B40ECD221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3"/>
        <a:stretch>
          <a:fillRect/>
        </a:stretch>
      </xdr:blipFill>
      <xdr:spPr>
        <a:xfrm>
          <a:off x="13541375" y="199620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3882</xdr:row>
      <xdr:rowOff>8255</xdr:rowOff>
    </xdr:from>
    <xdr:to>
      <xdr:col>14</xdr:col>
      <xdr:colOff>517302</xdr:colOff>
      <xdr:row>3883</xdr:row>
      <xdr:rowOff>8255</xdr:rowOff>
    </xdr:to>
    <xdr:pic>
      <xdr:nvPicPr>
        <xdr:cNvPr id="7349" name="Picture 7348">
          <a:extLst>
            <a:ext uri="{FF2B5EF4-FFF2-40B4-BE49-F238E27FC236}">
              <a16:creationId xmlns:a16="http://schemas.microsoft.com/office/drawing/2014/main" xmlns="" id="{FEE393D1-60DD-F381-24D1-EA72BCB5D7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3"/>
        <a:stretch>
          <a:fillRect/>
        </a:stretch>
      </xdr:blipFill>
      <xdr:spPr>
        <a:xfrm>
          <a:off x="13541375" y="199671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3883</xdr:row>
      <xdr:rowOff>8255</xdr:rowOff>
    </xdr:from>
    <xdr:to>
      <xdr:col>14</xdr:col>
      <xdr:colOff>517302</xdr:colOff>
      <xdr:row>3884</xdr:row>
      <xdr:rowOff>8255</xdr:rowOff>
    </xdr:to>
    <xdr:pic>
      <xdr:nvPicPr>
        <xdr:cNvPr id="7351" name="Picture 7350">
          <a:extLst>
            <a:ext uri="{FF2B5EF4-FFF2-40B4-BE49-F238E27FC236}">
              <a16:creationId xmlns:a16="http://schemas.microsoft.com/office/drawing/2014/main" xmlns="" id="{5F05BAFC-8B57-E84C-DB0E-2CA843E2F1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3"/>
        <a:stretch>
          <a:fillRect/>
        </a:stretch>
      </xdr:blipFill>
      <xdr:spPr>
        <a:xfrm>
          <a:off x="13541375" y="199722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3884</xdr:row>
      <xdr:rowOff>8255</xdr:rowOff>
    </xdr:from>
    <xdr:to>
      <xdr:col>14</xdr:col>
      <xdr:colOff>517302</xdr:colOff>
      <xdr:row>3885</xdr:row>
      <xdr:rowOff>8255</xdr:rowOff>
    </xdr:to>
    <xdr:pic>
      <xdr:nvPicPr>
        <xdr:cNvPr id="7353" name="Picture 7352">
          <a:extLst>
            <a:ext uri="{FF2B5EF4-FFF2-40B4-BE49-F238E27FC236}">
              <a16:creationId xmlns:a16="http://schemas.microsoft.com/office/drawing/2014/main" xmlns="" id="{83B16CFB-2E8C-8138-AAAA-C41BE9D30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3"/>
        <a:stretch>
          <a:fillRect/>
        </a:stretch>
      </xdr:blipFill>
      <xdr:spPr>
        <a:xfrm>
          <a:off x="13541375" y="199774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3885</xdr:row>
      <xdr:rowOff>8255</xdr:rowOff>
    </xdr:from>
    <xdr:to>
      <xdr:col>14</xdr:col>
      <xdr:colOff>517302</xdr:colOff>
      <xdr:row>3886</xdr:row>
      <xdr:rowOff>8255</xdr:rowOff>
    </xdr:to>
    <xdr:pic>
      <xdr:nvPicPr>
        <xdr:cNvPr id="7355" name="Picture 7354">
          <a:extLst>
            <a:ext uri="{FF2B5EF4-FFF2-40B4-BE49-F238E27FC236}">
              <a16:creationId xmlns:a16="http://schemas.microsoft.com/office/drawing/2014/main" xmlns="" id="{1B9949A1-CFBE-CD4D-A79E-D1D3BF635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3"/>
        <a:stretch>
          <a:fillRect/>
        </a:stretch>
      </xdr:blipFill>
      <xdr:spPr>
        <a:xfrm>
          <a:off x="13541375" y="199825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3886</xdr:row>
      <xdr:rowOff>8255</xdr:rowOff>
    </xdr:from>
    <xdr:to>
      <xdr:col>14</xdr:col>
      <xdr:colOff>517302</xdr:colOff>
      <xdr:row>3887</xdr:row>
      <xdr:rowOff>8255</xdr:rowOff>
    </xdr:to>
    <xdr:pic>
      <xdr:nvPicPr>
        <xdr:cNvPr id="7357" name="Picture 7356">
          <a:extLst>
            <a:ext uri="{FF2B5EF4-FFF2-40B4-BE49-F238E27FC236}">
              <a16:creationId xmlns:a16="http://schemas.microsoft.com/office/drawing/2014/main" xmlns="" id="{42157997-1BDC-4210-549D-51AB8FF8E8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3"/>
        <a:stretch>
          <a:fillRect/>
        </a:stretch>
      </xdr:blipFill>
      <xdr:spPr>
        <a:xfrm>
          <a:off x="13541375" y="199877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3887</xdr:row>
      <xdr:rowOff>8255</xdr:rowOff>
    </xdr:from>
    <xdr:to>
      <xdr:col>14</xdr:col>
      <xdr:colOff>517302</xdr:colOff>
      <xdr:row>3888</xdr:row>
      <xdr:rowOff>8255</xdr:rowOff>
    </xdr:to>
    <xdr:pic>
      <xdr:nvPicPr>
        <xdr:cNvPr id="7359" name="Picture 7358">
          <a:extLst>
            <a:ext uri="{FF2B5EF4-FFF2-40B4-BE49-F238E27FC236}">
              <a16:creationId xmlns:a16="http://schemas.microsoft.com/office/drawing/2014/main" xmlns="" id="{C0D49A81-B626-D69B-1F52-1137171C1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0"/>
        <a:stretch>
          <a:fillRect/>
        </a:stretch>
      </xdr:blipFill>
      <xdr:spPr>
        <a:xfrm>
          <a:off x="13541375" y="199928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3888</xdr:row>
      <xdr:rowOff>8255</xdr:rowOff>
    </xdr:from>
    <xdr:to>
      <xdr:col>14</xdr:col>
      <xdr:colOff>517302</xdr:colOff>
      <xdr:row>3889</xdr:row>
      <xdr:rowOff>8255</xdr:rowOff>
    </xdr:to>
    <xdr:pic>
      <xdr:nvPicPr>
        <xdr:cNvPr id="7361" name="Picture 7360">
          <a:extLst>
            <a:ext uri="{FF2B5EF4-FFF2-40B4-BE49-F238E27FC236}">
              <a16:creationId xmlns:a16="http://schemas.microsoft.com/office/drawing/2014/main" xmlns="" id="{F5B89881-7AD1-7243-D0A6-FFA1ED82A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4"/>
        <a:stretch>
          <a:fillRect/>
        </a:stretch>
      </xdr:blipFill>
      <xdr:spPr>
        <a:xfrm>
          <a:off x="13541375" y="199980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3889</xdr:row>
      <xdr:rowOff>8255</xdr:rowOff>
    </xdr:from>
    <xdr:to>
      <xdr:col>14</xdr:col>
      <xdr:colOff>517302</xdr:colOff>
      <xdr:row>3890</xdr:row>
      <xdr:rowOff>8255</xdr:rowOff>
    </xdr:to>
    <xdr:pic>
      <xdr:nvPicPr>
        <xdr:cNvPr id="7363" name="Picture 7362">
          <a:extLst>
            <a:ext uri="{FF2B5EF4-FFF2-40B4-BE49-F238E27FC236}">
              <a16:creationId xmlns:a16="http://schemas.microsoft.com/office/drawing/2014/main" xmlns="" id="{AEC70BB2-2E23-5C5D-0CA1-C14E2C41B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5"/>
        <a:stretch>
          <a:fillRect/>
        </a:stretch>
      </xdr:blipFill>
      <xdr:spPr>
        <a:xfrm>
          <a:off x="13541375" y="200031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3890</xdr:row>
      <xdr:rowOff>8255</xdr:rowOff>
    </xdr:from>
    <xdr:to>
      <xdr:col>14</xdr:col>
      <xdr:colOff>517302</xdr:colOff>
      <xdr:row>3891</xdr:row>
      <xdr:rowOff>8255</xdr:rowOff>
    </xdr:to>
    <xdr:pic>
      <xdr:nvPicPr>
        <xdr:cNvPr id="7365" name="Picture 7364">
          <a:extLst>
            <a:ext uri="{FF2B5EF4-FFF2-40B4-BE49-F238E27FC236}">
              <a16:creationId xmlns:a16="http://schemas.microsoft.com/office/drawing/2014/main" xmlns="" id="{9C0A290A-58B5-0577-11D8-50355F8A2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"/>
        <a:stretch>
          <a:fillRect/>
        </a:stretch>
      </xdr:blipFill>
      <xdr:spPr>
        <a:xfrm>
          <a:off x="13541375" y="200082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3891</xdr:row>
      <xdr:rowOff>8255</xdr:rowOff>
    </xdr:from>
    <xdr:to>
      <xdr:col>14</xdr:col>
      <xdr:colOff>517302</xdr:colOff>
      <xdr:row>3892</xdr:row>
      <xdr:rowOff>8255</xdr:rowOff>
    </xdr:to>
    <xdr:pic>
      <xdr:nvPicPr>
        <xdr:cNvPr id="7367" name="Picture 7366">
          <a:extLst>
            <a:ext uri="{FF2B5EF4-FFF2-40B4-BE49-F238E27FC236}">
              <a16:creationId xmlns:a16="http://schemas.microsoft.com/office/drawing/2014/main" xmlns="" id="{7B8C02BB-EEAA-BBA4-06BB-10B7A39DC1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"/>
        <a:stretch>
          <a:fillRect/>
        </a:stretch>
      </xdr:blipFill>
      <xdr:spPr>
        <a:xfrm>
          <a:off x="13541375" y="200134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3892</xdr:row>
      <xdr:rowOff>8255</xdr:rowOff>
    </xdr:from>
    <xdr:to>
      <xdr:col>14</xdr:col>
      <xdr:colOff>517302</xdr:colOff>
      <xdr:row>3893</xdr:row>
      <xdr:rowOff>8255</xdr:rowOff>
    </xdr:to>
    <xdr:pic>
      <xdr:nvPicPr>
        <xdr:cNvPr id="7369" name="Picture 7368">
          <a:extLst>
            <a:ext uri="{FF2B5EF4-FFF2-40B4-BE49-F238E27FC236}">
              <a16:creationId xmlns:a16="http://schemas.microsoft.com/office/drawing/2014/main" xmlns="" id="{25168413-B274-51D1-8854-D9114798B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"/>
        <a:stretch>
          <a:fillRect/>
        </a:stretch>
      </xdr:blipFill>
      <xdr:spPr>
        <a:xfrm>
          <a:off x="13541375" y="200185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3893</xdr:row>
      <xdr:rowOff>8255</xdr:rowOff>
    </xdr:from>
    <xdr:to>
      <xdr:col>14</xdr:col>
      <xdr:colOff>517302</xdr:colOff>
      <xdr:row>3894</xdr:row>
      <xdr:rowOff>8255</xdr:rowOff>
    </xdr:to>
    <xdr:pic>
      <xdr:nvPicPr>
        <xdr:cNvPr id="7371" name="Picture 7370">
          <a:extLst>
            <a:ext uri="{FF2B5EF4-FFF2-40B4-BE49-F238E27FC236}">
              <a16:creationId xmlns:a16="http://schemas.microsoft.com/office/drawing/2014/main" xmlns="" id="{88B864EA-29CF-2CA2-DF3C-67F71B3BB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6"/>
        <a:stretch>
          <a:fillRect/>
        </a:stretch>
      </xdr:blipFill>
      <xdr:spPr>
        <a:xfrm>
          <a:off x="13541375" y="200237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3894</xdr:row>
      <xdr:rowOff>8255</xdr:rowOff>
    </xdr:from>
    <xdr:to>
      <xdr:col>14</xdr:col>
      <xdr:colOff>517302</xdr:colOff>
      <xdr:row>3895</xdr:row>
      <xdr:rowOff>8255</xdr:rowOff>
    </xdr:to>
    <xdr:pic>
      <xdr:nvPicPr>
        <xdr:cNvPr id="7373" name="Picture 7372">
          <a:extLst>
            <a:ext uri="{FF2B5EF4-FFF2-40B4-BE49-F238E27FC236}">
              <a16:creationId xmlns:a16="http://schemas.microsoft.com/office/drawing/2014/main" xmlns="" id="{86A7A12C-DC2F-F234-C525-472118291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7"/>
        <a:stretch>
          <a:fillRect/>
        </a:stretch>
      </xdr:blipFill>
      <xdr:spPr>
        <a:xfrm>
          <a:off x="13541375" y="200288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3895</xdr:row>
      <xdr:rowOff>8255</xdr:rowOff>
    </xdr:from>
    <xdr:to>
      <xdr:col>14</xdr:col>
      <xdr:colOff>517302</xdr:colOff>
      <xdr:row>3896</xdr:row>
      <xdr:rowOff>8255</xdr:rowOff>
    </xdr:to>
    <xdr:pic>
      <xdr:nvPicPr>
        <xdr:cNvPr id="7375" name="Picture 7374">
          <a:extLst>
            <a:ext uri="{FF2B5EF4-FFF2-40B4-BE49-F238E27FC236}">
              <a16:creationId xmlns:a16="http://schemas.microsoft.com/office/drawing/2014/main" xmlns="" id="{D604E237-5058-4DA8-2089-BB47C9B60B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7"/>
        <a:stretch>
          <a:fillRect/>
        </a:stretch>
      </xdr:blipFill>
      <xdr:spPr>
        <a:xfrm>
          <a:off x="13541375" y="200340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3896</xdr:row>
      <xdr:rowOff>8255</xdr:rowOff>
    </xdr:from>
    <xdr:to>
      <xdr:col>14</xdr:col>
      <xdr:colOff>517302</xdr:colOff>
      <xdr:row>3897</xdr:row>
      <xdr:rowOff>8255</xdr:rowOff>
    </xdr:to>
    <xdr:pic>
      <xdr:nvPicPr>
        <xdr:cNvPr id="7377" name="Picture 7376">
          <a:extLst>
            <a:ext uri="{FF2B5EF4-FFF2-40B4-BE49-F238E27FC236}">
              <a16:creationId xmlns:a16="http://schemas.microsoft.com/office/drawing/2014/main" xmlns="" id="{DA22A85F-72D7-33CC-1825-83444977FC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7"/>
        <a:stretch>
          <a:fillRect/>
        </a:stretch>
      </xdr:blipFill>
      <xdr:spPr>
        <a:xfrm>
          <a:off x="13541375" y="200391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3897</xdr:row>
      <xdr:rowOff>8255</xdr:rowOff>
    </xdr:from>
    <xdr:to>
      <xdr:col>14</xdr:col>
      <xdr:colOff>517302</xdr:colOff>
      <xdr:row>3898</xdr:row>
      <xdr:rowOff>8255</xdr:rowOff>
    </xdr:to>
    <xdr:pic>
      <xdr:nvPicPr>
        <xdr:cNvPr id="7379" name="Picture 7378">
          <a:extLst>
            <a:ext uri="{FF2B5EF4-FFF2-40B4-BE49-F238E27FC236}">
              <a16:creationId xmlns:a16="http://schemas.microsoft.com/office/drawing/2014/main" xmlns="" id="{7A1C86D3-6BD9-BF85-B960-59106FED3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7"/>
        <a:stretch>
          <a:fillRect/>
        </a:stretch>
      </xdr:blipFill>
      <xdr:spPr>
        <a:xfrm>
          <a:off x="13541375" y="200443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3898</xdr:row>
      <xdr:rowOff>8255</xdr:rowOff>
    </xdr:from>
    <xdr:to>
      <xdr:col>14</xdr:col>
      <xdr:colOff>517302</xdr:colOff>
      <xdr:row>3899</xdr:row>
      <xdr:rowOff>8255</xdr:rowOff>
    </xdr:to>
    <xdr:pic>
      <xdr:nvPicPr>
        <xdr:cNvPr id="7381" name="Picture 7380">
          <a:extLst>
            <a:ext uri="{FF2B5EF4-FFF2-40B4-BE49-F238E27FC236}">
              <a16:creationId xmlns:a16="http://schemas.microsoft.com/office/drawing/2014/main" xmlns="" id="{93B35F71-7B36-4551-B0D7-6490D877FD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7"/>
        <a:stretch>
          <a:fillRect/>
        </a:stretch>
      </xdr:blipFill>
      <xdr:spPr>
        <a:xfrm>
          <a:off x="13541375" y="200494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3899</xdr:row>
      <xdr:rowOff>8255</xdr:rowOff>
    </xdr:from>
    <xdr:to>
      <xdr:col>14</xdr:col>
      <xdr:colOff>517302</xdr:colOff>
      <xdr:row>3900</xdr:row>
      <xdr:rowOff>8255</xdr:rowOff>
    </xdr:to>
    <xdr:pic>
      <xdr:nvPicPr>
        <xdr:cNvPr id="7383" name="Picture 7382">
          <a:extLst>
            <a:ext uri="{FF2B5EF4-FFF2-40B4-BE49-F238E27FC236}">
              <a16:creationId xmlns:a16="http://schemas.microsoft.com/office/drawing/2014/main" xmlns="" id="{8A5C1FBD-2BB8-E1FE-E2C2-8AD6262D7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8"/>
        <a:stretch>
          <a:fillRect/>
        </a:stretch>
      </xdr:blipFill>
      <xdr:spPr>
        <a:xfrm>
          <a:off x="13541375" y="200545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3900</xdr:row>
      <xdr:rowOff>8255</xdr:rowOff>
    </xdr:from>
    <xdr:to>
      <xdr:col>14</xdr:col>
      <xdr:colOff>517302</xdr:colOff>
      <xdr:row>3901</xdr:row>
      <xdr:rowOff>8255</xdr:rowOff>
    </xdr:to>
    <xdr:pic>
      <xdr:nvPicPr>
        <xdr:cNvPr id="7385" name="Picture 7384">
          <a:extLst>
            <a:ext uri="{FF2B5EF4-FFF2-40B4-BE49-F238E27FC236}">
              <a16:creationId xmlns:a16="http://schemas.microsoft.com/office/drawing/2014/main" xmlns="" id="{240F2614-C531-32C2-FC58-299A71389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"/>
        <a:stretch>
          <a:fillRect/>
        </a:stretch>
      </xdr:blipFill>
      <xdr:spPr>
        <a:xfrm>
          <a:off x="13541375" y="200597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3901</xdr:row>
      <xdr:rowOff>8255</xdr:rowOff>
    </xdr:from>
    <xdr:to>
      <xdr:col>14</xdr:col>
      <xdr:colOff>517302</xdr:colOff>
      <xdr:row>3902</xdr:row>
      <xdr:rowOff>8255</xdr:rowOff>
    </xdr:to>
    <xdr:pic>
      <xdr:nvPicPr>
        <xdr:cNvPr id="7387" name="Picture 7386">
          <a:extLst>
            <a:ext uri="{FF2B5EF4-FFF2-40B4-BE49-F238E27FC236}">
              <a16:creationId xmlns:a16="http://schemas.microsoft.com/office/drawing/2014/main" xmlns="" id="{CB1B3AD7-2D51-709F-EC1D-6BE9AF3A1F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"/>
        <a:stretch>
          <a:fillRect/>
        </a:stretch>
      </xdr:blipFill>
      <xdr:spPr>
        <a:xfrm>
          <a:off x="13541375" y="200648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3902</xdr:row>
      <xdr:rowOff>8255</xdr:rowOff>
    </xdr:from>
    <xdr:to>
      <xdr:col>14</xdr:col>
      <xdr:colOff>517302</xdr:colOff>
      <xdr:row>3903</xdr:row>
      <xdr:rowOff>8255</xdr:rowOff>
    </xdr:to>
    <xdr:pic>
      <xdr:nvPicPr>
        <xdr:cNvPr id="7389" name="Picture 7388">
          <a:extLst>
            <a:ext uri="{FF2B5EF4-FFF2-40B4-BE49-F238E27FC236}">
              <a16:creationId xmlns:a16="http://schemas.microsoft.com/office/drawing/2014/main" xmlns="" id="{E0E21FE3-79D2-B597-BB0B-6773FA4EA3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"/>
        <a:stretch>
          <a:fillRect/>
        </a:stretch>
      </xdr:blipFill>
      <xdr:spPr>
        <a:xfrm>
          <a:off x="13541375" y="200700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3903</xdr:row>
      <xdr:rowOff>8255</xdr:rowOff>
    </xdr:from>
    <xdr:to>
      <xdr:col>14</xdr:col>
      <xdr:colOff>517302</xdr:colOff>
      <xdr:row>3904</xdr:row>
      <xdr:rowOff>8255</xdr:rowOff>
    </xdr:to>
    <xdr:pic>
      <xdr:nvPicPr>
        <xdr:cNvPr id="7391" name="Picture 7390">
          <a:extLst>
            <a:ext uri="{FF2B5EF4-FFF2-40B4-BE49-F238E27FC236}">
              <a16:creationId xmlns:a16="http://schemas.microsoft.com/office/drawing/2014/main" xmlns="" id="{94109C1B-819B-F1D7-4740-65A11D7EB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"/>
        <a:stretch>
          <a:fillRect/>
        </a:stretch>
      </xdr:blipFill>
      <xdr:spPr>
        <a:xfrm>
          <a:off x="13541375" y="200751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3904</xdr:row>
      <xdr:rowOff>8255</xdr:rowOff>
    </xdr:from>
    <xdr:to>
      <xdr:col>14</xdr:col>
      <xdr:colOff>517302</xdr:colOff>
      <xdr:row>3905</xdr:row>
      <xdr:rowOff>8255</xdr:rowOff>
    </xdr:to>
    <xdr:pic>
      <xdr:nvPicPr>
        <xdr:cNvPr id="7393" name="Picture 7392">
          <a:extLst>
            <a:ext uri="{FF2B5EF4-FFF2-40B4-BE49-F238E27FC236}">
              <a16:creationId xmlns:a16="http://schemas.microsoft.com/office/drawing/2014/main" xmlns="" id="{89E7F3A0-2142-0A14-959A-00996EDC7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89"/>
        <a:stretch>
          <a:fillRect/>
        </a:stretch>
      </xdr:blipFill>
      <xdr:spPr>
        <a:xfrm>
          <a:off x="13541375" y="200803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3905</xdr:row>
      <xdr:rowOff>8255</xdr:rowOff>
    </xdr:from>
    <xdr:to>
      <xdr:col>14</xdr:col>
      <xdr:colOff>517302</xdr:colOff>
      <xdr:row>3906</xdr:row>
      <xdr:rowOff>8255</xdr:rowOff>
    </xdr:to>
    <xdr:pic>
      <xdr:nvPicPr>
        <xdr:cNvPr id="7395" name="Picture 7394">
          <a:extLst>
            <a:ext uri="{FF2B5EF4-FFF2-40B4-BE49-F238E27FC236}">
              <a16:creationId xmlns:a16="http://schemas.microsoft.com/office/drawing/2014/main" xmlns="" id="{DC25D028-09D1-114F-CB5C-13A7409DBD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"/>
        <a:stretch>
          <a:fillRect/>
        </a:stretch>
      </xdr:blipFill>
      <xdr:spPr>
        <a:xfrm>
          <a:off x="13541375" y="200854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3906</xdr:row>
      <xdr:rowOff>8255</xdr:rowOff>
    </xdr:from>
    <xdr:to>
      <xdr:col>14</xdr:col>
      <xdr:colOff>517302</xdr:colOff>
      <xdr:row>3907</xdr:row>
      <xdr:rowOff>8255</xdr:rowOff>
    </xdr:to>
    <xdr:pic>
      <xdr:nvPicPr>
        <xdr:cNvPr id="7397" name="Picture 7396">
          <a:extLst>
            <a:ext uri="{FF2B5EF4-FFF2-40B4-BE49-F238E27FC236}">
              <a16:creationId xmlns:a16="http://schemas.microsoft.com/office/drawing/2014/main" xmlns="" id="{0C4AAAD0-A18E-9F97-F9D3-00D632CD2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"/>
        <a:stretch>
          <a:fillRect/>
        </a:stretch>
      </xdr:blipFill>
      <xdr:spPr>
        <a:xfrm>
          <a:off x="13541375" y="200905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3907</xdr:row>
      <xdr:rowOff>8255</xdr:rowOff>
    </xdr:from>
    <xdr:to>
      <xdr:col>14</xdr:col>
      <xdr:colOff>517302</xdr:colOff>
      <xdr:row>3908</xdr:row>
      <xdr:rowOff>8255</xdr:rowOff>
    </xdr:to>
    <xdr:pic>
      <xdr:nvPicPr>
        <xdr:cNvPr id="7399" name="Picture 7398">
          <a:extLst>
            <a:ext uri="{FF2B5EF4-FFF2-40B4-BE49-F238E27FC236}">
              <a16:creationId xmlns:a16="http://schemas.microsoft.com/office/drawing/2014/main" xmlns="" id="{EB607A67-17BE-C673-E4E9-F68F6CE27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0"/>
        <a:stretch>
          <a:fillRect/>
        </a:stretch>
      </xdr:blipFill>
      <xdr:spPr>
        <a:xfrm>
          <a:off x="13541375" y="200957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3908</xdr:row>
      <xdr:rowOff>8255</xdr:rowOff>
    </xdr:from>
    <xdr:to>
      <xdr:col>14</xdr:col>
      <xdr:colOff>517302</xdr:colOff>
      <xdr:row>3909</xdr:row>
      <xdr:rowOff>8255</xdr:rowOff>
    </xdr:to>
    <xdr:pic>
      <xdr:nvPicPr>
        <xdr:cNvPr id="7401" name="Picture 7400">
          <a:extLst>
            <a:ext uri="{FF2B5EF4-FFF2-40B4-BE49-F238E27FC236}">
              <a16:creationId xmlns:a16="http://schemas.microsoft.com/office/drawing/2014/main" xmlns="" id="{5C6E7FD0-DB17-BC71-1210-8901A6F5E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0"/>
        <a:stretch>
          <a:fillRect/>
        </a:stretch>
      </xdr:blipFill>
      <xdr:spPr>
        <a:xfrm>
          <a:off x="13541375" y="201008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3909</xdr:row>
      <xdr:rowOff>8255</xdr:rowOff>
    </xdr:from>
    <xdr:to>
      <xdr:col>14</xdr:col>
      <xdr:colOff>517302</xdr:colOff>
      <xdr:row>3910</xdr:row>
      <xdr:rowOff>8255</xdr:rowOff>
    </xdr:to>
    <xdr:pic>
      <xdr:nvPicPr>
        <xdr:cNvPr id="7403" name="Picture 7402">
          <a:extLst>
            <a:ext uri="{FF2B5EF4-FFF2-40B4-BE49-F238E27FC236}">
              <a16:creationId xmlns:a16="http://schemas.microsoft.com/office/drawing/2014/main" xmlns="" id="{3B1E5C00-9EFD-B634-86EF-9D91ABF11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0"/>
        <a:stretch>
          <a:fillRect/>
        </a:stretch>
      </xdr:blipFill>
      <xdr:spPr>
        <a:xfrm>
          <a:off x="13541375" y="201060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3910</xdr:row>
      <xdr:rowOff>8255</xdr:rowOff>
    </xdr:from>
    <xdr:to>
      <xdr:col>14</xdr:col>
      <xdr:colOff>517302</xdr:colOff>
      <xdr:row>3911</xdr:row>
      <xdr:rowOff>8255</xdr:rowOff>
    </xdr:to>
    <xdr:pic>
      <xdr:nvPicPr>
        <xdr:cNvPr id="7405" name="Picture 7404">
          <a:extLst>
            <a:ext uri="{FF2B5EF4-FFF2-40B4-BE49-F238E27FC236}">
              <a16:creationId xmlns:a16="http://schemas.microsoft.com/office/drawing/2014/main" xmlns="" id="{25A8A2FB-7519-1B30-4DDB-121960EA4F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0"/>
        <a:stretch>
          <a:fillRect/>
        </a:stretch>
      </xdr:blipFill>
      <xdr:spPr>
        <a:xfrm>
          <a:off x="13541375" y="201111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3911</xdr:row>
      <xdr:rowOff>8255</xdr:rowOff>
    </xdr:from>
    <xdr:to>
      <xdr:col>14</xdr:col>
      <xdr:colOff>517302</xdr:colOff>
      <xdr:row>3912</xdr:row>
      <xdr:rowOff>8255</xdr:rowOff>
    </xdr:to>
    <xdr:pic>
      <xdr:nvPicPr>
        <xdr:cNvPr id="7407" name="Picture 7406">
          <a:extLst>
            <a:ext uri="{FF2B5EF4-FFF2-40B4-BE49-F238E27FC236}">
              <a16:creationId xmlns:a16="http://schemas.microsoft.com/office/drawing/2014/main" xmlns="" id="{0A64D2BC-1053-90F4-3B6F-6621DB5BF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0"/>
        <a:stretch>
          <a:fillRect/>
        </a:stretch>
      </xdr:blipFill>
      <xdr:spPr>
        <a:xfrm>
          <a:off x="13541375" y="201163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3912</xdr:row>
      <xdr:rowOff>8255</xdr:rowOff>
    </xdr:from>
    <xdr:to>
      <xdr:col>14</xdr:col>
      <xdr:colOff>517302</xdr:colOff>
      <xdr:row>3913</xdr:row>
      <xdr:rowOff>8255</xdr:rowOff>
    </xdr:to>
    <xdr:pic>
      <xdr:nvPicPr>
        <xdr:cNvPr id="7409" name="Picture 7408">
          <a:extLst>
            <a:ext uri="{FF2B5EF4-FFF2-40B4-BE49-F238E27FC236}">
              <a16:creationId xmlns:a16="http://schemas.microsoft.com/office/drawing/2014/main" xmlns="" id="{6B3E12EE-8AB8-2769-B2E1-B47D87B25F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0"/>
        <a:stretch>
          <a:fillRect/>
        </a:stretch>
      </xdr:blipFill>
      <xdr:spPr>
        <a:xfrm>
          <a:off x="13541375" y="201214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3913</xdr:row>
      <xdr:rowOff>8255</xdr:rowOff>
    </xdr:from>
    <xdr:to>
      <xdr:col>14</xdr:col>
      <xdr:colOff>517302</xdr:colOff>
      <xdr:row>3914</xdr:row>
      <xdr:rowOff>8255</xdr:rowOff>
    </xdr:to>
    <xdr:pic>
      <xdr:nvPicPr>
        <xdr:cNvPr id="7411" name="Picture 7410">
          <a:extLst>
            <a:ext uri="{FF2B5EF4-FFF2-40B4-BE49-F238E27FC236}">
              <a16:creationId xmlns:a16="http://schemas.microsoft.com/office/drawing/2014/main" xmlns="" id="{4D6C97A1-8850-7D7C-651A-01FDB78337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0"/>
        <a:stretch>
          <a:fillRect/>
        </a:stretch>
      </xdr:blipFill>
      <xdr:spPr>
        <a:xfrm>
          <a:off x="13541375" y="201265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3914</xdr:row>
      <xdr:rowOff>8255</xdr:rowOff>
    </xdr:from>
    <xdr:to>
      <xdr:col>14</xdr:col>
      <xdr:colOff>517302</xdr:colOff>
      <xdr:row>3915</xdr:row>
      <xdr:rowOff>8255</xdr:rowOff>
    </xdr:to>
    <xdr:pic>
      <xdr:nvPicPr>
        <xdr:cNvPr id="7413" name="Picture 7412">
          <a:extLst>
            <a:ext uri="{FF2B5EF4-FFF2-40B4-BE49-F238E27FC236}">
              <a16:creationId xmlns:a16="http://schemas.microsoft.com/office/drawing/2014/main" xmlns="" id="{0AEBF2BB-D599-B51C-C44F-439935F35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0"/>
        <a:stretch>
          <a:fillRect/>
        </a:stretch>
      </xdr:blipFill>
      <xdr:spPr>
        <a:xfrm>
          <a:off x="13541375" y="201317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3915</xdr:row>
      <xdr:rowOff>8255</xdr:rowOff>
    </xdr:from>
    <xdr:to>
      <xdr:col>14</xdr:col>
      <xdr:colOff>517302</xdr:colOff>
      <xdr:row>3916</xdr:row>
      <xdr:rowOff>8255</xdr:rowOff>
    </xdr:to>
    <xdr:pic>
      <xdr:nvPicPr>
        <xdr:cNvPr id="7415" name="Picture 7414">
          <a:extLst>
            <a:ext uri="{FF2B5EF4-FFF2-40B4-BE49-F238E27FC236}">
              <a16:creationId xmlns:a16="http://schemas.microsoft.com/office/drawing/2014/main" xmlns="" id="{85116593-A8A6-D4AA-12F1-0107EEBC3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0"/>
        <a:stretch>
          <a:fillRect/>
        </a:stretch>
      </xdr:blipFill>
      <xdr:spPr>
        <a:xfrm>
          <a:off x="13541375" y="201368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3916</xdr:row>
      <xdr:rowOff>8255</xdr:rowOff>
    </xdr:from>
    <xdr:to>
      <xdr:col>14</xdr:col>
      <xdr:colOff>517302</xdr:colOff>
      <xdr:row>3917</xdr:row>
      <xdr:rowOff>8255</xdr:rowOff>
    </xdr:to>
    <xdr:pic>
      <xdr:nvPicPr>
        <xdr:cNvPr id="7417" name="Picture 7416">
          <a:extLst>
            <a:ext uri="{FF2B5EF4-FFF2-40B4-BE49-F238E27FC236}">
              <a16:creationId xmlns:a16="http://schemas.microsoft.com/office/drawing/2014/main" xmlns="" id="{A15CC779-64FB-8A30-A2E5-B206F7351B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0"/>
        <a:stretch>
          <a:fillRect/>
        </a:stretch>
      </xdr:blipFill>
      <xdr:spPr>
        <a:xfrm>
          <a:off x="13541375" y="201420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3917</xdr:row>
      <xdr:rowOff>8255</xdr:rowOff>
    </xdr:from>
    <xdr:to>
      <xdr:col>14</xdr:col>
      <xdr:colOff>517302</xdr:colOff>
      <xdr:row>3918</xdr:row>
      <xdr:rowOff>8255</xdr:rowOff>
    </xdr:to>
    <xdr:pic>
      <xdr:nvPicPr>
        <xdr:cNvPr id="7419" name="Picture 7418">
          <a:extLst>
            <a:ext uri="{FF2B5EF4-FFF2-40B4-BE49-F238E27FC236}">
              <a16:creationId xmlns:a16="http://schemas.microsoft.com/office/drawing/2014/main" xmlns="" id="{C6751B31-8B25-94DC-4276-2988930BB9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1"/>
        <a:stretch>
          <a:fillRect/>
        </a:stretch>
      </xdr:blipFill>
      <xdr:spPr>
        <a:xfrm>
          <a:off x="13541375" y="201471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3918</xdr:row>
      <xdr:rowOff>8255</xdr:rowOff>
    </xdr:from>
    <xdr:to>
      <xdr:col>14</xdr:col>
      <xdr:colOff>517302</xdr:colOff>
      <xdr:row>3919</xdr:row>
      <xdr:rowOff>8255</xdr:rowOff>
    </xdr:to>
    <xdr:pic>
      <xdr:nvPicPr>
        <xdr:cNvPr id="7421" name="Picture 7420">
          <a:extLst>
            <a:ext uri="{FF2B5EF4-FFF2-40B4-BE49-F238E27FC236}">
              <a16:creationId xmlns:a16="http://schemas.microsoft.com/office/drawing/2014/main" xmlns="" id="{849B923E-16B8-A203-89DE-047AE8DF5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1"/>
        <a:stretch>
          <a:fillRect/>
        </a:stretch>
      </xdr:blipFill>
      <xdr:spPr>
        <a:xfrm>
          <a:off x="13541375" y="201523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3919</xdr:row>
      <xdr:rowOff>8255</xdr:rowOff>
    </xdr:from>
    <xdr:to>
      <xdr:col>14</xdr:col>
      <xdr:colOff>517302</xdr:colOff>
      <xdr:row>3920</xdr:row>
      <xdr:rowOff>8255</xdr:rowOff>
    </xdr:to>
    <xdr:pic>
      <xdr:nvPicPr>
        <xdr:cNvPr id="7423" name="Picture 7422">
          <a:extLst>
            <a:ext uri="{FF2B5EF4-FFF2-40B4-BE49-F238E27FC236}">
              <a16:creationId xmlns:a16="http://schemas.microsoft.com/office/drawing/2014/main" xmlns="" id="{E722D145-C35A-1CB4-9304-1105242C3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1"/>
        <a:stretch>
          <a:fillRect/>
        </a:stretch>
      </xdr:blipFill>
      <xdr:spPr>
        <a:xfrm>
          <a:off x="13541375" y="201574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3920</xdr:row>
      <xdr:rowOff>8255</xdr:rowOff>
    </xdr:from>
    <xdr:to>
      <xdr:col>14</xdr:col>
      <xdr:colOff>517302</xdr:colOff>
      <xdr:row>3921</xdr:row>
      <xdr:rowOff>8255</xdr:rowOff>
    </xdr:to>
    <xdr:pic>
      <xdr:nvPicPr>
        <xdr:cNvPr id="7425" name="Picture 7424">
          <a:extLst>
            <a:ext uri="{FF2B5EF4-FFF2-40B4-BE49-F238E27FC236}">
              <a16:creationId xmlns:a16="http://schemas.microsoft.com/office/drawing/2014/main" xmlns="" id="{9ECFC995-918C-A2E2-0FC2-0E4718F83F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1"/>
        <a:stretch>
          <a:fillRect/>
        </a:stretch>
      </xdr:blipFill>
      <xdr:spPr>
        <a:xfrm>
          <a:off x="13541375" y="201626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3921</xdr:row>
      <xdr:rowOff>8255</xdr:rowOff>
    </xdr:from>
    <xdr:to>
      <xdr:col>14</xdr:col>
      <xdr:colOff>517302</xdr:colOff>
      <xdr:row>3922</xdr:row>
      <xdr:rowOff>8255</xdr:rowOff>
    </xdr:to>
    <xdr:pic>
      <xdr:nvPicPr>
        <xdr:cNvPr id="7427" name="Picture 7426">
          <a:extLst>
            <a:ext uri="{FF2B5EF4-FFF2-40B4-BE49-F238E27FC236}">
              <a16:creationId xmlns:a16="http://schemas.microsoft.com/office/drawing/2014/main" xmlns="" id="{7E476E5C-46D3-4104-8D3F-F6D1C38A4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1"/>
        <a:stretch>
          <a:fillRect/>
        </a:stretch>
      </xdr:blipFill>
      <xdr:spPr>
        <a:xfrm>
          <a:off x="13541375" y="201677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3922</xdr:row>
      <xdr:rowOff>8255</xdr:rowOff>
    </xdr:from>
    <xdr:to>
      <xdr:col>14</xdr:col>
      <xdr:colOff>517302</xdr:colOff>
      <xdr:row>3923</xdr:row>
      <xdr:rowOff>8255</xdr:rowOff>
    </xdr:to>
    <xdr:pic>
      <xdr:nvPicPr>
        <xdr:cNvPr id="7429" name="Picture 7428">
          <a:extLst>
            <a:ext uri="{FF2B5EF4-FFF2-40B4-BE49-F238E27FC236}">
              <a16:creationId xmlns:a16="http://schemas.microsoft.com/office/drawing/2014/main" xmlns="" id="{1DB46AAC-08B1-1F14-373B-7FF20457B9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1"/>
        <a:stretch>
          <a:fillRect/>
        </a:stretch>
      </xdr:blipFill>
      <xdr:spPr>
        <a:xfrm>
          <a:off x="13541375" y="201728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3923</xdr:row>
      <xdr:rowOff>8255</xdr:rowOff>
    </xdr:from>
    <xdr:to>
      <xdr:col>14</xdr:col>
      <xdr:colOff>517302</xdr:colOff>
      <xdr:row>3924</xdr:row>
      <xdr:rowOff>8255</xdr:rowOff>
    </xdr:to>
    <xdr:pic>
      <xdr:nvPicPr>
        <xdr:cNvPr id="7431" name="Picture 7430">
          <a:extLst>
            <a:ext uri="{FF2B5EF4-FFF2-40B4-BE49-F238E27FC236}">
              <a16:creationId xmlns:a16="http://schemas.microsoft.com/office/drawing/2014/main" xmlns="" id="{A2A914AA-68C5-26E1-6044-06E71BED2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1"/>
        <a:stretch>
          <a:fillRect/>
        </a:stretch>
      </xdr:blipFill>
      <xdr:spPr>
        <a:xfrm>
          <a:off x="13541375" y="201780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3924</xdr:row>
      <xdr:rowOff>8255</xdr:rowOff>
    </xdr:from>
    <xdr:to>
      <xdr:col>14</xdr:col>
      <xdr:colOff>517302</xdr:colOff>
      <xdr:row>3925</xdr:row>
      <xdr:rowOff>8255</xdr:rowOff>
    </xdr:to>
    <xdr:pic>
      <xdr:nvPicPr>
        <xdr:cNvPr id="7433" name="Picture 7432">
          <a:extLst>
            <a:ext uri="{FF2B5EF4-FFF2-40B4-BE49-F238E27FC236}">
              <a16:creationId xmlns:a16="http://schemas.microsoft.com/office/drawing/2014/main" xmlns="" id="{80331D16-7301-3B81-2749-F32513B2A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1"/>
        <a:stretch>
          <a:fillRect/>
        </a:stretch>
      </xdr:blipFill>
      <xdr:spPr>
        <a:xfrm>
          <a:off x="13541375" y="201831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3925</xdr:row>
      <xdr:rowOff>8255</xdr:rowOff>
    </xdr:from>
    <xdr:to>
      <xdr:col>14</xdr:col>
      <xdr:colOff>517302</xdr:colOff>
      <xdr:row>3926</xdr:row>
      <xdr:rowOff>8255</xdr:rowOff>
    </xdr:to>
    <xdr:pic>
      <xdr:nvPicPr>
        <xdr:cNvPr id="7435" name="Picture 7434">
          <a:extLst>
            <a:ext uri="{FF2B5EF4-FFF2-40B4-BE49-F238E27FC236}">
              <a16:creationId xmlns:a16="http://schemas.microsoft.com/office/drawing/2014/main" xmlns="" id="{C071A0EC-CD8C-ADF2-EA5C-1446F95B3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2"/>
        <a:stretch>
          <a:fillRect/>
        </a:stretch>
      </xdr:blipFill>
      <xdr:spPr>
        <a:xfrm>
          <a:off x="13541375" y="201883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3926</xdr:row>
      <xdr:rowOff>8255</xdr:rowOff>
    </xdr:from>
    <xdr:to>
      <xdr:col>14</xdr:col>
      <xdr:colOff>517302</xdr:colOff>
      <xdr:row>3927</xdr:row>
      <xdr:rowOff>8255</xdr:rowOff>
    </xdr:to>
    <xdr:pic>
      <xdr:nvPicPr>
        <xdr:cNvPr id="7437" name="Picture 7436">
          <a:extLst>
            <a:ext uri="{FF2B5EF4-FFF2-40B4-BE49-F238E27FC236}">
              <a16:creationId xmlns:a16="http://schemas.microsoft.com/office/drawing/2014/main" xmlns="" id="{914D679E-EE8B-AE16-C6C9-F0E9D2F52C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"/>
        <a:stretch>
          <a:fillRect/>
        </a:stretch>
      </xdr:blipFill>
      <xdr:spPr>
        <a:xfrm>
          <a:off x="13541375" y="201934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3927</xdr:row>
      <xdr:rowOff>8255</xdr:rowOff>
    </xdr:from>
    <xdr:to>
      <xdr:col>14</xdr:col>
      <xdr:colOff>517302</xdr:colOff>
      <xdr:row>3928</xdr:row>
      <xdr:rowOff>8255</xdr:rowOff>
    </xdr:to>
    <xdr:pic>
      <xdr:nvPicPr>
        <xdr:cNvPr id="7439" name="Picture 7438">
          <a:extLst>
            <a:ext uri="{FF2B5EF4-FFF2-40B4-BE49-F238E27FC236}">
              <a16:creationId xmlns:a16="http://schemas.microsoft.com/office/drawing/2014/main" xmlns="" id="{7D88B45B-C552-662F-C6B1-1C82D0CEDF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"/>
        <a:stretch>
          <a:fillRect/>
        </a:stretch>
      </xdr:blipFill>
      <xdr:spPr>
        <a:xfrm>
          <a:off x="13541375" y="201986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3928</xdr:row>
      <xdr:rowOff>8255</xdr:rowOff>
    </xdr:from>
    <xdr:to>
      <xdr:col>14</xdr:col>
      <xdr:colOff>517302</xdr:colOff>
      <xdr:row>3929</xdr:row>
      <xdr:rowOff>8255</xdr:rowOff>
    </xdr:to>
    <xdr:pic>
      <xdr:nvPicPr>
        <xdr:cNvPr id="7441" name="Picture 7440">
          <a:extLst>
            <a:ext uri="{FF2B5EF4-FFF2-40B4-BE49-F238E27FC236}">
              <a16:creationId xmlns:a16="http://schemas.microsoft.com/office/drawing/2014/main" xmlns="" id="{572163FF-EAAE-E8F2-B5CC-51220149D6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"/>
        <a:stretch>
          <a:fillRect/>
        </a:stretch>
      </xdr:blipFill>
      <xdr:spPr>
        <a:xfrm>
          <a:off x="13541375" y="202037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3929</xdr:row>
      <xdr:rowOff>8255</xdr:rowOff>
    </xdr:from>
    <xdr:to>
      <xdr:col>14</xdr:col>
      <xdr:colOff>517302</xdr:colOff>
      <xdr:row>3930</xdr:row>
      <xdr:rowOff>8255</xdr:rowOff>
    </xdr:to>
    <xdr:pic>
      <xdr:nvPicPr>
        <xdr:cNvPr id="7443" name="Picture 7442">
          <a:extLst>
            <a:ext uri="{FF2B5EF4-FFF2-40B4-BE49-F238E27FC236}">
              <a16:creationId xmlns:a16="http://schemas.microsoft.com/office/drawing/2014/main" xmlns="" id="{4C51E41F-84F5-0C98-6BCD-4AF7DE8E1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"/>
        <a:stretch>
          <a:fillRect/>
        </a:stretch>
      </xdr:blipFill>
      <xdr:spPr>
        <a:xfrm>
          <a:off x="13541375" y="202088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3930</xdr:row>
      <xdr:rowOff>8255</xdr:rowOff>
    </xdr:from>
    <xdr:to>
      <xdr:col>14</xdr:col>
      <xdr:colOff>517302</xdr:colOff>
      <xdr:row>3931</xdr:row>
      <xdr:rowOff>8255</xdr:rowOff>
    </xdr:to>
    <xdr:pic>
      <xdr:nvPicPr>
        <xdr:cNvPr id="7445" name="Picture 7444">
          <a:extLst>
            <a:ext uri="{FF2B5EF4-FFF2-40B4-BE49-F238E27FC236}">
              <a16:creationId xmlns:a16="http://schemas.microsoft.com/office/drawing/2014/main" xmlns="" id="{2E8C1229-BCDA-EFCF-BBD7-4D9084385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3"/>
        <a:stretch>
          <a:fillRect/>
        </a:stretch>
      </xdr:blipFill>
      <xdr:spPr>
        <a:xfrm>
          <a:off x="13541375" y="202140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3931</xdr:row>
      <xdr:rowOff>8255</xdr:rowOff>
    </xdr:from>
    <xdr:to>
      <xdr:col>14</xdr:col>
      <xdr:colOff>517302</xdr:colOff>
      <xdr:row>3932</xdr:row>
      <xdr:rowOff>8255</xdr:rowOff>
    </xdr:to>
    <xdr:pic>
      <xdr:nvPicPr>
        <xdr:cNvPr id="7447" name="Picture 7446">
          <a:extLst>
            <a:ext uri="{FF2B5EF4-FFF2-40B4-BE49-F238E27FC236}">
              <a16:creationId xmlns:a16="http://schemas.microsoft.com/office/drawing/2014/main" xmlns="" id="{F8F1CD63-1105-43CC-FB6C-916C0187A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3"/>
        <a:stretch>
          <a:fillRect/>
        </a:stretch>
      </xdr:blipFill>
      <xdr:spPr>
        <a:xfrm>
          <a:off x="13541375" y="202191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3932</xdr:row>
      <xdr:rowOff>8255</xdr:rowOff>
    </xdr:from>
    <xdr:to>
      <xdr:col>14</xdr:col>
      <xdr:colOff>517302</xdr:colOff>
      <xdr:row>3933</xdr:row>
      <xdr:rowOff>8255</xdr:rowOff>
    </xdr:to>
    <xdr:pic>
      <xdr:nvPicPr>
        <xdr:cNvPr id="7449" name="Picture 7448">
          <a:extLst>
            <a:ext uri="{FF2B5EF4-FFF2-40B4-BE49-F238E27FC236}">
              <a16:creationId xmlns:a16="http://schemas.microsoft.com/office/drawing/2014/main" xmlns="" id="{88301A5E-305C-8574-1984-A4DF745CF7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3"/>
        <a:stretch>
          <a:fillRect/>
        </a:stretch>
      </xdr:blipFill>
      <xdr:spPr>
        <a:xfrm>
          <a:off x="13541375" y="202243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3933</xdr:row>
      <xdr:rowOff>8255</xdr:rowOff>
    </xdr:from>
    <xdr:to>
      <xdr:col>14</xdr:col>
      <xdr:colOff>517302</xdr:colOff>
      <xdr:row>3934</xdr:row>
      <xdr:rowOff>8255</xdr:rowOff>
    </xdr:to>
    <xdr:pic>
      <xdr:nvPicPr>
        <xdr:cNvPr id="7451" name="Picture 7450">
          <a:extLst>
            <a:ext uri="{FF2B5EF4-FFF2-40B4-BE49-F238E27FC236}">
              <a16:creationId xmlns:a16="http://schemas.microsoft.com/office/drawing/2014/main" xmlns="" id="{ABF9B35A-BB2A-800F-CAC8-E08643F3D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3"/>
        <a:stretch>
          <a:fillRect/>
        </a:stretch>
      </xdr:blipFill>
      <xdr:spPr>
        <a:xfrm>
          <a:off x="13541375" y="202294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3934</xdr:row>
      <xdr:rowOff>8255</xdr:rowOff>
    </xdr:from>
    <xdr:to>
      <xdr:col>14</xdr:col>
      <xdr:colOff>517302</xdr:colOff>
      <xdr:row>3935</xdr:row>
      <xdr:rowOff>8255</xdr:rowOff>
    </xdr:to>
    <xdr:pic>
      <xdr:nvPicPr>
        <xdr:cNvPr id="7453" name="Picture 7452">
          <a:extLst>
            <a:ext uri="{FF2B5EF4-FFF2-40B4-BE49-F238E27FC236}">
              <a16:creationId xmlns:a16="http://schemas.microsoft.com/office/drawing/2014/main" xmlns="" id="{E6A6C696-A611-7905-3EC1-568C63A14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3"/>
        <a:stretch>
          <a:fillRect/>
        </a:stretch>
      </xdr:blipFill>
      <xdr:spPr>
        <a:xfrm>
          <a:off x="13541375" y="202346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3935</xdr:row>
      <xdr:rowOff>8255</xdr:rowOff>
    </xdr:from>
    <xdr:to>
      <xdr:col>14</xdr:col>
      <xdr:colOff>517302</xdr:colOff>
      <xdr:row>3936</xdr:row>
      <xdr:rowOff>8255</xdr:rowOff>
    </xdr:to>
    <xdr:pic>
      <xdr:nvPicPr>
        <xdr:cNvPr id="7455" name="Picture 7454">
          <a:extLst>
            <a:ext uri="{FF2B5EF4-FFF2-40B4-BE49-F238E27FC236}">
              <a16:creationId xmlns:a16="http://schemas.microsoft.com/office/drawing/2014/main" xmlns="" id="{FBBA68A2-C4E3-559C-5648-FE5883D23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3"/>
        <a:stretch>
          <a:fillRect/>
        </a:stretch>
      </xdr:blipFill>
      <xdr:spPr>
        <a:xfrm>
          <a:off x="13541375" y="202397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3936</xdr:row>
      <xdr:rowOff>8255</xdr:rowOff>
    </xdr:from>
    <xdr:to>
      <xdr:col>14</xdr:col>
      <xdr:colOff>517302</xdr:colOff>
      <xdr:row>3937</xdr:row>
      <xdr:rowOff>8255</xdr:rowOff>
    </xdr:to>
    <xdr:pic>
      <xdr:nvPicPr>
        <xdr:cNvPr id="7457" name="Picture 7456">
          <a:extLst>
            <a:ext uri="{FF2B5EF4-FFF2-40B4-BE49-F238E27FC236}">
              <a16:creationId xmlns:a16="http://schemas.microsoft.com/office/drawing/2014/main" xmlns="" id="{1A78FF63-40E9-4C89-149B-C2728ADF22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3"/>
        <a:stretch>
          <a:fillRect/>
        </a:stretch>
      </xdr:blipFill>
      <xdr:spPr>
        <a:xfrm>
          <a:off x="13541375" y="202448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3937</xdr:row>
      <xdr:rowOff>8255</xdr:rowOff>
    </xdr:from>
    <xdr:to>
      <xdr:col>14</xdr:col>
      <xdr:colOff>517302</xdr:colOff>
      <xdr:row>3938</xdr:row>
      <xdr:rowOff>8255</xdr:rowOff>
    </xdr:to>
    <xdr:pic>
      <xdr:nvPicPr>
        <xdr:cNvPr id="7459" name="Picture 7458">
          <a:extLst>
            <a:ext uri="{FF2B5EF4-FFF2-40B4-BE49-F238E27FC236}">
              <a16:creationId xmlns:a16="http://schemas.microsoft.com/office/drawing/2014/main" xmlns="" id="{1410C4F5-4A6E-A3E1-9E7B-368E80B6CC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3"/>
        <a:stretch>
          <a:fillRect/>
        </a:stretch>
      </xdr:blipFill>
      <xdr:spPr>
        <a:xfrm>
          <a:off x="13541375" y="202500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3938</xdr:row>
      <xdr:rowOff>8255</xdr:rowOff>
    </xdr:from>
    <xdr:to>
      <xdr:col>14</xdr:col>
      <xdr:colOff>517302</xdr:colOff>
      <xdr:row>3939</xdr:row>
      <xdr:rowOff>8255</xdr:rowOff>
    </xdr:to>
    <xdr:pic>
      <xdr:nvPicPr>
        <xdr:cNvPr id="7461" name="Picture 7460">
          <a:extLst>
            <a:ext uri="{FF2B5EF4-FFF2-40B4-BE49-F238E27FC236}">
              <a16:creationId xmlns:a16="http://schemas.microsoft.com/office/drawing/2014/main" xmlns="" id="{899A8818-2732-7735-1D6D-FED7C3514F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3"/>
        <a:stretch>
          <a:fillRect/>
        </a:stretch>
      </xdr:blipFill>
      <xdr:spPr>
        <a:xfrm>
          <a:off x="13541375" y="202551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3939</xdr:row>
      <xdr:rowOff>8255</xdr:rowOff>
    </xdr:from>
    <xdr:to>
      <xdr:col>14</xdr:col>
      <xdr:colOff>517302</xdr:colOff>
      <xdr:row>3940</xdr:row>
      <xdr:rowOff>8255</xdr:rowOff>
    </xdr:to>
    <xdr:pic>
      <xdr:nvPicPr>
        <xdr:cNvPr id="7463" name="Picture 7462">
          <a:extLst>
            <a:ext uri="{FF2B5EF4-FFF2-40B4-BE49-F238E27FC236}">
              <a16:creationId xmlns:a16="http://schemas.microsoft.com/office/drawing/2014/main" xmlns="" id="{150F5D93-6FFF-F733-8E20-A3784609A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4"/>
        <a:stretch>
          <a:fillRect/>
        </a:stretch>
      </xdr:blipFill>
      <xdr:spPr>
        <a:xfrm>
          <a:off x="13541375" y="202603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3940</xdr:row>
      <xdr:rowOff>8255</xdr:rowOff>
    </xdr:from>
    <xdr:to>
      <xdr:col>14</xdr:col>
      <xdr:colOff>517302</xdr:colOff>
      <xdr:row>3941</xdr:row>
      <xdr:rowOff>8255</xdr:rowOff>
    </xdr:to>
    <xdr:pic>
      <xdr:nvPicPr>
        <xdr:cNvPr id="7465" name="Picture 7464">
          <a:extLst>
            <a:ext uri="{FF2B5EF4-FFF2-40B4-BE49-F238E27FC236}">
              <a16:creationId xmlns:a16="http://schemas.microsoft.com/office/drawing/2014/main" xmlns="" id="{191864DD-6B1C-A400-2761-F7C82453D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4"/>
        <a:stretch>
          <a:fillRect/>
        </a:stretch>
      </xdr:blipFill>
      <xdr:spPr>
        <a:xfrm>
          <a:off x="13541375" y="202654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3941</xdr:row>
      <xdr:rowOff>8255</xdr:rowOff>
    </xdr:from>
    <xdr:to>
      <xdr:col>14</xdr:col>
      <xdr:colOff>517302</xdr:colOff>
      <xdr:row>3942</xdr:row>
      <xdr:rowOff>8255</xdr:rowOff>
    </xdr:to>
    <xdr:pic>
      <xdr:nvPicPr>
        <xdr:cNvPr id="7467" name="Picture 7466">
          <a:extLst>
            <a:ext uri="{FF2B5EF4-FFF2-40B4-BE49-F238E27FC236}">
              <a16:creationId xmlns:a16="http://schemas.microsoft.com/office/drawing/2014/main" xmlns="" id="{36FB8392-3D52-6AB6-5A5B-BE2373300C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4"/>
        <a:stretch>
          <a:fillRect/>
        </a:stretch>
      </xdr:blipFill>
      <xdr:spPr>
        <a:xfrm>
          <a:off x="13541375" y="202706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3942</xdr:row>
      <xdr:rowOff>8255</xdr:rowOff>
    </xdr:from>
    <xdr:to>
      <xdr:col>14</xdr:col>
      <xdr:colOff>517302</xdr:colOff>
      <xdr:row>3943</xdr:row>
      <xdr:rowOff>8255</xdr:rowOff>
    </xdr:to>
    <xdr:pic>
      <xdr:nvPicPr>
        <xdr:cNvPr id="7469" name="Picture 7468">
          <a:extLst>
            <a:ext uri="{FF2B5EF4-FFF2-40B4-BE49-F238E27FC236}">
              <a16:creationId xmlns:a16="http://schemas.microsoft.com/office/drawing/2014/main" xmlns="" id="{2F7FB75E-AC2F-6214-A771-F662DA13D4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4"/>
        <a:stretch>
          <a:fillRect/>
        </a:stretch>
      </xdr:blipFill>
      <xdr:spPr>
        <a:xfrm>
          <a:off x="13541375" y="202757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3943</xdr:row>
      <xdr:rowOff>8255</xdr:rowOff>
    </xdr:from>
    <xdr:to>
      <xdr:col>14</xdr:col>
      <xdr:colOff>517302</xdr:colOff>
      <xdr:row>3944</xdr:row>
      <xdr:rowOff>8255</xdr:rowOff>
    </xdr:to>
    <xdr:pic>
      <xdr:nvPicPr>
        <xdr:cNvPr id="7471" name="Picture 7470">
          <a:extLst>
            <a:ext uri="{FF2B5EF4-FFF2-40B4-BE49-F238E27FC236}">
              <a16:creationId xmlns:a16="http://schemas.microsoft.com/office/drawing/2014/main" xmlns="" id="{53D0F079-AC44-B04B-F431-3F503A129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4"/>
        <a:stretch>
          <a:fillRect/>
        </a:stretch>
      </xdr:blipFill>
      <xdr:spPr>
        <a:xfrm>
          <a:off x="13541375" y="202809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3944</xdr:row>
      <xdr:rowOff>8255</xdr:rowOff>
    </xdr:from>
    <xdr:to>
      <xdr:col>14</xdr:col>
      <xdr:colOff>517302</xdr:colOff>
      <xdr:row>3945</xdr:row>
      <xdr:rowOff>8255</xdr:rowOff>
    </xdr:to>
    <xdr:pic>
      <xdr:nvPicPr>
        <xdr:cNvPr id="7473" name="Picture 7472">
          <a:extLst>
            <a:ext uri="{FF2B5EF4-FFF2-40B4-BE49-F238E27FC236}">
              <a16:creationId xmlns:a16="http://schemas.microsoft.com/office/drawing/2014/main" xmlns="" id="{8CCB6CA6-21DA-125E-2167-448C2DDE30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4"/>
        <a:stretch>
          <a:fillRect/>
        </a:stretch>
      </xdr:blipFill>
      <xdr:spPr>
        <a:xfrm>
          <a:off x="13541375" y="202860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3945</xdr:row>
      <xdr:rowOff>8255</xdr:rowOff>
    </xdr:from>
    <xdr:to>
      <xdr:col>14</xdr:col>
      <xdr:colOff>517302</xdr:colOff>
      <xdr:row>3946</xdr:row>
      <xdr:rowOff>8255</xdr:rowOff>
    </xdr:to>
    <xdr:pic>
      <xdr:nvPicPr>
        <xdr:cNvPr id="7475" name="Picture 7474">
          <a:extLst>
            <a:ext uri="{FF2B5EF4-FFF2-40B4-BE49-F238E27FC236}">
              <a16:creationId xmlns:a16="http://schemas.microsoft.com/office/drawing/2014/main" xmlns="" id="{10BBA5E1-CC57-E3F2-856B-DCFCA2ECC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4"/>
        <a:stretch>
          <a:fillRect/>
        </a:stretch>
      </xdr:blipFill>
      <xdr:spPr>
        <a:xfrm>
          <a:off x="13541375" y="202911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3946</xdr:row>
      <xdr:rowOff>8255</xdr:rowOff>
    </xdr:from>
    <xdr:to>
      <xdr:col>14</xdr:col>
      <xdr:colOff>517302</xdr:colOff>
      <xdr:row>3947</xdr:row>
      <xdr:rowOff>8255</xdr:rowOff>
    </xdr:to>
    <xdr:pic>
      <xdr:nvPicPr>
        <xdr:cNvPr id="7477" name="Picture 7476">
          <a:extLst>
            <a:ext uri="{FF2B5EF4-FFF2-40B4-BE49-F238E27FC236}">
              <a16:creationId xmlns:a16="http://schemas.microsoft.com/office/drawing/2014/main" xmlns="" id="{4BCD518E-F725-8A60-6D52-E4C4C227B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4"/>
        <a:stretch>
          <a:fillRect/>
        </a:stretch>
      </xdr:blipFill>
      <xdr:spPr>
        <a:xfrm>
          <a:off x="13541375" y="202963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3947</xdr:row>
      <xdr:rowOff>8255</xdr:rowOff>
    </xdr:from>
    <xdr:to>
      <xdr:col>14</xdr:col>
      <xdr:colOff>517302</xdr:colOff>
      <xdr:row>3948</xdr:row>
      <xdr:rowOff>8255</xdr:rowOff>
    </xdr:to>
    <xdr:pic>
      <xdr:nvPicPr>
        <xdr:cNvPr id="7479" name="Picture 7478">
          <a:extLst>
            <a:ext uri="{FF2B5EF4-FFF2-40B4-BE49-F238E27FC236}">
              <a16:creationId xmlns:a16="http://schemas.microsoft.com/office/drawing/2014/main" xmlns="" id="{4BCE125A-44F3-A853-E782-7486BB2FAB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4"/>
        <a:stretch>
          <a:fillRect/>
        </a:stretch>
      </xdr:blipFill>
      <xdr:spPr>
        <a:xfrm>
          <a:off x="13541375" y="203014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3948</xdr:row>
      <xdr:rowOff>8255</xdr:rowOff>
    </xdr:from>
    <xdr:to>
      <xdr:col>14</xdr:col>
      <xdr:colOff>517302</xdr:colOff>
      <xdr:row>3949</xdr:row>
      <xdr:rowOff>8255</xdr:rowOff>
    </xdr:to>
    <xdr:pic>
      <xdr:nvPicPr>
        <xdr:cNvPr id="7481" name="Picture 7480">
          <a:extLst>
            <a:ext uri="{FF2B5EF4-FFF2-40B4-BE49-F238E27FC236}">
              <a16:creationId xmlns:a16="http://schemas.microsoft.com/office/drawing/2014/main" xmlns="" id="{4531E3E0-381F-D31C-6DA5-FDE95F42C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4"/>
        <a:stretch>
          <a:fillRect/>
        </a:stretch>
      </xdr:blipFill>
      <xdr:spPr>
        <a:xfrm>
          <a:off x="13541375" y="203066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3949</xdr:row>
      <xdr:rowOff>8255</xdr:rowOff>
    </xdr:from>
    <xdr:to>
      <xdr:col>14</xdr:col>
      <xdr:colOff>517302</xdr:colOff>
      <xdr:row>3950</xdr:row>
      <xdr:rowOff>8255</xdr:rowOff>
    </xdr:to>
    <xdr:pic>
      <xdr:nvPicPr>
        <xdr:cNvPr id="7483" name="Picture 7482">
          <a:extLst>
            <a:ext uri="{FF2B5EF4-FFF2-40B4-BE49-F238E27FC236}">
              <a16:creationId xmlns:a16="http://schemas.microsoft.com/office/drawing/2014/main" xmlns="" id="{B9761C7B-51F6-2241-0F17-1EA191919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4"/>
        <a:stretch>
          <a:fillRect/>
        </a:stretch>
      </xdr:blipFill>
      <xdr:spPr>
        <a:xfrm>
          <a:off x="13541375" y="203117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3950</xdr:row>
      <xdr:rowOff>8255</xdr:rowOff>
    </xdr:from>
    <xdr:to>
      <xdr:col>14</xdr:col>
      <xdr:colOff>517302</xdr:colOff>
      <xdr:row>3951</xdr:row>
      <xdr:rowOff>8255</xdr:rowOff>
    </xdr:to>
    <xdr:pic>
      <xdr:nvPicPr>
        <xdr:cNvPr id="7485" name="Picture 7484">
          <a:extLst>
            <a:ext uri="{FF2B5EF4-FFF2-40B4-BE49-F238E27FC236}">
              <a16:creationId xmlns:a16="http://schemas.microsoft.com/office/drawing/2014/main" xmlns="" id="{6568B937-91BE-DCF2-4F9E-15337FFE8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5"/>
        <a:stretch>
          <a:fillRect/>
        </a:stretch>
      </xdr:blipFill>
      <xdr:spPr>
        <a:xfrm>
          <a:off x="13541375" y="203169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3951</xdr:row>
      <xdr:rowOff>8255</xdr:rowOff>
    </xdr:from>
    <xdr:to>
      <xdr:col>14</xdr:col>
      <xdr:colOff>517302</xdr:colOff>
      <xdr:row>3952</xdr:row>
      <xdr:rowOff>8255</xdr:rowOff>
    </xdr:to>
    <xdr:pic>
      <xdr:nvPicPr>
        <xdr:cNvPr id="7487" name="Picture 7486">
          <a:extLst>
            <a:ext uri="{FF2B5EF4-FFF2-40B4-BE49-F238E27FC236}">
              <a16:creationId xmlns:a16="http://schemas.microsoft.com/office/drawing/2014/main" xmlns="" id="{69A0810A-4D25-8526-8D8D-265A7579F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5"/>
        <a:stretch>
          <a:fillRect/>
        </a:stretch>
      </xdr:blipFill>
      <xdr:spPr>
        <a:xfrm>
          <a:off x="13541375" y="203220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3952</xdr:row>
      <xdr:rowOff>8255</xdr:rowOff>
    </xdr:from>
    <xdr:to>
      <xdr:col>14</xdr:col>
      <xdr:colOff>517302</xdr:colOff>
      <xdr:row>3953</xdr:row>
      <xdr:rowOff>8255</xdr:rowOff>
    </xdr:to>
    <xdr:pic>
      <xdr:nvPicPr>
        <xdr:cNvPr id="7489" name="Picture 7488">
          <a:extLst>
            <a:ext uri="{FF2B5EF4-FFF2-40B4-BE49-F238E27FC236}">
              <a16:creationId xmlns:a16="http://schemas.microsoft.com/office/drawing/2014/main" xmlns="" id="{C319C9C9-6189-6AAF-519E-B3ED2C1680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5"/>
        <a:stretch>
          <a:fillRect/>
        </a:stretch>
      </xdr:blipFill>
      <xdr:spPr>
        <a:xfrm>
          <a:off x="13541375" y="203271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3953</xdr:row>
      <xdr:rowOff>8255</xdr:rowOff>
    </xdr:from>
    <xdr:to>
      <xdr:col>14</xdr:col>
      <xdr:colOff>517302</xdr:colOff>
      <xdr:row>3954</xdr:row>
      <xdr:rowOff>8255</xdr:rowOff>
    </xdr:to>
    <xdr:pic>
      <xdr:nvPicPr>
        <xdr:cNvPr id="7491" name="Picture 7490">
          <a:extLst>
            <a:ext uri="{FF2B5EF4-FFF2-40B4-BE49-F238E27FC236}">
              <a16:creationId xmlns:a16="http://schemas.microsoft.com/office/drawing/2014/main" xmlns="" id="{AEC3ED59-AD16-C24B-8D12-2EE679F36C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5"/>
        <a:stretch>
          <a:fillRect/>
        </a:stretch>
      </xdr:blipFill>
      <xdr:spPr>
        <a:xfrm>
          <a:off x="13541375" y="203323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3954</xdr:row>
      <xdr:rowOff>8255</xdr:rowOff>
    </xdr:from>
    <xdr:to>
      <xdr:col>14</xdr:col>
      <xdr:colOff>517302</xdr:colOff>
      <xdr:row>3955</xdr:row>
      <xdr:rowOff>8255</xdr:rowOff>
    </xdr:to>
    <xdr:pic>
      <xdr:nvPicPr>
        <xdr:cNvPr id="7493" name="Picture 7492">
          <a:extLst>
            <a:ext uri="{FF2B5EF4-FFF2-40B4-BE49-F238E27FC236}">
              <a16:creationId xmlns:a16="http://schemas.microsoft.com/office/drawing/2014/main" xmlns="" id="{FC46753F-A731-77D5-06E2-00C2BF8D3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5"/>
        <a:stretch>
          <a:fillRect/>
        </a:stretch>
      </xdr:blipFill>
      <xdr:spPr>
        <a:xfrm>
          <a:off x="13541375" y="203374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3955</xdr:row>
      <xdr:rowOff>8255</xdr:rowOff>
    </xdr:from>
    <xdr:to>
      <xdr:col>14</xdr:col>
      <xdr:colOff>517302</xdr:colOff>
      <xdr:row>3956</xdr:row>
      <xdr:rowOff>8255</xdr:rowOff>
    </xdr:to>
    <xdr:pic>
      <xdr:nvPicPr>
        <xdr:cNvPr id="7495" name="Picture 7494">
          <a:extLst>
            <a:ext uri="{FF2B5EF4-FFF2-40B4-BE49-F238E27FC236}">
              <a16:creationId xmlns:a16="http://schemas.microsoft.com/office/drawing/2014/main" xmlns="" id="{D4FDFD73-058B-61B3-431A-9E82B23145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6"/>
        <a:stretch>
          <a:fillRect/>
        </a:stretch>
      </xdr:blipFill>
      <xdr:spPr>
        <a:xfrm>
          <a:off x="13541375" y="203426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3956</xdr:row>
      <xdr:rowOff>8255</xdr:rowOff>
    </xdr:from>
    <xdr:to>
      <xdr:col>14</xdr:col>
      <xdr:colOff>517302</xdr:colOff>
      <xdr:row>3957</xdr:row>
      <xdr:rowOff>8255</xdr:rowOff>
    </xdr:to>
    <xdr:pic>
      <xdr:nvPicPr>
        <xdr:cNvPr id="7497" name="Picture 7496">
          <a:extLst>
            <a:ext uri="{FF2B5EF4-FFF2-40B4-BE49-F238E27FC236}">
              <a16:creationId xmlns:a16="http://schemas.microsoft.com/office/drawing/2014/main" xmlns="" id="{56573684-CD2E-DDB5-BB2B-27F5633441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6"/>
        <a:stretch>
          <a:fillRect/>
        </a:stretch>
      </xdr:blipFill>
      <xdr:spPr>
        <a:xfrm>
          <a:off x="13541375" y="203477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3957</xdr:row>
      <xdr:rowOff>8255</xdr:rowOff>
    </xdr:from>
    <xdr:to>
      <xdr:col>14</xdr:col>
      <xdr:colOff>517302</xdr:colOff>
      <xdr:row>3958</xdr:row>
      <xdr:rowOff>8255</xdr:rowOff>
    </xdr:to>
    <xdr:pic>
      <xdr:nvPicPr>
        <xdr:cNvPr id="7499" name="Picture 7498">
          <a:extLst>
            <a:ext uri="{FF2B5EF4-FFF2-40B4-BE49-F238E27FC236}">
              <a16:creationId xmlns:a16="http://schemas.microsoft.com/office/drawing/2014/main" xmlns="" id="{65F7A299-F3E4-E224-6061-912837C2F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6"/>
        <a:stretch>
          <a:fillRect/>
        </a:stretch>
      </xdr:blipFill>
      <xdr:spPr>
        <a:xfrm>
          <a:off x="13541375" y="203529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3958</xdr:row>
      <xdr:rowOff>8255</xdr:rowOff>
    </xdr:from>
    <xdr:to>
      <xdr:col>14</xdr:col>
      <xdr:colOff>517302</xdr:colOff>
      <xdr:row>3959</xdr:row>
      <xdr:rowOff>8255</xdr:rowOff>
    </xdr:to>
    <xdr:pic>
      <xdr:nvPicPr>
        <xdr:cNvPr id="7501" name="Picture 7500">
          <a:extLst>
            <a:ext uri="{FF2B5EF4-FFF2-40B4-BE49-F238E27FC236}">
              <a16:creationId xmlns:a16="http://schemas.microsoft.com/office/drawing/2014/main" xmlns="" id="{C3A4FA94-7DC6-950D-BDC6-B4B5B9028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6"/>
        <a:stretch>
          <a:fillRect/>
        </a:stretch>
      </xdr:blipFill>
      <xdr:spPr>
        <a:xfrm>
          <a:off x="13541375" y="203580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3959</xdr:row>
      <xdr:rowOff>8255</xdr:rowOff>
    </xdr:from>
    <xdr:to>
      <xdr:col>14</xdr:col>
      <xdr:colOff>517302</xdr:colOff>
      <xdr:row>3960</xdr:row>
      <xdr:rowOff>8255</xdr:rowOff>
    </xdr:to>
    <xdr:pic>
      <xdr:nvPicPr>
        <xdr:cNvPr id="7503" name="Picture 7502">
          <a:extLst>
            <a:ext uri="{FF2B5EF4-FFF2-40B4-BE49-F238E27FC236}">
              <a16:creationId xmlns:a16="http://schemas.microsoft.com/office/drawing/2014/main" xmlns="" id="{E9D2CF8C-E5D7-7462-2D27-6054EEF39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7"/>
        <a:stretch>
          <a:fillRect/>
        </a:stretch>
      </xdr:blipFill>
      <xdr:spPr>
        <a:xfrm>
          <a:off x="13541375" y="203631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3960</xdr:row>
      <xdr:rowOff>8255</xdr:rowOff>
    </xdr:from>
    <xdr:to>
      <xdr:col>14</xdr:col>
      <xdr:colOff>783627</xdr:colOff>
      <xdr:row>3961</xdr:row>
      <xdr:rowOff>8255</xdr:rowOff>
    </xdr:to>
    <xdr:pic>
      <xdr:nvPicPr>
        <xdr:cNvPr id="7505" name="Picture 7504">
          <a:extLst>
            <a:ext uri="{FF2B5EF4-FFF2-40B4-BE49-F238E27FC236}">
              <a16:creationId xmlns:a16="http://schemas.microsoft.com/office/drawing/2014/main" xmlns="" id="{06426B03-373B-E639-A717-BD0082F8D6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7"/>
        <a:stretch>
          <a:fillRect/>
        </a:stretch>
      </xdr:blipFill>
      <xdr:spPr>
        <a:xfrm>
          <a:off x="13541375" y="20368342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3961</xdr:row>
      <xdr:rowOff>8255</xdr:rowOff>
    </xdr:from>
    <xdr:to>
      <xdr:col>14</xdr:col>
      <xdr:colOff>783627</xdr:colOff>
      <xdr:row>3962</xdr:row>
      <xdr:rowOff>8255</xdr:rowOff>
    </xdr:to>
    <xdr:pic>
      <xdr:nvPicPr>
        <xdr:cNvPr id="7507" name="Picture 7506">
          <a:extLst>
            <a:ext uri="{FF2B5EF4-FFF2-40B4-BE49-F238E27FC236}">
              <a16:creationId xmlns:a16="http://schemas.microsoft.com/office/drawing/2014/main" xmlns="" id="{A6FF4630-2877-4558-63DB-FEF9CA3F8B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7"/>
        <a:stretch>
          <a:fillRect/>
        </a:stretch>
      </xdr:blipFill>
      <xdr:spPr>
        <a:xfrm>
          <a:off x="13541376" y="203734860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3962</xdr:row>
      <xdr:rowOff>8255</xdr:rowOff>
    </xdr:from>
    <xdr:to>
      <xdr:col>14</xdr:col>
      <xdr:colOff>783627</xdr:colOff>
      <xdr:row>3963</xdr:row>
      <xdr:rowOff>8255</xdr:rowOff>
    </xdr:to>
    <xdr:pic>
      <xdr:nvPicPr>
        <xdr:cNvPr id="7509" name="Picture 7508">
          <a:extLst>
            <a:ext uri="{FF2B5EF4-FFF2-40B4-BE49-F238E27FC236}">
              <a16:creationId xmlns:a16="http://schemas.microsoft.com/office/drawing/2014/main" xmlns="" id="{B4A68CB2-1431-033B-CFF8-B2776B54BB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8"/>
        <a:stretch>
          <a:fillRect/>
        </a:stretch>
      </xdr:blipFill>
      <xdr:spPr>
        <a:xfrm>
          <a:off x="13541376" y="203786295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3963</xdr:row>
      <xdr:rowOff>8255</xdr:rowOff>
    </xdr:from>
    <xdr:to>
      <xdr:col>14</xdr:col>
      <xdr:colOff>783627</xdr:colOff>
      <xdr:row>3964</xdr:row>
      <xdr:rowOff>8255</xdr:rowOff>
    </xdr:to>
    <xdr:pic>
      <xdr:nvPicPr>
        <xdr:cNvPr id="7511" name="Picture 7510">
          <a:extLst>
            <a:ext uri="{FF2B5EF4-FFF2-40B4-BE49-F238E27FC236}">
              <a16:creationId xmlns:a16="http://schemas.microsoft.com/office/drawing/2014/main" xmlns="" id="{DF475029-FAFE-D37E-0058-3DC48B82E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8"/>
        <a:stretch>
          <a:fillRect/>
        </a:stretch>
      </xdr:blipFill>
      <xdr:spPr>
        <a:xfrm>
          <a:off x="13541375" y="203837730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3964</xdr:row>
      <xdr:rowOff>8255</xdr:rowOff>
    </xdr:from>
    <xdr:to>
      <xdr:col>14</xdr:col>
      <xdr:colOff>517302</xdr:colOff>
      <xdr:row>3965</xdr:row>
      <xdr:rowOff>8255</xdr:rowOff>
    </xdr:to>
    <xdr:pic>
      <xdr:nvPicPr>
        <xdr:cNvPr id="7513" name="Picture 7512">
          <a:extLst>
            <a:ext uri="{FF2B5EF4-FFF2-40B4-BE49-F238E27FC236}">
              <a16:creationId xmlns:a16="http://schemas.microsoft.com/office/drawing/2014/main" xmlns="" id="{6E6E01E1-A45F-3FA7-4099-C5FA868139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9"/>
        <a:stretch>
          <a:fillRect/>
        </a:stretch>
      </xdr:blipFill>
      <xdr:spPr>
        <a:xfrm>
          <a:off x="13541375" y="203889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3965</xdr:row>
      <xdr:rowOff>8255</xdr:rowOff>
    </xdr:from>
    <xdr:to>
      <xdr:col>14</xdr:col>
      <xdr:colOff>517302</xdr:colOff>
      <xdr:row>3966</xdr:row>
      <xdr:rowOff>8255</xdr:rowOff>
    </xdr:to>
    <xdr:pic>
      <xdr:nvPicPr>
        <xdr:cNvPr id="7515" name="Picture 7514">
          <a:extLst>
            <a:ext uri="{FF2B5EF4-FFF2-40B4-BE49-F238E27FC236}">
              <a16:creationId xmlns:a16="http://schemas.microsoft.com/office/drawing/2014/main" xmlns="" id="{9EA50349-8C0E-4BE8-7402-7689E2AE7E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9"/>
        <a:stretch>
          <a:fillRect/>
        </a:stretch>
      </xdr:blipFill>
      <xdr:spPr>
        <a:xfrm>
          <a:off x="13541375" y="203940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3966</xdr:row>
      <xdr:rowOff>8255</xdr:rowOff>
    </xdr:from>
    <xdr:to>
      <xdr:col>14</xdr:col>
      <xdr:colOff>517302</xdr:colOff>
      <xdr:row>3967</xdr:row>
      <xdr:rowOff>8255</xdr:rowOff>
    </xdr:to>
    <xdr:pic>
      <xdr:nvPicPr>
        <xdr:cNvPr id="7517" name="Picture 7516">
          <a:extLst>
            <a:ext uri="{FF2B5EF4-FFF2-40B4-BE49-F238E27FC236}">
              <a16:creationId xmlns:a16="http://schemas.microsoft.com/office/drawing/2014/main" xmlns="" id="{C4FC159E-F51B-C421-055E-711BF395F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9"/>
        <a:stretch>
          <a:fillRect/>
        </a:stretch>
      </xdr:blipFill>
      <xdr:spPr>
        <a:xfrm>
          <a:off x="13541375" y="203992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3967</xdr:row>
      <xdr:rowOff>8255</xdr:rowOff>
    </xdr:from>
    <xdr:to>
      <xdr:col>14</xdr:col>
      <xdr:colOff>517302</xdr:colOff>
      <xdr:row>3968</xdr:row>
      <xdr:rowOff>8255</xdr:rowOff>
    </xdr:to>
    <xdr:pic>
      <xdr:nvPicPr>
        <xdr:cNvPr id="7519" name="Picture 7518">
          <a:extLst>
            <a:ext uri="{FF2B5EF4-FFF2-40B4-BE49-F238E27FC236}">
              <a16:creationId xmlns:a16="http://schemas.microsoft.com/office/drawing/2014/main" xmlns="" id="{99F9DB18-8212-6D10-0A05-1BA115188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9"/>
        <a:stretch>
          <a:fillRect/>
        </a:stretch>
      </xdr:blipFill>
      <xdr:spPr>
        <a:xfrm>
          <a:off x="13541375" y="204043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3968</xdr:row>
      <xdr:rowOff>8255</xdr:rowOff>
    </xdr:from>
    <xdr:to>
      <xdr:col>14</xdr:col>
      <xdr:colOff>517302</xdr:colOff>
      <xdr:row>3969</xdr:row>
      <xdr:rowOff>8255</xdr:rowOff>
    </xdr:to>
    <xdr:pic>
      <xdr:nvPicPr>
        <xdr:cNvPr id="7521" name="Picture 7520">
          <a:extLst>
            <a:ext uri="{FF2B5EF4-FFF2-40B4-BE49-F238E27FC236}">
              <a16:creationId xmlns:a16="http://schemas.microsoft.com/office/drawing/2014/main" xmlns="" id="{520EFE73-B33D-F0AC-7A74-EE3B06B941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9"/>
        <a:stretch>
          <a:fillRect/>
        </a:stretch>
      </xdr:blipFill>
      <xdr:spPr>
        <a:xfrm>
          <a:off x="13541375" y="204094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3969</xdr:row>
      <xdr:rowOff>8255</xdr:rowOff>
    </xdr:from>
    <xdr:to>
      <xdr:col>14</xdr:col>
      <xdr:colOff>517302</xdr:colOff>
      <xdr:row>3970</xdr:row>
      <xdr:rowOff>8255</xdr:rowOff>
    </xdr:to>
    <xdr:pic>
      <xdr:nvPicPr>
        <xdr:cNvPr id="7523" name="Picture 7522">
          <a:extLst>
            <a:ext uri="{FF2B5EF4-FFF2-40B4-BE49-F238E27FC236}">
              <a16:creationId xmlns:a16="http://schemas.microsoft.com/office/drawing/2014/main" xmlns="" id="{23DABC2C-D8D1-24B6-9DAB-890EC7A31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99"/>
        <a:stretch>
          <a:fillRect/>
        </a:stretch>
      </xdr:blipFill>
      <xdr:spPr>
        <a:xfrm>
          <a:off x="13541375" y="204146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3970</xdr:row>
      <xdr:rowOff>8255</xdr:rowOff>
    </xdr:from>
    <xdr:to>
      <xdr:col>14</xdr:col>
      <xdr:colOff>517302</xdr:colOff>
      <xdr:row>3971</xdr:row>
      <xdr:rowOff>8255</xdr:rowOff>
    </xdr:to>
    <xdr:pic>
      <xdr:nvPicPr>
        <xdr:cNvPr id="7525" name="Picture 7524">
          <a:extLst>
            <a:ext uri="{FF2B5EF4-FFF2-40B4-BE49-F238E27FC236}">
              <a16:creationId xmlns:a16="http://schemas.microsoft.com/office/drawing/2014/main" xmlns="" id="{09E113C8-AC2B-E3CD-D90C-63D8BC90C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0"/>
        <a:stretch>
          <a:fillRect/>
        </a:stretch>
      </xdr:blipFill>
      <xdr:spPr>
        <a:xfrm>
          <a:off x="13541375" y="204197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3971</xdr:row>
      <xdr:rowOff>8255</xdr:rowOff>
    </xdr:from>
    <xdr:to>
      <xdr:col>14</xdr:col>
      <xdr:colOff>517302</xdr:colOff>
      <xdr:row>3972</xdr:row>
      <xdr:rowOff>8255</xdr:rowOff>
    </xdr:to>
    <xdr:pic>
      <xdr:nvPicPr>
        <xdr:cNvPr id="7527" name="Picture 7526">
          <a:extLst>
            <a:ext uri="{FF2B5EF4-FFF2-40B4-BE49-F238E27FC236}">
              <a16:creationId xmlns:a16="http://schemas.microsoft.com/office/drawing/2014/main" xmlns="" id="{B9A7708C-2242-C7E5-542F-8222837AFB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1"/>
        <a:stretch>
          <a:fillRect/>
        </a:stretch>
      </xdr:blipFill>
      <xdr:spPr>
        <a:xfrm>
          <a:off x="13541375" y="204249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3972</xdr:row>
      <xdr:rowOff>8255</xdr:rowOff>
    </xdr:from>
    <xdr:to>
      <xdr:col>14</xdr:col>
      <xdr:colOff>517302</xdr:colOff>
      <xdr:row>3973</xdr:row>
      <xdr:rowOff>8255</xdr:rowOff>
    </xdr:to>
    <xdr:pic>
      <xdr:nvPicPr>
        <xdr:cNvPr id="7529" name="Picture 7528">
          <a:extLst>
            <a:ext uri="{FF2B5EF4-FFF2-40B4-BE49-F238E27FC236}">
              <a16:creationId xmlns:a16="http://schemas.microsoft.com/office/drawing/2014/main" xmlns="" id="{C2663254-44AB-01AC-84BB-88EA15295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1"/>
        <a:stretch>
          <a:fillRect/>
        </a:stretch>
      </xdr:blipFill>
      <xdr:spPr>
        <a:xfrm>
          <a:off x="13541375" y="204300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3973</xdr:row>
      <xdr:rowOff>8255</xdr:rowOff>
    </xdr:from>
    <xdr:to>
      <xdr:col>14</xdr:col>
      <xdr:colOff>517302</xdr:colOff>
      <xdr:row>3974</xdr:row>
      <xdr:rowOff>8255</xdr:rowOff>
    </xdr:to>
    <xdr:pic>
      <xdr:nvPicPr>
        <xdr:cNvPr id="7531" name="Picture 7530">
          <a:extLst>
            <a:ext uri="{FF2B5EF4-FFF2-40B4-BE49-F238E27FC236}">
              <a16:creationId xmlns:a16="http://schemas.microsoft.com/office/drawing/2014/main" xmlns="" id="{FB06C086-C344-FF10-E14B-C761ACAF70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1"/>
        <a:stretch>
          <a:fillRect/>
        </a:stretch>
      </xdr:blipFill>
      <xdr:spPr>
        <a:xfrm>
          <a:off x="13541375" y="204352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3974</xdr:row>
      <xdr:rowOff>8255</xdr:rowOff>
    </xdr:from>
    <xdr:to>
      <xdr:col>14</xdr:col>
      <xdr:colOff>517302</xdr:colOff>
      <xdr:row>3975</xdr:row>
      <xdr:rowOff>8255</xdr:rowOff>
    </xdr:to>
    <xdr:pic>
      <xdr:nvPicPr>
        <xdr:cNvPr id="7533" name="Picture 7532">
          <a:extLst>
            <a:ext uri="{FF2B5EF4-FFF2-40B4-BE49-F238E27FC236}">
              <a16:creationId xmlns:a16="http://schemas.microsoft.com/office/drawing/2014/main" xmlns="" id="{68DFBF67-EDE8-2365-C5E4-DEA18D402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1"/>
        <a:stretch>
          <a:fillRect/>
        </a:stretch>
      </xdr:blipFill>
      <xdr:spPr>
        <a:xfrm>
          <a:off x="13541375" y="204403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3975</xdr:row>
      <xdr:rowOff>8255</xdr:rowOff>
    </xdr:from>
    <xdr:to>
      <xdr:col>14</xdr:col>
      <xdr:colOff>517302</xdr:colOff>
      <xdr:row>3976</xdr:row>
      <xdr:rowOff>8255</xdr:rowOff>
    </xdr:to>
    <xdr:pic>
      <xdr:nvPicPr>
        <xdr:cNvPr id="7535" name="Picture 7534">
          <a:extLst>
            <a:ext uri="{FF2B5EF4-FFF2-40B4-BE49-F238E27FC236}">
              <a16:creationId xmlns:a16="http://schemas.microsoft.com/office/drawing/2014/main" xmlns="" id="{84E3AFD9-1DB9-79B9-B992-E8ED5ADE4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1"/>
        <a:stretch>
          <a:fillRect/>
        </a:stretch>
      </xdr:blipFill>
      <xdr:spPr>
        <a:xfrm>
          <a:off x="13541375" y="204454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3976</xdr:row>
      <xdr:rowOff>8255</xdr:rowOff>
    </xdr:from>
    <xdr:to>
      <xdr:col>14</xdr:col>
      <xdr:colOff>517302</xdr:colOff>
      <xdr:row>3977</xdr:row>
      <xdr:rowOff>8255</xdr:rowOff>
    </xdr:to>
    <xdr:pic>
      <xdr:nvPicPr>
        <xdr:cNvPr id="7537" name="Picture 7536">
          <a:extLst>
            <a:ext uri="{FF2B5EF4-FFF2-40B4-BE49-F238E27FC236}">
              <a16:creationId xmlns:a16="http://schemas.microsoft.com/office/drawing/2014/main" xmlns="" id="{BD6FC233-93BC-1A3E-D75D-4319C7452B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1"/>
        <a:stretch>
          <a:fillRect/>
        </a:stretch>
      </xdr:blipFill>
      <xdr:spPr>
        <a:xfrm>
          <a:off x="13541375" y="204506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3977</xdr:row>
      <xdr:rowOff>8255</xdr:rowOff>
    </xdr:from>
    <xdr:to>
      <xdr:col>14</xdr:col>
      <xdr:colOff>517302</xdr:colOff>
      <xdr:row>3978</xdr:row>
      <xdr:rowOff>8255</xdr:rowOff>
    </xdr:to>
    <xdr:pic>
      <xdr:nvPicPr>
        <xdr:cNvPr id="7539" name="Picture 7538">
          <a:extLst>
            <a:ext uri="{FF2B5EF4-FFF2-40B4-BE49-F238E27FC236}">
              <a16:creationId xmlns:a16="http://schemas.microsoft.com/office/drawing/2014/main" xmlns="" id="{55169CD5-87B6-F6E6-615B-422F153816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2"/>
        <a:stretch>
          <a:fillRect/>
        </a:stretch>
      </xdr:blipFill>
      <xdr:spPr>
        <a:xfrm>
          <a:off x="13541375" y="204557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3978</xdr:row>
      <xdr:rowOff>8255</xdr:rowOff>
    </xdr:from>
    <xdr:to>
      <xdr:col>14</xdr:col>
      <xdr:colOff>517302</xdr:colOff>
      <xdr:row>3979</xdr:row>
      <xdr:rowOff>8255</xdr:rowOff>
    </xdr:to>
    <xdr:pic>
      <xdr:nvPicPr>
        <xdr:cNvPr id="7541" name="Picture 7540">
          <a:extLst>
            <a:ext uri="{FF2B5EF4-FFF2-40B4-BE49-F238E27FC236}">
              <a16:creationId xmlns:a16="http://schemas.microsoft.com/office/drawing/2014/main" xmlns="" id="{4D6FF714-3B54-0322-10FC-2C9FE10DF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2"/>
        <a:stretch>
          <a:fillRect/>
        </a:stretch>
      </xdr:blipFill>
      <xdr:spPr>
        <a:xfrm>
          <a:off x="13541375" y="204609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3979</xdr:row>
      <xdr:rowOff>8255</xdr:rowOff>
    </xdr:from>
    <xdr:to>
      <xdr:col>14</xdr:col>
      <xdr:colOff>517302</xdr:colOff>
      <xdr:row>3980</xdr:row>
      <xdr:rowOff>8255</xdr:rowOff>
    </xdr:to>
    <xdr:pic>
      <xdr:nvPicPr>
        <xdr:cNvPr id="7543" name="Picture 7542">
          <a:extLst>
            <a:ext uri="{FF2B5EF4-FFF2-40B4-BE49-F238E27FC236}">
              <a16:creationId xmlns:a16="http://schemas.microsoft.com/office/drawing/2014/main" xmlns="" id="{E6BE8339-9230-4BCA-F622-8B4A2F5A3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2"/>
        <a:stretch>
          <a:fillRect/>
        </a:stretch>
      </xdr:blipFill>
      <xdr:spPr>
        <a:xfrm>
          <a:off x="13541375" y="204660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3980</xdr:row>
      <xdr:rowOff>8255</xdr:rowOff>
    </xdr:from>
    <xdr:to>
      <xdr:col>14</xdr:col>
      <xdr:colOff>517302</xdr:colOff>
      <xdr:row>3981</xdr:row>
      <xdr:rowOff>8255</xdr:rowOff>
    </xdr:to>
    <xdr:pic>
      <xdr:nvPicPr>
        <xdr:cNvPr id="7545" name="Picture 7544">
          <a:extLst>
            <a:ext uri="{FF2B5EF4-FFF2-40B4-BE49-F238E27FC236}">
              <a16:creationId xmlns:a16="http://schemas.microsoft.com/office/drawing/2014/main" xmlns="" id="{9D8CD0F5-16AA-8A63-E435-6974BFF01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2"/>
        <a:stretch>
          <a:fillRect/>
        </a:stretch>
      </xdr:blipFill>
      <xdr:spPr>
        <a:xfrm>
          <a:off x="13541375" y="204712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3981</xdr:row>
      <xdr:rowOff>8255</xdr:rowOff>
    </xdr:from>
    <xdr:to>
      <xdr:col>14</xdr:col>
      <xdr:colOff>517302</xdr:colOff>
      <xdr:row>3982</xdr:row>
      <xdr:rowOff>8255</xdr:rowOff>
    </xdr:to>
    <xdr:pic>
      <xdr:nvPicPr>
        <xdr:cNvPr id="7547" name="Picture 7546">
          <a:extLst>
            <a:ext uri="{FF2B5EF4-FFF2-40B4-BE49-F238E27FC236}">
              <a16:creationId xmlns:a16="http://schemas.microsoft.com/office/drawing/2014/main" xmlns="" id="{CF927FA9-FDA4-07BF-104D-4726464462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2"/>
        <a:stretch>
          <a:fillRect/>
        </a:stretch>
      </xdr:blipFill>
      <xdr:spPr>
        <a:xfrm>
          <a:off x="13541375" y="204763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3982</xdr:row>
      <xdr:rowOff>8255</xdr:rowOff>
    </xdr:from>
    <xdr:to>
      <xdr:col>14</xdr:col>
      <xdr:colOff>517302</xdr:colOff>
      <xdr:row>3983</xdr:row>
      <xdr:rowOff>8255</xdr:rowOff>
    </xdr:to>
    <xdr:pic>
      <xdr:nvPicPr>
        <xdr:cNvPr id="7549" name="Picture 7548">
          <a:extLst>
            <a:ext uri="{FF2B5EF4-FFF2-40B4-BE49-F238E27FC236}">
              <a16:creationId xmlns:a16="http://schemas.microsoft.com/office/drawing/2014/main" xmlns="" id="{ADDBBFB4-1D60-390A-D95F-E88DF66D67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2"/>
        <a:stretch>
          <a:fillRect/>
        </a:stretch>
      </xdr:blipFill>
      <xdr:spPr>
        <a:xfrm>
          <a:off x="13541375" y="204814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3983</xdr:row>
      <xdr:rowOff>8255</xdr:rowOff>
    </xdr:from>
    <xdr:to>
      <xdr:col>14</xdr:col>
      <xdr:colOff>517302</xdr:colOff>
      <xdr:row>3984</xdr:row>
      <xdr:rowOff>8255</xdr:rowOff>
    </xdr:to>
    <xdr:pic>
      <xdr:nvPicPr>
        <xdr:cNvPr id="7551" name="Picture 7550">
          <a:extLst>
            <a:ext uri="{FF2B5EF4-FFF2-40B4-BE49-F238E27FC236}">
              <a16:creationId xmlns:a16="http://schemas.microsoft.com/office/drawing/2014/main" xmlns="" id="{EFEB329E-6E36-FC67-5D67-9E59CFBF9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2"/>
        <a:stretch>
          <a:fillRect/>
        </a:stretch>
      </xdr:blipFill>
      <xdr:spPr>
        <a:xfrm>
          <a:off x="13541375" y="204866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3984</xdr:row>
      <xdr:rowOff>8255</xdr:rowOff>
    </xdr:from>
    <xdr:to>
      <xdr:col>14</xdr:col>
      <xdr:colOff>517302</xdr:colOff>
      <xdr:row>3985</xdr:row>
      <xdr:rowOff>8255</xdr:rowOff>
    </xdr:to>
    <xdr:pic>
      <xdr:nvPicPr>
        <xdr:cNvPr id="7553" name="Picture 7552">
          <a:extLst>
            <a:ext uri="{FF2B5EF4-FFF2-40B4-BE49-F238E27FC236}">
              <a16:creationId xmlns:a16="http://schemas.microsoft.com/office/drawing/2014/main" xmlns="" id="{BD896768-01F0-1327-5F3F-0543F6A1E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2"/>
        <a:stretch>
          <a:fillRect/>
        </a:stretch>
      </xdr:blipFill>
      <xdr:spPr>
        <a:xfrm>
          <a:off x="13541375" y="204917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3985</xdr:row>
      <xdr:rowOff>8255</xdr:rowOff>
    </xdr:from>
    <xdr:to>
      <xdr:col>14</xdr:col>
      <xdr:colOff>517302</xdr:colOff>
      <xdr:row>3986</xdr:row>
      <xdr:rowOff>8255</xdr:rowOff>
    </xdr:to>
    <xdr:pic>
      <xdr:nvPicPr>
        <xdr:cNvPr id="7555" name="Picture 7554">
          <a:extLst>
            <a:ext uri="{FF2B5EF4-FFF2-40B4-BE49-F238E27FC236}">
              <a16:creationId xmlns:a16="http://schemas.microsoft.com/office/drawing/2014/main" xmlns="" id="{E4C07225-DCC7-53C0-F983-F5FADF211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3"/>
        <a:stretch>
          <a:fillRect/>
        </a:stretch>
      </xdr:blipFill>
      <xdr:spPr>
        <a:xfrm>
          <a:off x="13541375" y="204969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3986</xdr:row>
      <xdr:rowOff>8255</xdr:rowOff>
    </xdr:from>
    <xdr:to>
      <xdr:col>14</xdr:col>
      <xdr:colOff>517302</xdr:colOff>
      <xdr:row>3987</xdr:row>
      <xdr:rowOff>8255</xdr:rowOff>
    </xdr:to>
    <xdr:pic>
      <xdr:nvPicPr>
        <xdr:cNvPr id="7557" name="Picture 7556">
          <a:extLst>
            <a:ext uri="{FF2B5EF4-FFF2-40B4-BE49-F238E27FC236}">
              <a16:creationId xmlns:a16="http://schemas.microsoft.com/office/drawing/2014/main" xmlns="" id="{A5EB86A9-429C-2CEF-CCCB-98730781D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3"/>
        <a:stretch>
          <a:fillRect/>
        </a:stretch>
      </xdr:blipFill>
      <xdr:spPr>
        <a:xfrm>
          <a:off x="13541375" y="205020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3987</xdr:row>
      <xdr:rowOff>8255</xdr:rowOff>
    </xdr:from>
    <xdr:to>
      <xdr:col>14</xdr:col>
      <xdr:colOff>517302</xdr:colOff>
      <xdr:row>3988</xdr:row>
      <xdr:rowOff>8255</xdr:rowOff>
    </xdr:to>
    <xdr:pic>
      <xdr:nvPicPr>
        <xdr:cNvPr id="7559" name="Picture 7558">
          <a:extLst>
            <a:ext uri="{FF2B5EF4-FFF2-40B4-BE49-F238E27FC236}">
              <a16:creationId xmlns:a16="http://schemas.microsoft.com/office/drawing/2014/main" xmlns="" id="{AF54E3EB-83D6-12D6-0619-6DE6357941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3"/>
        <a:stretch>
          <a:fillRect/>
        </a:stretch>
      </xdr:blipFill>
      <xdr:spPr>
        <a:xfrm>
          <a:off x="13541375" y="205072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3988</xdr:row>
      <xdr:rowOff>8255</xdr:rowOff>
    </xdr:from>
    <xdr:to>
      <xdr:col>14</xdr:col>
      <xdr:colOff>517302</xdr:colOff>
      <xdr:row>3989</xdr:row>
      <xdr:rowOff>8255</xdr:rowOff>
    </xdr:to>
    <xdr:pic>
      <xdr:nvPicPr>
        <xdr:cNvPr id="7561" name="Picture 7560">
          <a:extLst>
            <a:ext uri="{FF2B5EF4-FFF2-40B4-BE49-F238E27FC236}">
              <a16:creationId xmlns:a16="http://schemas.microsoft.com/office/drawing/2014/main" xmlns="" id="{42EEF0F9-1B51-916A-B842-BA709D707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3"/>
        <a:stretch>
          <a:fillRect/>
        </a:stretch>
      </xdr:blipFill>
      <xdr:spPr>
        <a:xfrm>
          <a:off x="13541375" y="205123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3989</xdr:row>
      <xdr:rowOff>8255</xdr:rowOff>
    </xdr:from>
    <xdr:to>
      <xdr:col>14</xdr:col>
      <xdr:colOff>517302</xdr:colOff>
      <xdr:row>3990</xdr:row>
      <xdr:rowOff>8255</xdr:rowOff>
    </xdr:to>
    <xdr:pic>
      <xdr:nvPicPr>
        <xdr:cNvPr id="7563" name="Picture 7562">
          <a:extLst>
            <a:ext uri="{FF2B5EF4-FFF2-40B4-BE49-F238E27FC236}">
              <a16:creationId xmlns:a16="http://schemas.microsoft.com/office/drawing/2014/main" xmlns="" id="{506649E8-98A6-9AC7-EF7E-9533EAB362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4"/>
        <a:stretch>
          <a:fillRect/>
        </a:stretch>
      </xdr:blipFill>
      <xdr:spPr>
        <a:xfrm>
          <a:off x="13541375" y="205175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3990</xdr:row>
      <xdr:rowOff>8255</xdr:rowOff>
    </xdr:from>
    <xdr:to>
      <xdr:col>14</xdr:col>
      <xdr:colOff>517302</xdr:colOff>
      <xdr:row>3991</xdr:row>
      <xdr:rowOff>8255</xdr:rowOff>
    </xdr:to>
    <xdr:pic>
      <xdr:nvPicPr>
        <xdr:cNvPr id="7565" name="Picture 7564">
          <a:extLst>
            <a:ext uri="{FF2B5EF4-FFF2-40B4-BE49-F238E27FC236}">
              <a16:creationId xmlns:a16="http://schemas.microsoft.com/office/drawing/2014/main" xmlns="" id="{00A1E145-0948-539E-74FA-9FD1541A1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7"/>
        <a:stretch>
          <a:fillRect/>
        </a:stretch>
      </xdr:blipFill>
      <xdr:spPr>
        <a:xfrm>
          <a:off x="13541375" y="205226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3991</xdr:row>
      <xdr:rowOff>8255</xdr:rowOff>
    </xdr:from>
    <xdr:to>
      <xdr:col>14</xdr:col>
      <xdr:colOff>517302</xdr:colOff>
      <xdr:row>3992</xdr:row>
      <xdr:rowOff>8255</xdr:rowOff>
    </xdr:to>
    <xdr:pic>
      <xdr:nvPicPr>
        <xdr:cNvPr id="7567" name="Picture 7566">
          <a:extLst>
            <a:ext uri="{FF2B5EF4-FFF2-40B4-BE49-F238E27FC236}">
              <a16:creationId xmlns:a16="http://schemas.microsoft.com/office/drawing/2014/main" xmlns="" id="{AFEA5B3B-01DA-10DF-BC62-6771BF8C75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7"/>
        <a:stretch>
          <a:fillRect/>
        </a:stretch>
      </xdr:blipFill>
      <xdr:spPr>
        <a:xfrm>
          <a:off x="13541375" y="205277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3992</xdr:row>
      <xdr:rowOff>8255</xdr:rowOff>
    </xdr:from>
    <xdr:to>
      <xdr:col>14</xdr:col>
      <xdr:colOff>517302</xdr:colOff>
      <xdr:row>3993</xdr:row>
      <xdr:rowOff>8255</xdr:rowOff>
    </xdr:to>
    <xdr:pic>
      <xdr:nvPicPr>
        <xdr:cNvPr id="7569" name="Picture 7568">
          <a:extLst>
            <a:ext uri="{FF2B5EF4-FFF2-40B4-BE49-F238E27FC236}">
              <a16:creationId xmlns:a16="http://schemas.microsoft.com/office/drawing/2014/main" xmlns="" id="{86AE4620-F88C-A57E-0D42-D590E5A267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5"/>
        <a:stretch>
          <a:fillRect/>
        </a:stretch>
      </xdr:blipFill>
      <xdr:spPr>
        <a:xfrm>
          <a:off x="13541375" y="205329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3993</xdr:row>
      <xdr:rowOff>8255</xdr:rowOff>
    </xdr:from>
    <xdr:to>
      <xdr:col>14</xdr:col>
      <xdr:colOff>517302</xdr:colOff>
      <xdr:row>3994</xdr:row>
      <xdr:rowOff>8255</xdr:rowOff>
    </xdr:to>
    <xdr:pic>
      <xdr:nvPicPr>
        <xdr:cNvPr id="7571" name="Picture 7570">
          <a:extLst>
            <a:ext uri="{FF2B5EF4-FFF2-40B4-BE49-F238E27FC236}">
              <a16:creationId xmlns:a16="http://schemas.microsoft.com/office/drawing/2014/main" xmlns="" id="{7D852D14-B09E-9A8D-531C-3840C53A9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5"/>
        <a:stretch>
          <a:fillRect/>
        </a:stretch>
      </xdr:blipFill>
      <xdr:spPr>
        <a:xfrm>
          <a:off x="13541375" y="205380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3994</xdr:row>
      <xdr:rowOff>8255</xdr:rowOff>
    </xdr:from>
    <xdr:to>
      <xdr:col>14</xdr:col>
      <xdr:colOff>517302</xdr:colOff>
      <xdr:row>3995</xdr:row>
      <xdr:rowOff>8255</xdr:rowOff>
    </xdr:to>
    <xdr:pic>
      <xdr:nvPicPr>
        <xdr:cNvPr id="7573" name="Picture 7572">
          <a:extLst>
            <a:ext uri="{FF2B5EF4-FFF2-40B4-BE49-F238E27FC236}">
              <a16:creationId xmlns:a16="http://schemas.microsoft.com/office/drawing/2014/main" xmlns="" id="{C98AE17F-2DD0-FE7E-BA0A-CFB6780B76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5"/>
        <a:stretch>
          <a:fillRect/>
        </a:stretch>
      </xdr:blipFill>
      <xdr:spPr>
        <a:xfrm>
          <a:off x="13541375" y="205432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3995</xdr:row>
      <xdr:rowOff>8255</xdr:rowOff>
    </xdr:from>
    <xdr:to>
      <xdr:col>14</xdr:col>
      <xdr:colOff>517302</xdr:colOff>
      <xdr:row>3996</xdr:row>
      <xdr:rowOff>8255</xdr:rowOff>
    </xdr:to>
    <xdr:pic>
      <xdr:nvPicPr>
        <xdr:cNvPr id="7575" name="Picture 7574">
          <a:extLst>
            <a:ext uri="{FF2B5EF4-FFF2-40B4-BE49-F238E27FC236}">
              <a16:creationId xmlns:a16="http://schemas.microsoft.com/office/drawing/2014/main" xmlns="" id="{65748CAE-49C2-D102-C4D0-B7B4FB4E4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5"/>
        <a:stretch>
          <a:fillRect/>
        </a:stretch>
      </xdr:blipFill>
      <xdr:spPr>
        <a:xfrm>
          <a:off x="13541375" y="205483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3996</xdr:row>
      <xdr:rowOff>8255</xdr:rowOff>
    </xdr:from>
    <xdr:to>
      <xdr:col>14</xdr:col>
      <xdr:colOff>517302</xdr:colOff>
      <xdr:row>3997</xdr:row>
      <xdr:rowOff>8255</xdr:rowOff>
    </xdr:to>
    <xdr:pic>
      <xdr:nvPicPr>
        <xdr:cNvPr id="7577" name="Picture 7576">
          <a:extLst>
            <a:ext uri="{FF2B5EF4-FFF2-40B4-BE49-F238E27FC236}">
              <a16:creationId xmlns:a16="http://schemas.microsoft.com/office/drawing/2014/main" xmlns="" id="{76D73733-6500-03AA-EC57-43EE7F019D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5"/>
        <a:stretch>
          <a:fillRect/>
        </a:stretch>
      </xdr:blipFill>
      <xdr:spPr>
        <a:xfrm>
          <a:off x="13541375" y="205535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3997</xdr:row>
      <xdr:rowOff>8255</xdr:rowOff>
    </xdr:from>
    <xdr:to>
      <xdr:col>14</xdr:col>
      <xdr:colOff>517302</xdr:colOff>
      <xdr:row>3998</xdr:row>
      <xdr:rowOff>8255</xdr:rowOff>
    </xdr:to>
    <xdr:pic>
      <xdr:nvPicPr>
        <xdr:cNvPr id="7579" name="Picture 7578">
          <a:extLst>
            <a:ext uri="{FF2B5EF4-FFF2-40B4-BE49-F238E27FC236}">
              <a16:creationId xmlns:a16="http://schemas.microsoft.com/office/drawing/2014/main" xmlns="" id="{DB92C8CB-8061-819B-6197-EF4570A2B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5"/>
        <a:stretch>
          <a:fillRect/>
        </a:stretch>
      </xdr:blipFill>
      <xdr:spPr>
        <a:xfrm>
          <a:off x="13541375" y="205586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3998</xdr:row>
      <xdr:rowOff>8255</xdr:rowOff>
    </xdr:from>
    <xdr:to>
      <xdr:col>14</xdr:col>
      <xdr:colOff>517302</xdr:colOff>
      <xdr:row>3999</xdr:row>
      <xdr:rowOff>8255</xdr:rowOff>
    </xdr:to>
    <xdr:pic>
      <xdr:nvPicPr>
        <xdr:cNvPr id="7581" name="Picture 7580">
          <a:extLst>
            <a:ext uri="{FF2B5EF4-FFF2-40B4-BE49-F238E27FC236}">
              <a16:creationId xmlns:a16="http://schemas.microsoft.com/office/drawing/2014/main" xmlns="" id="{3DB7941D-0D71-8869-DCB1-802E1F3792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5"/>
        <a:stretch>
          <a:fillRect/>
        </a:stretch>
      </xdr:blipFill>
      <xdr:spPr>
        <a:xfrm>
          <a:off x="13541375" y="205637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3999</xdr:row>
      <xdr:rowOff>8255</xdr:rowOff>
    </xdr:from>
    <xdr:to>
      <xdr:col>14</xdr:col>
      <xdr:colOff>517302</xdr:colOff>
      <xdr:row>4000</xdr:row>
      <xdr:rowOff>8255</xdr:rowOff>
    </xdr:to>
    <xdr:pic>
      <xdr:nvPicPr>
        <xdr:cNvPr id="7583" name="Picture 7582">
          <a:extLst>
            <a:ext uri="{FF2B5EF4-FFF2-40B4-BE49-F238E27FC236}">
              <a16:creationId xmlns:a16="http://schemas.microsoft.com/office/drawing/2014/main" xmlns="" id="{1D7EEB21-3D3E-34E0-4B32-EFE65D863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5"/>
        <a:stretch>
          <a:fillRect/>
        </a:stretch>
      </xdr:blipFill>
      <xdr:spPr>
        <a:xfrm>
          <a:off x="13541375" y="205689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4000</xdr:row>
      <xdr:rowOff>8255</xdr:rowOff>
    </xdr:from>
    <xdr:to>
      <xdr:col>14</xdr:col>
      <xdr:colOff>517302</xdr:colOff>
      <xdr:row>4001</xdr:row>
      <xdr:rowOff>8255</xdr:rowOff>
    </xdr:to>
    <xdr:pic>
      <xdr:nvPicPr>
        <xdr:cNvPr id="7585" name="Picture 7584">
          <a:extLst>
            <a:ext uri="{FF2B5EF4-FFF2-40B4-BE49-F238E27FC236}">
              <a16:creationId xmlns:a16="http://schemas.microsoft.com/office/drawing/2014/main" xmlns="" id="{DBB6A176-806E-C00A-DC8B-B6372CC2DB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5"/>
        <a:stretch>
          <a:fillRect/>
        </a:stretch>
      </xdr:blipFill>
      <xdr:spPr>
        <a:xfrm>
          <a:off x="13541375" y="205740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4001</xdr:row>
      <xdr:rowOff>8255</xdr:rowOff>
    </xdr:from>
    <xdr:to>
      <xdr:col>14</xdr:col>
      <xdr:colOff>517302</xdr:colOff>
      <xdr:row>4002</xdr:row>
      <xdr:rowOff>8255</xdr:rowOff>
    </xdr:to>
    <xdr:pic>
      <xdr:nvPicPr>
        <xdr:cNvPr id="7587" name="Picture 7586">
          <a:extLst>
            <a:ext uri="{FF2B5EF4-FFF2-40B4-BE49-F238E27FC236}">
              <a16:creationId xmlns:a16="http://schemas.microsoft.com/office/drawing/2014/main" xmlns="" id="{2EAF6A50-E9C5-BF34-0389-947B1156C7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8"/>
        <a:stretch>
          <a:fillRect/>
        </a:stretch>
      </xdr:blipFill>
      <xdr:spPr>
        <a:xfrm>
          <a:off x="13541375" y="205792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4002</xdr:row>
      <xdr:rowOff>8255</xdr:rowOff>
    </xdr:from>
    <xdr:to>
      <xdr:col>14</xdr:col>
      <xdr:colOff>517302</xdr:colOff>
      <xdr:row>4003</xdr:row>
      <xdr:rowOff>8255</xdr:rowOff>
    </xdr:to>
    <xdr:pic>
      <xdr:nvPicPr>
        <xdr:cNvPr id="7589" name="Picture 7588">
          <a:extLst>
            <a:ext uri="{FF2B5EF4-FFF2-40B4-BE49-F238E27FC236}">
              <a16:creationId xmlns:a16="http://schemas.microsoft.com/office/drawing/2014/main" xmlns="" id="{626E961B-1BFE-1B93-16DF-040FC86D4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8"/>
        <a:stretch>
          <a:fillRect/>
        </a:stretch>
      </xdr:blipFill>
      <xdr:spPr>
        <a:xfrm>
          <a:off x="13541375" y="205843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4003</xdr:row>
      <xdr:rowOff>8255</xdr:rowOff>
    </xdr:from>
    <xdr:to>
      <xdr:col>14</xdr:col>
      <xdr:colOff>517302</xdr:colOff>
      <xdr:row>4004</xdr:row>
      <xdr:rowOff>8255</xdr:rowOff>
    </xdr:to>
    <xdr:pic>
      <xdr:nvPicPr>
        <xdr:cNvPr id="7591" name="Picture 7590">
          <a:extLst>
            <a:ext uri="{FF2B5EF4-FFF2-40B4-BE49-F238E27FC236}">
              <a16:creationId xmlns:a16="http://schemas.microsoft.com/office/drawing/2014/main" xmlns="" id="{E075DFF0-A4BA-3F10-6A34-9B9522FDDC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8"/>
        <a:stretch>
          <a:fillRect/>
        </a:stretch>
      </xdr:blipFill>
      <xdr:spPr>
        <a:xfrm>
          <a:off x="13541375" y="205895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4004</xdr:row>
      <xdr:rowOff>8255</xdr:rowOff>
    </xdr:from>
    <xdr:to>
      <xdr:col>14</xdr:col>
      <xdr:colOff>517302</xdr:colOff>
      <xdr:row>4005</xdr:row>
      <xdr:rowOff>8255</xdr:rowOff>
    </xdr:to>
    <xdr:pic>
      <xdr:nvPicPr>
        <xdr:cNvPr id="7593" name="Picture 7592">
          <a:extLst>
            <a:ext uri="{FF2B5EF4-FFF2-40B4-BE49-F238E27FC236}">
              <a16:creationId xmlns:a16="http://schemas.microsoft.com/office/drawing/2014/main" xmlns="" id="{1260A16C-3AF0-B069-A307-AC0353D0D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8"/>
        <a:stretch>
          <a:fillRect/>
        </a:stretch>
      </xdr:blipFill>
      <xdr:spPr>
        <a:xfrm>
          <a:off x="13541375" y="205946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4005</xdr:row>
      <xdr:rowOff>8255</xdr:rowOff>
    </xdr:from>
    <xdr:to>
      <xdr:col>14</xdr:col>
      <xdr:colOff>517302</xdr:colOff>
      <xdr:row>4006</xdr:row>
      <xdr:rowOff>8255</xdr:rowOff>
    </xdr:to>
    <xdr:pic>
      <xdr:nvPicPr>
        <xdr:cNvPr id="7595" name="Picture 7594">
          <a:extLst>
            <a:ext uri="{FF2B5EF4-FFF2-40B4-BE49-F238E27FC236}">
              <a16:creationId xmlns:a16="http://schemas.microsoft.com/office/drawing/2014/main" xmlns="" id="{26E21068-C65B-CBB1-B35A-E6A489BDB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8"/>
        <a:stretch>
          <a:fillRect/>
        </a:stretch>
      </xdr:blipFill>
      <xdr:spPr>
        <a:xfrm>
          <a:off x="13541375" y="205998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4006</xdr:row>
      <xdr:rowOff>8255</xdr:rowOff>
    </xdr:from>
    <xdr:to>
      <xdr:col>14</xdr:col>
      <xdr:colOff>517302</xdr:colOff>
      <xdr:row>4007</xdr:row>
      <xdr:rowOff>8255</xdr:rowOff>
    </xdr:to>
    <xdr:pic>
      <xdr:nvPicPr>
        <xdr:cNvPr id="7597" name="Picture 7596">
          <a:extLst>
            <a:ext uri="{FF2B5EF4-FFF2-40B4-BE49-F238E27FC236}">
              <a16:creationId xmlns:a16="http://schemas.microsoft.com/office/drawing/2014/main" xmlns="" id="{3FD9C9DC-6AC1-09B6-E979-AC549E3B9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8"/>
        <a:stretch>
          <a:fillRect/>
        </a:stretch>
      </xdr:blipFill>
      <xdr:spPr>
        <a:xfrm>
          <a:off x="13541375" y="206049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4007</xdr:row>
      <xdr:rowOff>8255</xdr:rowOff>
    </xdr:from>
    <xdr:to>
      <xdr:col>14</xdr:col>
      <xdr:colOff>517302</xdr:colOff>
      <xdr:row>4008</xdr:row>
      <xdr:rowOff>8255</xdr:rowOff>
    </xdr:to>
    <xdr:pic>
      <xdr:nvPicPr>
        <xdr:cNvPr id="7599" name="Picture 7598">
          <a:extLst>
            <a:ext uri="{FF2B5EF4-FFF2-40B4-BE49-F238E27FC236}">
              <a16:creationId xmlns:a16="http://schemas.microsoft.com/office/drawing/2014/main" xmlns="" id="{01603897-5F5B-3F03-87FB-8EB927159B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8"/>
        <a:stretch>
          <a:fillRect/>
        </a:stretch>
      </xdr:blipFill>
      <xdr:spPr>
        <a:xfrm>
          <a:off x="13541375" y="206100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4008</xdr:row>
      <xdr:rowOff>8255</xdr:rowOff>
    </xdr:from>
    <xdr:to>
      <xdr:col>14</xdr:col>
      <xdr:colOff>517302</xdr:colOff>
      <xdr:row>4009</xdr:row>
      <xdr:rowOff>8255</xdr:rowOff>
    </xdr:to>
    <xdr:pic>
      <xdr:nvPicPr>
        <xdr:cNvPr id="7601" name="Picture 7600">
          <a:extLst>
            <a:ext uri="{FF2B5EF4-FFF2-40B4-BE49-F238E27FC236}">
              <a16:creationId xmlns:a16="http://schemas.microsoft.com/office/drawing/2014/main" xmlns="" id="{6E6B8B8F-ABA0-D0C5-F11C-666847BE0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8"/>
        <a:stretch>
          <a:fillRect/>
        </a:stretch>
      </xdr:blipFill>
      <xdr:spPr>
        <a:xfrm>
          <a:off x="13541375" y="206152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4009</xdr:row>
      <xdr:rowOff>8255</xdr:rowOff>
    </xdr:from>
    <xdr:to>
      <xdr:col>14</xdr:col>
      <xdr:colOff>517302</xdr:colOff>
      <xdr:row>4010</xdr:row>
      <xdr:rowOff>8255</xdr:rowOff>
    </xdr:to>
    <xdr:pic>
      <xdr:nvPicPr>
        <xdr:cNvPr id="7603" name="Picture 7602">
          <a:extLst>
            <a:ext uri="{FF2B5EF4-FFF2-40B4-BE49-F238E27FC236}">
              <a16:creationId xmlns:a16="http://schemas.microsoft.com/office/drawing/2014/main" xmlns="" id="{2043584E-4A9C-9A5E-5D66-73A74D97B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8"/>
        <a:stretch>
          <a:fillRect/>
        </a:stretch>
      </xdr:blipFill>
      <xdr:spPr>
        <a:xfrm>
          <a:off x="13541375" y="206203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4010</xdr:row>
      <xdr:rowOff>8255</xdr:rowOff>
    </xdr:from>
    <xdr:to>
      <xdr:col>14</xdr:col>
      <xdr:colOff>517302</xdr:colOff>
      <xdr:row>4011</xdr:row>
      <xdr:rowOff>8255</xdr:rowOff>
    </xdr:to>
    <xdr:pic>
      <xdr:nvPicPr>
        <xdr:cNvPr id="7605" name="Picture 7604">
          <a:extLst>
            <a:ext uri="{FF2B5EF4-FFF2-40B4-BE49-F238E27FC236}">
              <a16:creationId xmlns:a16="http://schemas.microsoft.com/office/drawing/2014/main" xmlns="" id="{46E20935-59A5-08E8-8AD8-47D6242C9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8"/>
        <a:stretch>
          <a:fillRect/>
        </a:stretch>
      </xdr:blipFill>
      <xdr:spPr>
        <a:xfrm>
          <a:off x="13541375" y="206255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4011</xdr:row>
      <xdr:rowOff>8255</xdr:rowOff>
    </xdr:from>
    <xdr:to>
      <xdr:col>14</xdr:col>
      <xdr:colOff>517302</xdr:colOff>
      <xdr:row>4012</xdr:row>
      <xdr:rowOff>8255</xdr:rowOff>
    </xdr:to>
    <xdr:pic>
      <xdr:nvPicPr>
        <xdr:cNvPr id="7607" name="Picture 7606">
          <a:extLst>
            <a:ext uri="{FF2B5EF4-FFF2-40B4-BE49-F238E27FC236}">
              <a16:creationId xmlns:a16="http://schemas.microsoft.com/office/drawing/2014/main" xmlns="" id="{977D90C3-01D8-D4E6-46E4-79ED4B780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6"/>
        <a:stretch>
          <a:fillRect/>
        </a:stretch>
      </xdr:blipFill>
      <xdr:spPr>
        <a:xfrm>
          <a:off x="13541375" y="206306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4012</xdr:row>
      <xdr:rowOff>8255</xdr:rowOff>
    </xdr:from>
    <xdr:to>
      <xdr:col>14</xdr:col>
      <xdr:colOff>517302</xdr:colOff>
      <xdr:row>4013</xdr:row>
      <xdr:rowOff>8255</xdr:rowOff>
    </xdr:to>
    <xdr:pic>
      <xdr:nvPicPr>
        <xdr:cNvPr id="7609" name="Picture 7608">
          <a:extLst>
            <a:ext uri="{FF2B5EF4-FFF2-40B4-BE49-F238E27FC236}">
              <a16:creationId xmlns:a16="http://schemas.microsoft.com/office/drawing/2014/main" xmlns="" id="{AB0FD3C7-5189-7F39-24A8-C52810BEB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6"/>
        <a:stretch>
          <a:fillRect/>
        </a:stretch>
      </xdr:blipFill>
      <xdr:spPr>
        <a:xfrm>
          <a:off x="13541375" y="206358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4013</xdr:row>
      <xdr:rowOff>8255</xdr:rowOff>
    </xdr:from>
    <xdr:to>
      <xdr:col>14</xdr:col>
      <xdr:colOff>517302</xdr:colOff>
      <xdr:row>4014</xdr:row>
      <xdr:rowOff>8255</xdr:rowOff>
    </xdr:to>
    <xdr:pic>
      <xdr:nvPicPr>
        <xdr:cNvPr id="7611" name="Picture 7610">
          <a:extLst>
            <a:ext uri="{FF2B5EF4-FFF2-40B4-BE49-F238E27FC236}">
              <a16:creationId xmlns:a16="http://schemas.microsoft.com/office/drawing/2014/main" xmlns="" id="{1768C17A-380D-2B8A-23A8-78EBAD9C5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6"/>
        <a:stretch>
          <a:fillRect/>
        </a:stretch>
      </xdr:blipFill>
      <xdr:spPr>
        <a:xfrm>
          <a:off x="13541375" y="206409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4014</xdr:row>
      <xdr:rowOff>8255</xdr:rowOff>
    </xdr:from>
    <xdr:to>
      <xdr:col>14</xdr:col>
      <xdr:colOff>517302</xdr:colOff>
      <xdr:row>4015</xdr:row>
      <xdr:rowOff>8255</xdr:rowOff>
    </xdr:to>
    <xdr:pic>
      <xdr:nvPicPr>
        <xdr:cNvPr id="7613" name="Picture 7612">
          <a:extLst>
            <a:ext uri="{FF2B5EF4-FFF2-40B4-BE49-F238E27FC236}">
              <a16:creationId xmlns:a16="http://schemas.microsoft.com/office/drawing/2014/main" xmlns="" id="{183206F7-2F81-3649-0A92-B9C1ADFC4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6"/>
        <a:stretch>
          <a:fillRect/>
        </a:stretch>
      </xdr:blipFill>
      <xdr:spPr>
        <a:xfrm>
          <a:off x="13541375" y="206460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4015</xdr:row>
      <xdr:rowOff>8255</xdr:rowOff>
    </xdr:from>
    <xdr:to>
      <xdr:col>14</xdr:col>
      <xdr:colOff>517302</xdr:colOff>
      <xdr:row>4016</xdr:row>
      <xdr:rowOff>8255</xdr:rowOff>
    </xdr:to>
    <xdr:pic>
      <xdr:nvPicPr>
        <xdr:cNvPr id="7615" name="Picture 7614">
          <a:extLst>
            <a:ext uri="{FF2B5EF4-FFF2-40B4-BE49-F238E27FC236}">
              <a16:creationId xmlns:a16="http://schemas.microsoft.com/office/drawing/2014/main" xmlns="" id="{A5AD12E8-8E1A-E923-9AE8-EB9D32993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6"/>
        <a:stretch>
          <a:fillRect/>
        </a:stretch>
      </xdr:blipFill>
      <xdr:spPr>
        <a:xfrm>
          <a:off x="13541375" y="206512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4016</xdr:row>
      <xdr:rowOff>8255</xdr:rowOff>
    </xdr:from>
    <xdr:to>
      <xdr:col>14</xdr:col>
      <xdr:colOff>517302</xdr:colOff>
      <xdr:row>4017</xdr:row>
      <xdr:rowOff>8255</xdr:rowOff>
    </xdr:to>
    <xdr:pic>
      <xdr:nvPicPr>
        <xdr:cNvPr id="7617" name="Picture 7616">
          <a:extLst>
            <a:ext uri="{FF2B5EF4-FFF2-40B4-BE49-F238E27FC236}">
              <a16:creationId xmlns:a16="http://schemas.microsoft.com/office/drawing/2014/main" xmlns="" id="{EE6624A6-D366-EC5F-FBCD-BAA320463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6"/>
        <a:stretch>
          <a:fillRect/>
        </a:stretch>
      </xdr:blipFill>
      <xdr:spPr>
        <a:xfrm>
          <a:off x="13541375" y="206563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4017</xdr:row>
      <xdr:rowOff>8255</xdr:rowOff>
    </xdr:from>
    <xdr:to>
      <xdr:col>14</xdr:col>
      <xdr:colOff>517302</xdr:colOff>
      <xdr:row>4018</xdr:row>
      <xdr:rowOff>8255</xdr:rowOff>
    </xdr:to>
    <xdr:pic>
      <xdr:nvPicPr>
        <xdr:cNvPr id="7619" name="Picture 7618">
          <a:extLst>
            <a:ext uri="{FF2B5EF4-FFF2-40B4-BE49-F238E27FC236}">
              <a16:creationId xmlns:a16="http://schemas.microsoft.com/office/drawing/2014/main" xmlns="" id="{A84618F2-08D6-6661-656F-97282D605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6"/>
        <a:stretch>
          <a:fillRect/>
        </a:stretch>
      </xdr:blipFill>
      <xdr:spPr>
        <a:xfrm>
          <a:off x="13541375" y="206615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4018</xdr:row>
      <xdr:rowOff>8255</xdr:rowOff>
    </xdr:from>
    <xdr:to>
      <xdr:col>14</xdr:col>
      <xdr:colOff>517302</xdr:colOff>
      <xdr:row>4019</xdr:row>
      <xdr:rowOff>8255</xdr:rowOff>
    </xdr:to>
    <xdr:pic>
      <xdr:nvPicPr>
        <xdr:cNvPr id="7621" name="Picture 7620">
          <a:extLst>
            <a:ext uri="{FF2B5EF4-FFF2-40B4-BE49-F238E27FC236}">
              <a16:creationId xmlns:a16="http://schemas.microsoft.com/office/drawing/2014/main" xmlns="" id="{EE15965F-5AFF-16C8-643A-F5B50B1F4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9"/>
        <a:stretch>
          <a:fillRect/>
        </a:stretch>
      </xdr:blipFill>
      <xdr:spPr>
        <a:xfrm>
          <a:off x="13541375" y="206666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4019</xdr:row>
      <xdr:rowOff>8255</xdr:rowOff>
    </xdr:from>
    <xdr:to>
      <xdr:col>14</xdr:col>
      <xdr:colOff>517302</xdr:colOff>
      <xdr:row>4020</xdr:row>
      <xdr:rowOff>8255</xdr:rowOff>
    </xdr:to>
    <xdr:pic>
      <xdr:nvPicPr>
        <xdr:cNvPr id="7623" name="Picture 7622">
          <a:extLst>
            <a:ext uri="{FF2B5EF4-FFF2-40B4-BE49-F238E27FC236}">
              <a16:creationId xmlns:a16="http://schemas.microsoft.com/office/drawing/2014/main" xmlns="" id="{5DA84255-6E9A-B024-C4E8-4944CB82D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9"/>
        <a:stretch>
          <a:fillRect/>
        </a:stretch>
      </xdr:blipFill>
      <xdr:spPr>
        <a:xfrm>
          <a:off x="13541375" y="206718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4020</xdr:row>
      <xdr:rowOff>8255</xdr:rowOff>
    </xdr:from>
    <xdr:to>
      <xdr:col>14</xdr:col>
      <xdr:colOff>517302</xdr:colOff>
      <xdr:row>4021</xdr:row>
      <xdr:rowOff>8255</xdr:rowOff>
    </xdr:to>
    <xdr:pic>
      <xdr:nvPicPr>
        <xdr:cNvPr id="7625" name="Picture 7624">
          <a:extLst>
            <a:ext uri="{FF2B5EF4-FFF2-40B4-BE49-F238E27FC236}">
              <a16:creationId xmlns:a16="http://schemas.microsoft.com/office/drawing/2014/main" xmlns="" id="{061AA65F-8FE5-B413-5A41-A3415C5103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49"/>
        <a:stretch>
          <a:fillRect/>
        </a:stretch>
      </xdr:blipFill>
      <xdr:spPr>
        <a:xfrm>
          <a:off x="13541375" y="206769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4021</xdr:row>
      <xdr:rowOff>8255</xdr:rowOff>
    </xdr:from>
    <xdr:to>
      <xdr:col>14</xdr:col>
      <xdr:colOff>517302</xdr:colOff>
      <xdr:row>4022</xdr:row>
      <xdr:rowOff>8255</xdr:rowOff>
    </xdr:to>
    <xdr:pic>
      <xdr:nvPicPr>
        <xdr:cNvPr id="7627" name="Picture 7626">
          <a:extLst>
            <a:ext uri="{FF2B5EF4-FFF2-40B4-BE49-F238E27FC236}">
              <a16:creationId xmlns:a16="http://schemas.microsoft.com/office/drawing/2014/main" xmlns="" id="{5CF8FC0F-F48D-043B-17C1-B4D092AAF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7"/>
        <a:stretch>
          <a:fillRect/>
        </a:stretch>
      </xdr:blipFill>
      <xdr:spPr>
        <a:xfrm>
          <a:off x="13541375" y="206820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4022</xdr:row>
      <xdr:rowOff>8255</xdr:rowOff>
    </xdr:from>
    <xdr:to>
      <xdr:col>14</xdr:col>
      <xdr:colOff>517302</xdr:colOff>
      <xdr:row>4023</xdr:row>
      <xdr:rowOff>8255</xdr:rowOff>
    </xdr:to>
    <xdr:pic>
      <xdr:nvPicPr>
        <xdr:cNvPr id="7629" name="Picture 7628">
          <a:extLst>
            <a:ext uri="{FF2B5EF4-FFF2-40B4-BE49-F238E27FC236}">
              <a16:creationId xmlns:a16="http://schemas.microsoft.com/office/drawing/2014/main" xmlns="" id="{08659E5F-A455-F7CF-35E2-62DD4FBF5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7"/>
        <a:stretch>
          <a:fillRect/>
        </a:stretch>
      </xdr:blipFill>
      <xdr:spPr>
        <a:xfrm>
          <a:off x="13541375" y="206872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4023</xdr:row>
      <xdr:rowOff>8255</xdr:rowOff>
    </xdr:from>
    <xdr:to>
      <xdr:col>14</xdr:col>
      <xdr:colOff>517302</xdr:colOff>
      <xdr:row>4024</xdr:row>
      <xdr:rowOff>8255</xdr:rowOff>
    </xdr:to>
    <xdr:pic>
      <xdr:nvPicPr>
        <xdr:cNvPr id="7631" name="Picture 7630">
          <a:extLst>
            <a:ext uri="{FF2B5EF4-FFF2-40B4-BE49-F238E27FC236}">
              <a16:creationId xmlns:a16="http://schemas.microsoft.com/office/drawing/2014/main" xmlns="" id="{CC266047-5FC0-10EE-6E73-6AE2EF288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7"/>
        <a:stretch>
          <a:fillRect/>
        </a:stretch>
      </xdr:blipFill>
      <xdr:spPr>
        <a:xfrm>
          <a:off x="13541375" y="206923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4024</xdr:row>
      <xdr:rowOff>8255</xdr:rowOff>
    </xdr:from>
    <xdr:to>
      <xdr:col>14</xdr:col>
      <xdr:colOff>517302</xdr:colOff>
      <xdr:row>4025</xdr:row>
      <xdr:rowOff>8255</xdr:rowOff>
    </xdr:to>
    <xdr:pic>
      <xdr:nvPicPr>
        <xdr:cNvPr id="7633" name="Picture 7632">
          <a:extLst>
            <a:ext uri="{FF2B5EF4-FFF2-40B4-BE49-F238E27FC236}">
              <a16:creationId xmlns:a16="http://schemas.microsoft.com/office/drawing/2014/main" xmlns="" id="{6521DCAC-E6F6-669B-E495-6F5C2F316C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8"/>
        <a:stretch>
          <a:fillRect/>
        </a:stretch>
      </xdr:blipFill>
      <xdr:spPr>
        <a:xfrm>
          <a:off x="13541375" y="206975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4025</xdr:row>
      <xdr:rowOff>8255</xdr:rowOff>
    </xdr:from>
    <xdr:to>
      <xdr:col>14</xdr:col>
      <xdr:colOff>517302</xdr:colOff>
      <xdr:row>4026</xdr:row>
      <xdr:rowOff>8255</xdr:rowOff>
    </xdr:to>
    <xdr:pic>
      <xdr:nvPicPr>
        <xdr:cNvPr id="7635" name="Picture 7634">
          <a:extLst>
            <a:ext uri="{FF2B5EF4-FFF2-40B4-BE49-F238E27FC236}">
              <a16:creationId xmlns:a16="http://schemas.microsoft.com/office/drawing/2014/main" xmlns="" id="{88AF43C7-3F43-F28B-E67F-400238836A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9"/>
        <a:stretch>
          <a:fillRect/>
        </a:stretch>
      </xdr:blipFill>
      <xdr:spPr>
        <a:xfrm>
          <a:off x="13541375" y="207026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4026</xdr:row>
      <xdr:rowOff>8255</xdr:rowOff>
    </xdr:from>
    <xdr:to>
      <xdr:col>14</xdr:col>
      <xdr:colOff>517302</xdr:colOff>
      <xdr:row>4027</xdr:row>
      <xdr:rowOff>8255</xdr:rowOff>
    </xdr:to>
    <xdr:pic>
      <xdr:nvPicPr>
        <xdr:cNvPr id="7637" name="Picture 7636">
          <a:extLst>
            <a:ext uri="{FF2B5EF4-FFF2-40B4-BE49-F238E27FC236}">
              <a16:creationId xmlns:a16="http://schemas.microsoft.com/office/drawing/2014/main" xmlns="" id="{94A85734-391C-356D-5324-F80E3076E6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9"/>
        <a:stretch>
          <a:fillRect/>
        </a:stretch>
      </xdr:blipFill>
      <xdr:spPr>
        <a:xfrm>
          <a:off x="13541375" y="207078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4027</xdr:row>
      <xdr:rowOff>8255</xdr:rowOff>
    </xdr:from>
    <xdr:to>
      <xdr:col>14</xdr:col>
      <xdr:colOff>517302</xdr:colOff>
      <xdr:row>4028</xdr:row>
      <xdr:rowOff>8255</xdr:rowOff>
    </xdr:to>
    <xdr:pic>
      <xdr:nvPicPr>
        <xdr:cNvPr id="7639" name="Picture 7638">
          <a:extLst>
            <a:ext uri="{FF2B5EF4-FFF2-40B4-BE49-F238E27FC236}">
              <a16:creationId xmlns:a16="http://schemas.microsoft.com/office/drawing/2014/main" xmlns="" id="{9B2D0364-AD47-1E45-4698-1542CCB04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9"/>
        <a:stretch>
          <a:fillRect/>
        </a:stretch>
      </xdr:blipFill>
      <xdr:spPr>
        <a:xfrm>
          <a:off x="13541375" y="207129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4028</xdr:row>
      <xdr:rowOff>8255</xdr:rowOff>
    </xdr:from>
    <xdr:to>
      <xdr:col>14</xdr:col>
      <xdr:colOff>517302</xdr:colOff>
      <xdr:row>4029</xdr:row>
      <xdr:rowOff>8255</xdr:rowOff>
    </xdr:to>
    <xdr:pic>
      <xdr:nvPicPr>
        <xdr:cNvPr id="7641" name="Picture 7640">
          <a:extLst>
            <a:ext uri="{FF2B5EF4-FFF2-40B4-BE49-F238E27FC236}">
              <a16:creationId xmlns:a16="http://schemas.microsoft.com/office/drawing/2014/main" xmlns="" id="{8759895B-972D-87DA-08ED-029FDC40C6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9"/>
        <a:stretch>
          <a:fillRect/>
        </a:stretch>
      </xdr:blipFill>
      <xdr:spPr>
        <a:xfrm>
          <a:off x="13541375" y="207181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4029</xdr:row>
      <xdr:rowOff>8255</xdr:rowOff>
    </xdr:from>
    <xdr:to>
      <xdr:col>14</xdr:col>
      <xdr:colOff>517302</xdr:colOff>
      <xdr:row>4030</xdr:row>
      <xdr:rowOff>8255</xdr:rowOff>
    </xdr:to>
    <xdr:pic>
      <xdr:nvPicPr>
        <xdr:cNvPr id="7643" name="Picture 7642">
          <a:extLst>
            <a:ext uri="{FF2B5EF4-FFF2-40B4-BE49-F238E27FC236}">
              <a16:creationId xmlns:a16="http://schemas.microsoft.com/office/drawing/2014/main" xmlns="" id="{E05F5B21-DC13-11C3-031F-8F6BF9228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09"/>
        <a:stretch>
          <a:fillRect/>
        </a:stretch>
      </xdr:blipFill>
      <xdr:spPr>
        <a:xfrm>
          <a:off x="13541375" y="207232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4030</xdr:row>
      <xdr:rowOff>8255</xdr:rowOff>
    </xdr:from>
    <xdr:to>
      <xdr:col>14</xdr:col>
      <xdr:colOff>517302</xdr:colOff>
      <xdr:row>4031</xdr:row>
      <xdr:rowOff>8255</xdr:rowOff>
    </xdr:to>
    <xdr:pic>
      <xdr:nvPicPr>
        <xdr:cNvPr id="7645" name="Picture 7644">
          <a:extLst>
            <a:ext uri="{FF2B5EF4-FFF2-40B4-BE49-F238E27FC236}">
              <a16:creationId xmlns:a16="http://schemas.microsoft.com/office/drawing/2014/main" xmlns="" id="{6CAF99E3-8473-DC2A-8CDA-06F9D46D2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0"/>
        <a:stretch>
          <a:fillRect/>
        </a:stretch>
      </xdr:blipFill>
      <xdr:spPr>
        <a:xfrm>
          <a:off x="13541375" y="207283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4031</xdr:row>
      <xdr:rowOff>8255</xdr:rowOff>
    </xdr:from>
    <xdr:to>
      <xdr:col>14</xdr:col>
      <xdr:colOff>517302</xdr:colOff>
      <xdr:row>4032</xdr:row>
      <xdr:rowOff>8255</xdr:rowOff>
    </xdr:to>
    <xdr:pic>
      <xdr:nvPicPr>
        <xdr:cNvPr id="7647" name="Picture 7646">
          <a:extLst>
            <a:ext uri="{FF2B5EF4-FFF2-40B4-BE49-F238E27FC236}">
              <a16:creationId xmlns:a16="http://schemas.microsoft.com/office/drawing/2014/main" xmlns="" id="{82B72E58-A3DF-1398-33D0-58C56CCAB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0"/>
        <a:stretch>
          <a:fillRect/>
        </a:stretch>
      </xdr:blipFill>
      <xdr:spPr>
        <a:xfrm>
          <a:off x="13541375" y="207335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4032</xdr:row>
      <xdr:rowOff>8255</xdr:rowOff>
    </xdr:from>
    <xdr:to>
      <xdr:col>14</xdr:col>
      <xdr:colOff>517302</xdr:colOff>
      <xdr:row>4033</xdr:row>
      <xdr:rowOff>8255</xdr:rowOff>
    </xdr:to>
    <xdr:pic>
      <xdr:nvPicPr>
        <xdr:cNvPr id="7649" name="Picture 7648">
          <a:extLst>
            <a:ext uri="{FF2B5EF4-FFF2-40B4-BE49-F238E27FC236}">
              <a16:creationId xmlns:a16="http://schemas.microsoft.com/office/drawing/2014/main" xmlns="" id="{94D2A589-9CEE-EF65-49CD-C15426B2F0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0"/>
        <a:stretch>
          <a:fillRect/>
        </a:stretch>
      </xdr:blipFill>
      <xdr:spPr>
        <a:xfrm>
          <a:off x="13541375" y="207386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4033</xdr:row>
      <xdr:rowOff>8255</xdr:rowOff>
    </xdr:from>
    <xdr:to>
      <xdr:col>14</xdr:col>
      <xdr:colOff>517302</xdr:colOff>
      <xdr:row>4034</xdr:row>
      <xdr:rowOff>8255</xdr:rowOff>
    </xdr:to>
    <xdr:pic>
      <xdr:nvPicPr>
        <xdr:cNvPr id="7651" name="Picture 7650">
          <a:extLst>
            <a:ext uri="{FF2B5EF4-FFF2-40B4-BE49-F238E27FC236}">
              <a16:creationId xmlns:a16="http://schemas.microsoft.com/office/drawing/2014/main" xmlns="" id="{21D2ADF3-26F7-2790-5B90-2E6B006739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0"/>
        <a:stretch>
          <a:fillRect/>
        </a:stretch>
      </xdr:blipFill>
      <xdr:spPr>
        <a:xfrm>
          <a:off x="13541375" y="207438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4034</xdr:row>
      <xdr:rowOff>8255</xdr:rowOff>
    </xdr:from>
    <xdr:to>
      <xdr:col>14</xdr:col>
      <xdr:colOff>517302</xdr:colOff>
      <xdr:row>4035</xdr:row>
      <xdr:rowOff>8255</xdr:rowOff>
    </xdr:to>
    <xdr:pic>
      <xdr:nvPicPr>
        <xdr:cNvPr id="7653" name="Picture 7652">
          <a:extLst>
            <a:ext uri="{FF2B5EF4-FFF2-40B4-BE49-F238E27FC236}">
              <a16:creationId xmlns:a16="http://schemas.microsoft.com/office/drawing/2014/main" xmlns="" id="{42AEACDE-D5B4-B53F-D0D1-CC520FA93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0"/>
        <a:stretch>
          <a:fillRect/>
        </a:stretch>
      </xdr:blipFill>
      <xdr:spPr>
        <a:xfrm>
          <a:off x="13541375" y="207489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4035</xdr:row>
      <xdr:rowOff>8255</xdr:rowOff>
    </xdr:from>
    <xdr:to>
      <xdr:col>14</xdr:col>
      <xdr:colOff>517302</xdr:colOff>
      <xdr:row>4036</xdr:row>
      <xdr:rowOff>8255</xdr:rowOff>
    </xdr:to>
    <xdr:pic>
      <xdr:nvPicPr>
        <xdr:cNvPr id="7655" name="Picture 7654">
          <a:extLst>
            <a:ext uri="{FF2B5EF4-FFF2-40B4-BE49-F238E27FC236}">
              <a16:creationId xmlns:a16="http://schemas.microsoft.com/office/drawing/2014/main" xmlns="" id="{3D0CEB80-50C9-916E-A19A-47F9811FA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0"/>
        <a:stretch>
          <a:fillRect/>
        </a:stretch>
      </xdr:blipFill>
      <xdr:spPr>
        <a:xfrm>
          <a:off x="13541375" y="207541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4036</xdr:row>
      <xdr:rowOff>8255</xdr:rowOff>
    </xdr:from>
    <xdr:to>
      <xdr:col>14</xdr:col>
      <xdr:colOff>517302</xdr:colOff>
      <xdr:row>4037</xdr:row>
      <xdr:rowOff>8255</xdr:rowOff>
    </xdr:to>
    <xdr:pic>
      <xdr:nvPicPr>
        <xdr:cNvPr id="7657" name="Picture 7656">
          <a:extLst>
            <a:ext uri="{FF2B5EF4-FFF2-40B4-BE49-F238E27FC236}">
              <a16:creationId xmlns:a16="http://schemas.microsoft.com/office/drawing/2014/main" xmlns="" id="{BF24BA8C-B984-11C1-9219-E4B3BE6E8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2"/>
        <a:stretch>
          <a:fillRect/>
        </a:stretch>
      </xdr:blipFill>
      <xdr:spPr>
        <a:xfrm>
          <a:off x="13541375" y="207592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4037</xdr:row>
      <xdr:rowOff>8255</xdr:rowOff>
    </xdr:from>
    <xdr:to>
      <xdr:col>14</xdr:col>
      <xdr:colOff>517302</xdr:colOff>
      <xdr:row>4038</xdr:row>
      <xdr:rowOff>8255</xdr:rowOff>
    </xdr:to>
    <xdr:pic>
      <xdr:nvPicPr>
        <xdr:cNvPr id="7659" name="Picture 7658">
          <a:extLst>
            <a:ext uri="{FF2B5EF4-FFF2-40B4-BE49-F238E27FC236}">
              <a16:creationId xmlns:a16="http://schemas.microsoft.com/office/drawing/2014/main" xmlns="" id="{59E7CC2B-781C-F702-12D7-BF5212BC1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2"/>
        <a:stretch>
          <a:fillRect/>
        </a:stretch>
      </xdr:blipFill>
      <xdr:spPr>
        <a:xfrm>
          <a:off x="13541375" y="207643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4038</xdr:row>
      <xdr:rowOff>8255</xdr:rowOff>
    </xdr:from>
    <xdr:to>
      <xdr:col>14</xdr:col>
      <xdr:colOff>517302</xdr:colOff>
      <xdr:row>4039</xdr:row>
      <xdr:rowOff>8255</xdr:rowOff>
    </xdr:to>
    <xdr:pic>
      <xdr:nvPicPr>
        <xdr:cNvPr id="7661" name="Picture 7660">
          <a:extLst>
            <a:ext uri="{FF2B5EF4-FFF2-40B4-BE49-F238E27FC236}">
              <a16:creationId xmlns:a16="http://schemas.microsoft.com/office/drawing/2014/main" xmlns="" id="{BBCCADA3-FFAB-75EC-9CB9-4D9C9BC98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3"/>
        <a:stretch>
          <a:fillRect/>
        </a:stretch>
      </xdr:blipFill>
      <xdr:spPr>
        <a:xfrm>
          <a:off x="13541375" y="207695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4039</xdr:row>
      <xdr:rowOff>8255</xdr:rowOff>
    </xdr:from>
    <xdr:to>
      <xdr:col>14</xdr:col>
      <xdr:colOff>517302</xdr:colOff>
      <xdr:row>4040</xdr:row>
      <xdr:rowOff>8255</xdr:rowOff>
    </xdr:to>
    <xdr:pic>
      <xdr:nvPicPr>
        <xdr:cNvPr id="7663" name="Picture 7662">
          <a:extLst>
            <a:ext uri="{FF2B5EF4-FFF2-40B4-BE49-F238E27FC236}">
              <a16:creationId xmlns:a16="http://schemas.microsoft.com/office/drawing/2014/main" xmlns="" id="{28FF3C91-B461-B947-B4F3-45EFDCEF9E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3"/>
        <a:stretch>
          <a:fillRect/>
        </a:stretch>
      </xdr:blipFill>
      <xdr:spPr>
        <a:xfrm>
          <a:off x="13541375" y="207746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4040</xdr:row>
      <xdr:rowOff>8255</xdr:rowOff>
    </xdr:from>
    <xdr:to>
      <xdr:col>14</xdr:col>
      <xdr:colOff>517302</xdr:colOff>
      <xdr:row>4041</xdr:row>
      <xdr:rowOff>8255</xdr:rowOff>
    </xdr:to>
    <xdr:pic>
      <xdr:nvPicPr>
        <xdr:cNvPr id="7665" name="Picture 7664">
          <a:extLst>
            <a:ext uri="{FF2B5EF4-FFF2-40B4-BE49-F238E27FC236}">
              <a16:creationId xmlns:a16="http://schemas.microsoft.com/office/drawing/2014/main" xmlns="" id="{A8A40382-5410-1465-CA2F-31AB85E03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3"/>
        <a:stretch>
          <a:fillRect/>
        </a:stretch>
      </xdr:blipFill>
      <xdr:spPr>
        <a:xfrm>
          <a:off x="13541375" y="207798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4041</xdr:row>
      <xdr:rowOff>8255</xdr:rowOff>
    </xdr:from>
    <xdr:to>
      <xdr:col>14</xdr:col>
      <xdr:colOff>517302</xdr:colOff>
      <xdr:row>4042</xdr:row>
      <xdr:rowOff>8255</xdr:rowOff>
    </xdr:to>
    <xdr:pic>
      <xdr:nvPicPr>
        <xdr:cNvPr id="7667" name="Picture 7666">
          <a:extLst>
            <a:ext uri="{FF2B5EF4-FFF2-40B4-BE49-F238E27FC236}">
              <a16:creationId xmlns:a16="http://schemas.microsoft.com/office/drawing/2014/main" xmlns="" id="{1C1A9606-7699-4060-9BE9-8DE30AC77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3"/>
        <a:stretch>
          <a:fillRect/>
        </a:stretch>
      </xdr:blipFill>
      <xdr:spPr>
        <a:xfrm>
          <a:off x="13541375" y="207849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4042</xdr:row>
      <xdr:rowOff>8255</xdr:rowOff>
    </xdr:from>
    <xdr:to>
      <xdr:col>14</xdr:col>
      <xdr:colOff>517302</xdr:colOff>
      <xdr:row>4043</xdr:row>
      <xdr:rowOff>8255</xdr:rowOff>
    </xdr:to>
    <xdr:pic>
      <xdr:nvPicPr>
        <xdr:cNvPr id="7669" name="Picture 7668">
          <a:extLst>
            <a:ext uri="{FF2B5EF4-FFF2-40B4-BE49-F238E27FC236}">
              <a16:creationId xmlns:a16="http://schemas.microsoft.com/office/drawing/2014/main" xmlns="" id="{663D31FF-0E88-8821-E69B-ED251CF75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3"/>
        <a:stretch>
          <a:fillRect/>
        </a:stretch>
      </xdr:blipFill>
      <xdr:spPr>
        <a:xfrm>
          <a:off x="13541375" y="207901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4043</xdr:row>
      <xdr:rowOff>8255</xdr:rowOff>
    </xdr:from>
    <xdr:to>
      <xdr:col>14</xdr:col>
      <xdr:colOff>517302</xdr:colOff>
      <xdr:row>4044</xdr:row>
      <xdr:rowOff>8255</xdr:rowOff>
    </xdr:to>
    <xdr:pic>
      <xdr:nvPicPr>
        <xdr:cNvPr id="7671" name="Picture 7670">
          <a:extLst>
            <a:ext uri="{FF2B5EF4-FFF2-40B4-BE49-F238E27FC236}">
              <a16:creationId xmlns:a16="http://schemas.microsoft.com/office/drawing/2014/main" xmlns="" id="{BAFBE458-95D2-85B1-BD19-4B49B67FED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1"/>
        <a:stretch>
          <a:fillRect/>
        </a:stretch>
      </xdr:blipFill>
      <xdr:spPr>
        <a:xfrm>
          <a:off x="13541375" y="207952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4044</xdr:row>
      <xdr:rowOff>8255</xdr:rowOff>
    </xdr:from>
    <xdr:to>
      <xdr:col>14</xdr:col>
      <xdr:colOff>517302</xdr:colOff>
      <xdr:row>4045</xdr:row>
      <xdr:rowOff>8255</xdr:rowOff>
    </xdr:to>
    <xdr:pic>
      <xdr:nvPicPr>
        <xdr:cNvPr id="7673" name="Picture 7672">
          <a:extLst>
            <a:ext uri="{FF2B5EF4-FFF2-40B4-BE49-F238E27FC236}">
              <a16:creationId xmlns:a16="http://schemas.microsoft.com/office/drawing/2014/main" xmlns="" id="{5307914A-72AE-F056-1B8D-A01C49C6C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1"/>
        <a:stretch>
          <a:fillRect/>
        </a:stretch>
      </xdr:blipFill>
      <xdr:spPr>
        <a:xfrm>
          <a:off x="13541375" y="208003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4045</xdr:row>
      <xdr:rowOff>8255</xdr:rowOff>
    </xdr:from>
    <xdr:to>
      <xdr:col>14</xdr:col>
      <xdr:colOff>517302</xdr:colOff>
      <xdr:row>4046</xdr:row>
      <xdr:rowOff>8255</xdr:rowOff>
    </xdr:to>
    <xdr:pic>
      <xdr:nvPicPr>
        <xdr:cNvPr id="7675" name="Picture 7674">
          <a:extLst>
            <a:ext uri="{FF2B5EF4-FFF2-40B4-BE49-F238E27FC236}">
              <a16:creationId xmlns:a16="http://schemas.microsoft.com/office/drawing/2014/main" xmlns="" id="{DAD66028-4CA1-4C5A-E496-FC2B4DA21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1"/>
        <a:stretch>
          <a:fillRect/>
        </a:stretch>
      </xdr:blipFill>
      <xdr:spPr>
        <a:xfrm>
          <a:off x="13541375" y="208055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4046</xdr:row>
      <xdr:rowOff>8255</xdr:rowOff>
    </xdr:from>
    <xdr:to>
      <xdr:col>14</xdr:col>
      <xdr:colOff>517302</xdr:colOff>
      <xdr:row>4047</xdr:row>
      <xdr:rowOff>8255</xdr:rowOff>
    </xdr:to>
    <xdr:pic>
      <xdr:nvPicPr>
        <xdr:cNvPr id="7677" name="Picture 7676">
          <a:extLst>
            <a:ext uri="{FF2B5EF4-FFF2-40B4-BE49-F238E27FC236}">
              <a16:creationId xmlns:a16="http://schemas.microsoft.com/office/drawing/2014/main" xmlns="" id="{05CEA953-E79E-5BAF-82A6-A0C098C5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1"/>
        <a:stretch>
          <a:fillRect/>
        </a:stretch>
      </xdr:blipFill>
      <xdr:spPr>
        <a:xfrm>
          <a:off x="13541375" y="208106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4047</xdr:row>
      <xdr:rowOff>8255</xdr:rowOff>
    </xdr:from>
    <xdr:to>
      <xdr:col>14</xdr:col>
      <xdr:colOff>517302</xdr:colOff>
      <xdr:row>4048</xdr:row>
      <xdr:rowOff>8255</xdr:rowOff>
    </xdr:to>
    <xdr:pic>
      <xdr:nvPicPr>
        <xdr:cNvPr id="7679" name="Picture 7678">
          <a:extLst>
            <a:ext uri="{FF2B5EF4-FFF2-40B4-BE49-F238E27FC236}">
              <a16:creationId xmlns:a16="http://schemas.microsoft.com/office/drawing/2014/main" xmlns="" id="{53321C57-E260-632D-E78E-068CE45557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2"/>
        <a:stretch>
          <a:fillRect/>
        </a:stretch>
      </xdr:blipFill>
      <xdr:spPr>
        <a:xfrm>
          <a:off x="13541375" y="208158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4048</xdr:row>
      <xdr:rowOff>8255</xdr:rowOff>
    </xdr:from>
    <xdr:to>
      <xdr:col>14</xdr:col>
      <xdr:colOff>517302</xdr:colOff>
      <xdr:row>4049</xdr:row>
      <xdr:rowOff>8255</xdr:rowOff>
    </xdr:to>
    <xdr:pic>
      <xdr:nvPicPr>
        <xdr:cNvPr id="7681" name="Picture 7680">
          <a:extLst>
            <a:ext uri="{FF2B5EF4-FFF2-40B4-BE49-F238E27FC236}">
              <a16:creationId xmlns:a16="http://schemas.microsoft.com/office/drawing/2014/main" xmlns="" id="{7DB4B396-AF60-E898-7E89-890CC587E6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2"/>
        <a:stretch>
          <a:fillRect/>
        </a:stretch>
      </xdr:blipFill>
      <xdr:spPr>
        <a:xfrm>
          <a:off x="13541375" y="208209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4049</xdr:row>
      <xdr:rowOff>8255</xdr:rowOff>
    </xdr:from>
    <xdr:to>
      <xdr:col>14</xdr:col>
      <xdr:colOff>517302</xdr:colOff>
      <xdr:row>4050</xdr:row>
      <xdr:rowOff>8255</xdr:rowOff>
    </xdr:to>
    <xdr:pic>
      <xdr:nvPicPr>
        <xdr:cNvPr id="7683" name="Picture 7682">
          <a:extLst>
            <a:ext uri="{FF2B5EF4-FFF2-40B4-BE49-F238E27FC236}">
              <a16:creationId xmlns:a16="http://schemas.microsoft.com/office/drawing/2014/main" xmlns="" id="{0C8FDC49-B44A-91FB-474F-63AB8BE9A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2"/>
        <a:stretch>
          <a:fillRect/>
        </a:stretch>
      </xdr:blipFill>
      <xdr:spPr>
        <a:xfrm>
          <a:off x="13541375" y="208261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4050</xdr:row>
      <xdr:rowOff>8255</xdr:rowOff>
    </xdr:from>
    <xdr:to>
      <xdr:col>14</xdr:col>
      <xdr:colOff>517302</xdr:colOff>
      <xdr:row>4051</xdr:row>
      <xdr:rowOff>8255</xdr:rowOff>
    </xdr:to>
    <xdr:pic>
      <xdr:nvPicPr>
        <xdr:cNvPr id="7685" name="Picture 7684">
          <a:extLst>
            <a:ext uri="{FF2B5EF4-FFF2-40B4-BE49-F238E27FC236}">
              <a16:creationId xmlns:a16="http://schemas.microsoft.com/office/drawing/2014/main" xmlns="" id="{674144B0-D395-2054-DD76-5DABEE862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2"/>
        <a:stretch>
          <a:fillRect/>
        </a:stretch>
      </xdr:blipFill>
      <xdr:spPr>
        <a:xfrm>
          <a:off x="13541375" y="208312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4051</xdr:row>
      <xdr:rowOff>8255</xdr:rowOff>
    </xdr:from>
    <xdr:to>
      <xdr:col>14</xdr:col>
      <xdr:colOff>517302</xdr:colOff>
      <xdr:row>4052</xdr:row>
      <xdr:rowOff>8255</xdr:rowOff>
    </xdr:to>
    <xdr:pic>
      <xdr:nvPicPr>
        <xdr:cNvPr id="7687" name="Picture 7686">
          <a:extLst>
            <a:ext uri="{FF2B5EF4-FFF2-40B4-BE49-F238E27FC236}">
              <a16:creationId xmlns:a16="http://schemas.microsoft.com/office/drawing/2014/main" xmlns="" id="{2CF907E5-C427-B8E9-6C98-FB5C3B20F9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2"/>
        <a:stretch>
          <a:fillRect/>
        </a:stretch>
      </xdr:blipFill>
      <xdr:spPr>
        <a:xfrm>
          <a:off x="13541375" y="208364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4052</xdr:row>
      <xdr:rowOff>8255</xdr:rowOff>
    </xdr:from>
    <xdr:to>
      <xdr:col>14</xdr:col>
      <xdr:colOff>517302</xdr:colOff>
      <xdr:row>4053</xdr:row>
      <xdr:rowOff>8255</xdr:rowOff>
    </xdr:to>
    <xdr:pic>
      <xdr:nvPicPr>
        <xdr:cNvPr id="7689" name="Picture 7688">
          <a:extLst>
            <a:ext uri="{FF2B5EF4-FFF2-40B4-BE49-F238E27FC236}">
              <a16:creationId xmlns:a16="http://schemas.microsoft.com/office/drawing/2014/main" xmlns="" id="{760F50B0-DDDA-7177-1F96-2CCB85413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2"/>
        <a:stretch>
          <a:fillRect/>
        </a:stretch>
      </xdr:blipFill>
      <xdr:spPr>
        <a:xfrm>
          <a:off x="13541375" y="208415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4053</xdr:row>
      <xdr:rowOff>8255</xdr:rowOff>
    </xdr:from>
    <xdr:to>
      <xdr:col>14</xdr:col>
      <xdr:colOff>517302</xdr:colOff>
      <xdr:row>4054</xdr:row>
      <xdr:rowOff>8255</xdr:rowOff>
    </xdr:to>
    <xdr:pic>
      <xdr:nvPicPr>
        <xdr:cNvPr id="7691" name="Picture 7690">
          <a:extLst>
            <a:ext uri="{FF2B5EF4-FFF2-40B4-BE49-F238E27FC236}">
              <a16:creationId xmlns:a16="http://schemas.microsoft.com/office/drawing/2014/main" xmlns="" id="{BC71B3ED-9821-5E69-D027-E569D9306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2"/>
        <a:stretch>
          <a:fillRect/>
        </a:stretch>
      </xdr:blipFill>
      <xdr:spPr>
        <a:xfrm>
          <a:off x="13541375" y="208466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4054</xdr:row>
      <xdr:rowOff>8255</xdr:rowOff>
    </xdr:from>
    <xdr:to>
      <xdr:col>14</xdr:col>
      <xdr:colOff>517302</xdr:colOff>
      <xdr:row>4055</xdr:row>
      <xdr:rowOff>8255</xdr:rowOff>
    </xdr:to>
    <xdr:pic>
      <xdr:nvPicPr>
        <xdr:cNvPr id="7693" name="Picture 7692">
          <a:extLst>
            <a:ext uri="{FF2B5EF4-FFF2-40B4-BE49-F238E27FC236}">
              <a16:creationId xmlns:a16="http://schemas.microsoft.com/office/drawing/2014/main" xmlns="" id="{FCE1F4A0-BF4C-9472-3FBF-9024E9B7A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4"/>
        <a:stretch>
          <a:fillRect/>
        </a:stretch>
      </xdr:blipFill>
      <xdr:spPr>
        <a:xfrm>
          <a:off x="13541375" y="208518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4055</xdr:row>
      <xdr:rowOff>8255</xdr:rowOff>
    </xdr:from>
    <xdr:to>
      <xdr:col>14</xdr:col>
      <xdr:colOff>517302</xdr:colOff>
      <xdr:row>4056</xdr:row>
      <xdr:rowOff>8255</xdr:rowOff>
    </xdr:to>
    <xdr:pic>
      <xdr:nvPicPr>
        <xdr:cNvPr id="7695" name="Picture 7694">
          <a:extLst>
            <a:ext uri="{FF2B5EF4-FFF2-40B4-BE49-F238E27FC236}">
              <a16:creationId xmlns:a16="http://schemas.microsoft.com/office/drawing/2014/main" xmlns="" id="{D58711B0-3619-326E-8ABC-D5ACB63B6F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3"/>
        <a:stretch>
          <a:fillRect/>
        </a:stretch>
      </xdr:blipFill>
      <xdr:spPr>
        <a:xfrm>
          <a:off x="13541375" y="208569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4056</xdr:row>
      <xdr:rowOff>8255</xdr:rowOff>
    </xdr:from>
    <xdr:to>
      <xdr:col>14</xdr:col>
      <xdr:colOff>517302</xdr:colOff>
      <xdr:row>4057</xdr:row>
      <xdr:rowOff>8255</xdr:rowOff>
    </xdr:to>
    <xdr:pic>
      <xdr:nvPicPr>
        <xdr:cNvPr id="7697" name="Picture 7696">
          <a:extLst>
            <a:ext uri="{FF2B5EF4-FFF2-40B4-BE49-F238E27FC236}">
              <a16:creationId xmlns:a16="http://schemas.microsoft.com/office/drawing/2014/main" xmlns="" id="{6ED7EB17-2D8C-DDC0-2984-0EDEC73638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3"/>
        <a:stretch>
          <a:fillRect/>
        </a:stretch>
      </xdr:blipFill>
      <xdr:spPr>
        <a:xfrm>
          <a:off x="13541375" y="208621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4057</xdr:row>
      <xdr:rowOff>8255</xdr:rowOff>
    </xdr:from>
    <xdr:to>
      <xdr:col>14</xdr:col>
      <xdr:colOff>517302</xdr:colOff>
      <xdr:row>4058</xdr:row>
      <xdr:rowOff>8255</xdr:rowOff>
    </xdr:to>
    <xdr:pic>
      <xdr:nvPicPr>
        <xdr:cNvPr id="7699" name="Picture 7698">
          <a:extLst>
            <a:ext uri="{FF2B5EF4-FFF2-40B4-BE49-F238E27FC236}">
              <a16:creationId xmlns:a16="http://schemas.microsoft.com/office/drawing/2014/main" xmlns="" id="{3AB7F284-46DD-69E7-4EB2-F36647D91E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3"/>
        <a:stretch>
          <a:fillRect/>
        </a:stretch>
      </xdr:blipFill>
      <xdr:spPr>
        <a:xfrm>
          <a:off x="13541375" y="208672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4058</xdr:row>
      <xdr:rowOff>8255</xdr:rowOff>
    </xdr:from>
    <xdr:to>
      <xdr:col>14</xdr:col>
      <xdr:colOff>517302</xdr:colOff>
      <xdr:row>4059</xdr:row>
      <xdr:rowOff>8255</xdr:rowOff>
    </xdr:to>
    <xdr:pic>
      <xdr:nvPicPr>
        <xdr:cNvPr id="7701" name="Picture 7700">
          <a:extLst>
            <a:ext uri="{FF2B5EF4-FFF2-40B4-BE49-F238E27FC236}">
              <a16:creationId xmlns:a16="http://schemas.microsoft.com/office/drawing/2014/main" xmlns="" id="{F4160F33-175A-382D-5C3F-788B5640C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3"/>
        <a:stretch>
          <a:fillRect/>
        </a:stretch>
      </xdr:blipFill>
      <xdr:spPr>
        <a:xfrm>
          <a:off x="13541375" y="208724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4059</xdr:row>
      <xdr:rowOff>8255</xdr:rowOff>
    </xdr:from>
    <xdr:to>
      <xdr:col>14</xdr:col>
      <xdr:colOff>517302</xdr:colOff>
      <xdr:row>4060</xdr:row>
      <xdr:rowOff>8255</xdr:rowOff>
    </xdr:to>
    <xdr:pic>
      <xdr:nvPicPr>
        <xdr:cNvPr id="7703" name="Picture 7702">
          <a:extLst>
            <a:ext uri="{FF2B5EF4-FFF2-40B4-BE49-F238E27FC236}">
              <a16:creationId xmlns:a16="http://schemas.microsoft.com/office/drawing/2014/main" xmlns="" id="{56DB22EE-8114-DCEB-DC1E-794B83C26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3"/>
        <a:stretch>
          <a:fillRect/>
        </a:stretch>
      </xdr:blipFill>
      <xdr:spPr>
        <a:xfrm>
          <a:off x="13541375" y="208775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4060</xdr:row>
      <xdr:rowOff>8255</xdr:rowOff>
    </xdr:from>
    <xdr:to>
      <xdr:col>14</xdr:col>
      <xdr:colOff>517302</xdr:colOff>
      <xdr:row>4061</xdr:row>
      <xdr:rowOff>8255</xdr:rowOff>
    </xdr:to>
    <xdr:pic>
      <xdr:nvPicPr>
        <xdr:cNvPr id="7705" name="Picture 7704">
          <a:extLst>
            <a:ext uri="{FF2B5EF4-FFF2-40B4-BE49-F238E27FC236}">
              <a16:creationId xmlns:a16="http://schemas.microsoft.com/office/drawing/2014/main" xmlns="" id="{4E93A7FE-D15C-2CC6-E6E1-3A012A0FE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3"/>
        <a:stretch>
          <a:fillRect/>
        </a:stretch>
      </xdr:blipFill>
      <xdr:spPr>
        <a:xfrm>
          <a:off x="13541375" y="208826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4061</xdr:row>
      <xdr:rowOff>8255</xdr:rowOff>
    </xdr:from>
    <xdr:to>
      <xdr:col>14</xdr:col>
      <xdr:colOff>517302</xdr:colOff>
      <xdr:row>4062</xdr:row>
      <xdr:rowOff>8255</xdr:rowOff>
    </xdr:to>
    <xdr:pic>
      <xdr:nvPicPr>
        <xdr:cNvPr id="7707" name="Picture 7706">
          <a:extLst>
            <a:ext uri="{FF2B5EF4-FFF2-40B4-BE49-F238E27FC236}">
              <a16:creationId xmlns:a16="http://schemas.microsoft.com/office/drawing/2014/main" xmlns="" id="{D60ADD63-4FEE-384A-389D-7B4EEDA0DE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3"/>
        <a:stretch>
          <a:fillRect/>
        </a:stretch>
      </xdr:blipFill>
      <xdr:spPr>
        <a:xfrm>
          <a:off x="13541375" y="208878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4062</xdr:row>
      <xdr:rowOff>8255</xdr:rowOff>
    </xdr:from>
    <xdr:to>
      <xdr:col>14</xdr:col>
      <xdr:colOff>517302</xdr:colOff>
      <xdr:row>4063</xdr:row>
      <xdr:rowOff>8255</xdr:rowOff>
    </xdr:to>
    <xdr:pic>
      <xdr:nvPicPr>
        <xdr:cNvPr id="7709" name="Picture 7708">
          <a:extLst>
            <a:ext uri="{FF2B5EF4-FFF2-40B4-BE49-F238E27FC236}">
              <a16:creationId xmlns:a16="http://schemas.microsoft.com/office/drawing/2014/main" xmlns="" id="{568BA2FD-6BA3-7801-E0B0-09D4157577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3"/>
        <a:stretch>
          <a:fillRect/>
        </a:stretch>
      </xdr:blipFill>
      <xdr:spPr>
        <a:xfrm>
          <a:off x="13541375" y="208929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4063</xdr:row>
      <xdr:rowOff>8255</xdr:rowOff>
    </xdr:from>
    <xdr:to>
      <xdr:col>14</xdr:col>
      <xdr:colOff>517302</xdr:colOff>
      <xdr:row>4064</xdr:row>
      <xdr:rowOff>8255</xdr:rowOff>
    </xdr:to>
    <xdr:pic>
      <xdr:nvPicPr>
        <xdr:cNvPr id="7711" name="Picture 7710">
          <a:extLst>
            <a:ext uri="{FF2B5EF4-FFF2-40B4-BE49-F238E27FC236}">
              <a16:creationId xmlns:a16="http://schemas.microsoft.com/office/drawing/2014/main" xmlns="" id="{140C45DB-ADCB-2800-C7DE-391844651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3"/>
        <a:stretch>
          <a:fillRect/>
        </a:stretch>
      </xdr:blipFill>
      <xdr:spPr>
        <a:xfrm>
          <a:off x="13541375" y="208981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4064</xdr:row>
      <xdr:rowOff>8255</xdr:rowOff>
    </xdr:from>
    <xdr:to>
      <xdr:col>14</xdr:col>
      <xdr:colOff>517302</xdr:colOff>
      <xdr:row>4065</xdr:row>
      <xdr:rowOff>8255</xdr:rowOff>
    </xdr:to>
    <xdr:pic>
      <xdr:nvPicPr>
        <xdr:cNvPr id="7713" name="Picture 7712">
          <a:extLst>
            <a:ext uri="{FF2B5EF4-FFF2-40B4-BE49-F238E27FC236}">
              <a16:creationId xmlns:a16="http://schemas.microsoft.com/office/drawing/2014/main" xmlns="" id="{BE55B2A5-6C19-5FA2-3DAE-ACF210096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3"/>
        <a:stretch>
          <a:fillRect/>
        </a:stretch>
      </xdr:blipFill>
      <xdr:spPr>
        <a:xfrm>
          <a:off x="13541375" y="209032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4065</xdr:row>
      <xdr:rowOff>8255</xdr:rowOff>
    </xdr:from>
    <xdr:to>
      <xdr:col>14</xdr:col>
      <xdr:colOff>517302</xdr:colOff>
      <xdr:row>4066</xdr:row>
      <xdr:rowOff>8255</xdr:rowOff>
    </xdr:to>
    <xdr:pic>
      <xdr:nvPicPr>
        <xdr:cNvPr id="7715" name="Picture 7714">
          <a:extLst>
            <a:ext uri="{FF2B5EF4-FFF2-40B4-BE49-F238E27FC236}">
              <a16:creationId xmlns:a16="http://schemas.microsoft.com/office/drawing/2014/main" xmlns="" id="{5ACEEE55-D0E3-D238-A14F-B8C7D4F19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5"/>
        <a:stretch>
          <a:fillRect/>
        </a:stretch>
      </xdr:blipFill>
      <xdr:spPr>
        <a:xfrm>
          <a:off x="13541375" y="209084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4066</xdr:row>
      <xdr:rowOff>8255</xdr:rowOff>
    </xdr:from>
    <xdr:to>
      <xdr:col>14</xdr:col>
      <xdr:colOff>517302</xdr:colOff>
      <xdr:row>4067</xdr:row>
      <xdr:rowOff>8255</xdr:rowOff>
    </xdr:to>
    <xdr:pic>
      <xdr:nvPicPr>
        <xdr:cNvPr id="7717" name="Picture 7716">
          <a:extLst>
            <a:ext uri="{FF2B5EF4-FFF2-40B4-BE49-F238E27FC236}">
              <a16:creationId xmlns:a16="http://schemas.microsoft.com/office/drawing/2014/main" xmlns="" id="{4DD3872D-92EF-73E0-CD23-5D5CB16E0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5"/>
        <a:stretch>
          <a:fillRect/>
        </a:stretch>
      </xdr:blipFill>
      <xdr:spPr>
        <a:xfrm>
          <a:off x="13541375" y="209135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4067</xdr:row>
      <xdr:rowOff>8255</xdr:rowOff>
    </xdr:from>
    <xdr:to>
      <xdr:col>14</xdr:col>
      <xdr:colOff>517302</xdr:colOff>
      <xdr:row>4068</xdr:row>
      <xdr:rowOff>8255</xdr:rowOff>
    </xdr:to>
    <xdr:pic>
      <xdr:nvPicPr>
        <xdr:cNvPr id="7719" name="Picture 7718">
          <a:extLst>
            <a:ext uri="{FF2B5EF4-FFF2-40B4-BE49-F238E27FC236}">
              <a16:creationId xmlns:a16="http://schemas.microsoft.com/office/drawing/2014/main" xmlns="" id="{0623D2BB-CE5C-9DDF-C221-64A6A1EFB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4"/>
        <a:stretch>
          <a:fillRect/>
        </a:stretch>
      </xdr:blipFill>
      <xdr:spPr>
        <a:xfrm>
          <a:off x="13541375" y="209186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4068</xdr:row>
      <xdr:rowOff>8255</xdr:rowOff>
    </xdr:from>
    <xdr:to>
      <xdr:col>14</xdr:col>
      <xdr:colOff>517302</xdr:colOff>
      <xdr:row>4069</xdr:row>
      <xdr:rowOff>8255</xdr:rowOff>
    </xdr:to>
    <xdr:pic>
      <xdr:nvPicPr>
        <xdr:cNvPr id="7721" name="Picture 7720">
          <a:extLst>
            <a:ext uri="{FF2B5EF4-FFF2-40B4-BE49-F238E27FC236}">
              <a16:creationId xmlns:a16="http://schemas.microsoft.com/office/drawing/2014/main" xmlns="" id="{17D556B8-4824-C525-14F5-C70B7211CB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5"/>
        <a:stretch>
          <a:fillRect/>
        </a:stretch>
      </xdr:blipFill>
      <xdr:spPr>
        <a:xfrm>
          <a:off x="13541375" y="209238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4069</xdr:row>
      <xdr:rowOff>8255</xdr:rowOff>
    </xdr:from>
    <xdr:to>
      <xdr:col>14</xdr:col>
      <xdr:colOff>517302</xdr:colOff>
      <xdr:row>4070</xdr:row>
      <xdr:rowOff>8255</xdr:rowOff>
    </xdr:to>
    <xdr:pic>
      <xdr:nvPicPr>
        <xdr:cNvPr id="7723" name="Picture 7722">
          <a:extLst>
            <a:ext uri="{FF2B5EF4-FFF2-40B4-BE49-F238E27FC236}">
              <a16:creationId xmlns:a16="http://schemas.microsoft.com/office/drawing/2014/main" xmlns="" id="{37003F83-DD0D-F5BD-8563-66669D95EA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5"/>
        <a:stretch>
          <a:fillRect/>
        </a:stretch>
      </xdr:blipFill>
      <xdr:spPr>
        <a:xfrm>
          <a:off x="13541375" y="209289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4070</xdr:row>
      <xdr:rowOff>8255</xdr:rowOff>
    </xdr:from>
    <xdr:to>
      <xdr:col>14</xdr:col>
      <xdr:colOff>517302</xdr:colOff>
      <xdr:row>4071</xdr:row>
      <xdr:rowOff>8255</xdr:rowOff>
    </xdr:to>
    <xdr:pic>
      <xdr:nvPicPr>
        <xdr:cNvPr id="7725" name="Picture 7724">
          <a:extLst>
            <a:ext uri="{FF2B5EF4-FFF2-40B4-BE49-F238E27FC236}">
              <a16:creationId xmlns:a16="http://schemas.microsoft.com/office/drawing/2014/main" xmlns="" id="{FE183225-BF83-5AC7-89A1-7E4A9C9FA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5"/>
        <a:stretch>
          <a:fillRect/>
        </a:stretch>
      </xdr:blipFill>
      <xdr:spPr>
        <a:xfrm>
          <a:off x="13541375" y="209341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4071</xdr:row>
      <xdr:rowOff>8255</xdr:rowOff>
    </xdr:from>
    <xdr:to>
      <xdr:col>14</xdr:col>
      <xdr:colOff>517302</xdr:colOff>
      <xdr:row>4072</xdr:row>
      <xdr:rowOff>8255</xdr:rowOff>
    </xdr:to>
    <xdr:pic>
      <xdr:nvPicPr>
        <xdr:cNvPr id="7727" name="Picture 7726">
          <a:extLst>
            <a:ext uri="{FF2B5EF4-FFF2-40B4-BE49-F238E27FC236}">
              <a16:creationId xmlns:a16="http://schemas.microsoft.com/office/drawing/2014/main" xmlns="" id="{47EFB4A9-B6F1-E7E8-28C7-56A070A43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5"/>
        <a:stretch>
          <a:fillRect/>
        </a:stretch>
      </xdr:blipFill>
      <xdr:spPr>
        <a:xfrm>
          <a:off x="13541375" y="209392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4072</xdr:row>
      <xdr:rowOff>8255</xdr:rowOff>
    </xdr:from>
    <xdr:to>
      <xdr:col>14</xdr:col>
      <xdr:colOff>517302</xdr:colOff>
      <xdr:row>4073</xdr:row>
      <xdr:rowOff>8255</xdr:rowOff>
    </xdr:to>
    <xdr:pic>
      <xdr:nvPicPr>
        <xdr:cNvPr id="7729" name="Picture 7728">
          <a:extLst>
            <a:ext uri="{FF2B5EF4-FFF2-40B4-BE49-F238E27FC236}">
              <a16:creationId xmlns:a16="http://schemas.microsoft.com/office/drawing/2014/main" xmlns="" id="{1AEF3AC1-C513-2EDC-6040-988102F94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5"/>
        <a:stretch>
          <a:fillRect/>
        </a:stretch>
      </xdr:blipFill>
      <xdr:spPr>
        <a:xfrm>
          <a:off x="13541375" y="209444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4073</xdr:row>
      <xdr:rowOff>8255</xdr:rowOff>
    </xdr:from>
    <xdr:to>
      <xdr:col>14</xdr:col>
      <xdr:colOff>517302</xdr:colOff>
      <xdr:row>4074</xdr:row>
      <xdr:rowOff>8255</xdr:rowOff>
    </xdr:to>
    <xdr:pic>
      <xdr:nvPicPr>
        <xdr:cNvPr id="7731" name="Picture 7730">
          <a:extLst>
            <a:ext uri="{FF2B5EF4-FFF2-40B4-BE49-F238E27FC236}">
              <a16:creationId xmlns:a16="http://schemas.microsoft.com/office/drawing/2014/main" xmlns="" id="{20EDCC78-AD09-DF3B-1599-FDC501E95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5"/>
        <a:stretch>
          <a:fillRect/>
        </a:stretch>
      </xdr:blipFill>
      <xdr:spPr>
        <a:xfrm>
          <a:off x="13541375" y="209495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4074</xdr:row>
      <xdr:rowOff>8255</xdr:rowOff>
    </xdr:from>
    <xdr:to>
      <xdr:col>14</xdr:col>
      <xdr:colOff>517302</xdr:colOff>
      <xdr:row>4075</xdr:row>
      <xdr:rowOff>8255</xdr:rowOff>
    </xdr:to>
    <xdr:pic>
      <xdr:nvPicPr>
        <xdr:cNvPr id="7733" name="Picture 7732">
          <a:extLst>
            <a:ext uri="{FF2B5EF4-FFF2-40B4-BE49-F238E27FC236}">
              <a16:creationId xmlns:a16="http://schemas.microsoft.com/office/drawing/2014/main" xmlns="" id="{0CCEF7B7-BDA9-EF86-834B-864BE8F261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5"/>
        <a:stretch>
          <a:fillRect/>
        </a:stretch>
      </xdr:blipFill>
      <xdr:spPr>
        <a:xfrm>
          <a:off x="13541375" y="209547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4075</xdr:row>
      <xdr:rowOff>8255</xdr:rowOff>
    </xdr:from>
    <xdr:to>
      <xdr:col>14</xdr:col>
      <xdr:colOff>517302</xdr:colOff>
      <xdr:row>4076</xdr:row>
      <xdr:rowOff>8255</xdr:rowOff>
    </xdr:to>
    <xdr:pic>
      <xdr:nvPicPr>
        <xdr:cNvPr id="7735" name="Picture 7734">
          <a:extLst>
            <a:ext uri="{FF2B5EF4-FFF2-40B4-BE49-F238E27FC236}">
              <a16:creationId xmlns:a16="http://schemas.microsoft.com/office/drawing/2014/main" xmlns="" id="{71FA15F8-0168-C4DC-F8D1-D57CE4E66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5"/>
        <a:stretch>
          <a:fillRect/>
        </a:stretch>
      </xdr:blipFill>
      <xdr:spPr>
        <a:xfrm>
          <a:off x="13541375" y="209598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4076</xdr:row>
      <xdr:rowOff>8255</xdr:rowOff>
    </xdr:from>
    <xdr:to>
      <xdr:col>14</xdr:col>
      <xdr:colOff>517302</xdr:colOff>
      <xdr:row>4077</xdr:row>
      <xdr:rowOff>8255</xdr:rowOff>
    </xdr:to>
    <xdr:pic>
      <xdr:nvPicPr>
        <xdr:cNvPr id="7737" name="Picture 7736">
          <a:extLst>
            <a:ext uri="{FF2B5EF4-FFF2-40B4-BE49-F238E27FC236}">
              <a16:creationId xmlns:a16="http://schemas.microsoft.com/office/drawing/2014/main" xmlns="" id="{788ABEFA-3085-5B63-6E7B-C5C6BFC728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5"/>
        <a:stretch>
          <a:fillRect/>
        </a:stretch>
      </xdr:blipFill>
      <xdr:spPr>
        <a:xfrm>
          <a:off x="13541375" y="209649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4077</xdr:row>
      <xdr:rowOff>8255</xdr:rowOff>
    </xdr:from>
    <xdr:to>
      <xdr:col>14</xdr:col>
      <xdr:colOff>517302</xdr:colOff>
      <xdr:row>4078</xdr:row>
      <xdr:rowOff>8255</xdr:rowOff>
    </xdr:to>
    <xdr:pic>
      <xdr:nvPicPr>
        <xdr:cNvPr id="7739" name="Picture 7738">
          <a:extLst>
            <a:ext uri="{FF2B5EF4-FFF2-40B4-BE49-F238E27FC236}">
              <a16:creationId xmlns:a16="http://schemas.microsoft.com/office/drawing/2014/main" xmlns="" id="{9AC08BBB-C082-DA7D-2226-5A029C1A28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209701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4078</xdr:row>
      <xdr:rowOff>8255</xdr:rowOff>
    </xdr:from>
    <xdr:to>
      <xdr:col>14</xdr:col>
      <xdr:colOff>517302</xdr:colOff>
      <xdr:row>4079</xdr:row>
      <xdr:rowOff>8255</xdr:rowOff>
    </xdr:to>
    <xdr:pic>
      <xdr:nvPicPr>
        <xdr:cNvPr id="7741" name="Picture 7740">
          <a:extLst>
            <a:ext uri="{FF2B5EF4-FFF2-40B4-BE49-F238E27FC236}">
              <a16:creationId xmlns:a16="http://schemas.microsoft.com/office/drawing/2014/main" xmlns="" id="{FF8D61BF-32F0-B007-2EDD-ED374EB3F5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209752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4079</xdr:row>
      <xdr:rowOff>8255</xdr:rowOff>
    </xdr:from>
    <xdr:to>
      <xdr:col>14</xdr:col>
      <xdr:colOff>517302</xdr:colOff>
      <xdr:row>4080</xdr:row>
      <xdr:rowOff>8255</xdr:rowOff>
    </xdr:to>
    <xdr:pic>
      <xdr:nvPicPr>
        <xdr:cNvPr id="7743" name="Picture 7742">
          <a:extLst>
            <a:ext uri="{FF2B5EF4-FFF2-40B4-BE49-F238E27FC236}">
              <a16:creationId xmlns:a16="http://schemas.microsoft.com/office/drawing/2014/main" xmlns="" id="{F290CD83-407D-FAA4-62E9-E0541CBA0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209804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4080</xdr:row>
      <xdr:rowOff>8255</xdr:rowOff>
    </xdr:from>
    <xdr:to>
      <xdr:col>14</xdr:col>
      <xdr:colOff>517302</xdr:colOff>
      <xdr:row>4081</xdr:row>
      <xdr:rowOff>8255</xdr:rowOff>
    </xdr:to>
    <xdr:pic>
      <xdr:nvPicPr>
        <xdr:cNvPr id="7745" name="Picture 7744">
          <a:extLst>
            <a:ext uri="{FF2B5EF4-FFF2-40B4-BE49-F238E27FC236}">
              <a16:creationId xmlns:a16="http://schemas.microsoft.com/office/drawing/2014/main" xmlns="" id="{C3788FAA-53B4-8D7C-1CF8-C6D49EF80B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209855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4081</xdr:row>
      <xdr:rowOff>8255</xdr:rowOff>
    </xdr:from>
    <xdr:to>
      <xdr:col>14</xdr:col>
      <xdr:colOff>517302</xdr:colOff>
      <xdr:row>4082</xdr:row>
      <xdr:rowOff>8255</xdr:rowOff>
    </xdr:to>
    <xdr:pic>
      <xdr:nvPicPr>
        <xdr:cNvPr id="7747" name="Picture 7746">
          <a:extLst>
            <a:ext uri="{FF2B5EF4-FFF2-40B4-BE49-F238E27FC236}">
              <a16:creationId xmlns:a16="http://schemas.microsoft.com/office/drawing/2014/main" xmlns="" id="{0494B112-9007-FF38-7141-A6A298E9F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209907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4082</xdr:row>
      <xdr:rowOff>8255</xdr:rowOff>
    </xdr:from>
    <xdr:to>
      <xdr:col>14</xdr:col>
      <xdr:colOff>517302</xdr:colOff>
      <xdr:row>4083</xdr:row>
      <xdr:rowOff>8255</xdr:rowOff>
    </xdr:to>
    <xdr:pic>
      <xdr:nvPicPr>
        <xdr:cNvPr id="7749" name="Picture 7748">
          <a:extLst>
            <a:ext uri="{FF2B5EF4-FFF2-40B4-BE49-F238E27FC236}">
              <a16:creationId xmlns:a16="http://schemas.microsoft.com/office/drawing/2014/main" xmlns="" id="{B6D500B0-9CEC-DFC1-76A5-3B082EFD6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209958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4083</xdr:row>
      <xdr:rowOff>8255</xdr:rowOff>
    </xdr:from>
    <xdr:to>
      <xdr:col>14</xdr:col>
      <xdr:colOff>517302</xdr:colOff>
      <xdr:row>4084</xdr:row>
      <xdr:rowOff>8255</xdr:rowOff>
    </xdr:to>
    <xdr:pic>
      <xdr:nvPicPr>
        <xdr:cNvPr id="7751" name="Picture 7750">
          <a:extLst>
            <a:ext uri="{FF2B5EF4-FFF2-40B4-BE49-F238E27FC236}">
              <a16:creationId xmlns:a16="http://schemas.microsoft.com/office/drawing/2014/main" xmlns="" id="{3A138BF6-CA24-93A1-B8EF-B41718F4E5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210009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4084</xdr:row>
      <xdr:rowOff>8255</xdr:rowOff>
    </xdr:from>
    <xdr:to>
      <xdr:col>14</xdr:col>
      <xdr:colOff>517302</xdr:colOff>
      <xdr:row>4085</xdr:row>
      <xdr:rowOff>8255</xdr:rowOff>
    </xdr:to>
    <xdr:pic>
      <xdr:nvPicPr>
        <xdr:cNvPr id="7753" name="Picture 7752">
          <a:extLst>
            <a:ext uri="{FF2B5EF4-FFF2-40B4-BE49-F238E27FC236}">
              <a16:creationId xmlns:a16="http://schemas.microsoft.com/office/drawing/2014/main" xmlns="" id="{126C6DDC-460B-A3BD-101D-744465B8B0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210061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4085</xdr:row>
      <xdr:rowOff>8255</xdr:rowOff>
    </xdr:from>
    <xdr:to>
      <xdr:col>14</xdr:col>
      <xdr:colOff>517302</xdr:colOff>
      <xdr:row>4086</xdr:row>
      <xdr:rowOff>8255</xdr:rowOff>
    </xdr:to>
    <xdr:pic>
      <xdr:nvPicPr>
        <xdr:cNvPr id="7755" name="Picture 7754">
          <a:extLst>
            <a:ext uri="{FF2B5EF4-FFF2-40B4-BE49-F238E27FC236}">
              <a16:creationId xmlns:a16="http://schemas.microsoft.com/office/drawing/2014/main" xmlns="" id="{95234235-9DC8-40F1-C6CF-57A466714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210112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4086</xdr:row>
      <xdr:rowOff>8255</xdr:rowOff>
    </xdr:from>
    <xdr:to>
      <xdr:col>14</xdr:col>
      <xdr:colOff>517302</xdr:colOff>
      <xdr:row>4087</xdr:row>
      <xdr:rowOff>8255</xdr:rowOff>
    </xdr:to>
    <xdr:pic>
      <xdr:nvPicPr>
        <xdr:cNvPr id="7757" name="Picture 7756">
          <a:extLst>
            <a:ext uri="{FF2B5EF4-FFF2-40B4-BE49-F238E27FC236}">
              <a16:creationId xmlns:a16="http://schemas.microsoft.com/office/drawing/2014/main" xmlns="" id="{4F93EF1A-DBA2-B059-C612-934ED1FA7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210164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4087</xdr:row>
      <xdr:rowOff>8255</xdr:rowOff>
    </xdr:from>
    <xdr:to>
      <xdr:col>14</xdr:col>
      <xdr:colOff>517302</xdr:colOff>
      <xdr:row>4088</xdr:row>
      <xdr:rowOff>8255</xdr:rowOff>
    </xdr:to>
    <xdr:pic>
      <xdr:nvPicPr>
        <xdr:cNvPr id="7759" name="Picture 7758">
          <a:extLst>
            <a:ext uri="{FF2B5EF4-FFF2-40B4-BE49-F238E27FC236}">
              <a16:creationId xmlns:a16="http://schemas.microsoft.com/office/drawing/2014/main" xmlns="" id="{F2D5C768-069F-AD35-9294-84FA52CF27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210215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4088</xdr:row>
      <xdr:rowOff>8255</xdr:rowOff>
    </xdr:from>
    <xdr:to>
      <xdr:col>14</xdr:col>
      <xdr:colOff>517302</xdr:colOff>
      <xdr:row>4089</xdr:row>
      <xdr:rowOff>8255</xdr:rowOff>
    </xdr:to>
    <xdr:pic>
      <xdr:nvPicPr>
        <xdr:cNvPr id="7761" name="Picture 7760">
          <a:extLst>
            <a:ext uri="{FF2B5EF4-FFF2-40B4-BE49-F238E27FC236}">
              <a16:creationId xmlns:a16="http://schemas.microsoft.com/office/drawing/2014/main" xmlns="" id="{33F30CAC-06B6-F414-92C5-65E435604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57"/>
        <a:stretch>
          <a:fillRect/>
        </a:stretch>
      </xdr:blipFill>
      <xdr:spPr>
        <a:xfrm>
          <a:off x="13541375" y="210267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4089</xdr:row>
      <xdr:rowOff>8255</xdr:rowOff>
    </xdr:from>
    <xdr:to>
      <xdr:col>14</xdr:col>
      <xdr:colOff>517302</xdr:colOff>
      <xdr:row>4090</xdr:row>
      <xdr:rowOff>8255</xdr:rowOff>
    </xdr:to>
    <xdr:pic>
      <xdr:nvPicPr>
        <xdr:cNvPr id="7763" name="Picture 7762">
          <a:extLst>
            <a:ext uri="{FF2B5EF4-FFF2-40B4-BE49-F238E27FC236}">
              <a16:creationId xmlns:a16="http://schemas.microsoft.com/office/drawing/2014/main" xmlns="" id="{E9192B39-DA08-D16E-D765-3789BBDD3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6"/>
        <a:stretch>
          <a:fillRect/>
        </a:stretch>
      </xdr:blipFill>
      <xdr:spPr>
        <a:xfrm>
          <a:off x="13541375" y="210318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4090</xdr:row>
      <xdr:rowOff>8255</xdr:rowOff>
    </xdr:from>
    <xdr:to>
      <xdr:col>14</xdr:col>
      <xdr:colOff>517302</xdr:colOff>
      <xdr:row>4091</xdr:row>
      <xdr:rowOff>8255</xdr:rowOff>
    </xdr:to>
    <xdr:pic>
      <xdr:nvPicPr>
        <xdr:cNvPr id="7765" name="Picture 7764">
          <a:extLst>
            <a:ext uri="{FF2B5EF4-FFF2-40B4-BE49-F238E27FC236}">
              <a16:creationId xmlns:a16="http://schemas.microsoft.com/office/drawing/2014/main" xmlns="" id="{1DD5A98A-0549-92F5-455F-6D8076C05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6"/>
        <a:stretch>
          <a:fillRect/>
        </a:stretch>
      </xdr:blipFill>
      <xdr:spPr>
        <a:xfrm>
          <a:off x="13541375" y="210369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4091</xdr:row>
      <xdr:rowOff>8255</xdr:rowOff>
    </xdr:from>
    <xdr:to>
      <xdr:col>14</xdr:col>
      <xdr:colOff>517302</xdr:colOff>
      <xdr:row>4092</xdr:row>
      <xdr:rowOff>8255</xdr:rowOff>
    </xdr:to>
    <xdr:pic>
      <xdr:nvPicPr>
        <xdr:cNvPr id="7767" name="Picture 7766">
          <a:extLst>
            <a:ext uri="{FF2B5EF4-FFF2-40B4-BE49-F238E27FC236}">
              <a16:creationId xmlns:a16="http://schemas.microsoft.com/office/drawing/2014/main" xmlns="" id="{B1857F33-FEC7-83F8-C9C2-2C80C98B7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6"/>
        <a:stretch>
          <a:fillRect/>
        </a:stretch>
      </xdr:blipFill>
      <xdr:spPr>
        <a:xfrm>
          <a:off x="13541375" y="210421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4092</xdr:row>
      <xdr:rowOff>8255</xdr:rowOff>
    </xdr:from>
    <xdr:to>
      <xdr:col>14</xdr:col>
      <xdr:colOff>517302</xdr:colOff>
      <xdr:row>4093</xdr:row>
      <xdr:rowOff>8255</xdr:rowOff>
    </xdr:to>
    <xdr:pic>
      <xdr:nvPicPr>
        <xdr:cNvPr id="7769" name="Picture 7768">
          <a:extLst>
            <a:ext uri="{FF2B5EF4-FFF2-40B4-BE49-F238E27FC236}">
              <a16:creationId xmlns:a16="http://schemas.microsoft.com/office/drawing/2014/main" xmlns="" id="{4F92EAC9-2564-BE7E-7753-F81338E5E6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6"/>
        <a:stretch>
          <a:fillRect/>
        </a:stretch>
      </xdr:blipFill>
      <xdr:spPr>
        <a:xfrm>
          <a:off x="13541375" y="210472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4093</xdr:row>
      <xdr:rowOff>8255</xdr:rowOff>
    </xdr:from>
    <xdr:to>
      <xdr:col>14</xdr:col>
      <xdr:colOff>517302</xdr:colOff>
      <xdr:row>4094</xdr:row>
      <xdr:rowOff>8255</xdr:rowOff>
    </xdr:to>
    <xdr:pic>
      <xdr:nvPicPr>
        <xdr:cNvPr id="7771" name="Picture 7770">
          <a:extLst>
            <a:ext uri="{FF2B5EF4-FFF2-40B4-BE49-F238E27FC236}">
              <a16:creationId xmlns:a16="http://schemas.microsoft.com/office/drawing/2014/main" xmlns="" id="{3FF82A10-1D76-2224-A18C-81CE6466C3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7"/>
        <a:stretch>
          <a:fillRect/>
        </a:stretch>
      </xdr:blipFill>
      <xdr:spPr>
        <a:xfrm>
          <a:off x="13541375" y="210524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4094</xdr:row>
      <xdr:rowOff>8255</xdr:rowOff>
    </xdr:from>
    <xdr:to>
      <xdr:col>14</xdr:col>
      <xdr:colOff>517302</xdr:colOff>
      <xdr:row>4095</xdr:row>
      <xdr:rowOff>8255</xdr:rowOff>
    </xdr:to>
    <xdr:pic>
      <xdr:nvPicPr>
        <xdr:cNvPr id="7773" name="Picture 7772">
          <a:extLst>
            <a:ext uri="{FF2B5EF4-FFF2-40B4-BE49-F238E27FC236}">
              <a16:creationId xmlns:a16="http://schemas.microsoft.com/office/drawing/2014/main" xmlns="" id="{1D6B0D7E-5D4C-800D-9AFD-6479E0427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7"/>
        <a:stretch>
          <a:fillRect/>
        </a:stretch>
      </xdr:blipFill>
      <xdr:spPr>
        <a:xfrm>
          <a:off x="13541375" y="210575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4095</xdr:row>
      <xdr:rowOff>8255</xdr:rowOff>
    </xdr:from>
    <xdr:to>
      <xdr:col>14</xdr:col>
      <xdr:colOff>517302</xdr:colOff>
      <xdr:row>4096</xdr:row>
      <xdr:rowOff>8255</xdr:rowOff>
    </xdr:to>
    <xdr:pic>
      <xdr:nvPicPr>
        <xdr:cNvPr id="7775" name="Picture 7774">
          <a:extLst>
            <a:ext uri="{FF2B5EF4-FFF2-40B4-BE49-F238E27FC236}">
              <a16:creationId xmlns:a16="http://schemas.microsoft.com/office/drawing/2014/main" xmlns="" id="{01634611-3D30-9F17-BB03-78E8A475C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7"/>
        <a:stretch>
          <a:fillRect/>
        </a:stretch>
      </xdr:blipFill>
      <xdr:spPr>
        <a:xfrm>
          <a:off x="13541375" y="210627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4096</xdr:row>
      <xdr:rowOff>8255</xdr:rowOff>
    </xdr:from>
    <xdr:to>
      <xdr:col>14</xdr:col>
      <xdr:colOff>517302</xdr:colOff>
      <xdr:row>4097</xdr:row>
      <xdr:rowOff>8255</xdr:rowOff>
    </xdr:to>
    <xdr:pic>
      <xdr:nvPicPr>
        <xdr:cNvPr id="7777" name="Picture 7776">
          <a:extLst>
            <a:ext uri="{FF2B5EF4-FFF2-40B4-BE49-F238E27FC236}">
              <a16:creationId xmlns:a16="http://schemas.microsoft.com/office/drawing/2014/main" xmlns="" id="{C17AE877-F694-F1AF-01CC-3A6171073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7"/>
        <a:stretch>
          <a:fillRect/>
        </a:stretch>
      </xdr:blipFill>
      <xdr:spPr>
        <a:xfrm>
          <a:off x="13541375" y="210678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4097</xdr:row>
      <xdr:rowOff>8255</xdr:rowOff>
    </xdr:from>
    <xdr:to>
      <xdr:col>14</xdr:col>
      <xdr:colOff>517302</xdr:colOff>
      <xdr:row>4098</xdr:row>
      <xdr:rowOff>8255</xdr:rowOff>
    </xdr:to>
    <xdr:pic>
      <xdr:nvPicPr>
        <xdr:cNvPr id="7779" name="Picture 7778">
          <a:extLst>
            <a:ext uri="{FF2B5EF4-FFF2-40B4-BE49-F238E27FC236}">
              <a16:creationId xmlns:a16="http://schemas.microsoft.com/office/drawing/2014/main" xmlns="" id="{F4E27E2D-1AFA-D339-4094-DD6BD6BF12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7"/>
        <a:stretch>
          <a:fillRect/>
        </a:stretch>
      </xdr:blipFill>
      <xdr:spPr>
        <a:xfrm>
          <a:off x="13541375" y="210730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4098</xdr:row>
      <xdr:rowOff>8255</xdr:rowOff>
    </xdr:from>
    <xdr:to>
      <xdr:col>14</xdr:col>
      <xdr:colOff>517302</xdr:colOff>
      <xdr:row>4099</xdr:row>
      <xdr:rowOff>8255</xdr:rowOff>
    </xdr:to>
    <xdr:pic>
      <xdr:nvPicPr>
        <xdr:cNvPr id="7781" name="Picture 7780">
          <a:extLst>
            <a:ext uri="{FF2B5EF4-FFF2-40B4-BE49-F238E27FC236}">
              <a16:creationId xmlns:a16="http://schemas.microsoft.com/office/drawing/2014/main" xmlns="" id="{A47DB783-FC19-F48A-F480-084011373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7"/>
        <a:stretch>
          <a:fillRect/>
        </a:stretch>
      </xdr:blipFill>
      <xdr:spPr>
        <a:xfrm>
          <a:off x="13541375" y="210781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4099</xdr:row>
      <xdr:rowOff>8255</xdr:rowOff>
    </xdr:from>
    <xdr:to>
      <xdr:col>14</xdr:col>
      <xdr:colOff>517302</xdr:colOff>
      <xdr:row>4100</xdr:row>
      <xdr:rowOff>8255</xdr:rowOff>
    </xdr:to>
    <xdr:pic>
      <xdr:nvPicPr>
        <xdr:cNvPr id="7783" name="Picture 7782">
          <a:extLst>
            <a:ext uri="{FF2B5EF4-FFF2-40B4-BE49-F238E27FC236}">
              <a16:creationId xmlns:a16="http://schemas.microsoft.com/office/drawing/2014/main" xmlns="" id="{BF0094A1-0E08-D01C-7FF1-2DFF1C991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7"/>
        <a:stretch>
          <a:fillRect/>
        </a:stretch>
      </xdr:blipFill>
      <xdr:spPr>
        <a:xfrm>
          <a:off x="13541375" y="210832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4100</xdr:row>
      <xdr:rowOff>8255</xdr:rowOff>
    </xdr:from>
    <xdr:to>
      <xdr:col>14</xdr:col>
      <xdr:colOff>517302</xdr:colOff>
      <xdr:row>4101</xdr:row>
      <xdr:rowOff>8255</xdr:rowOff>
    </xdr:to>
    <xdr:pic>
      <xdr:nvPicPr>
        <xdr:cNvPr id="7785" name="Picture 7784">
          <a:extLst>
            <a:ext uri="{FF2B5EF4-FFF2-40B4-BE49-F238E27FC236}">
              <a16:creationId xmlns:a16="http://schemas.microsoft.com/office/drawing/2014/main" xmlns="" id="{059DDE5B-9BE6-E627-AAB2-9CD6A8CE9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8"/>
        <a:stretch>
          <a:fillRect/>
        </a:stretch>
      </xdr:blipFill>
      <xdr:spPr>
        <a:xfrm>
          <a:off x="13541375" y="210884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4101</xdr:row>
      <xdr:rowOff>8255</xdr:rowOff>
    </xdr:from>
    <xdr:to>
      <xdr:col>14</xdr:col>
      <xdr:colOff>517302</xdr:colOff>
      <xdr:row>4102</xdr:row>
      <xdr:rowOff>8255</xdr:rowOff>
    </xdr:to>
    <xdr:pic>
      <xdr:nvPicPr>
        <xdr:cNvPr id="7787" name="Picture 7786">
          <a:extLst>
            <a:ext uri="{FF2B5EF4-FFF2-40B4-BE49-F238E27FC236}">
              <a16:creationId xmlns:a16="http://schemas.microsoft.com/office/drawing/2014/main" xmlns="" id="{E5C98893-FDF5-A98D-4C44-45BFA1ABF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8"/>
        <a:stretch>
          <a:fillRect/>
        </a:stretch>
      </xdr:blipFill>
      <xdr:spPr>
        <a:xfrm>
          <a:off x="13541375" y="210935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4102</xdr:row>
      <xdr:rowOff>8255</xdr:rowOff>
    </xdr:from>
    <xdr:to>
      <xdr:col>14</xdr:col>
      <xdr:colOff>517302</xdr:colOff>
      <xdr:row>4103</xdr:row>
      <xdr:rowOff>8255</xdr:rowOff>
    </xdr:to>
    <xdr:pic>
      <xdr:nvPicPr>
        <xdr:cNvPr id="7789" name="Picture 7788">
          <a:extLst>
            <a:ext uri="{FF2B5EF4-FFF2-40B4-BE49-F238E27FC236}">
              <a16:creationId xmlns:a16="http://schemas.microsoft.com/office/drawing/2014/main" xmlns="" id="{8F525431-DBED-72C2-8A16-4EB53691E6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8"/>
        <a:stretch>
          <a:fillRect/>
        </a:stretch>
      </xdr:blipFill>
      <xdr:spPr>
        <a:xfrm>
          <a:off x="13541375" y="210987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4103</xdr:row>
      <xdr:rowOff>8255</xdr:rowOff>
    </xdr:from>
    <xdr:to>
      <xdr:col>14</xdr:col>
      <xdr:colOff>517302</xdr:colOff>
      <xdr:row>4104</xdr:row>
      <xdr:rowOff>8255</xdr:rowOff>
    </xdr:to>
    <xdr:pic>
      <xdr:nvPicPr>
        <xdr:cNvPr id="7791" name="Picture 7790">
          <a:extLst>
            <a:ext uri="{FF2B5EF4-FFF2-40B4-BE49-F238E27FC236}">
              <a16:creationId xmlns:a16="http://schemas.microsoft.com/office/drawing/2014/main" xmlns="" id="{16EB4A67-38A9-5975-1F15-7609714F3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8"/>
        <a:stretch>
          <a:fillRect/>
        </a:stretch>
      </xdr:blipFill>
      <xdr:spPr>
        <a:xfrm>
          <a:off x="13541375" y="211038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4104</xdr:row>
      <xdr:rowOff>8255</xdr:rowOff>
    </xdr:from>
    <xdr:to>
      <xdr:col>14</xdr:col>
      <xdr:colOff>517302</xdr:colOff>
      <xdr:row>4105</xdr:row>
      <xdr:rowOff>8255</xdr:rowOff>
    </xdr:to>
    <xdr:pic>
      <xdr:nvPicPr>
        <xdr:cNvPr id="7793" name="Picture 7792">
          <a:extLst>
            <a:ext uri="{FF2B5EF4-FFF2-40B4-BE49-F238E27FC236}">
              <a16:creationId xmlns:a16="http://schemas.microsoft.com/office/drawing/2014/main" xmlns="" id="{DCC2F117-F6D9-2C15-410F-2491AC9AB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8"/>
        <a:stretch>
          <a:fillRect/>
        </a:stretch>
      </xdr:blipFill>
      <xdr:spPr>
        <a:xfrm>
          <a:off x="13541375" y="211090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4105</xdr:row>
      <xdr:rowOff>8255</xdr:rowOff>
    </xdr:from>
    <xdr:to>
      <xdr:col>14</xdr:col>
      <xdr:colOff>517302</xdr:colOff>
      <xdr:row>4106</xdr:row>
      <xdr:rowOff>8255</xdr:rowOff>
    </xdr:to>
    <xdr:pic>
      <xdr:nvPicPr>
        <xdr:cNvPr id="7795" name="Picture 7794">
          <a:extLst>
            <a:ext uri="{FF2B5EF4-FFF2-40B4-BE49-F238E27FC236}">
              <a16:creationId xmlns:a16="http://schemas.microsoft.com/office/drawing/2014/main" xmlns="" id="{DDF63E87-3EF1-90A6-94EC-06BC77B38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8"/>
        <a:stretch>
          <a:fillRect/>
        </a:stretch>
      </xdr:blipFill>
      <xdr:spPr>
        <a:xfrm>
          <a:off x="13541375" y="211141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4106</xdr:row>
      <xdr:rowOff>8255</xdr:rowOff>
    </xdr:from>
    <xdr:to>
      <xdr:col>14</xdr:col>
      <xdr:colOff>517302</xdr:colOff>
      <xdr:row>4107</xdr:row>
      <xdr:rowOff>8255</xdr:rowOff>
    </xdr:to>
    <xdr:pic>
      <xdr:nvPicPr>
        <xdr:cNvPr id="7797" name="Picture 7796">
          <a:extLst>
            <a:ext uri="{FF2B5EF4-FFF2-40B4-BE49-F238E27FC236}">
              <a16:creationId xmlns:a16="http://schemas.microsoft.com/office/drawing/2014/main" xmlns="" id="{545CF45A-92FC-B905-AA67-D455DE02D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8"/>
        <a:stretch>
          <a:fillRect/>
        </a:stretch>
      </xdr:blipFill>
      <xdr:spPr>
        <a:xfrm>
          <a:off x="13541375" y="211192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4107</xdr:row>
      <xdr:rowOff>8255</xdr:rowOff>
    </xdr:from>
    <xdr:to>
      <xdr:col>14</xdr:col>
      <xdr:colOff>517302</xdr:colOff>
      <xdr:row>4108</xdr:row>
      <xdr:rowOff>8255</xdr:rowOff>
    </xdr:to>
    <xdr:pic>
      <xdr:nvPicPr>
        <xdr:cNvPr id="7799" name="Picture 7798">
          <a:extLst>
            <a:ext uri="{FF2B5EF4-FFF2-40B4-BE49-F238E27FC236}">
              <a16:creationId xmlns:a16="http://schemas.microsoft.com/office/drawing/2014/main" xmlns="" id="{F35C3922-D2D4-E74B-D0C9-5BD4E7D55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8"/>
        <a:stretch>
          <a:fillRect/>
        </a:stretch>
      </xdr:blipFill>
      <xdr:spPr>
        <a:xfrm>
          <a:off x="13541375" y="211244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4108</xdr:row>
      <xdr:rowOff>8255</xdr:rowOff>
    </xdr:from>
    <xdr:to>
      <xdr:col>14</xdr:col>
      <xdr:colOff>517302</xdr:colOff>
      <xdr:row>4109</xdr:row>
      <xdr:rowOff>8255</xdr:rowOff>
    </xdr:to>
    <xdr:pic>
      <xdr:nvPicPr>
        <xdr:cNvPr id="7801" name="Picture 7800">
          <a:extLst>
            <a:ext uri="{FF2B5EF4-FFF2-40B4-BE49-F238E27FC236}">
              <a16:creationId xmlns:a16="http://schemas.microsoft.com/office/drawing/2014/main" xmlns="" id="{8B98CA29-3A84-8643-111C-69B55D84F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9"/>
        <a:stretch>
          <a:fillRect/>
        </a:stretch>
      </xdr:blipFill>
      <xdr:spPr>
        <a:xfrm>
          <a:off x="13541375" y="211295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4109</xdr:row>
      <xdr:rowOff>8255</xdr:rowOff>
    </xdr:from>
    <xdr:to>
      <xdr:col>14</xdr:col>
      <xdr:colOff>517302</xdr:colOff>
      <xdr:row>4110</xdr:row>
      <xdr:rowOff>8255</xdr:rowOff>
    </xdr:to>
    <xdr:pic>
      <xdr:nvPicPr>
        <xdr:cNvPr id="7803" name="Picture 7802">
          <a:extLst>
            <a:ext uri="{FF2B5EF4-FFF2-40B4-BE49-F238E27FC236}">
              <a16:creationId xmlns:a16="http://schemas.microsoft.com/office/drawing/2014/main" xmlns="" id="{B8A84E0B-CD58-F4C3-8EB4-219692D12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19"/>
        <a:stretch>
          <a:fillRect/>
        </a:stretch>
      </xdr:blipFill>
      <xdr:spPr>
        <a:xfrm>
          <a:off x="13541375" y="211347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4110</xdr:row>
      <xdr:rowOff>8255</xdr:rowOff>
    </xdr:from>
    <xdr:to>
      <xdr:col>14</xdr:col>
      <xdr:colOff>517302</xdr:colOff>
      <xdr:row>4111</xdr:row>
      <xdr:rowOff>8255</xdr:rowOff>
    </xdr:to>
    <xdr:pic>
      <xdr:nvPicPr>
        <xdr:cNvPr id="7805" name="Picture 7804">
          <a:extLst>
            <a:ext uri="{FF2B5EF4-FFF2-40B4-BE49-F238E27FC236}">
              <a16:creationId xmlns:a16="http://schemas.microsoft.com/office/drawing/2014/main" xmlns="" id="{851C48FD-D2DC-8E37-F2E3-71C93D0FF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73"/>
        <a:stretch>
          <a:fillRect/>
        </a:stretch>
      </xdr:blipFill>
      <xdr:spPr>
        <a:xfrm>
          <a:off x="13541375" y="211398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4111</xdr:row>
      <xdr:rowOff>8255</xdr:rowOff>
    </xdr:from>
    <xdr:to>
      <xdr:col>14</xdr:col>
      <xdr:colOff>517302</xdr:colOff>
      <xdr:row>4112</xdr:row>
      <xdr:rowOff>8255</xdr:rowOff>
    </xdr:to>
    <xdr:pic>
      <xdr:nvPicPr>
        <xdr:cNvPr id="7807" name="Picture 7806">
          <a:extLst>
            <a:ext uri="{FF2B5EF4-FFF2-40B4-BE49-F238E27FC236}">
              <a16:creationId xmlns:a16="http://schemas.microsoft.com/office/drawing/2014/main" xmlns="" id="{18F5F04C-D786-835D-1DC6-4AB3C68BAC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211450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4112</xdr:row>
      <xdr:rowOff>8255</xdr:rowOff>
    </xdr:from>
    <xdr:to>
      <xdr:col>14</xdr:col>
      <xdr:colOff>517302</xdr:colOff>
      <xdr:row>4113</xdr:row>
      <xdr:rowOff>8255</xdr:rowOff>
    </xdr:to>
    <xdr:pic>
      <xdr:nvPicPr>
        <xdr:cNvPr id="7809" name="Picture 7808">
          <a:extLst>
            <a:ext uri="{FF2B5EF4-FFF2-40B4-BE49-F238E27FC236}">
              <a16:creationId xmlns:a16="http://schemas.microsoft.com/office/drawing/2014/main" xmlns="" id="{91FA114E-FE2C-6D3D-B5F5-A30D6E14C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704"/>
        <a:stretch>
          <a:fillRect/>
        </a:stretch>
      </xdr:blipFill>
      <xdr:spPr>
        <a:xfrm>
          <a:off x="13541375" y="211501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4113</xdr:row>
      <xdr:rowOff>8255</xdr:rowOff>
    </xdr:from>
    <xdr:to>
      <xdr:col>14</xdr:col>
      <xdr:colOff>517302</xdr:colOff>
      <xdr:row>4114</xdr:row>
      <xdr:rowOff>8255</xdr:rowOff>
    </xdr:to>
    <xdr:pic>
      <xdr:nvPicPr>
        <xdr:cNvPr id="7811" name="Picture 7810">
          <a:extLst>
            <a:ext uri="{FF2B5EF4-FFF2-40B4-BE49-F238E27FC236}">
              <a16:creationId xmlns:a16="http://schemas.microsoft.com/office/drawing/2014/main" xmlns="" id="{5EBAB29D-9997-F368-E834-26BB302AC2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1"/>
        <a:stretch>
          <a:fillRect/>
        </a:stretch>
      </xdr:blipFill>
      <xdr:spPr>
        <a:xfrm>
          <a:off x="13541375" y="211552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4114</xdr:row>
      <xdr:rowOff>8255</xdr:rowOff>
    </xdr:from>
    <xdr:to>
      <xdr:col>14</xdr:col>
      <xdr:colOff>517302</xdr:colOff>
      <xdr:row>4115</xdr:row>
      <xdr:rowOff>8255</xdr:rowOff>
    </xdr:to>
    <xdr:pic>
      <xdr:nvPicPr>
        <xdr:cNvPr id="7813" name="Picture 7812">
          <a:extLst>
            <a:ext uri="{FF2B5EF4-FFF2-40B4-BE49-F238E27FC236}">
              <a16:creationId xmlns:a16="http://schemas.microsoft.com/office/drawing/2014/main" xmlns="" id="{FB93E1C5-C64F-DBBE-6908-4A4D6C422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1"/>
        <a:stretch>
          <a:fillRect/>
        </a:stretch>
      </xdr:blipFill>
      <xdr:spPr>
        <a:xfrm>
          <a:off x="13541375" y="211604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4115</xdr:row>
      <xdr:rowOff>8255</xdr:rowOff>
    </xdr:from>
    <xdr:to>
      <xdr:col>14</xdr:col>
      <xdr:colOff>517302</xdr:colOff>
      <xdr:row>4116</xdr:row>
      <xdr:rowOff>8255</xdr:rowOff>
    </xdr:to>
    <xdr:pic>
      <xdr:nvPicPr>
        <xdr:cNvPr id="7815" name="Picture 7814">
          <a:extLst>
            <a:ext uri="{FF2B5EF4-FFF2-40B4-BE49-F238E27FC236}">
              <a16:creationId xmlns:a16="http://schemas.microsoft.com/office/drawing/2014/main" xmlns="" id="{B170A806-7EB9-A70B-84D7-D1020F714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1"/>
        <a:stretch>
          <a:fillRect/>
        </a:stretch>
      </xdr:blipFill>
      <xdr:spPr>
        <a:xfrm>
          <a:off x="13541375" y="211655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4116</xdr:row>
      <xdr:rowOff>8255</xdr:rowOff>
    </xdr:from>
    <xdr:to>
      <xdr:col>14</xdr:col>
      <xdr:colOff>517302</xdr:colOff>
      <xdr:row>4117</xdr:row>
      <xdr:rowOff>8255</xdr:rowOff>
    </xdr:to>
    <xdr:pic>
      <xdr:nvPicPr>
        <xdr:cNvPr id="7817" name="Picture 7816">
          <a:extLst>
            <a:ext uri="{FF2B5EF4-FFF2-40B4-BE49-F238E27FC236}">
              <a16:creationId xmlns:a16="http://schemas.microsoft.com/office/drawing/2014/main" xmlns="" id="{EFD89285-874C-EC8F-F83F-C767921ED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1"/>
        <a:stretch>
          <a:fillRect/>
        </a:stretch>
      </xdr:blipFill>
      <xdr:spPr>
        <a:xfrm>
          <a:off x="13541375" y="211707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4117</xdr:row>
      <xdr:rowOff>8255</xdr:rowOff>
    </xdr:from>
    <xdr:to>
      <xdr:col>14</xdr:col>
      <xdr:colOff>517302</xdr:colOff>
      <xdr:row>4118</xdr:row>
      <xdr:rowOff>8255</xdr:rowOff>
    </xdr:to>
    <xdr:pic>
      <xdr:nvPicPr>
        <xdr:cNvPr id="7819" name="Picture 7818">
          <a:extLst>
            <a:ext uri="{FF2B5EF4-FFF2-40B4-BE49-F238E27FC236}">
              <a16:creationId xmlns:a16="http://schemas.microsoft.com/office/drawing/2014/main" xmlns="" id="{96759ED7-424D-1CC2-5FA9-3E7EE770D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41"/>
        <a:stretch>
          <a:fillRect/>
        </a:stretch>
      </xdr:blipFill>
      <xdr:spPr>
        <a:xfrm>
          <a:off x="13541375" y="211758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4118</xdr:row>
      <xdr:rowOff>8255</xdr:rowOff>
    </xdr:from>
    <xdr:to>
      <xdr:col>14</xdr:col>
      <xdr:colOff>517302</xdr:colOff>
      <xdr:row>4119</xdr:row>
      <xdr:rowOff>8255</xdr:rowOff>
    </xdr:to>
    <xdr:pic>
      <xdr:nvPicPr>
        <xdr:cNvPr id="7821" name="Picture 7820">
          <a:extLst>
            <a:ext uri="{FF2B5EF4-FFF2-40B4-BE49-F238E27FC236}">
              <a16:creationId xmlns:a16="http://schemas.microsoft.com/office/drawing/2014/main" xmlns="" id="{F8429A47-B7D9-A924-96E3-F380F4ACE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0"/>
        <a:stretch>
          <a:fillRect/>
        </a:stretch>
      </xdr:blipFill>
      <xdr:spPr>
        <a:xfrm>
          <a:off x="13541375" y="211810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4119</xdr:row>
      <xdr:rowOff>8255</xdr:rowOff>
    </xdr:from>
    <xdr:to>
      <xdr:col>14</xdr:col>
      <xdr:colOff>517302</xdr:colOff>
      <xdr:row>4120</xdr:row>
      <xdr:rowOff>8255</xdr:rowOff>
    </xdr:to>
    <xdr:pic>
      <xdr:nvPicPr>
        <xdr:cNvPr id="7823" name="Picture 7822">
          <a:extLst>
            <a:ext uri="{FF2B5EF4-FFF2-40B4-BE49-F238E27FC236}">
              <a16:creationId xmlns:a16="http://schemas.microsoft.com/office/drawing/2014/main" xmlns="" id="{8732F79C-8697-D4D2-F0DA-7DD1705A5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0"/>
        <a:stretch>
          <a:fillRect/>
        </a:stretch>
      </xdr:blipFill>
      <xdr:spPr>
        <a:xfrm>
          <a:off x="13541375" y="211861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4120</xdr:row>
      <xdr:rowOff>8255</xdr:rowOff>
    </xdr:from>
    <xdr:to>
      <xdr:col>14</xdr:col>
      <xdr:colOff>517302</xdr:colOff>
      <xdr:row>4121</xdr:row>
      <xdr:rowOff>8255</xdr:rowOff>
    </xdr:to>
    <xdr:pic>
      <xdr:nvPicPr>
        <xdr:cNvPr id="7825" name="Picture 7824">
          <a:extLst>
            <a:ext uri="{FF2B5EF4-FFF2-40B4-BE49-F238E27FC236}">
              <a16:creationId xmlns:a16="http://schemas.microsoft.com/office/drawing/2014/main" xmlns="" id="{3398C9D9-DB6A-E0EE-E320-2EC6FB9666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0"/>
        <a:stretch>
          <a:fillRect/>
        </a:stretch>
      </xdr:blipFill>
      <xdr:spPr>
        <a:xfrm>
          <a:off x="13541375" y="211913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4121</xdr:row>
      <xdr:rowOff>8255</xdr:rowOff>
    </xdr:from>
    <xdr:to>
      <xdr:col>14</xdr:col>
      <xdr:colOff>517302</xdr:colOff>
      <xdr:row>4122</xdr:row>
      <xdr:rowOff>8255</xdr:rowOff>
    </xdr:to>
    <xdr:pic>
      <xdr:nvPicPr>
        <xdr:cNvPr id="7827" name="Picture 7826">
          <a:extLst>
            <a:ext uri="{FF2B5EF4-FFF2-40B4-BE49-F238E27FC236}">
              <a16:creationId xmlns:a16="http://schemas.microsoft.com/office/drawing/2014/main" xmlns="" id="{D68186C5-5452-D077-9DA5-2262BE938A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0"/>
        <a:stretch>
          <a:fillRect/>
        </a:stretch>
      </xdr:blipFill>
      <xdr:spPr>
        <a:xfrm>
          <a:off x="13541375" y="211964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4122</xdr:row>
      <xdr:rowOff>8255</xdr:rowOff>
    </xdr:from>
    <xdr:to>
      <xdr:col>14</xdr:col>
      <xdr:colOff>517302</xdr:colOff>
      <xdr:row>4123</xdr:row>
      <xdr:rowOff>8255</xdr:rowOff>
    </xdr:to>
    <xdr:pic>
      <xdr:nvPicPr>
        <xdr:cNvPr id="7829" name="Picture 7828">
          <a:extLst>
            <a:ext uri="{FF2B5EF4-FFF2-40B4-BE49-F238E27FC236}">
              <a16:creationId xmlns:a16="http://schemas.microsoft.com/office/drawing/2014/main" xmlns="" id="{551B3954-9D5C-7AC1-B2F8-371A3A46D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0"/>
        <a:stretch>
          <a:fillRect/>
        </a:stretch>
      </xdr:blipFill>
      <xdr:spPr>
        <a:xfrm>
          <a:off x="13541375" y="212015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4123</xdr:row>
      <xdr:rowOff>8255</xdr:rowOff>
    </xdr:from>
    <xdr:to>
      <xdr:col>14</xdr:col>
      <xdr:colOff>517302</xdr:colOff>
      <xdr:row>4124</xdr:row>
      <xdr:rowOff>8255</xdr:rowOff>
    </xdr:to>
    <xdr:pic>
      <xdr:nvPicPr>
        <xdr:cNvPr id="7831" name="Picture 7830">
          <a:extLst>
            <a:ext uri="{FF2B5EF4-FFF2-40B4-BE49-F238E27FC236}">
              <a16:creationId xmlns:a16="http://schemas.microsoft.com/office/drawing/2014/main" xmlns="" id="{513F8B26-451F-C1C3-2A85-06EE74121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0"/>
        <a:stretch>
          <a:fillRect/>
        </a:stretch>
      </xdr:blipFill>
      <xdr:spPr>
        <a:xfrm>
          <a:off x="13541375" y="212067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4124</xdr:row>
      <xdr:rowOff>8255</xdr:rowOff>
    </xdr:from>
    <xdr:to>
      <xdr:col>14</xdr:col>
      <xdr:colOff>517302</xdr:colOff>
      <xdr:row>4125</xdr:row>
      <xdr:rowOff>8255</xdr:rowOff>
    </xdr:to>
    <xdr:pic>
      <xdr:nvPicPr>
        <xdr:cNvPr id="7833" name="Picture 7832">
          <a:extLst>
            <a:ext uri="{FF2B5EF4-FFF2-40B4-BE49-F238E27FC236}">
              <a16:creationId xmlns:a16="http://schemas.microsoft.com/office/drawing/2014/main" xmlns="" id="{D42FF84F-910A-0801-C421-F8B3CC003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0"/>
        <a:stretch>
          <a:fillRect/>
        </a:stretch>
      </xdr:blipFill>
      <xdr:spPr>
        <a:xfrm>
          <a:off x="13541375" y="212118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4125</xdr:row>
      <xdr:rowOff>8255</xdr:rowOff>
    </xdr:from>
    <xdr:to>
      <xdr:col>14</xdr:col>
      <xdr:colOff>517302</xdr:colOff>
      <xdr:row>4126</xdr:row>
      <xdr:rowOff>8255</xdr:rowOff>
    </xdr:to>
    <xdr:pic>
      <xdr:nvPicPr>
        <xdr:cNvPr id="7835" name="Picture 7834">
          <a:extLst>
            <a:ext uri="{FF2B5EF4-FFF2-40B4-BE49-F238E27FC236}">
              <a16:creationId xmlns:a16="http://schemas.microsoft.com/office/drawing/2014/main" xmlns="" id="{4C92D29A-4802-54BB-DC1B-32947DE8D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0"/>
        <a:stretch>
          <a:fillRect/>
        </a:stretch>
      </xdr:blipFill>
      <xdr:spPr>
        <a:xfrm>
          <a:off x="13541375" y="212170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4126</xdr:row>
      <xdr:rowOff>8255</xdr:rowOff>
    </xdr:from>
    <xdr:to>
      <xdr:col>14</xdr:col>
      <xdr:colOff>517302</xdr:colOff>
      <xdr:row>4127</xdr:row>
      <xdr:rowOff>8255</xdr:rowOff>
    </xdr:to>
    <xdr:pic>
      <xdr:nvPicPr>
        <xdr:cNvPr id="7837" name="Picture 7836">
          <a:extLst>
            <a:ext uri="{FF2B5EF4-FFF2-40B4-BE49-F238E27FC236}">
              <a16:creationId xmlns:a16="http://schemas.microsoft.com/office/drawing/2014/main" xmlns="" id="{BC7D715B-F263-C9C3-0F1E-29ECFD2492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0"/>
        <a:stretch>
          <a:fillRect/>
        </a:stretch>
      </xdr:blipFill>
      <xdr:spPr>
        <a:xfrm>
          <a:off x="13541375" y="212221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4127</xdr:row>
      <xdr:rowOff>8255</xdr:rowOff>
    </xdr:from>
    <xdr:to>
      <xdr:col>14</xdr:col>
      <xdr:colOff>517302</xdr:colOff>
      <xdr:row>4128</xdr:row>
      <xdr:rowOff>8255</xdr:rowOff>
    </xdr:to>
    <xdr:pic>
      <xdr:nvPicPr>
        <xdr:cNvPr id="7839" name="Picture 7838">
          <a:extLst>
            <a:ext uri="{FF2B5EF4-FFF2-40B4-BE49-F238E27FC236}">
              <a16:creationId xmlns:a16="http://schemas.microsoft.com/office/drawing/2014/main" xmlns="" id="{A56C594E-6C87-6D91-D7CA-EB803BD305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0"/>
        <a:stretch>
          <a:fillRect/>
        </a:stretch>
      </xdr:blipFill>
      <xdr:spPr>
        <a:xfrm>
          <a:off x="13541375" y="212273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4128</xdr:row>
      <xdr:rowOff>8255</xdr:rowOff>
    </xdr:from>
    <xdr:to>
      <xdr:col>14</xdr:col>
      <xdr:colOff>517302</xdr:colOff>
      <xdr:row>4129</xdr:row>
      <xdr:rowOff>8255</xdr:rowOff>
    </xdr:to>
    <xdr:pic>
      <xdr:nvPicPr>
        <xdr:cNvPr id="7841" name="Picture 7840">
          <a:extLst>
            <a:ext uri="{FF2B5EF4-FFF2-40B4-BE49-F238E27FC236}">
              <a16:creationId xmlns:a16="http://schemas.microsoft.com/office/drawing/2014/main" xmlns="" id="{D3698723-4E89-FD9A-0AD8-028433DA12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0"/>
        <a:stretch>
          <a:fillRect/>
        </a:stretch>
      </xdr:blipFill>
      <xdr:spPr>
        <a:xfrm>
          <a:off x="13541375" y="212324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4129</xdr:row>
      <xdr:rowOff>8255</xdr:rowOff>
    </xdr:from>
    <xdr:to>
      <xdr:col>14</xdr:col>
      <xdr:colOff>517302</xdr:colOff>
      <xdr:row>4130</xdr:row>
      <xdr:rowOff>8255</xdr:rowOff>
    </xdr:to>
    <xdr:pic>
      <xdr:nvPicPr>
        <xdr:cNvPr id="7843" name="Picture 7842">
          <a:extLst>
            <a:ext uri="{FF2B5EF4-FFF2-40B4-BE49-F238E27FC236}">
              <a16:creationId xmlns:a16="http://schemas.microsoft.com/office/drawing/2014/main" xmlns="" id="{40AA9E16-D67B-CE7D-7C41-B6220E8371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0"/>
        <a:stretch>
          <a:fillRect/>
        </a:stretch>
      </xdr:blipFill>
      <xdr:spPr>
        <a:xfrm>
          <a:off x="13541375" y="212375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4130</xdr:row>
      <xdr:rowOff>8255</xdr:rowOff>
    </xdr:from>
    <xdr:to>
      <xdr:col>14</xdr:col>
      <xdr:colOff>517302</xdr:colOff>
      <xdr:row>4131</xdr:row>
      <xdr:rowOff>8255</xdr:rowOff>
    </xdr:to>
    <xdr:pic>
      <xdr:nvPicPr>
        <xdr:cNvPr id="7845" name="Picture 7844">
          <a:extLst>
            <a:ext uri="{FF2B5EF4-FFF2-40B4-BE49-F238E27FC236}">
              <a16:creationId xmlns:a16="http://schemas.microsoft.com/office/drawing/2014/main" xmlns="" id="{F48C3C29-6E10-797E-2102-1E0B89676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1"/>
        <a:stretch>
          <a:fillRect/>
        </a:stretch>
      </xdr:blipFill>
      <xdr:spPr>
        <a:xfrm>
          <a:off x="13541375" y="212427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4131</xdr:row>
      <xdr:rowOff>8255</xdr:rowOff>
    </xdr:from>
    <xdr:to>
      <xdr:col>14</xdr:col>
      <xdr:colOff>517302</xdr:colOff>
      <xdr:row>4132</xdr:row>
      <xdr:rowOff>8255</xdr:rowOff>
    </xdr:to>
    <xdr:pic>
      <xdr:nvPicPr>
        <xdr:cNvPr id="7847" name="Picture 7846">
          <a:extLst>
            <a:ext uri="{FF2B5EF4-FFF2-40B4-BE49-F238E27FC236}">
              <a16:creationId xmlns:a16="http://schemas.microsoft.com/office/drawing/2014/main" xmlns="" id="{B6FE3B69-A83E-C062-A3B5-6D161D59D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2"/>
        <a:stretch>
          <a:fillRect/>
        </a:stretch>
      </xdr:blipFill>
      <xdr:spPr>
        <a:xfrm>
          <a:off x="13541375" y="212478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4132</xdr:row>
      <xdr:rowOff>8255</xdr:rowOff>
    </xdr:from>
    <xdr:to>
      <xdr:col>14</xdr:col>
      <xdr:colOff>517302</xdr:colOff>
      <xdr:row>4133</xdr:row>
      <xdr:rowOff>8255</xdr:rowOff>
    </xdr:to>
    <xdr:pic>
      <xdr:nvPicPr>
        <xdr:cNvPr id="7849" name="Picture 7848">
          <a:extLst>
            <a:ext uri="{FF2B5EF4-FFF2-40B4-BE49-F238E27FC236}">
              <a16:creationId xmlns:a16="http://schemas.microsoft.com/office/drawing/2014/main" xmlns="" id="{4C83F0E5-67F7-61AC-2A2D-FB7F43439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2"/>
        <a:stretch>
          <a:fillRect/>
        </a:stretch>
      </xdr:blipFill>
      <xdr:spPr>
        <a:xfrm>
          <a:off x="13541375" y="212530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4133</xdr:row>
      <xdr:rowOff>8255</xdr:rowOff>
    </xdr:from>
    <xdr:to>
      <xdr:col>14</xdr:col>
      <xdr:colOff>517302</xdr:colOff>
      <xdr:row>4134</xdr:row>
      <xdr:rowOff>8255</xdr:rowOff>
    </xdr:to>
    <xdr:pic>
      <xdr:nvPicPr>
        <xdr:cNvPr id="7851" name="Picture 7850">
          <a:extLst>
            <a:ext uri="{FF2B5EF4-FFF2-40B4-BE49-F238E27FC236}">
              <a16:creationId xmlns:a16="http://schemas.microsoft.com/office/drawing/2014/main" xmlns="" id="{5C2B4B2B-CF8E-9E91-5502-F752F74FC4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2"/>
        <a:stretch>
          <a:fillRect/>
        </a:stretch>
      </xdr:blipFill>
      <xdr:spPr>
        <a:xfrm>
          <a:off x="13541375" y="212581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4134</xdr:row>
      <xdr:rowOff>8255</xdr:rowOff>
    </xdr:from>
    <xdr:to>
      <xdr:col>14</xdr:col>
      <xdr:colOff>517302</xdr:colOff>
      <xdr:row>4135</xdr:row>
      <xdr:rowOff>8255</xdr:rowOff>
    </xdr:to>
    <xdr:pic>
      <xdr:nvPicPr>
        <xdr:cNvPr id="7853" name="Picture 7852">
          <a:extLst>
            <a:ext uri="{FF2B5EF4-FFF2-40B4-BE49-F238E27FC236}">
              <a16:creationId xmlns:a16="http://schemas.microsoft.com/office/drawing/2014/main" xmlns="" id="{C9F2D985-2B41-A43D-B8C4-1E1435DFD2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2"/>
        <a:stretch>
          <a:fillRect/>
        </a:stretch>
      </xdr:blipFill>
      <xdr:spPr>
        <a:xfrm>
          <a:off x="13541375" y="212633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4135</xdr:row>
      <xdr:rowOff>8255</xdr:rowOff>
    </xdr:from>
    <xdr:to>
      <xdr:col>14</xdr:col>
      <xdr:colOff>517302</xdr:colOff>
      <xdr:row>4136</xdr:row>
      <xdr:rowOff>8255</xdr:rowOff>
    </xdr:to>
    <xdr:pic>
      <xdr:nvPicPr>
        <xdr:cNvPr id="7855" name="Picture 7854">
          <a:extLst>
            <a:ext uri="{FF2B5EF4-FFF2-40B4-BE49-F238E27FC236}">
              <a16:creationId xmlns:a16="http://schemas.microsoft.com/office/drawing/2014/main" xmlns="" id="{CBE7D325-1DAA-7C15-CB50-F53D21A95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2"/>
        <a:stretch>
          <a:fillRect/>
        </a:stretch>
      </xdr:blipFill>
      <xdr:spPr>
        <a:xfrm>
          <a:off x="13541375" y="212684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4136</xdr:row>
      <xdr:rowOff>8255</xdr:rowOff>
    </xdr:from>
    <xdr:to>
      <xdr:col>14</xdr:col>
      <xdr:colOff>517302</xdr:colOff>
      <xdr:row>4137</xdr:row>
      <xdr:rowOff>8255</xdr:rowOff>
    </xdr:to>
    <xdr:pic>
      <xdr:nvPicPr>
        <xdr:cNvPr id="7857" name="Picture 7856">
          <a:extLst>
            <a:ext uri="{FF2B5EF4-FFF2-40B4-BE49-F238E27FC236}">
              <a16:creationId xmlns:a16="http://schemas.microsoft.com/office/drawing/2014/main" xmlns="" id="{D1F59036-458A-3390-AE7E-E6C333C382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2"/>
        <a:stretch>
          <a:fillRect/>
        </a:stretch>
      </xdr:blipFill>
      <xdr:spPr>
        <a:xfrm>
          <a:off x="13541375" y="212735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4137</xdr:row>
      <xdr:rowOff>8255</xdr:rowOff>
    </xdr:from>
    <xdr:to>
      <xdr:col>14</xdr:col>
      <xdr:colOff>517302</xdr:colOff>
      <xdr:row>4138</xdr:row>
      <xdr:rowOff>8255</xdr:rowOff>
    </xdr:to>
    <xdr:pic>
      <xdr:nvPicPr>
        <xdr:cNvPr id="7859" name="Picture 7858">
          <a:extLst>
            <a:ext uri="{FF2B5EF4-FFF2-40B4-BE49-F238E27FC236}">
              <a16:creationId xmlns:a16="http://schemas.microsoft.com/office/drawing/2014/main" xmlns="" id="{F6FF9A64-8069-B1D3-C675-A46C82B5E1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2"/>
        <a:stretch>
          <a:fillRect/>
        </a:stretch>
      </xdr:blipFill>
      <xdr:spPr>
        <a:xfrm>
          <a:off x="13541375" y="212787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4138</xdr:row>
      <xdr:rowOff>8255</xdr:rowOff>
    </xdr:from>
    <xdr:to>
      <xdr:col>14</xdr:col>
      <xdr:colOff>517302</xdr:colOff>
      <xdr:row>4139</xdr:row>
      <xdr:rowOff>8255</xdr:rowOff>
    </xdr:to>
    <xdr:pic>
      <xdr:nvPicPr>
        <xdr:cNvPr id="7861" name="Picture 7860">
          <a:extLst>
            <a:ext uri="{FF2B5EF4-FFF2-40B4-BE49-F238E27FC236}">
              <a16:creationId xmlns:a16="http://schemas.microsoft.com/office/drawing/2014/main" xmlns="" id="{40721ABF-D548-27C6-3AB8-FF16FD7FA6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2"/>
        <a:stretch>
          <a:fillRect/>
        </a:stretch>
      </xdr:blipFill>
      <xdr:spPr>
        <a:xfrm>
          <a:off x="13541375" y="212838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4139</xdr:row>
      <xdr:rowOff>8255</xdr:rowOff>
    </xdr:from>
    <xdr:to>
      <xdr:col>14</xdr:col>
      <xdr:colOff>517302</xdr:colOff>
      <xdr:row>4140</xdr:row>
      <xdr:rowOff>8255</xdr:rowOff>
    </xdr:to>
    <xdr:pic>
      <xdr:nvPicPr>
        <xdr:cNvPr id="7863" name="Picture 7862">
          <a:extLst>
            <a:ext uri="{FF2B5EF4-FFF2-40B4-BE49-F238E27FC236}">
              <a16:creationId xmlns:a16="http://schemas.microsoft.com/office/drawing/2014/main" xmlns="" id="{7617A62F-BC47-841D-5C07-D451053EA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2"/>
        <a:stretch>
          <a:fillRect/>
        </a:stretch>
      </xdr:blipFill>
      <xdr:spPr>
        <a:xfrm>
          <a:off x="13541375" y="212890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4140</xdr:row>
      <xdr:rowOff>8255</xdr:rowOff>
    </xdr:from>
    <xdr:to>
      <xdr:col>14</xdr:col>
      <xdr:colOff>517302</xdr:colOff>
      <xdr:row>4141</xdr:row>
      <xdr:rowOff>8255</xdr:rowOff>
    </xdr:to>
    <xdr:pic>
      <xdr:nvPicPr>
        <xdr:cNvPr id="7865" name="Picture 7864">
          <a:extLst>
            <a:ext uri="{FF2B5EF4-FFF2-40B4-BE49-F238E27FC236}">
              <a16:creationId xmlns:a16="http://schemas.microsoft.com/office/drawing/2014/main" xmlns="" id="{E0906890-C655-0FA5-6307-27D54F315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3"/>
        <a:stretch>
          <a:fillRect/>
        </a:stretch>
      </xdr:blipFill>
      <xdr:spPr>
        <a:xfrm>
          <a:off x="13541375" y="212941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4141</xdr:row>
      <xdr:rowOff>8255</xdr:rowOff>
    </xdr:from>
    <xdr:to>
      <xdr:col>14</xdr:col>
      <xdr:colOff>517302</xdr:colOff>
      <xdr:row>4142</xdr:row>
      <xdr:rowOff>8255</xdr:rowOff>
    </xdr:to>
    <xdr:pic>
      <xdr:nvPicPr>
        <xdr:cNvPr id="7867" name="Picture 7866">
          <a:extLst>
            <a:ext uri="{FF2B5EF4-FFF2-40B4-BE49-F238E27FC236}">
              <a16:creationId xmlns:a16="http://schemas.microsoft.com/office/drawing/2014/main" xmlns="" id="{BBB6CC58-6755-5E5C-2536-EB0A707017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3"/>
        <a:stretch>
          <a:fillRect/>
        </a:stretch>
      </xdr:blipFill>
      <xdr:spPr>
        <a:xfrm>
          <a:off x="13541375" y="212993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4142</xdr:row>
      <xdr:rowOff>8255</xdr:rowOff>
    </xdr:from>
    <xdr:to>
      <xdr:col>14</xdr:col>
      <xdr:colOff>517302</xdr:colOff>
      <xdr:row>4143</xdr:row>
      <xdr:rowOff>8255</xdr:rowOff>
    </xdr:to>
    <xdr:pic>
      <xdr:nvPicPr>
        <xdr:cNvPr id="7869" name="Picture 7868">
          <a:extLst>
            <a:ext uri="{FF2B5EF4-FFF2-40B4-BE49-F238E27FC236}">
              <a16:creationId xmlns:a16="http://schemas.microsoft.com/office/drawing/2014/main" xmlns="" id="{CEF00C4E-67C9-220D-6F4F-99B3286885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3"/>
        <a:stretch>
          <a:fillRect/>
        </a:stretch>
      </xdr:blipFill>
      <xdr:spPr>
        <a:xfrm>
          <a:off x="13541375" y="213044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4143</xdr:row>
      <xdr:rowOff>8255</xdr:rowOff>
    </xdr:from>
    <xdr:to>
      <xdr:col>14</xdr:col>
      <xdr:colOff>517302</xdr:colOff>
      <xdr:row>4144</xdr:row>
      <xdr:rowOff>8255</xdr:rowOff>
    </xdr:to>
    <xdr:pic>
      <xdr:nvPicPr>
        <xdr:cNvPr id="7871" name="Picture 7870">
          <a:extLst>
            <a:ext uri="{FF2B5EF4-FFF2-40B4-BE49-F238E27FC236}">
              <a16:creationId xmlns:a16="http://schemas.microsoft.com/office/drawing/2014/main" xmlns="" id="{1915E2BE-8675-1F13-B4FF-B3FFCAB5B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3"/>
        <a:stretch>
          <a:fillRect/>
        </a:stretch>
      </xdr:blipFill>
      <xdr:spPr>
        <a:xfrm>
          <a:off x="13541375" y="213096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4144</xdr:row>
      <xdr:rowOff>8255</xdr:rowOff>
    </xdr:from>
    <xdr:to>
      <xdr:col>14</xdr:col>
      <xdr:colOff>517302</xdr:colOff>
      <xdr:row>4145</xdr:row>
      <xdr:rowOff>8255</xdr:rowOff>
    </xdr:to>
    <xdr:pic>
      <xdr:nvPicPr>
        <xdr:cNvPr id="7873" name="Picture 7872">
          <a:extLst>
            <a:ext uri="{FF2B5EF4-FFF2-40B4-BE49-F238E27FC236}">
              <a16:creationId xmlns:a16="http://schemas.microsoft.com/office/drawing/2014/main" xmlns="" id="{79207FAC-41F8-0A19-7EE2-D70D8A756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3"/>
        <a:stretch>
          <a:fillRect/>
        </a:stretch>
      </xdr:blipFill>
      <xdr:spPr>
        <a:xfrm>
          <a:off x="13541375" y="213147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4145</xdr:row>
      <xdr:rowOff>8255</xdr:rowOff>
    </xdr:from>
    <xdr:to>
      <xdr:col>14</xdr:col>
      <xdr:colOff>517302</xdr:colOff>
      <xdr:row>4146</xdr:row>
      <xdr:rowOff>8255</xdr:rowOff>
    </xdr:to>
    <xdr:pic>
      <xdr:nvPicPr>
        <xdr:cNvPr id="7875" name="Picture 7874">
          <a:extLst>
            <a:ext uri="{FF2B5EF4-FFF2-40B4-BE49-F238E27FC236}">
              <a16:creationId xmlns:a16="http://schemas.microsoft.com/office/drawing/2014/main" xmlns="" id="{6924907A-1513-1238-A337-B1216F359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3"/>
        <a:stretch>
          <a:fillRect/>
        </a:stretch>
      </xdr:blipFill>
      <xdr:spPr>
        <a:xfrm>
          <a:off x="13541375" y="213198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4146</xdr:row>
      <xdr:rowOff>8255</xdr:rowOff>
    </xdr:from>
    <xdr:to>
      <xdr:col>14</xdr:col>
      <xdr:colOff>517302</xdr:colOff>
      <xdr:row>4147</xdr:row>
      <xdr:rowOff>8255</xdr:rowOff>
    </xdr:to>
    <xdr:pic>
      <xdr:nvPicPr>
        <xdr:cNvPr id="7877" name="Picture 7876">
          <a:extLst>
            <a:ext uri="{FF2B5EF4-FFF2-40B4-BE49-F238E27FC236}">
              <a16:creationId xmlns:a16="http://schemas.microsoft.com/office/drawing/2014/main" xmlns="" id="{674590EC-F659-F9E5-0F4B-6F6550351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3"/>
        <a:stretch>
          <a:fillRect/>
        </a:stretch>
      </xdr:blipFill>
      <xdr:spPr>
        <a:xfrm>
          <a:off x="13541375" y="213250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4147</xdr:row>
      <xdr:rowOff>8255</xdr:rowOff>
    </xdr:from>
    <xdr:to>
      <xdr:col>14</xdr:col>
      <xdr:colOff>517302</xdr:colOff>
      <xdr:row>4148</xdr:row>
      <xdr:rowOff>8255</xdr:rowOff>
    </xdr:to>
    <xdr:pic>
      <xdr:nvPicPr>
        <xdr:cNvPr id="7879" name="Picture 7878">
          <a:extLst>
            <a:ext uri="{FF2B5EF4-FFF2-40B4-BE49-F238E27FC236}">
              <a16:creationId xmlns:a16="http://schemas.microsoft.com/office/drawing/2014/main" xmlns="" id="{F8E7ED29-B873-C483-34F4-54C8DD034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3"/>
        <a:stretch>
          <a:fillRect/>
        </a:stretch>
      </xdr:blipFill>
      <xdr:spPr>
        <a:xfrm>
          <a:off x="13541375" y="213301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4148</xdr:row>
      <xdr:rowOff>8255</xdr:rowOff>
    </xdr:from>
    <xdr:to>
      <xdr:col>14</xdr:col>
      <xdr:colOff>517302</xdr:colOff>
      <xdr:row>4149</xdr:row>
      <xdr:rowOff>8255</xdr:rowOff>
    </xdr:to>
    <xdr:pic>
      <xdr:nvPicPr>
        <xdr:cNvPr id="7881" name="Picture 7880">
          <a:extLst>
            <a:ext uri="{FF2B5EF4-FFF2-40B4-BE49-F238E27FC236}">
              <a16:creationId xmlns:a16="http://schemas.microsoft.com/office/drawing/2014/main" xmlns="" id="{6CB9D61E-B211-9E31-730A-AB7FC6731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3"/>
        <a:stretch>
          <a:fillRect/>
        </a:stretch>
      </xdr:blipFill>
      <xdr:spPr>
        <a:xfrm>
          <a:off x="13541375" y="213353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4149</xdr:row>
      <xdr:rowOff>8255</xdr:rowOff>
    </xdr:from>
    <xdr:to>
      <xdr:col>14</xdr:col>
      <xdr:colOff>517302</xdr:colOff>
      <xdr:row>4150</xdr:row>
      <xdr:rowOff>8255</xdr:rowOff>
    </xdr:to>
    <xdr:pic>
      <xdr:nvPicPr>
        <xdr:cNvPr id="7883" name="Picture 7882">
          <a:extLst>
            <a:ext uri="{FF2B5EF4-FFF2-40B4-BE49-F238E27FC236}">
              <a16:creationId xmlns:a16="http://schemas.microsoft.com/office/drawing/2014/main" xmlns="" id="{6E1CCFFB-AAFF-42B1-4B23-723938F03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3"/>
        <a:stretch>
          <a:fillRect/>
        </a:stretch>
      </xdr:blipFill>
      <xdr:spPr>
        <a:xfrm>
          <a:off x="13541375" y="213404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4150</xdr:row>
      <xdr:rowOff>8255</xdr:rowOff>
    </xdr:from>
    <xdr:to>
      <xdr:col>14</xdr:col>
      <xdr:colOff>517302</xdr:colOff>
      <xdr:row>4151</xdr:row>
      <xdr:rowOff>8255</xdr:rowOff>
    </xdr:to>
    <xdr:pic>
      <xdr:nvPicPr>
        <xdr:cNvPr id="7885" name="Picture 7884">
          <a:extLst>
            <a:ext uri="{FF2B5EF4-FFF2-40B4-BE49-F238E27FC236}">
              <a16:creationId xmlns:a16="http://schemas.microsoft.com/office/drawing/2014/main" xmlns="" id="{A1D2C754-A957-EE4B-0862-549EA0F7E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4"/>
        <a:stretch>
          <a:fillRect/>
        </a:stretch>
      </xdr:blipFill>
      <xdr:spPr>
        <a:xfrm>
          <a:off x="13541375" y="213456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4151</xdr:row>
      <xdr:rowOff>8255</xdr:rowOff>
    </xdr:from>
    <xdr:to>
      <xdr:col>14</xdr:col>
      <xdr:colOff>517302</xdr:colOff>
      <xdr:row>4152</xdr:row>
      <xdr:rowOff>8255</xdr:rowOff>
    </xdr:to>
    <xdr:pic>
      <xdr:nvPicPr>
        <xdr:cNvPr id="7887" name="Picture 7886">
          <a:extLst>
            <a:ext uri="{FF2B5EF4-FFF2-40B4-BE49-F238E27FC236}">
              <a16:creationId xmlns:a16="http://schemas.microsoft.com/office/drawing/2014/main" xmlns="" id="{87937A96-243F-C0CE-0B55-9DBE738A3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4"/>
        <a:stretch>
          <a:fillRect/>
        </a:stretch>
      </xdr:blipFill>
      <xdr:spPr>
        <a:xfrm>
          <a:off x="13541375" y="213507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4152</xdr:row>
      <xdr:rowOff>8255</xdr:rowOff>
    </xdr:from>
    <xdr:to>
      <xdr:col>14</xdr:col>
      <xdr:colOff>517302</xdr:colOff>
      <xdr:row>4153</xdr:row>
      <xdr:rowOff>8255</xdr:rowOff>
    </xdr:to>
    <xdr:pic>
      <xdr:nvPicPr>
        <xdr:cNvPr id="7889" name="Picture 7888">
          <a:extLst>
            <a:ext uri="{FF2B5EF4-FFF2-40B4-BE49-F238E27FC236}">
              <a16:creationId xmlns:a16="http://schemas.microsoft.com/office/drawing/2014/main" xmlns="" id="{D791F87D-1247-04B9-CCF9-62FA3F206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4"/>
        <a:stretch>
          <a:fillRect/>
        </a:stretch>
      </xdr:blipFill>
      <xdr:spPr>
        <a:xfrm>
          <a:off x="13541375" y="213558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4153</xdr:row>
      <xdr:rowOff>8255</xdr:rowOff>
    </xdr:from>
    <xdr:to>
      <xdr:col>14</xdr:col>
      <xdr:colOff>517302</xdr:colOff>
      <xdr:row>4154</xdr:row>
      <xdr:rowOff>8255</xdr:rowOff>
    </xdr:to>
    <xdr:pic>
      <xdr:nvPicPr>
        <xdr:cNvPr id="7891" name="Picture 7890">
          <a:extLst>
            <a:ext uri="{FF2B5EF4-FFF2-40B4-BE49-F238E27FC236}">
              <a16:creationId xmlns:a16="http://schemas.microsoft.com/office/drawing/2014/main" xmlns="" id="{E7D2751C-F112-0E6F-F791-A5FE473A68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4"/>
        <a:stretch>
          <a:fillRect/>
        </a:stretch>
      </xdr:blipFill>
      <xdr:spPr>
        <a:xfrm>
          <a:off x="13541375" y="213610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4154</xdr:row>
      <xdr:rowOff>8255</xdr:rowOff>
    </xdr:from>
    <xdr:to>
      <xdr:col>14</xdr:col>
      <xdr:colOff>517302</xdr:colOff>
      <xdr:row>4155</xdr:row>
      <xdr:rowOff>8255</xdr:rowOff>
    </xdr:to>
    <xdr:pic>
      <xdr:nvPicPr>
        <xdr:cNvPr id="7893" name="Picture 7892">
          <a:extLst>
            <a:ext uri="{FF2B5EF4-FFF2-40B4-BE49-F238E27FC236}">
              <a16:creationId xmlns:a16="http://schemas.microsoft.com/office/drawing/2014/main" xmlns="" id="{BCA58BAC-A420-F1E3-9A91-5AB0D87B7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4"/>
        <a:stretch>
          <a:fillRect/>
        </a:stretch>
      </xdr:blipFill>
      <xdr:spPr>
        <a:xfrm>
          <a:off x="13541375" y="213661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4155</xdr:row>
      <xdr:rowOff>8255</xdr:rowOff>
    </xdr:from>
    <xdr:to>
      <xdr:col>14</xdr:col>
      <xdr:colOff>517302</xdr:colOff>
      <xdr:row>4156</xdr:row>
      <xdr:rowOff>8255</xdr:rowOff>
    </xdr:to>
    <xdr:pic>
      <xdr:nvPicPr>
        <xdr:cNvPr id="7895" name="Picture 7894">
          <a:extLst>
            <a:ext uri="{FF2B5EF4-FFF2-40B4-BE49-F238E27FC236}">
              <a16:creationId xmlns:a16="http://schemas.microsoft.com/office/drawing/2014/main" xmlns="" id="{141C533B-450D-200A-2E0F-15E0E9703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4"/>
        <a:stretch>
          <a:fillRect/>
        </a:stretch>
      </xdr:blipFill>
      <xdr:spPr>
        <a:xfrm>
          <a:off x="13541375" y="213713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4156</xdr:row>
      <xdr:rowOff>8255</xdr:rowOff>
    </xdr:from>
    <xdr:to>
      <xdr:col>14</xdr:col>
      <xdr:colOff>517302</xdr:colOff>
      <xdr:row>4157</xdr:row>
      <xdr:rowOff>8255</xdr:rowOff>
    </xdr:to>
    <xdr:pic>
      <xdr:nvPicPr>
        <xdr:cNvPr id="7897" name="Picture 7896">
          <a:extLst>
            <a:ext uri="{FF2B5EF4-FFF2-40B4-BE49-F238E27FC236}">
              <a16:creationId xmlns:a16="http://schemas.microsoft.com/office/drawing/2014/main" xmlns="" id="{20BF997E-31DC-539B-4616-A62E49EB4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4"/>
        <a:stretch>
          <a:fillRect/>
        </a:stretch>
      </xdr:blipFill>
      <xdr:spPr>
        <a:xfrm>
          <a:off x="13541375" y="213764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4157</xdr:row>
      <xdr:rowOff>8255</xdr:rowOff>
    </xdr:from>
    <xdr:to>
      <xdr:col>14</xdr:col>
      <xdr:colOff>517302</xdr:colOff>
      <xdr:row>4158</xdr:row>
      <xdr:rowOff>8255</xdr:rowOff>
    </xdr:to>
    <xdr:pic>
      <xdr:nvPicPr>
        <xdr:cNvPr id="7899" name="Picture 7898">
          <a:extLst>
            <a:ext uri="{FF2B5EF4-FFF2-40B4-BE49-F238E27FC236}">
              <a16:creationId xmlns:a16="http://schemas.microsoft.com/office/drawing/2014/main" xmlns="" id="{9AC489E2-CC39-DAC1-C5A2-300E5FA18F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4"/>
        <a:stretch>
          <a:fillRect/>
        </a:stretch>
      </xdr:blipFill>
      <xdr:spPr>
        <a:xfrm>
          <a:off x="13541375" y="213816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4158</xdr:row>
      <xdr:rowOff>8255</xdr:rowOff>
    </xdr:from>
    <xdr:to>
      <xdr:col>14</xdr:col>
      <xdr:colOff>517302</xdr:colOff>
      <xdr:row>4159</xdr:row>
      <xdr:rowOff>8255</xdr:rowOff>
    </xdr:to>
    <xdr:pic>
      <xdr:nvPicPr>
        <xdr:cNvPr id="7901" name="Picture 7900">
          <a:extLst>
            <a:ext uri="{FF2B5EF4-FFF2-40B4-BE49-F238E27FC236}">
              <a16:creationId xmlns:a16="http://schemas.microsoft.com/office/drawing/2014/main" xmlns="" id="{FCB0AB59-129B-91DA-F208-810AE99F11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4"/>
        <a:stretch>
          <a:fillRect/>
        </a:stretch>
      </xdr:blipFill>
      <xdr:spPr>
        <a:xfrm>
          <a:off x="13541375" y="213867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4159</xdr:row>
      <xdr:rowOff>8255</xdr:rowOff>
    </xdr:from>
    <xdr:to>
      <xdr:col>14</xdr:col>
      <xdr:colOff>517302</xdr:colOff>
      <xdr:row>4160</xdr:row>
      <xdr:rowOff>8255</xdr:rowOff>
    </xdr:to>
    <xdr:pic>
      <xdr:nvPicPr>
        <xdr:cNvPr id="7903" name="Picture 7902">
          <a:extLst>
            <a:ext uri="{FF2B5EF4-FFF2-40B4-BE49-F238E27FC236}">
              <a16:creationId xmlns:a16="http://schemas.microsoft.com/office/drawing/2014/main" xmlns="" id="{FE8EF22F-32B8-2CCB-9D7F-99953280DB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4"/>
        <a:stretch>
          <a:fillRect/>
        </a:stretch>
      </xdr:blipFill>
      <xdr:spPr>
        <a:xfrm>
          <a:off x="13541375" y="213918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4160</xdr:row>
      <xdr:rowOff>8255</xdr:rowOff>
    </xdr:from>
    <xdr:to>
      <xdr:col>14</xdr:col>
      <xdr:colOff>517302</xdr:colOff>
      <xdr:row>4161</xdr:row>
      <xdr:rowOff>8255</xdr:rowOff>
    </xdr:to>
    <xdr:pic>
      <xdr:nvPicPr>
        <xdr:cNvPr id="7905" name="Picture 7904">
          <a:extLst>
            <a:ext uri="{FF2B5EF4-FFF2-40B4-BE49-F238E27FC236}">
              <a16:creationId xmlns:a16="http://schemas.microsoft.com/office/drawing/2014/main" xmlns="" id="{68B0A6FC-AF91-278F-77AE-BA77EA40A8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4"/>
        <a:stretch>
          <a:fillRect/>
        </a:stretch>
      </xdr:blipFill>
      <xdr:spPr>
        <a:xfrm>
          <a:off x="13541375" y="213970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4161</xdr:row>
      <xdr:rowOff>8255</xdr:rowOff>
    </xdr:from>
    <xdr:to>
      <xdr:col>14</xdr:col>
      <xdr:colOff>517302</xdr:colOff>
      <xdr:row>4162</xdr:row>
      <xdr:rowOff>8255</xdr:rowOff>
    </xdr:to>
    <xdr:pic>
      <xdr:nvPicPr>
        <xdr:cNvPr id="7907" name="Picture 7906">
          <a:extLst>
            <a:ext uri="{FF2B5EF4-FFF2-40B4-BE49-F238E27FC236}">
              <a16:creationId xmlns:a16="http://schemas.microsoft.com/office/drawing/2014/main" xmlns="" id="{B589B808-F713-02E4-35DB-E6D9F0DD1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4"/>
        <a:stretch>
          <a:fillRect/>
        </a:stretch>
      </xdr:blipFill>
      <xdr:spPr>
        <a:xfrm>
          <a:off x="13541375" y="214021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4162</xdr:row>
      <xdr:rowOff>8255</xdr:rowOff>
    </xdr:from>
    <xdr:to>
      <xdr:col>14</xdr:col>
      <xdr:colOff>517302</xdr:colOff>
      <xdr:row>4163</xdr:row>
      <xdr:rowOff>8255</xdr:rowOff>
    </xdr:to>
    <xdr:pic>
      <xdr:nvPicPr>
        <xdr:cNvPr id="7909" name="Picture 7908">
          <a:extLst>
            <a:ext uri="{FF2B5EF4-FFF2-40B4-BE49-F238E27FC236}">
              <a16:creationId xmlns:a16="http://schemas.microsoft.com/office/drawing/2014/main" xmlns="" id="{EDF2D978-4322-EC43-B0F6-76390EEE7E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5"/>
        <a:stretch>
          <a:fillRect/>
        </a:stretch>
      </xdr:blipFill>
      <xdr:spPr>
        <a:xfrm>
          <a:off x="13541375" y="214073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4163</xdr:row>
      <xdr:rowOff>8255</xdr:rowOff>
    </xdr:from>
    <xdr:to>
      <xdr:col>14</xdr:col>
      <xdr:colOff>517302</xdr:colOff>
      <xdr:row>4164</xdr:row>
      <xdr:rowOff>8255</xdr:rowOff>
    </xdr:to>
    <xdr:pic>
      <xdr:nvPicPr>
        <xdr:cNvPr id="7911" name="Picture 7910">
          <a:extLst>
            <a:ext uri="{FF2B5EF4-FFF2-40B4-BE49-F238E27FC236}">
              <a16:creationId xmlns:a16="http://schemas.microsoft.com/office/drawing/2014/main" xmlns="" id="{3873ADEB-1A52-28F9-1F10-1F80340440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5"/>
        <a:stretch>
          <a:fillRect/>
        </a:stretch>
      </xdr:blipFill>
      <xdr:spPr>
        <a:xfrm>
          <a:off x="13541375" y="214124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4164</xdr:row>
      <xdr:rowOff>8255</xdr:rowOff>
    </xdr:from>
    <xdr:to>
      <xdr:col>14</xdr:col>
      <xdr:colOff>517302</xdr:colOff>
      <xdr:row>4165</xdr:row>
      <xdr:rowOff>8255</xdr:rowOff>
    </xdr:to>
    <xdr:pic>
      <xdr:nvPicPr>
        <xdr:cNvPr id="7913" name="Picture 7912">
          <a:extLst>
            <a:ext uri="{FF2B5EF4-FFF2-40B4-BE49-F238E27FC236}">
              <a16:creationId xmlns:a16="http://schemas.microsoft.com/office/drawing/2014/main" xmlns="" id="{D296F5BA-AB45-CA0C-A677-0A6B6CD869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5"/>
        <a:stretch>
          <a:fillRect/>
        </a:stretch>
      </xdr:blipFill>
      <xdr:spPr>
        <a:xfrm>
          <a:off x="13541375" y="214176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4165</xdr:row>
      <xdr:rowOff>8255</xdr:rowOff>
    </xdr:from>
    <xdr:to>
      <xdr:col>14</xdr:col>
      <xdr:colOff>517302</xdr:colOff>
      <xdr:row>4166</xdr:row>
      <xdr:rowOff>8255</xdr:rowOff>
    </xdr:to>
    <xdr:pic>
      <xdr:nvPicPr>
        <xdr:cNvPr id="7915" name="Picture 7914">
          <a:extLst>
            <a:ext uri="{FF2B5EF4-FFF2-40B4-BE49-F238E27FC236}">
              <a16:creationId xmlns:a16="http://schemas.microsoft.com/office/drawing/2014/main" xmlns="" id="{98CFE6B5-8630-E764-5656-748937E8E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5"/>
        <a:stretch>
          <a:fillRect/>
        </a:stretch>
      </xdr:blipFill>
      <xdr:spPr>
        <a:xfrm>
          <a:off x="13541375" y="214227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4166</xdr:row>
      <xdr:rowOff>8255</xdr:rowOff>
    </xdr:from>
    <xdr:to>
      <xdr:col>14</xdr:col>
      <xdr:colOff>517302</xdr:colOff>
      <xdr:row>4167</xdr:row>
      <xdr:rowOff>8255</xdr:rowOff>
    </xdr:to>
    <xdr:pic>
      <xdr:nvPicPr>
        <xdr:cNvPr id="7917" name="Picture 7916">
          <a:extLst>
            <a:ext uri="{FF2B5EF4-FFF2-40B4-BE49-F238E27FC236}">
              <a16:creationId xmlns:a16="http://schemas.microsoft.com/office/drawing/2014/main" xmlns="" id="{F5073127-F807-2D3B-B946-957F56296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5"/>
        <a:stretch>
          <a:fillRect/>
        </a:stretch>
      </xdr:blipFill>
      <xdr:spPr>
        <a:xfrm>
          <a:off x="13541375" y="214279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4167</xdr:row>
      <xdr:rowOff>8255</xdr:rowOff>
    </xdr:from>
    <xdr:to>
      <xdr:col>14</xdr:col>
      <xdr:colOff>517302</xdr:colOff>
      <xdr:row>4168</xdr:row>
      <xdr:rowOff>8255</xdr:rowOff>
    </xdr:to>
    <xdr:pic>
      <xdr:nvPicPr>
        <xdr:cNvPr id="7919" name="Picture 7918">
          <a:extLst>
            <a:ext uri="{FF2B5EF4-FFF2-40B4-BE49-F238E27FC236}">
              <a16:creationId xmlns:a16="http://schemas.microsoft.com/office/drawing/2014/main" xmlns="" id="{0EDE78E5-AAFE-83A1-5531-FB581E71E7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5"/>
        <a:stretch>
          <a:fillRect/>
        </a:stretch>
      </xdr:blipFill>
      <xdr:spPr>
        <a:xfrm>
          <a:off x="13541375" y="214330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4168</xdr:row>
      <xdr:rowOff>8255</xdr:rowOff>
    </xdr:from>
    <xdr:to>
      <xdr:col>14</xdr:col>
      <xdr:colOff>517302</xdr:colOff>
      <xdr:row>4169</xdr:row>
      <xdr:rowOff>8255</xdr:rowOff>
    </xdr:to>
    <xdr:pic>
      <xdr:nvPicPr>
        <xdr:cNvPr id="7921" name="Picture 7920">
          <a:extLst>
            <a:ext uri="{FF2B5EF4-FFF2-40B4-BE49-F238E27FC236}">
              <a16:creationId xmlns:a16="http://schemas.microsoft.com/office/drawing/2014/main" xmlns="" id="{D344D5A2-7F95-288B-E571-088F1D056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5"/>
        <a:stretch>
          <a:fillRect/>
        </a:stretch>
      </xdr:blipFill>
      <xdr:spPr>
        <a:xfrm>
          <a:off x="13541375" y="214381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4169</xdr:row>
      <xdr:rowOff>8255</xdr:rowOff>
    </xdr:from>
    <xdr:to>
      <xdr:col>14</xdr:col>
      <xdr:colOff>517302</xdr:colOff>
      <xdr:row>4170</xdr:row>
      <xdr:rowOff>8255</xdr:rowOff>
    </xdr:to>
    <xdr:pic>
      <xdr:nvPicPr>
        <xdr:cNvPr id="7923" name="Picture 7922">
          <a:extLst>
            <a:ext uri="{FF2B5EF4-FFF2-40B4-BE49-F238E27FC236}">
              <a16:creationId xmlns:a16="http://schemas.microsoft.com/office/drawing/2014/main" xmlns="" id="{E50ECE3D-DDCD-41C9-C7CC-F44D917A8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5"/>
        <a:stretch>
          <a:fillRect/>
        </a:stretch>
      </xdr:blipFill>
      <xdr:spPr>
        <a:xfrm>
          <a:off x="13541375" y="214433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4170</xdr:row>
      <xdr:rowOff>8255</xdr:rowOff>
    </xdr:from>
    <xdr:to>
      <xdr:col>14</xdr:col>
      <xdr:colOff>517302</xdr:colOff>
      <xdr:row>4171</xdr:row>
      <xdr:rowOff>8255</xdr:rowOff>
    </xdr:to>
    <xdr:pic>
      <xdr:nvPicPr>
        <xdr:cNvPr id="7925" name="Picture 7924">
          <a:extLst>
            <a:ext uri="{FF2B5EF4-FFF2-40B4-BE49-F238E27FC236}">
              <a16:creationId xmlns:a16="http://schemas.microsoft.com/office/drawing/2014/main" xmlns="" id="{A3160021-7292-FCE1-47EF-B040B174C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5"/>
        <a:stretch>
          <a:fillRect/>
        </a:stretch>
      </xdr:blipFill>
      <xdr:spPr>
        <a:xfrm>
          <a:off x="13541375" y="214484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4171</xdr:row>
      <xdr:rowOff>8255</xdr:rowOff>
    </xdr:from>
    <xdr:to>
      <xdr:col>14</xdr:col>
      <xdr:colOff>517302</xdr:colOff>
      <xdr:row>4172</xdr:row>
      <xdr:rowOff>8255</xdr:rowOff>
    </xdr:to>
    <xdr:pic>
      <xdr:nvPicPr>
        <xdr:cNvPr id="7927" name="Picture 7926">
          <a:extLst>
            <a:ext uri="{FF2B5EF4-FFF2-40B4-BE49-F238E27FC236}">
              <a16:creationId xmlns:a16="http://schemas.microsoft.com/office/drawing/2014/main" xmlns="" id="{289C5D90-6826-5E2D-F2AE-458C1BFA49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5"/>
        <a:stretch>
          <a:fillRect/>
        </a:stretch>
      </xdr:blipFill>
      <xdr:spPr>
        <a:xfrm>
          <a:off x="13541375" y="214536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4172</xdr:row>
      <xdr:rowOff>8255</xdr:rowOff>
    </xdr:from>
    <xdr:to>
      <xdr:col>14</xdr:col>
      <xdr:colOff>517302</xdr:colOff>
      <xdr:row>4173</xdr:row>
      <xdr:rowOff>8255</xdr:rowOff>
    </xdr:to>
    <xdr:pic>
      <xdr:nvPicPr>
        <xdr:cNvPr id="7929" name="Picture 7928">
          <a:extLst>
            <a:ext uri="{FF2B5EF4-FFF2-40B4-BE49-F238E27FC236}">
              <a16:creationId xmlns:a16="http://schemas.microsoft.com/office/drawing/2014/main" xmlns="" id="{B6E2DC25-F954-076D-8370-424E9B6F3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6"/>
        <a:stretch>
          <a:fillRect/>
        </a:stretch>
      </xdr:blipFill>
      <xdr:spPr>
        <a:xfrm>
          <a:off x="13541375" y="214587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4173</xdr:row>
      <xdr:rowOff>8255</xdr:rowOff>
    </xdr:from>
    <xdr:to>
      <xdr:col>14</xdr:col>
      <xdr:colOff>517302</xdr:colOff>
      <xdr:row>4174</xdr:row>
      <xdr:rowOff>8255</xdr:rowOff>
    </xdr:to>
    <xdr:pic>
      <xdr:nvPicPr>
        <xdr:cNvPr id="7931" name="Picture 7930">
          <a:extLst>
            <a:ext uri="{FF2B5EF4-FFF2-40B4-BE49-F238E27FC236}">
              <a16:creationId xmlns:a16="http://schemas.microsoft.com/office/drawing/2014/main" xmlns="" id="{47FAC4A5-7C95-A38B-8C27-1EE10C8BAC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6"/>
        <a:stretch>
          <a:fillRect/>
        </a:stretch>
      </xdr:blipFill>
      <xdr:spPr>
        <a:xfrm>
          <a:off x="13541375" y="214639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4174</xdr:row>
      <xdr:rowOff>8255</xdr:rowOff>
    </xdr:from>
    <xdr:to>
      <xdr:col>14</xdr:col>
      <xdr:colOff>517302</xdr:colOff>
      <xdr:row>4175</xdr:row>
      <xdr:rowOff>8255</xdr:rowOff>
    </xdr:to>
    <xdr:pic>
      <xdr:nvPicPr>
        <xdr:cNvPr id="7933" name="Picture 7932">
          <a:extLst>
            <a:ext uri="{FF2B5EF4-FFF2-40B4-BE49-F238E27FC236}">
              <a16:creationId xmlns:a16="http://schemas.microsoft.com/office/drawing/2014/main" xmlns="" id="{65ED4AF7-26B2-F774-D5CD-DE8AF80B5D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6"/>
        <a:stretch>
          <a:fillRect/>
        </a:stretch>
      </xdr:blipFill>
      <xdr:spPr>
        <a:xfrm>
          <a:off x="13541375" y="214690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4175</xdr:row>
      <xdr:rowOff>8255</xdr:rowOff>
    </xdr:from>
    <xdr:to>
      <xdr:col>14</xdr:col>
      <xdr:colOff>517302</xdr:colOff>
      <xdr:row>4176</xdr:row>
      <xdr:rowOff>8255</xdr:rowOff>
    </xdr:to>
    <xdr:pic>
      <xdr:nvPicPr>
        <xdr:cNvPr id="7935" name="Picture 7934">
          <a:extLst>
            <a:ext uri="{FF2B5EF4-FFF2-40B4-BE49-F238E27FC236}">
              <a16:creationId xmlns:a16="http://schemas.microsoft.com/office/drawing/2014/main" xmlns="" id="{CE2EB6DE-1154-0FA5-8A36-50397385D5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7"/>
        <a:stretch>
          <a:fillRect/>
        </a:stretch>
      </xdr:blipFill>
      <xdr:spPr>
        <a:xfrm>
          <a:off x="13541375" y="214741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4176</xdr:row>
      <xdr:rowOff>8255</xdr:rowOff>
    </xdr:from>
    <xdr:to>
      <xdr:col>14</xdr:col>
      <xdr:colOff>517302</xdr:colOff>
      <xdr:row>4177</xdr:row>
      <xdr:rowOff>8255</xdr:rowOff>
    </xdr:to>
    <xdr:pic>
      <xdr:nvPicPr>
        <xdr:cNvPr id="7937" name="Picture 7936">
          <a:extLst>
            <a:ext uri="{FF2B5EF4-FFF2-40B4-BE49-F238E27FC236}">
              <a16:creationId xmlns:a16="http://schemas.microsoft.com/office/drawing/2014/main" xmlns="" id="{75BE77A4-79E5-DC59-5944-378B8A5626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7"/>
        <a:stretch>
          <a:fillRect/>
        </a:stretch>
      </xdr:blipFill>
      <xdr:spPr>
        <a:xfrm>
          <a:off x="13541375" y="214793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4177</xdr:row>
      <xdr:rowOff>8255</xdr:rowOff>
    </xdr:from>
    <xdr:to>
      <xdr:col>14</xdr:col>
      <xdr:colOff>517302</xdr:colOff>
      <xdr:row>4178</xdr:row>
      <xdr:rowOff>8255</xdr:rowOff>
    </xdr:to>
    <xdr:pic>
      <xdr:nvPicPr>
        <xdr:cNvPr id="7939" name="Picture 7938">
          <a:extLst>
            <a:ext uri="{FF2B5EF4-FFF2-40B4-BE49-F238E27FC236}">
              <a16:creationId xmlns:a16="http://schemas.microsoft.com/office/drawing/2014/main" xmlns="" id="{227E7637-494F-064B-94CC-222D3B08A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7"/>
        <a:stretch>
          <a:fillRect/>
        </a:stretch>
      </xdr:blipFill>
      <xdr:spPr>
        <a:xfrm>
          <a:off x="13541375" y="214844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4178</xdr:row>
      <xdr:rowOff>8255</xdr:rowOff>
    </xdr:from>
    <xdr:to>
      <xdr:col>14</xdr:col>
      <xdr:colOff>517302</xdr:colOff>
      <xdr:row>4179</xdr:row>
      <xdr:rowOff>8255</xdr:rowOff>
    </xdr:to>
    <xdr:pic>
      <xdr:nvPicPr>
        <xdr:cNvPr id="7941" name="Picture 7940">
          <a:extLst>
            <a:ext uri="{FF2B5EF4-FFF2-40B4-BE49-F238E27FC236}">
              <a16:creationId xmlns:a16="http://schemas.microsoft.com/office/drawing/2014/main" xmlns="" id="{905C7231-8239-EF28-AA9E-9D3D2A3AE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7"/>
        <a:stretch>
          <a:fillRect/>
        </a:stretch>
      </xdr:blipFill>
      <xdr:spPr>
        <a:xfrm>
          <a:off x="13541375" y="214896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4179</xdr:row>
      <xdr:rowOff>8255</xdr:rowOff>
    </xdr:from>
    <xdr:to>
      <xdr:col>14</xdr:col>
      <xdr:colOff>517302</xdr:colOff>
      <xdr:row>4180</xdr:row>
      <xdr:rowOff>8255</xdr:rowOff>
    </xdr:to>
    <xdr:pic>
      <xdr:nvPicPr>
        <xdr:cNvPr id="7943" name="Picture 7942">
          <a:extLst>
            <a:ext uri="{FF2B5EF4-FFF2-40B4-BE49-F238E27FC236}">
              <a16:creationId xmlns:a16="http://schemas.microsoft.com/office/drawing/2014/main" xmlns="" id="{5943C732-3491-84B6-84FE-AE30F8D4C3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7"/>
        <a:stretch>
          <a:fillRect/>
        </a:stretch>
      </xdr:blipFill>
      <xdr:spPr>
        <a:xfrm>
          <a:off x="13541375" y="214947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4180</xdr:row>
      <xdr:rowOff>8255</xdr:rowOff>
    </xdr:from>
    <xdr:to>
      <xdr:col>14</xdr:col>
      <xdr:colOff>517302</xdr:colOff>
      <xdr:row>4181</xdr:row>
      <xdr:rowOff>8255</xdr:rowOff>
    </xdr:to>
    <xdr:pic>
      <xdr:nvPicPr>
        <xdr:cNvPr id="7945" name="Picture 7944">
          <a:extLst>
            <a:ext uri="{FF2B5EF4-FFF2-40B4-BE49-F238E27FC236}">
              <a16:creationId xmlns:a16="http://schemas.microsoft.com/office/drawing/2014/main" xmlns="" id="{DAB8ADC9-CF4E-1D36-7A9E-07839FFD4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7"/>
        <a:stretch>
          <a:fillRect/>
        </a:stretch>
      </xdr:blipFill>
      <xdr:spPr>
        <a:xfrm>
          <a:off x="13541375" y="214999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4181</xdr:row>
      <xdr:rowOff>8255</xdr:rowOff>
    </xdr:from>
    <xdr:to>
      <xdr:col>14</xdr:col>
      <xdr:colOff>517302</xdr:colOff>
      <xdr:row>4182</xdr:row>
      <xdr:rowOff>8255</xdr:rowOff>
    </xdr:to>
    <xdr:pic>
      <xdr:nvPicPr>
        <xdr:cNvPr id="7947" name="Picture 7946">
          <a:extLst>
            <a:ext uri="{FF2B5EF4-FFF2-40B4-BE49-F238E27FC236}">
              <a16:creationId xmlns:a16="http://schemas.microsoft.com/office/drawing/2014/main" xmlns="" id="{D22ACF28-60FF-16AC-6103-04633BA4C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7"/>
        <a:stretch>
          <a:fillRect/>
        </a:stretch>
      </xdr:blipFill>
      <xdr:spPr>
        <a:xfrm>
          <a:off x="13541375" y="215050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4182</xdr:row>
      <xdr:rowOff>8255</xdr:rowOff>
    </xdr:from>
    <xdr:to>
      <xdr:col>14</xdr:col>
      <xdr:colOff>517302</xdr:colOff>
      <xdr:row>4183</xdr:row>
      <xdr:rowOff>8255</xdr:rowOff>
    </xdr:to>
    <xdr:pic>
      <xdr:nvPicPr>
        <xdr:cNvPr id="7949" name="Picture 7948">
          <a:extLst>
            <a:ext uri="{FF2B5EF4-FFF2-40B4-BE49-F238E27FC236}">
              <a16:creationId xmlns:a16="http://schemas.microsoft.com/office/drawing/2014/main" xmlns="" id="{6A42543E-1A01-CCE0-1852-145C9AB8CB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7"/>
        <a:stretch>
          <a:fillRect/>
        </a:stretch>
      </xdr:blipFill>
      <xdr:spPr>
        <a:xfrm>
          <a:off x="13541375" y="215101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4183</xdr:row>
      <xdr:rowOff>8255</xdr:rowOff>
    </xdr:from>
    <xdr:to>
      <xdr:col>14</xdr:col>
      <xdr:colOff>517302</xdr:colOff>
      <xdr:row>4184</xdr:row>
      <xdr:rowOff>8255</xdr:rowOff>
    </xdr:to>
    <xdr:pic>
      <xdr:nvPicPr>
        <xdr:cNvPr id="7951" name="Picture 7950">
          <a:extLst>
            <a:ext uri="{FF2B5EF4-FFF2-40B4-BE49-F238E27FC236}">
              <a16:creationId xmlns:a16="http://schemas.microsoft.com/office/drawing/2014/main" xmlns="" id="{B2D9D363-9239-C8EE-7748-980FE6089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7"/>
        <a:stretch>
          <a:fillRect/>
        </a:stretch>
      </xdr:blipFill>
      <xdr:spPr>
        <a:xfrm>
          <a:off x="13541375" y="215153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4184</xdr:row>
      <xdr:rowOff>8255</xdr:rowOff>
    </xdr:from>
    <xdr:to>
      <xdr:col>14</xdr:col>
      <xdr:colOff>517302</xdr:colOff>
      <xdr:row>4185</xdr:row>
      <xdr:rowOff>8255</xdr:rowOff>
    </xdr:to>
    <xdr:pic>
      <xdr:nvPicPr>
        <xdr:cNvPr id="7953" name="Picture 7952">
          <a:extLst>
            <a:ext uri="{FF2B5EF4-FFF2-40B4-BE49-F238E27FC236}">
              <a16:creationId xmlns:a16="http://schemas.microsoft.com/office/drawing/2014/main" xmlns="" id="{192A9BE9-68FF-A099-5FAD-77E1F124B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7"/>
        <a:stretch>
          <a:fillRect/>
        </a:stretch>
      </xdr:blipFill>
      <xdr:spPr>
        <a:xfrm>
          <a:off x="13541375" y="215204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4185</xdr:row>
      <xdr:rowOff>8255</xdr:rowOff>
    </xdr:from>
    <xdr:to>
      <xdr:col>14</xdr:col>
      <xdr:colOff>517302</xdr:colOff>
      <xdr:row>4186</xdr:row>
      <xdr:rowOff>8255</xdr:rowOff>
    </xdr:to>
    <xdr:pic>
      <xdr:nvPicPr>
        <xdr:cNvPr id="7955" name="Picture 7954">
          <a:extLst>
            <a:ext uri="{FF2B5EF4-FFF2-40B4-BE49-F238E27FC236}">
              <a16:creationId xmlns:a16="http://schemas.microsoft.com/office/drawing/2014/main" xmlns="" id="{37415495-355D-CD02-1838-1A072C54C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7"/>
        <a:stretch>
          <a:fillRect/>
        </a:stretch>
      </xdr:blipFill>
      <xdr:spPr>
        <a:xfrm>
          <a:off x="13541375" y="215256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4186</xdr:row>
      <xdr:rowOff>8255</xdr:rowOff>
    </xdr:from>
    <xdr:to>
      <xdr:col>14</xdr:col>
      <xdr:colOff>517302</xdr:colOff>
      <xdr:row>4187</xdr:row>
      <xdr:rowOff>8255</xdr:rowOff>
    </xdr:to>
    <xdr:pic>
      <xdr:nvPicPr>
        <xdr:cNvPr id="7957" name="Picture 7956">
          <a:extLst>
            <a:ext uri="{FF2B5EF4-FFF2-40B4-BE49-F238E27FC236}">
              <a16:creationId xmlns:a16="http://schemas.microsoft.com/office/drawing/2014/main" xmlns="" id="{534AE4F7-F7E8-05F4-1914-09CABE7B7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7"/>
        <a:stretch>
          <a:fillRect/>
        </a:stretch>
      </xdr:blipFill>
      <xdr:spPr>
        <a:xfrm>
          <a:off x="13541375" y="215307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4187</xdr:row>
      <xdr:rowOff>8255</xdr:rowOff>
    </xdr:from>
    <xdr:to>
      <xdr:col>14</xdr:col>
      <xdr:colOff>517302</xdr:colOff>
      <xdr:row>4188</xdr:row>
      <xdr:rowOff>8255</xdr:rowOff>
    </xdr:to>
    <xdr:pic>
      <xdr:nvPicPr>
        <xdr:cNvPr id="7959" name="Picture 7958">
          <a:extLst>
            <a:ext uri="{FF2B5EF4-FFF2-40B4-BE49-F238E27FC236}">
              <a16:creationId xmlns:a16="http://schemas.microsoft.com/office/drawing/2014/main" xmlns="" id="{9DCEEAFC-0862-308F-833F-C9DB116A14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8"/>
        <a:stretch>
          <a:fillRect/>
        </a:stretch>
      </xdr:blipFill>
      <xdr:spPr>
        <a:xfrm>
          <a:off x="13541375" y="215359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4188</xdr:row>
      <xdr:rowOff>8255</xdr:rowOff>
    </xdr:from>
    <xdr:to>
      <xdr:col>14</xdr:col>
      <xdr:colOff>517302</xdr:colOff>
      <xdr:row>4189</xdr:row>
      <xdr:rowOff>8255</xdr:rowOff>
    </xdr:to>
    <xdr:pic>
      <xdr:nvPicPr>
        <xdr:cNvPr id="7961" name="Picture 7960">
          <a:extLst>
            <a:ext uri="{FF2B5EF4-FFF2-40B4-BE49-F238E27FC236}">
              <a16:creationId xmlns:a16="http://schemas.microsoft.com/office/drawing/2014/main" xmlns="" id="{69815397-2EF6-327C-ADC3-275E6C0A0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8"/>
        <a:stretch>
          <a:fillRect/>
        </a:stretch>
      </xdr:blipFill>
      <xdr:spPr>
        <a:xfrm>
          <a:off x="13541375" y="215410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4189</xdr:row>
      <xdr:rowOff>8255</xdr:rowOff>
    </xdr:from>
    <xdr:to>
      <xdr:col>14</xdr:col>
      <xdr:colOff>517302</xdr:colOff>
      <xdr:row>4190</xdr:row>
      <xdr:rowOff>8255</xdr:rowOff>
    </xdr:to>
    <xdr:pic>
      <xdr:nvPicPr>
        <xdr:cNvPr id="7963" name="Picture 7962">
          <a:extLst>
            <a:ext uri="{FF2B5EF4-FFF2-40B4-BE49-F238E27FC236}">
              <a16:creationId xmlns:a16="http://schemas.microsoft.com/office/drawing/2014/main" xmlns="" id="{0AE66636-F525-168A-87C4-6759E4FBBA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8"/>
        <a:stretch>
          <a:fillRect/>
        </a:stretch>
      </xdr:blipFill>
      <xdr:spPr>
        <a:xfrm>
          <a:off x="13541375" y="215462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4190</xdr:row>
      <xdr:rowOff>8255</xdr:rowOff>
    </xdr:from>
    <xdr:to>
      <xdr:col>14</xdr:col>
      <xdr:colOff>517302</xdr:colOff>
      <xdr:row>4191</xdr:row>
      <xdr:rowOff>8255</xdr:rowOff>
    </xdr:to>
    <xdr:pic>
      <xdr:nvPicPr>
        <xdr:cNvPr id="7965" name="Picture 7964">
          <a:extLst>
            <a:ext uri="{FF2B5EF4-FFF2-40B4-BE49-F238E27FC236}">
              <a16:creationId xmlns:a16="http://schemas.microsoft.com/office/drawing/2014/main" xmlns="" id="{874859D2-12BA-2C8C-389A-C57E1C0237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8"/>
        <a:stretch>
          <a:fillRect/>
        </a:stretch>
      </xdr:blipFill>
      <xdr:spPr>
        <a:xfrm>
          <a:off x="13541375" y="215513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4191</xdr:row>
      <xdr:rowOff>8255</xdr:rowOff>
    </xdr:from>
    <xdr:to>
      <xdr:col>14</xdr:col>
      <xdr:colOff>517302</xdr:colOff>
      <xdr:row>4192</xdr:row>
      <xdr:rowOff>8255</xdr:rowOff>
    </xdr:to>
    <xdr:pic>
      <xdr:nvPicPr>
        <xdr:cNvPr id="7967" name="Picture 7966">
          <a:extLst>
            <a:ext uri="{FF2B5EF4-FFF2-40B4-BE49-F238E27FC236}">
              <a16:creationId xmlns:a16="http://schemas.microsoft.com/office/drawing/2014/main" xmlns="" id="{2EC94575-E952-AD34-92AB-CBACF3A93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8"/>
        <a:stretch>
          <a:fillRect/>
        </a:stretch>
      </xdr:blipFill>
      <xdr:spPr>
        <a:xfrm>
          <a:off x="13541375" y="215564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4192</xdr:row>
      <xdr:rowOff>8255</xdr:rowOff>
    </xdr:from>
    <xdr:to>
      <xdr:col>14</xdr:col>
      <xdr:colOff>517302</xdr:colOff>
      <xdr:row>4193</xdr:row>
      <xdr:rowOff>8255</xdr:rowOff>
    </xdr:to>
    <xdr:pic>
      <xdr:nvPicPr>
        <xdr:cNvPr id="7969" name="Picture 7968">
          <a:extLst>
            <a:ext uri="{FF2B5EF4-FFF2-40B4-BE49-F238E27FC236}">
              <a16:creationId xmlns:a16="http://schemas.microsoft.com/office/drawing/2014/main" xmlns="" id="{90733766-0539-A7F5-1749-A8CB529F3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8"/>
        <a:stretch>
          <a:fillRect/>
        </a:stretch>
      </xdr:blipFill>
      <xdr:spPr>
        <a:xfrm>
          <a:off x="13541375" y="215616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4193</xdr:row>
      <xdr:rowOff>8255</xdr:rowOff>
    </xdr:from>
    <xdr:to>
      <xdr:col>14</xdr:col>
      <xdr:colOff>517302</xdr:colOff>
      <xdr:row>4194</xdr:row>
      <xdr:rowOff>8255</xdr:rowOff>
    </xdr:to>
    <xdr:pic>
      <xdr:nvPicPr>
        <xdr:cNvPr id="7971" name="Picture 7970">
          <a:extLst>
            <a:ext uri="{FF2B5EF4-FFF2-40B4-BE49-F238E27FC236}">
              <a16:creationId xmlns:a16="http://schemas.microsoft.com/office/drawing/2014/main" xmlns="" id="{362C64BD-4C3F-5F9A-D6AD-ED98D0FAD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8"/>
        <a:stretch>
          <a:fillRect/>
        </a:stretch>
      </xdr:blipFill>
      <xdr:spPr>
        <a:xfrm>
          <a:off x="13541375" y="215667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4194</xdr:row>
      <xdr:rowOff>8255</xdr:rowOff>
    </xdr:from>
    <xdr:to>
      <xdr:col>14</xdr:col>
      <xdr:colOff>517302</xdr:colOff>
      <xdr:row>4195</xdr:row>
      <xdr:rowOff>8255</xdr:rowOff>
    </xdr:to>
    <xdr:pic>
      <xdr:nvPicPr>
        <xdr:cNvPr id="7973" name="Picture 7972">
          <a:extLst>
            <a:ext uri="{FF2B5EF4-FFF2-40B4-BE49-F238E27FC236}">
              <a16:creationId xmlns:a16="http://schemas.microsoft.com/office/drawing/2014/main" xmlns="" id="{174BCB3F-5575-89A2-AB8F-1444895549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8"/>
        <a:stretch>
          <a:fillRect/>
        </a:stretch>
      </xdr:blipFill>
      <xdr:spPr>
        <a:xfrm>
          <a:off x="13541375" y="215719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4195</xdr:row>
      <xdr:rowOff>8255</xdr:rowOff>
    </xdr:from>
    <xdr:to>
      <xdr:col>14</xdr:col>
      <xdr:colOff>517302</xdr:colOff>
      <xdr:row>4196</xdr:row>
      <xdr:rowOff>8255</xdr:rowOff>
    </xdr:to>
    <xdr:pic>
      <xdr:nvPicPr>
        <xdr:cNvPr id="7975" name="Picture 7974">
          <a:extLst>
            <a:ext uri="{FF2B5EF4-FFF2-40B4-BE49-F238E27FC236}">
              <a16:creationId xmlns:a16="http://schemas.microsoft.com/office/drawing/2014/main" xmlns="" id="{8C89E814-0050-3D04-4321-179D71B0C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8"/>
        <a:stretch>
          <a:fillRect/>
        </a:stretch>
      </xdr:blipFill>
      <xdr:spPr>
        <a:xfrm>
          <a:off x="13541375" y="215770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4196</xdr:row>
      <xdr:rowOff>8255</xdr:rowOff>
    </xdr:from>
    <xdr:to>
      <xdr:col>14</xdr:col>
      <xdr:colOff>517302</xdr:colOff>
      <xdr:row>4197</xdr:row>
      <xdr:rowOff>8255</xdr:rowOff>
    </xdr:to>
    <xdr:pic>
      <xdr:nvPicPr>
        <xdr:cNvPr id="7977" name="Picture 7976">
          <a:extLst>
            <a:ext uri="{FF2B5EF4-FFF2-40B4-BE49-F238E27FC236}">
              <a16:creationId xmlns:a16="http://schemas.microsoft.com/office/drawing/2014/main" xmlns="" id="{6342793D-AD89-103E-6740-DD8643D77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8"/>
        <a:stretch>
          <a:fillRect/>
        </a:stretch>
      </xdr:blipFill>
      <xdr:spPr>
        <a:xfrm>
          <a:off x="13541375" y="215822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4197</xdr:row>
      <xdr:rowOff>8255</xdr:rowOff>
    </xdr:from>
    <xdr:to>
      <xdr:col>14</xdr:col>
      <xdr:colOff>517302</xdr:colOff>
      <xdr:row>4198</xdr:row>
      <xdr:rowOff>8255</xdr:rowOff>
    </xdr:to>
    <xdr:pic>
      <xdr:nvPicPr>
        <xdr:cNvPr id="7979" name="Picture 7978">
          <a:extLst>
            <a:ext uri="{FF2B5EF4-FFF2-40B4-BE49-F238E27FC236}">
              <a16:creationId xmlns:a16="http://schemas.microsoft.com/office/drawing/2014/main" xmlns="" id="{F0C37EF7-A793-FE4F-A44D-870DD6D79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8"/>
        <a:stretch>
          <a:fillRect/>
        </a:stretch>
      </xdr:blipFill>
      <xdr:spPr>
        <a:xfrm>
          <a:off x="13541375" y="215873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4198</xdr:row>
      <xdr:rowOff>8255</xdr:rowOff>
    </xdr:from>
    <xdr:to>
      <xdr:col>14</xdr:col>
      <xdr:colOff>517302</xdr:colOff>
      <xdr:row>4199</xdr:row>
      <xdr:rowOff>8255</xdr:rowOff>
    </xdr:to>
    <xdr:pic>
      <xdr:nvPicPr>
        <xdr:cNvPr id="7981" name="Picture 7980">
          <a:extLst>
            <a:ext uri="{FF2B5EF4-FFF2-40B4-BE49-F238E27FC236}">
              <a16:creationId xmlns:a16="http://schemas.microsoft.com/office/drawing/2014/main" xmlns="" id="{B2F643F0-EA0A-44A4-3607-8570AFBF7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9"/>
        <a:stretch>
          <a:fillRect/>
        </a:stretch>
      </xdr:blipFill>
      <xdr:spPr>
        <a:xfrm>
          <a:off x="13541375" y="215924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4199</xdr:row>
      <xdr:rowOff>8255</xdr:rowOff>
    </xdr:from>
    <xdr:to>
      <xdr:col>14</xdr:col>
      <xdr:colOff>517302</xdr:colOff>
      <xdr:row>4200</xdr:row>
      <xdr:rowOff>8255</xdr:rowOff>
    </xdr:to>
    <xdr:pic>
      <xdr:nvPicPr>
        <xdr:cNvPr id="7983" name="Picture 7982">
          <a:extLst>
            <a:ext uri="{FF2B5EF4-FFF2-40B4-BE49-F238E27FC236}">
              <a16:creationId xmlns:a16="http://schemas.microsoft.com/office/drawing/2014/main" xmlns="" id="{3BCB25B9-6537-7976-F71F-F0519A6F5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9"/>
        <a:stretch>
          <a:fillRect/>
        </a:stretch>
      </xdr:blipFill>
      <xdr:spPr>
        <a:xfrm>
          <a:off x="13541375" y="215976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4200</xdr:row>
      <xdr:rowOff>8255</xdr:rowOff>
    </xdr:from>
    <xdr:to>
      <xdr:col>14</xdr:col>
      <xdr:colOff>517302</xdr:colOff>
      <xdr:row>4201</xdr:row>
      <xdr:rowOff>8255</xdr:rowOff>
    </xdr:to>
    <xdr:pic>
      <xdr:nvPicPr>
        <xdr:cNvPr id="7985" name="Picture 7984">
          <a:extLst>
            <a:ext uri="{FF2B5EF4-FFF2-40B4-BE49-F238E27FC236}">
              <a16:creationId xmlns:a16="http://schemas.microsoft.com/office/drawing/2014/main" xmlns="" id="{5A7320F9-CC2A-71C3-CF00-C926859BE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9"/>
        <a:stretch>
          <a:fillRect/>
        </a:stretch>
      </xdr:blipFill>
      <xdr:spPr>
        <a:xfrm>
          <a:off x="13541375" y="216027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4201</xdr:row>
      <xdr:rowOff>8255</xdr:rowOff>
    </xdr:from>
    <xdr:to>
      <xdr:col>14</xdr:col>
      <xdr:colOff>517302</xdr:colOff>
      <xdr:row>4202</xdr:row>
      <xdr:rowOff>8255</xdr:rowOff>
    </xdr:to>
    <xdr:pic>
      <xdr:nvPicPr>
        <xdr:cNvPr id="7987" name="Picture 7986">
          <a:extLst>
            <a:ext uri="{FF2B5EF4-FFF2-40B4-BE49-F238E27FC236}">
              <a16:creationId xmlns:a16="http://schemas.microsoft.com/office/drawing/2014/main" xmlns="" id="{BBE5BE32-4F98-1D7D-D95A-9691D8A730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9"/>
        <a:stretch>
          <a:fillRect/>
        </a:stretch>
      </xdr:blipFill>
      <xdr:spPr>
        <a:xfrm>
          <a:off x="13541375" y="216079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4202</xdr:row>
      <xdr:rowOff>8255</xdr:rowOff>
    </xdr:from>
    <xdr:to>
      <xdr:col>14</xdr:col>
      <xdr:colOff>517302</xdr:colOff>
      <xdr:row>4203</xdr:row>
      <xdr:rowOff>8255</xdr:rowOff>
    </xdr:to>
    <xdr:pic>
      <xdr:nvPicPr>
        <xdr:cNvPr id="7989" name="Picture 7988">
          <a:extLst>
            <a:ext uri="{FF2B5EF4-FFF2-40B4-BE49-F238E27FC236}">
              <a16:creationId xmlns:a16="http://schemas.microsoft.com/office/drawing/2014/main" xmlns="" id="{941459D3-5E00-DA08-6487-371F3A07F2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9"/>
        <a:stretch>
          <a:fillRect/>
        </a:stretch>
      </xdr:blipFill>
      <xdr:spPr>
        <a:xfrm>
          <a:off x="13541375" y="216130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4203</xdr:row>
      <xdr:rowOff>8255</xdr:rowOff>
    </xdr:from>
    <xdr:to>
      <xdr:col>14</xdr:col>
      <xdr:colOff>517302</xdr:colOff>
      <xdr:row>4204</xdr:row>
      <xdr:rowOff>8255</xdr:rowOff>
    </xdr:to>
    <xdr:pic>
      <xdr:nvPicPr>
        <xdr:cNvPr id="7991" name="Picture 7990">
          <a:extLst>
            <a:ext uri="{FF2B5EF4-FFF2-40B4-BE49-F238E27FC236}">
              <a16:creationId xmlns:a16="http://schemas.microsoft.com/office/drawing/2014/main" xmlns="" id="{4F0A40DF-50E0-927F-D854-3A5C228717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9"/>
        <a:stretch>
          <a:fillRect/>
        </a:stretch>
      </xdr:blipFill>
      <xdr:spPr>
        <a:xfrm>
          <a:off x="13541375" y="216182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4204</xdr:row>
      <xdr:rowOff>8255</xdr:rowOff>
    </xdr:from>
    <xdr:to>
      <xdr:col>14</xdr:col>
      <xdr:colOff>517302</xdr:colOff>
      <xdr:row>4205</xdr:row>
      <xdr:rowOff>8255</xdr:rowOff>
    </xdr:to>
    <xdr:pic>
      <xdr:nvPicPr>
        <xdr:cNvPr id="7993" name="Picture 7992">
          <a:extLst>
            <a:ext uri="{FF2B5EF4-FFF2-40B4-BE49-F238E27FC236}">
              <a16:creationId xmlns:a16="http://schemas.microsoft.com/office/drawing/2014/main" xmlns="" id="{30DD3C7F-9F78-7D8E-AA5F-A7C6220ED3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9"/>
        <a:stretch>
          <a:fillRect/>
        </a:stretch>
      </xdr:blipFill>
      <xdr:spPr>
        <a:xfrm>
          <a:off x="13541375" y="216233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4205</xdr:row>
      <xdr:rowOff>8255</xdr:rowOff>
    </xdr:from>
    <xdr:to>
      <xdr:col>14</xdr:col>
      <xdr:colOff>517302</xdr:colOff>
      <xdr:row>4206</xdr:row>
      <xdr:rowOff>8255</xdr:rowOff>
    </xdr:to>
    <xdr:pic>
      <xdr:nvPicPr>
        <xdr:cNvPr id="7995" name="Picture 7994">
          <a:extLst>
            <a:ext uri="{FF2B5EF4-FFF2-40B4-BE49-F238E27FC236}">
              <a16:creationId xmlns:a16="http://schemas.microsoft.com/office/drawing/2014/main" xmlns="" id="{0901FDD6-9CD0-A433-131F-110B74660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9"/>
        <a:stretch>
          <a:fillRect/>
        </a:stretch>
      </xdr:blipFill>
      <xdr:spPr>
        <a:xfrm>
          <a:off x="13541375" y="216285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4206</xdr:row>
      <xdr:rowOff>8255</xdr:rowOff>
    </xdr:from>
    <xdr:to>
      <xdr:col>14</xdr:col>
      <xdr:colOff>517302</xdr:colOff>
      <xdr:row>4207</xdr:row>
      <xdr:rowOff>8255</xdr:rowOff>
    </xdr:to>
    <xdr:pic>
      <xdr:nvPicPr>
        <xdr:cNvPr id="7997" name="Picture 7996">
          <a:extLst>
            <a:ext uri="{FF2B5EF4-FFF2-40B4-BE49-F238E27FC236}">
              <a16:creationId xmlns:a16="http://schemas.microsoft.com/office/drawing/2014/main" xmlns="" id="{D7BAEB71-F37B-7AD2-D127-010F810F1D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9"/>
        <a:stretch>
          <a:fillRect/>
        </a:stretch>
      </xdr:blipFill>
      <xdr:spPr>
        <a:xfrm>
          <a:off x="13541375" y="216336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4207</xdr:row>
      <xdr:rowOff>8255</xdr:rowOff>
    </xdr:from>
    <xdr:to>
      <xdr:col>14</xdr:col>
      <xdr:colOff>517302</xdr:colOff>
      <xdr:row>4208</xdr:row>
      <xdr:rowOff>8255</xdr:rowOff>
    </xdr:to>
    <xdr:pic>
      <xdr:nvPicPr>
        <xdr:cNvPr id="7999" name="Picture 7998">
          <a:extLst>
            <a:ext uri="{FF2B5EF4-FFF2-40B4-BE49-F238E27FC236}">
              <a16:creationId xmlns:a16="http://schemas.microsoft.com/office/drawing/2014/main" xmlns="" id="{6EBDCAF7-B136-5DB1-91FB-4E6D9BE93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9"/>
        <a:stretch>
          <a:fillRect/>
        </a:stretch>
      </xdr:blipFill>
      <xdr:spPr>
        <a:xfrm>
          <a:off x="13541375" y="216387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4208</xdr:row>
      <xdr:rowOff>8255</xdr:rowOff>
    </xdr:from>
    <xdr:to>
      <xdr:col>14</xdr:col>
      <xdr:colOff>517302</xdr:colOff>
      <xdr:row>4209</xdr:row>
      <xdr:rowOff>8255</xdr:rowOff>
    </xdr:to>
    <xdr:pic>
      <xdr:nvPicPr>
        <xdr:cNvPr id="8001" name="Picture 8000">
          <a:extLst>
            <a:ext uri="{FF2B5EF4-FFF2-40B4-BE49-F238E27FC236}">
              <a16:creationId xmlns:a16="http://schemas.microsoft.com/office/drawing/2014/main" xmlns="" id="{0BC94A53-4CA4-9CC6-065A-ADC99D594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29"/>
        <a:stretch>
          <a:fillRect/>
        </a:stretch>
      </xdr:blipFill>
      <xdr:spPr>
        <a:xfrm>
          <a:off x="13541375" y="216439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4209</xdr:row>
      <xdr:rowOff>8255</xdr:rowOff>
    </xdr:from>
    <xdr:to>
      <xdr:col>14</xdr:col>
      <xdr:colOff>517302</xdr:colOff>
      <xdr:row>4210</xdr:row>
      <xdr:rowOff>8255</xdr:rowOff>
    </xdr:to>
    <xdr:pic>
      <xdr:nvPicPr>
        <xdr:cNvPr id="8003" name="Picture 8002">
          <a:extLst>
            <a:ext uri="{FF2B5EF4-FFF2-40B4-BE49-F238E27FC236}">
              <a16:creationId xmlns:a16="http://schemas.microsoft.com/office/drawing/2014/main" xmlns="" id="{DADB8E01-52E1-AC13-E6C7-4535EAD36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0"/>
        <a:stretch>
          <a:fillRect/>
        </a:stretch>
      </xdr:blipFill>
      <xdr:spPr>
        <a:xfrm>
          <a:off x="13541375" y="216490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4210</xdr:row>
      <xdr:rowOff>8255</xdr:rowOff>
    </xdr:from>
    <xdr:to>
      <xdr:col>14</xdr:col>
      <xdr:colOff>517302</xdr:colOff>
      <xdr:row>4211</xdr:row>
      <xdr:rowOff>8255</xdr:rowOff>
    </xdr:to>
    <xdr:pic>
      <xdr:nvPicPr>
        <xdr:cNvPr id="8005" name="Picture 8004">
          <a:extLst>
            <a:ext uri="{FF2B5EF4-FFF2-40B4-BE49-F238E27FC236}">
              <a16:creationId xmlns:a16="http://schemas.microsoft.com/office/drawing/2014/main" xmlns="" id="{0AFD952E-C761-57CE-5D86-0E7594C53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0"/>
        <a:stretch>
          <a:fillRect/>
        </a:stretch>
      </xdr:blipFill>
      <xdr:spPr>
        <a:xfrm>
          <a:off x="13541375" y="216542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4211</xdr:row>
      <xdr:rowOff>8255</xdr:rowOff>
    </xdr:from>
    <xdr:to>
      <xdr:col>14</xdr:col>
      <xdr:colOff>517302</xdr:colOff>
      <xdr:row>4212</xdr:row>
      <xdr:rowOff>8255</xdr:rowOff>
    </xdr:to>
    <xdr:pic>
      <xdr:nvPicPr>
        <xdr:cNvPr id="8007" name="Picture 8006">
          <a:extLst>
            <a:ext uri="{FF2B5EF4-FFF2-40B4-BE49-F238E27FC236}">
              <a16:creationId xmlns:a16="http://schemas.microsoft.com/office/drawing/2014/main" xmlns="" id="{BF2537D3-027F-9E30-3F1D-6415F99E20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0"/>
        <a:stretch>
          <a:fillRect/>
        </a:stretch>
      </xdr:blipFill>
      <xdr:spPr>
        <a:xfrm>
          <a:off x="13541375" y="216593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4212</xdr:row>
      <xdr:rowOff>8255</xdr:rowOff>
    </xdr:from>
    <xdr:to>
      <xdr:col>14</xdr:col>
      <xdr:colOff>517302</xdr:colOff>
      <xdr:row>4213</xdr:row>
      <xdr:rowOff>8255</xdr:rowOff>
    </xdr:to>
    <xdr:pic>
      <xdr:nvPicPr>
        <xdr:cNvPr id="8009" name="Picture 8008">
          <a:extLst>
            <a:ext uri="{FF2B5EF4-FFF2-40B4-BE49-F238E27FC236}">
              <a16:creationId xmlns:a16="http://schemas.microsoft.com/office/drawing/2014/main" xmlns="" id="{2C8B7166-D572-5AF0-9F5C-5C2E75B1B8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0"/>
        <a:stretch>
          <a:fillRect/>
        </a:stretch>
      </xdr:blipFill>
      <xdr:spPr>
        <a:xfrm>
          <a:off x="13541375" y="216645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4213</xdr:row>
      <xdr:rowOff>8255</xdr:rowOff>
    </xdr:from>
    <xdr:to>
      <xdr:col>14</xdr:col>
      <xdr:colOff>517302</xdr:colOff>
      <xdr:row>4214</xdr:row>
      <xdr:rowOff>8255</xdr:rowOff>
    </xdr:to>
    <xdr:pic>
      <xdr:nvPicPr>
        <xdr:cNvPr id="8011" name="Picture 8010">
          <a:extLst>
            <a:ext uri="{FF2B5EF4-FFF2-40B4-BE49-F238E27FC236}">
              <a16:creationId xmlns:a16="http://schemas.microsoft.com/office/drawing/2014/main" xmlns="" id="{7D8C46FE-7869-D12D-54A3-1D4AD1246E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0"/>
        <a:stretch>
          <a:fillRect/>
        </a:stretch>
      </xdr:blipFill>
      <xdr:spPr>
        <a:xfrm>
          <a:off x="13541375" y="216696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4214</xdr:row>
      <xdr:rowOff>8255</xdr:rowOff>
    </xdr:from>
    <xdr:to>
      <xdr:col>14</xdr:col>
      <xdr:colOff>517302</xdr:colOff>
      <xdr:row>4215</xdr:row>
      <xdr:rowOff>8255</xdr:rowOff>
    </xdr:to>
    <xdr:pic>
      <xdr:nvPicPr>
        <xdr:cNvPr id="8013" name="Picture 8012">
          <a:extLst>
            <a:ext uri="{FF2B5EF4-FFF2-40B4-BE49-F238E27FC236}">
              <a16:creationId xmlns:a16="http://schemas.microsoft.com/office/drawing/2014/main" xmlns="" id="{ECA8F95E-34E2-35AD-3FCE-A6AEC80AD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0"/>
        <a:stretch>
          <a:fillRect/>
        </a:stretch>
      </xdr:blipFill>
      <xdr:spPr>
        <a:xfrm>
          <a:off x="13541375" y="216747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4215</xdr:row>
      <xdr:rowOff>8255</xdr:rowOff>
    </xdr:from>
    <xdr:to>
      <xdr:col>14</xdr:col>
      <xdr:colOff>517302</xdr:colOff>
      <xdr:row>4216</xdr:row>
      <xdr:rowOff>8255</xdr:rowOff>
    </xdr:to>
    <xdr:pic>
      <xdr:nvPicPr>
        <xdr:cNvPr id="8015" name="Picture 8014">
          <a:extLst>
            <a:ext uri="{FF2B5EF4-FFF2-40B4-BE49-F238E27FC236}">
              <a16:creationId xmlns:a16="http://schemas.microsoft.com/office/drawing/2014/main" xmlns="" id="{79EAA99B-65A5-890F-D122-EDEB7FBF0B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0"/>
        <a:stretch>
          <a:fillRect/>
        </a:stretch>
      </xdr:blipFill>
      <xdr:spPr>
        <a:xfrm>
          <a:off x="13541375" y="216799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4216</xdr:row>
      <xdr:rowOff>8255</xdr:rowOff>
    </xdr:from>
    <xdr:to>
      <xdr:col>14</xdr:col>
      <xdr:colOff>517302</xdr:colOff>
      <xdr:row>4217</xdr:row>
      <xdr:rowOff>8255</xdr:rowOff>
    </xdr:to>
    <xdr:pic>
      <xdr:nvPicPr>
        <xdr:cNvPr id="8017" name="Picture 8016">
          <a:extLst>
            <a:ext uri="{FF2B5EF4-FFF2-40B4-BE49-F238E27FC236}">
              <a16:creationId xmlns:a16="http://schemas.microsoft.com/office/drawing/2014/main" xmlns="" id="{76E7A344-4121-7FFE-C86A-DFB20274A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0"/>
        <a:stretch>
          <a:fillRect/>
        </a:stretch>
      </xdr:blipFill>
      <xdr:spPr>
        <a:xfrm>
          <a:off x="13541375" y="216850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4217</xdr:row>
      <xdr:rowOff>8255</xdr:rowOff>
    </xdr:from>
    <xdr:to>
      <xdr:col>14</xdr:col>
      <xdr:colOff>517302</xdr:colOff>
      <xdr:row>4218</xdr:row>
      <xdr:rowOff>8255</xdr:rowOff>
    </xdr:to>
    <xdr:pic>
      <xdr:nvPicPr>
        <xdr:cNvPr id="8019" name="Picture 8018">
          <a:extLst>
            <a:ext uri="{FF2B5EF4-FFF2-40B4-BE49-F238E27FC236}">
              <a16:creationId xmlns:a16="http://schemas.microsoft.com/office/drawing/2014/main" xmlns="" id="{52325BDE-8980-6653-FEF5-9593CA21F9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0"/>
        <a:stretch>
          <a:fillRect/>
        </a:stretch>
      </xdr:blipFill>
      <xdr:spPr>
        <a:xfrm>
          <a:off x="13541375" y="216902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4218</xdr:row>
      <xdr:rowOff>8255</xdr:rowOff>
    </xdr:from>
    <xdr:to>
      <xdr:col>14</xdr:col>
      <xdr:colOff>517302</xdr:colOff>
      <xdr:row>4219</xdr:row>
      <xdr:rowOff>8255</xdr:rowOff>
    </xdr:to>
    <xdr:pic>
      <xdr:nvPicPr>
        <xdr:cNvPr id="8021" name="Picture 8020">
          <a:extLst>
            <a:ext uri="{FF2B5EF4-FFF2-40B4-BE49-F238E27FC236}">
              <a16:creationId xmlns:a16="http://schemas.microsoft.com/office/drawing/2014/main" xmlns="" id="{C0165055-0EE8-7BF5-9AD2-ACA2A73BF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1"/>
        <a:stretch>
          <a:fillRect/>
        </a:stretch>
      </xdr:blipFill>
      <xdr:spPr>
        <a:xfrm>
          <a:off x="13541375" y="216953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4219</xdr:row>
      <xdr:rowOff>8255</xdr:rowOff>
    </xdr:from>
    <xdr:to>
      <xdr:col>14</xdr:col>
      <xdr:colOff>517302</xdr:colOff>
      <xdr:row>4220</xdr:row>
      <xdr:rowOff>8255</xdr:rowOff>
    </xdr:to>
    <xdr:pic>
      <xdr:nvPicPr>
        <xdr:cNvPr id="8023" name="Picture 8022">
          <a:extLst>
            <a:ext uri="{FF2B5EF4-FFF2-40B4-BE49-F238E27FC236}">
              <a16:creationId xmlns:a16="http://schemas.microsoft.com/office/drawing/2014/main" xmlns="" id="{960EB132-ECFE-F94F-B511-E3B8DEF1DC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1"/>
        <a:stretch>
          <a:fillRect/>
        </a:stretch>
      </xdr:blipFill>
      <xdr:spPr>
        <a:xfrm>
          <a:off x="13541375" y="217005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4220</xdr:row>
      <xdr:rowOff>8255</xdr:rowOff>
    </xdr:from>
    <xdr:to>
      <xdr:col>14</xdr:col>
      <xdr:colOff>517302</xdr:colOff>
      <xdr:row>4221</xdr:row>
      <xdr:rowOff>8255</xdr:rowOff>
    </xdr:to>
    <xdr:pic>
      <xdr:nvPicPr>
        <xdr:cNvPr id="8025" name="Picture 8024">
          <a:extLst>
            <a:ext uri="{FF2B5EF4-FFF2-40B4-BE49-F238E27FC236}">
              <a16:creationId xmlns:a16="http://schemas.microsoft.com/office/drawing/2014/main" xmlns="" id="{C90238B5-5429-0889-5BFA-386FC3D63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1"/>
        <a:stretch>
          <a:fillRect/>
        </a:stretch>
      </xdr:blipFill>
      <xdr:spPr>
        <a:xfrm>
          <a:off x="13541375" y="217056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4221</xdr:row>
      <xdr:rowOff>8255</xdr:rowOff>
    </xdr:from>
    <xdr:to>
      <xdr:col>14</xdr:col>
      <xdr:colOff>517302</xdr:colOff>
      <xdr:row>4222</xdr:row>
      <xdr:rowOff>8255</xdr:rowOff>
    </xdr:to>
    <xdr:pic>
      <xdr:nvPicPr>
        <xdr:cNvPr id="8027" name="Picture 8026">
          <a:extLst>
            <a:ext uri="{FF2B5EF4-FFF2-40B4-BE49-F238E27FC236}">
              <a16:creationId xmlns:a16="http://schemas.microsoft.com/office/drawing/2014/main" xmlns="" id="{2D18B00F-60E1-0046-9F30-971125E25E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1"/>
        <a:stretch>
          <a:fillRect/>
        </a:stretch>
      </xdr:blipFill>
      <xdr:spPr>
        <a:xfrm>
          <a:off x="13541375" y="217107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4222</xdr:row>
      <xdr:rowOff>8255</xdr:rowOff>
    </xdr:from>
    <xdr:to>
      <xdr:col>14</xdr:col>
      <xdr:colOff>517302</xdr:colOff>
      <xdr:row>4223</xdr:row>
      <xdr:rowOff>8255</xdr:rowOff>
    </xdr:to>
    <xdr:pic>
      <xdr:nvPicPr>
        <xdr:cNvPr id="8029" name="Picture 8028">
          <a:extLst>
            <a:ext uri="{FF2B5EF4-FFF2-40B4-BE49-F238E27FC236}">
              <a16:creationId xmlns:a16="http://schemas.microsoft.com/office/drawing/2014/main" xmlns="" id="{A345B1D2-D29C-C9FF-5C88-80475E28D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1"/>
        <a:stretch>
          <a:fillRect/>
        </a:stretch>
      </xdr:blipFill>
      <xdr:spPr>
        <a:xfrm>
          <a:off x="13541375" y="217159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4223</xdr:row>
      <xdr:rowOff>8255</xdr:rowOff>
    </xdr:from>
    <xdr:to>
      <xdr:col>14</xdr:col>
      <xdr:colOff>517302</xdr:colOff>
      <xdr:row>4224</xdr:row>
      <xdr:rowOff>8255</xdr:rowOff>
    </xdr:to>
    <xdr:pic>
      <xdr:nvPicPr>
        <xdr:cNvPr id="8031" name="Picture 8030">
          <a:extLst>
            <a:ext uri="{FF2B5EF4-FFF2-40B4-BE49-F238E27FC236}">
              <a16:creationId xmlns:a16="http://schemas.microsoft.com/office/drawing/2014/main" xmlns="" id="{624E4D1F-CE94-DF39-0F35-AB09D3FAAD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1"/>
        <a:stretch>
          <a:fillRect/>
        </a:stretch>
      </xdr:blipFill>
      <xdr:spPr>
        <a:xfrm>
          <a:off x="13541375" y="217210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4224</xdr:row>
      <xdr:rowOff>8255</xdr:rowOff>
    </xdr:from>
    <xdr:to>
      <xdr:col>14</xdr:col>
      <xdr:colOff>517302</xdr:colOff>
      <xdr:row>4225</xdr:row>
      <xdr:rowOff>8255</xdr:rowOff>
    </xdr:to>
    <xdr:pic>
      <xdr:nvPicPr>
        <xdr:cNvPr id="8033" name="Picture 8032">
          <a:extLst>
            <a:ext uri="{FF2B5EF4-FFF2-40B4-BE49-F238E27FC236}">
              <a16:creationId xmlns:a16="http://schemas.microsoft.com/office/drawing/2014/main" xmlns="" id="{B08666F7-56AD-50E9-03FD-BF2ABEFB6E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1"/>
        <a:stretch>
          <a:fillRect/>
        </a:stretch>
      </xdr:blipFill>
      <xdr:spPr>
        <a:xfrm>
          <a:off x="13541375" y="217262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4225</xdr:row>
      <xdr:rowOff>8255</xdr:rowOff>
    </xdr:from>
    <xdr:to>
      <xdr:col>14</xdr:col>
      <xdr:colOff>517302</xdr:colOff>
      <xdr:row>4226</xdr:row>
      <xdr:rowOff>8255</xdr:rowOff>
    </xdr:to>
    <xdr:pic>
      <xdr:nvPicPr>
        <xdr:cNvPr id="8035" name="Picture 8034">
          <a:extLst>
            <a:ext uri="{FF2B5EF4-FFF2-40B4-BE49-F238E27FC236}">
              <a16:creationId xmlns:a16="http://schemas.microsoft.com/office/drawing/2014/main" xmlns="" id="{4DCA2A37-CF6D-D23C-4E30-9237BDB55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1"/>
        <a:stretch>
          <a:fillRect/>
        </a:stretch>
      </xdr:blipFill>
      <xdr:spPr>
        <a:xfrm>
          <a:off x="13541375" y="217313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4226</xdr:row>
      <xdr:rowOff>8255</xdr:rowOff>
    </xdr:from>
    <xdr:to>
      <xdr:col>14</xdr:col>
      <xdr:colOff>517302</xdr:colOff>
      <xdr:row>4227</xdr:row>
      <xdr:rowOff>8255</xdr:rowOff>
    </xdr:to>
    <xdr:pic>
      <xdr:nvPicPr>
        <xdr:cNvPr id="8037" name="Picture 8036">
          <a:extLst>
            <a:ext uri="{FF2B5EF4-FFF2-40B4-BE49-F238E27FC236}">
              <a16:creationId xmlns:a16="http://schemas.microsoft.com/office/drawing/2014/main" xmlns="" id="{8F7EAC04-597F-6E93-ABA3-1550CC9B2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1"/>
        <a:stretch>
          <a:fillRect/>
        </a:stretch>
      </xdr:blipFill>
      <xdr:spPr>
        <a:xfrm>
          <a:off x="13541375" y="217365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4227</xdr:row>
      <xdr:rowOff>8255</xdr:rowOff>
    </xdr:from>
    <xdr:to>
      <xdr:col>14</xdr:col>
      <xdr:colOff>517302</xdr:colOff>
      <xdr:row>4228</xdr:row>
      <xdr:rowOff>8255</xdr:rowOff>
    </xdr:to>
    <xdr:pic>
      <xdr:nvPicPr>
        <xdr:cNvPr id="8039" name="Picture 8038">
          <a:extLst>
            <a:ext uri="{FF2B5EF4-FFF2-40B4-BE49-F238E27FC236}">
              <a16:creationId xmlns:a16="http://schemas.microsoft.com/office/drawing/2014/main" xmlns="" id="{A160C5D5-11A3-DDC7-7F4C-25EA0B3F6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2"/>
        <a:stretch>
          <a:fillRect/>
        </a:stretch>
      </xdr:blipFill>
      <xdr:spPr>
        <a:xfrm>
          <a:off x="13541375" y="217416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4228</xdr:row>
      <xdr:rowOff>8255</xdr:rowOff>
    </xdr:from>
    <xdr:to>
      <xdr:col>14</xdr:col>
      <xdr:colOff>517302</xdr:colOff>
      <xdr:row>4229</xdr:row>
      <xdr:rowOff>8255</xdr:rowOff>
    </xdr:to>
    <xdr:pic>
      <xdr:nvPicPr>
        <xdr:cNvPr id="8041" name="Picture 8040">
          <a:extLst>
            <a:ext uri="{FF2B5EF4-FFF2-40B4-BE49-F238E27FC236}">
              <a16:creationId xmlns:a16="http://schemas.microsoft.com/office/drawing/2014/main" xmlns="" id="{2CB3DAE6-A185-43BC-7176-4E610C1564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2"/>
        <a:stretch>
          <a:fillRect/>
        </a:stretch>
      </xdr:blipFill>
      <xdr:spPr>
        <a:xfrm>
          <a:off x="13541375" y="217468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4229</xdr:row>
      <xdr:rowOff>8255</xdr:rowOff>
    </xdr:from>
    <xdr:to>
      <xdr:col>14</xdr:col>
      <xdr:colOff>517302</xdr:colOff>
      <xdr:row>4230</xdr:row>
      <xdr:rowOff>8255</xdr:rowOff>
    </xdr:to>
    <xdr:pic>
      <xdr:nvPicPr>
        <xdr:cNvPr id="8043" name="Picture 8042">
          <a:extLst>
            <a:ext uri="{FF2B5EF4-FFF2-40B4-BE49-F238E27FC236}">
              <a16:creationId xmlns:a16="http://schemas.microsoft.com/office/drawing/2014/main" xmlns="" id="{70562F24-10F7-D766-6E4E-130E6BEC4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2"/>
        <a:stretch>
          <a:fillRect/>
        </a:stretch>
      </xdr:blipFill>
      <xdr:spPr>
        <a:xfrm>
          <a:off x="13541375" y="217519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4230</xdr:row>
      <xdr:rowOff>8255</xdr:rowOff>
    </xdr:from>
    <xdr:to>
      <xdr:col>14</xdr:col>
      <xdr:colOff>517302</xdr:colOff>
      <xdr:row>4231</xdr:row>
      <xdr:rowOff>8255</xdr:rowOff>
    </xdr:to>
    <xdr:pic>
      <xdr:nvPicPr>
        <xdr:cNvPr id="8045" name="Picture 8044">
          <a:extLst>
            <a:ext uri="{FF2B5EF4-FFF2-40B4-BE49-F238E27FC236}">
              <a16:creationId xmlns:a16="http://schemas.microsoft.com/office/drawing/2014/main" xmlns="" id="{B3163DE2-170F-5AF4-81B5-39CFFA767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2"/>
        <a:stretch>
          <a:fillRect/>
        </a:stretch>
      </xdr:blipFill>
      <xdr:spPr>
        <a:xfrm>
          <a:off x="13541375" y="217570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4231</xdr:row>
      <xdr:rowOff>8255</xdr:rowOff>
    </xdr:from>
    <xdr:to>
      <xdr:col>14</xdr:col>
      <xdr:colOff>517302</xdr:colOff>
      <xdr:row>4232</xdr:row>
      <xdr:rowOff>8255</xdr:rowOff>
    </xdr:to>
    <xdr:pic>
      <xdr:nvPicPr>
        <xdr:cNvPr id="8047" name="Picture 8046">
          <a:extLst>
            <a:ext uri="{FF2B5EF4-FFF2-40B4-BE49-F238E27FC236}">
              <a16:creationId xmlns:a16="http://schemas.microsoft.com/office/drawing/2014/main" xmlns="" id="{E1ED1176-7596-A2E4-26ED-B102EDAFB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2"/>
        <a:stretch>
          <a:fillRect/>
        </a:stretch>
      </xdr:blipFill>
      <xdr:spPr>
        <a:xfrm>
          <a:off x="13541375" y="217622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4232</xdr:row>
      <xdr:rowOff>8255</xdr:rowOff>
    </xdr:from>
    <xdr:to>
      <xdr:col>14</xdr:col>
      <xdr:colOff>517302</xdr:colOff>
      <xdr:row>4233</xdr:row>
      <xdr:rowOff>8255</xdr:rowOff>
    </xdr:to>
    <xdr:pic>
      <xdr:nvPicPr>
        <xdr:cNvPr id="8049" name="Picture 8048">
          <a:extLst>
            <a:ext uri="{FF2B5EF4-FFF2-40B4-BE49-F238E27FC236}">
              <a16:creationId xmlns:a16="http://schemas.microsoft.com/office/drawing/2014/main" xmlns="" id="{6520ECBB-0049-548D-A1A7-F64D648E7D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2"/>
        <a:stretch>
          <a:fillRect/>
        </a:stretch>
      </xdr:blipFill>
      <xdr:spPr>
        <a:xfrm>
          <a:off x="13541375" y="217673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4233</xdr:row>
      <xdr:rowOff>8255</xdr:rowOff>
    </xdr:from>
    <xdr:to>
      <xdr:col>14</xdr:col>
      <xdr:colOff>517302</xdr:colOff>
      <xdr:row>4234</xdr:row>
      <xdr:rowOff>8255</xdr:rowOff>
    </xdr:to>
    <xdr:pic>
      <xdr:nvPicPr>
        <xdr:cNvPr id="8051" name="Picture 8050">
          <a:extLst>
            <a:ext uri="{FF2B5EF4-FFF2-40B4-BE49-F238E27FC236}">
              <a16:creationId xmlns:a16="http://schemas.microsoft.com/office/drawing/2014/main" xmlns="" id="{4F23478F-4391-84A3-6069-A3A00DA4A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2"/>
        <a:stretch>
          <a:fillRect/>
        </a:stretch>
      </xdr:blipFill>
      <xdr:spPr>
        <a:xfrm>
          <a:off x="13541375" y="217725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4234</xdr:row>
      <xdr:rowOff>8255</xdr:rowOff>
    </xdr:from>
    <xdr:to>
      <xdr:col>14</xdr:col>
      <xdr:colOff>517302</xdr:colOff>
      <xdr:row>4235</xdr:row>
      <xdr:rowOff>8255</xdr:rowOff>
    </xdr:to>
    <xdr:pic>
      <xdr:nvPicPr>
        <xdr:cNvPr id="8053" name="Picture 8052">
          <a:extLst>
            <a:ext uri="{FF2B5EF4-FFF2-40B4-BE49-F238E27FC236}">
              <a16:creationId xmlns:a16="http://schemas.microsoft.com/office/drawing/2014/main" xmlns="" id="{1E41EF40-AC06-AADF-B351-17D7AE8AD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2"/>
        <a:stretch>
          <a:fillRect/>
        </a:stretch>
      </xdr:blipFill>
      <xdr:spPr>
        <a:xfrm>
          <a:off x="13541375" y="217776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4235</xdr:row>
      <xdr:rowOff>8255</xdr:rowOff>
    </xdr:from>
    <xdr:to>
      <xdr:col>14</xdr:col>
      <xdr:colOff>517302</xdr:colOff>
      <xdr:row>4236</xdr:row>
      <xdr:rowOff>8255</xdr:rowOff>
    </xdr:to>
    <xdr:pic>
      <xdr:nvPicPr>
        <xdr:cNvPr id="8055" name="Picture 8054">
          <a:extLst>
            <a:ext uri="{FF2B5EF4-FFF2-40B4-BE49-F238E27FC236}">
              <a16:creationId xmlns:a16="http://schemas.microsoft.com/office/drawing/2014/main" xmlns="" id="{9B25055C-81C4-4E63-0886-4ECC5ACE0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2"/>
        <a:stretch>
          <a:fillRect/>
        </a:stretch>
      </xdr:blipFill>
      <xdr:spPr>
        <a:xfrm>
          <a:off x="13541375" y="217828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4236</xdr:row>
      <xdr:rowOff>8255</xdr:rowOff>
    </xdr:from>
    <xdr:to>
      <xdr:col>14</xdr:col>
      <xdr:colOff>517302</xdr:colOff>
      <xdr:row>4237</xdr:row>
      <xdr:rowOff>8255</xdr:rowOff>
    </xdr:to>
    <xdr:pic>
      <xdr:nvPicPr>
        <xdr:cNvPr id="8057" name="Picture 8056">
          <a:extLst>
            <a:ext uri="{FF2B5EF4-FFF2-40B4-BE49-F238E27FC236}">
              <a16:creationId xmlns:a16="http://schemas.microsoft.com/office/drawing/2014/main" xmlns="" id="{0CE0B7D2-6E7B-0D5F-99CB-B9B0FF9ABB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2"/>
        <a:stretch>
          <a:fillRect/>
        </a:stretch>
      </xdr:blipFill>
      <xdr:spPr>
        <a:xfrm>
          <a:off x="13541375" y="217879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4237</xdr:row>
      <xdr:rowOff>8255</xdr:rowOff>
    </xdr:from>
    <xdr:to>
      <xdr:col>14</xdr:col>
      <xdr:colOff>517302</xdr:colOff>
      <xdr:row>4238</xdr:row>
      <xdr:rowOff>8255</xdr:rowOff>
    </xdr:to>
    <xdr:pic>
      <xdr:nvPicPr>
        <xdr:cNvPr id="8059" name="Picture 8058">
          <a:extLst>
            <a:ext uri="{FF2B5EF4-FFF2-40B4-BE49-F238E27FC236}">
              <a16:creationId xmlns:a16="http://schemas.microsoft.com/office/drawing/2014/main" xmlns="" id="{A31E422B-8F2C-7401-3AB1-0E0F74A94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3"/>
        <a:stretch>
          <a:fillRect/>
        </a:stretch>
      </xdr:blipFill>
      <xdr:spPr>
        <a:xfrm>
          <a:off x="13541375" y="217930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4238</xdr:row>
      <xdr:rowOff>8255</xdr:rowOff>
    </xdr:from>
    <xdr:to>
      <xdr:col>14</xdr:col>
      <xdr:colOff>517302</xdr:colOff>
      <xdr:row>4239</xdr:row>
      <xdr:rowOff>8255</xdr:rowOff>
    </xdr:to>
    <xdr:pic>
      <xdr:nvPicPr>
        <xdr:cNvPr id="8061" name="Picture 8060">
          <a:extLst>
            <a:ext uri="{FF2B5EF4-FFF2-40B4-BE49-F238E27FC236}">
              <a16:creationId xmlns:a16="http://schemas.microsoft.com/office/drawing/2014/main" xmlns="" id="{AA9014CF-3801-A167-90B3-26BF85BC75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3"/>
        <a:stretch>
          <a:fillRect/>
        </a:stretch>
      </xdr:blipFill>
      <xdr:spPr>
        <a:xfrm>
          <a:off x="13541375" y="217982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4239</xdr:row>
      <xdr:rowOff>8255</xdr:rowOff>
    </xdr:from>
    <xdr:to>
      <xdr:col>14</xdr:col>
      <xdr:colOff>517302</xdr:colOff>
      <xdr:row>4240</xdr:row>
      <xdr:rowOff>8255</xdr:rowOff>
    </xdr:to>
    <xdr:pic>
      <xdr:nvPicPr>
        <xdr:cNvPr id="8063" name="Picture 8062">
          <a:extLst>
            <a:ext uri="{FF2B5EF4-FFF2-40B4-BE49-F238E27FC236}">
              <a16:creationId xmlns:a16="http://schemas.microsoft.com/office/drawing/2014/main" xmlns="" id="{1AB30E95-F603-1474-F9D6-0904B8BAE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3"/>
        <a:stretch>
          <a:fillRect/>
        </a:stretch>
      </xdr:blipFill>
      <xdr:spPr>
        <a:xfrm>
          <a:off x="13541375" y="218033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4240</xdr:row>
      <xdr:rowOff>8255</xdr:rowOff>
    </xdr:from>
    <xdr:to>
      <xdr:col>14</xdr:col>
      <xdr:colOff>517302</xdr:colOff>
      <xdr:row>4241</xdr:row>
      <xdr:rowOff>8255</xdr:rowOff>
    </xdr:to>
    <xdr:pic>
      <xdr:nvPicPr>
        <xdr:cNvPr id="8065" name="Picture 8064">
          <a:extLst>
            <a:ext uri="{FF2B5EF4-FFF2-40B4-BE49-F238E27FC236}">
              <a16:creationId xmlns:a16="http://schemas.microsoft.com/office/drawing/2014/main" xmlns="" id="{51B836FE-D513-81FA-7AA7-3C078F48C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3"/>
        <a:stretch>
          <a:fillRect/>
        </a:stretch>
      </xdr:blipFill>
      <xdr:spPr>
        <a:xfrm>
          <a:off x="13541375" y="218085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4241</xdr:row>
      <xdr:rowOff>8255</xdr:rowOff>
    </xdr:from>
    <xdr:to>
      <xdr:col>14</xdr:col>
      <xdr:colOff>517302</xdr:colOff>
      <xdr:row>4242</xdr:row>
      <xdr:rowOff>8255</xdr:rowOff>
    </xdr:to>
    <xdr:pic>
      <xdr:nvPicPr>
        <xdr:cNvPr id="8067" name="Picture 8066">
          <a:extLst>
            <a:ext uri="{FF2B5EF4-FFF2-40B4-BE49-F238E27FC236}">
              <a16:creationId xmlns:a16="http://schemas.microsoft.com/office/drawing/2014/main" xmlns="" id="{2D228A51-663A-38B4-EF19-641C857FC7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3"/>
        <a:stretch>
          <a:fillRect/>
        </a:stretch>
      </xdr:blipFill>
      <xdr:spPr>
        <a:xfrm>
          <a:off x="13541375" y="218136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4242</xdr:row>
      <xdr:rowOff>8255</xdr:rowOff>
    </xdr:from>
    <xdr:to>
      <xdr:col>14</xdr:col>
      <xdr:colOff>517302</xdr:colOff>
      <xdr:row>4243</xdr:row>
      <xdr:rowOff>8255</xdr:rowOff>
    </xdr:to>
    <xdr:pic>
      <xdr:nvPicPr>
        <xdr:cNvPr id="8069" name="Picture 8068">
          <a:extLst>
            <a:ext uri="{FF2B5EF4-FFF2-40B4-BE49-F238E27FC236}">
              <a16:creationId xmlns:a16="http://schemas.microsoft.com/office/drawing/2014/main" xmlns="" id="{BE2A6C72-6707-D769-C4B5-58FE7CE3C2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3"/>
        <a:stretch>
          <a:fillRect/>
        </a:stretch>
      </xdr:blipFill>
      <xdr:spPr>
        <a:xfrm>
          <a:off x="13541375" y="218188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4243</xdr:row>
      <xdr:rowOff>8255</xdr:rowOff>
    </xdr:from>
    <xdr:to>
      <xdr:col>14</xdr:col>
      <xdr:colOff>517302</xdr:colOff>
      <xdr:row>4244</xdr:row>
      <xdr:rowOff>8255</xdr:rowOff>
    </xdr:to>
    <xdr:pic>
      <xdr:nvPicPr>
        <xdr:cNvPr id="8071" name="Picture 8070">
          <a:extLst>
            <a:ext uri="{FF2B5EF4-FFF2-40B4-BE49-F238E27FC236}">
              <a16:creationId xmlns:a16="http://schemas.microsoft.com/office/drawing/2014/main" xmlns="" id="{60563CB1-6B26-AF4D-EF27-0CDE16856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3"/>
        <a:stretch>
          <a:fillRect/>
        </a:stretch>
      </xdr:blipFill>
      <xdr:spPr>
        <a:xfrm>
          <a:off x="13541375" y="218239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4244</xdr:row>
      <xdr:rowOff>8255</xdr:rowOff>
    </xdr:from>
    <xdr:to>
      <xdr:col>14</xdr:col>
      <xdr:colOff>517302</xdr:colOff>
      <xdr:row>4245</xdr:row>
      <xdr:rowOff>8255</xdr:rowOff>
    </xdr:to>
    <xdr:pic>
      <xdr:nvPicPr>
        <xdr:cNvPr id="8073" name="Picture 8072">
          <a:extLst>
            <a:ext uri="{FF2B5EF4-FFF2-40B4-BE49-F238E27FC236}">
              <a16:creationId xmlns:a16="http://schemas.microsoft.com/office/drawing/2014/main" xmlns="" id="{0771159D-D240-3C50-C4C7-85A5024FDD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3"/>
        <a:stretch>
          <a:fillRect/>
        </a:stretch>
      </xdr:blipFill>
      <xdr:spPr>
        <a:xfrm>
          <a:off x="13541375" y="218290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4245</xdr:row>
      <xdr:rowOff>8255</xdr:rowOff>
    </xdr:from>
    <xdr:to>
      <xdr:col>14</xdr:col>
      <xdr:colOff>517302</xdr:colOff>
      <xdr:row>4246</xdr:row>
      <xdr:rowOff>8255</xdr:rowOff>
    </xdr:to>
    <xdr:pic>
      <xdr:nvPicPr>
        <xdr:cNvPr id="8075" name="Picture 8074">
          <a:extLst>
            <a:ext uri="{FF2B5EF4-FFF2-40B4-BE49-F238E27FC236}">
              <a16:creationId xmlns:a16="http://schemas.microsoft.com/office/drawing/2014/main" xmlns="" id="{4BF8ABFD-B456-ACAE-397A-279317D61D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3"/>
        <a:stretch>
          <a:fillRect/>
        </a:stretch>
      </xdr:blipFill>
      <xdr:spPr>
        <a:xfrm>
          <a:off x="13541375" y="218342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4246</xdr:row>
      <xdr:rowOff>8255</xdr:rowOff>
    </xdr:from>
    <xdr:to>
      <xdr:col>14</xdr:col>
      <xdr:colOff>517302</xdr:colOff>
      <xdr:row>4247</xdr:row>
      <xdr:rowOff>8255</xdr:rowOff>
    </xdr:to>
    <xdr:pic>
      <xdr:nvPicPr>
        <xdr:cNvPr id="8077" name="Picture 8076">
          <a:extLst>
            <a:ext uri="{FF2B5EF4-FFF2-40B4-BE49-F238E27FC236}">
              <a16:creationId xmlns:a16="http://schemas.microsoft.com/office/drawing/2014/main" xmlns="" id="{B432E1F0-7EDB-AC8B-1A91-52538BBE7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3"/>
        <a:stretch>
          <a:fillRect/>
        </a:stretch>
      </xdr:blipFill>
      <xdr:spPr>
        <a:xfrm>
          <a:off x="13541375" y="218393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4247</xdr:row>
      <xdr:rowOff>8255</xdr:rowOff>
    </xdr:from>
    <xdr:to>
      <xdr:col>14</xdr:col>
      <xdr:colOff>517302</xdr:colOff>
      <xdr:row>4248</xdr:row>
      <xdr:rowOff>8255</xdr:rowOff>
    </xdr:to>
    <xdr:pic>
      <xdr:nvPicPr>
        <xdr:cNvPr id="8079" name="Picture 8078">
          <a:extLst>
            <a:ext uri="{FF2B5EF4-FFF2-40B4-BE49-F238E27FC236}">
              <a16:creationId xmlns:a16="http://schemas.microsoft.com/office/drawing/2014/main" xmlns="" id="{8CF4E9CC-38F6-F3C9-B3F7-4AA8E210E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3"/>
        <a:stretch>
          <a:fillRect/>
        </a:stretch>
      </xdr:blipFill>
      <xdr:spPr>
        <a:xfrm>
          <a:off x="13541375" y="218445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4248</xdr:row>
      <xdr:rowOff>8255</xdr:rowOff>
    </xdr:from>
    <xdr:to>
      <xdr:col>14</xdr:col>
      <xdr:colOff>517302</xdr:colOff>
      <xdr:row>4249</xdr:row>
      <xdr:rowOff>8255</xdr:rowOff>
    </xdr:to>
    <xdr:pic>
      <xdr:nvPicPr>
        <xdr:cNvPr id="8081" name="Picture 8080">
          <a:extLst>
            <a:ext uri="{FF2B5EF4-FFF2-40B4-BE49-F238E27FC236}">
              <a16:creationId xmlns:a16="http://schemas.microsoft.com/office/drawing/2014/main" xmlns="" id="{D3008FF8-6360-1E7D-41F9-16999A5002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4"/>
        <a:stretch>
          <a:fillRect/>
        </a:stretch>
      </xdr:blipFill>
      <xdr:spPr>
        <a:xfrm>
          <a:off x="13541375" y="218496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4249</xdr:row>
      <xdr:rowOff>8255</xdr:rowOff>
    </xdr:from>
    <xdr:to>
      <xdr:col>14</xdr:col>
      <xdr:colOff>517302</xdr:colOff>
      <xdr:row>4250</xdr:row>
      <xdr:rowOff>8255</xdr:rowOff>
    </xdr:to>
    <xdr:pic>
      <xdr:nvPicPr>
        <xdr:cNvPr id="8083" name="Picture 8082">
          <a:extLst>
            <a:ext uri="{FF2B5EF4-FFF2-40B4-BE49-F238E27FC236}">
              <a16:creationId xmlns:a16="http://schemas.microsoft.com/office/drawing/2014/main" xmlns="" id="{4076657A-CAB4-7D50-022D-EC3F503455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4"/>
        <a:stretch>
          <a:fillRect/>
        </a:stretch>
      </xdr:blipFill>
      <xdr:spPr>
        <a:xfrm>
          <a:off x="13541375" y="218548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4250</xdr:row>
      <xdr:rowOff>8255</xdr:rowOff>
    </xdr:from>
    <xdr:to>
      <xdr:col>14</xdr:col>
      <xdr:colOff>517302</xdr:colOff>
      <xdr:row>4251</xdr:row>
      <xdr:rowOff>8255</xdr:rowOff>
    </xdr:to>
    <xdr:pic>
      <xdr:nvPicPr>
        <xdr:cNvPr id="8085" name="Picture 8084">
          <a:extLst>
            <a:ext uri="{FF2B5EF4-FFF2-40B4-BE49-F238E27FC236}">
              <a16:creationId xmlns:a16="http://schemas.microsoft.com/office/drawing/2014/main" xmlns="" id="{56DAD89B-83B5-076F-144E-185A18F26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5"/>
        <a:stretch>
          <a:fillRect/>
        </a:stretch>
      </xdr:blipFill>
      <xdr:spPr>
        <a:xfrm>
          <a:off x="13541375" y="218599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4251</xdr:row>
      <xdr:rowOff>8255</xdr:rowOff>
    </xdr:from>
    <xdr:to>
      <xdr:col>14</xdr:col>
      <xdr:colOff>517302</xdr:colOff>
      <xdr:row>4252</xdr:row>
      <xdr:rowOff>8255</xdr:rowOff>
    </xdr:to>
    <xdr:pic>
      <xdr:nvPicPr>
        <xdr:cNvPr id="8087" name="Picture 8086">
          <a:extLst>
            <a:ext uri="{FF2B5EF4-FFF2-40B4-BE49-F238E27FC236}">
              <a16:creationId xmlns:a16="http://schemas.microsoft.com/office/drawing/2014/main" xmlns="" id="{6BA68E61-265E-2E62-DCA8-022D77432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5"/>
        <a:stretch>
          <a:fillRect/>
        </a:stretch>
      </xdr:blipFill>
      <xdr:spPr>
        <a:xfrm>
          <a:off x="13541375" y="218651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4252</xdr:row>
      <xdr:rowOff>8255</xdr:rowOff>
    </xdr:from>
    <xdr:to>
      <xdr:col>14</xdr:col>
      <xdr:colOff>517302</xdr:colOff>
      <xdr:row>4253</xdr:row>
      <xdr:rowOff>8255</xdr:rowOff>
    </xdr:to>
    <xdr:pic>
      <xdr:nvPicPr>
        <xdr:cNvPr id="8089" name="Picture 8088">
          <a:extLst>
            <a:ext uri="{FF2B5EF4-FFF2-40B4-BE49-F238E27FC236}">
              <a16:creationId xmlns:a16="http://schemas.microsoft.com/office/drawing/2014/main" xmlns="" id="{AD33352F-9F86-FC6C-C576-D4B4DB0E7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5"/>
        <a:stretch>
          <a:fillRect/>
        </a:stretch>
      </xdr:blipFill>
      <xdr:spPr>
        <a:xfrm>
          <a:off x="13541375" y="218702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4253</xdr:row>
      <xdr:rowOff>8255</xdr:rowOff>
    </xdr:from>
    <xdr:to>
      <xdr:col>14</xdr:col>
      <xdr:colOff>517302</xdr:colOff>
      <xdr:row>4254</xdr:row>
      <xdr:rowOff>8255</xdr:rowOff>
    </xdr:to>
    <xdr:pic>
      <xdr:nvPicPr>
        <xdr:cNvPr id="8091" name="Picture 8090">
          <a:extLst>
            <a:ext uri="{FF2B5EF4-FFF2-40B4-BE49-F238E27FC236}">
              <a16:creationId xmlns:a16="http://schemas.microsoft.com/office/drawing/2014/main" xmlns="" id="{C6A7782A-B0AF-9EE6-8C59-F0F0B1C813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5"/>
        <a:stretch>
          <a:fillRect/>
        </a:stretch>
      </xdr:blipFill>
      <xdr:spPr>
        <a:xfrm>
          <a:off x="13541375" y="218753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4254</xdr:row>
      <xdr:rowOff>8255</xdr:rowOff>
    </xdr:from>
    <xdr:to>
      <xdr:col>14</xdr:col>
      <xdr:colOff>517302</xdr:colOff>
      <xdr:row>4255</xdr:row>
      <xdr:rowOff>8255</xdr:rowOff>
    </xdr:to>
    <xdr:pic>
      <xdr:nvPicPr>
        <xdr:cNvPr id="8093" name="Picture 8092">
          <a:extLst>
            <a:ext uri="{FF2B5EF4-FFF2-40B4-BE49-F238E27FC236}">
              <a16:creationId xmlns:a16="http://schemas.microsoft.com/office/drawing/2014/main" xmlns="" id="{3044AA0C-DCC0-76DF-26EE-793077ADCA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5"/>
        <a:stretch>
          <a:fillRect/>
        </a:stretch>
      </xdr:blipFill>
      <xdr:spPr>
        <a:xfrm>
          <a:off x="13541375" y="218805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4255</xdr:row>
      <xdr:rowOff>8255</xdr:rowOff>
    </xdr:from>
    <xdr:to>
      <xdr:col>14</xdr:col>
      <xdr:colOff>517302</xdr:colOff>
      <xdr:row>4256</xdr:row>
      <xdr:rowOff>8255</xdr:rowOff>
    </xdr:to>
    <xdr:pic>
      <xdr:nvPicPr>
        <xdr:cNvPr id="8095" name="Picture 8094">
          <a:extLst>
            <a:ext uri="{FF2B5EF4-FFF2-40B4-BE49-F238E27FC236}">
              <a16:creationId xmlns:a16="http://schemas.microsoft.com/office/drawing/2014/main" xmlns="" id="{759A7BBC-6795-2EAF-6EB9-D528B04E2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5"/>
        <a:stretch>
          <a:fillRect/>
        </a:stretch>
      </xdr:blipFill>
      <xdr:spPr>
        <a:xfrm>
          <a:off x="13541375" y="218856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4256</xdr:row>
      <xdr:rowOff>8255</xdr:rowOff>
    </xdr:from>
    <xdr:to>
      <xdr:col>14</xdr:col>
      <xdr:colOff>517302</xdr:colOff>
      <xdr:row>4257</xdr:row>
      <xdr:rowOff>8255</xdr:rowOff>
    </xdr:to>
    <xdr:pic>
      <xdr:nvPicPr>
        <xdr:cNvPr id="8097" name="Picture 8096">
          <a:extLst>
            <a:ext uri="{FF2B5EF4-FFF2-40B4-BE49-F238E27FC236}">
              <a16:creationId xmlns:a16="http://schemas.microsoft.com/office/drawing/2014/main" xmlns="" id="{D8592D75-2C68-F6D9-1577-E5094762A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5"/>
        <a:stretch>
          <a:fillRect/>
        </a:stretch>
      </xdr:blipFill>
      <xdr:spPr>
        <a:xfrm>
          <a:off x="13541375" y="218908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4257</xdr:row>
      <xdr:rowOff>8255</xdr:rowOff>
    </xdr:from>
    <xdr:to>
      <xdr:col>14</xdr:col>
      <xdr:colOff>517302</xdr:colOff>
      <xdr:row>4258</xdr:row>
      <xdr:rowOff>8255</xdr:rowOff>
    </xdr:to>
    <xdr:pic>
      <xdr:nvPicPr>
        <xdr:cNvPr id="8099" name="Picture 8098">
          <a:extLst>
            <a:ext uri="{FF2B5EF4-FFF2-40B4-BE49-F238E27FC236}">
              <a16:creationId xmlns:a16="http://schemas.microsoft.com/office/drawing/2014/main" xmlns="" id="{51C60DA4-DF12-6740-16BB-3E4530EC7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5"/>
        <a:stretch>
          <a:fillRect/>
        </a:stretch>
      </xdr:blipFill>
      <xdr:spPr>
        <a:xfrm>
          <a:off x="13541375" y="218959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4258</xdr:row>
      <xdr:rowOff>8255</xdr:rowOff>
    </xdr:from>
    <xdr:to>
      <xdr:col>14</xdr:col>
      <xdr:colOff>517302</xdr:colOff>
      <xdr:row>4259</xdr:row>
      <xdr:rowOff>8255</xdr:rowOff>
    </xdr:to>
    <xdr:pic>
      <xdr:nvPicPr>
        <xdr:cNvPr id="8101" name="Picture 8100">
          <a:extLst>
            <a:ext uri="{FF2B5EF4-FFF2-40B4-BE49-F238E27FC236}">
              <a16:creationId xmlns:a16="http://schemas.microsoft.com/office/drawing/2014/main" xmlns="" id="{8DBCF4BF-6A93-E902-4F4D-2FF415FF27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5"/>
        <a:stretch>
          <a:fillRect/>
        </a:stretch>
      </xdr:blipFill>
      <xdr:spPr>
        <a:xfrm>
          <a:off x="13541375" y="219011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4259</xdr:row>
      <xdr:rowOff>8255</xdr:rowOff>
    </xdr:from>
    <xdr:to>
      <xdr:col>14</xdr:col>
      <xdr:colOff>517302</xdr:colOff>
      <xdr:row>4260</xdr:row>
      <xdr:rowOff>8255</xdr:rowOff>
    </xdr:to>
    <xdr:pic>
      <xdr:nvPicPr>
        <xdr:cNvPr id="8103" name="Picture 8102">
          <a:extLst>
            <a:ext uri="{FF2B5EF4-FFF2-40B4-BE49-F238E27FC236}">
              <a16:creationId xmlns:a16="http://schemas.microsoft.com/office/drawing/2014/main" xmlns="" id="{BC5F2CE7-75B0-F659-1ED1-ED8438D4E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5"/>
        <a:stretch>
          <a:fillRect/>
        </a:stretch>
      </xdr:blipFill>
      <xdr:spPr>
        <a:xfrm>
          <a:off x="13541375" y="219062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4260</xdr:row>
      <xdr:rowOff>8255</xdr:rowOff>
    </xdr:from>
    <xdr:to>
      <xdr:col>14</xdr:col>
      <xdr:colOff>517302</xdr:colOff>
      <xdr:row>4261</xdr:row>
      <xdr:rowOff>8255</xdr:rowOff>
    </xdr:to>
    <xdr:pic>
      <xdr:nvPicPr>
        <xdr:cNvPr id="8105" name="Picture 8104">
          <a:extLst>
            <a:ext uri="{FF2B5EF4-FFF2-40B4-BE49-F238E27FC236}">
              <a16:creationId xmlns:a16="http://schemas.microsoft.com/office/drawing/2014/main" xmlns="" id="{1C45F509-8B83-EE0D-45F9-D0B8209C96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5"/>
        <a:stretch>
          <a:fillRect/>
        </a:stretch>
      </xdr:blipFill>
      <xdr:spPr>
        <a:xfrm>
          <a:off x="13541375" y="219113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4261</xdr:row>
      <xdr:rowOff>8255</xdr:rowOff>
    </xdr:from>
    <xdr:to>
      <xdr:col>14</xdr:col>
      <xdr:colOff>517302</xdr:colOff>
      <xdr:row>4262</xdr:row>
      <xdr:rowOff>8255</xdr:rowOff>
    </xdr:to>
    <xdr:pic>
      <xdr:nvPicPr>
        <xdr:cNvPr id="8107" name="Picture 8106">
          <a:extLst>
            <a:ext uri="{FF2B5EF4-FFF2-40B4-BE49-F238E27FC236}">
              <a16:creationId xmlns:a16="http://schemas.microsoft.com/office/drawing/2014/main" xmlns="" id="{B294D6B4-B77A-90CF-003B-33B9F28498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6"/>
        <a:stretch>
          <a:fillRect/>
        </a:stretch>
      </xdr:blipFill>
      <xdr:spPr>
        <a:xfrm>
          <a:off x="13541375" y="219165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4262</xdr:row>
      <xdr:rowOff>8255</xdr:rowOff>
    </xdr:from>
    <xdr:to>
      <xdr:col>14</xdr:col>
      <xdr:colOff>517302</xdr:colOff>
      <xdr:row>4263</xdr:row>
      <xdr:rowOff>8255</xdr:rowOff>
    </xdr:to>
    <xdr:pic>
      <xdr:nvPicPr>
        <xdr:cNvPr id="8109" name="Picture 8108">
          <a:extLst>
            <a:ext uri="{FF2B5EF4-FFF2-40B4-BE49-F238E27FC236}">
              <a16:creationId xmlns:a16="http://schemas.microsoft.com/office/drawing/2014/main" xmlns="" id="{9A1A543C-2DD8-215C-1453-D6BA1D1AD7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6"/>
        <a:stretch>
          <a:fillRect/>
        </a:stretch>
      </xdr:blipFill>
      <xdr:spPr>
        <a:xfrm>
          <a:off x="13541375" y="219216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4263</xdr:row>
      <xdr:rowOff>8255</xdr:rowOff>
    </xdr:from>
    <xdr:to>
      <xdr:col>14</xdr:col>
      <xdr:colOff>517302</xdr:colOff>
      <xdr:row>4264</xdr:row>
      <xdr:rowOff>8255</xdr:rowOff>
    </xdr:to>
    <xdr:pic>
      <xdr:nvPicPr>
        <xdr:cNvPr id="8111" name="Picture 8110">
          <a:extLst>
            <a:ext uri="{FF2B5EF4-FFF2-40B4-BE49-F238E27FC236}">
              <a16:creationId xmlns:a16="http://schemas.microsoft.com/office/drawing/2014/main" xmlns="" id="{12EF0AA8-3696-FDEE-7D48-C0FE2112A7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6"/>
        <a:stretch>
          <a:fillRect/>
        </a:stretch>
      </xdr:blipFill>
      <xdr:spPr>
        <a:xfrm>
          <a:off x="13541375" y="219268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4264</xdr:row>
      <xdr:rowOff>8255</xdr:rowOff>
    </xdr:from>
    <xdr:to>
      <xdr:col>14</xdr:col>
      <xdr:colOff>517302</xdr:colOff>
      <xdr:row>4265</xdr:row>
      <xdr:rowOff>8255</xdr:rowOff>
    </xdr:to>
    <xdr:pic>
      <xdr:nvPicPr>
        <xdr:cNvPr id="8113" name="Picture 8112">
          <a:extLst>
            <a:ext uri="{FF2B5EF4-FFF2-40B4-BE49-F238E27FC236}">
              <a16:creationId xmlns:a16="http://schemas.microsoft.com/office/drawing/2014/main" xmlns="" id="{740016B3-F325-1AEC-1604-0FEFA63E93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6"/>
        <a:stretch>
          <a:fillRect/>
        </a:stretch>
      </xdr:blipFill>
      <xdr:spPr>
        <a:xfrm>
          <a:off x="13541375" y="219319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4265</xdr:row>
      <xdr:rowOff>8255</xdr:rowOff>
    </xdr:from>
    <xdr:to>
      <xdr:col>14</xdr:col>
      <xdr:colOff>517302</xdr:colOff>
      <xdr:row>4266</xdr:row>
      <xdr:rowOff>8255</xdr:rowOff>
    </xdr:to>
    <xdr:pic>
      <xdr:nvPicPr>
        <xdr:cNvPr id="8115" name="Picture 8114">
          <a:extLst>
            <a:ext uri="{FF2B5EF4-FFF2-40B4-BE49-F238E27FC236}">
              <a16:creationId xmlns:a16="http://schemas.microsoft.com/office/drawing/2014/main" xmlns="" id="{CF62001F-8FF3-5D01-5E48-93A245304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6"/>
        <a:stretch>
          <a:fillRect/>
        </a:stretch>
      </xdr:blipFill>
      <xdr:spPr>
        <a:xfrm>
          <a:off x="13541375" y="219371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4266</xdr:row>
      <xdr:rowOff>8255</xdr:rowOff>
    </xdr:from>
    <xdr:to>
      <xdr:col>14</xdr:col>
      <xdr:colOff>517302</xdr:colOff>
      <xdr:row>4267</xdr:row>
      <xdr:rowOff>8255</xdr:rowOff>
    </xdr:to>
    <xdr:pic>
      <xdr:nvPicPr>
        <xdr:cNvPr id="8117" name="Picture 8116">
          <a:extLst>
            <a:ext uri="{FF2B5EF4-FFF2-40B4-BE49-F238E27FC236}">
              <a16:creationId xmlns:a16="http://schemas.microsoft.com/office/drawing/2014/main" xmlns="" id="{8BF1616B-B6ED-C221-BE28-994F4CF66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6"/>
        <a:stretch>
          <a:fillRect/>
        </a:stretch>
      </xdr:blipFill>
      <xdr:spPr>
        <a:xfrm>
          <a:off x="13541375" y="219422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4267</xdr:row>
      <xdr:rowOff>8255</xdr:rowOff>
    </xdr:from>
    <xdr:to>
      <xdr:col>14</xdr:col>
      <xdr:colOff>517302</xdr:colOff>
      <xdr:row>4268</xdr:row>
      <xdr:rowOff>8255</xdr:rowOff>
    </xdr:to>
    <xdr:pic>
      <xdr:nvPicPr>
        <xdr:cNvPr id="8119" name="Picture 8118">
          <a:extLst>
            <a:ext uri="{FF2B5EF4-FFF2-40B4-BE49-F238E27FC236}">
              <a16:creationId xmlns:a16="http://schemas.microsoft.com/office/drawing/2014/main" xmlns="" id="{5A4ABCE6-6617-F484-4DD6-A9EEDE63F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6"/>
        <a:stretch>
          <a:fillRect/>
        </a:stretch>
      </xdr:blipFill>
      <xdr:spPr>
        <a:xfrm>
          <a:off x="13541375" y="219473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4268</xdr:row>
      <xdr:rowOff>8255</xdr:rowOff>
    </xdr:from>
    <xdr:to>
      <xdr:col>14</xdr:col>
      <xdr:colOff>517302</xdr:colOff>
      <xdr:row>4269</xdr:row>
      <xdr:rowOff>8255</xdr:rowOff>
    </xdr:to>
    <xdr:pic>
      <xdr:nvPicPr>
        <xdr:cNvPr id="8121" name="Picture 8120">
          <a:extLst>
            <a:ext uri="{FF2B5EF4-FFF2-40B4-BE49-F238E27FC236}">
              <a16:creationId xmlns:a16="http://schemas.microsoft.com/office/drawing/2014/main" xmlns="" id="{D5F43508-4B35-A8D1-9D74-ED6A22DCD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6"/>
        <a:stretch>
          <a:fillRect/>
        </a:stretch>
      </xdr:blipFill>
      <xdr:spPr>
        <a:xfrm>
          <a:off x="13541375" y="219525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4269</xdr:row>
      <xdr:rowOff>8255</xdr:rowOff>
    </xdr:from>
    <xdr:to>
      <xdr:col>14</xdr:col>
      <xdr:colOff>517302</xdr:colOff>
      <xdr:row>4270</xdr:row>
      <xdr:rowOff>8255</xdr:rowOff>
    </xdr:to>
    <xdr:pic>
      <xdr:nvPicPr>
        <xdr:cNvPr id="8123" name="Picture 8122">
          <a:extLst>
            <a:ext uri="{FF2B5EF4-FFF2-40B4-BE49-F238E27FC236}">
              <a16:creationId xmlns:a16="http://schemas.microsoft.com/office/drawing/2014/main" xmlns="" id="{68C41B29-04A0-464A-1D7E-BFC89B3CE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6"/>
        <a:stretch>
          <a:fillRect/>
        </a:stretch>
      </xdr:blipFill>
      <xdr:spPr>
        <a:xfrm>
          <a:off x="13541375" y="219576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4270</xdr:row>
      <xdr:rowOff>8255</xdr:rowOff>
    </xdr:from>
    <xdr:to>
      <xdr:col>14</xdr:col>
      <xdr:colOff>517302</xdr:colOff>
      <xdr:row>4271</xdr:row>
      <xdr:rowOff>8255</xdr:rowOff>
    </xdr:to>
    <xdr:pic>
      <xdr:nvPicPr>
        <xdr:cNvPr id="8125" name="Picture 8124">
          <a:extLst>
            <a:ext uri="{FF2B5EF4-FFF2-40B4-BE49-F238E27FC236}">
              <a16:creationId xmlns:a16="http://schemas.microsoft.com/office/drawing/2014/main" xmlns="" id="{2CEDDE8D-6C6C-E9D8-21E6-281C01C34E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6"/>
        <a:stretch>
          <a:fillRect/>
        </a:stretch>
      </xdr:blipFill>
      <xdr:spPr>
        <a:xfrm>
          <a:off x="13541375" y="219628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4271</xdr:row>
      <xdr:rowOff>8255</xdr:rowOff>
    </xdr:from>
    <xdr:to>
      <xdr:col>14</xdr:col>
      <xdr:colOff>517302</xdr:colOff>
      <xdr:row>4272</xdr:row>
      <xdr:rowOff>8255</xdr:rowOff>
    </xdr:to>
    <xdr:pic>
      <xdr:nvPicPr>
        <xdr:cNvPr id="8127" name="Picture 8126">
          <a:extLst>
            <a:ext uri="{FF2B5EF4-FFF2-40B4-BE49-F238E27FC236}">
              <a16:creationId xmlns:a16="http://schemas.microsoft.com/office/drawing/2014/main" xmlns="" id="{531E37ED-85DE-CCFB-F1D7-9B187639C8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6"/>
        <a:stretch>
          <a:fillRect/>
        </a:stretch>
      </xdr:blipFill>
      <xdr:spPr>
        <a:xfrm>
          <a:off x="13541375" y="219679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4272</xdr:row>
      <xdr:rowOff>8255</xdr:rowOff>
    </xdr:from>
    <xdr:to>
      <xdr:col>14</xdr:col>
      <xdr:colOff>517302</xdr:colOff>
      <xdr:row>4273</xdr:row>
      <xdr:rowOff>8255</xdr:rowOff>
    </xdr:to>
    <xdr:pic>
      <xdr:nvPicPr>
        <xdr:cNvPr id="8129" name="Picture 8128">
          <a:extLst>
            <a:ext uri="{FF2B5EF4-FFF2-40B4-BE49-F238E27FC236}">
              <a16:creationId xmlns:a16="http://schemas.microsoft.com/office/drawing/2014/main" xmlns="" id="{564A2EF7-2734-B9C8-603C-EA2DC725BE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6"/>
        <a:stretch>
          <a:fillRect/>
        </a:stretch>
      </xdr:blipFill>
      <xdr:spPr>
        <a:xfrm>
          <a:off x="13541375" y="219731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4273</xdr:row>
      <xdr:rowOff>8255</xdr:rowOff>
    </xdr:from>
    <xdr:to>
      <xdr:col>14</xdr:col>
      <xdr:colOff>517302</xdr:colOff>
      <xdr:row>4274</xdr:row>
      <xdr:rowOff>8255</xdr:rowOff>
    </xdr:to>
    <xdr:pic>
      <xdr:nvPicPr>
        <xdr:cNvPr id="8131" name="Picture 8130">
          <a:extLst>
            <a:ext uri="{FF2B5EF4-FFF2-40B4-BE49-F238E27FC236}">
              <a16:creationId xmlns:a16="http://schemas.microsoft.com/office/drawing/2014/main" xmlns="" id="{034F0B09-5B1A-8F64-506A-BAE34EA8A2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7"/>
        <a:stretch>
          <a:fillRect/>
        </a:stretch>
      </xdr:blipFill>
      <xdr:spPr>
        <a:xfrm>
          <a:off x="13541375" y="219782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4274</xdr:row>
      <xdr:rowOff>8255</xdr:rowOff>
    </xdr:from>
    <xdr:to>
      <xdr:col>14</xdr:col>
      <xdr:colOff>517302</xdr:colOff>
      <xdr:row>4275</xdr:row>
      <xdr:rowOff>8255</xdr:rowOff>
    </xdr:to>
    <xdr:pic>
      <xdr:nvPicPr>
        <xdr:cNvPr id="8133" name="Picture 8132">
          <a:extLst>
            <a:ext uri="{FF2B5EF4-FFF2-40B4-BE49-F238E27FC236}">
              <a16:creationId xmlns:a16="http://schemas.microsoft.com/office/drawing/2014/main" xmlns="" id="{47B7E47B-5DA0-D315-6198-2ECD260FA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7"/>
        <a:stretch>
          <a:fillRect/>
        </a:stretch>
      </xdr:blipFill>
      <xdr:spPr>
        <a:xfrm>
          <a:off x="13541375" y="219834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4275</xdr:row>
      <xdr:rowOff>8255</xdr:rowOff>
    </xdr:from>
    <xdr:to>
      <xdr:col>14</xdr:col>
      <xdr:colOff>517302</xdr:colOff>
      <xdr:row>4276</xdr:row>
      <xdr:rowOff>8255</xdr:rowOff>
    </xdr:to>
    <xdr:pic>
      <xdr:nvPicPr>
        <xdr:cNvPr id="8135" name="Picture 8134">
          <a:extLst>
            <a:ext uri="{FF2B5EF4-FFF2-40B4-BE49-F238E27FC236}">
              <a16:creationId xmlns:a16="http://schemas.microsoft.com/office/drawing/2014/main" xmlns="" id="{F5FAF0CD-BB78-7B3A-8F40-0970E86F5F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7"/>
        <a:stretch>
          <a:fillRect/>
        </a:stretch>
      </xdr:blipFill>
      <xdr:spPr>
        <a:xfrm>
          <a:off x="13541375" y="219885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4276</xdr:row>
      <xdr:rowOff>8255</xdr:rowOff>
    </xdr:from>
    <xdr:to>
      <xdr:col>14</xdr:col>
      <xdr:colOff>517302</xdr:colOff>
      <xdr:row>4277</xdr:row>
      <xdr:rowOff>8255</xdr:rowOff>
    </xdr:to>
    <xdr:pic>
      <xdr:nvPicPr>
        <xdr:cNvPr id="8137" name="Picture 8136">
          <a:extLst>
            <a:ext uri="{FF2B5EF4-FFF2-40B4-BE49-F238E27FC236}">
              <a16:creationId xmlns:a16="http://schemas.microsoft.com/office/drawing/2014/main" xmlns="" id="{71D1F85F-62B1-3CE5-E707-A8C264BCD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7"/>
        <a:stretch>
          <a:fillRect/>
        </a:stretch>
      </xdr:blipFill>
      <xdr:spPr>
        <a:xfrm>
          <a:off x="13541375" y="219936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4277</xdr:row>
      <xdr:rowOff>8255</xdr:rowOff>
    </xdr:from>
    <xdr:to>
      <xdr:col>14</xdr:col>
      <xdr:colOff>517302</xdr:colOff>
      <xdr:row>4278</xdr:row>
      <xdr:rowOff>8255</xdr:rowOff>
    </xdr:to>
    <xdr:pic>
      <xdr:nvPicPr>
        <xdr:cNvPr id="8139" name="Picture 8138">
          <a:extLst>
            <a:ext uri="{FF2B5EF4-FFF2-40B4-BE49-F238E27FC236}">
              <a16:creationId xmlns:a16="http://schemas.microsoft.com/office/drawing/2014/main" xmlns="" id="{38719849-5734-3AAF-82F9-5F838A075C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7"/>
        <a:stretch>
          <a:fillRect/>
        </a:stretch>
      </xdr:blipFill>
      <xdr:spPr>
        <a:xfrm>
          <a:off x="13541375" y="219988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4278</xdr:row>
      <xdr:rowOff>8255</xdr:rowOff>
    </xdr:from>
    <xdr:to>
      <xdr:col>14</xdr:col>
      <xdr:colOff>517302</xdr:colOff>
      <xdr:row>4279</xdr:row>
      <xdr:rowOff>8255</xdr:rowOff>
    </xdr:to>
    <xdr:pic>
      <xdr:nvPicPr>
        <xdr:cNvPr id="8141" name="Picture 8140">
          <a:extLst>
            <a:ext uri="{FF2B5EF4-FFF2-40B4-BE49-F238E27FC236}">
              <a16:creationId xmlns:a16="http://schemas.microsoft.com/office/drawing/2014/main" xmlns="" id="{084B1B46-EF17-B8A4-4C9A-DA3039031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7"/>
        <a:stretch>
          <a:fillRect/>
        </a:stretch>
      </xdr:blipFill>
      <xdr:spPr>
        <a:xfrm>
          <a:off x="13541375" y="220039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4279</xdr:row>
      <xdr:rowOff>8255</xdr:rowOff>
    </xdr:from>
    <xdr:to>
      <xdr:col>14</xdr:col>
      <xdr:colOff>517302</xdr:colOff>
      <xdr:row>4280</xdr:row>
      <xdr:rowOff>8255</xdr:rowOff>
    </xdr:to>
    <xdr:pic>
      <xdr:nvPicPr>
        <xdr:cNvPr id="8143" name="Picture 8142">
          <a:extLst>
            <a:ext uri="{FF2B5EF4-FFF2-40B4-BE49-F238E27FC236}">
              <a16:creationId xmlns:a16="http://schemas.microsoft.com/office/drawing/2014/main" xmlns="" id="{5B1F70EE-96A0-560F-A8A0-385B1B36A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7"/>
        <a:stretch>
          <a:fillRect/>
        </a:stretch>
      </xdr:blipFill>
      <xdr:spPr>
        <a:xfrm>
          <a:off x="13541375" y="220091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4280</xdr:row>
      <xdr:rowOff>8255</xdr:rowOff>
    </xdr:from>
    <xdr:to>
      <xdr:col>14</xdr:col>
      <xdr:colOff>517302</xdr:colOff>
      <xdr:row>4281</xdr:row>
      <xdr:rowOff>8255</xdr:rowOff>
    </xdr:to>
    <xdr:pic>
      <xdr:nvPicPr>
        <xdr:cNvPr id="8145" name="Picture 8144">
          <a:extLst>
            <a:ext uri="{FF2B5EF4-FFF2-40B4-BE49-F238E27FC236}">
              <a16:creationId xmlns:a16="http://schemas.microsoft.com/office/drawing/2014/main" xmlns="" id="{59B5C5C8-F19B-1CDB-531D-2CFEA0DA3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7"/>
        <a:stretch>
          <a:fillRect/>
        </a:stretch>
      </xdr:blipFill>
      <xdr:spPr>
        <a:xfrm>
          <a:off x="13541375" y="220142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4281</xdr:row>
      <xdr:rowOff>8255</xdr:rowOff>
    </xdr:from>
    <xdr:to>
      <xdr:col>14</xdr:col>
      <xdr:colOff>517302</xdr:colOff>
      <xdr:row>4282</xdr:row>
      <xdr:rowOff>8255</xdr:rowOff>
    </xdr:to>
    <xdr:pic>
      <xdr:nvPicPr>
        <xdr:cNvPr id="8147" name="Picture 8146">
          <a:extLst>
            <a:ext uri="{FF2B5EF4-FFF2-40B4-BE49-F238E27FC236}">
              <a16:creationId xmlns:a16="http://schemas.microsoft.com/office/drawing/2014/main" xmlns="" id="{E7D6B98C-9063-23C4-1568-36E7A98892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7"/>
        <a:stretch>
          <a:fillRect/>
        </a:stretch>
      </xdr:blipFill>
      <xdr:spPr>
        <a:xfrm>
          <a:off x="13541375" y="220194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4282</xdr:row>
      <xdr:rowOff>8255</xdr:rowOff>
    </xdr:from>
    <xdr:to>
      <xdr:col>14</xdr:col>
      <xdr:colOff>517302</xdr:colOff>
      <xdr:row>4283</xdr:row>
      <xdr:rowOff>8255</xdr:rowOff>
    </xdr:to>
    <xdr:pic>
      <xdr:nvPicPr>
        <xdr:cNvPr id="8149" name="Picture 8148">
          <a:extLst>
            <a:ext uri="{FF2B5EF4-FFF2-40B4-BE49-F238E27FC236}">
              <a16:creationId xmlns:a16="http://schemas.microsoft.com/office/drawing/2014/main" xmlns="" id="{FEFA7E7C-3AAE-B2F6-0676-47F3F713C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7"/>
        <a:stretch>
          <a:fillRect/>
        </a:stretch>
      </xdr:blipFill>
      <xdr:spPr>
        <a:xfrm>
          <a:off x="13541375" y="220245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4283</xdr:row>
      <xdr:rowOff>8255</xdr:rowOff>
    </xdr:from>
    <xdr:to>
      <xdr:col>14</xdr:col>
      <xdr:colOff>517302</xdr:colOff>
      <xdr:row>4284</xdr:row>
      <xdr:rowOff>8255</xdr:rowOff>
    </xdr:to>
    <xdr:pic>
      <xdr:nvPicPr>
        <xdr:cNvPr id="8151" name="Picture 8150">
          <a:extLst>
            <a:ext uri="{FF2B5EF4-FFF2-40B4-BE49-F238E27FC236}">
              <a16:creationId xmlns:a16="http://schemas.microsoft.com/office/drawing/2014/main" xmlns="" id="{F3984D58-9F30-9DBC-A50F-E49CD2AD03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7"/>
        <a:stretch>
          <a:fillRect/>
        </a:stretch>
      </xdr:blipFill>
      <xdr:spPr>
        <a:xfrm>
          <a:off x="13541375" y="220296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4284</xdr:row>
      <xdr:rowOff>8255</xdr:rowOff>
    </xdr:from>
    <xdr:to>
      <xdr:col>14</xdr:col>
      <xdr:colOff>517302</xdr:colOff>
      <xdr:row>4285</xdr:row>
      <xdr:rowOff>8255</xdr:rowOff>
    </xdr:to>
    <xdr:pic>
      <xdr:nvPicPr>
        <xdr:cNvPr id="8153" name="Picture 8152">
          <a:extLst>
            <a:ext uri="{FF2B5EF4-FFF2-40B4-BE49-F238E27FC236}">
              <a16:creationId xmlns:a16="http://schemas.microsoft.com/office/drawing/2014/main" xmlns="" id="{99EA3646-A60E-C771-6473-9B0DD9A09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7"/>
        <a:stretch>
          <a:fillRect/>
        </a:stretch>
      </xdr:blipFill>
      <xdr:spPr>
        <a:xfrm>
          <a:off x="13541375" y="220348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4285</xdr:row>
      <xdr:rowOff>8255</xdr:rowOff>
    </xdr:from>
    <xdr:to>
      <xdr:col>14</xdr:col>
      <xdr:colOff>517302</xdr:colOff>
      <xdr:row>4286</xdr:row>
      <xdr:rowOff>8255</xdr:rowOff>
    </xdr:to>
    <xdr:pic>
      <xdr:nvPicPr>
        <xdr:cNvPr id="8155" name="Picture 8154">
          <a:extLst>
            <a:ext uri="{FF2B5EF4-FFF2-40B4-BE49-F238E27FC236}">
              <a16:creationId xmlns:a16="http://schemas.microsoft.com/office/drawing/2014/main" xmlns="" id="{FAF8F355-0289-8D8D-C603-B5E6A3001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8"/>
        <a:stretch>
          <a:fillRect/>
        </a:stretch>
      </xdr:blipFill>
      <xdr:spPr>
        <a:xfrm>
          <a:off x="13541375" y="220399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4286</xdr:row>
      <xdr:rowOff>8255</xdr:rowOff>
    </xdr:from>
    <xdr:to>
      <xdr:col>14</xdr:col>
      <xdr:colOff>517302</xdr:colOff>
      <xdr:row>4287</xdr:row>
      <xdr:rowOff>8255</xdr:rowOff>
    </xdr:to>
    <xdr:pic>
      <xdr:nvPicPr>
        <xdr:cNvPr id="8157" name="Picture 8156">
          <a:extLst>
            <a:ext uri="{FF2B5EF4-FFF2-40B4-BE49-F238E27FC236}">
              <a16:creationId xmlns:a16="http://schemas.microsoft.com/office/drawing/2014/main" xmlns="" id="{1A902DD5-3E7A-725E-97B2-8E52355EC9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8"/>
        <a:stretch>
          <a:fillRect/>
        </a:stretch>
      </xdr:blipFill>
      <xdr:spPr>
        <a:xfrm>
          <a:off x="13541375" y="220451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4287</xdr:row>
      <xdr:rowOff>8255</xdr:rowOff>
    </xdr:from>
    <xdr:to>
      <xdr:col>14</xdr:col>
      <xdr:colOff>517302</xdr:colOff>
      <xdr:row>4288</xdr:row>
      <xdr:rowOff>8255</xdr:rowOff>
    </xdr:to>
    <xdr:pic>
      <xdr:nvPicPr>
        <xdr:cNvPr id="8159" name="Picture 8158">
          <a:extLst>
            <a:ext uri="{FF2B5EF4-FFF2-40B4-BE49-F238E27FC236}">
              <a16:creationId xmlns:a16="http://schemas.microsoft.com/office/drawing/2014/main" xmlns="" id="{E242A734-92ED-BF5A-5A79-86FBCF96B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8"/>
        <a:stretch>
          <a:fillRect/>
        </a:stretch>
      </xdr:blipFill>
      <xdr:spPr>
        <a:xfrm>
          <a:off x="13541375" y="220502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4288</xdr:row>
      <xdr:rowOff>8255</xdr:rowOff>
    </xdr:from>
    <xdr:to>
      <xdr:col>14</xdr:col>
      <xdr:colOff>517302</xdr:colOff>
      <xdr:row>4289</xdr:row>
      <xdr:rowOff>8255</xdr:rowOff>
    </xdr:to>
    <xdr:pic>
      <xdr:nvPicPr>
        <xdr:cNvPr id="8161" name="Picture 8160">
          <a:extLst>
            <a:ext uri="{FF2B5EF4-FFF2-40B4-BE49-F238E27FC236}">
              <a16:creationId xmlns:a16="http://schemas.microsoft.com/office/drawing/2014/main" xmlns="" id="{297DC838-1A4E-7BF9-53BD-4CB058452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8"/>
        <a:stretch>
          <a:fillRect/>
        </a:stretch>
      </xdr:blipFill>
      <xdr:spPr>
        <a:xfrm>
          <a:off x="13541375" y="220554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4289</xdr:row>
      <xdr:rowOff>8255</xdr:rowOff>
    </xdr:from>
    <xdr:to>
      <xdr:col>14</xdr:col>
      <xdr:colOff>517302</xdr:colOff>
      <xdr:row>4290</xdr:row>
      <xdr:rowOff>8255</xdr:rowOff>
    </xdr:to>
    <xdr:pic>
      <xdr:nvPicPr>
        <xdr:cNvPr id="8163" name="Picture 8162">
          <a:extLst>
            <a:ext uri="{FF2B5EF4-FFF2-40B4-BE49-F238E27FC236}">
              <a16:creationId xmlns:a16="http://schemas.microsoft.com/office/drawing/2014/main" xmlns="" id="{56BD8B64-305B-21C2-68B2-A5660173C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8"/>
        <a:stretch>
          <a:fillRect/>
        </a:stretch>
      </xdr:blipFill>
      <xdr:spPr>
        <a:xfrm>
          <a:off x="13541375" y="220605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4290</xdr:row>
      <xdr:rowOff>8255</xdr:rowOff>
    </xdr:from>
    <xdr:to>
      <xdr:col>14</xdr:col>
      <xdr:colOff>517302</xdr:colOff>
      <xdr:row>4291</xdr:row>
      <xdr:rowOff>8255</xdr:rowOff>
    </xdr:to>
    <xdr:pic>
      <xdr:nvPicPr>
        <xdr:cNvPr id="8165" name="Picture 8164">
          <a:extLst>
            <a:ext uri="{FF2B5EF4-FFF2-40B4-BE49-F238E27FC236}">
              <a16:creationId xmlns:a16="http://schemas.microsoft.com/office/drawing/2014/main" xmlns="" id="{8FC25C26-AEA9-A7BA-259D-2844637A4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8"/>
        <a:stretch>
          <a:fillRect/>
        </a:stretch>
      </xdr:blipFill>
      <xdr:spPr>
        <a:xfrm>
          <a:off x="13541375" y="220656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4291</xdr:row>
      <xdr:rowOff>8255</xdr:rowOff>
    </xdr:from>
    <xdr:to>
      <xdr:col>14</xdr:col>
      <xdr:colOff>517302</xdr:colOff>
      <xdr:row>4292</xdr:row>
      <xdr:rowOff>8255</xdr:rowOff>
    </xdr:to>
    <xdr:pic>
      <xdr:nvPicPr>
        <xdr:cNvPr id="8167" name="Picture 8166">
          <a:extLst>
            <a:ext uri="{FF2B5EF4-FFF2-40B4-BE49-F238E27FC236}">
              <a16:creationId xmlns:a16="http://schemas.microsoft.com/office/drawing/2014/main" xmlns="" id="{5F419280-BCAB-A85B-CA1C-E75384D9C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8"/>
        <a:stretch>
          <a:fillRect/>
        </a:stretch>
      </xdr:blipFill>
      <xdr:spPr>
        <a:xfrm>
          <a:off x="13541375" y="220708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4292</xdr:row>
      <xdr:rowOff>8255</xdr:rowOff>
    </xdr:from>
    <xdr:to>
      <xdr:col>14</xdr:col>
      <xdr:colOff>517302</xdr:colOff>
      <xdr:row>4293</xdr:row>
      <xdr:rowOff>8255</xdr:rowOff>
    </xdr:to>
    <xdr:pic>
      <xdr:nvPicPr>
        <xdr:cNvPr id="8169" name="Picture 8168">
          <a:extLst>
            <a:ext uri="{FF2B5EF4-FFF2-40B4-BE49-F238E27FC236}">
              <a16:creationId xmlns:a16="http://schemas.microsoft.com/office/drawing/2014/main" xmlns="" id="{385ACC1E-C857-91AC-8A7B-BF65438D1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8"/>
        <a:stretch>
          <a:fillRect/>
        </a:stretch>
      </xdr:blipFill>
      <xdr:spPr>
        <a:xfrm>
          <a:off x="13541375" y="220759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4293</xdr:row>
      <xdr:rowOff>8255</xdr:rowOff>
    </xdr:from>
    <xdr:to>
      <xdr:col>14</xdr:col>
      <xdr:colOff>517302</xdr:colOff>
      <xdr:row>4294</xdr:row>
      <xdr:rowOff>8255</xdr:rowOff>
    </xdr:to>
    <xdr:pic>
      <xdr:nvPicPr>
        <xdr:cNvPr id="8171" name="Picture 8170">
          <a:extLst>
            <a:ext uri="{FF2B5EF4-FFF2-40B4-BE49-F238E27FC236}">
              <a16:creationId xmlns:a16="http://schemas.microsoft.com/office/drawing/2014/main" xmlns="" id="{F49F33C9-CFDD-8927-6174-E6A7E458E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8"/>
        <a:stretch>
          <a:fillRect/>
        </a:stretch>
      </xdr:blipFill>
      <xdr:spPr>
        <a:xfrm>
          <a:off x="13541375" y="220811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4294</xdr:row>
      <xdr:rowOff>8255</xdr:rowOff>
    </xdr:from>
    <xdr:to>
      <xdr:col>14</xdr:col>
      <xdr:colOff>517302</xdr:colOff>
      <xdr:row>4295</xdr:row>
      <xdr:rowOff>8255</xdr:rowOff>
    </xdr:to>
    <xdr:pic>
      <xdr:nvPicPr>
        <xdr:cNvPr id="8173" name="Picture 8172">
          <a:extLst>
            <a:ext uri="{FF2B5EF4-FFF2-40B4-BE49-F238E27FC236}">
              <a16:creationId xmlns:a16="http://schemas.microsoft.com/office/drawing/2014/main" xmlns="" id="{B7666C24-7727-DDCD-B595-F2A020C13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8"/>
        <a:stretch>
          <a:fillRect/>
        </a:stretch>
      </xdr:blipFill>
      <xdr:spPr>
        <a:xfrm>
          <a:off x="13541375" y="220862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4295</xdr:row>
      <xdr:rowOff>8255</xdr:rowOff>
    </xdr:from>
    <xdr:to>
      <xdr:col>14</xdr:col>
      <xdr:colOff>517302</xdr:colOff>
      <xdr:row>4296</xdr:row>
      <xdr:rowOff>8255</xdr:rowOff>
    </xdr:to>
    <xdr:pic>
      <xdr:nvPicPr>
        <xdr:cNvPr id="8175" name="Picture 8174">
          <a:extLst>
            <a:ext uri="{FF2B5EF4-FFF2-40B4-BE49-F238E27FC236}">
              <a16:creationId xmlns:a16="http://schemas.microsoft.com/office/drawing/2014/main" xmlns="" id="{7FC637B2-61BC-A5BB-1B2F-56F0BDC54A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8"/>
        <a:stretch>
          <a:fillRect/>
        </a:stretch>
      </xdr:blipFill>
      <xdr:spPr>
        <a:xfrm>
          <a:off x="13541375" y="220914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4296</xdr:row>
      <xdr:rowOff>8255</xdr:rowOff>
    </xdr:from>
    <xdr:to>
      <xdr:col>14</xdr:col>
      <xdr:colOff>517302</xdr:colOff>
      <xdr:row>4297</xdr:row>
      <xdr:rowOff>8255</xdr:rowOff>
    </xdr:to>
    <xdr:pic>
      <xdr:nvPicPr>
        <xdr:cNvPr id="8177" name="Picture 8176">
          <a:extLst>
            <a:ext uri="{FF2B5EF4-FFF2-40B4-BE49-F238E27FC236}">
              <a16:creationId xmlns:a16="http://schemas.microsoft.com/office/drawing/2014/main" xmlns="" id="{4E47C0AC-F2F7-F66C-C3E9-34A55C5B5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9"/>
        <a:stretch>
          <a:fillRect/>
        </a:stretch>
      </xdr:blipFill>
      <xdr:spPr>
        <a:xfrm>
          <a:off x="13541375" y="220965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4297</xdr:row>
      <xdr:rowOff>8255</xdr:rowOff>
    </xdr:from>
    <xdr:to>
      <xdr:col>14</xdr:col>
      <xdr:colOff>517302</xdr:colOff>
      <xdr:row>4298</xdr:row>
      <xdr:rowOff>8255</xdr:rowOff>
    </xdr:to>
    <xdr:pic>
      <xdr:nvPicPr>
        <xdr:cNvPr id="8179" name="Picture 8178">
          <a:extLst>
            <a:ext uri="{FF2B5EF4-FFF2-40B4-BE49-F238E27FC236}">
              <a16:creationId xmlns:a16="http://schemas.microsoft.com/office/drawing/2014/main" xmlns="" id="{F3C45B18-8788-1022-6755-008BACC81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9"/>
        <a:stretch>
          <a:fillRect/>
        </a:stretch>
      </xdr:blipFill>
      <xdr:spPr>
        <a:xfrm>
          <a:off x="13541375" y="221017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4298</xdr:row>
      <xdr:rowOff>8255</xdr:rowOff>
    </xdr:from>
    <xdr:to>
      <xdr:col>14</xdr:col>
      <xdr:colOff>517302</xdr:colOff>
      <xdr:row>4299</xdr:row>
      <xdr:rowOff>8255</xdr:rowOff>
    </xdr:to>
    <xdr:pic>
      <xdr:nvPicPr>
        <xdr:cNvPr id="8181" name="Picture 8180">
          <a:extLst>
            <a:ext uri="{FF2B5EF4-FFF2-40B4-BE49-F238E27FC236}">
              <a16:creationId xmlns:a16="http://schemas.microsoft.com/office/drawing/2014/main" xmlns="" id="{3D970764-0865-0444-8A2D-22AB2DD23A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9"/>
        <a:stretch>
          <a:fillRect/>
        </a:stretch>
      </xdr:blipFill>
      <xdr:spPr>
        <a:xfrm>
          <a:off x="13541375" y="221068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4299</xdr:row>
      <xdr:rowOff>8255</xdr:rowOff>
    </xdr:from>
    <xdr:to>
      <xdr:col>14</xdr:col>
      <xdr:colOff>517302</xdr:colOff>
      <xdr:row>4300</xdr:row>
      <xdr:rowOff>8255</xdr:rowOff>
    </xdr:to>
    <xdr:pic>
      <xdr:nvPicPr>
        <xdr:cNvPr id="8183" name="Picture 8182">
          <a:extLst>
            <a:ext uri="{FF2B5EF4-FFF2-40B4-BE49-F238E27FC236}">
              <a16:creationId xmlns:a16="http://schemas.microsoft.com/office/drawing/2014/main" xmlns="" id="{D69E183C-634A-11A2-09D0-AA13ADE7C4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9"/>
        <a:stretch>
          <a:fillRect/>
        </a:stretch>
      </xdr:blipFill>
      <xdr:spPr>
        <a:xfrm>
          <a:off x="13541375" y="221119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4300</xdr:row>
      <xdr:rowOff>8255</xdr:rowOff>
    </xdr:from>
    <xdr:to>
      <xdr:col>14</xdr:col>
      <xdr:colOff>517302</xdr:colOff>
      <xdr:row>4301</xdr:row>
      <xdr:rowOff>8255</xdr:rowOff>
    </xdr:to>
    <xdr:pic>
      <xdr:nvPicPr>
        <xdr:cNvPr id="8185" name="Picture 8184">
          <a:extLst>
            <a:ext uri="{FF2B5EF4-FFF2-40B4-BE49-F238E27FC236}">
              <a16:creationId xmlns:a16="http://schemas.microsoft.com/office/drawing/2014/main" xmlns="" id="{755A0B96-1B3F-2569-B3E7-460B3519F7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9"/>
        <a:stretch>
          <a:fillRect/>
        </a:stretch>
      </xdr:blipFill>
      <xdr:spPr>
        <a:xfrm>
          <a:off x="13541375" y="221171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4301</xdr:row>
      <xdr:rowOff>8255</xdr:rowOff>
    </xdr:from>
    <xdr:to>
      <xdr:col>14</xdr:col>
      <xdr:colOff>517302</xdr:colOff>
      <xdr:row>4302</xdr:row>
      <xdr:rowOff>8255</xdr:rowOff>
    </xdr:to>
    <xdr:pic>
      <xdr:nvPicPr>
        <xdr:cNvPr id="8187" name="Picture 8186">
          <a:extLst>
            <a:ext uri="{FF2B5EF4-FFF2-40B4-BE49-F238E27FC236}">
              <a16:creationId xmlns:a16="http://schemas.microsoft.com/office/drawing/2014/main" xmlns="" id="{35D6AC0F-9671-49C2-4CCC-8934AF0FA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9"/>
        <a:stretch>
          <a:fillRect/>
        </a:stretch>
      </xdr:blipFill>
      <xdr:spPr>
        <a:xfrm>
          <a:off x="13541375" y="221222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4302</xdr:row>
      <xdr:rowOff>8255</xdr:rowOff>
    </xdr:from>
    <xdr:to>
      <xdr:col>14</xdr:col>
      <xdr:colOff>517302</xdr:colOff>
      <xdr:row>4303</xdr:row>
      <xdr:rowOff>8255</xdr:rowOff>
    </xdr:to>
    <xdr:pic>
      <xdr:nvPicPr>
        <xdr:cNvPr id="8189" name="Picture 8188">
          <a:extLst>
            <a:ext uri="{FF2B5EF4-FFF2-40B4-BE49-F238E27FC236}">
              <a16:creationId xmlns:a16="http://schemas.microsoft.com/office/drawing/2014/main" xmlns="" id="{A69F2E9F-C8D5-3726-08BA-E48FADE14C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9"/>
        <a:stretch>
          <a:fillRect/>
        </a:stretch>
      </xdr:blipFill>
      <xdr:spPr>
        <a:xfrm>
          <a:off x="13541375" y="221274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4303</xdr:row>
      <xdr:rowOff>8255</xdr:rowOff>
    </xdr:from>
    <xdr:to>
      <xdr:col>14</xdr:col>
      <xdr:colOff>517302</xdr:colOff>
      <xdr:row>4304</xdr:row>
      <xdr:rowOff>8255</xdr:rowOff>
    </xdr:to>
    <xdr:pic>
      <xdr:nvPicPr>
        <xdr:cNvPr id="8191" name="Picture 8190">
          <a:extLst>
            <a:ext uri="{FF2B5EF4-FFF2-40B4-BE49-F238E27FC236}">
              <a16:creationId xmlns:a16="http://schemas.microsoft.com/office/drawing/2014/main" xmlns="" id="{407DE446-C86F-3897-C6AF-775466651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9"/>
        <a:stretch>
          <a:fillRect/>
        </a:stretch>
      </xdr:blipFill>
      <xdr:spPr>
        <a:xfrm>
          <a:off x="13541375" y="221325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4304</xdr:row>
      <xdr:rowOff>8255</xdr:rowOff>
    </xdr:from>
    <xdr:to>
      <xdr:col>14</xdr:col>
      <xdr:colOff>517302</xdr:colOff>
      <xdr:row>4305</xdr:row>
      <xdr:rowOff>8255</xdr:rowOff>
    </xdr:to>
    <xdr:pic>
      <xdr:nvPicPr>
        <xdr:cNvPr id="8193" name="Picture 8192">
          <a:extLst>
            <a:ext uri="{FF2B5EF4-FFF2-40B4-BE49-F238E27FC236}">
              <a16:creationId xmlns:a16="http://schemas.microsoft.com/office/drawing/2014/main" xmlns="" id="{FA4A8886-E3DD-4D1B-56CC-8AAFDFBC1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9"/>
        <a:stretch>
          <a:fillRect/>
        </a:stretch>
      </xdr:blipFill>
      <xdr:spPr>
        <a:xfrm>
          <a:off x="13541375" y="221377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4305</xdr:row>
      <xdr:rowOff>8255</xdr:rowOff>
    </xdr:from>
    <xdr:to>
      <xdr:col>14</xdr:col>
      <xdr:colOff>517302</xdr:colOff>
      <xdr:row>4306</xdr:row>
      <xdr:rowOff>8255</xdr:rowOff>
    </xdr:to>
    <xdr:pic>
      <xdr:nvPicPr>
        <xdr:cNvPr id="8195" name="Picture 8194">
          <a:extLst>
            <a:ext uri="{FF2B5EF4-FFF2-40B4-BE49-F238E27FC236}">
              <a16:creationId xmlns:a16="http://schemas.microsoft.com/office/drawing/2014/main" xmlns="" id="{CC2F3A84-64F7-F59F-5033-B80E9961E4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9"/>
        <a:stretch>
          <a:fillRect/>
        </a:stretch>
      </xdr:blipFill>
      <xdr:spPr>
        <a:xfrm>
          <a:off x="13541375" y="221428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4306</xdr:row>
      <xdr:rowOff>8255</xdr:rowOff>
    </xdr:from>
    <xdr:to>
      <xdr:col>14</xdr:col>
      <xdr:colOff>517302</xdr:colOff>
      <xdr:row>4307</xdr:row>
      <xdr:rowOff>8255</xdr:rowOff>
    </xdr:to>
    <xdr:pic>
      <xdr:nvPicPr>
        <xdr:cNvPr id="8197" name="Picture 8196">
          <a:extLst>
            <a:ext uri="{FF2B5EF4-FFF2-40B4-BE49-F238E27FC236}">
              <a16:creationId xmlns:a16="http://schemas.microsoft.com/office/drawing/2014/main" xmlns="" id="{38241052-ABC6-51FC-0876-9F1E95F73F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9"/>
        <a:stretch>
          <a:fillRect/>
        </a:stretch>
      </xdr:blipFill>
      <xdr:spPr>
        <a:xfrm>
          <a:off x="13541375" y="221479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4307</xdr:row>
      <xdr:rowOff>8255</xdr:rowOff>
    </xdr:from>
    <xdr:to>
      <xdr:col>14</xdr:col>
      <xdr:colOff>517302</xdr:colOff>
      <xdr:row>4308</xdr:row>
      <xdr:rowOff>8255</xdr:rowOff>
    </xdr:to>
    <xdr:pic>
      <xdr:nvPicPr>
        <xdr:cNvPr id="8199" name="Picture 8198">
          <a:extLst>
            <a:ext uri="{FF2B5EF4-FFF2-40B4-BE49-F238E27FC236}">
              <a16:creationId xmlns:a16="http://schemas.microsoft.com/office/drawing/2014/main" xmlns="" id="{03778417-EF56-B2E4-3D91-FA2D64409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39"/>
        <a:stretch>
          <a:fillRect/>
        </a:stretch>
      </xdr:blipFill>
      <xdr:spPr>
        <a:xfrm>
          <a:off x="13541375" y="221531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4308</xdr:row>
      <xdr:rowOff>8255</xdr:rowOff>
    </xdr:from>
    <xdr:to>
      <xdr:col>14</xdr:col>
      <xdr:colOff>517302</xdr:colOff>
      <xdr:row>4309</xdr:row>
      <xdr:rowOff>8255</xdr:rowOff>
    </xdr:to>
    <xdr:pic>
      <xdr:nvPicPr>
        <xdr:cNvPr id="8201" name="Picture 8200">
          <a:extLst>
            <a:ext uri="{FF2B5EF4-FFF2-40B4-BE49-F238E27FC236}">
              <a16:creationId xmlns:a16="http://schemas.microsoft.com/office/drawing/2014/main" xmlns="" id="{8C194740-BE5D-47DB-13D6-D8556356E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0"/>
        <a:stretch>
          <a:fillRect/>
        </a:stretch>
      </xdr:blipFill>
      <xdr:spPr>
        <a:xfrm>
          <a:off x="13541375" y="221582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4309</xdr:row>
      <xdr:rowOff>8255</xdr:rowOff>
    </xdr:from>
    <xdr:to>
      <xdr:col>14</xdr:col>
      <xdr:colOff>517302</xdr:colOff>
      <xdr:row>4310</xdr:row>
      <xdr:rowOff>8255</xdr:rowOff>
    </xdr:to>
    <xdr:pic>
      <xdr:nvPicPr>
        <xdr:cNvPr id="8203" name="Picture 8202">
          <a:extLst>
            <a:ext uri="{FF2B5EF4-FFF2-40B4-BE49-F238E27FC236}">
              <a16:creationId xmlns:a16="http://schemas.microsoft.com/office/drawing/2014/main" xmlns="" id="{1D3513D2-D44B-1606-DE11-52249B8AD9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0"/>
        <a:stretch>
          <a:fillRect/>
        </a:stretch>
      </xdr:blipFill>
      <xdr:spPr>
        <a:xfrm>
          <a:off x="13541375" y="221634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4310</xdr:row>
      <xdr:rowOff>8255</xdr:rowOff>
    </xdr:from>
    <xdr:to>
      <xdr:col>14</xdr:col>
      <xdr:colOff>517302</xdr:colOff>
      <xdr:row>4311</xdr:row>
      <xdr:rowOff>8255</xdr:rowOff>
    </xdr:to>
    <xdr:pic>
      <xdr:nvPicPr>
        <xdr:cNvPr id="8205" name="Picture 8204">
          <a:extLst>
            <a:ext uri="{FF2B5EF4-FFF2-40B4-BE49-F238E27FC236}">
              <a16:creationId xmlns:a16="http://schemas.microsoft.com/office/drawing/2014/main" xmlns="" id="{445B3D74-BFB8-2D8D-20E9-D883AFE9E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0"/>
        <a:stretch>
          <a:fillRect/>
        </a:stretch>
      </xdr:blipFill>
      <xdr:spPr>
        <a:xfrm>
          <a:off x="13541375" y="221685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4311</xdr:row>
      <xdr:rowOff>8255</xdr:rowOff>
    </xdr:from>
    <xdr:to>
      <xdr:col>14</xdr:col>
      <xdr:colOff>517302</xdr:colOff>
      <xdr:row>4312</xdr:row>
      <xdr:rowOff>8255</xdr:rowOff>
    </xdr:to>
    <xdr:pic>
      <xdr:nvPicPr>
        <xdr:cNvPr id="8207" name="Picture 8206">
          <a:extLst>
            <a:ext uri="{FF2B5EF4-FFF2-40B4-BE49-F238E27FC236}">
              <a16:creationId xmlns:a16="http://schemas.microsoft.com/office/drawing/2014/main" xmlns="" id="{3CF11750-C0CC-DDEC-AC07-6426E0432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0"/>
        <a:stretch>
          <a:fillRect/>
        </a:stretch>
      </xdr:blipFill>
      <xdr:spPr>
        <a:xfrm>
          <a:off x="13541375" y="221737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4312</xdr:row>
      <xdr:rowOff>8255</xdr:rowOff>
    </xdr:from>
    <xdr:to>
      <xdr:col>14</xdr:col>
      <xdr:colOff>517302</xdr:colOff>
      <xdr:row>4313</xdr:row>
      <xdr:rowOff>8255</xdr:rowOff>
    </xdr:to>
    <xdr:pic>
      <xdr:nvPicPr>
        <xdr:cNvPr id="8209" name="Picture 8208">
          <a:extLst>
            <a:ext uri="{FF2B5EF4-FFF2-40B4-BE49-F238E27FC236}">
              <a16:creationId xmlns:a16="http://schemas.microsoft.com/office/drawing/2014/main" xmlns="" id="{F54103CC-871F-512B-E6BC-7BA958909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0"/>
        <a:stretch>
          <a:fillRect/>
        </a:stretch>
      </xdr:blipFill>
      <xdr:spPr>
        <a:xfrm>
          <a:off x="13541375" y="221788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4313</xdr:row>
      <xdr:rowOff>8255</xdr:rowOff>
    </xdr:from>
    <xdr:to>
      <xdr:col>14</xdr:col>
      <xdr:colOff>517302</xdr:colOff>
      <xdr:row>4314</xdr:row>
      <xdr:rowOff>8255</xdr:rowOff>
    </xdr:to>
    <xdr:pic>
      <xdr:nvPicPr>
        <xdr:cNvPr id="8211" name="Picture 8210">
          <a:extLst>
            <a:ext uri="{FF2B5EF4-FFF2-40B4-BE49-F238E27FC236}">
              <a16:creationId xmlns:a16="http://schemas.microsoft.com/office/drawing/2014/main" xmlns="" id="{2477CC53-DD33-D9A2-7E38-D79F3FA06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0"/>
        <a:stretch>
          <a:fillRect/>
        </a:stretch>
      </xdr:blipFill>
      <xdr:spPr>
        <a:xfrm>
          <a:off x="13541375" y="221839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4314</xdr:row>
      <xdr:rowOff>8255</xdr:rowOff>
    </xdr:from>
    <xdr:to>
      <xdr:col>14</xdr:col>
      <xdr:colOff>517302</xdr:colOff>
      <xdr:row>4315</xdr:row>
      <xdr:rowOff>8255</xdr:rowOff>
    </xdr:to>
    <xdr:pic>
      <xdr:nvPicPr>
        <xdr:cNvPr id="8213" name="Picture 8212">
          <a:extLst>
            <a:ext uri="{FF2B5EF4-FFF2-40B4-BE49-F238E27FC236}">
              <a16:creationId xmlns:a16="http://schemas.microsoft.com/office/drawing/2014/main" xmlns="" id="{37380B91-7EF0-1486-AEF6-C290BE625A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0"/>
        <a:stretch>
          <a:fillRect/>
        </a:stretch>
      </xdr:blipFill>
      <xdr:spPr>
        <a:xfrm>
          <a:off x="13541375" y="221891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4315</xdr:row>
      <xdr:rowOff>8255</xdr:rowOff>
    </xdr:from>
    <xdr:to>
      <xdr:col>14</xdr:col>
      <xdr:colOff>517302</xdr:colOff>
      <xdr:row>4316</xdr:row>
      <xdr:rowOff>8255</xdr:rowOff>
    </xdr:to>
    <xdr:pic>
      <xdr:nvPicPr>
        <xdr:cNvPr id="8215" name="Picture 8214">
          <a:extLst>
            <a:ext uri="{FF2B5EF4-FFF2-40B4-BE49-F238E27FC236}">
              <a16:creationId xmlns:a16="http://schemas.microsoft.com/office/drawing/2014/main" xmlns="" id="{1663B810-A2C8-8DD2-2C0F-9C73330985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0"/>
        <a:stretch>
          <a:fillRect/>
        </a:stretch>
      </xdr:blipFill>
      <xdr:spPr>
        <a:xfrm>
          <a:off x="13541375" y="221942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4316</xdr:row>
      <xdr:rowOff>8255</xdr:rowOff>
    </xdr:from>
    <xdr:to>
      <xdr:col>14</xdr:col>
      <xdr:colOff>517302</xdr:colOff>
      <xdr:row>4317</xdr:row>
      <xdr:rowOff>8255</xdr:rowOff>
    </xdr:to>
    <xdr:pic>
      <xdr:nvPicPr>
        <xdr:cNvPr id="8217" name="Picture 8216">
          <a:extLst>
            <a:ext uri="{FF2B5EF4-FFF2-40B4-BE49-F238E27FC236}">
              <a16:creationId xmlns:a16="http://schemas.microsoft.com/office/drawing/2014/main" xmlns="" id="{F603C80B-39E4-A516-8388-FA7A032F5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0"/>
        <a:stretch>
          <a:fillRect/>
        </a:stretch>
      </xdr:blipFill>
      <xdr:spPr>
        <a:xfrm>
          <a:off x="13541375" y="221994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4317</xdr:row>
      <xdr:rowOff>8255</xdr:rowOff>
    </xdr:from>
    <xdr:to>
      <xdr:col>14</xdr:col>
      <xdr:colOff>517302</xdr:colOff>
      <xdr:row>4318</xdr:row>
      <xdr:rowOff>8255</xdr:rowOff>
    </xdr:to>
    <xdr:pic>
      <xdr:nvPicPr>
        <xdr:cNvPr id="8219" name="Picture 8218">
          <a:extLst>
            <a:ext uri="{FF2B5EF4-FFF2-40B4-BE49-F238E27FC236}">
              <a16:creationId xmlns:a16="http://schemas.microsoft.com/office/drawing/2014/main" xmlns="" id="{DBFBCF4D-A5A9-0F16-1D19-F5CD860B47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0"/>
        <a:stretch>
          <a:fillRect/>
        </a:stretch>
      </xdr:blipFill>
      <xdr:spPr>
        <a:xfrm>
          <a:off x="13541375" y="222045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4318</xdr:row>
      <xdr:rowOff>8255</xdr:rowOff>
    </xdr:from>
    <xdr:to>
      <xdr:col>14</xdr:col>
      <xdr:colOff>517302</xdr:colOff>
      <xdr:row>4319</xdr:row>
      <xdr:rowOff>8255</xdr:rowOff>
    </xdr:to>
    <xdr:pic>
      <xdr:nvPicPr>
        <xdr:cNvPr id="8221" name="Picture 8220">
          <a:extLst>
            <a:ext uri="{FF2B5EF4-FFF2-40B4-BE49-F238E27FC236}">
              <a16:creationId xmlns:a16="http://schemas.microsoft.com/office/drawing/2014/main" xmlns="" id="{2703F9D7-E3F9-5344-9BE6-83C3E61E0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0"/>
        <a:stretch>
          <a:fillRect/>
        </a:stretch>
      </xdr:blipFill>
      <xdr:spPr>
        <a:xfrm>
          <a:off x="13541375" y="222097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4319</xdr:row>
      <xdr:rowOff>8255</xdr:rowOff>
    </xdr:from>
    <xdr:to>
      <xdr:col>14</xdr:col>
      <xdr:colOff>517302</xdr:colOff>
      <xdr:row>4320</xdr:row>
      <xdr:rowOff>8255</xdr:rowOff>
    </xdr:to>
    <xdr:pic>
      <xdr:nvPicPr>
        <xdr:cNvPr id="8223" name="Picture 8222">
          <a:extLst>
            <a:ext uri="{FF2B5EF4-FFF2-40B4-BE49-F238E27FC236}">
              <a16:creationId xmlns:a16="http://schemas.microsoft.com/office/drawing/2014/main" xmlns="" id="{9C4CD443-2559-BF73-A25B-B7074CC3E8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0"/>
        <a:stretch>
          <a:fillRect/>
        </a:stretch>
      </xdr:blipFill>
      <xdr:spPr>
        <a:xfrm>
          <a:off x="13541375" y="222148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4320</xdr:row>
      <xdr:rowOff>8255</xdr:rowOff>
    </xdr:from>
    <xdr:to>
      <xdr:col>14</xdr:col>
      <xdr:colOff>517302</xdr:colOff>
      <xdr:row>4321</xdr:row>
      <xdr:rowOff>8255</xdr:rowOff>
    </xdr:to>
    <xdr:pic>
      <xdr:nvPicPr>
        <xdr:cNvPr id="8225" name="Picture 8224">
          <a:extLst>
            <a:ext uri="{FF2B5EF4-FFF2-40B4-BE49-F238E27FC236}">
              <a16:creationId xmlns:a16="http://schemas.microsoft.com/office/drawing/2014/main" xmlns="" id="{4072B5F3-1031-8BB5-70AC-415A8220B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1"/>
        <a:stretch>
          <a:fillRect/>
        </a:stretch>
      </xdr:blipFill>
      <xdr:spPr>
        <a:xfrm>
          <a:off x="13541375" y="222200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4321</xdr:row>
      <xdr:rowOff>8255</xdr:rowOff>
    </xdr:from>
    <xdr:to>
      <xdr:col>14</xdr:col>
      <xdr:colOff>517302</xdr:colOff>
      <xdr:row>4322</xdr:row>
      <xdr:rowOff>8255</xdr:rowOff>
    </xdr:to>
    <xdr:pic>
      <xdr:nvPicPr>
        <xdr:cNvPr id="8227" name="Picture 8226">
          <a:extLst>
            <a:ext uri="{FF2B5EF4-FFF2-40B4-BE49-F238E27FC236}">
              <a16:creationId xmlns:a16="http://schemas.microsoft.com/office/drawing/2014/main" xmlns="" id="{AD1C0FC1-3BB9-8090-9DE1-8B96CB411A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1"/>
        <a:stretch>
          <a:fillRect/>
        </a:stretch>
      </xdr:blipFill>
      <xdr:spPr>
        <a:xfrm>
          <a:off x="13541375" y="222251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4322</xdr:row>
      <xdr:rowOff>8255</xdr:rowOff>
    </xdr:from>
    <xdr:to>
      <xdr:col>14</xdr:col>
      <xdr:colOff>517302</xdr:colOff>
      <xdr:row>4323</xdr:row>
      <xdr:rowOff>8255</xdr:rowOff>
    </xdr:to>
    <xdr:pic>
      <xdr:nvPicPr>
        <xdr:cNvPr id="8229" name="Picture 8228">
          <a:extLst>
            <a:ext uri="{FF2B5EF4-FFF2-40B4-BE49-F238E27FC236}">
              <a16:creationId xmlns:a16="http://schemas.microsoft.com/office/drawing/2014/main" xmlns="" id="{55713224-F633-F010-A9DB-EFF62D37E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1"/>
        <a:stretch>
          <a:fillRect/>
        </a:stretch>
      </xdr:blipFill>
      <xdr:spPr>
        <a:xfrm>
          <a:off x="13541375" y="222302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4323</xdr:row>
      <xdr:rowOff>8255</xdr:rowOff>
    </xdr:from>
    <xdr:to>
      <xdr:col>14</xdr:col>
      <xdr:colOff>517302</xdr:colOff>
      <xdr:row>4324</xdr:row>
      <xdr:rowOff>8255</xdr:rowOff>
    </xdr:to>
    <xdr:pic>
      <xdr:nvPicPr>
        <xdr:cNvPr id="8231" name="Picture 8230">
          <a:extLst>
            <a:ext uri="{FF2B5EF4-FFF2-40B4-BE49-F238E27FC236}">
              <a16:creationId xmlns:a16="http://schemas.microsoft.com/office/drawing/2014/main" xmlns="" id="{5508EF13-B603-F4EC-8E42-AE3A3B8135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1"/>
        <a:stretch>
          <a:fillRect/>
        </a:stretch>
      </xdr:blipFill>
      <xdr:spPr>
        <a:xfrm>
          <a:off x="13541375" y="222354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4324</xdr:row>
      <xdr:rowOff>8255</xdr:rowOff>
    </xdr:from>
    <xdr:to>
      <xdr:col>14</xdr:col>
      <xdr:colOff>517302</xdr:colOff>
      <xdr:row>4325</xdr:row>
      <xdr:rowOff>8255</xdr:rowOff>
    </xdr:to>
    <xdr:pic>
      <xdr:nvPicPr>
        <xdr:cNvPr id="8233" name="Picture 8232">
          <a:extLst>
            <a:ext uri="{FF2B5EF4-FFF2-40B4-BE49-F238E27FC236}">
              <a16:creationId xmlns:a16="http://schemas.microsoft.com/office/drawing/2014/main" xmlns="" id="{AC7CEA91-B8F9-C648-A402-31946393F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1"/>
        <a:stretch>
          <a:fillRect/>
        </a:stretch>
      </xdr:blipFill>
      <xdr:spPr>
        <a:xfrm>
          <a:off x="13541375" y="222405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4325</xdr:row>
      <xdr:rowOff>8255</xdr:rowOff>
    </xdr:from>
    <xdr:to>
      <xdr:col>14</xdr:col>
      <xdr:colOff>517302</xdr:colOff>
      <xdr:row>4326</xdr:row>
      <xdr:rowOff>8255</xdr:rowOff>
    </xdr:to>
    <xdr:pic>
      <xdr:nvPicPr>
        <xdr:cNvPr id="8235" name="Picture 8234">
          <a:extLst>
            <a:ext uri="{FF2B5EF4-FFF2-40B4-BE49-F238E27FC236}">
              <a16:creationId xmlns:a16="http://schemas.microsoft.com/office/drawing/2014/main" xmlns="" id="{9A3001E7-7A75-94B4-0CA8-F12F90AC0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1"/>
        <a:stretch>
          <a:fillRect/>
        </a:stretch>
      </xdr:blipFill>
      <xdr:spPr>
        <a:xfrm>
          <a:off x="13541375" y="222457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4326</xdr:row>
      <xdr:rowOff>8255</xdr:rowOff>
    </xdr:from>
    <xdr:to>
      <xdr:col>14</xdr:col>
      <xdr:colOff>517302</xdr:colOff>
      <xdr:row>4327</xdr:row>
      <xdr:rowOff>8255</xdr:rowOff>
    </xdr:to>
    <xdr:pic>
      <xdr:nvPicPr>
        <xdr:cNvPr id="8237" name="Picture 8236">
          <a:extLst>
            <a:ext uri="{FF2B5EF4-FFF2-40B4-BE49-F238E27FC236}">
              <a16:creationId xmlns:a16="http://schemas.microsoft.com/office/drawing/2014/main" xmlns="" id="{B2D90B0B-9B53-9B4F-3041-9E27C4E36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1"/>
        <a:stretch>
          <a:fillRect/>
        </a:stretch>
      </xdr:blipFill>
      <xdr:spPr>
        <a:xfrm>
          <a:off x="13541375" y="222508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4327</xdr:row>
      <xdr:rowOff>8255</xdr:rowOff>
    </xdr:from>
    <xdr:to>
      <xdr:col>14</xdr:col>
      <xdr:colOff>517302</xdr:colOff>
      <xdr:row>4328</xdr:row>
      <xdr:rowOff>8255</xdr:rowOff>
    </xdr:to>
    <xdr:pic>
      <xdr:nvPicPr>
        <xdr:cNvPr id="8239" name="Picture 8238">
          <a:extLst>
            <a:ext uri="{FF2B5EF4-FFF2-40B4-BE49-F238E27FC236}">
              <a16:creationId xmlns:a16="http://schemas.microsoft.com/office/drawing/2014/main" xmlns="" id="{48FDC1D8-9F8F-D9AE-E8BC-DE4C1993E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1"/>
        <a:stretch>
          <a:fillRect/>
        </a:stretch>
      </xdr:blipFill>
      <xdr:spPr>
        <a:xfrm>
          <a:off x="13541375" y="222560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4328</xdr:row>
      <xdr:rowOff>8255</xdr:rowOff>
    </xdr:from>
    <xdr:to>
      <xdr:col>14</xdr:col>
      <xdr:colOff>517302</xdr:colOff>
      <xdr:row>4329</xdr:row>
      <xdr:rowOff>8255</xdr:rowOff>
    </xdr:to>
    <xdr:pic>
      <xdr:nvPicPr>
        <xdr:cNvPr id="8241" name="Picture 8240">
          <a:extLst>
            <a:ext uri="{FF2B5EF4-FFF2-40B4-BE49-F238E27FC236}">
              <a16:creationId xmlns:a16="http://schemas.microsoft.com/office/drawing/2014/main" xmlns="" id="{DB9A429B-92A2-F089-8801-A3EC139FA7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1"/>
        <a:stretch>
          <a:fillRect/>
        </a:stretch>
      </xdr:blipFill>
      <xdr:spPr>
        <a:xfrm>
          <a:off x="13541375" y="222611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4329</xdr:row>
      <xdr:rowOff>8255</xdr:rowOff>
    </xdr:from>
    <xdr:to>
      <xdr:col>14</xdr:col>
      <xdr:colOff>517302</xdr:colOff>
      <xdr:row>4330</xdr:row>
      <xdr:rowOff>8255</xdr:rowOff>
    </xdr:to>
    <xdr:pic>
      <xdr:nvPicPr>
        <xdr:cNvPr id="8243" name="Picture 8242">
          <a:extLst>
            <a:ext uri="{FF2B5EF4-FFF2-40B4-BE49-F238E27FC236}">
              <a16:creationId xmlns:a16="http://schemas.microsoft.com/office/drawing/2014/main" xmlns="" id="{73ED3B39-1EEE-F10C-5B0B-3C6F9F901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1"/>
        <a:stretch>
          <a:fillRect/>
        </a:stretch>
      </xdr:blipFill>
      <xdr:spPr>
        <a:xfrm>
          <a:off x="13541375" y="222662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4330</xdr:row>
      <xdr:rowOff>8255</xdr:rowOff>
    </xdr:from>
    <xdr:to>
      <xdr:col>14</xdr:col>
      <xdr:colOff>517302</xdr:colOff>
      <xdr:row>4331</xdr:row>
      <xdr:rowOff>8255</xdr:rowOff>
    </xdr:to>
    <xdr:pic>
      <xdr:nvPicPr>
        <xdr:cNvPr id="8245" name="Picture 8244">
          <a:extLst>
            <a:ext uri="{FF2B5EF4-FFF2-40B4-BE49-F238E27FC236}">
              <a16:creationId xmlns:a16="http://schemas.microsoft.com/office/drawing/2014/main" xmlns="" id="{C71DB408-97CA-6363-0568-7BF2164B2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1"/>
        <a:stretch>
          <a:fillRect/>
        </a:stretch>
      </xdr:blipFill>
      <xdr:spPr>
        <a:xfrm>
          <a:off x="13541375" y="222714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4331</xdr:row>
      <xdr:rowOff>8255</xdr:rowOff>
    </xdr:from>
    <xdr:to>
      <xdr:col>14</xdr:col>
      <xdr:colOff>517302</xdr:colOff>
      <xdr:row>4332</xdr:row>
      <xdr:rowOff>8255</xdr:rowOff>
    </xdr:to>
    <xdr:pic>
      <xdr:nvPicPr>
        <xdr:cNvPr id="8247" name="Picture 8246">
          <a:extLst>
            <a:ext uri="{FF2B5EF4-FFF2-40B4-BE49-F238E27FC236}">
              <a16:creationId xmlns:a16="http://schemas.microsoft.com/office/drawing/2014/main" xmlns="" id="{4D8B72E3-F0AE-9085-D078-8059D342F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1"/>
        <a:stretch>
          <a:fillRect/>
        </a:stretch>
      </xdr:blipFill>
      <xdr:spPr>
        <a:xfrm>
          <a:off x="13541375" y="222765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4332</xdr:row>
      <xdr:rowOff>8255</xdr:rowOff>
    </xdr:from>
    <xdr:to>
      <xdr:col>14</xdr:col>
      <xdr:colOff>517302</xdr:colOff>
      <xdr:row>4333</xdr:row>
      <xdr:rowOff>8255</xdr:rowOff>
    </xdr:to>
    <xdr:pic>
      <xdr:nvPicPr>
        <xdr:cNvPr id="8249" name="Picture 8248">
          <a:extLst>
            <a:ext uri="{FF2B5EF4-FFF2-40B4-BE49-F238E27FC236}">
              <a16:creationId xmlns:a16="http://schemas.microsoft.com/office/drawing/2014/main" xmlns="" id="{0EC81C30-E7EA-D5E6-6BCA-75BBB0466A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2"/>
        <a:stretch>
          <a:fillRect/>
        </a:stretch>
      </xdr:blipFill>
      <xdr:spPr>
        <a:xfrm>
          <a:off x="13541375" y="222817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4333</xdr:row>
      <xdr:rowOff>8255</xdr:rowOff>
    </xdr:from>
    <xdr:to>
      <xdr:col>14</xdr:col>
      <xdr:colOff>517302</xdr:colOff>
      <xdr:row>4334</xdr:row>
      <xdr:rowOff>8255</xdr:rowOff>
    </xdr:to>
    <xdr:pic>
      <xdr:nvPicPr>
        <xdr:cNvPr id="8251" name="Picture 8250">
          <a:extLst>
            <a:ext uri="{FF2B5EF4-FFF2-40B4-BE49-F238E27FC236}">
              <a16:creationId xmlns:a16="http://schemas.microsoft.com/office/drawing/2014/main" xmlns="" id="{7D2169A9-B116-2F45-235B-69B67FF114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2"/>
        <a:stretch>
          <a:fillRect/>
        </a:stretch>
      </xdr:blipFill>
      <xdr:spPr>
        <a:xfrm>
          <a:off x="13541375" y="222868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4334</xdr:row>
      <xdr:rowOff>8255</xdr:rowOff>
    </xdr:from>
    <xdr:to>
      <xdr:col>14</xdr:col>
      <xdr:colOff>517302</xdr:colOff>
      <xdr:row>4335</xdr:row>
      <xdr:rowOff>8255</xdr:rowOff>
    </xdr:to>
    <xdr:pic>
      <xdr:nvPicPr>
        <xdr:cNvPr id="8253" name="Picture 8252">
          <a:extLst>
            <a:ext uri="{FF2B5EF4-FFF2-40B4-BE49-F238E27FC236}">
              <a16:creationId xmlns:a16="http://schemas.microsoft.com/office/drawing/2014/main" xmlns="" id="{72EB7B82-9081-F5B1-D0FE-577A28BE8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2"/>
        <a:stretch>
          <a:fillRect/>
        </a:stretch>
      </xdr:blipFill>
      <xdr:spPr>
        <a:xfrm>
          <a:off x="13541375" y="222920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4335</xdr:row>
      <xdr:rowOff>8255</xdr:rowOff>
    </xdr:from>
    <xdr:to>
      <xdr:col>14</xdr:col>
      <xdr:colOff>517302</xdr:colOff>
      <xdr:row>4336</xdr:row>
      <xdr:rowOff>8255</xdr:rowOff>
    </xdr:to>
    <xdr:pic>
      <xdr:nvPicPr>
        <xdr:cNvPr id="8255" name="Picture 8254">
          <a:extLst>
            <a:ext uri="{FF2B5EF4-FFF2-40B4-BE49-F238E27FC236}">
              <a16:creationId xmlns:a16="http://schemas.microsoft.com/office/drawing/2014/main" xmlns="" id="{F2B1A4E8-E91E-9B16-4EF6-451626F02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2"/>
        <a:stretch>
          <a:fillRect/>
        </a:stretch>
      </xdr:blipFill>
      <xdr:spPr>
        <a:xfrm>
          <a:off x="13541375" y="222971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4336</xdr:row>
      <xdr:rowOff>8255</xdr:rowOff>
    </xdr:from>
    <xdr:to>
      <xdr:col>14</xdr:col>
      <xdr:colOff>517302</xdr:colOff>
      <xdr:row>4337</xdr:row>
      <xdr:rowOff>8255</xdr:rowOff>
    </xdr:to>
    <xdr:pic>
      <xdr:nvPicPr>
        <xdr:cNvPr id="8257" name="Picture 8256">
          <a:extLst>
            <a:ext uri="{FF2B5EF4-FFF2-40B4-BE49-F238E27FC236}">
              <a16:creationId xmlns:a16="http://schemas.microsoft.com/office/drawing/2014/main" xmlns="" id="{FCA650AB-945E-2FC3-561E-036369192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2"/>
        <a:stretch>
          <a:fillRect/>
        </a:stretch>
      </xdr:blipFill>
      <xdr:spPr>
        <a:xfrm>
          <a:off x="13541375" y="223022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4337</xdr:row>
      <xdr:rowOff>8255</xdr:rowOff>
    </xdr:from>
    <xdr:to>
      <xdr:col>14</xdr:col>
      <xdr:colOff>517302</xdr:colOff>
      <xdr:row>4338</xdr:row>
      <xdr:rowOff>8255</xdr:rowOff>
    </xdr:to>
    <xdr:pic>
      <xdr:nvPicPr>
        <xdr:cNvPr id="8259" name="Picture 8258">
          <a:extLst>
            <a:ext uri="{FF2B5EF4-FFF2-40B4-BE49-F238E27FC236}">
              <a16:creationId xmlns:a16="http://schemas.microsoft.com/office/drawing/2014/main" xmlns="" id="{34167B4A-B6A4-F1FE-23E9-2C2736274B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2"/>
        <a:stretch>
          <a:fillRect/>
        </a:stretch>
      </xdr:blipFill>
      <xdr:spPr>
        <a:xfrm>
          <a:off x="13541375" y="223074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4338</xdr:row>
      <xdr:rowOff>8255</xdr:rowOff>
    </xdr:from>
    <xdr:to>
      <xdr:col>14</xdr:col>
      <xdr:colOff>517302</xdr:colOff>
      <xdr:row>4339</xdr:row>
      <xdr:rowOff>8255</xdr:rowOff>
    </xdr:to>
    <xdr:pic>
      <xdr:nvPicPr>
        <xdr:cNvPr id="8261" name="Picture 8260">
          <a:extLst>
            <a:ext uri="{FF2B5EF4-FFF2-40B4-BE49-F238E27FC236}">
              <a16:creationId xmlns:a16="http://schemas.microsoft.com/office/drawing/2014/main" xmlns="" id="{626408FD-7D3E-A386-0CD9-FD6E83F1BE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2"/>
        <a:stretch>
          <a:fillRect/>
        </a:stretch>
      </xdr:blipFill>
      <xdr:spPr>
        <a:xfrm>
          <a:off x="13541375" y="223125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4339</xdr:row>
      <xdr:rowOff>8255</xdr:rowOff>
    </xdr:from>
    <xdr:to>
      <xdr:col>14</xdr:col>
      <xdr:colOff>517302</xdr:colOff>
      <xdr:row>4340</xdr:row>
      <xdr:rowOff>8255</xdr:rowOff>
    </xdr:to>
    <xdr:pic>
      <xdr:nvPicPr>
        <xdr:cNvPr id="8263" name="Picture 8262">
          <a:extLst>
            <a:ext uri="{FF2B5EF4-FFF2-40B4-BE49-F238E27FC236}">
              <a16:creationId xmlns:a16="http://schemas.microsoft.com/office/drawing/2014/main" xmlns="" id="{3A76ABBC-C5AD-C635-467F-F3D3538D2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2"/>
        <a:stretch>
          <a:fillRect/>
        </a:stretch>
      </xdr:blipFill>
      <xdr:spPr>
        <a:xfrm>
          <a:off x="13541375" y="223177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4340</xdr:row>
      <xdr:rowOff>8255</xdr:rowOff>
    </xdr:from>
    <xdr:to>
      <xdr:col>14</xdr:col>
      <xdr:colOff>517302</xdr:colOff>
      <xdr:row>4341</xdr:row>
      <xdr:rowOff>8255</xdr:rowOff>
    </xdr:to>
    <xdr:pic>
      <xdr:nvPicPr>
        <xdr:cNvPr id="8265" name="Picture 8264">
          <a:extLst>
            <a:ext uri="{FF2B5EF4-FFF2-40B4-BE49-F238E27FC236}">
              <a16:creationId xmlns:a16="http://schemas.microsoft.com/office/drawing/2014/main" xmlns="" id="{DBB4ACB7-3F1A-BAE3-1666-53FEB2C77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3"/>
        <a:stretch>
          <a:fillRect/>
        </a:stretch>
      </xdr:blipFill>
      <xdr:spPr>
        <a:xfrm>
          <a:off x="13541375" y="223228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4341</xdr:row>
      <xdr:rowOff>8255</xdr:rowOff>
    </xdr:from>
    <xdr:to>
      <xdr:col>14</xdr:col>
      <xdr:colOff>517302</xdr:colOff>
      <xdr:row>4342</xdr:row>
      <xdr:rowOff>8255</xdr:rowOff>
    </xdr:to>
    <xdr:pic>
      <xdr:nvPicPr>
        <xdr:cNvPr id="8267" name="Picture 8266">
          <a:extLst>
            <a:ext uri="{FF2B5EF4-FFF2-40B4-BE49-F238E27FC236}">
              <a16:creationId xmlns:a16="http://schemas.microsoft.com/office/drawing/2014/main" xmlns="" id="{D7A42EE7-79C5-CCAD-9322-A365FE7BD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3"/>
        <a:stretch>
          <a:fillRect/>
        </a:stretch>
      </xdr:blipFill>
      <xdr:spPr>
        <a:xfrm>
          <a:off x="13541375" y="223280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4342</xdr:row>
      <xdr:rowOff>8255</xdr:rowOff>
    </xdr:from>
    <xdr:to>
      <xdr:col>14</xdr:col>
      <xdr:colOff>517302</xdr:colOff>
      <xdr:row>4343</xdr:row>
      <xdr:rowOff>8255</xdr:rowOff>
    </xdr:to>
    <xdr:pic>
      <xdr:nvPicPr>
        <xdr:cNvPr id="8269" name="Picture 8268">
          <a:extLst>
            <a:ext uri="{FF2B5EF4-FFF2-40B4-BE49-F238E27FC236}">
              <a16:creationId xmlns:a16="http://schemas.microsoft.com/office/drawing/2014/main" xmlns="" id="{16D411EF-5226-D579-CA85-6F7D91E17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3"/>
        <a:stretch>
          <a:fillRect/>
        </a:stretch>
      </xdr:blipFill>
      <xdr:spPr>
        <a:xfrm>
          <a:off x="13541375" y="223331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4343</xdr:row>
      <xdr:rowOff>8255</xdr:rowOff>
    </xdr:from>
    <xdr:to>
      <xdr:col>14</xdr:col>
      <xdr:colOff>517302</xdr:colOff>
      <xdr:row>4344</xdr:row>
      <xdr:rowOff>8255</xdr:rowOff>
    </xdr:to>
    <xdr:pic>
      <xdr:nvPicPr>
        <xdr:cNvPr id="8271" name="Picture 8270">
          <a:extLst>
            <a:ext uri="{FF2B5EF4-FFF2-40B4-BE49-F238E27FC236}">
              <a16:creationId xmlns:a16="http://schemas.microsoft.com/office/drawing/2014/main" xmlns="" id="{A0A0A8BD-A5DF-AFB1-EAAE-C1E2B725C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3"/>
        <a:stretch>
          <a:fillRect/>
        </a:stretch>
      </xdr:blipFill>
      <xdr:spPr>
        <a:xfrm>
          <a:off x="13541375" y="223383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4344</xdr:row>
      <xdr:rowOff>8255</xdr:rowOff>
    </xdr:from>
    <xdr:to>
      <xdr:col>14</xdr:col>
      <xdr:colOff>517302</xdr:colOff>
      <xdr:row>4345</xdr:row>
      <xdr:rowOff>8255</xdr:rowOff>
    </xdr:to>
    <xdr:pic>
      <xdr:nvPicPr>
        <xdr:cNvPr id="8273" name="Picture 8272">
          <a:extLst>
            <a:ext uri="{FF2B5EF4-FFF2-40B4-BE49-F238E27FC236}">
              <a16:creationId xmlns:a16="http://schemas.microsoft.com/office/drawing/2014/main" xmlns="" id="{F5744F48-2571-0E1C-655C-DCB078FE6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3"/>
        <a:stretch>
          <a:fillRect/>
        </a:stretch>
      </xdr:blipFill>
      <xdr:spPr>
        <a:xfrm>
          <a:off x="13541375" y="223434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4345</xdr:row>
      <xdr:rowOff>8255</xdr:rowOff>
    </xdr:from>
    <xdr:to>
      <xdr:col>14</xdr:col>
      <xdr:colOff>517302</xdr:colOff>
      <xdr:row>4346</xdr:row>
      <xdr:rowOff>8255</xdr:rowOff>
    </xdr:to>
    <xdr:pic>
      <xdr:nvPicPr>
        <xdr:cNvPr id="8275" name="Picture 8274">
          <a:extLst>
            <a:ext uri="{FF2B5EF4-FFF2-40B4-BE49-F238E27FC236}">
              <a16:creationId xmlns:a16="http://schemas.microsoft.com/office/drawing/2014/main" xmlns="" id="{ABDAE5E7-C01F-5510-79B7-9F5670A04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3"/>
        <a:stretch>
          <a:fillRect/>
        </a:stretch>
      </xdr:blipFill>
      <xdr:spPr>
        <a:xfrm>
          <a:off x="13541375" y="223485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4346</xdr:row>
      <xdr:rowOff>8255</xdr:rowOff>
    </xdr:from>
    <xdr:to>
      <xdr:col>14</xdr:col>
      <xdr:colOff>517302</xdr:colOff>
      <xdr:row>4347</xdr:row>
      <xdr:rowOff>8255</xdr:rowOff>
    </xdr:to>
    <xdr:pic>
      <xdr:nvPicPr>
        <xdr:cNvPr id="8277" name="Picture 8276">
          <a:extLst>
            <a:ext uri="{FF2B5EF4-FFF2-40B4-BE49-F238E27FC236}">
              <a16:creationId xmlns:a16="http://schemas.microsoft.com/office/drawing/2014/main" xmlns="" id="{921F00C3-B3F8-37D8-8822-A2F82E98F3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3"/>
        <a:stretch>
          <a:fillRect/>
        </a:stretch>
      </xdr:blipFill>
      <xdr:spPr>
        <a:xfrm>
          <a:off x="13541375" y="223537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4347</xdr:row>
      <xdr:rowOff>8255</xdr:rowOff>
    </xdr:from>
    <xdr:to>
      <xdr:col>14</xdr:col>
      <xdr:colOff>517302</xdr:colOff>
      <xdr:row>4348</xdr:row>
      <xdr:rowOff>8255</xdr:rowOff>
    </xdr:to>
    <xdr:pic>
      <xdr:nvPicPr>
        <xdr:cNvPr id="8279" name="Picture 8278">
          <a:extLst>
            <a:ext uri="{FF2B5EF4-FFF2-40B4-BE49-F238E27FC236}">
              <a16:creationId xmlns:a16="http://schemas.microsoft.com/office/drawing/2014/main" xmlns="" id="{64C9D3EC-F9D7-42FE-2C7C-8C4B037C12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3"/>
        <a:stretch>
          <a:fillRect/>
        </a:stretch>
      </xdr:blipFill>
      <xdr:spPr>
        <a:xfrm>
          <a:off x="13541375" y="223588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4348</xdr:row>
      <xdr:rowOff>8255</xdr:rowOff>
    </xdr:from>
    <xdr:to>
      <xdr:col>14</xdr:col>
      <xdr:colOff>517302</xdr:colOff>
      <xdr:row>4349</xdr:row>
      <xdr:rowOff>8255</xdr:rowOff>
    </xdr:to>
    <xdr:pic>
      <xdr:nvPicPr>
        <xdr:cNvPr id="8281" name="Picture 8280">
          <a:extLst>
            <a:ext uri="{FF2B5EF4-FFF2-40B4-BE49-F238E27FC236}">
              <a16:creationId xmlns:a16="http://schemas.microsoft.com/office/drawing/2014/main" xmlns="" id="{A08D92FF-07F6-6B31-2363-90C91C0555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3"/>
        <a:stretch>
          <a:fillRect/>
        </a:stretch>
      </xdr:blipFill>
      <xdr:spPr>
        <a:xfrm>
          <a:off x="13541375" y="223640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4349</xdr:row>
      <xdr:rowOff>8255</xdr:rowOff>
    </xdr:from>
    <xdr:to>
      <xdr:col>14</xdr:col>
      <xdr:colOff>517302</xdr:colOff>
      <xdr:row>4350</xdr:row>
      <xdr:rowOff>8255</xdr:rowOff>
    </xdr:to>
    <xdr:pic>
      <xdr:nvPicPr>
        <xdr:cNvPr id="8283" name="Picture 8282">
          <a:extLst>
            <a:ext uri="{FF2B5EF4-FFF2-40B4-BE49-F238E27FC236}">
              <a16:creationId xmlns:a16="http://schemas.microsoft.com/office/drawing/2014/main" xmlns="" id="{76AE258A-1B9E-9023-10F0-35B73B501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3"/>
        <a:stretch>
          <a:fillRect/>
        </a:stretch>
      </xdr:blipFill>
      <xdr:spPr>
        <a:xfrm>
          <a:off x="13541375" y="223691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4350</xdr:row>
      <xdr:rowOff>8255</xdr:rowOff>
    </xdr:from>
    <xdr:to>
      <xdr:col>14</xdr:col>
      <xdr:colOff>517302</xdr:colOff>
      <xdr:row>4351</xdr:row>
      <xdr:rowOff>8255</xdr:rowOff>
    </xdr:to>
    <xdr:pic>
      <xdr:nvPicPr>
        <xdr:cNvPr id="8285" name="Picture 8284">
          <a:extLst>
            <a:ext uri="{FF2B5EF4-FFF2-40B4-BE49-F238E27FC236}">
              <a16:creationId xmlns:a16="http://schemas.microsoft.com/office/drawing/2014/main" xmlns="" id="{A9B8D546-FAFF-962D-E0BC-F5AB84D53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3"/>
        <a:stretch>
          <a:fillRect/>
        </a:stretch>
      </xdr:blipFill>
      <xdr:spPr>
        <a:xfrm>
          <a:off x="13541375" y="223743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4351</xdr:row>
      <xdr:rowOff>8255</xdr:rowOff>
    </xdr:from>
    <xdr:to>
      <xdr:col>14</xdr:col>
      <xdr:colOff>517302</xdr:colOff>
      <xdr:row>4352</xdr:row>
      <xdr:rowOff>8255</xdr:rowOff>
    </xdr:to>
    <xdr:pic>
      <xdr:nvPicPr>
        <xdr:cNvPr id="8287" name="Picture 8286">
          <a:extLst>
            <a:ext uri="{FF2B5EF4-FFF2-40B4-BE49-F238E27FC236}">
              <a16:creationId xmlns:a16="http://schemas.microsoft.com/office/drawing/2014/main" xmlns="" id="{B232579C-9B9E-0A89-C28E-0CBB4989A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4"/>
        <a:stretch>
          <a:fillRect/>
        </a:stretch>
      </xdr:blipFill>
      <xdr:spPr>
        <a:xfrm>
          <a:off x="13541375" y="223794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4352</xdr:row>
      <xdr:rowOff>8255</xdr:rowOff>
    </xdr:from>
    <xdr:to>
      <xdr:col>14</xdr:col>
      <xdr:colOff>517302</xdr:colOff>
      <xdr:row>4353</xdr:row>
      <xdr:rowOff>8255</xdr:rowOff>
    </xdr:to>
    <xdr:pic>
      <xdr:nvPicPr>
        <xdr:cNvPr id="8289" name="Picture 8288">
          <a:extLst>
            <a:ext uri="{FF2B5EF4-FFF2-40B4-BE49-F238E27FC236}">
              <a16:creationId xmlns:a16="http://schemas.microsoft.com/office/drawing/2014/main" xmlns="" id="{C9E82B3A-8C51-CCF8-1132-8FE28AEEB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4"/>
        <a:stretch>
          <a:fillRect/>
        </a:stretch>
      </xdr:blipFill>
      <xdr:spPr>
        <a:xfrm>
          <a:off x="13541375" y="223845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4353</xdr:row>
      <xdr:rowOff>8255</xdr:rowOff>
    </xdr:from>
    <xdr:to>
      <xdr:col>14</xdr:col>
      <xdr:colOff>517302</xdr:colOff>
      <xdr:row>4354</xdr:row>
      <xdr:rowOff>8255</xdr:rowOff>
    </xdr:to>
    <xdr:pic>
      <xdr:nvPicPr>
        <xdr:cNvPr id="8291" name="Picture 8290">
          <a:extLst>
            <a:ext uri="{FF2B5EF4-FFF2-40B4-BE49-F238E27FC236}">
              <a16:creationId xmlns:a16="http://schemas.microsoft.com/office/drawing/2014/main" xmlns="" id="{B3CA5337-3921-4051-4A3E-4DF7255124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4"/>
        <a:stretch>
          <a:fillRect/>
        </a:stretch>
      </xdr:blipFill>
      <xdr:spPr>
        <a:xfrm>
          <a:off x="13541375" y="223897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4354</xdr:row>
      <xdr:rowOff>8255</xdr:rowOff>
    </xdr:from>
    <xdr:to>
      <xdr:col>14</xdr:col>
      <xdr:colOff>517302</xdr:colOff>
      <xdr:row>4355</xdr:row>
      <xdr:rowOff>8255</xdr:rowOff>
    </xdr:to>
    <xdr:pic>
      <xdr:nvPicPr>
        <xdr:cNvPr id="8293" name="Picture 8292">
          <a:extLst>
            <a:ext uri="{FF2B5EF4-FFF2-40B4-BE49-F238E27FC236}">
              <a16:creationId xmlns:a16="http://schemas.microsoft.com/office/drawing/2014/main" xmlns="" id="{3E27B293-284D-C098-4516-B8162E7E5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4"/>
        <a:stretch>
          <a:fillRect/>
        </a:stretch>
      </xdr:blipFill>
      <xdr:spPr>
        <a:xfrm>
          <a:off x="13541375" y="223948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4355</xdr:row>
      <xdr:rowOff>8255</xdr:rowOff>
    </xdr:from>
    <xdr:to>
      <xdr:col>14</xdr:col>
      <xdr:colOff>517302</xdr:colOff>
      <xdr:row>4356</xdr:row>
      <xdr:rowOff>8255</xdr:rowOff>
    </xdr:to>
    <xdr:pic>
      <xdr:nvPicPr>
        <xdr:cNvPr id="8295" name="Picture 8294">
          <a:extLst>
            <a:ext uri="{FF2B5EF4-FFF2-40B4-BE49-F238E27FC236}">
              <a16:creationId xmlns:a16="http://schemas.microsoft.com/office/drawing/2014/main" xmlns="" id="{65F1AC0A-EB5C-59AE-DAE8-AC77A17AD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4"/>
        <a:stretch>
          <a:fillRect/>
        </a:stretch>
      </xdr:blipFill>
      <xdr:spPr>
        <a:xfrm>
          <a:off x="13541375" y="224000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4356</xdr:row>
      <xdr:rowOff>8255</xdr:rowOff>
    </xdr:from>
    <xdr:to>
      <xdr:col>14</xdr:col>
      <xdr:colOff>517302</xdr:colOff>
      <xdr:row>4357</xdr:row>
      <xdr:rowOff>8255</xdr:rowOff>
    </xdr:to>
    <xdr:pic>
      <xdr:nvPicPr>
        <xdr:cNvPr id="8297" name="Picture 8296">
          <a:extLst>
            <a:ext uri="{FF2B5EF4-FFF2-40B4-BE49-F238E27FC236}">
              <a16:creationId xmlns:a16="http://schemas.microsoft.com/office/drawing/2014/main" xmlns="" id="{0E137D66-86D1-8736-13A0-3EC50730AD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4"/>
        <a:stretch>
          <a:fillRect/>
        </a:stretch>
      </xdr:blipFill>
      <xdr:spPr>
        <a:xfrm>
          <a:off x="13541375" y="224051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4357</xdr:row>
      <xdr:rowOff>8255</xdr:rowOff>
    </xdr:from>
    <xdr:to>
      <xdr:col>14</xdr:col>
      <xdr:colOff>517302</xdr:colOff>
      <xdr:row>4358</xdr:row>
      <xdr:rowOff>8255</xdr:rowOff>
    </xdr:to>
    <xdr:pic>
      <xdr:nvPicPr>
        <xdr:cNvPr id="8299" name="Picture 8298">
          <a:extLst>
            <a:ext uri="{FF2B5EF4-FFF2-40B4-BE49-F238E27FC236}">
              <a16:creationId xmlns:a16="http://schemas.microsoft.com/office/drawing/2014/main" xmlns="" id="{51F0EEFF-4E1A-BCD2-72DA-9413ADA0D4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4"/>
        <a:stretch>
          <a:fillRect/>
        </a:stretch>
      </xdr:blipFill>
      <xdr:spPr>
        <a:xfrm>
          <a:off x="13541375" y="224103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4358</xdr:row>
      <xdr:rowOff>8255</xdr:rowOff>
    </xdr:from>
    <xdr:to>
      <xdr:col>14</xdr:col>
      <xdr:colOff>517302</xdr:colOff>
      <xdr:row>4359</xdr:row>
      <xdr:rowOff>8255</xdr:rowOff>
    </xdr:to>
    <xdr:pic>
      <xdr:nvPicPr>
        <xdr:cNvPr id="8301" name="Picture 8300">
          <a:extLst>
            <a:ext uri="{FF2B5EF4-FFF2-40B4-BE49-F238E27FC236}">
              <a16:creationId xmlns:a16="http://schemas.microsoft.com/office/drawing/2014/main" xmlns="" id="{971335B7-D68A-7DF1-0709-EE71BD228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4"/>
        <a:stretch>
          <a:fillRect/>
        </a:stretch>
      </xdr:blipFill>
      <xdr:spPr>
        <a:xfrm>
          <a:off x="13541375" y="224154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4359</xdr:row>
      <xdr:rowOff>8255</xdr:rowOff>
    </xdr:from>
    <xdr:to>
      <xdr:col>14</xdr:col>
      <xdr:colOff>517302</xdr:colOff>
      <xdr:row>4360</xdr:row>
      <xdr:rowOff>8255</xdr:rowOff>
    </xdr:to>
    <xdr:pic>
      <xdr:nvPicPr>
        <xdr:cNvPr id="8303" name="Picture 8302">
          <a:extLst>
            <a:ext uri="{FF2B5EF4-FFF2-40B4-BE49-F238E27FC236}">
              <a16:creationId xmlns:a16="http://schemas.microsoft.com/office/drawing/2014/main" xmlns="" id="{6C972D7B-45F6-68D9-1ECC-F4A9F16C28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4"/>
        <a:stretch>
          <a:fillRect/>
        </a:stretch>
      </xdr:blipFill>
      <xdr:spPr>
        <a:xfrm>
          <a:off x="13541375" y="224205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4360</xdr:row>
      <xdr:rowOff>8255</xdr:rowOff>
    </xdr:from>
    <xdr:to>
      <xdr:col>14</xdr:col>
      <xdr:colOff>517302</xdr:colOff>
      <xdr:row>4361</xdr:row>
      <xdr:rowOff>8255</xdr:rowOff>
    </xdr:to>
    <xdr:pic>
      <xdr:nvPicPr>
        <xdr:cNvPr id="8305" name="Picture 8304">
          <a:extLst>
            <a:ext uri="{FF2B5EF4-FFF2-40B4-BE49-F238E27FC236}">
              <a16:creationId xmlns:a16="http://schemas.microsoft.com/office/drawing/2014/main" xmlns="" id="{6E423FC9-1654-74D1-BB33-4EED5924F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5"/>
        <a:stretch>
          <a:fillRect/>
        </a:stretch>
      </xdr:blipFill>
      <xdr:spPr>
        <a:xfrm>
          <a:off x="13541375" y="224257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4361</xdr:row>
      <xdr:rowOff>8255</xdr:rowOff>
    </xdr:from>
    <xdr:to>
      <xdr:col>14</xdr:col>
      <xdr:colOff>517302</xdr:colOff>
      <xdr:row>4362</xdr:row>
      <xdr:rowOff>8255</xdr:rowOff>
    </xdr:to>
    <xdr:pic>
      <xdr:nvPicPr>
        <xdr:cNvPr id="8307" name="Picture 8306">
          <a:extLst>
            <a:ext uri="{FF2B5EF4-FFF2-40B4-BE49-F238E27FC236}">
              <a16:creationId xmlns:a16="http://schemas.microsoft.com/office/drawing/2014/main" xmlns="" id="{B95FF785-B9AE-D5DD-5FD6-8F17A915E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5"/>
        <a:stretch>
          <a:fillRect/>
        </a:stretch>
      </xdr:blipFill>
      <xdr:spPr>
        <a:xfrm>
          <a:off x="13541375" y="224308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4362</xdr:row>
      <xdr:rowOff>8255</xdr:rowOff>
    </xdr:from>
    <xdr:to>
      <xdr:col>14</xdr:col>
      <xdr:colOff>517302</xdr:colOff>
      <xdr:row>4363</xdr:row>
      <xdr:rowOff>8255</xdr:rowOff>
    </xdr:to>
    <xdr:pic>
      <xdr:nvPicPr>
        <xdr:cNvPr id="8309" name="Picture 8308">
          <a:extLst>
            <a:ext uri="{FF2B5EF4-FFF2-40B4-BE49-F238E27FC236}">
              <a16:creationId xmlns:a16="http://schemas.microsoft.com/office/drawing/2014/main" xmlns="" id="{BBB9A391-22F7-1CA3-48F4-B4884800E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5"/>
        <a:stretch>
          <a:fillRect/>
        </a:stretch>
      </xdr:blipFill>
      <xdr:spPr>
        <a:xfrm>
          <a:off x="13541375" y="224360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4363</xdr:row>
      <xdr:rowOff>8255</xdr:rowOff>
    </xdr:from>
    <xdr:to>
      <xdr:col>14</xdr:col>
      <xdr:colOff>517302</xdr:colOff>
      <xdr:row>4364</xdr:row>
      <xdr:rowOff>8255</xdr:rowOff>
    </xdr:to>
    <xdr:pic>
      <xdr:nvPicPr>
        <xdr:cNvPr id="8311" name="Picture 8310">
          <a:extLst>
            <a:ext uri="{FF2B5EF4-FFF2-40B4-BE49-F238E27FC236}">
              <a16:creationId xmlns:a16="http://schemas.microsoft.com/office/drawing/2014/main" xmlns="" id="{88B98D4C-E091-B264-3575-FD8D1E8A1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5"/>
        <a:stretch>
          <a:fillRect/>
        </a:stretch>
      </xdr:blipFill>
      <xdr:spPr>
        <a:xfrm>
          <a:off x="13541375" y="224411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4364</xdr:row>
      <xdr:rowOff>8255</xdr:rowOff>
    </xdr:from>
    <xdr:to>
      <xdr:col>14</xdr:col>
      <xdr:colOff>517302</xdr:colOff>
      <xdr:row>4365</xdr:row>
      <xdr:rowOff>8255</xdr:rowOff>
    </xdr:to>
    <xdr:pic>
      <xdr:nvPicPr>
        <xdr:cNvPr id="8313" name="Picture 8312">
          <a:extLst>
            <a:ext uri="{FF2B5EF4-FFF2-40B4-BE49-F238E27FC236}">
              <a16:creationId xmlns:a16="http://schemas.microsoft.com/office/drawing/2014/main" xmlns="" id="{D923F6C2-2D03-712D-4986-0FA9B3B76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5"/>
        <a:stretch>
          <a:fillRect/>
        </a:stretch>
      </xdr:blipFill>
      <xdr:spPr>
        <a:xfrm>
          <a:off x="13541375" y="224463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4365</xdr:row>
      <xdr:rowOff>8255</xdr:rowOff>
    </xdr:from>
    <xdr:to>
      <xdr:col>14</xdr:col>
      <xdr:colOff>517302</xdr:colOff>
      <xdr:row>4366</xdr:row>
      <xdr:rowOff>8255</xdr:rowOff>
    </xdr:to>
    <xdr:pic>
      <xdr:nvPicPr>
        <xdr:cNvPr id="8315" name="Picture 8314">
          <a:extLst>
            <a:ext uri="{FF2B5EF4-FFF2-40B4-BE49-F238E27FC236}">
              <a16:creationId xmlns:a16="http://schemas.microsoft.com/office/drawing/2014/main" xmlns="" id="{46AD404A-F676-EB06-8861-740E3EC24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5"/>
        <a:stretch>
          <a:fillRect/>
        </a:stretch>
      </xdr:blipFill>
      <xdr:spPr>
        <a:xfrm>
          <a:off x="13541375" y="224514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4366</xdr:row>
      <xdr:rowOff>8255</xdr:rowOff>
    </xdr:from>
    <xdr:to>
      <xdr:col>14</xdr:col>
      <xdr:colOff>517302</xdr:colOff>
      <xdr:row>4367</xdr:row>
      <xdr:rowOff>8255</xdr:rowOff>
    </xdr:to>
    <xdr:pic>
      <xdr:nvPicPr>
        <xdr:cNvPr id="8317" name="Picture 8316">
          <a:extLst>
            <a:ext uri="{FF2B5EF4-FFF2-40B4-BE49-F238E27FC236}">
              <a16:creationId xmlns:a16="http://schemas.microsoft.com/office/drawing/2014/main" xmlns="" id="{74E6B313-89BF-2591-4A1F-364DE005C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7"/>
        <a:stretch>
          <a:fillRect/>
        </a:stretch>
      </xdr:blipFill>
      <xdr:spPr>
        <a:xfrm>
          <a:off x="13541375" y="224566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4368</xdr:row>
      <xdr:rowOff>8255</xdr:rowOff>
    </xdr:from>
    <xdr:to>
      <xdr:col>14</xdr:col>
      <xdr:colOff>517302</xdr:colOff>
      <xdr:row>4369</xdr:row>
      <xdr:rowOff>8255</xdr:rowOff>
    </xdr:to>
    <xdr:pic>
      <xdr:nvPicPr>
        <xdr:cNvPr id="8319" name="Picture 8318">
          <a:extLst>
            <a:ext uri="{FF2B5EF4-FFF2-40B4-BE49-F238E27FC236}">
              <a16:creationId xmlns:a16="http://schemas.microsoft.com/office/drawing/2014/main" xmlns="" id="{56839A75-87D7-7358-6CDF-F22C492933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2"/>
        <a:stretch>
          <a:fillRect/>
        </a:stretch>
      </xdr:blipFill>
      <xdr:spPr>
        <a:xfrm>
          <a:off x="13541375" y="224668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4369</xdr:row>
      <xdr:rowOff>8255</xdr:rowOff>
    </xdr:from>
    <xdr:to>
      <xdr:col>14</xdr:col>
      <xdr:colOff>517302</xdr:colOff>
      <xdr:row>4370</xdr:row>
      <xdr:rowOff>8255</xdr:rowOff>
    </xdr:to>
    <xdr:pic>
      <xdr:nvPicPr>
        <xdr:cNvPr id="8321" name="Picture 8320">
          <a:extLst>
            <a:ext uri="{FF2B5EF4-FFF2-40B4-BE49-F238E27FC236}">
              <a16:creationId xmlns:a16="http://schemas.microsoft.com/office/drawing/2014/main" xmlns="" id="{D6DE8C0D-A942-970D-1C68-2F86F14CBF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3"/>
        <a:stretch>
          <a:fillRect/>
        </a:stretch>
      </xdr:blipFill>
      <xdr:spPr>
        <a:xfrm>
          <a:off x="13541375" y="224720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4370</xdr:row>
      <xdr:rowOff>8255</xdr:rowOff>
    </xdr:from>
    <xdr:to>
      <xdr:col>14</xdr:col>
      <xdr:colOff>517302</xdr:colOff>
      <xdr:row>4371</xdr:row>
      <xdr:rowOff>8255</xdr:rowOff>
    </xdr:to>
    <xdr:pic>
      <xdr:nvPicPr>
        <xdr:cNvPr id="8323" name="Picture 8322">
          <a:extLst>
            <a:ext uri="{FF2B5EF4-FFF2-40B4-BE49-F238E27FC236}">
              <a16:creationId xmlns:a16="http://schemas.microsoft.com/office/drawing/2014/main" xmlns="" id="{D07CD09A-65A4-D10B-531B-C50FDF0FE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3"/>
        <a:stretch>
          <a:fillRect/>
        </a:stretch>
      </xdr:blipFill>
      <xdr:spPr>
        <a:xfrm>
          <a:off x="13541375" y="224771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4371</xdr:row>
      <xdr:rowOff>8255</xdr:rowOff>
    </xdr:from>
    <xdr:to>
      <xdr:col>14</xdr:col>
      <xdr:colOff>517302</xdr:colOff>
      <xdr:row>4372</xdr:row>
      <xdr:rowOff>8255</xdr:rowOff>
    </xdr:to>
    <xdr:pic>
      <xdr:nvPicPr>
        <xdr:cNvPr id="8325" name="Picture 8324">
          <a:extLst>
            <a:ext uri="{FF2B5EF4-FFF2-40B4-BE49-F238E27FC236}">
              <a16:creationId xmlns:a16="http://schemas.microsoft.com/office/drawing/2014/main" xmlns="" id="{E9746122-C93E-B724-5C72-F198349178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4"/>
        <a:stretch>
          <a:fillRect/>
        </a:stretch>
      </xdr:blipFill>
      <xdr:spPr>
        <a:xfrm>
          <a:off x="13541375" y="224823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4372</xdr:row>
      <xdr:rowOff>8255</xdr:rowOff>
    </xdr:from>
    <xdr:to>
      <xdr:col>14</xdr:col>
      <xdr:colOff>517302</xdr:colOff>
      <xdr:row>4373</xdr:row>
      <xdr:rowOff>8255</xdr:rowOff>
    </xdr:to>
    <xdr:pic>
      <xdr:nvPicPr>
        <xdr:cNvPr id="8327" name="Picture 8326">
          <a:extLst>
            <a:ext uri="{FF2B5EF4-FFF2-40B4-BE49-F238E27FC236}">
              <a16:creationId xmlns:a16="http://schemas.microsoft.com/office/drawing/2014/main" xmlns="" id="{8A9AC2CF-D70D-4B95-BEE0-FFB3EE6428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4"/>
        <a:stretch>
          <a:fillRect/>
        </a:stretch>
      </xdr:blipFill>
      <xdr:spPr>
        <a:xfrm>
          <a:off x="13541375" y="224874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4373</xdr:row>
      <xdr:rowOff>8255</xdr:rowOff>
    </xdr:from>
    <xdr:to>
      <xdr:col>14</xdr:col>
      <xdr:colOff>517302</xdr:colOff>
      <xdr:row>4374</xdr:row>
      <xdr:rowOff>8255</xdr:rowOff>
    </xdr:to>
    <xdr:pic>
      <xdr:nvPicPr>
        <xdr:cNvPr id="8329" name="Picture 8328">
          <a:extLst>
            <a:ext uri="{FF2B5EF4-FFF2-40B4-BE49-F238E27FC236}">
              <a16:creationId xmlns:a16="http://schemas.microsoft.com/office/drawing/2014/main" xmlns="" id="{7BBB1F0A-2C00-6502-5636-44B73556A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4"/>
        <a:stretch>
          <a:fillRect/>
        </a:stretch>
      </xdr:blipFill>
      <xdr:spPr>
        <a:xfrm>
          <a:off x="13541375" y="224926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4374</xdr:row>
      <xdr:rowOff>8255</xdr:rowOff>
    </xdr:from>
    <xdr:to>
      <xdr:col>14</xdr:col>
      <xdr:colOff>517302</xdr:colOff>
      <xdr:row>4375</xdr:row>
      <xdr:rowOff>8255</xdr:rowOff>
    </xdr:to>
    <xdr:pic>
      <xdr:nvPicPr>
        <xdr:cNvPr id="8331" name="Picture 8330">
          <a:extLst>
            <a:ext uri="{FF2B5EF4-FFF2-40B4-BE49-F238E27FC236}">
              <a16:creationId xmlns:a16="http://schemas.microsoft.com/office/drawing/2014/main" xmlns="" id="{3F1EC93B-0D7B-C5F2-C2ED-824F7E1689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4"/>
        <a:stretch>
          <a:fillRect/>
        </a:stretch>
      </xdr:blipFill>
      <xdr:spPr>
        <a:xfrm>
          <a:off x="13541375" y="224977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4375</xdr:row>
      <xdr:rowOff>8255</xdr:rowOff>
    </xdr:from>
    <xdr:to>
      <xdr:col>14</xdr:col>
      <xdr:colOff>517302</xdr:colOff>
      <xdr:row>4376</xdr:row>
      <xdr:rowOff>8255</xdr:rowOff>
    </xdr:to>
    <xdr:pic>
      <xdr:nvPicPr>
        <xdr:cNvPr id="8333" name="Picture 8332">
          <a:extLst>
            <a:ext uri="{FF2B5EF4-FFF2-40B4-BE49-F238E27FC236}">
              <a16:creationId xmlns:a16="http://schemas.microsoft.com/office/drawing/2014/main" xmlns="" id="{29444A5E-FAF0-178A-152D-FFEC4F272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5"/>
        <a:stretch>
          <a:fillRect/>
        </a:stretch>
      </xdr:blipFill>
      <xdr:spPr>
        <a:xfrm>
          <a:off x="13541375" y="225028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4376</xdr:row>
      <xdr:rowOff>8255</xdr:rowOff>
    </xdr:from>
    <xdr:to>
      <xdr:col>14</xdr:col>
      <xdr:colOff>517302</xdr:colOff>
      <xdr:row>4377</xdr:row>
      <xdr:rowOff>8255</xdr:rowOff>
    </xdr:to>
    <xdr:pic>
      <xdr:nvPicPr>
        <xdr:cNvPr id="8335" name="Picture 8334">
          <a:extLst>
            <a:ext uri="{FF2B5EF4-FFF2-40B4-BE49-F238E27FC236}">
              <a16:creationId xmlns:a16="http://schemas.microsoft.com/office/drawing/2014/main" xmlns="" id="{40BE6F8D-995C-FFD1-2416-F4662EDDD1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8"/>
        <a:stretch>
          <a:fillRect/>
        </a:stretch>
      </xdr:blipFill>
      <xdr:spPr>
        <a:xfrm>
          <a:off x="13541375" y="225080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4377</xdr:row>
      <xdr:rowOff>8255</xdr:rowOff>
    </xdr:from>
    <xdr:to>
      <xdr:col>14</xdr:col>
      <xdr:colOff>517302</xdr:colOff>
      <xdr:row>4378</xdr:row>
      <xdr:rowOff>8255</xdr:rowOff>
    </xdr:to>
    <xdr:pic>
      <xdr:nvPicPr>
        <xdr:cNvPr id="8337" name="Picture 8336">
          <a:extLst>
            <a:ext uri="{FF2B5EF4-FFF2-40B4-BE49-F238E27FC236}">
              <a16:creationId xmlns:a16="http://schemas.microsoft.com/office/drawing/2014/main" xmlns="" id="{8A2F4A89-9842-D7DC-8DDB-AA2DDD76F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9"/>
        <a:stretch>
          <a:fillRect/>
        </a:stretch>
      </xdr:blipFill>
      <xdr:spPr>
        <a:xfrm>
          <a:off x="13541375" y="225131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4378</xdr:row>
      <xdr:rowOff>8255</xdr:rowOff>
    </xdr:from>
    <xdr:to>
      <xdr:col>14</xdr:col>
      <xdr:colOff>517302</xdr:colOff>
      <xdr:row>4379</xdr:row>
      <xdr:rowOff>8255</xdr:rowOff>
    </xdr:to>
    <xdr:pic>
      <xdr:nvPicPr>
        <xdr:cNvPr id="8339" name="Picture 8338">
          <a:extLst>
            <a:ext uri="{FF2B5EF4-FFF2-40B4-BE49-F238E27FC236}">
              <a16:creationId xmlns:a16="http://schemas.microsoft.com/office/drawing/2014/main" xmlns="" id="{2BC55FB6-0C4C-8FE9-1B86-CB075D07C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9"/>
        <a:stretch>
          <a:fillRect/>
        </a:stretch>
      </xdr:blipFill>
      <xdr:spPr>
        <a:xfrm>
          <a:off x="13541375" y="225183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4379</xdr:row>
      <xdr:rowOff>8255</xdr:rowOff>
    </xdr:from>
    <xdr:to>
      <xdr:col>14</xdr:col>
      <xdr:colOff>517302</xdr:colOff>
      <xdr:row>4380</xdr:row>
      <xdr:rowOff>8255</xdr:rowOff>
    </xdr:to>
    <xdr:pic>
      <xdr:nvPicPr>
        <xdr:cNvPr id="8341" name="Picture 8340">
          <a:extLst>
            <a:ext uri="{FF2B5EF4-FFF2-40B4-BE49-F238E27FC236}">
              <a16:creationId xmlns:a16="http://schemas.microsoft.com/office/drawing/2014/main" xmlns="" id="{B5891D83-C0BC-974C-27B6-E811705B5F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9"/>
        <a:stretch>
          <a:fillRect/>
        </a:stretch>
      </xdr:blipFill>
      <xdr:spPr>
        <a:xfrm>
          <a:off x="13541375" y="225234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4380</xdr:row>
      <xdr:rowOff>8255</xdr:rowOff>
    </xdr:from>
    <xdr:to>
      <xdr:col>14</xdr:col>
      <xdr:colOff>517302</xdr:colOff>
      <xdr:row>4381</xdr:row>
      <xdr:rowOff>8255</xdr:rowOff>
    </xdr:to>
    <xdr:pic>
      <xdr:nvPicPr>
        <xdr:cNvPr id="8343" name="Picture 8342">
          <a:extLst>
            <a:ext uri="{FF2B5EF4-FFF2-40B4-BE49-F238E27FC236}">
              <a16:creationId xmlns:a16="http://schemas.microsoft.com/office/drawing/2014/main" xmlns="" id="{8E312537-6A2E-2BBB-0E8B-DF71F9A4D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9"/>
        <a:stretch>
          <a:fillRect/>
        </a:stretch>
      </xdr:blipFill>
      <xdr:spPr>
        <a:xfrm>
          <a:off x="13541375" y="225286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4381</xdr:row>
      <xdr:rowOff>8255</xdr:rowOff>
    </xdr:from>
    <xdr:to>
      <xdr:col>14</xdr:col>
      <xdr:colOff>517302</xdr:colOff>
      <xdr:row>4382</xdr:row>
      <xdr:rowOff>8255</xdr:rowOff>
    </xdr:to>
    <xdr:pic>
      <xdr:nvPicPr>
        <xdr:cNvPr id="8345" name="Picture 8344">
          <a:extLst>
            <a:ext uri="{FF2B5EF4-FFF2-40B4-BE49-F238E27FC236}">
              <a16:creationId xmlns:a16="http://schemas.microsoft.com/office/drawing/2014/main" xmlns="" id="{9FCA9E42-8F05-8BE7-2480-8B59186A1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9"/>
        <a:stretch>
          <a:fillRect/>
        </a:stretch>
      </xdr:blipFill>
      <xdr:spPr>
        <a:xfrm>
          <a:off x="13541375" y="225337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4382</xdr:row>
      <xdr:rowOff>8255</xdr:rowOff>
    </xdr:from>
    <xdr:to>
      <xdr:col>14</xdr:col>
      <xdr:colOff>517302</xdr:colOff>
      <xdr:row>4383</xdr:row>
      <xdr:rowOff>8255</xdr:rowOff>
    </xdr:to>
    <xdr:pic>
      <xdr:nvPicPr>
        <xdr:cNvPr id="8347" name="Picture 8346">
          <a:extLst>
            <a:ext uri="{FF2B5EF4-FFF2-40B4-BE49-F238E27FC236}">
              <a16:creationId xmlns:a16="http://schemas.microsoft.com/office/drawing/2014/main" xmlns="" id="{FB914B92-6F35-735C-D122-182F150FB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9"/>
        <a:stretch>
          <a:fillRect/>
        </a:stretch>
      </xdr:blipFill>
      <xdr:spPr>
        <a:xfrm>
          <a:off x="13541375" y="225388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4383</xdr:row>
      <xdr:rowOff>8255</xdr:rowOff>
    </xdr:from>
    <xdr:to>
      <xdr:col>14</xdr:col>
      <xdr:colOff>517302</xdr:colOff>
      <xdr:row>4384</xdr:row>
      <xdr:rowOff>8255</xdr:rowOff>
    </xdr:to>
    <xdr:pic>
      <xdr:nvPicPr>
        <xdr:cNvPr id="8349" name="Picture 8348">
          <a:extLst>
            <a:ext uri="{FF2B5EF4-FFF2-40B4-BE49-F238E27FC236}">
              <a16:creationId xmlns:a16="http://schemas.microsoft.com/office/drawing/2014/main" xmlns="" id="{4DF3CEA6-98B2-E6D4-897B-485FE558A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09"/>
        <a:stretch>
          <a:fillRect/>
        </a:stretch>
      </xdr:blipFill>
      <xdr:spPr>
        <a:xfrm>
          <a:off x="13541375" y="225440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4384</xdr:row>
      <xdr:rowOff>8255</xdr:rowOff>
    </xdr:from>
    <xdr:to>
      <xdr:col>14</xdr:col>
      <xdr:colOff>517302</xdr:colOff>
      <xdr:row>4385</xdr:row>
      <xdr:rowOff>8255</xdr:rowOff>
    </xdr:to>
    <xdr:pic>
      <xdr:nvPicPr>
        <xdr:cNvPr id="8351" name="Picture 8350">
          <a:extLst>
            <a:ext uri="{FF2B5EF4-FFF2-40B4-BE49-F238E27FC236}">
              <a16:creationId xmlns:a16="http://schemas.microsoft.com/office/drawing/2014/main" xmlns="" id="{D3FE4C15-2EDA-A22F-AD24-84280F3A7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6"/>
        <a:stretch>
          <a:fillRect/>
        </a:stretch>
      </xdr:blipFill>
      <xdr:spPr>
        <a:xfrm>
          <a:off x="13541375" y="225491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4385</xdr:row>
      <xdr:rowOff>8255</xdr:rowOff>
    </xdr:from>
    <xdr:to>
      <xdr:col>14</xdr:col>
      <xdr:colOff>517302</xdr:colOff>
      <xdr:row>4386</xdr:row>
      <xdr:rowOff>8255</xdr:rowOff>
    </xdr:to>
    <xdr:pic>
      <xdr:nvPicPr>
        <xdr:cNvPr id="8353" name="Picture 8352">
          <a:extLst>
            <a:ext uri="{FF2B5EF4-FFF2-40B4-BE49-F238E27FC236}">
              <a16:creationId xmlns:a16="http://schemas.microsoft.com/office/drawing/2014/main" xmlns="" id="{0F51CB5F-62EF-1D63-B74A-77C3705B5B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6"/>
        <a:stretch>
          <a:fillRect/>
        </a:stretch>
      </xdr:blipFill>
      <xdr:spPr>
        <a:xfrm>
          <a:off x="13541375" y="225543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4386</xdr:row>
      <xdr:rowOff>8255</xdr:rowOff>
    </xdr:from>
    <xdr:to>
      <xdr:col>14</xdr:col>
      <xdr:colOff>517302</xdr:colOff>
      <xdr:row>4387</xdr:row>
      <xdr:rowOff>8255</xdr:rowOff>
    </xdr:to>
    <xdr:pic>
      <xdr:nvPicPr>
        <xdr:cNvPr id="8355" name="Picture 8354">
          <a:extLst>
            <a:ext uri="{FF2B5EF4-FFF2-40B4-BE49-F238E27FC236}">
              <a16:creationId xmlns:a16="http://schemas.microsoft.com/office/drawing/2014/main" xmlns="" id="{507C0640-1022-5E09-4822-AFECA4EEC5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6"/>
        <a:stretch>
          <a:fillRect/>
        </a:stretch>
      </xdr:blipFill>
      <xdr:spPr>
        <a:xfrm>
          <a:off x="13541375" y="225594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4387</xdr:row>
      <xdr:rowOff>8255</xdr:rowOff>
    </xdr:from>
    <xdr:to>
      <xdr:col>14</xdr:col>
      <xdr:colOff>517302</xdr:colOff>
      <xdr:row>4388</xdr:row>
      <xdr:rowOff>8255</xdr:rowOff>
    </xdr:to>
    <xdr:pic>
      <xdr:nvPicPr>
        <xdr:cNvPr id="8357" name="Picture 8356">
          <a:extLst>
            <a:ext uri="{FF2B5EF4-FFF2-40B4-BE49-F238E27FC236}">
              <a16:creationId xmlns:a16="http://schemas.microsoft.com/office/drawing/2014/main" xmlns="" id="{A7BAD01E-7333-B177-0130-C784FA9ACD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6"/>
        <a:stretch>
          <a:fillRect/>
        </a:stretch>
      </xdr:blipFill>
      <xdr:spPr>
        <a:xfrm>
          <a:off x="13541375" y="225646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4388</xdr:row>
      <xdr:rowOff>8255</xdr:rowOff>
    </xdr:from>
    <xdr:to>
      <xdr:col>14</xdr:col>
      <xdr:colOff>517302</xdr:colOff>
      <xdr:row>4389</xdr:row>
      <xdr:rowOff>8255</xdr:rowOff>
    </xdr:to>
    <xdr:pic>
      <xdr:nvPicPr>
        <xdr:cNvPr id="8359" name="Picture 8358">
          <a:extLst>
            <a:ext uri="{FF2B5EF4-FFF2-40B4-BE49-F238E27FC236}">
              <a16:creationId xmlns:a16="http://schemas.microsoft.com/office/drawing/2014/main" xmlns="" id="{DDD6E610-4A40-5E9F-9981-B62A683886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6"/>
        <a:stretch>
          <a:fillRect/>
        </a:stretch>
      </xdr:blipFill>
      <xdr:spPr>
        <a:xfrm>
          <a:off x="13541375" y="225697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4389</xdr:row>
      <xdr:rowOff>8255</xdr:rowOff>
    </xdr:from>
    <xdr:to>
      <xdr:col>14</xdr:col>
      <xdr:colOff>517302</xdr:colOff>
      <xdr:row>4390</xdr:row>
      <xdr:rowOff>8255</xdr:rowOff>
    </xdr:to>
    <xdr:pic>
      <xdr:nvPicPr>
        <xdr:cNvPr id="8361" name="Picture 8360">
          <a:extLst>
            <a:ext uri="{FF2B5EF4-FFF2-40B4-BE49-F238E27FC236}">
              <a16:creationId xmlns:a16="http://schemas.microsoft.com/office/drawing/2014/main" xmlns="" id="{A78CD9E1-FBAE-AEE1-DA5A-C02ABE8E4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0"/>
        <a:stretch>
          <a:fillRect/>
        </a:stretch>
      </xdr:blipFill>
      <xdr:spPr>
        <a:xfrm>
          <a:off x="13541375" y="225749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4390</xdr:row>
      <xdr:rowOff>8255</xdr:rowOff>
    </xdr:from>
    <xdr:to>
      <xdr:col>14</xdr:col>
      <xdr:colOff>517302</xdr:colOff>
      <xdr:row>4391</xdr:row>
      <xdr:rowOff>8255</xdr:rowOff>
    </xdr:to>
    <xdr:pic>
      <xdr:nvPicPr>
        <xdr:cNvPr id="8363" name="Picture 8362">
          <a:extLst>
            <a:ext uri="{FF2B5EF4-FFF2-40B4-BE49-F238E27FC236}">
              <a16:creationId xmlns:a16="http://schemas.microsoft.com/office/drawing/2014/main" xmlns="" id="{98B73350-0FBC-8E57-8824-E71A97FA6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0"/>
        <a:stretch>
          <a:fillRect/>
        </a:stretch>
      </xdr:blipFill>
      <xdr:spPr>
        <a:xfrm>
          <a:off x="13541375" y="225800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4391</xdr:row>
      <xdr:rowOff>8255</xdr:rowOff>
    </xdr:from>
    <xdr:to>
      <xdr:col>14</xdr:col>
      <xdr:colOff>517302</xdr:colOff>
      <xdr:row>4392</xdr:row>
      <xdr:rowOff>8255</xdr:rowOff>
    </xdr:to>
    <xdr:pic>
      <xdr:nvPicPr>
        <xdr:cNvPr id="8365" name="Picture 8364">
          <a:extLst>
            <a:ext uri="{FF2B5EF4-FFF2-40B4-BE49-F238E27FC236}">
              <a16:creationId xmlns:a16="http://schemas.microsoft.com/office/drawing/2014/main" xmlns="" id="{78875E05-4027-39BD-295D-F846AC237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0"/>
        <a:stretch>
          <a:fillRect/>
        </a:stretch>
      </xdr:blipFill>
      <xdr:spPr>
        <a:xfrm>
          <a:off x="13541375" y="225851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4392</xdr:row>
      <xdr:rowOff>8255</xdr:rowOff>
    </xdr:from>
    <xdr:to>
      <xdr:col>14</xdr:col>
      <xdr:colOff>517302</xdr:colOff>
      <xdr:row>4393</xdr:row>
      <xdr:rowOff>8255</xdr:rowOff>
    </xdr:to>
    <xdr:pic>
      <xdr:nvPicPr>
        <xdr:cNvPr id="8367" name="Picture 8366">
          <a:extLst>
            <a:ext uri="{FF2B5EF4-FFF2-40B4-BE49-F238E27FC236}">
              <a16:creationId xmlns:a16="http://schemas.microsoft.com/office/drawing/2014/main" xmlns="" id="{D4D0A762-D041-12D1-6C39-B4CF002549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0"/>
        <a:stretch>
          <a:fillRect/>
        </a:stretch>
      </xdr:blipFill>
      <xdr:spPr>
        <a:xfrm>
          <a:off x="13541375" y="225903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4393</xdr:row>
      <xdr:rowOff>8255</xdr:rowOff>
    </xdr:from>
    <xdr:to>
      <xdr:col>14</xdr:col>
      <xdr:colOff>517302</xdr:colOff>
      <xdr:row>4394</xdr:row>
      <xdr:rowOff>8255</xdr:rowOff>
    </xdr:to>
    <xdr:pic>
      <xdr:nvPicPr>
        <xdr:cNvPr id="8369" name="Picture 8368">
          <a:extLst>
            <a:ext uri="{FF2B5EF4-FFF2-40B4-BE49-F238E27FC236}">
              <a16:creationId xmlns:a16="http://schemas.microsoft.com/office/drawing/2014/main" xmlns="" id="{A63B0D6A-1F45-702B-3510-D11199085A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0"/>
        <a:stretch>
          <a:fillRect/>
        </a:stretch>
      </xdr:blipFill>
      <xdr:spPr>
        <a:xfrm>
          <a:off x="13541375" y="225954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4394</xdr:row>
      <xdr:rowOff>8255</xdr:rowOff>
    </xdr:from>
    <xdr:to>
      <xdr:col>14</xdr:col>
      <xdr:colOff>517302</xdr:colOff>
      <xdr:row>4395</xdr:row>
      <xdr:rowOff>8255</xdr:rowOff>
    </xdr:to>
    <xdr:pic>
      <xdr:nvPicPr>
        <xdr:cNvPr id="8371" name="Picture 8370">
          <a:extLst>
            <a:ext uri="{FF2B5EF4-FFF2-40B4-BE49-F238E27FC236}">
              <a16:creationId xmlns:a16="http://schemas.microsoft.com/office/drawing/2014/main" xmlns="" id="{4A0DA52F-18FE-A0A5-6561-470DD4572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7"/>
        <a:stretch>
          <a:fillRect/>
        </a:stretch>
      </xdr:blipFill>
      <xdr:spPr>
        <a:xfrm>
          <a:off x="13541375" y="226006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4395</xdr:row>
      <xdr:rowOff>8255</xdr:rowOff>
    </xdr:from>
    <xdr:to>
      <xdr:col>14</xdr:col>
      <xdr:colOff>517302</xdr:colOff>
      <xdr:row>4396</xdr:row>
      <xdr:rowOff>8255</xdr:rowOff>
    </xdr:to>
    <xdr:pic>
      <xdr:nvPicPr>
        <xdr:cNvPr id="8373" name="Picture 8372">
          <a:extLst>
            <a:ext uri="{FF2B5EF4-FFF2-40B4-BE49-F238E27FC236}">
              <a16:creationId xmlns:a16="http://schemas.microsoft.com/office/drawing/2014/main" xmlns="" id="{06DA9A15-1C34-7C81-070D-4BD836ADF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7"/>
        <a:stretch>
          <a:fillRect/>
        </a:stretch>
      </xdr:blipFill>
      <xdr:spPr>
        <a:xfrm>
          <a:off x="13541375" y="226057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4396</xdr:row>
      <xdr:rowOff>8255</xdr:rowOff>
    </xdr:from>
    <xdr:to>
      <xdr:col>14</xdr:col>
      <xdr:colOff>517302</xdr:colOff>
      <xdr:row>4397</xdr:row>
      <xdr:rowOff>8255</xdr:rowOff>
    </xdr:to>
    <xdr:pic>
      <xdr:nvPicPr>
        <xdr:cNvPr id="8375" name="Picture 8374">
          <a:extLst>
            <a:ext uri="{FF2B5EF4-FFF2-40B4-BE49-F238E27FC236}">
              <a16:creationId xmlns:a16="http://schemas.microsoft.com/office/drawing/2014/main" xmlns="" id="{73DE51F9-0178-DBC2-9033-09EEDBE4DD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7"/>
        <a:stretch>
          <a:fillRect/>
        </a:stretch>
      </xdr:blipFill>
      <xdr:spPr>
        <a:xfrm>
          <a:off x="13541375" y="226109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4397</xdr:row>
      <xdr:rowOff>8255</xdr:rowOff>
    </xdr:from>
    <xdr:to>
      <xdr:col>14</xdr:col>
      <xdr:colOff>517302</xdr:colOff>
      <xdr:row>4398</xdr:row>
      <xdr:rowOff>8255</xdr:rowOff>
    </xdr:to>
    <xdr:pic>
      <xdr:nvPicPr>
        <xdr:cNvPr id="8377" name="Picture 8376">
          <a:extLst>
            <a:ext uri="{FF2B5EF4-FFF2-40B4-BE49-F238E27FC236}">
              <a16:creationId xmlns:a16="http://schemas.microsoft.com/office/drawing/2014/main" xmlns="" id="{473BDCB3-773D-43ED-BEA9-D26AAEEAE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7"/>
        <a:stretch>
          <a:fillRect/>
        </a:stretch>
      </xdr:blipFill>
      <xdr:spPr>
        <a:xfrm>
          <a:off x="13541375" y="226160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4398</xdr:row>
      <xdr:rowOff>8255</xdr:rowOff>
    </xdr:from>
    <xdr:to>
      <xdr:col>14</xdr:col>
      <xdr:colOff>517302</xdr:colOff>
      <xdr:row>4399</xdr:row>
      <xdr:rowOff>8255</xdr:rowOff>
    </xdr:to>
    <xdr:pic>
      <xdr:nvPicPr>
        <xdr:cNvPr id="8379" name="Picture 8378">
          <a:extLst>
            <a:ext uri="{FF2B5EF4-FFF2-40B4-BE49-F238E27FC236}">
              <a16:creationId xmlns:a16="http://schemas.microsoft.com/office/drawing/2014/main" xmlns="" id="{B7EFFFE7-8325-873A-B28F-4EF086EA70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7"/>
        <a:stretch>
          <a:fillRect/>
        </a:stretch>
      </xdr:blipFill>
      <xdr:spPr>
        <a:xfrm>
          <a:off x="13541375" y="226211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4399</xdr:row>
      <xdr:rowOff>8255</xdr:rowOff>
    </xdr:from>
    <xdr:to>
      <xdr:col>14</xdr:col>
      <xdr:colOff>517302</xdr:colOff>
      <xdr:row>4400</xdr:row>
      <xdr:rowOff>8255</xdr:rowOff>
    </xdr:to>
    <xdr:pic>
      <xdr:nvPicPr>
        <xdr:cNvPr id="8381" name="Picture 8380">
          <a:extLst>
            <a:ext uri="{FF2B5EF4-FFF2-40B4-BE49-F238E27FC236}">
              <a16:creationId xmlns:a16="http://schemas.microsoft.com/office/drawing/2014/main" xmlns="" id="{22E3354A-F32F-44C3-B6E2-D00973048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7"/>
        <a:stretch>
          <a:fillRect/>
        </a:stretch>
      </xdr:blipFill>
      <xdr:spPr>
        <a:xfrm>
          <a:off x="13541375" y="226263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4400</xdr:row>
      <xdr:rowOff>8255</xdr:rowOff>
    </xdr:from>
    <xdr:to>
      <xdr:col>14</xdr:col>
      <xdr:colOff>517302</xdr:colOff>
      <xdr:row>4401</xdr:row>
      <xdr:rowOff>8255</xdr:rowOff>
    </xdr:to>
    <xdr:pic>
      <xdr:nvPicPr>
        <xdr:cNvPr id="8383" name="Picture 8382">
          <a:extLst>
            <a:ext uri="{FF2B5EF4-FFF2-40B4-BE49-F238E27FC236}">
              <a16:creationId xmlns:a16="http://schemas.microsoft.com/office/drawing/2014/main" xmlns="" id="{C1CA4FB7-2110-BC06-2BA4-D957C3EC3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8"/>
        <a:stretch>
          <a:fillRect/>
        </a:stretch>
      </xdr:blipFill>
      <xdr:spPr>
        <a:xfrm>
          <a:off x="13541375" y="226314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4401</xdr:row>
      <xdr:rowOff>8255</xdr:rowOff>
    </xdr:from>
    <xdr:to>
      <xdr:col>14</xdr:col>
      <xdr:colOff>517302</xdr:colOff>
      <xdr:row>4402</xdr:row>
      <xdr:rowOff>8255</xdr:rowOff>
    </xdr:to>
    <xdr:pic>
      <xdr:nvPicPr>
        <xdr:cNvPr id="8385" name="Picture 8384">
          <a:extLst>
            <a:ext uri="{FF2B5EF4-FFF2-40B4-BE49-F238E27FC236}">
              <a16:creationId xmlns:a16="http://schemas.microsoft.com/office/drawing/2014/main" xmlns="" id="{59E529EE-709E-8AC7-ED6A-BF901568F0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8"/>
        <a:stretch>
          <a:fillRect/>
        </a:stretch>
      </xdr:blipFill>
      <xdr:spPr>
        <a:xfrm>
          <a:off x="13541375" y="226366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4402</xdr:row>
      <xdr:rowOff>8255</xdr:rowOff>
    </xdr:from>
    <xdr:to>
      <xdr:col>14</xdr:col>
      <xdr:colOff>517302</xdr:colOff>
      <xdr:row>4403</xdr:row>
      <xdr:rowOff>8255</xdr:rowOff>
    </xdr:to>
    <xdr:pic>
      <xdr:nvPicPr>
        <xdr:cNvPr id="8387" name="Picture 8386">
          <a:extLst>
            <a:ext uri="{FF2B5EF4-FFF2-40B4-BE49-F238E27FC236}">
              <a16:creationId xmlns:a16="http://schemas.microsoft.com/office/drawing/2014/main" xmlns="" id="{C6F56A03-9FD3-7071-046F-83D2C06F8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8"/>
        <a:stretch>
          <a:fillRect/>
        </a:stretch>
      </xdr:blipFill>
      <xdr:spPr>
        <a:xfrm>
          <a:off x="13541375" y="226417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4403</xdr:row>
      <xdr:rowOff>8255</xdr:rowOff>
    </xdr:from>
    <xdr:to>
      <xdr:col>14</xdr:col>
      <xdr:colOff>517302</xdr:colOff>
      <xdr:row>4404</xdr:row>
      <xdr:rowOff>8255</xdr:rowOff>
    </xdr:to>
    <xdr:pic>
      <xdr:nvPicPr>
        <xdr:cNvPr id="8389" name="Picture 8388">
          <a:extLst>
            <a:ext uri="{FF2B5EF4-FFF2-40B4-BE49-F238E27FC236}">
              <a16:creationId xmlns:a16="http://schemas.microsoft.com/office/drawing/2014/main" xmlns="" id="{620EC29C-9F19-BD33-9294-02DB73F0A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8"/>
        <a:stretch>
          <a:fillRect/>
        </a:stretch>
      </xdr:blipFill>
      <xdr:spPr>
        <a:xfrm>
          <a:off x="13541375" y="226469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4404</xdr:row>
      <xdr:rowOff>8255</xdr:rowOff>
    </xdr:from>
    <xdr:to>
      <xdr:col>14</xdr:col>
      <xdr:colOff>517302</xdr:colOff>
      <xdr:row>4405</xdr:row>
      <xdr:rowOff>8255</xdr:rowOff>
    </xdr:to>
    <xdr:pic>
      <xdr:nvPicPr>
        <xdr:cNvPr id="8391" name="Picture 8390">
          <a:extLst>
            <a:ext uri="{FF2B5EF4-FFF2-40B4-BE49-F238E27FC236}">
              <a16:creationId xmlns:a16="http://schemas.microsoft.com/office/drawing/2014/main" xmlns="" id="{45AACFC5-3C41-B9E9-A057-AEC391C341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8"/>
        <a:stretch>
          <a:fillRect/>
        </a:stretch>
      </xdr:blipFill>
      <xdr:spPr>
        <a:xfrm>
          <a:off x="13541375" y="226520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4405</xdr:row>
      <xdr:rowOff>8255</xdr:rowOff>
    </xdr:from>
    <xdr:to>
      <xdr:col>14</xdr:col>
      <xdr:colOff>517302</xdr:colOff>
      <xdr:row>4406</xdr:row>
      <xdr:rowOff>8255</xdr:rowOff>
    </xdr:to>
    <xdr:pic>
      <xdr:nvPicPr>
        <xdr:cNvPr id="8393" name="Picture 8392">
          <a:extLst>
            <a:ext uri="{FF2B5EF4-FFF2-40B4-BE49-F238E27FC236}">
              <a16:creationId xmlns:a16="http://schemas.microsoft.com/office/drawing/2014/main" xmlns="" id="{3971BD3D-566C-E185-4F09-EB9603F3A2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8"/>
        <a:stretch>
          <a:fillRect/>
        </a:stretch>
      </xdr:blipFill>
      <xdr:spPr>
        <a:xfrm>
          <a:off x="13541375" y="226572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4406</xdr:row>
      <xdr:rowOff>8255</xdr:rowOff>
    </xdr:from>
    <xdr:to>
      <xdr:col>14</xdr:col>
      <xdr:colOff>517302</xdr:colOff>
      <xdr:row>4407</xdr:row>
      <xdr:rowOff>8255</xdr:rowOff>
    </xdr:to>
    <xdr:pic>
      <xdr:nvPicPr>
        <xdr:cNvPr id="8395" name="Picture 8394">
          <a:extLst>
            <a:ext uri="{FF2B5EF4-FFF2-40B4-BE49-F238E27FC236}">
              <a16:creationId xmlns:a16="http://schemas.microsoft.com/office/drawing/2014/main" xmlns="" id="{D8E5D900-F53A-D3AF-2750-AA981B083E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8"/>
        <a:stretch>
          <a:fillRect/>
        </a:stretch>
      </xdr:blipFill>
      <xdr:spPr>
        <a:xfrm>
          <a:off x="13541375" y="226623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4407</xdr:row>
      <xdr:rowOff>8255</xdr:rowOff>
    </xdr:from>
    <xdr:to>
      <xdr:col>14</xdr:col>
      <xdr:colOff>517302</xdr:colOff>
      <xdr:row>4408</xdr:row>
      <xdr:rowOff>8255</xdr:rowOff>
    </xdr:to>
    <xdr:pic>
      <xdr:nvPicPr>
        <xdr:cNvPr id="8397" name="Picture 8396">
          <a:extLst>
            <a:ext uri="{FF2B5EF4-FFF2-40B4-BE49-F238E27FC236}">
              <a16:creationId xmlns:a16="http://schemas.microsoft.com/office/drawing/2014/main" xmlns="" id="{A0970772-9AF4-A4BD-D4DD-7DE61A3DF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8"/>
        <a:stretch>
          <a:fillRect/>
        </a:stretch>
      </xdr:blipFill>
      <xdr:spPr>
        <a:xfrm>
          <a:off x="13541375" y="226674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4408</xdr:row>
      <xdr:rowOff>8255</xdr:rowOff>
    </xdr:from>
    <xdr:to>
      <xdr:col>14</xdr:col>
      <xdr:colOff>517302</xdr:colOff>
      <xdr:row>4409</xdr:row>
      <xdr:rowOff>8255</xdr:rowOff>
    </xdr:to>
    <xdr:pic>
      <xdr:nvPicPr>
        <xdr:cNvPr id="8399" name="Picture 8398">
          <a:extLst>
            <a:ext uri="{FF2B5EF4-FFF2-40B4-BE49-F238E27FC236}">
              <a16:creationId xmlns:a16="http://schemas.microsoft.com/office/drawing/2014/main" xmlns="" id="{ECF5C965-4FE6-87D6-5F52-E9C141C931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8"/>
        <a:stretch>
          <a:fillRect/>
        </a:stretch>
      </xdr:blipFill>
      <xdr:spPr>
        <a:xfrm>
          <a:off x="13541375" y="226726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4409</xdr:row>
      <xdr:rowOff>8255</xdr:rowOff>
    </xdr:from>
    <xdr:to>
      <xdr:col>14</xdr:col>
      <xdr:colOff>517302</xdr:colOff>
      <xdr:row>4410</xdr:row>
      <xdr:rowOff>8255</xdr:rowOff>
    </xdr:to>
    <xdr:pic>
      <xdr:nvPicPr>
        <xdr:cNvPr id="8401" name="Picture 8400">
          <a:extLst>
            <a:ext uri="{FF2B5EF4-FFF2-40B4-BE49-F238E27FC236}">
              <a16:creationId xmlns:a16="http://schemas.microsoft.com/office/drawing/2014/main" xmlns="" id="{EDEF12DC-4383-3FD2-9726-197CBCA9D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8"/>
        <a:stretch>
          <a:fillRect/>
        </a:stretch>
      </xdr:blipFill>
      <xdr:spPr>
        <a:xfrm>
          <a:off x="13541375" y="226777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4410</xdr:row>
      <xdr:rowOff>8255</xdr:rowOff>
    </xdr:from>
    <xdr:to>
      <xdr:col>14</xdr:col>
      <xdr:colOff>517302</xdr:colOff>
      <xdr:row>4411</xdr:row>
      <xdr:rowOff>8255</xdr:rowOff>
    </xdr:to>
    <xdr:pic>
      <xdr:nvPicPr>
        <xdr:cNvPr id="8403" name="Picture 8402">
          <a:extLst>
            <a:ext uri="{FF2B5EF4-FFF2-40B4-BE49-F238E27FC236}">
              <a16:creationId xmlns:a16="http://schemas.microsoft.com/office/drawing/2014/main" xmlns="" id="{3335BEA8-EB65-804F-F61A-0AEA45DF5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8"/>
        <a:stretch>
          <a:fillRect/>
        </a:stretch>
      </xdr:blipFill>
      <xdr:spPr>
        <a:xfrm>
          <a:off x="13541375" y="226829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4411</xdr:row>
      <xdr:rowOff>8255</xdr:rowOff>
    </xdr:from>
    <xdr:to>
      <xdr:col>14</xdr:col>
      <xdr:colOff>517302</xdr:colOff>
      <xdr:row>4412</xdr:row>
      <xdr:rowOff>8255</xdr:rowOff>
    </xdr:to>
    <xdr:pic>
      <xdr:nvPicPr>
        <xdr:cNvPr id="8405" name="Picture 8404">
          <a:extLst>
            <a:ext uri="{FF2B5EF4-FFF2-40B4-BE49-F238E27FC236}">
              <a16:creationId xmlns:a16="http://schemas.microsoft.com/office/drawing/2014/main" xmlns="" id="{93F6D818-9803-CB16-E208-250BF222B7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9"/>
        <a:stretch>
          <a:fillRect/>
        </a:stretch>
      </xdr:blipFill>
      <xdr:spPr>
        <a:xfrm>
          <a:off x="13541375" y="226880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4412</xdr:row>
      <xdr:rowOff>8255</xdr:rowOff>
    </xdr:from>
    <xdr:to>
      <xdr:col>14</xdr:col>
      <xdr:colOff>517302</xdr:colOff>
      <xdr:row>4413</xdr:row>
      <xdr:rowOff>8255</xdr:rowOff>
    </xdr:to>
    <xdr:pic>
      <xdr:nvPicPr>
        <xdr:cNvPr id="8407" name="Picture 8406">
          <a:extLst>
            <a:ext uri="{FF2B5EF4-FFF2-40B4-BE49-F238E27FC236}">
              <a16:creationId xmlns:a16="http://schemas.microsoft.com/office/drawing/2014/main" xmlns="" id="{04DB7D45-1793-3B16-F22E-F88FE95989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9"/>
        <a:stretch>
          <a:fillRect/>
        </a:stretch>
      </xdr:blipFill>
      <xdr:spPr>
        <a:xfrm>
          <a:off x="13541375" y="226932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4413</xdr:row>
      <xdr:rowOff>8255</xdr:rowOff>
    </xdr:from>
    <xdr:to>
      <xdr:col>14</xdr:col>
      <xdr:colOff>517302</xdr:colOff>
      <xdr:row>4414</xdr:row>
      <xdr:rowOff>8255</xdr:rowOff>
    </xdr:to>
    <xdr:pic>
      <xdr:nvPicPr>
        <xdr:cNvPr id="8409" name="Picture 8408">
          <a:extLst>
            <a:ext uri="{FF2B5EF4-FFF2-40B4-BE49-F238E27FC236}">
              <a16:creationId xmlns:a16="http://schemas.microsoft.com/office/drawing/2014/main" xmlns="" id="{100420DB-73A4-45CC-E12D-30B52B1AE3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9"/>
        <a:stretch>
          <a:fillRect/>
        </a:stretch>
      </xdr:blipFill>
      <xdr:spPr>
        <a:xfrm>
          <a:off x="13541375" y="226983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4414</xdr:row>
      <xdr:rowOff>8255</xdr:rowOff>
    </xdr:from>
    <xdr:to>
      <xdr:col>14</xdr:col>
      <xdr:colOff>517302</xdr:colOff>
      <xdr:row>4415</xdr:row>
      <xdr:rowOff>8255</xdr:rowOff>
    </xdr:to>
    <xdr:pic>
      <xdr:nvPicPr>
        <xdr:cNvPr id="8411" name="Picture 8410">
          <a:extLst>
            <a:ext uri="{FF2B5EF4-FFF2-40B4-BE49-F238E27FC236}">
              <a16:creationId xmlns:a16="http://schemas.microsoft.com/office/drawing/2014/main" xmlns="" id="{6E784CE2-9427-AC3B-3429-E54659DE49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9"/>
        <a:stretch>
          <a:fillRect/>
        </a:stretch>
      </xdr:blipFill>
      <xdr:spPr>
        <a:xfrm>
          <a:off x="13541375" y="227034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4415</xdr:row>
      <xdr:rowOff>8255</xdr:rowOff>
    </xdr:from>
    <xdr:to>
      <xdr:col>14</xdr:col>
      <xdr:colOff>517302</xdr:colOff>
      <xdr:row>4416</xdr:row>
      <xdr:rowOff>8255</xdr:rowOff>
    </xdr:to>
    <xdr:pic>
      <xdr:nvPicPr>
        <xdr:cNvPr id="8413" name="Picture 8412">
          <a:extLst>
            <a:ext uri="{FF2B5EF4-FFF2-40B4-BE49-F238E27FC236}">
              <a16:creationId xmlns:a16="http://schemas.microsoft.com/office/drawing/2014/main" xmlns="" id="{0813AFFF-84BC-D8CF-27E5-475158E29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9"/>
        <a:stretch>
          <a:fillRect/>
        </a:stretch>
      </xdr:blipFill>
      <xdr:spPr>
        <a:xfrm>
          <a:off x="13541375" y="227086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4416</xdr:row>
      <xdr:rowOff>8255</xdr:rowOff>
    </xdr:from>
    <xdr:to>
      <xdr:col>14</xdr:col>
      <xdr:colOff>517302</xdr:colOff>
      <xdr:row>4417</xdr:row>
      <xdr:rowOff>8255</xdr:rowOff>
    </xdr:to>
    <xdr:pic>
      <xdr:nvPicPr>
        <xdr:cNvPr id="8415" name="Picture 8414">
          <a:extLst>
            <a:ext uri="{FF2B5EF4-FFF2-40B4-BE49-F238E27FC236}">
              <a16:creationId xmlns:a16="http://schemas.microsoft.com/office/drawing/2014/main" xmlns="" id="{E65D9AC3-1BEC-A1A5-FD01-694482651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9"/>
        <a:stretch>
          <a:fillRect/>
        </a:stretch>
      </xdr:blipFill>
      <xdr:spPr>
        <a:xfrm>
          <a:off x="13541375" y="227137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4417</xdr:row>
      <xdr:rowOff>8255</xdr:rowOff>
    </xdr:from>
    <xdr:to>
      <xdr:col>14</xdr:col>
      <xdr:colOff>517302</xdr:colOff>
      <xdr:row>4418</xdr:row>
      <xdr:rowOff>8255</xdr:rowOff>
    </xdr:to>
    <xdr:pic>
      <xdr:nvPicPr>
        <xdr:cNvPr id="8417" name="Picture 8416">
          <a:extLst>
            <a:ext uri="{FF2B5EF4-FFF2-40B4-BE49-F238E27FC236}">
              <a16:creationId xmlns:a16="http://schemas.microsoft.com/office/drawing/2014/main" xmlns="" id="{459E5870-A6C7-780A-2C20-EB01CD53D3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9"/>
        <a:stretch>
          <a:fillRect/>
        </a:stretch>
      </xdr:blipFill>
      <xdr:spPr>
        <a:xfrm>
          <a:off x="13541375" y="227189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4418</xdr:row>
      <xdr:rowOff>8255</xdr:rowOff>
    </xdr:from>
    <xdr:to>
      <xdr:col>14</xdr:col>
      <xdr:colOff>517302</xdr:colOff>
      <xdr:row>4419</xdr:row>
      <xdr:rowOff>8255</xdr:rowOff>
    </xdr:to>
    <xdr:pic>
      <xdr:nvPicPr>
        <xdr:cNvPr id="8419" name="Picture 8418">
          <a:extLst>
            <a:ext uri="{FF2B5EF4-FFF2-40B4-BE49-F238E27FC236}">
              <a16:creationId xmlns:a16="http://schemas.microsoft.com/office/drawing/2014/main" xmlns="" id="{D5BF90C5-4816-2AFE-E4DB-62F91B429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9"/>
        <a:stretch>
          <a:fillRect/>
        </a:stretch>
      </xdr:blipFill>
      <xdr:spPr>
        <a:xfrm>
          <a:off x="13541375" y="227240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4419</xdr:row>
      <xdr:rowOff>8255</xdr:rowOff>
    </xdr:from>
    <xdr:to>
      <xdr:col>14</xdr:col>
      <xdr:colOff>517302</xdr:colOff>
      <xdr:row>4420</xdr:row>
      <xdr:rowOff>8255</xdr:rowOff>
    </xdr:to>
    <xdr:pic>
      <xdr:nvPicPr>
        <xdr:cNvPr id="8421" name="Picture 8420">
          <a:extLst>
            <a:ext uri="{FF2B5EF4-FFF2-40B4-BE49-F238E27FC236}">
              <a16:creationId xmlns:a16="http://schemas.microsoft.com/office/drawing/2014/main" xmlns="" id="{2E57C02F-BE9E-BE7C-0E6C-A2FD6136DF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49"/>
        <a:stretch>
          <a:fillRect/>
        </a:stretch>
      </xdr:blipFill>
      <xdr:spPr>
        <a:xfrm>
          <a:off x="13541375" y="227292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4420</xdr:row>
      <xdr:rowOff>8255</xdr:rowOff>
    </xdr:from>
    <xdr:to>
      <xdr:col>14</xdr:col>
      <xdr:colOff>517302</xdr:colOff>
      <xdr:row>4421</xdr:row>
      <xdr:rowOff>8255</xdr:rowOff>
    </xdr:to>
    <xdr:pic>
      <xdr:nvPicPr>
        <xdr:cNvPr id="8423" name="Picture 8422">
          <a:extLst>
            <a:ext uri="{FF2B5EF4-FFF2-40B4-BE49-F238E27FC236}">
              <a16:creationId xmlns:a16="http://schemas.microsoft.com/office/drawing/2014/main" xmlns="" id="{D8E9851B-7CF7-3F61-6B05-3DBDA32D4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0"/>
        <a:stretch>
          <a:fillRect/>
        </a:stretch>
      </xdr:blipFill>
      <xdr:spPr>
        <a:xfrm>
          <a:off x="13541375" y="227343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4421</xdr:row>
      <xdr:rowOff>8255</xdr:rowOff>
    </xdr:from>
    <xdr:to>
      <xdr:col>14</xdr:col>
      <xdr:colOff>517302</xdr:colOff>
      <xdr:row>4422</xdr:row>
      <xdr:rowOff>8255</xdr:rowOff>
    </xdr:to>
    <xdr:pic>
      <xdr:nvPicPr>
        <xdr:cNvPr id="8425" name="Picture 8424">
          <a:extLst>
            <a:ext uri="{FF2B5EF4-FFF2-40B4-BE49-F238E27FC236}">
              <a16:creationId xmlns:a16="http://schemas.microsoft.com/office/drawing/2014/main" xmlns="" id="{4135E8B9-F741-86FD-43BE-6C52C34C12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1"/>
        <a:stretch>
          <a:fillRect/>
        </a:stretch>
      </xdr:blipFill>
      <xdr:spPr>
        <a:xfrm>
          <a:off x="13541375" y="227394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4422</xdr:row>
      <xdr:rowOff>8255</xdr:rowOff>
    </xdr:from>
    <xdr:to>
      <xdr:col>14</xdr:col>
      <xdr:colOff>517302</xdr:colOff>
      <xdr:row>4423</xdr:row>
      <xdr:rowOff>8255</xdr:rowOff>
    </xdr:to>
    <xdr:pic>
      <xdr:nvPicPr>
        <xdr:cNvPr id="8427" name="Picture 8426">
          <a:extLst>
            <a:ext uri="{FF2B5EF4-FFF2-40B4-BE49-F238E27FC236}">
              <a16:creationId xmlns:a16="http://schemas.microsoft.com/office/drawing/2014/main" xmlns="" id="{91B093A7-F4D1-3BE5-32CE-EABE95DD5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1"/>
        <a:stretch>
          <a:fillRect/>
        </a:stretch>
      </xdr:blipFill>
      <xdr:spPr>
        <a:xfrm>
          <a:off x="13541375" y="227446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4423</xdr:row>
      <xdr:rowOff>8255</xdr:rowOff>
    </xdr:from>
    <xdr:to>
      <xdr:col>14</xdr:col>
      <xdr:colOff>517302</xdr:colOff>
      <xdr:row>4424</xdr:row>
      <xdr:rowOff>8255</xdr:rowOff>
    </xdr:to>
    <xdr:pic>
      <xdr:nvPicPr>
        <xdr:cNvPr id="8429" name="Picture 8428">
          <a:extLst>
            <a:ext uri="{FF2B5EF4-FFF2-40B4-BE49-F238E27FC236}">
              <a16:creationId xmlns:a16="http://schemas.microsoft.com/office/drawing/2014/main" xmlns="" id="{669E79F4-42D3-179B-98F4-83C42BDCC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1"/>
        <a:stretch>
          <a:fillRect/>
        </a:stretch>
      </xdr:blipFill>
      <xdr:spPr>
        <a:xfrm>
          <a:off x="13541375" y="227497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4424</xdr:row>
      <xdr:rowOff>8255</xdr:rowOff>
    </xdr:from>
    <xdr:to>
      <xdr:col>14</xdr:col>
      <xdr:colOff>517302</xdr:colOff>
      <xdr:row>4425</xdr:row>
      <xdr:rowOff>8255</xdr:rowOff>
    </xdr:to>
    <xdr:pic>
      <xdr:nvPicPr>
        <xdr:cNvPr id="8431" name="Picture 8430">
          <a:extLst>
            <a:ext uri="{FF2B5EF4-FFF2-40B4-BE49-F238E27FC236}">
              <a16:creationId xmlns:a16="http://schemas.microsoft.com/office/drawing/2014/main" xmlns="" id="{C77622E1-C5B0-8BBE-CAFA-B409304BA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1"/>
        <a:stretch>
          <a:fillRect/>
        </a:stretch>
      </xdr:blipFill>
      <xdr:spPr>
        <a:xfrm>
          <a:off x="13541375" y="227549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4425</xdr:row>
      <xdr:rowOff>8255</xdr:rowOff>
    </xdr:from>
    <xdr:to>
      <xdr:col>14</xdr:col>
      <xdr:colOff>517302</xdr:colOff>
      <xdr:row>4426</xdr:row>
      <xdr:rowOff>8255</xdr:rowOff>
    </xdr:to>
    <xdr:pic>
      <xdr:nvPicPr>
        <xdr:cNvPr id="8433" name="Picture 8432">
          <a:extLst>
            <a:ext uri="{FF2B5EF4-FFF2-40B4-BE49-F238E27FC236}">
              <a16:creationId xmlns:a16="http://schemas.microsoft.com/office/drawing/2014/main" xmlns="" id="{133B0103-2009-9945-A906-39E0E24CA3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1"/>
        <a:stretch>
          <a:fillRect/>
        </a:stretch>
      </xdr:blipFill>
      <xdr:spPr>
        <a:xfrm>
          <a:off x="13541375" y="227600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4426</xdr:row>
      <xdr:rowOff>8255</xdr:rowOff>
    </xdr:from>
    <xdr:to>
      <xdr:col>14</xdr:col>
      <xdr:colOff>517302</xdr:colOff>
      <xdr:row>4427</xdr:row>
      <xdr:rowOff>8255</xdr:rowOff>
    </xdr:to>
    <xdr:pic>
      <xdr:nvPicPr>
        <xdr:cNvPr id="8435" name="Picture 8434">
          <a:extLst>
            <a:ext uri="{FF2B5EF4-FFF2-40B4-BE49-F238E27FC236}">
              <a16:creationId xmlns:a16="http://schemas.microsoft.com/office/drawing/2014/main" xmlns="" id="{FCD65CFB-6347-3F42-BC45-99BE5A75C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1"/>
        <a:stretch>
          <a:fillRect/>
        </a:stretch>
      </xdr:blipFill>
      <xdr:spPr>
        <a:xfrm>
          <a:off x="13541375" y="227652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4427</xdr:row>
      <xdr:rowOff>8255</xdr:rowOff>
    </xdr:from>
    <xdr:to>
      <xdr:col>14</xdr:col>
      <xdr:colOff>517302</xdr:colOff>
      <xdr:row>4428</xdr:row>
      <xdr:rowOff>8255</xdr:rowOff>
    </xdr:to>
    <xdr:pic>
      <xdr:nvPicPr>
        <xdr:cNvPr id="8437" name="Picture 8436">
          <a:extLst>
            <a:ext uri="{FF2B5EF4-FFF2-40B4-BE49-F238E27FC236}">
              <a16:creationId xmlns:a16="http://schemas.microsoft.com/office/drawing/2014/main" xmlns="" id="{E307F75F-287A-436D-59E7-301929A82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2"/>
        <a:stretch>
          <a:fillRect/>
        </a:stretch>
      </xdr:blipFill>
      <xdr:spPr>
        <a:xfrm>
          <a:off x="13541375" y="227703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4428</xdr:row>
      <xdr:rowOff>8255</xdr:rowOff>
    </xdr:from>
    <xdr:to>
      <xdr:col>14</xdr:col>
      <xdr:colOff>517302</xdr:colOff>
      <xdr:row>4429</xdr:row>
      <xdr:rowOff>8255</xdr:rowOff>
    </xdr:to>
    <xdr:pic>
      <xdr:nvPicPr>
        <xdr:cNvPr id="8439" name="Picture 8438">
          <a:extLst>
            <a:ext uri="{FF2B5EF4-FFF2-40B4-BE49-F238E27FC236}">
              <a16:creationId xmlns:a16="http://schemas.microsoft.com/office/drawing/2014/main" xmlns="" id="{2006F473-8494-BFB9-728C-BA430982E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2"/>
        <a:stretch>
          <a:fillRect/>
        </a:stretch>
      </xdr:blipFill>
      <xdr:spPr>
        <a:xfrm>
          <a:off x="13541375" y="227755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4429</xdr:row>
      <xdr:rowOff>8255</xdr:rowOff>
    </xdr:from>
    <xdr:to>
      <xdr:col>14</xdr:col>
      <xdr:colOff>517302</xdr:colOff>
      <xdr:row>4430</xdr:row>
      <xdr:rowOff>8255</xdr:rowOff>
    </xdr:to>
    <xdr:pic>
      <xdr:nvPicPr>
        <xdr:cNvPr id="8441" name="Picture 8440">
          <a:extLst>
            <a:ext uri="{FF2B5EF4-FFF2-40B4-BE49-F238E27FC236}">
              <a16:creationId xmlns:a16="http://schemas.microsoft.com/office/drawing/2014/main" xmlns="" id="{B529BCFE-733D-B219-2F7E-8114421CC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2"/>
        <a:stretch>
          <a:fillRect/>
        </a:stretch>
      </xdr:blipFill>
      <xdr:spPr>
        <a:xfrm>
          <a:off x="13541375" y="227806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4430</xdr:row>
      <xdr:rowOff>8255</xdr:rowOff>
    </xdr:from>
    <xdr:to>
      <xdr:col>14</xdr:col>
      <xdr:colOff>517302</xdr:colOff>
      <xdr:row>4431</xdr:row>
      <xdr:rowOff>8255</xdr:rowOff>
    </xdr:to>
    <xdr:pic>
      <xdr:nvPicPr>
        <xdr:cNvPr id="8443" name="Picture 8442">
          <a:extLst>
            <a:ext uri="{FF2B5EF4-FFF2-40B4-BE49-F238E27FC236}">
              <a16:creationId xmlns:a16="http://schemas.microsoft.com/office/drawing/2014/main" xmlns="" id="{BF2646CF-2C3F-7C7B-66F9-7668B9F30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2"/>
        <a:stretch>
          <a:fillRect/>
        </a:stretch>
      </xdr:blipFill>
      <xdr:spPr>
        <a:xfrm>
          <a:off x="13541375" y="227857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4431</xdr:row>
      <xdr:rowOff>8255</xdr:rowOff>
    </xdr:from>
    <xdr:to>
      <xdr:col>14</xdr:col>
      <xdr:colOff>517302</xdr:colOff>
      <xdr:row>4432</xdr:row>
      <xdr:rowOff>8255</xdr:rowOff>
    </xdr:to>
    <xdr:pic>
      <xdr:nvPicPr>
        <xdr:cNvPr id="8445" name="Picture 8444">
          <a:extLst>
            <a:ext uri="{FF2B5EF4-FFF2-40B4-BE49-F238E27FC236}">
              <a16:creationId xmlns:a16="http://schemas.microsoft.com/office/drawing/2014/main" xmlns="" id="{64BB4F57-CFCD-A1A4-04CD-E65AAAACB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2"/>
        <a:stretch>
          <a:fillRect/>
        </a:stretch>
      </xdr:blipFill>
      <xdr:spPr>
        <a:xfrm>
          <a:off x="13541375" y="227909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4432</xdr:row>
      <xdr:rowOff>8255</xdr:rowOff>
    </xdr:from>
    <xdr:to>
      <xdr:col>14</xdr:col>
      <xdr:colOff>517302</xdr:colOff>
      <xdr:row>4433</xdr:row>
      <xdr:rowOff>8255</xdr:rowOff>
    </xdr:to>
    <xdr:pic>
      <xdr:nvPicPr>
        <xdr:cNvPr id="8447" name="Picture 8446">
          <a:extLst>
            <a:ext uri="{FF2B5EF4-FFF2-40B4-BE49-F238E27FC236}">
              <a16:creationId xmlns:a16="http://schemas.microsoft.com/office/drawing/2014/main" xmlns="" id="{DABFAD29-D4B9-798D-84E1-1ABCA96A1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3"/>
        <a:stretch>
          <a:fillRect/>
        </a:stretch>
      </xdr:blipFill>
      <xdr:spPr>
        <a:xfrm>
          <a:off x="13541375" y="227960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4433</xdr:row>
      <xdr:rowOff>8255</xdr:rowOff>
    </xdr:from>
    <xdr:to>
      <xdr:col>14</xdr:col>
      <xdr:colOff>517302</xdr:colOff>
      <xdr:row>4434</xdr:row>
      <xdr:rowOff>8255</xdr:rowOff>
    </xdr:to>
    <xdr:pic>
      <xdr:nvPicPr>
        <xdr:cNvPr id="8449" name="Picture 8448">
          <a:extLst>
            <a:ext uri="{FF2B5EF4-FFF2-40B4-BE49-F238E27FC236}">
              <a16:creationId xmlns:a16="http://schemas.microsoft.com/office/drawing/2014/main" xmlns="" id="{449BA7FB-2374-93BB-9559-B16E0C3732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3"/>
        <a:stretch>
          <a:fillRect/>
        </a:stretch>
      </xdr:blipFill>
      <xdr:spPr>
        <a:xfrm>
          <a:off x="13541375" y="228012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4434</xdr:row>
      <xdr:rowOff>8255</xdr:rowOff>
    </xdr:from>
    <xdr:to>
      <xdr:col>14</xdr:col>
      <xdr:colOff>517302</xdr:colOff>
      <xdr:row>4435</xdr:row>
      <xdr:rowOff>8255</xdr:rowOff>
    </xdr:to>
    <xdr:pic>
      <xdr:nvPicPr>
        <xdr:cNvPr id="8451" name="Picture 8450">
          <a:extLst>
            <a:ext uri="{FF2B5EF4-FFF2-40B4-BE49-F238E27FC236}">
              <a16:creationId xmlns:a16="http://schemas.microsoft.com/office/drawing/2014/main" xmlns="" id="{DC402C1B-EDA8-9D35-37B9-FE18561C4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3"/>
        <a:stretch>
          <a:fillRect/>
        </a:stretch>
      </xdr:blipFill>
      <xdr:spPr>
        <a:xfrm>
          <a:off x="13541375" y="228063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4435</xdr:row>
      <xdr:rowOff>8255</xdr:rowOff>
    </xdr:from>
    <xdr:to>
      <xdr:col>14</xdr:col>
      <xdr:colOff>517302</xdr:colOff>
      <xdr:row>4436</xdr:row>
      <xdr:rowOff>8255</xdr:rowOff>
    </xdr:to>
    <xdr:pic>
      <xdr:nvPicPr>
        <xdr:cNvPr id="8453" name="Picture 8452">
          <a:extLst>
            <a:ext uri="{FF2B5EF4-FFF2-40B4-BE49-F238E27FC236}">
              <a16:creationId xmlns:a16="http://schemas.microsoft.com/office/drawing/2014/main" xmlns="" id="{6E837E01-FB23-14F7-2C7C-A998FF41CE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3"/>
        <a:stretch>
          <a:fillRect/>
        </a:stretch>
      </xdr:blipFill>
      <xdr:spPr>
        <a:xfrm>
          <a:off x="13541375" y="228115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4436</xdr:row>
      <xdr:rowOff>8255</xdr:rowOff>
    </xdr:from>
    <xdr:to>
      <xdr:col>14</xdr:col>
      <xdr:colOff>517302</xdr:colOff>
      <xdr:row>4437</xdr:row>
      <xdr:rowOff>8255</xdr:rowOff>
    </xdr:to>
    <xdr:pic>
      <xdr:nvPicPr>
        <xdr:cNvPr id="8455" name="Picture 8454">
          <a:extLst>
            <a:ext uri="{FF2B5EF4-FFF2-40B4-BE49-F238E27FC236}">
              <a16:creationId xmlns:a16="http://schemas.microsoft.com/office/drawing/2014/main" xmlns="" id="{A099A55D-A8B7-46C2-449C-22635D3515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3"/>
        <a:stretch>
          <a:fillRect/>
        </a:stretch>
      </xdr:blipFill>
      <xdr:spPr>
        <a:xfrm>
          <a:off x="13541375" y="228166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4437</xdr:row>
      <xdr:rowOff>8255</xdr:rowOff>
    </xdr:from>
    <xdr:to>
      <xdr:col>14</xdr:col>
      <xdr:colOff>517302</xdr:colOff>
      <xdr:row>4438</xdr:row>
      <xdr:rowOff>8255</xdr:rowOff>
    </xdr:to>
    <xdr:pic>
      <xdr:nvPicPr>
        <xdr:cNvPr id="8457" name="Picture 8456">
          <a:extLst>
            <a:ext uri="{FF2B5EF4-FFF2-40B4-BE49-F238E27FC236}">
              <a16:creationId xmlns:a16="http://schemas.microsoft.com/office/drawing/2014/main" xmlns="" id="{A0E05DE4-D07C-164B-F618-4A5591FBCF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3"/>
        <a:stretch>
          <a:fillRect/>
        </a:stretch>
      </xdr:blipFill>
      <xdr:spPr>
        <a:xfrm>
          <a:off x="13541375" y="228217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4438</xdr:row>
      <xdr:rowOff>8255</xdr:rowOff>
    </xdr:from>
    <xdr:to>
      <xdr:col>14</xdr:col>
      <xdr:colOff>517302</xdr:colOff>
      <xdr:row>4439</xdr:row>
      <xdr:rowOff>8255</xdr:rowOff>
    </xdr:to>
    <xdr:pic>
      <xdr:nvPicPr>
        <xdr:cNvPr id="8459" name="Picture 8458">
          <a:extLst>
            <a:ext uri="{FF2B5EF4-FFF2-40B4-BE49-F238E27FC236}">
              <a16:creationId xmlns:a16="http://schemas.microsoft.com/office/drawing/2014/main" xmlns="" id="{4A5E3C80-A5ED-189E-747B-B68B6C694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4"/>
        <a:stretch>
          <a:fillRect/>
        </a:stretch>
      </xdr:blipFill>
      <xdr:spPr>
        <a:xfrm>
          <a:off x="13541375" y="228269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4439</xdr:row>
      <xdr:rowOff>8255</xdr:rowOff>
    </xdr:from>
    <xdr:to>
      <xdr:col>14</xdr:col>
      <xdr:colOff>517302</xdr:colOff>
      <xdr:row>4440</xdr:row>
      <xdr:rowOff>8255</xdr:rowOff>
    </xdr:to>
    <xdr:pic>
      <xdr:nvPicPr>
        <xdr:cNvPr id="8461" name="Picture 8460">
          <a:extLst>
            <a:ext uri="{FF2B5EF4-FFF2-40B4-BE49-F238E27FC236}">
              <a16:creationId xmlns:a16="http://schemas.microsoft.com/office/drawing/2014/main" xmlns="" id="{05C58035-996A-306B-DEE2-7EAAD17F6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4"/>
        <a:stretch>
          <a:fillRect/>
        </a:stretch>
      </xdr:blipFill>
      <xdr:spPr>
        <a:xfrm>
          <a:off x="13541375" y="228320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4440</xdr:row>
      <xdr:rowOff>8255</xdr:rowOff>
    </xdr:from>
    <xdr:to>
      <xdr:col>14</xdr:col>
      <xdr:colOff>517302</xdr:colOff>
      <xdr:row>4441</xdr:row>
      <xdr:rowOff>8255</xdr:rowOff>
    </xdr:to>
    <xdr:pic>
      <xdr:nvPicPr>
        <xdr:cNvPr id="8463" name="Picture 8462">
          <a:extLst>
            <a:ext uri="{FF2B5EF4-FFF2-40B4-BE49-F238E27FC236}">
              <a16:creationId xmlns:a16="http://schemas.microsoft.com/office/drawing/2014/main" xmlns="" id="{83A4D759-54DC-82E8-6C3E-459508960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4"/>
        <a:stretch>
          <a:fillRect/>
        </a:stretch>
      </xdr:blipFill>
      <xdr:spPr>
        <a:xfrm>
          <a:off x="13541375" y="228372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4441</xdr:row>
      <xdr:rowOff>8255</xdr:rowOff>
    </xdr:from>
    <xdr:to>
      <xdr:col>14</xdr:col>
      <xdr:colOff>517302</xdr:colOff>
      <xdr:row>4442</xdr:row>
      <xdr:rowOff>8255</xdr:rowOff>
    </xdr:to>
    <xdr:pic>
      <xdr:nvPicPr>
        <xdr:cNvPr id="8465" name="Picture 8464">
          <a:extLst>
            <a:ext uri="{FF2B5EF4-FFF2-40B4-BE49-F238E27FC236}">
              <a16:creationId xmlns:a16="http://schemas.microsoft.com/office/drawing/2014/main" xmlns="" id="{873FC80B-9484-F423-9BB9-581EA0265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4"/>
        <a:stretch>
          <a:fillRect/>
        </a:stretch>
      </xdr:blipFill>
      <xdr:spPr>
        <a:xfrm>
          <a:off x="13541375" y="228423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4442</xdr:row>
      <xdr:rowOff>8255</xdr:rowOff>
    </xdr:from>
    <xdr:to>
      <xdr:col>14</xdr:col>
      <xdr:colOff>517302</xdr:colOff>
      <xdr:row>4443</xdr:row>
      <xdr:rowOff>8255</xdr:rowOff>
    </xdr:to>
    <xdr:pic>
      <xdr:nvPicPr>
        <xdr:cNvPr id="8467" name="Picture 8466">
          <a:extLst>
            <a:ext uri="{FF2B5EF4-FFF2-40B4-BE49-F238E27FC236}">
              <a16:creationId xmlns:a16="http://schemas.microsoft.com/office/drawing/2014/main" xmlns="" id="{46E2385D-0830-3BA3-36C6-5874D3D3F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4"/>
        <a:stretch>
          <a:fillRect/>
        </a:stretch>
      </xdr:blipFill>
      <xdr:spPr>
        <a:xfrm>
          <a:off x="13541375" y="228475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4443</xdr:row>
      <xdr:rowOff>8255</xdr:rowOff>
    </xdr:from>
    <xdr:to>
      <xdr:col>14</xdr:col>
      <xdr:colOff>517302</xdr:colOff>
      <xdr:row>4444</xdr:row>
      <xdr:rowOff>8255</xdr:rowOff>
    </xdr:to>
    <xdr:pic>
      <xdr:nvPicPr>
        <xdr:cNvPr id="8469" name="Picture 8468">
          <a:extLst>
            <a:ext uri="{FF2B5EF4-FFF2-40B4-BE49-F238E27FC236}">
              <a16:creationId xmlns:a16="http://schemas.microsoft.com/office/drawing/2014/main" xmlns="" id="{51CBD527-79BD-F173-4ADD-61C37E606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4"/>
        <a:stretch>
          <a:fillRect/>
        </a:stretch>
      </xdr:blipFill>
      <xdr:spPr>
        <a:xfrm>
          <a:off x="13541375" y="228526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4444</xdr:row>
      <xdr:rowOff>8255</xdr:rowOff>
    </xdr:from>
    <xdr:to>
      <xdr:col>14</xdr:col>
      <xdr:colOff>517302</xdr:colOff>
      <xdr:row>4445</xdr:row>
      <xdr:rowOff>8255</xdr:rowOff>
    </xdr:to>
    <xdr:pic>
      <xdr:nvPicPr>
        <xdr:cNvPr id="8471" name="Picture 8470">
          <a:extLst>
            <a:ext uri="{FF2B5EF4-FFF2-40B4-BE49-F238E27FC236}">
              <a16:creationId xmlns:a16="http://schemas.microsoft.com/office/drawing/2014/main" xmlns="" id="{68B88BB6-E7F6-D16A-738F-929F41AB4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4"/>
        <a:stretch>
          <a:fillRect/>
        </a:stretch>
      </xdr:blipFill>
      <xdr:spPr>
        <a:xfrm>
          <a:off x="13541375" y="228577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4445</xdr:row>
      <xdr:rowOff>8255</xdr:rowOff>
    </xdr:from>
    <xdr:to>
      <xdr:col>14</xdr:col>
      <xdr:colOff>517302</xdr:colOff>
      <xdr:row>4446</xdr:row>
      <xdr:rowOff>8255</xdr:rowOff>
    </xdr:to>
    <xdr:pic>
      <xdr:nvPicPr>
        <xdr:cNvPr id="8473" name="Picture 8472">
          <a:extLst>
            <a:ext uri="{FF2B5EF4-FFF2-40B4-BE49-F238E27FC236}">
              <a16:creationId xmlns:a16="http://schemas.microsoft.com/office/drawing/2014/main" xmlns="" id="{B1055B55-6ACA-9AB1-B3BC-5AF14EC72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4"/>
        <a:stretch>
          <a:fillRect/>
        </a:stretch>
      </xdr:blipFill>
      <xdr:spPr>
        <a:xfrm>
          <a:off x="13541375" y="228629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4446</xdr:row>
      <xdr:rowOff>8255</xdr:rowOff>
    </xdr:from>
    <xdr:to>
      <xdr:col>14</xdr:col>
      <xdr:colOff>517302</xdr:colOff>
      <xdr:row>4447</xdr:row>
      <xdr:rowOff>8255</xdr:rowOff>
    </xdr:to>
    <xdr:pic>
      <xdr:nvPicPr>
        <xdr:cNvPr id="8475" name="Picture 8474">
          <a:extLst>
            <a:ext uri="{FF2B5EF4-FFF2-40B4-BE49-F238E27FC236}">
              <a16:creationId xmlns:a16="http://schemas.microsoft.com/office/drawing/2014/main" xmlns="" id="{8CD12C5F-3B8D-C458-3581-F5AA638C12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4"/>
        <a:stretch>
          <a:fillRect/>
        </a:stretch>
      </xdr:blipFill>
      <xdr:spPr>
        <a:xfrm>
          <a:off x="13541375" y="228680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4447</xdr:row>
      <xdr:rowOff>8255</xdr:rowOff>
    </xdr:from>
    <xdr:to>
      <xdr:col>14</xdr:col>
      <xdr:colOff>517302</xdr:colOff>
      <xdr:row>4448</xdr:row>
      <xdr:rowOff>8255</xdr:rowOff>
    </xdr:to>
    <xdr:pic>
      <xdr:nvPicPr>
        <xdr:cNvPr id="8477" name="Picture 8476">
          <a:extLst>
            <a:ext uri="{FF2B5EF4-FFF2-40B4-BE49-F238E27FC236}">
              <a16:creationId xmlns:a16="http://schemas.microsoft.com/office/drawing/2014/main" xmlns="" id="{2925AC4B-9567-CBC9-6CC4-1DC48EEE80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4"/>
        <a:stretch>
          <a:fillRect/>
        </a:stretch>
      </xdr:blipFill>
      <xdr:spPr>
        <a:xfrm>
          <a:off x="13541375" y="228732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4448</xdr:row>
      <xdr:rowOff>8255</xdr:rowOff>
    </xdr:from>
    <xdr:to>
      <xdr:col>14</xdr:col>
      <xdr:colOff>517302</xdr:colOff>
      <xdr:row>4449</xdr:row>
      <xdr:rowOff>8255</xdr:rowOff>
    </xdr:to>
    <xdr:pic>
      <xdr:nvPicPr>
        <xdr:cNvPr id="8479" name="Picture 8478">
          <a:extLst>
            <a:ext uri="{FF2B5EF4-FFF2-40B4-BE49-F238E27FC236}">
              <a16:creationId xmlns:a16="http://schemas.microsoft.com/office/drawing/2014/main" xmlns="" id="{0417CFA1-9D94-5AD2-8EF9-E91E6196B2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5"/>
        <a:stretch>
          <a:fillRect/>
        </a:stretch>
      </xdr:blipFill>
      <xdr:spPr>
        <a:xfrm>
          <a:off x="13541375" y="228783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4449</xdr:row>
      <xdr:rowOff>8255</xdr:rowOff>
    </xdr:from>
    <xdr:to>
      <xdr:col>14</xdr:col>
      <xdr:colOff>517302</xdr:colOff>
      <xdr:row>4450</xdr:row>
      <xdr:rowOff>8255</xdr:rowOff>
    </xdr:to>
    <xdr:pic>
      <xdr:nvPicPr>
        <xdr:cNvPr id="8481" name="Picture 8480">
          <a:extLst>
            <a:ext uri="{FF2B5EF4-FFF2-40B4-BE49-F238E27FC236}">
              <a16:creationId xmlns:a16="http://schemas.microsoft.com/office/drawing/2014/main" xmlns="" id="{47AFDFE8-0141-B3F3-CC8F-6AA717744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5"/>
        <a:stretch>
          <a:fillRect/>
        </a:stretch>
      </xdr:blipFill>
      <xdr:spPr>
        <a:xfrm>
          <a:off x="13541375" y="228835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4450</xdr:row>
      <xdr:rowOff>8255</xdr:rowOff>
    </xdr:from>
    <xdr:to>
      <xdr:col>14</xdr:col>
      <xdr:colOff>517302</xdr:colOff>
      <xdr:row>4451</xdr:row>
      <xdr:rowOff>8255</xdr:rowOff>
    </xdr:to>
    <xdr:pic>
      <xdr:nvPicPr>
        <xdr:cNvPr id="8483" name="Picture 8482">
          <a:extLst>
            <a:ext uri="{FF2B5EF4-FFF2-40B4-BE49-F238E27FC236}">
              <a16:creationId xmlns:a16="http://schemas.microsoft.com/office/drawing/2014/main" xmlns="" id="{7E41CF2B-88F3-F11F-65E7-5D4052DE8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5"/>
        <a:stretch>
          <a:fillRect/>
        </a:stretch>
      </xdr:blipFill>
      <xdr:spPr>
        <a:xfrm>
          <a:off x="13541375" y="228886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4451</xdr:row>
      <xdr:rowOff>8255</xdr:rowOff>
    </xdr:from>
    <xdr:to>
      <xdr:col>14</xdr:col>
      <xdr:colOff>517302</xdr:colOff>
      <xdr:row>4452</xdr:row>
      <xdr:rowOff>8255</xdr:rowOff>
    </xdr:to>
    <xdr:pic>
      <xdr:nvPicPr>
        <xdr:cNvPr id="8485" name="Picture 8484">
          <a:extLst>
            <a:ext uri="{FF2B5EF4-FFF2-40B4-BE49-F238E27FC236}">
              <a16:creationId xmlns:a16="http://schemas.microsoft.com/office/drawing/2014/main" xmlns="" id="{1679C6C6-2FC6-1974-CB11-6354D04F8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5"/>
        <a:stretch>
          <a:fillRect/>
        </a:stretch>
      </xdr:blipFill>
      <xdr:spPr>
        <a:xfrm>
          <a:off x="13541375" y="228938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4452</xdr:row>
      <xdr:rowOff>8255</xdr:rowOff>
    </xdr:from>
    <xdr:to>
      <xdr:col>14</xdr:col>
      <xdr:colOff>517302</xdr:colOff>
      <xdr:row>4453</xdr:row>
      <xdr:rowOff>8255</xdr:rowOff>
    </xdr:to>
    <xdr:pic>
      <xdr:nvPicPr>
        <xdr:cNvPr id="8487" name="Picture 8486">
          <a:extLst>
            <a:ext uri="{FF2B5EF4-FFF2-40B4-BE49-F238E27FC236}">
              <a16:creationId xmlns:a16="http://schemas.microsoft.com/office/drawing/2014/main" xmlns="" id="{FBBDBC87-69E1-FC7F-C3B0-CF0DD8CDD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5"/>
        <a:stretch>
          <a:fillRect/>
        </a:stretch>
      </xdr:blipFill>
      <xdr:spPr>
        <a:xfrm>
          <a:off x="13541375" y="228989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4453</xdr:row>
      <xdr:rowOff>8255</xdr:rowOff>
    </xdr:from>
    <xdr:to>
      <xdr:col>14</xdr:col>
      <xdr:colOff>517302</xdr:colOff>
      <xdr:row>4454</xdr:row>
      <xdr:rowOff>8255</xdr:rowOff>
    </xdr:to>
    <xdr:pic>
      <xdr:nvPicPr>
        <xdr:cNvPr id="8489" name="Picture 8488">
          <a:extLst>
            <a:ext uri="{FF2B5EF4-FFF2-40B4-BE49-F238E27FC236}">
              <a16:creationId xmlns:a16="http://schemas.microsoft.com/office/drawing/2014/main" xmlns="" id="{2383E143-1471-F5E9-EEF0-3EC2E06392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5"/>
        <a:stretch>
          <a:fillRect/>
        </a:stretch>
      </xdr:blipFill>
      <xdr:spPr>
        <a:xfrm>
          <a:off x="13541375" y="229040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4454</xdr:row>
      <xdr:rowOff>8255</xdr:rowOff>
    </xdr:from>
    <xdr:to>
      <xdr:col>14</xdr:col>
      <xdr:colOff>517302</xdr:colOff>
      <xdr:row>4455</xdr:row>
      <xdr:rowOff>8255</xdr:rowOff>
    </xdr:to>
    <xdr:pic>
      <xdr:nvPicPr>
        <xdr:cNvPr id="8491" name="Picture 8490">
          <a:extLst>
            <a:ext uri="{FF2B5EF4-FFF2-40B4-BE49-F238E27FC236}">
              <a16:creationId xmlns:a16="http://schemas.microsoft.com/office/drawing/2014/main" xmlns="" id="{19F346EA-71D4-70A9-63D4-300ACB5A1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5"/>
        <a:stretch>
          <a:fillRect/>
        </a:stretch>
      </xdr:blipFill>
      <xdr:spPr>
        <a:xfrm>
          <a:off x="13541375" y="229092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4455</xdr:row>
      <xdr:rowOff>8255</xdr:rowOff>
    </xdr:from>
    <xdr:to>
      <xdr:col>14</xdr:col>
      <xdr:colOff>517302</xdr:colOff>
      <xdr:row>4456</xdr:row>
      <xdr:rowOff>8255</xdr:rowOff>
    </xdr:to>
    <xdr:pic>
      <xdr:nvPicPr>
        <xdr:cNvPr id="8493" name="Picture 8492">
          <a:extLst>
            <a:ext uri="{FF2B5EF4-FFF2-40B4-BE49-F238E27FC236}">
              <a16:creationId xmlns:a16="http://schemas.microsoft.com/office/drawing/2014/main" xmlns="" id="{CE4C87A9-4AB4-0604-227D-DA669BB6C6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5"/>
        <a:stretch>
          <a:fillRect/>
        </a:stretch>
      </xdr:blipFill>
      <xdr:spPr>
        <a:xfrm>
          <a:off x="13541375" y="229143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4456</xdr:row>
      <xdr:rowOff>8255</xdr:rowOff>
    </xdr:from>
    <xdr:to>
      <xdr:col>14</xdr:col>
      <xdr:colOff>517302</xdr:colOff>
      <xdr:row>4457</xdr:row>
      <xdr:rowOff>8255</xdr:rowOff>
    </xdr:to>
    <xdr:pic>
      <xdr:nvPicPr>
        <xdr:cNvPr id="8495" name="Picture 8494">
          <a:extLst>
            <a:ext uri="{FF2B5EF4-FFF2-40B4-BE49-F238E27FC236}">
              <a16:creationId xmlns:a16="http://schemas.microsoft.com/office/drawing/2014/main" xmlns="" id="{59B9F61B-56E8-86E5-FDAC-5CF72E0E2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6"/>
        <a:stretch>
          <a:fillRect/>
        </a:stretch>
      </xdr:blipFill>
      <xdr:spPr>
        <a:xfrm>
          <a:off x="13541375" y="229195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4457</xdr:row>
      <xdr:rowOff>8255</xdr:rowOff>
    </xdr:from>
    <xdr:to>
      <xdr:col>14</xdr:col>
      <xdr:colOff>517302</xdr:colOff>
      <xdr:row>4458</xdr:row>
      <xdr:rowOff>8255</xdr:rowOff>
    </xdr:to>
    <xdr:pic>
      <xdr:nvPicPr>
        <xdr:cNvPr id="8497" name="Picture 8496">
          <a:extLst>
            <a:ext uri="{FF2B5EF4-FFF2-40B4-BE49-F238E27FC236}">
              <a16:creationId xmlns:a16="http://schemas.microsoft.com/office/drawing/2014/main" xmlns="" id="{04DEEEB6-51C7-AE3D-4F94-66D74E9EC4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6"/>
        <a:stretch>
          <a:fillRect/>
        </a:stretch>
      </xdr:blipFill>
      <xdr:spPr>
        <a:xfrm>
          <a:off x="13541375" y="229246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4458</xdr:row>
      <xdr:rowOff>8255</xdr:rowOff>
    </xdr:from>
    <xdr:to>
      <xdr:col>14</xdr:col>
      <xdr:colOff>517302</xdr:colOff>
      <xdr:row>4459</xdr:row>
      <xdr:rowOff>8255</xdr:rowOff>
    </xdr:to>
    <xdr:pic>
      <xdr:nvPicPr>
        <xdr:cNvPr id="8499" name="Picture 8498">
          <a:extLst>
            <a:ext uri="{FF2B5EF4-FFF2-40B4-BE49-F238E27FC236}">
              <a16:creationId xmlns:a16="http://schemas.microsoft.com/office/drawing/2014/main" xmlns="" id="{45AA2207-0049-EF8C-AFEB-32409056B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6"/>
        <a:stretch>
          <a:fillRect/>
        </a:stretch>
      </xdr:blipFill>
      <xdr:spPr>
        <a:xfrm>
          <a:off x="13541375" y="229298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4459</xdr:row>
      <xdr:rowOff>8255</xdr:rowOff>
    </xdr:from>
    <xdr:to>
      <xdr:col>14</xdr:col>
      <xdr:colOff>517302</xdr:colOff>
      <xdr:row>4460</xdr:row>
      <xdr:rowOff>8255</xdr:rowOff>
    </xdr:to>
    <xdr:pic>
      <xdr:nvPicPr>
        <xdr:cNvPr id="8501" name="Picture 8500">
          <a:extLst>
            <a:ext uri="{FF2B5EF4-FFF2-40B4-BE49-F238E27FC236}">
              <a16:creationId xmlns:a16="http://schemas.microsoft.com/office/drawing/2014/main" xmlns="" id="{947F1927-C2A9-345E-3BA0-AF18C58627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6"/>
        <a:stretch>
          <a:fillRect/>
        </a:stretch>
      </xdr:blipFill>
      <xdr:spPr>
        <a:xfrm>
          <a:off x="13541375" y="229349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4460</xdr:row>
      <xdr:rowOff>8255</xdr:rowOff>
    </xdr:from>
    <xdr:to>
      <xdr:col>14</xdr:col>
      <xdr:colOff>517302</xdr:colOff>
      <xdr:row>4461</xdr:row>
      <xdr:rowOff>8255</xdr:rowOff>
    </xdr:to>
    <xdr:pic>
      <xdr:nvPicPr>
        <xdr:cNvPr id="8503" name="Picture 8502">
          <a:extLst>
            <a:ext uri="{FF2B5EF4-FFF2-40B4-BE49-F238E27FC236}">
              <a16:creationId xmlns:a16="http://schemas.microsoft.com/office/drawing/2014/main" xmlns="" id="{DFB48CDD-C690-FAE5-2362-93E608389B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6"/>
        <a:stretch>
          <a:fillRect/>
        </a:stretch>
      </xdr:blipFill>
      <xdr:spPr>
        <a:xfrm>
          <a:off x="13541375" y="229400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4461</xdr:row>
      <xdr:rowOff>8255</xdr:rowOff>
    </xdr:from>
    <xdr:to>
      <xdr:col>14</xdr:col>
      <xdr:colOff>517302</xdr:colOff>
      <xdr:row>4462</xdr:row>
      <xdr:rowOff>8255</xdr:rowOff>
    </xdr:to>
    <xdr:pic>
      <xdr:nvPicPr>
        <xdr:cNvPr id="8505" name="Picture 8504">
          <a:extLst>
            <a:ext uri="{FF2B5EF4-FFF2-40B4-BE49-F238E27FC236}">
              <a16:creationId xmlns:a16="http://schemas.microsoft.com/office/drawing/2014/main" xmlns="" id="{0E01B90A-819B-D33C-1636-54FFEC3A2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6"/>
        <a:stretch>
          <a:fillRect/>
        </a:stretch>
      </xdr:blipFill>
      <xdr:spPr>
        <a:xfrm>
          <a:off x="13541375" y="229452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4462</xdr:row>
      <xdr:rowOff>8255</xdr:rowOff>
    </xdr:from>
    <xdr:to>
      <xdr:col>14</xdr:col>
      <xdr:colOff>517302</xdr:colOff>
      <xdr:row>4463</xdr:row>
      <xdr:rowOff>8255</xdr:rowOff>
    </xdr:to>
    <xdr:pic>
      <xdr:nvPicPr>
        <xdr:cNvPr id="8507" name="Picture 8506">
          <a:extLst>
            <a:ext uri="{FF2B5EF4-FFF2-40B4-BE49-F238E27FC236}">
              <a16:creationId xmlns:a16="http://schemas.microsoft.com/office/drawing/2014/main" xmlns="" id="{7DB21CB1-B98F-BC2C-289B-B44546C99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6"/>
        <a:stretch>
          <a:fillRect/>
        </a:stretch>
      </xdr:blipFill>
      <xdr:spPr>
        <a:xfrm>
          <a:off x="13541375" y="229503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4463</xdr:row>
      <xdr:rowOff>8255</xdr:rowOff>
    </xdr:from>
    <xdr:to>
      <xdr:col>14</xdr:col>
      <xdr:colOff>517302</xdr:colOff>
      <xdr:row>4464</xdr:row>
      <xdr:rowOff>8255</xdr:rowOff>
    </xdr:to>
    <xdr:pic>
      <xdr:nvPicPr>
        <xdr:cNvPr id="8509" name="Picture 8508">
          <a:extLst>
            <a:ext uri="{FF2B5EF4-FFF2-40B4-BE49-F238E27FC236}">
              <a16:creationId xmlns:a16="http://schemas.microsoft.com/office/drawing/2014/main" xmlns="" id="{8A70CB63-DEDF-C4DC-B5A8-0FD47D8A8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6"/>
        <a:stretch>
          <a:fillRect/>
        </a:stretch>
      </xdr:blipFill>
      <xdr:spPr>
        <a:xfrm>
          <a:off x="13541375" y="229555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4464</xdr:row>
      <xdr:rowOff>8255</xdr:rowOff>
    </xdr:from>
    <xdr:to>
      <xdr:col>14</xdr:col>
      <xdr:colOff>517302</xdr:colOff>
      <xdr:row>4465</xdr:row>
      <xdr:rowOff>8255</xdr:rowOff>
    </xdr:to>
    <xdr:pic>
      <xdr:nvPicPr>
        <xdr:cNvPr id="8511" name="Picture 8510">
          <a:extLst>
            <a:ext uri="{FF2B5EF4-FFF2-40B4-BE49-F238E27FC236}">
              <a16:creationId xmlns:a16="http://schemas.microsoft.com/office/drawing/2014/main" xmlns="" id="{D43DDDA8-275E-5F05-BB61-49198A455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6"/>
        <a:stretch>
          <a:fillRect/>
        </a:stretch>
      </xdr:blipFill>
      <xdr:spPr>
        <a:xfrm>
          <a:off x="13541375" y="229606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4465</xdr:row>
      <xdr:rowOff>8255</xdr:rowOff>
    </xdr:from>
    <xdr:to>
      <xdr:col>14</xdr:col>
      <xdr:colOff>517302</xdr:colOff>
      <xdr:row>4466</xdr:row>
      <xdr:rowOff>8255</xdr:rowOff>
    </xdr:to>
    <xdr:pic>
      <xdr:nvPicPr>
        <xdr:cNvPr id="8513" name="Picture 8512">
          <a:extLst>
            <a:ext uri="{FF2B5EF4-FFF2-40B4-BE49-F238E27FC236}">
              <a16:creationId xmlns:a16="http://schemas.microsoft.com/office/drawing/2014/main" xmlns="" id="{F5FB0DBB-FD26-A155-7192-CD5A82890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7"/>
        <a:stretch>
          <a:fillRect/>
        </a:stretch>
      </xdr:blipFill>
      <xdr:spPr>
        <a:xfrm>
          <a:off x="13541375" y="229658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4466</xdr:row>
      <xdr:rowOff>8255</xdr:rowOff>
    </xdr:from>
    <xdr:to>
      <xdr:col>14</xdr:col>
      <xdr:colOff>517302</xdr:colOff>
      <xdr:row>4467</xdr:row>
      <xdr:rowOff>8255</xdr:rowOff>
    </xdr:to>
    <xdr:pic>
      <xdr:nvPicPr>
        <xdr:cNvPr id="8515" name="Picture 8514">
          <a:extLst>
            <a:ext uri="{FF2B5EF4-FFF2-40B4-BE49-F238E27FC236}">
              <a16:creationId xmlns:a16="http://schemas.microsoft.com/office/drawing/2014/main" xmlns="" id="{CFA2102A-8493-7407-9465-2860C0F05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9"/>
        <a:stretch>
          <a:fillRect/>
        </a:stretch>
      </xdr:blipFill>
      <xdr:spPr>
        <a:xfrm>
          <a:off x="13541375" y="229709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4467</xdr:row>
      <xdr:rowOff>8255</xdr:rowOff>
    </xdr:from>
    <xdr:to>
      <xdr:col>14</xdr:col>
      <xdr:colOff>517302</xdr:colOff>
      <xdr:row>4468</xdr:row>
      <xdr:rowOff>8255</xdr:rowOff>
    </xdr:to>
    <xdr:pic>
      <xdr:nvPicPr>
        <xdr:cNvPr id="8517" name="Picture 8516">
          <a:extLst>
            <a:ext uri="{FF2B5EF4-FFF2-40B4-BE49-F238E27FC236}">
              <a16:creationId xmlns:a16="http://schemas.microsoft.com/office/drawing/2014/main" xmlns="" id="{70BE0F3F-417C-D72A-0D1D-D12ACFC2C4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9"/>
        <a:stretch>
          <a:fillRect/>
        </a:stretch>
      </xdr:blipFill>
      <xdr:spPr>
        <a:xfrm>
          <a:off x="13541375" y="229760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4468</xdr:row>
      <xdr:rowOff>8255</xdr:rowOff>
    </xdr:from>
    <xdr:to>
      <xdr:col>14</xdr:col>
      <xdr:colOff>517302</xdr:colOff>
      <xdr:row>4469</xdr:row>
      <xdr:rowOff>8255</xdr:rowOff>
    </xdr:to>
    <xdr:pic>
      <xdr:nvPicPr>
        <xdr:cNvPr id="8519" name="Picture 8518">
          <a:extLst>
            <a:ext uri="{FF2B5EF4-FFF2-40B4-BE49-F238E27FC236}">
              <a16:creationId xmlns:a16="http://schemas.microsoft.com/office/drawing/2014/main" xmlns="" id="{A30CBDBB-9FB1-1F53-C04D-CD0B46400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9"/>
        <a:stretch>
          <a:fillRect/>
        </a:stretch>
      </xdr:blipFill>
      <xdr:spPr>
        <a:xfrm>
          <a:off x="13541375" y="229812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4469</xdr:row>
      <xdr:rowOff>8255</xdr:rowOff>
    </xdr:from>
    <xdr:to>
      <xdr:col>14</xdr:col>
      <xdr:colOff>517302</xdr:colOff>
      <xdr:row>4470</xdr:row>
      <xdr:rowOff>8255</xdr:rowOff>
    </xdr:to>
    <xdr:pic>
      <xdr:nvPicPr>
        <xdr:cNvPr id="8521" name="Picture 8520">
          <a:extLst>
            <a:ext uri="{FF2B5EF4-FFF2-40B4-BE49-F238E27FC236}">
              <a16:creationId xmlns:a16="http://schemas.microsoft.com/office/drawing/2014/main" xmlns="" id="{539FAC3B-87C4-EBC2-23D0-C62DCF9C5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9"/>
        <a:stretch>
          <a:fillRect/>
        </a:stretch>
      </xdr:blipFill>
      <xdr:spPr>
        <a:xfrm>
          <a:off x="13541375" y="229863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4470</xdr:row>
      <xdr:rowOff>8255</xdr:rowOff>
    </xdr:from>
    <xdr:to>
      <xdr:col>14</xdr:col>
      <xdr:colOff>517302</xdr:colOff>
      <xdr:row>4471</xdr:row>
      <xdr:rowOff>8255</xdr:rowOff>
    </xdr:to>
    <xdr:pic>
      <xdr:nvPicPr>
        <xdr:cNvPr id="8523" name="Picture 8522">
          <a:extLst>
            <a:ext uri="{FF2B5EF4-FFF2-40B4-BE49-F238E27FC236}">
              <a16:creationId xmlns:a16="http://schemas.microsoft.com/office/drawing/2014/main" xmlns="" id="{A5F9C886-9E26-74E8-8B62-A8C524350E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9"/>
        <a:stretch>
          <a:fillRect/>
        </a:stretch>
      </xdr:blipFill>
      <xdr:spPr>
        <a:xfrm>
          <a:off x="13541375" y="229915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4471</xdr:row>
      <xdr:rowOff>8255</xdr:rowOff>
    </xdr:from>
    <xdr:to>
      <xdr:col>14</xdr:col>
      <xdr:colOff>517302</xdr:colOff>
      <xdr:row>4472</xdr:row>
      <xdr:rowOff>8255</xdr:rowOff>
    </xdr:to>
    <xdr:pic>
      <xdr:nvPicPr>
        <xdr:cNvPr id="8525" name="Picture 8524">
          <a:extLst>
            <a:ext uri="{FF2B5EF4-FFF2-40B4-BE49-F238E27FC236}">
              <a16:creationId xmlns:a16="http://schemas.microsoft.com/office/drawing/2014/main" xmlns="" id="{1C6EF75E-4DE2-CD11-6A67-1A0891A399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29"/>
        <a:stretch>
          <a:fillRect/>
        </a:stretch>
      </xdr:blipFill>
      <xdr:spPr>
        <a:xfrm>
          <a:off x="13541375" y="229966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4472</xdr:row>
      <xdr:rowOff>8255</xdr:rowOff>
    </xdr:from>
    <xdr:to>
      <xdr:col>14</xdr:col>
      <xdr:colOff>517302</xdr:colOff>
      <xdr:row>4473</xdr:row>
      <xdr:rowOff>8255</xdr:rowOff>
    </xdr:to>
    <xdr:pic>
      <xdr:nvPicPr>
        <xdr:cNvPr id="8527" name="Picture 8526">
          <a:extLst>
            <a:ext uri="{FF2B5EF4-FFF2-40B4-BE49-F238E27FC236}">
              <a16:creationId xmlns:a16="http://schemas.microsoft.com/office/drawing/2014/main" xmlns="" id="{B0EFDECC-665E-C249-C799-013113813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0"/>
        <a:stretch>
          <a:fillRect/>
        </a:stretch>
      </xdr:blipFill>
      <xdr:spPr>
        <a:xfrm>
          <a:off x="13541375" y="230018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4473</xdr:row>
      <xdr:rowOff>8255</xdr:rowOff>
    </xdr:from>
    <xdr:to>
      <xdr:col>14</xdr:col>
      <xdr:colOff>517302</xdr:colOff>
      <xdr:row>4474</xdr:row>
      <xdr:rowOff>8255</xdr:rowOff>
    </xdr:to>
    <xdr:pic>
      <xdr:nvPicPr>
        <xdr:cNvPr id="8529" name="Picture 8528">
          <a:extLst>
            <a:ext uri="{FF2B5EF4-FFF2-40B4-BE49-F238E27FC236}">
              <a16:creationId xmlns:a16="http://schemas.microsoft.com/office/drawing/2014/main" xmlns="" id="{388F00FD-D2A9-F2F6-3A5B-11984F56D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0"/>
        <a:stretch>
          <a:fillRect/>
        </a:stretch>
      </xdr:blipFill>
      <xdr:spPr>
        <a:xfrm>
          <a:off x="13541375" y="230069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4474</xdr:row>
      <xdr:rowOff>8255</xdr:rowOff>
    </xdr:from>
    <xdr:to>
      <xdr:col>14</xdr:col>
      <xdr:colOff>517302</xdr:colOff>
      <xdr:row>4475</xdr:row>
      <xdr:rowOff>8255</xdr:rowOff>
    </xdr:to>
    <xdr:pic>
      <xdr:nvPicPr>
        <xdr:cNvPr id="8531" name="Picture 8530">
          <a:extLst>
            <a:ext uri="{FF2B5EF4-FFF2-40B4-BE49-F238E27FC236}">
              <a16:creationId xmlns:a16="http://schemas.microsoft.com/office/drawing/2014/main" xmlns="" id="{F44035D5-F475-7F34-B64E-A1FE87211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0"/>
        <a:stretch>
          <a:fillRect/>
        </a:stretch>
      </xdr:blipFill>
      <xdr:spPr>
        <a:xfrm>
          <a:off x="13541375" y="230121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4475</xdr:row>
      <xdr:rowOff>8255</xdr:rowOff>
    </xdr:from>
    <xdr:to>
      <xdr:col>14</xdr:col>
      <xdr:colOff>517302</xdr:colOff>
      <xdr:row>4476</xdr:row>
      <xdr:rowOff>8255</xdr:rowOff>
    </xdr:to>
    <xdr:pic>
      <xdr:nvPicPr>
        <xdr:cNvPr id="8533" name="Picture 8532">
          <a:extLst>
            <a:ext uri="{FF2B5EF4-FFF2-40B4-BE49-F238E27FC236}">
              <a16:creationId xmlns:a16="http://schemas.microsoft.com/office/drawing/2014/main" xmlns="" id="{A956EA2A-CC8E-6B87-DA68-80588E824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0"/>
        <a:stretch>
          <a:fillRect/>
        </a:stretch>
      </xdr:blipFill>
      <xdr:spPr>
        <a:xfrm>
          <a:off x="13541375" y="230172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4476</xdr:row>
      <xdr:rowOff>8255</xdr:rowOff>
    </xdr:from>
    <xdr:to>
      <xdr:col>14</xdr:col>
      <xdr:colOff>517302</xdr:colOff>
      <xdr:row>4477</xdr:row>
      <xdr:rowOff>8255</xdr:rowOff>
    </xdr:to>
    <xdr:pic>
      <xdr:nvPicPr>
        <xdr:cNvPr id="8535" name="Picture 8534">
          <a:extLst>
            <a:ext uri="{FF2B5EF4-FFF2-40B4-BE49-F238E27FC236}">
              <a16:creationId xmlns:a16="http://schemas.microsoft.com/office/drawing/2014/main" xmlns="" id="{80C8F211-AEA5-3587-43D0-E9FF6B9D8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0"/>
        <a:stretch>
          <a:fillRect/>
        </a:stretch>
      </xdr:blipFill>
      <xdr:spPr>
        <a:xfrm>
          <a:off x="13541375" y="230223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4477</xdr:row>
      <xdr:rowOff>8255</xdr:rowOff>
    </xdr:from>
    <xdr:to>
      <xdr:col>14</xdr:col>
      <xdr:colOff>517302</xdr:colOff>
      <xdr:row>4478</xdr:row>
      <xdr:rowOff>8255</xdr:rowOff>
    </xdr:to>
    <xdr:pic>
      <xdr:nvPicPr>
        <xdr:cNvPr id="8537" name="Picture 8536">
          <a:extLst>
            <a:ext uri="{FF2B5EF4-FFF2-40B4-BE49-F238E27FC236}">
              <a16:creationId xmlns:a16="http://schemas.microsoft.com/office/drawing/2014/main" xmlns="" id="{3C77041A-C3B4-6866-F48A-31EB9D6D68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0"/>
        <a:stretch>
          <a:fillRect/>
        </a:stretch>
      </xdr:blipFill>
      <xdr:spPr>
        <a:xfrm>
          <a:off x="13541375" y="230275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4478</xdr:row>
      <xdr:rowOff>8255</xdr:rowOff>
    </xdr:from>
    <xdr:to>
      <xdr:col>14</xdr:col>
      <xdr:colOff>517302</xdr:colOff>
      <xdr:row>4479</xdr:row>
      <xdr:rowOff>8255</xdr:rowOff>
    </xdr:to>
    <xdr:pic>
      <xdr:nvPicPr>
        <xdr:cNvPr id="8539" name="Picture 8538">
          <a:extLst>
            <a:ext uri="{FF2B5EF4-FFF2-40B4-BE49-F238E27FC236}">
              <a16:creationId xmlns:a16="http://schemas.microsoft.com/office/drawing/2014/main" xmlns="" id="{F7BB7327-A9B7-9992-C010-B2BF288A85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0"/>
        <a:stretch>
          <a:fillRect/>
        </a:stretch>
      </xdr:blipFill>
      <xdr:spPr>
        <a:xfrm>
          <a:off x="13541375" y="230326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4479</xdr:row>
      <xdr:rowOff>8255</xdr:rowOff>
    </xdr:from>
    <xdr:to>
      <xdr:col>14</xdr:col>
      <xdr:colOff>517302</xdr:colOff>
      <xdr:row>4480</xdr:row>
      <xdr:rowOff>8255</xdr:rowOff>
    </xdr:to>
    <xdr:pic>
      <xdr:nvPicPr>
        <xdr:cNvPr id="8541" name="Picture 8540">
          <a:extLst>
            <a:ext uri="{FF2B5EF4-FFF2-40B4-BE49-F238E27FC236}">
              <a16:creationId xmlns:a16="http://schemas.microsoft.com/office/drawing/2014/main" xmlns="" id="{C2459033-B5EF-CF8D-2D47-3DDACA0ED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0"/>
        <a:stretch>
          <a:fillRect/>
        </a:stretch>
      </xdr:blipFill>
      <xdr:spPr>
        <a:xfrm>
          <a:off x="13541375" y="230378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4480</xdr:row>
      <xdr:rowOff>8255</xdr:rowOff>
    </xdr:from>
    <xdr:to>
      <xdr:col>14</xdr:col>
      <xdr:colOff>517302</xdr:colOff>
      <xdr:row>4481</xdr:row>
      <xdr:rowOff>8255</xdr:rowOff>
    </xdr:to>
    <xdr:pic>
      <xdr:nvPicPr>
        <xdr:cNvPr id="8543" name="Picture 8542">
          <a:extLst>
            <a:ext uri="{FF2B5EF4-FFF2-40B4-BE49-F238E27FC236}">
              <a16:creationId xmlns:a16="http://schemas.microsoft.com/office/drawing/2014/main" xmlns="" id="{71015D23-2862-1E3E-AB13-656F734149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0"/>
        <a:stretch>
          <a:fillRect/>
        </a:stretch>
      </xdr:blipFill>
      <xdr:spPr>
        <a:xfrm>
          <a:off x="13541375" y="230429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4481</xdr:row>
      <xdr:rowOff>8255</xdr:rowOff>
    </xdr:from>
    <xdr:to>
      <xdr:col>14</xdr:col>
      <xdr:colOff>517302</xdr:colOff>
      <xdr:row>4482</xdr:row>
      <xdr:rowOff>8255</xdr:rowOff>
    </xdr:to>
    <xdr:pic>
      <xdr:nvPicPr>
        <xdr:cNvPr id="8545" name="Picture 8544">
          <a:extLst>
            <a:ext uri="{FF2B5EF4-FFF2-40B4-BE49-F238E27FC236}">
              <a16:creationId xmlns:a16="http://schemas.microsoft.com/office/drawing/2014/main" xmlns="" id="{2EF8D49A-BF54-6B4E-CD35-17C56C8A9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0"/>
        <a:stretch>
          <a:fillRect/>
        </a:stretch>
      </xdr:blipFill>
      <xdr:spPr>
        <a:xfrm>
          <a:off x="13541375" y="230481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4482</xdr:row>
      <xdr:rowOff>8255</xdr:rowOff>
    </xdr:from>
    <xdr:to>
      <xdr:col>14</xdr:col>
      <xdr:colOff>517302</xdr:colOff>
      <xdr:row>4483</xdr:row>
      <xdr:rowOff>8255</xdr:rowOff>
    </xdr:to>
    <xdr:pic>
      <xdr:nvPicPr>
        <xdr:cNvPr id="8547" name="Picture 8546">
          <a:extLst>
            <a:ext uri="{FF2B5EF4-FFF2-40B4-BE49-F238E27FC236}">
              <a16:creationId xmlns:a16="http://schemas.microsoft.com/office/drawing/2014/main" xmlns="" id="{E3056105-141E-2A63-BD73-567DC28B7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2"/>
        <a:stretch>
          <a:fillRect/>
        </a:stretch>
      </xdr:blipFill>
      <xdr:spPr>
        <a:xfrm>
          <a:off x="13541375" y="230532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4483</xdr:row>
      <xdr:rowOff>8255</xdr:rowOff>
    </xdr:from>
    <xdr:to>
      <xdr:col>14</xdr:col>
      <xdr:colOff>517302</xdr:colOff>
      <xdr:row>4484</xdr:row>
      <xdr:rowOff>8255</xdr:rowOff>
    </xdr:to>
    <xdr:pic>
      <xdr:nvPicPr>
        <xdr:cNvPr id="8549" name="Picture 8548">
          <a:extLst>
            <a:ext uri="{FF2B5EF4-FFF2-40B4-BE49-F238E27FC236}">
              <a16:creationId xmlns:a16="http://schemas.microsoft.com/office/drawing/2014/main" xmlns="" id="{6A0D1AA4-9EBA-D84D-1BCA-165EA75354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2"/>
        <a:stretch>
          <a:fillRect/>
        </a:stretch>
      </xdr:blipFill>
      <xdr:spPr>
        <a:xfrm>
          <a:off x="13541375" y="230583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4484</xdr:row>
      <xdr:rowOff>8255</xdr:rowOff>
    </xdr:from>
    <xdr:to>
      <xdr:col>14</xdr:col>
      <xdr:colOff>517302</xdr:colOff>
      <xdr:row>4485</xdr:row>
      <xdr:rowOff>8255</xdr:rowOff>
    </xdr:to>
    <xdr:pic>
      <xdr:nvPicPr>
        <xdr:cNvPr id="8551" name="Picture 8550">
          <a:extLst>
            <a:ext uri="{FF2B5EF4-FFF2-40B4-BE49-F238E27FC236}">
              <a16:creationId xmlns:a16="http://schemas.microsoft.com/office/drawing/2014/main" xmlns="" id="{D57009DD-40E9-0364-4016-68DD1C411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8"/>
        <a:stretch>
          <a:fillRect/>
        </a:stretch>
      </xdr:blipFill>
      <xdr:spPr>
        <a:xfrm>
          <a:off x="13541375" y="230635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4485</xdr:row>
      <xdr:rowOff>8255</xdr:rowOff>
    </xdr:from>
    <xdr:to>
      <xdr:col>14</xdr:col>
      <xdr:colOff>517302</xdr:colOff>
      <xdr:row>4486</xdr:row>
      <xdr:rowOff>8255</xdr:rowOff>
    </xdr:to>
    <xdr:pic>
      <xdr:nvPicPr>
        <xdr:cNvPr id="8553" name="Picture 8552">
          <a:extLst>
            <a:ext uri="{FF2B5EF4-FFF2-40B4-BE49-F238E27FC236}">
              <a16:creationId xmlns:a16="http://schemas.microsoft.com/office/drawing/2014/main" xmlns="" id="{FD3FA647-0FE9-EC52-F1F2-EA1C62136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8"/>
        <a:stretch>
          <a:fillRect/>
        </a:stretch>
      </xdr:blipFill>
      <xdr:spPr>
        <a:xfrm>
          <a:off x="13541375" y="230686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4486</xdr:row>
      <xdr:rowOff>8255</xdr:rowOff>
    </xdr:from>
    <xdr:to>
      <xdr:col>14</xdr:col>
      <xdr:colOff>517302</xdr:colOff>
      <xdr:row>4487</xdr:row>
      <xdr:rowOff>8255</xdr:rowOff>
    </xdr:to>
    <xdr:pic>
      <xdr:nvPicPr>
        <xdr:cNvPr id="8555" name="Picture 8554">
          <a:extLst>
            <a:ext uri="{FF2B5EF4-FFF2-40B4-BE49-F238E27FC236}">
              <a16:creationId xmlns:a16="http://schemas.microsoft.com/office/drawing/2014/main" xmlns="" id="{4074F1FD-E778-A624-BE57-D9AEFFFC6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8"/>
        <a:stretch>
          <a:fillRect/>
        </a:stretch>
      </xdr:blipFill>
      <xdr:spPr>
        <a:xfrm>
          <a:off x="13541375" y="230738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4487</xdr:row>
      <xdr:rowOff>8255</xdr:rowOff>
    </xdr:from>
    <xdr:to>
      <xdr:col>14</xdr:col>
      <xdr:colOff>517302</xdr:colOff>
      <xdr:row>4488</xdr:row>
      <xdr:rowOff>8255</xdr:rowOff>
    </xdr:to>
    <xdr:pic>
      <xdr:nvPicPr>
        <xdr:cNvPr id="8557" name="Picture 8556">
          <a:extLst>
            <a:ext uri="{FF2B5EF4-FFF2-40B4-BE49-F238E27FC236}">
              <a16:creationId xmlns:a16="http://schemas.microsoft.com/office/drawing/2014/main" xmlns="" id="{ADEB8133-FEA4-628C-481A-DB198BF4CA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8"/>
        <a:stretch>
          <a:fillRect/>
        </a:stretch>
      </xdr:blipFill>
      <xdr:spPr>
        <a:xfrm>
          <a:off x="13541375" y="230789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4488</xdr:row>
      <xdr:rowOff>8255</xdr:rowOff>
    </xdr:from>
    <xdr:to>
      <xdr:col>14</xdr:col>
      <xdr:colOff>517302</xdr:colOff>
      <xdr:row>4489</xdr:row>
      <xdr:rowOff>8255</xdr:rowOff>
    </xdr:to>
    <xdr:pic>
      <xdr:nvPicPr>
        <xdr:cNvPr id="8559" name="Picture 8558">
          <a:extLst>
            <a:ext uri="{FF2B5EF4-FFF2-40B4-BE49-F238E27FC236}">
              <a16:creationId xmlns:a16="http://schemas.microsoft.com/office/drawing/2014/main" xmlns="" id="{BD36C11F-C347-6A39-8ECC-10FA4E81BF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8"/>
        <a:stretch>
          <a:fillRect/>
        </a:stretch>
      </xdr:blipFill>
      <xdr:spPr>
        <a:xfrm>
          <a:off x="13541375" y="230841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4489</xdr:row>
      <xdr:rowOff>8255</xdr:rowOff>
    </xdr:from>
    <xdr:to>
      <xdr:col>14</xdr:col>
      <xdr:colOff>517302</xdr:colOff>
      <xdr:row>4490</xdr:row>
      <xdr:rowOff>8255</xdr:rowOff>
    </xdr:to>
    <xdr:pic>
      <xdr:nvPicPr>
        <xdr:cNvPr id="8561" name="Picture 8560">
          <a:extLst>
            <a:ext uri="{FF2B5EF4-FFF2-40B4-BE49-F238E27FC236}">
              <a16:creationId xmlns:a16="http://schemas.microsoft.com/office/drawing/2014/main" xmlns="" id="{4B920261-68DF-57D8-E8B8-BC11FEC4F7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8"/>
        <a:stretch>
          <a:fillRect/>
        </a:stretch>
      </xdr:blipFill>
      <xdr:spPr>
        <a:xfrm>
          <a:off x="13541375" y="230892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4490</xdr:row>
      <xdr:rowOff>8255</xdr:rowOff>
    </xdr:from>
    <xdr:to>
      <xdr:col>14</xdr:col>
      <xdr:colOff>517302</xdr:colOff>
      <xdr:row>4491</xdr:row>
      <xdr:rowOff>8255</xdr:rowOff>
    </xdr:to>
    <xdr:pic>
      <xdr:nvPicPr>
        <xdr:cNvPr id="8563" name="Picture 8562">
          <a:extLst>
            <a:ext uri="{FF2B5EF4-FFF2-40B4-BE49-F238E27FC236}">
              <a16:creationId xmlns:a16="http://schemas.microsoft.com/office/drawing/2014/main" xmlns="" id="{F48663B4-8E2B-11AC-C23F-11EF13BEA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8"/>
        <a:stretch>
          <a:fillRect/>
        </a:stretch>
      </xdr:blipFill>
      <xdr:spPr>
        <a:xfrm>
          <a:off x="13541375" y="230943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4491</xdr:row>
      <xdr:rowOff>8255</xdr:rowOff>
    </xdr:from>
    <xdr:to>
      <xdr:col>14</xdr:col>
      <xdr:colOff>517302</xdr:colOff>
      <xdr:row>4492</xdr:row>
      <xdr:rowOff>8255</xdr:rowOff>
    </xdr:to>
    <xdr:pic>
      <xdr:nvPicPr>
        <xdr:cNvPr id="8565" name="Picture 8564">
          <a:extLst>
            <a:ext uri="{FF2B5EF4-FFF2-40B4-BE49-F238E27FC236}">
              <a16:creationId xmlns:a16="http://schemas.microsoft.com/office/drawing/2014/main" xmlns="" id="{6E38CB8F-D546-CE10-055D-8AF365843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8"/>
        <a:stretch>
          <a:fillRect/>
        </a:stretch>
      </xdr:blipFill>
      <xdr:spPr>
        <a:xfrm>
          <a:off x="13541375" y="230995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4492</xdr:row>
      <xdr:rowOff>8255</xdr:rowOff>
    </xdr:from>
    <xdr:to>
      <xdr:col>14</xdr:col>
      <xdr:colOff>517302</xdr:colOff>
      <xdr:row>4493</xdr:row>
      <xdr:rowOff>8255</xdr:rowOff>
    </xdr:to>
    <xdr:pic>
      <xdr:nvPicPr>
        <xdr:cNvPr id="8567" name="Picture 8566">
          <a:extLst>
            <a:ext uri="{FF2B5EF4-FFF2-40B4-BE49-F238E27FC236}">
              <a16:creationId xmlns:a16="http://schemas.microsoft.com/office/drawing/2014/main" xmlns="" id="{B0E08BD4-0340-8D6A-682E-60587E78C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59"/>
        <a:stretch>
          <a:fillRect/>
        </a:stretch>
      </xdr:blipFill>
      <xdr:spPr>
        <a:xfrm>
          <a:off x="13541375" y="231046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4493</xdr:row>
      <xdr:rowOff>8255</xdr:rowOff>
    </xdr:from>
    <xdr:to>
      <xdr:col>14</xdr:col>
      <xdr:colOff>517302</xdr:colOff>
      <xdr:row>4494</xdr:row>
      <xdr:rowOff>8255</xdr:rowOff>
    </xdr:to>
    <xdr:pic>
      <xdr:nvPicPr>
        <xdr:cNvPr id="8569" name="Picture 8568">
          <a:extLst>
            <a:ext uri="{FF2B5EF4-FFF2-40B4-BE49-F238E27FC236}">
              <a16:creationId xmlns:a16="http://schemas.microsoft.com/office/drawing/2014/main" xmlns="" id="{D069F0FB-E2DE-AC1A-A459-161DA3BF0E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3"/>
        <a:stretch>
          <a:fillRect/>
        </a:stretch>
      </xdr:blipFill>
      <xdr:spPr>
        <a:xfrm>
          <a:off x="13541375" y="231098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4494</xdr:row>
      <xdr:rowOff>8255</xdr:rowOff>
    </xdr:from>
    <xdr:to>
      <xdr:col>14</xdr:col>
      <xdr:colOff>517302</xdr:colOff>
      <xdr:row>4495</xdr:row>
      <xdr:rowOff>8255</xdr:rowOff>
    </xdr:to>
    <xdr:pic>
      <xdr:nvPicPr>
        <xdr:cNvPr id="8571" name="Picture 8570">
          <a:extLst>
            <a:ext uri="{FF2B5EF4-FFF2-40B4-BE49-F238E27FC236}">
              <a16:creationId xmlns:a16="http://schemas.microsoft.com/office/drawing/2014/main" xmlns="" id="{BA94F742-4674-1DA5-320D-359D7A5A0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3"/>
        <a:stretch>
          <a:fillRect/>
        </a:stretch>
      </xdr:blipFill>
      <xdr:spPr>
        <a:xfrm>
          <a:off x="13541375" y="231149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4495</xdr:row>
      <xdr:rowOff>8255</xdr:rowOff>
    </xdr:from>
    <xdr:to>
      <xdr:col>14</xdr:col>
      <xdr:colOff>517302</xdr:colOff>
      <xdr:row>4496</xdr:row>
      <xdr:rowOff>8255</xdr:rowOff>
    </xdr:to>
    <xdr:pic>
      <xdr:nvPicPr>
        <xdr:cNvPr id="8573" name="Picture 8572">
          <a:extLst>
            <a:ext uri="{FF2B5EF4-FFF2-40B4-BE49-F238E27FC236}">
              <a16:creationId xmlns:a16="http://schemas.microsoft.com/office/drawing/2014/main" xmlns="" id="{C0BD7B3D-24B5-BF19-A2D6-F18B333D67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3"/>
        <a:stretch>
          <a:fillRect/>
        </a:stretch>
      </xdr:blipFill>
      <xdr:spPr>
        <a:xfrm>
          <a:off x="13541375" y="231201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4496</xdr:row>
      <xdr:rowOff>8255</xdr:rowOff>
    </xdr:from>
    <xdr:to>
      <xdr:col>14</xdr:col>
      <xdr:colOff>517302</xdr:colOff>
      <xdr:row>4497</xdr:row>
      <xdr:rowOff>8255</xdr:rowOff>
    </xdr:to>
    <xdr:pic>
      <xdr:nvPicPr>
        <xdr:cNvPr id="8575" name="Picture 8574">
          <a:extLst>
            <a:ext uri="{FF2B5EF4-FFF2-40B4-BE49-F238E27FC236}">
              <a16:creationId xmlns:a16="http://schemas.microsoft.com/office/drawing/2014/main" xmlns="" id="{9EFE95A4-E0AA-3C3C-4034-B1CA64976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3"/>
        <a:stretch>
          <a:fillRect/>
        </a:stretch>
      </xdr:blipFill>
      <xdr:spPr>
        <a:xfrm>
          <a:off x="13541375" y="231252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4497</xdr:row>
      <xdr:rowOff>8255</xdr:rowOff>
    </xdr:from>
    <xdr:to>
      <xdr:col>14</xdr:col>
      <xdr:colOff>517302</xdr:colOff>
      <xdr:row>4498</xdr:row>
      <xdr:rowOff>8255</xdr:rowOff>
    </xdr:to>
    <xdr:pic>
      <xdr:nvPicPr>
        <xdr:cNvPr id="8577" name="Picture 8576">
          <a:extLst>
            <a:ext uri="{FF2B5EF4-FFF2-40B4-BE49-F238E27FC236}">
              <a16:creationId xmlns:a16="http://schemas.microsoft.com/office/drawing/2014/main" xmlns="" id="{1F7153ED-24A4-B0F6-5DF5-C9DA4F5A5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3"/>
        <a:stretch>
          <a:fillRect/>
        </a:stretch>
      </xdr:blipFill>
      <xdr:spPr>
        <a:xfrm>
          <a:off x="13541375" y="231304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4498</xdr:row>
      <xdr:rowOff>8255</xdr:rowOff>
    </xdr:from>
    <xdr:to>
      <xdr:col>14</xdr:col>
      <xdr:colOff>517302</xdr:colOff>
      <xdr:row>4499</xdr:row>
      <xdr:rowOff>8255</xdr:rowOff>
    </xdr:to>
    <xdr:pic>
      <xdr:nvPicPr>
        <xdr:cNvPr id="8579" name="Picture 8578">
          <a:extLst>
            <a:ext uri="{FF2B5EF4-FFF2-40B4-BE49-F238E27FC236}">
              <a16:creationId xmlns:a16="http://schemas.microsoft.com/office/drawing/2014/main" xmlns="" id="{B6558C96-EECC-ADE2-C0BA-5F6B75541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3"/>
        <a:stretch>
          <a:fillRect/>
        </a:stretch>
      </xdr:blipFill>
      <xdr:spPr>
        <a:xfrm>
          <a:off x="13541375" y="231355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4499</xdr:row>
      <xdr:rowOff>8255</xdr:rowOff>
    </xdr:from>
    <xdr:to>
      <xdr:col>14</xdr:col>
      <xdr:colOff>517302</xdr:colOff>
      <xdr:row>4500</xdr:row>
      <xdr:rowOff>8255</xdr:rowOff>
    </xdr:to>
    <xdr:pic>
      <xdr:nvPicPr>
        <xdr:cNvPr id="8581" name="Picture 8580">
          <a:extLst>
            <a:ext uri="{FF2B5EF4-FFF2-40B4-BE49-F238E27FC236}">
              <a16:creationId xmlns:a16="http://schemas.microsoft.com/office/drawing/2014/main" xmlns="" id="{88E56841-11CC-BCA4-E54E-633AFDF373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633"/>
        <a:stretch>
          <a:fillRect/>
        </a:stretch>
      </xdr:blipFill>
      <xdr:spPr>
        <a:xfrm>
          <a:off x="13541375" y="231406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4500</xdr:row>
      <xdr:rowOff>8255</xdr:rowOff>
    </xdr:from>
    <xdr:to>
      <xdr:col>14</xdr:col>
      <xdr:colOff>517302</xdr:colOff>
      <xdr:row>4501</xdr:row>
      <xdr:rowOff>8255</xdr:rowOff>
    </xdr:to>
    <xdr:pic>
      <xdr:nvPicPr>
        <xdr:cNvPr id="8583" name="Picture 8582">
          <a:extLst>
            <a:ext uri="{FF2B5EF4-FFF2-40B4-BE49-F238E27FC236}">
              <a16:creationId xmlns:a16="http://schemas.microsoft.com/office/drawing/2014/main" xmlns="" id="{71142889-0191-9F3A-9801-F43953715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0"/>
        <a:stretch>
          <a:fillRect/>
        </a:stretch>
      </xdr:blipFill>
      <xdr:spPr>
        <a:xfrm>
          <a:off x="13541375" y="231458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4501</xdr:row>
      <xdr:rowOff>8255</xdr:rowOff>
    </xdr:from>
    <xdr:to>
      <xdr:col>14</xdr:col>
      <xdr:colOff>517302</xdr:colOff>
      <xdr:row>4502</xdr:row>
      <xdr:rowOff>8255</xdr:rowOff>
    </xdr:to>
    <xdr:pic>
      <xdr:nvPicPr>
        <xdr:cNvPr id="8585" name="Picture 8584">
          <a:extLst>
            <a:ext uri="{FF2B5EF4-FFF2-40B4-BE49-F238E27FC236}">
              <a16:creationId xmlns:a16="http://schemas.microsoft.com/office/drawing/2014/main" xmlns="" id="{031E2AC8-EDAC-83D9-D52B-CDD185734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0"/>
        <a:stretch>
          <a:fillRect/>
        </a:stretch>
      </xdr:blipFill>
      <xdr:spPr>
        <a:xfrm>
          <a:off x="13541375" y="231509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4502</xdr:row>
      <xdr:rowOff>8255</xdr:rowOff>
    </xdr:from>
    <xdr:to>
      <xdr:col>14</xdr:col>
      <xdr:colOff>517302</xdr:colOff>
      <xdr:row>4503</xdr:row>
      <xdr:rowOff>8255</xdr:rowOff>
    </xdr:to>
    <xdr:pic>
      <xdr:nvPicPr>
        <xdr:cNvPr id="8587" name="Picture 8586">
          <a:extLst>
            <a:ext uri="{FF2B5EF4-FFF2-40B4-BE49-F238E27FC236}">
              <a16:creationId xmlns:a16="http://schemas.microsoft.com/office/drawing/2014/main" xmlns="" id="{6487B9FD-08E2-D596-81E9-40201DA0A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0"/>
        <a:stretch>
          <a:fillRect/>
        </a:stretch>
      </xdr:blipFill>
      <xdr:spPr>
        <a:xfrm>
          <a:off x="13541375" y="231561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4503</xdr:row>
      <xdr:rowOff>8255</xdr:rowOff>
    </xdr:from>
    <xdr:to>
      <xdr:col>14</xdr:col>
      <xdr:colOff>517302</xdr:colOff>
      <xdr:row>4504</xdr:row>
      <xdr:rowOff>8255</xdr:rowOff>
    </xdr:to>
    <xdr:pic>
      <xdr:nvPicPr>
        <xdr:cNvPr id="8589" name="Picture 8588">
          <a:extLst>
            <a:ext uri="{FF2B5EF4-FFF2-40B4-BE49-F238E27FC236}">
              <a16:creationId xmlns:a16="http://schemas.microsoft.com/office/drawing/2014/main" xmlns="" id="{98DA0228-703D-0301-7808-7B30C8D044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0"/>
        <a:stretch>
          <a:fillRect/>
        </a:stretch>
      </xdr:blipFill>
      <xdr:spPr>
        <a:xfrm>
          <a:off x="13541375" y="231612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4504</xdr:row>
      <xdr:rowOff>8255</xdr:rowOff>
    </xdr:from>
    <xdr:to>
      <xdr:col>14</xdr:col>
      <xdr:colOff>517302</xdr:colOff>
      <xdr:row>4505</xdr:row>
      <xdr:rowOff>8255</xdr:rowOff>
    </xdr:to>
    <xdr:pic>
      <xdr:nvPicPr>
        <xdr:cNvPr id="8591" name="Picture 8590">
          <a:extLst>
            <a:ext uri="{FF2B5EF4-FFF2-40B4-BE49-F238E27FC236}">
              <a16:creationId xmlns:a16="http://schemas.microsoft.com/office/drawing/2014/main" xmlns="" id="{1C40673C-8DCB-BAA3-CCEF-687E76F13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0"/>
        <a:stretch>
          <a:fillRect/>
        </a:stretch>
      </xdr:blipFill>
      <xdr:spPr>
        <a:xfrm>
          <a:off x="13541375" y="231664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4505</xdr:row>
      <xdr:rowOff>8255</xdr:rowOff>
    </xdr:from>
    <xdr:to>
      <xdr:col>14</xdr:col>
      <xdr:colOff>517302</xdr:colOff>
      <xdr:row>4506</xdr:row>
      <xdr:rowOff>8255</xdr:rowOff>
    </xdr:to>
    <xdr:pic>
      <xdr:nvPicPr>
        <xdr:cNvPr id="8593" name="Picture 8592">
          <a:extLst>
            <a:ext uri="{FF2B5EF4-FFF2-40B4-BE49-F238E27FC236}">
              <a16:creationId xmlns:a16="http://schemas.microsoft.com/office/drawing/2014/main" xmlns="" id="{17E20192-7BBB-9BED-80A5-93C56B3C1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0"/>
        <a:stretch>
          <a:fillRect/>
        </a:stretch>
      </xdr:blipFill>
      <xdr:spPr>
        <a:xfrm>
          <a:off x="13541375" y="231715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4506</xdr:row>
      <xdr:rowOff>8255</xdr:rowOff>
    </xdr:from>
    <xdr:to>
      <xdr:col>14</xdr:col>
      <xdr:colOff>517302</xdr:colOff>
      <xdr:row>4507</xdr:row>
      <xdr:rowOff>8255</xdr:rowOff>
    </xdr:to>
    <xdr:pic>
      <xdr:nvPicPr>
        <xdr:cNvPr id="8595" name="Picture 8594">
          <a:extLst>
            <a:ext uri="{FF2B5EF4-FFF2-40B4-BE49-F238E27FC236}">
              <a16:creationId xmlns:a16="http://schemas.microsoft.com/office/drawing/2014/main" xmlns="" id="{E8DBD51B-5B50-E3C0-CF83-29329FD2F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0"/>
        <a:stretch>
          <a:fillRect/>
        </a:stretch>
      </xdr:blipFill>
      <xdr:spPr>
        <a:xfrm>
          <a:off x="13541375" y="231766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4507</xdr:row>
      <xdr:rowOff>8255</xdr:rowOff>
    </xdr:from>
    <xdr:to>
      <xdr:col>14</xdr:col>
      <xdr:colOff>517302</xdr:colOff>
      <xdr:row>4508</xdr:row>
      <xdr:rowOff>8255</xdr:rowOff>
    </xdr:to>
    <xdr:pic>
      <xdr:nvPicPr>
        <xdr:cNvPr id="8597" name="Picture 8596">
          <a:extLst>
            <a:ext uri="{FF2B5EF4-FFF2-40B4-BE49-F238E27FC236}">
              <a16:creationId xmlns:a16="http://schemas.microsoft.com/office/drawing/2014/main" xmlns="" id="{DC144869-BEE7-81C2-FDF7-5EB9F4C9D4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0"/>
        <a:stretch>
          <a:fillRect/>
        </a:stretch>
      </xdr:blipFill>
      <xdr:spPr>
        <a:xfrm>
          <a:off x="13541375" y="231818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4508</xdr:row>
      <xdr:rowOff>8255</xdr:rowOff>
    </xdr:from>
    <xdr:to>
      <xdr:col>14</xdr:col>
      <xdr:colOff>517302</xdr:colOff>
      <xdr:row>4509</xdr:row>
      <xdr:rowOff>8255</xdr:rowOff>
    </xdr:to>
    <xdr:pic>
      <xdr:nvPicPr>
        <xdr:cNvPr id="8599" name="Picture 8598">
          <a:extLst>
            <a:ext uri="{FF2B5EF4-FFF2-40B4-BE49-F238E27FC236}">
              <a16:creationId xmlns:a16="http://schemas.microsoft.com/office/drawing/2014/main" xmlns="" id="{C4042968-C53E-394F-A961-5F80C064A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0"/>
        <a:stretch>
          <a:fillRect/>
        </a:stretch>
      </xdr:blipFill>
      <xdr:spPr>
        <a:xfrm>
          <a:off x="13541375" y="231869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4509</xdr:row>
      <xdr:rowOff>8255</xdr:rowOff>
    </xdr:from>
    <xdr:to>
      <xdr:col>14</xdr:col>
      <xdr:colOff>517302</xdr:colOff>
      <xdr:row>4510</xdr:row>
      <xdr:rowOff>8255</xdr:rowOff>
    </xdr:to>
    <xdr:pic>
      <xdr:nvPicPr>
        <xdr:cNvPr id="8601" name="Picture 8600">
          <a:extLst>
            <a:ext uri="{FF2B5EF4-FFF2-40B4-BE49-F238E27FC236}">
              <a16:creationId xmlns:a16="http://schemas.microsoft.com/office/drawing/2014/main" xmlns="" id="{54E76A2C-98F8-88EF-FA6E-0D519B7C4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1"/>
        <a:stretch>
          <a:fillRect/>
        </a:stretch>
      </xdr:blipFill>
      <xdr:spPr>
        <a:xfrm>
          <a:off x="13541375" y="231921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4510</xdr:row>
      <xdr:rowOff>8255</xdr:rowOff>
    </xdr:from>
    <xdr:to>
      <xdr:col>14</xdr:col>
      <xdr:colOff>517302</xdr:colOff>
      <xdr:row>4511</xdr:row>
      <xdr:rowOff>8255</xdr:rowOff>
    </xdr:to>
    <xdr:pic>
      <xdr:nvPicPr>
        <xdr:cNvPr id="8603" name="Picture 8602">
          <a:extLst>
            <a:ext uri="{FF2B5EF4-FFF2-40B4-BE49-F238E27FC236}">
              <a16:creationId xmlns:a16="http://schemas.microsoft.com/office/drawing/2014/main" xmlns="" id="{04A2BDCF-0E0D-B4A3-BE8E-3071117E9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1"/>
        <a:stretch>
          <a:fillRect/>
        </a:stretch>
      </xdr:blipFill>
      <xdr:spPr>
        <a:xfrm>
          <a:off x="13541375" y="231972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4511</xdr:row>
      <xdr:rowOff>8255</xdr:rowOff>
    </xdr:from>
    <xdr:to>
      <xdr:col>14</xdr:col>
      <xdr:colOff>517302</xdr:colOff>
      <xdr:row>4512</xdr:row>
      <xdr:rowOff>8255</xdr:rowOff>
    </xdr:to>
    <xdr:pic>
      <xdr:nvPicPr>
        <xdr:cNvPr id="8605" name="Picture 8604">
          <a:extLst>
            <a:ext uri="{FF2B5EF4-FFF2-40B4-BE49-F238E27FC236}">
              <a16:creationId xmlns:a16="http://schemas.microsoft.com/office/drawing/2014/main" xmlns="" id="{23B589C4-E6EC-0CD1-041B-FB3C8E1EDA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1"/>
        <a:stretch>
          <a:fillRect/>
        </a:stretch>
      </xdr:blipFill>
      <xdr:spPr>
        <a:xfrm>
          <a:off x="13541375" y="232024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4512</xdr:row>
      <xdr:rowOff>8255</xdr:rowOff>
    </xdr:from>
    <xdr:to>
      <xdr:col>14</xdr:col>
      <xdr:colOff>517302</xdr:colOff>
      <xdr:row>4513</xdr:row>
      <xdr:rowOff>8255</xdr:rowOff>
    </xdr:to>
    <xdr:pic>
      <xdr:nvPicPr>
        <xdr:cNvPr id="8607" name="Picture 8606">
          <a:extLst>
            <a:ext uri="{FF2B5EF4-FFF2-40B4-BE49-F238E27FC236}">
              <a16:creationId xmlns:a16="http://schemas.microsoft.com/office/drawing/2014/main" xmlns="" id="{10D72B0A-5A1C-01D8-89B9-DE01A8D341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1"/>
        <a:stretch>
          <a:fillRect/>
        </a:stretch>
      </xdr:blipFill>
      <xdr:spPr>
        <a:xfrm>
          <a:off x="13541375" y="232075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4513</xdr:row>
      <xdr:rowOff>8255</xdr:rowOff>
    </xdr:from>
    <xdr:to>
      <xdr:col>14</xdr:col>
      <xdr:colOff>517302</xdr:colOff>
      <xdr:row>4514</xdr:row>
      <xdr:rowOff>8255</xdr:rowOff>
    </xdr:to>
    <xdr:pic>
      <xdr:nvPicPr>
        <xdr:cNvPr id="8609" name="Picture 8608">
          <a:extLst>
            <a:ext uri="{FF2B5EF4-FFF2-40B4-BE49-F238E27FC236}">
              <a16:creationId xmlns:a16="http://schemas.microsoft.com/office/drawing/2014/main" xmlns="" id="{184510AD-9C63-4740-C687-8211D3632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2"/>
        <a:stretch>
          <a:fillRect/>
        </a:stretch>
      </xdr:blipFill>
      <xdr:spPr>
        <a:xfrm>
          <a:off x="13541375" y="232126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4514</xdr:row>
      <xdr:rowOff>8255</xdr:rowOff>
    </xdr:from>
    <xdr:to>
      <xdr:col>14</xdr:col>
      <xdr:colOff>517302</xdr:colOff>
      <xdr:row>4515</xdr:row>
      <xdr:rowOff>8255</xdr:rowOff>
    </xdr:to>
    <xdr:pic>
      <xdr:nvPicPr>
        <xdr:cNvPr id="8611" name="Picture 8610">
          <a:extLst>
            <a:ext uri="{FF2B5EF4-FFF2-40B4-BE49-F238E27FC236}">
              <a16:creationId xmlns:a16="http://schemas.microsoft.com/office/drawing/2014/main" xmlns="" id="{F62A2AE4-73BB-684D-AD33-B3FAB3B093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3"/>
        <a:stretch>
          <a:fillRect/>
        </a:stretch>
      </xdr:blipFill>
      <xdr:spPr>
        <a:xfrm>
          <a:off x="13541375" y="232178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4515</xdr:row>
      <xdr:rowOff>8255</xdr:rowOff>
    </xdr:from>
    <xdr:to>
      <xdr:col>14</xdr:col>
      <xdr:colOff>517302</xdr:colOff>
      <xdr:row>4516</xdr:row>
      <xdr:rowOff>8255</xdr:rowOff>
    </xdr:to>
    <xdr:pic>
      <xdr:nvPicPr>
        <xdr:cNvPr id="8613" name="Picture 8612">
          <a:extLst>
            <a:ext uri="{FF2B5EF4-FFF2-40B4-BE49-F238E27FC236}">
              <a16:creationId xmlns:a16="http://schemas.microsoft.com/office/drawing/2014/main" xmlns="" id="{8572F568-DA4E-F0BA-323D-14E1DB202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3"/>
        <a:stretch>
          <a:fillRect/>
        </a:stretch>
      </xdr:blipFill>
      <xdr:spPr>
        <a:xfrm>
          <a:off x="13541375" y="232229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4516</xdr:row>
      <xdr:rowOff>8255</xdr:rowOff>
    </xdr:from>
    <xdr:to>
      <xdr:col>14</xdr:col>
      <xdr:colOff>517302</xdr:colOff>
      <xdr:row>4517</xdr:row>
      <xdr:rowOff>8255</xdr:rowOff>
    </xdr:to>
    <xdr:pic>
      <xdr:nvPicPr>
        <xdr:cNvPr id="8615" name="Picture 8614">
          <a:extLst>
            <a:ext uri="{FF2B5EF4-FFF2-40B4-BE49-F238E27FC236}">
              <a16:creationId xmlns:a16="http://schemas.microsoft.com/office/drawing/2014/main" xmlns="" id="{C6E48DDB-4289-5C19-F466-C84FC184B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3"/>
        <a:stretch>
          <a:fillRect/>
        </a:stretch>
      </xdr:blipFill>
      <xdr:spPr>
        <a:xfrm>
          <a:off x="13541375" y="232281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4517</xdr:row>
      <xdr:rowOff>8255</xdr:rowOff>
    </xdr:from>
    <xdr:to>
      <xdr:col>14</xdr:col>
      <xdr:colOff>517302</xdr:colOff>
      <xdr:row>4518</xdr:row>
      <xdr:rowOff>8255</xdr:rowOff>
    </xdr:to>
    <xdr:pic>
      <xdr:nvPicPr>
        <xdr:cNvPr id="8617" name="Picture 8616">
          <a:extLst>
            <a:ext uri="{FF2B5EF4-FFF2-40B4-BE49-F238E27FC236}">
              <a16:creationId xmlns:a16="http://schemas.microsoft.com/office/drawing/2014/main" xmlns="" id="{14899ACE-843F-9B33-AC17-B0EEA27EF9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3"/>
        <a:stretch>
          <a:fillRect/>
        </a:stretch>
      </xdr:blipFill>
      <xdr:spPr>
        <a:xfrm>
          <a:off x="13541375" y="232332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4518</xdr:row>
      <xdr:rowOff>8255</xdr:rowOff>
    </xdr:from>
    <xdr:to>
      <xdr:col>14</xdr:col>
      <xdr:colOff>517302</xdr:colOff>
      <xdr:row>4519</xdr:row>
      <xdr:rowOff>8255</xdr:rowOff>
    </xdr:to>
    <xdr:pic>
      <xdr:nvPicPr>
        <xdr:cNvPr id="8619" name="Picture 8618">
          <a:extLst>
            <a:ext uri="{FF2B5EF4-FFF2-40B4-BE49-F238E27FC236}">
              <a16:creationId xmlns:a16="http://schemas.microsoft.com/office/drawing/2014/main" xmlns="" id="{B2037D72-AC7C-70BD-7835-F768C0BAD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3"/>
        <a:stretch>
          <a:fillRect/>
        </a:stretch>
      </xdr:blipFill>
      <xdr:spPr>
        <a:xfrm>
          <a:off x="13541375" y="232384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4519</xdr:row>
      <xdr:rowOff>8255</xdr:rowOff>
    </xdr:from>
    <xdr:to>
      <xdr:col>14</xdr:col>
      <xdr:colOff>517302</xdr:colOff>
      <xdr:row>4520</xdr:row>
      <xdr:rowOff>8255</xdr:rowOff>
    </xdr:to>
    <xdr:pic>
      <xdr:nvPicPr>
        <xdr:cNvPr id="8621" name="Picture 8620">
          <a:extLst>
            <a:ext uri="{FF2B5EF4-FFF2-40B4-BE49-F238E27FC236}">
              <a16:creationId xmlns:a16="http://schemas.microsoft.com/office/drawing/2014/main" xmlns="" id="{38980395-4D18-9B41-C2FE-9AA8BB830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3"/>
        <a:stretch>
          <a:fillRect/>
        </a:stretch>
      </xdr:blipFill>
      <xdr:spPr>
        <a:xfrm>
          <a:off x="13541375" y="232435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4520</xdr:row>
      <xdr:rowOff>8255</xdr:rowOff>
    </xdr:from>
    <xdr:to>
      <xdr:col>14</xdr:col>
      <xdr:colOff>517302</xdr:colOff>
      <xdr:row>4521</xdr:row>
      <xdr:rowOff>8255</xdr:rowOff>
    </xdr:to>
    <xdr:pic>
      <xdr:nvPicPr>
        <xdr:cNvPr id="8623" name="Picture 8622">
          <a:extLst>
            <a:ext uri="{FF2B5EF4-FFF2-40B4-BE49-F238E27FC236}">
              <a16:creationId xmlns:a16="http://schemas.microsoft.com/office/drawing/2014/main" xmlns="" id="{74AEE8C8-3E7F-C8DB-AC45-EFC480159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3"/>
        <a:stretch>
          <a:fillRect/>
        </a:stretch>
      </xdr:blipFill>
      <xdr:spPr>
        <a:xfrm>
          <a:off x="13541375" y="232487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4521</xdr:row>
      <xdr:rowOff>8255</xdr:rowOff>
    </xdr:from>
    <xdr:to>
      <xdr:col>14</xdr:col>
      <xdr:colOff>517302</xdr:colOff>
      <xdr:row>4522</xdr:row>
      <xdr:rowOff>8255</xdr:rowOff>
    </xdr:to>
    <xdr:pic>
      <xdr:nvPicPr>
        <xdr:cNvPr id="8625" name="Picture 8624">
          <a:extLst>
            <a:ext uri="{FF2B5EF4-FFF2-40B4-BE49-F238E27FC236}">
              <a16:creationId xmlns:a16="http://schemas.microsoft.com/office/drawing/2014/main" xmlns="" id="{26A60953-1C8D-2CE3-0562-648D6C208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3"/>
        <a:stretch>
          <a:fillRect/>
        </a:stretch>
      </xdr:blipFill>
      <xdr:spPr>
        <a:xfrm>
          <a:off x="13541375" y="232538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4522</xdr:row>
      <xdr:rowOff>8255</xdr:rowOff>
    </xdr:from>
    <xdr:to>
      <xdr:col>14</xdr:col>
      <xdr:colOff>517302</xdr:colOff>
      <xdr:row>4523</xdr:row>
      <xdr:rowOff>8255</xdr:rowOff>
    </xdr:to>
    <xdr:pic>
      <xdr:nvPicPr>
        <xdr:cNvPr id="8627" name="Picture 8626">
          <a:extLst>
            <a:ext uri="{FF2B5EF4-FFF2-40B4-BE49-F238E27FC236}">
              <a16:creationId xmlns:a16="http://schemas.microsoft.com/office/drawing/2014/main" xmlns="" id="{874BB599-6E39-8822-75EA-DB5555C20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3"/>
        <a:stretch>
          <a:fillRect/>
        </a:stretch>
      </xdr:blipFill>
      <xdr:spPr>
        <a:xfrm>
          <a:off x="13541375" y="232589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4523</xdr:row>
      <xdr:rowOff>8255</xdr:rowOff>
    </xdr:from>
    <xdr:to>
      <xdr:col>14</xdr:col>
      <xdr:colOff>517302</xdr:colOff>
      <xdr:row>4524</xdr:row>
      <xdr:rowOff>8255</xdr:rowOff>
    </xdr:to>
    <xdr:pic>
      <xdr:nvPicPr>
        <xdr:cNvPr id="8629" name="Picture 8628">
          <a:extLst>
            <a:ext uri="{FF2B5EF4-FFF2-40B4-BE49-F238E27FC236}">
              <a16:creationId xmlns:a16="http://schemas.microsoft.com/office/drawing/2014/main" xmlns="" id="{7D03739A-12D7-F14B-82F6-33916B03D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4"/>
        <a:stretch>
          <a:fillRect/>
        </a:stretch>
      </xdr:blipFill>
      <xdr:spPr>
        <a:xfrm>
          <a:off x="13541375" y="232641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4524</xdr:row>
      <xdr:rowOff>8255</xdr:rowOff>
    </xdr:from>
    <xdr:to>
      <xdr:col>14</xdr:col>
      <xdr:colOff>517302</xdr:colOff>
      <xdr:row>4525</xdr:row>
      <xdr:rowOff>8255</xdr:rowOff>
    </xdr:to>
    <xdr:pic>
      <xdr:nvPicPr>
        <xdr:cNvPr id="8631" name="Picture 8630">
          <a:extLst>
            <a:ext uri="{FF2B5EF4-FFF2-40B4-BE49-F238E27FC236}">
              <a16:creationId xmlns:a16="http://schemas.microsoft.com/office/drawing/2014/main" xmlns="" id="{E05BE50F-F3D5-E8E2-D3DF-97C6EDC23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4"/>
        <a:stretch>
          <a:fillRect/>
        </a:stretch>
      </xdr:blipFill>
      <xdr:spPr>
        <a:xfrm>
          <a:off x="13541375" y="232692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4525</xdr:row>
      <xdr:rowOff>8255</xdr:rowOff>
    </xdr:from>
    <xdr:to>
      <xdr:col>14</xdr:col>
      <xdr:colOff>517302</xdr:colOff>
      <xdr:row>4526</xdr:row>
      <xdr:rowOff>8255</xdr:rowOff>
    </xdr:to>
    <xdr:pic>
      <xdr:nvPicPr>
        <xdr:cNvPr id="8633" name="Picture 8632">
          <a:extLst>
            <a:ext uri="{FF2B5EF4-FFF2-40B4-BE49-F238E27FC236}">
              <a16:creationId xmlns:a16="http://schemas.microsoft.com/office/drawing/2014/main" xmlns="" id="{B746726D-75F3-8EEB-12EE-FF05A45A2A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4"/>
        <a:stretch>
          <a:fillRect/>
        </a:stretch>
      </xdr:blipFill>
      <xdr:spPr>
        <a:xfrm>
          <a:off x="13541375" y="232744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4526</xdr:row>
      <xdr:rowOff>8255</xdr:rowOff>
    </xdr:from>
    <xdr:to>
      <xdr:col>14</xdr:col>
      <xdr:colOff>517302</xdr:colOff>
      <xdr:row>4527</xdr:row>
      <xdr:rowOff>8255</xdr:rowOff>
    </xdr:to>
    <xdr:pic>
      <xdr:nvPicPr>
        <xdr:cNvPr id="8635" name="Picture 8634">
          <a:extLst>
            <a:ext uri="{FF2B5EF4-FFF2-40B4-BE49-F238E27FC236}">
              <a16:creationId xmlns:a16="http://schemas.microsoft.com/office/drawing/2014/main" xmlns="" id="{CF1B81AF-3999-C3A1-1EBD-6F3947EF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"/>
        <a:stretch>
          <a:fillRect/>
        </a:stretch>
      </xdr:blipFill>
      <xdr:spPr>
        <a:xfrm>
          <a:off x="13541375" y="232795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4527</xdr:row>
      <xdr:rowOff>8255</xdr:rowOff>
    </xdr:from>
    <xdr:to>
      <xdr:col>14</xdr:col>
      <xdr:colOff>517302</xdr:colOff>
      <xdr:row>4528</xdr:row>
      <xdr:rowOff>8255</xdr:rowOff>
    </xdr:to>
    <xdr:pic>
      <xdr:nvPicPr>
        <xdr:cNvPr id="8637" name="Picture 8636">
          <a:extLst>
            <a:ext uri="{FF2B5EF4-FFF2-40B4-BE49-F238E27FC236}">
              <a16:creationId xmlns:a16="http://schemas.microsoft.com/office/drawing/2014/main" xmlns="" id="{11D75E14-5D33-7FB4-01C6-BFB9322E15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"/>
        <a:stretch>
          <a:fillRect/>
        </a:stretch>
      </xdr:blipFill>
      <xdr:spPr>
        <a:xfrm>
          <a:off x="13541375" y="232847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4528</xdr:row>
      <xdr:rowOff>8255</xdr:rowOff>
    </xdr:from>
    <xdr:to>
      <xdr:col>14</xdr:col>
      <xdr:colOff>517302</xdr:colOff>
      <xdr:row>4529</xdr:row>
      <xdr:rowOff>8255</xdr:rowOff>
    </xdr:to>
    <xdr:pic>
      <xdr:nvPicPr>
        <xdr:cNvPr id="8639" name="Picture 8638">
          <a:extLst>
            <a:ext uri="{FF2B5EF4-FFF2-40B4-BE49-F238E27FC236}">
              <a16:creationId xmlns:a16="http://schemas.microsoft.com/office/drawing/2014/main" xmlns="" id="{BB83D456-2DB5-EBF3-0AB6-DFE7867072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"/>
        <a:stretch>
          <a:fillRect/>
        </a:stretch>
      </xdr:blipFill>
      <xdr:spPr>
        <a:xfrm>
          <a:off x="13541375" y="232898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4529</xdr:row>
      <xdr:rowOff>8255</xdr:rowOff>
    </xdr:from>
    <xdr:to>
      <xdr:col>14</xdr:col>
      <xdr:colOff>517302</xdr:colOff>
      <xdr:row>4530</xdr:row>
      <xdr:rowOff>8255</xdr:rowOff>
    </xdr:to>
    <xdr:pic>
      <xdr:nvPicPr>
        <xdr:cNvPr id="8641" name="Picture 8640">
          <a:extLst>
            <a:ext uri="{FF2B5EF4-FFF2-40B4-BE49-F238E27FC236}">
              <a16:creationId xmlns:a16="http://schemas.microsoft.com/office/drawing/2014/main" xmlns="" id="{B9A938D3-80E0-57B3-D5B4-7DE1D7427A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"/>
        <a:stretch>
          <a:fillRect/>
        </a:stretch>
      </xdr:blipFill>
      <xdr:spPr>
        <a:xfrm>
          <a:off x="13541375" y="232949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4530</xdr:row>
      <xdr:rowOff>8255</xdr:rowOff>
    </xdr:from>
    <xdr:to>
      <xdr:col>14</xdr:col>
      <xdr:colOff>517302</xdr:colOff>
      <xdr:row>4531</xdr:row>
      <xdr:rowOff>8255</xdr:rowOff>
    </xdr:to>
    <xdr:pic>
      <xdr:nvPicPr>
        <xdr:cNvPr id="8643" name="Picture 8642">
          <a:extLst>
            <a:ext uri="{FF2B5EF4-FFF2-40B4-BE49-F238E27FC236}">
              <a16:creationId xmlns:a16="http://schemas.microsoft.com/office/drawing/2014/main" xmlns="" id="{F00ED89F-21DA-8CE5-81BB-F4DA8FCE5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1375" y="233001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4531</xdr:row>
      <xdr:rowOff>8255</xdr:rowOff>
    </xdr:from>
    <xdr:to>
      <xdr:col>14</xdr:col>
      <xdr:colOff>517302</xdr:colOff>
      <xdr:row>4532</xdr:row>
      <xdr:rowOff>8255</xdr:rowOff>
    </xdr:to>
    <xdr:pic>
      <xdr:nvPicPr>
        <xdr:cNvPr id="8645" name="Picture 8644">
          <a:extLst>
            <a:ext uri="{FF2B5EF4-FFF2-40B4-BE49-F238E27FC236}">
              <a16:creationId xmlns:a16="http://schemas.microsoft.com/office/drawing/2014/main" xmlns="" id="{44818E1E-50D0-DE2E-9BFC-21947E13A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1375" y="233052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4532</xdr:row>
      <xdr:rowOff>8255</xdr:rowOff>
    </xdr:from>
    <xdr:to>
      <xdr:col>14</xdr:col>
      <xdr:colOff>517302</xdr:colOff>
      <xdr:row>4533</xdr:row>
      <xdr:rowOff>8255</xdr:rowOff>
    </xdr:to>
    <xdr:pic>
      <xdr:nvPicPr>
        <xdr:cNvPr id="8647" name="Picture 8646">
          <a:extLst>
            <a:ext uri="{FF2B5EF4-FFF2-40B4-BE49-F238E27FC236}">
              <a16:creationId xmlns:a16="http://schemas.microsoft.com/office/drawing/2014/main" xmlns="" id="{7B2C76BA-F9A5-B247-F5CE-1D88D92D6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1375" y="233104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4533</xdr:row>
      <xdr:rowOff>8255</xdr:rowOff>
    </xdr:from>
    <xdr:to>
      <xdr:col>14</xdr:col>
      <xdr:colOff>517302</xdr:colOff>
      <xdr:row>4534</xdr:row>
      <xdr:rowOff>8255</xdr:rowOff>
    </xdr:to>
    <xdr:pic>
      <xdr:nvPicPr>
        <xdr:cNvPr id="8649" name="Picture 8648">
          <a:extLst>
            <a:ext uri="{FF2B5EF4-FFF2-40B4-BE49-F238E27FC236}">
              <a16:creationId xmlns:a16="http://schemas.microsoft.com/office/drawing/2014/main" xmlns="" id="{BB1F5003-6B9E-A8D7-0332-ED46DBF8A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"/>
        <a:stretch>
          <a:fillRect/>
        </a:stretch>
      </xdr:blipFill>
      <xdr:spPr>
        <a:xfrm>
          <a:off x="13541375" y="233155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4534</xdr:row>
      <xdr:rowOff>8255</xdr:rowOff>
    </xdr:from>
    <xdr:to>
      <xdr:col>14</xdr:col>
      <xdr:colOff>517302</xdr:colOff>
      <xdr:row>4535</xdr:row>
      <xdr:rowOff>8255</xdr:rowOff>
    </xdr:to>
    <xdr:pic>
      <xdr:nvPicPr>
        <xdr:cNvPr id="8651" name="Picture 8650">
          <a:extLst>
            <a:ext uri="{FF2B5EF4-FFF2-40B4-BE49-F238E27FC236}">
              <a16:creationId xmlns:a16="http://schemas.microsoft.com/office/drawing/2014/main" xmlns="" id="{2A0478CA-2B68-2304-4448-40887DA80E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"/>
        <a:stretch>
          <a:fillRect/>
        </a:stretch>
      </xdr:blipFill>
      <xdr:spPr>
        <a:xfrm>
          <a:off x="13541375" y="233207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4535</xdr:row>
      <xdr:rowOff>8255</xdr:rowOff>
    </xdr:from>
    <xdr:to>
      <xdr:col>14</xdr:col>
      <xdr:colOff>517302</xdr:colOff>
      <xdr:row>4536</xdr:row>
      <xdr:rowOff>8255</xdr:rowOff>
    </xdr:to>
    <xdr:pic>
      <xdr:nvPicPr>
        <xdr:cNvPr id="8653" name="Picture 8652">
          <a:extLst>
            <a:ext uri="{FF2B5EF4-FFF2-40B4-BE49-F238E27FC236}">
              <a16:creationId xmlns:a16="http://schemas.microsoft.com/office/drawing/2014/main" xmlns="" id="{2FBD8B07-BDF2-C18A-989B-6D1F36DCA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9"/>
        <a:stretch>
          <a:fillRect/>
        </a:stretch>
      </xdr:blipFill>
      <xdr:spPr>
        <a:xfrm>
          <a:off x="13541375" y="233258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4536</xdr:row>
      <xdr:rowOff>8255</xdr:rowOff>
    </xdr:from>
    <xdr:to>
      <xdr:col>14</xdr:col>
      <xdr:colOff>517302</xdr:colOff>
      <xdr:row>4537</xdr:row>
      <xdr:rowOff>8255</xdr:rowOff>
    </xdr:to>
    <xdr:pic>
      <xdr:nvPicPr>
        <xdr:cNvPr id="8655" name="Picture 8654">
          <a:extLst>
            <a:ext uri="{FF2B5EF4-FFF2-40B4-BE49-F238E27FC236}">
              <a16:creationId xmlns:a16="http://schemas.microsoft.com/office/drawing/2014/main" xmlns="" id="{78BB0FF9-E200-40B8-4B56-7988492FF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0"/>
        <a:stretch>
          <a:fillRect/>
        </a:stretch>
      </xdr:blipFill>
      <xdr:spPr>
        <a:xfrm>
          <a:off x="13541375" y="233309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4537</xdr:row>
      <xdr:rowOff>8255</xdr:rowOff>
    </xdr:from>
    <xdr:to>
      <xdr:col>14</xdr:col>
      <xdr:colOff>517302</xdr:colOff>
      <xdr:row>4538</xdr:row>
      <xdr:rowOff>8255</xdr:rowOff>
    </xdr:to>
    <xdr:pic>
      <xdr:nvPicPr>
        <xdr:cNvPr id="8657" name="Picture 8656">
          <a:extLst>
            <a:ext uri="{FF2B5EF4-FFF2-40B4-BE49-F238E27FC236}">
              <a16:creationId xmlns:a16="http://schemas.microsoft.com/office/drawing/2014/main" xmlns="" id="{82767AB5-0E64-D10B-DA7F-72306BFB0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"/>
        <a:stretch>
          <a:fillRect/>
        </a:stretch>
      </xdr:blipFill>
      <xdr:spPr>
        <a:xfrm>
          <a:off x="13541375" y="233361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4538</xdr:row>
      <xdr:rowOff>8255</xdr:rowOff>
    </xdr:from>
    <xdr:to>
      <xdr:col>14</xdr:col>
      <xdr:colOff>517302</xdr:colOff>
      <xdr:row>4539</xdr:row>
      <xdr:rowOff>8255</xdr:rowOff>
    </xdr:to>
    <xdr:pic>
      <xdr:nvPicPr>
        <xdr:cNvPr id="8659" name="Picture 8658">
          <a:extLst>
            <a:ext uri="{FF2B5EF4-FFF2-40B4-BE49-F238E27FC236}">
              <a16:creationId xmlns:a16="http://schemas.microsoft.com/office/drawing/2014/main" xmlns="" id="{7F75A89C-A9EC-E5BC-4664-1CF9CF4912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"/>
        <a:stretch>
          <a:fillRect/>
        </a:stretch>
      </xdr:blipFill>
      <xdr:spPr>
        <a:xfrm>
          <a:off x="13541375" y="233412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4539</xdr:row>
      <xdr:rowOff>8255</xdr:rowOff>
    </xdr:from>
    <xdr:to>
      <xdr:col>14</xdr:col>
      <xdr:colOff>517302</xdr:colOff>
      <xdr:row>4540</xdr:row>
      <xdr:rowOff>8255</xdr:rowOff>
    </xdr:to>
    <xdr:pic>
      <xdr:nvPicPr>
        <xdr:cNvPr id="8661" name="Picture 8660">
          <a:extLst>
            <a:ext uri="{FF2B5EF4-FFF2-40B4-BE49-F238E27FC236}">
              <a16:creationId xmlns:a16="http://schemas.microsoft.com/office/drawing/2014/main" xmlns="" id="{B5D0311C-8D2A-757C-4C56-4F44FD121E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5"/>
        <a:stretch>
          <a:fillRect/>
        </a:stretch>
      </xdr:blipFill>
      <xdr:spPr>
        <a:xfrm>
          <a:off x="13541375" y="233464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4540</xdr:row>
      <xdr:rowOff>8255</xdr:rowOff>
    </xdr:from>
    <xdr:to>
      <xdr:col>14</xdr:col>
      <xdr:colOff>517302</xdr:colOff>
      <xdr:row>4541</xdr:row>
      <xdr:rowOff>8255</xdr:rowOff>
    </xdr:to>
    <xdr:pic>
      <xdr:nvPicPr>
        <xdr:cNvPr id="8663" name="Picture 8662">
          <a:extLst>
            <a:ext uri="{FF2B5EF4-FFF2-40B4-BE49-F238E27FC236}">
              <a16:creationId xmlns:a16="http://schemas.microsoft.com/office/drawing/2014/main" xmlns="" id="{E600C20A-CC00-0401-1FC4-1CEF6EEB17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5"/>
        <a:stretch>
          <a:fillRect/>
        </a:stretch>
      </xdr:blipFill>
      <xdr:spPr>
        <a:xfrm>
          <a:off x="13541375" y="233515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4541</xdr:row>
      <xdr:rowOff>8255</xdr:rowOff>
    </xdr:from>
    <xdr:to>
      <xdr:col>14</xdr:col>
      <xdr:colOff>517302</xdr:colOff>
      <xdr:row>4542</xdr:row>
      <xdr:rowOff>8255</xdr:rowOff>
    </xdr:to>
    <xdr:pic>
      <xdr:nvPicPr>
        <xdr:cNvPr id="8665" name="Picture 8664">
          <a:extLst>
            <a:ext uri="{FF2B5EF4-FFF2-40B4-BE49-F238E27FC236}">
              <a16:creationId xmlns:a16="http://schemas.microsoft.com/office/drawing/2014/main" xmlns="" id="{756B9C6C-2336-DA44-05E8-2192087E43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6"/>
        <a:stretch>
          <a:fillRect/>
        </a:stretch>
      </xdr:blipFill>
      <xdr:spPr>
        <a:xfrm>
          <a:off x="13541375" y="233567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4542</xdr:row>
      <xdr:rowOff>8255</xdr:rowOff>
    </xdr:from>
    <xdr:to>
      <xdr:col>14</xdr:col>
      <xdr:colOff>517302</xdr:colOff>
      <xdr:row>4543</xdr:row>
      <xdr:rowOff>8255</xdr:rowOff>
    </xdr:to>
    <xdr:pic>
      <xdr:nvPicPr>
        <xdr:cNvPr id="8667" name="Picture 8666">
          <a:extLst>
            <a:ext uri="{FF2B5EF4-FFF2-40B4-BE49-F238E27FC236}">
              <a16:creationId xmlns:a16="http://schemas.microsoft.com/office/drawing/2014/main" xmlns="" id="{8092B62F-EC06-F0A8-F5B0-2C02D7A0E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6"/>
        <a:stretch>
          <a:fillRect/>
        </a:stretch>
      </xdr:blipFill>
      <xdr:spPr>
        <a:xfrm>
          <a:off x="13541375" y="233618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4543</xdr:row>
      <xdr:rowOff>8255</xdr:rowOff>
    </xdr:from>
    <xdr:to>
      <xdr:col>14</xdr:col>
      <xdr:colOff>517302</xdr:colOff>
      <xdr:row>4544</xdr:row>
      <xdr:rowOff>8255</xdr:rowOff>
    </xdr:to>
    <xdr:pic>
      <xdr:nvPicPr>
        <xdr:cNvPr id="8669" name="Picture 8668">
          <a:extLst>
            <a:ext uri="{FF2B5EF4-FFF2-40B4-BE49-F238E27FC236}">
              <a16:creationId xmlns:a16="http://schemas.microsoft.com/office/drawing/2014/main" xmlns="" id="{0C5F9525-7FC8-83D9-19CE-78EE0C669C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6"/>
        <a:stretch>
          <a:fillRect/>
        </a:stretch>
      </xdr:blipFill>
      <xdr:spPr>
        <a:xfrm>
          <a:off x="13541375" y="233670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4544</xdr:row>
      <xdr:rowOff>8255</xdr:rowOff>
    </xdr:from>
    <xdr:to>
      <xdr:col>14</xdr:col>
      <xdr:colOff>517302</xdr:colOff>
      <xdr:row>4545</xdr:row>
      <xdr:rowOff>8255</xdr:rowOff>
    </xdr:to>
    <xdr:pic>
      <xdr:nvPicPr>
        <xdr:cNvPr id="8671" name="Picture 8670">
          <a:extLst>
            <a:ext uri="{FF2B5EF4-FFF2-40B4-BE49-F238E27FC236}">
              <a16:creationId xmlns:a16="http://schemas.microsoft.com/office/drawing/2014/main" xmlns="" id="{94D4A9E8-CCB1-3A96-4E93-FF7769ABFB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7"/>
        <a:stretch>
          <a:fillRect/>
        </a:stretch>
      </xdr:blipFill>
      <xdr:spPr>
        <a:xfrm>
          <a:off x="13541375" y="233721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4545</xdr:row>
      <xdr:rowOff>8255</xdr:rowOff>
    </xdr:from>
    <xdr:to>
      <xdr:col>14</xdr:col>
      <xdr:colOff>517302</xdr:colOff>
      <xdr:row>4546</xdr:row>
      <xdr:rowOff>8255</xdr:rowOff>
    </xdr:to>
    <xdr:pic>
      <xdr:nvPicPr>
        <xdr:cNvPr id="8673" name="Picture 8672">
          <a:extLst>
            <a:ext uri="{FF2B5EF4-FFF2-40B4-BE49-F238E27FC236}">
              <a16:creationId xmlns:a16="http://schemas.microsoft.com/office/drawing/2014/main" xmlns="" id="{3F7EAF91-F2FD-191B-B29E-86EDD01944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7"/>
        <a:stretch>
          <a:fillRect/>
        </a:stretch>
      </xdr:blipFill>
      <xdr:spPr>
        <a:xfrm>
          <a:off x="13541375" y="233772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4546</xdr:row>
      <xdr:rowOff>8255</xdr:rowOff>
    </xdr:from>
    <xdr:to>
      <xdr:col>14</xdr:col>
      <xdr:colOff>517302</xdr:colOff>
      <xdr:row>4547</xdr:row>
      <xdr:rowOff>8255</xdr:rowOff>
    </xdr:to>
    <xdr:pic>
      <xdr:nvPicPr>
        <xdr:cNvPr id="8675" name="Picture 8674">
          <a:extLst>
            <a:ext uri="{FF2B5EF4-FFF2-40B4-BE49-F238E27FC236}">
              <a16:creationId xmlns:a16="http://schemas.microsoft.com/office/drawing/2014/main" xmlns="" id="{0D8FF9D9-0B92-BFBA-7752-B2712089C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7"/>
        <a:stretch>
          <a:fillRect/>
        </a:stretch>
      </xdr:blipFill>
      <xdr:spPr>
        <a:xfrm>
          <a:off x="13541375" y="233824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4547</xdr:row>
      <xdr:rowOff>8255</xdr:rowOff>
    </xdr:from>
    <xdr:to>
      <xdr:col>14</xdr:col>
      <xdr:colOff>517302</xdr:colOff>
      <xdr:row>4548</xdr:row>
      <xdr:rowOff>8255</xdr:rowOff>
    </xdr:to>
    <xdr:pic>
      <xdr:nvPicPr>
        <xdr:cNvPr id="8677" name="Picture 8676">
          <a:extLst>
            <a:ext uri="{FF2B5EF4-FFF2-40B4-BE49-F238E27FC236}">
              <a16:creationId xmlns:a16="http://schemas.microsoft.com/office/drawing/2014/main" xmlns="" id="{18F94E04-7B10-9062-1062-B84B8F4F2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7"/>
        <a:stretch>
          <a:fillRect/>
        </a:stretch>
      </xdr:blipFill>
      <xdr:spPr>
        <a:xfrm>
          <a:off x="13541375" y="233875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4548</xdr:row>
      <xdr:rowOff>8255</xdr:rowOff>
    </xdr:from>
    <xdr:to>
      <xdr:col>14</xdr:col>
      <xdr:colOff>517302</xdr:colOff>
      <xdr:row>4549</xdr:row>
      <xdr:rowOff>8255</xdr:rowOff>
    </xdr:to>
    <xdr:pic>
      <xdr:nvPicPr>
        <xdr:cNvPr id="8679" name="Picture 8678">
          <a:extLst>
            <a:ext uri="{FF2B5EF4-FFF2-40B4-BE49-F238E27FC236}">
              <a16:creationId xmlns:a16="http://schemas.microsoft.com/office/drawing/2014/main" xmlns="" id="{6A485A43-20E0-DADC-15A6-3458C0F9F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7"/>
        <a:stretch>
          <a:fillRect/>
        </a:stretch>
      </xdr:blipFill>
      <xdr:spPr>
        <a:xfrm>
          <a:off x="13541375" y="233927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4549</xdr:row>
      <xdr:rowOff>8255</xdr:rowOff>
    </xdr:from>
    <xdr:to>
      <xdr:col>14</xdr:col>
      <xdr:colOff>517302</xdr:colOff>
      <xdr:row>4550</xdr:row>
      <xdr:rowOff>8255</xdr:rowOff>
    </xdr:to>
    <xdr:pic>
      <xdr:nvPicPr>
        <xdr:cNvPr id="8681" name="Picture 8680">
          <a:extLst>
            <a:ext uri="{FF2B5EF4-FFF2-40B4-BE49-F238E27FC236}">
              <a16:creationId xmlns:a16="http://schemas.microsoft.com/office/drawing/2014/main" xmlns="" id="{B254B607-69A7-34BA-F258-7B88EA6B1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3541375" y="233978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4550</xdr:row>
      <xdr:rowOff>8255</xdr:rowOff>
    </xdr:from>
    <xdr:to>
      <xdr:col>14</xdr:col>
      <xdr:colOff>517302</xdr:colOff>
      <xdr:row>4551</xdr:row>
      <xdr:rowOff>8255</xdr:rowOff>
    </xdr:to>
    <xdr:pic>
      <xdr:nvPicPr>
        <xdr:cNvPr id="8683" name="Picture 8682">
          <a:extLst>
            <a:ext uri="{FF2B5EF4-FFF2-40B4-BE49-F238E27FC236}">
              <a16:creationId xmlns:a16="http://schemas.microsoft.com/office/drawing/2014/main" xmlns="" id="{4E1764B9-AB00-2394-3883-D2478681E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3541375" y="234030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4551</xdr:row>
      <xdr:rowOff>8255</xdr:rowOff>
    </xdr:from>
    <xdr:to>
      <xdr:col>14</xdr:col>
      <xdr:colOff>517302</xdr:colOff>
      <xdr:row>4552</xdr:row>
      <xdr:rowOff>8255</xdr:rowOff>
    </xdr:to>
    <xdr:pic>
      <xdr:nvPicPr>
        <xdr:cNvPr id="8685" name="Picture 8684">
          <a:extLst>
            <a:ext uri="{FF2B5EF4-FFF2-40B4-BE49-F238E27FC236}">
              <a16:creationId xmlns:a16="http://schemas.microsoft.com/office/drawing/2014/main" xmlns="" id="{B9AC1E59-5779-E719-18E9-2F2E94688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3541375" y="234081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4552</xdr:row>
      <xdr:rowOff>8255</xdr:rowOff>
    </xdr:from>
    <xdr:to>
      <xdr:col>14</xdr:col>
      <xdr:colOff>517302</xdr:colOff>
      <xdr:row>4553</xdr:row>
      <xdr:rowOff>8255</xdr:rowOff>
    </xdr:to>
    <xdr:pic>
      <xdr:nvPicPr>
        <xdr:cNvPr id="8687" name="Picture 8686">
          <a:extLst>
            <a:ext uri="{FF2B5EF4-FFF2-40B4-BE49-F238E27FC236}">
              <a16:creationId xmlns:a16="http://schemas.microsoft.com/office/drawing/2014/main" xmlns="" id="{70C8A6E3-4CF0-56B5-C2FA-1119344F8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3541375" y="234132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4553</xdr:row>
      <xdr:rowOff>8255</xdr:rowOff>
    </xdr:from>
    <xdr:to>
      <xdr:col>14</xdr:col>
      <xdr:colOff>517302</xdr:colOff>
      <xdr:row>4554</xdr:row>
      <xdr:rowOff>8255</xdr:rowOff>
    </xdr:to>
    <xdr:pic>
      <xdr:nvPicPr>
        <xdr:cNvPr id="8689" name="Picture 8688">
          <a:extLst>
            <a:ext uri="{FF2B5EF4-FFF2-40B4-BE49-F238E27FC236}">
              <a16:creationId xmlns:a16="http://schemas.microsoft.com/office/drawing/2014/main" xmlns="" id="{E0900F0E-8CB9-CBA1-5433-3F9EDCD80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3541375" y="234184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4554</xdr:row>
      <xdr:rowOff>8255</xdr:rowOff>
    </xdr:from>
    <xdr:to>
      <xdr:col>14</xdr:col>
      <xdr:colOff>517302</xdr:colOff>
      <xdr:row>4555</xdr:row>
      <xdr:rowOff>8255</xdr:rowOff>
    </xdr:to>
    <xdr:pic>
      <xdr:nvPicPr>
        <xdr:cNvPr id="8691" name="Picture 8690">
          <a:extLst>
            <a:ext uri="{FF2B5EF4-FFF2-40B4-BE49-F238E27FC236}">
              <a16:creationId xmlns:a16="http://schemas.microsoft.com/office/drawing/2014/main" xmlns="" id="{AAEDAD12-1263-EAF9-D030-CA0FF8EC34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2"/>
        <a:stretch>
          <a:fillRect/>
        </a:stretch>
      </xdr:blipFill>
      <xdr:spPr>
        <a:xfrm>
          <a:off x="13541375" y="234235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4555</xdr:row>
      <xdr:rowOff>8255</xdr:rowOff>
    </xdr:from>
    <xdr:to>
      <xdr:col>14</xdr:col>
      <xdr:colOff>517302</xdr:colOff>
      <xdr:row>4556</xdr:row>
      <xdr:rowOff>8255</xdr:rowOff>
    </xdr:to>
    <xdr:pic>
      <xdr:nvPicPr>
        <xdr:cNvPr id="8693" name="Picture 8692">
          <a:extLst>
            <a:ext uri="{FF2B5EF4-FFF2-40B4-BE49-F238E27FC236}">
              <a16:creationId xmlns:a16="http://schemas.microsoft.com/office/drawing/2014/main" xmlns="" id="{7196F136-F08D-157C-76D9-F446379F4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13541375" y="234287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4556</xdr:row>
      <xdr:rowOff>8255</xdr:rowOff>
    </xdr:from>
    <xdr:to>
      <xdr:col>14</xdr:col>
      <xdr:colOff>517302</xdr:colOff>
      <xdr:row>4557</xdr:row>
      <xdr:rowOff>8255</xdr:rowOff>
    </xdr:to>
    <xdr:pic>
      <xdr:nvPicPr>
        <xdr:cNvPr id="8695" name="Picture 8694">
          <a:extLst>
            <a:ext uri="{FF2B5EF4-FFF2-40B4-BE49-F238E27FC236}">
              <a16:creationId xmlns:a16="http://schemas.microsoft.com/office/drawing/2014/main" xmlns="" id="{EC05CF74-C0A0-7DAB-6AEF-AFF57EA6E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13541375" y="234338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4557</xdr:row>
      <xdr:rowOff>8255</xdr:rowOff>
    </xdr:from>
    <xdr:to>
      <xdr:col>14</xdr:col>
      <xdr:colOff>517302</xdr:colOff>
      <xdr:row>4558</xdr:row>
      <xdr:rowOff>8255</xdr:rowOff>
    </xdr:to>
    <xdr:pic>
      <xdr:nvPicPr>
        <xdr:cNvPr id="8697" name="Picture 8696">
          <a:extLst>
            <a:ext uri="{FF2B5EF4-FFF2-40B4-BE49-F238E27FC236}">
              <a16:creationId xmlns:a16="http://schemas.microsoft.com/office/drawing/2014/main" xmlns="" id="{36B42986-86CB-B4F2-41C2-B1F78D900A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"/>
        <a:stretch>
          <a:fillRect/>
        </a:stretch>
      </xdr:blipFill>
      <xdr:spPr>
        <a:xfrm>
          <a:off x="13541375" y="234390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4558</xdr:row>
      <xdr:rowOff>8255</xdr:rowOff>
    </xdr:from>
    <xdr:to>
      <xdr:col>14</xdr:col>
      <xdr:colOff>517302</xdr:colOff>
      <xdr:row>4559</xdr:row>
      <xdr:rowOff>8255</xdr:rowOff>
    </xdr:to>
    <xdr:pic>
      <xdr:nvPicPr>
        <xdr:cNvPr id="8699" name="Picture 8698">
          <a:extLst>
            <a:ext uri="{FF2B5EF4-FFF2-40B4-BE49-F238E27FC236}">
              <a16:creationId xmlns:a16="http://schemas.microsoft.com/office/drawing/2014/main" xmlns="" id="{AB9DA86A-A746-7E4E-59B7-D878CE2625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1375" y="234441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4559</xdr:row>
      <xdr:rowOff>8255</xdr:rowOff>
    </xdr:from>
    <xdr:to>
      <xdr:col>14</xdr:col>
      <xdr:colOff>517302</xdr:colOff>
      <xdr:row>4560</xdr:row>
      <xdr:rowOff>8255</xdr:rowOff>
    </xdr:to>
    <xdr:pic>
      <xdr:nvPicPr>
        <xdr:cNvPr id="8701" name="Picture 8700">
          <a:extLst>
            <a:ext uri="{FF2B5EF4-FFF2-40B4-BE49-F238E27FC236}">
              <a16:creationId xmlns:a16="http://schemas.microsoft.com/office/drawing/2014/main" xmlns="" id="{6EC2A0E4-488C-3393-0B03-ED5382EF31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1375" y="234492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4560</xdr:row>
      <xdr:rowOff>8255</xdr:rowOff>
    </xdr:from>
    <xdr:to>
      <xdr:col>14</xdr:col>
      <xdr:colOff>517302</xdr:colOff>
      <xdr:row>4561</xdr:row>
      <xdr:rowOff>8255</xdr:rowOff>
    </xdr:to>
    <xdr:pic>
      <xdr:nvPicPr>
        <xdr:cNvPr id="8703" name="Picture 8702">
          <a:extLst>
            <a:ext uri="{FF2B5EF4-FFF2-40B4-BE49-F238E27FC236}">
              <a16:creationId xmlns:a16="http://schemas.microsoft.com/office/drawing/2014/main" xmlns="" id="{4A8A9AF9-0AA9-FDCF-0FBF-E28ABE272E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1375" y="234544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4561</xdr:row>
      <xdr:rowOff>8255</xdr:rowOff>
    </xdr:from>
    <xdr:to>
      <xdr:col>14</xdr:col>
      <xdr:colOff>517302</xdr:colOff>
      <xdr:row>4562</xdr:row>
      <xdr:rowOff>8255</xdr:rowOff>
    </xdr:to>
    <xdr:pic>
      <xdr:nvPicPr>
        <xdr:cNvPr id="8705" name="Picture 8704">
          <a:extLst>
            <a:ext uri="{FF2B5EF4-FFF2-40B4-BE49-F238E27FC236}">
              <a16:creationId xmlns:a16="http://schemas.microsoft.com/office/drawing/2014/main" xmlns="" id="{8FCF4619-077D-8CBE-070A-142174F11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1375" y="234595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4562</xdr:row>
      <xdr:rowOff>8255</xdr:rowOff>
    </xdr:from>
    <xdr:to>
      <xdr:col>14</xdr:col>
      <xdr:colOff>517302</xdr:colOff>
      <xdr:row>4563</xdr:row>
      <xdr:rowOff>8255</xdr:rowOff>
    </xdr:to>
    <xdr:pic>
      <xdr:nvPicPr>
        <xdr:cNvPr id="8707" name="Picture 8706">
          <a:extLst>
            <a:ext uri="{FF2B5EF4-FFF2-40B4-BE49-F238E27FC236}">
              <a16:creationId xmlns:a16="http://schemas.microsoft.com/office/drawing/2014/main" xmlns="" id="{272E894F-9B28-8CAA-D99B-B55DF21BBA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1375" y="234647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4563</xdr:row>
      <xdr:rowOff>8255</xdr:rowOff>
    </xdr:from>
    <xdr:to>
      <xdr:col>14</xdr:col>
      <xdr:colOff>517302</xdr:colOff>
      <xdr:row>4564</xdr:row>
      <xdr:rowOff>8255</xdr:rowOff>
    </xdr:to>
    <xdr:pic>
      <xdr:nvPicPr>
        <xdr:cNvPr id="8709" name="Picture 8708">
          <a:extLst>
            <a:ext uri="{FF2B5EF4-FFF2-40B4-BE49-F238E27FC236}">
              <a16:creationId xmlns:a16="http://schemas.microsoft.com/office/drawing/2014/main" xmlns="" id="{F0A6E5BD-03D5-48B3-516C-C5F18AAA1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1375" y="234698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4564</xdr:row>
      <xdr:rowOff>8255</xdr:rowOff>
    </xdr:from>
    <xdr:to>
      <xdr:col>14</xdr:col>
      <xdr:colOff>517302</xdr:colOff>
      <xdr:row>4565</xdr:row>
      <xdr:rowOff>8255</xdr:rowOff>
    </xdr:to>
    <xdr:pic>
      <xdr:nvPicPr>
        <xdr:cNvPr id="8711" name="Picture 8710">
          <a:extLst>
            <a:ext uri="{FF2B5EF4-FFF2-40B4-BE49-F238E27FC236}">
              <a16:creationId xmlns:a16="http://schemas.microsoft.com/office/drawing/2014/main" xmlns="" id="{44D469B4-F6A3-2375-DBDE-EB90C0188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1375" y="234750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4565</xdr:row>
      <xdr:rowOff>8255</xdr:rowOff>
    </xdr:from>
    <xdr:to>
      <xdr:col>14</xdr:col>
      <xdr:colOff>517302</xdr:colOff>
      <xdr:row>4566</xdr:row>
      <xdr:rowOff>8255</xdr:rowOff>
    </xdr:to>
    <xdr:pic>
      <xdr:nvPicPr>
        <xdr:cNvPr id="8713" name="Picture 8712">
          <a:extLst>
            <a:ext uri="{FF2B5EF4-FFF2-40B4-BE49-F238E27FC236}">
              <a16:creationId xmlns:a16="http://schemas.microsoft.com/office/drawing/2014/main" xmlns="" id="{6BB93292-A788-DA7D-00DA-586CBF462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1375" y="234801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4566</xdr:row>
      <xdr:rowOff>8255</xdr:rowOff>
    </xdr:from>
    <xdr:to>
      <xdr:col>14</xdr:col>
      <xdr:colOff>517302</xdr:colOff>
      <xdr:row>4567</xdr:row>
      <xdr:rowOff>8255</xdr:rowOff>
    </xdr:to>
    <xdr:pic>
      <xdr:nvPicPr>
        <xdr:cNvPr id="8715" name="Picture 8714">
          <a:extLst>
            <a:ext uri="{FF2B5EF4-FFF2-40B4-BE49-F238E27FC236}">
              <a16:creationId xmlns:a16="http://schemas.microsoft.com/office/drawing/2014/main" xmlns="" id="{01C940B4-D2F2-2280-EA27-91203CF64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1375" y="234853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4567</xdr:row>
      <xdr:rowOff>8255</xdr:rowOff>
    </xdr:from>
    <xdr:to>
      <xdr:col>14</xdr:col>
      <xdr:colOff>517302</xdr:colOff>
      <xdr:row>4568</xdr:row>
      <xdr:rowOff>8255</xdr:rowOff>
    </xdr:to>
    <xdr:pic>
      <xdr:nvPicPr>
        <xdr:cNvPr id="8717" name="Picture 8716">
          <a:extLst>
            <a:ext uri="{FF2B5EF4-FFF2-40B4-BE49-F238E27FC236}">
              <a16:creationId xmlns:a16="http://schemas.microsoft.com/office/drawing/2014/main" xmlns="" id="{CF69F902-3203-09F5-4084-88A9EE2677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1375" y="234904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4568</xdr:row>
      <xdr:rowOff>8255</xdr:rowOff>
    </xdr:from>
    <xdr:to>
      <xdr:col>14</xdr:col>
      <xdr:colOff>517302</xdr:colOff>
      <xdr:row>4569</xdr:row>
      <xdr:rowOff>8255</xdr:rowOff>
    </xdr:to>
    <xdr:pic>
      <xdr:nvPicPr>
        <xdr:cNvPr id="8719" name="Picture 8718">
          <a:extLst>
            <a:ext uri="{FF2B5EF4-FFF2-40B4-BE49-F238E27FC236}">
              <a16:creationId xmlns:a16="http://schemas.microsoft.com/office/drawing/2014/main" xmlns="" id="{B2B71159-E424-A65F-2DDE-206EF4672A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4"/>
        <a:stretch>
          <a:fillRect/>
        </a:stretch>
      </xdr:blipFill>
      <xdr:spPr>
        <a:xfrm>
          <a:off x="13541375" y="234955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4569</xdr:row>
      <xdr:rowOff>8255</xdr:rowOff>
    </xdr:from>
    <xdr:to>
      <xdr:col>14</xdr:col>
      <xdr:colOff>517302</xdr:colOff>
      <xdr:row>4570</xdr:row>
      <xdr:rowOff>8255</xdr:rowOff>
    </xdr:to>
    <xdr:pic>
      <xdr:nvPicPr>
        <xdr:cNvPr id="8721" name="Picture 8720">
          <a:extLst>
            <a:ext uri="{FF2B5EF4-FFF2-40B4-BE49-F238E27FC236}">
              <a16:creationId xmlns:a16="http://schemas.microsoft.com/office/drawing/2014/main" xmlns="" id="{CC4251D7-DE6D-3B89-7E52-AB0B1330FB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8"/>
        <a:stretch>
          <a:fillRect/>
        </a:stretch>
      </xdr:blipFill>
      <xdr:spPr>
        <a:xfrm>
          <a:off x="13541375" y="235007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4570</xdr:row>
      <xdr:rowOff>8255</xdr:rowOff>
    </xdr:from>
    <xdr:to>
      <xdr:col>14</xdr:col>
      <xdr:colOff>517302</xdr:colOff>
      <xdr:row>4571</xdr:row>
      <xdr:rowOff>8255</xdr:rowOff>
    </xdr:to>
    <xdr:pic>
      <xdr:nvPicPr>
        <xdr:cNvPr id="8723" name="Picture 8722">
          <a:extLst>
            <a:ext uri="{FF2B5EF4-FFF2-40B4-BE49-F238E27FC236}">
              <a16:creationId xmlns:a16="http://schemas.microsoft.com/office/drawing/2014/main" xmlns="" id="{802B9943-DB9B-DB3C-0CDE-DDF38C6250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8"/>
        <a:stretch>
          <a:fillRect/>
        </a:stretch>
      </xdr:blipFill>
      <xdr:spPr>
        <a:xfrm>
          <a:off x="13541375" y="235058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4571</xdr:row>
      <xdr:rowOff>8255</xdr:rowOff>
    </xdr:from>
    <xdr:to>
      <xdr:col>14</xdr:col>
      <xdr:colOff>517302</xdr:colOff>
      <xdr:row>4572</xdr:row>
      <xdr:rowOff>8255</xdr:rowOff>
    </xdr:to>
    <xdr:pic>
      <xdr:nvPicPr>
        <xdr:cNvPr id="8725" name="Picture 8724">
          <a:extLst>
            <a:ext uri="{FF2B5EF4-FFF2-40B4-BE49-F238E27FC236}">
              <a16:creationId xmlns:a16="http://schemas.microsoft.com/office/drawing/2014/main" xmlns="" id="{CC72248C-2814-2DE6-4BB1-EDE6562BB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8"/>
        <a:stretch>
          <a:fillRect/>
        </a:stretch>
      </xdr:blipFill>
      <xdr:spPr>
        <a:xfrm>
          <a:off x="13541375" y="235110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4572</xdr:row>
      <xdr:rowOff>8255</xdr:rowOff>
    </xdr:from>
    <xdr:to>
      <xdr:col>14</xdr:col>
      <xdr:colOff>517302</xdr:colOff>
      <xdr:row>4573</xdr:row>
      <xdr:rowOff>8255</xdr:rowOff>
    </xdr:to>
    <xdr:pic>
      <xdr:nvPicPr>
        <xdr:cNvPr id="8727" name="Picture 8726">
          <a:extLst>
            <a:ext uri="{FF2B5EF4-FFF2-40B4-BE49-F238E27FC236}">
              <a16:creationId xmlns:a16="http://schemas.microsoft.com/office/drawing/2014/main" xmlns="" id="{2F372431-286D-0A63-7897-70CF075194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8"/>
        <a:stretch>
          <a:fillRect/>
        </a:stretch>
      </xdr:blipFill>
      <xdr:spPr>
        <a:xfrm>
          <a:off x="13541375" y="235161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4573</xdr:row>
      <xdr:rowOff>8255</xdr:rowOff>
    </xdr:from>
    <xdr:to>
      <xdr:col>14</xdr:col>
      <xdr:colOff>517302</xdr:colOff>
      <xdr:row>4574</xdr:row>
      <xdr:rowOff>8255</xdr:rowOff>
    </xdr:to>
    <xdr:pic>
      <xdr:nvPicPr>
        <xdr:cNvPr id="8729" name="Picture 8728">
          <a:extLst>
            <a:ext uri="{FF2B5EF4-FFF2-40B4-BE49-F238E27FC236}">
              <a16:creationId xmlns:a16="http://schemas.microsoft.com/office/drawing/2014/main" xmlns="" id="{C9B19551-8B84-9142-002B-619699E9F1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8"/>
        <a:stretch>
          <a:fillRect/>
        </a:stretch>
      </xdr:blipFill>
      <xdr:spPr>
        <a:xfrm>
          <a:off x="13541375" y="235213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4574</xdr:row>
      <xdr:rowOff>8255</xdr:rowOff>
    </xdr:from>
    <xdr:to>
      <xdr:col>14</xdr:col>
      <xdr:colOff>517302</xdr:colOff>
      <xdr:row>4575</xdr:row>
      <xdr:rowOff>8255</xdr:rowOff>
    </xdr:to>
    <xdr:pic>
      <xdr:nvPicPr>
        <xdr:cNvPr id="8731" name="Picture 8730">
          <a:extLst>
            <a:ext uri="{FF2B5EF4-FFF2-40B4-BE49-F238E27FC236}">
              <a16:creationId xmlns:a16="http://schemas.microsoft.com/office/drawing/2014/main" xmlns="" id="{54C28835-A8B2-5AD4-ACFD-2C4B7D471D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8"/>
        <a:stretch>
          <a:fillRect/>
        </a:stretch>
      </xdr:blipFill>
      <xdr:spPr>
        <a:xfrm>
          <a:off x="13541375" y="235264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4575</xdr:row>
      <xdr:rowOff>8255</xdr:rowOff>
    </xdr:from>
    <xdr:to>
      <xdr:col>14</xdr:col>
      <xdr:colOff>517302</xdr:colOff>
      <xdr:row>4576</xdr:row>
      <xdr:rowOff>8255</xdr:rowOff>
    </xdr:to>
    <xdr:pic>
      <xdr:nvPicPr>
        <xdr:cNvPr id="8733" name="Picture 8732">
          <a:extLst>
            <a:ext uri="{FF2B5EF4-FFF2-40B4-BE49-F238E27FC236}">
              <a16:creationId xmlns:a16="http://schemas.microsoft.com/office/drawing/2014/main" xmlns="" id="{12F5B162-55B6-A64A-9C64-A640BE52A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8"/>
        <a:stretch>
          <a:fillRect/>
        </a:stretch>
      </xdr:blipFill>
      <xdr:spPr>
        <a:xfrm>
          <a:off x="13541375" y="235315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4576</xdr:row>
      <xdr:rowOff>8255</xdr:rowOff>
    </xdr:from>
    <xdr:to>
      <xdr:col>14</xdr:col>
      <xdr:colOff>517302</xdr:colOff>
      <xdr:row>4577</xdr:row>
      <xdr:rowOff>8255</xdr:rowOff>
    </xdr:to>
    <xdr:pic>
      <xdr:nvPicPr>
        <xdr:cNvPr id="8735" name="Picture 8734">
          <a:extLst>
            <a:ext uri="{FF2B5EF4-FFF2-40B4-BE49-F238E27FC236}">
              <a16:creationId xmlns:a16="http://schemas.microsoft.com/office/drawing/2014/main" xmlns="" id="{E4130145-F194-5DC5-F6E2-ECF04E5D0C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8"/>
        <a:stretch>
          <a:fillRect/>
        </a:stretch>
      </xdr:blipFill>
      <xdr:spPr>
        <a:xfrm>
          <a:off x="13541375" y="235367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4577</xdr:row>
      <xdr:rowOff>8255</xdr:rowOff>
    </xdr:from>
    <xdr:to>
      <xdr:col>14</xdr:col>
      <xdr:colOff>517302</xdr:colOff>
      <xdr:row>4578</xdr:row>
      <xdr:rowOff>8255</xdr:rowOff>
    </xdr:to>
    <xdr:pic>
      <xdr:nvPicPr>
        <xdr:cNvPr id="8737" name="Picture 8736">
          <a:extLst>
            <a:ext uri="{FF2B5EF4-FFF2-40B4-BE49-F238E27FC236}">
              <a16:creationId xmlns:a16="http://schemas.microsoft.com/office/drawing/2014/main" xmlns="" id="{EB6DFB8A-30F9-D900-769C-D37A0C3C1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9"/>
        <a:stretch>
          <a:fillRect/>
        </a:stretch>
      </xdr:blipFill>
      <xdr:spPr>
        <a:xfrm>
          <a:off x="13541375" y="235418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4578</xdr:row>
      <xdr:rowOff>8255</xdr:rowOff>
    </xdr:from>
    <xdr:to>
      <xdr:col>14</xdr:col>
      <xdr:colOff>517302</xdr:colOff>
      <xdr:row>4579</xdr:row>
      <xdr:rowOff>8255</xdr:rowOff>
    </xdr:to>
    <xdr:pic>
      <xdr:nvPicPr>
        <xdr:cNvPr id="8739" name="Picture 8738">
          <a:extLst>
            <a:ext uri="{FF2B5EF4-FFF2-40B4-BE49-F238E27FC236}">
              <a16:creationId xmlns:a16="http://schemas.microsoft.com/office/drawing/2014/main" xmlns="" id="{C3DDAF2E-1E59-5E0D-2FD7-E933C8FB8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9"/>
        <a:stretch>
          <a:fillRect/>
        </a:stretch>
      </xdr:blipFill>
      <xdr:spPr>
        <a:xfrm>
          <a:off x="13541375" y="235470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4579</xdr:row>
      <xdr:rowOff>8255</xdr:rowOff>
    </xdr:from>
    <xdr:to>
      <xdr:col>14</xdr:col>
      <xdr:colOff>517302</xdr:colOff>
      <xdr:row>4580</xdr:row>
      <xdr:rowOff>8255</xdr:rowOff>
    </xdr:to>
    <xdr:pic>
      <xdr:nvPicPr>
        <xdr:cNvPr id="8741" name="Picture 8740">
          <a:extLst>
            <a:ext uri="{FF2B5EF4-FFF2-40B4-BE49-F238E27FC236}">
              <a16:creationId xmlns:a16="http://schemas.microsoft.com/office/drawing/2014/main" xmlns="" id="{39F6E8AE-AF1B-2EC9-943A-5478640FC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9"/>
        <a:stretch>
          <a:fillRect/>
        </a:stretch>
      </xdr:blipFill>
      <xdr:spPr>
        <a:xfrm>
          <a:off x="13541375" y="235521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4580</xdr:row>
      <xdr:rowOff>8255</xdr:rowOff>
    </xdr:from>
    <xdr:to>
      <xdr:col>14</xdr:col>
      <xdr:colOff>517302</xdr:colOff>
      <xdr:row>4581</xdr:row>
      <xdr:rowOff>8255</xdr:rowOff>
    </xdr:to>
    <xdr:pic>
      <xdr:nvPicPr>
        <xdr:cNvPr id="8743" name="Picture 8742">
          <a:extLst>
            <a:ext uri="{FF2B5EF4-FFF2-40B4-BE49-F238E27FC236}">
              <a16:creationId xmlns:a16="http://schemas.microsoft.com/office/drawing/2014/main" xmlns="" id="{B43C6144-18F6-F2D6-FE4C-177949668F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9"/>
        <a:stretch>
          <a:fillRect/>
        </a:stretch>
      </xdr:blipFill>
      <xdr:spPr>
        <a:xfrm>
          <a:off x="13541375" y="235573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4581</xdr:row>
      <xdr:rowOff>8255</xdr:rowOff>
    </xdr:from>
    <xdr:to>
      <xdr:col>14</xdr:col>
      <xdr:colOff>517302</xdr:colOff>
      <xdr:row>4582</xdr:row>
      <xdr:rowOff>8255</xdr:rowOff>
    </xdr:to>
    <xdr:pic>
      <xdr:nvPicPr>
        <xdr:cNvPr id="8745" name="Picture 8744">
          <a:extLst>
            <a:ext uri="{FF2B5EF4-FFF2-40B4-BE49-F238E27FC236}">
              <a16:creationId xmlns:a16="http://schemas.microsoft.com/office/drawing/2014/main" xmlns="" id="{3197F2B4-CDD0-B22B-9115-07828FEF0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69"/>
        <a:stretch>
          <a:fillRect/>
        </a:stretch>
      </xdr:blipFill>
      <xdr:spPr>
        <a:xfrm>
          <a:off x="13541375" y="235624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4582</xdr:row>
      <xdr:rowOff>8255</xdr:rowOff>
    </xdr:from>
    <xdr:to>
      <xdr:col>14</xdr:col>
      <xdr:colOff>517302</xdr:colOff>
      <xdr:row>4583</xdr:row>
      <xdr:rowOff>8255</xdr:rowOff>
    </xdr:to>
    <xdr:pic>
      <xdr:nvPicPr>
        <xdr:cNvPr id="8747" name="Picture 8746">
          <a:extLst>
            <a:ext uri="{FF2B5EF4-FFF2-40B4-BE49-F238E27FC236}">
              <a16:creationId xmlns:a16="http://schemas.microsoft.com/office/drawing/2014/main" xmlns="" id="{50C2E6BE-CF73-8174-51D9-697018A0F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0"/>
        <a:stretch>
          <a:fillRect/>
        </a:stretch>
      </xdr:blipFill>
      <xdr:spPr>
        <a:xfrm>
          <a:off x="13541375" y="235675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4583</xdr:row>
      <xdr:rowOff>8255</xdr:rowOff>
    </xdr:from>
    <xdr:to>
      <xdr:col>14</xdr:col>
      <xdr:colOff>517302</xdr:colOff>
      <xdr:row>4584</xdr:row>
      <xdr:rowOff>8255</xdr:rowOff>
    </xdr:to>
    <xdr:pic>
      <xdr:nvPicPr>
        <xdr:cNvPr id="8749" name="Picture 8748">
          <a:extLst>
            <a:ext uri="{FF2B5EF4-FFF2-40B4-BE49-F238E27FC236}">
              <a16:creationId xmlns:a16="http://schemas.microsoft.com/office/drawing/2014/main" xmlns="" id="{BAAD56C2-9F35-689B-CE4E-82EB12CBD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1"/>
        <a:stretch>
          <a:fillRect/>
        </a:stretch>
      </xdr:blipFill>
      <xdr:spPr>
        <a:xfrm>
          <a:off x="13541375" y="235727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4584</xdr:row>
      <xdr:rowOff>8255</xdr:rowOff>
    </xdr:from>
    <xdr:to>
      <xdr:col>14</xdr:col>
      <xdr:colOff>517302</xdr:colOff>
      <xdr:row>4585</xdr:row>
      <xdr:rowOff>8255</xdr:rowOff>
    </xdr:to>
    <xdr:pic>
      <xdr:nvPicPr>
        <xdr:cNvPr id="8751" name="Picture 8750">
          <a:extLst>
            <a:ext uri="{FF2B5EF4-FFF2-40B4-BE49-F238E27FC236}">
              <a16:creationId xmlns:a16="http://schemas.microsoft.com/office/drawing/2014/main" xmlns="" id="{0806738C-F7FE-1BE7-C91C-573154048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1"/>
        <a:stretch>
          <a:fillRect/>
        </a:stretch>
      </xdr:blipFill>
      <xdr:spPr>
        <a:xfrm>
          <a:off x="13541375" y="235778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4585</xdr:row>
      <xdr:rowOff>8255</xdr:rowOff>
    </xdr:from>
    <xdr:to>
      <xdr:col>14</xdr:col>
      <xdr:colOff>517302</xdr:colOff>
      <xdr:row>4586</xdr:row>
      <xdr:rowOff>8255</xdr:rowOff>
    </xdr:to>
    <xdr:pic>
      <xdr:nvPicPr>
        <xdr:cNvPr id="8753" name="Picture 8752">
          <a:extLst>
            <a:ext uri="{FF2B5EF4-FFF2-40B4-BE49-F238E27FC236}">
              <a16:creationId xmlns:a16="http://schemas.microsoft.com/office/drawing/2014/main" xmlns="" id="{8FFF4A6C-4469-FF80-A343-852CCE223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1"/>
        <a:stretch>
          <a:fillRect/>
        </a:stretch>
      </xdr:blipFill>
      <xdr:spPr>
        <a:xfrm>
          <a:off x="13541375" y="235830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4586</xdr:row>
      <xdr:rowOff>8255</xdr:rowOff>
    </xdr:from>
    <xdr:to>
      <xdr:col>14</xdr:col>
      <xdr:colOff>517302</xdr:colOff>
      <xdr:row>4587</xdr:row>
      <xdr:rowOff>8255</xdr:rowOff>
    </xdr:to>
    <xdr:pic>
      <xdr:nvPicPr>
        <xdr:cNvPr id="8755" name="Picture 8754">
          <a:extLst>
            <a:ext uri="{FF2B5EF4-FFF2-40B4-BE49-F238E27FC236}">
              <a16:creationId xmlns:a16="http://schemas.microsoft.com/office/drawing/2014/main" xmlns="" id="{90B97158-B73B-E722-D529-E48B4BA78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1"/>
        <a:stretch>
          <a:fillRect/>
        </a:stretch>
      </xdr:blipFill>
      <xdr:spPr>
        <a:xfrm>
          <a:off x="13541375" y="235881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4587</xdr:row>
      <xdr:rowOff>8255</xdr:rowOff>
    </xdr:from>
    <xdr:to>
      <xdr:col>14</xdr:col>
      <xdr:colOff>517302</xdr:colOff>
      <xdr:row>4588</xdr:row>
      <xdr:rowOff>8255</xdr:rowOff>
    </xdr:to>
    <xdr:pic>
      <xdr:nvPicPr>
        <xdr:cNvPr id="8757" name="Picture 8756">
          <a:extLst>
            <a:ext uri="{FF2B5EF4-FFF2-40B4-BE49-F238E27FC236}">
              <a16:creationId xmlns:a16="http://schemas.microsoft.com/office/drawing/2014/main" xmlns="" id="{E027EB4A-2FC3-D7AE-CA16-0C4C1ACC2D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1"/>
        <a:stretch>
          <a:fillRect/>
        </a:stretch>
      </xdr:blipFill>
      <xdr:spPr>
        <a:xfrm>
          <a:off x="13541375" y="235933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4588</xdr:row>
      <xdr:rowOff>8255</xdr:rowOff>
    </xdr:from>
    <xdr:to>
      <xdr:col>14</xdr:col>
      <xdr:colOff>517302</xdr:colOff>
      <xdr:row>4589</xdr:row>
      <xdr:rowOff>8255</xdr:rowOff>
    </xdr:to>
    <xdr:pic>
      <xdr:nvPicPr>
        <xdr:cNvPr id="8759" name="Picture 8758">
          <a:extLst>
            <a:ext uri="{FF2B5EF4-FFF2-40B4-BE49-F238E27FC236}">
              <a16:creationId xmlns:a16="http://schemas.microsoft.com/office/drawing/2014/main" xmlns="" id="{0F08A53F-B88F-66EC-48C7-B0F1ED9ED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2"/>
        <a:stretch>
          <a:fillRect/>
        </a:stretch>
      </xdr:blipFill>
      <xdr:spPr>
        <a:xfrm>
          <a:off x="13541375" y="235984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4589</xdr:row>
      <xdr:rowOff>8255</xdr:rowOff>
    </xdr:from>
    <xdr:to>
      <xdr:col>14</xdr:col>
      <xdr:colOff>517302</xdr:colOff>
      <xdr:row>4590</xdr:row>
      <xdr:rowOff>8255</xdr:rowOff>
    </xdr:to>
    <xdr:pic>
      <xdr:nvPicPr>
        <xdr:cNvPr id="8761" name="Picture 8760">
          <a:extLst>
            <a:ext uri="{FF2B5EF4-FFF2-40B4-BE49-F238E27FC236}">
              <a16:creationId xmlns:a16="http://schemas.microsoft.com/office/drawing/2014/main" xmlns="" id="{279D5C53-F05C-273B-5852-5B36D717D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2"/>
        <a:stretch>
          <a:fillRect/>
        </a:stretch>
      </xdr:blipFill>
      <xdr:spPr>
        <a:xfrm>
          <a:off x="13541375" y="236036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4590</xdr:row>
      <xdr:rowOff>8255</xdr:rowOff>
    </xdr:from>
    <xdr:to>
      <xdr:col>14</xdr:col>
      <xdr:colOff>517302</xdr:colOff>
      <xdr:row>4591</xdr:row>
      <xdr:rowOff>8255</xdr:rowOff>
    </xdr:to>
    <xdr:pic>
      <xdr:nvPicPr>
        <xdr:cNvPr id="8763" name="Picture 8762">
          <a:extLst>
            <a:ext uri="{FF2B5EF4-FFF2-40B4-BE49-F238E27FC236}">
              <a16:creationId xmlns:a16="http://schemas.microsoft.com/office/drawing/2014/main" xmlns="" id="{C26636D7-3C51-C3C8-5DE3-77B62BF85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2"/>
        <a:stretch>
          <a:fillRect/>
        </a:stretch>
      </xdr:blipFill>
      <xdr:spPr>
        <a:xfrm>
          <a:off x="13541375" y="236087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4591</xdr:row>
      <xdr:rowOff>8255</xdr:rowOff>
    </xdr:from>
    <xdr:to>
      <xdr:col>14</xdr:col>
      <xdr:colOff>517302</xdr:colOff>
      <xdr:row>4592</xdr:row>
      <xdr:rowOff>8255</xdr:rowOff>
    </xdr:to>
    <xdr:pic>
      <xdr:nvPicPr>
        <xdr:cNvPr id="8765" name="Picture 8764">
          <a:extLst>
            <a:ext uri="{FF2B5EF4-FFF2-40B4-BE49-F238E27FC236}">
              <a16:creationId xmlns:a16="http://schemas.microsoft.com/office/drawing/2014/main" xmlns="" id="{714960EB-3E5B-346B-B367-50F9F2B9D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2"/>
        <a:stretch>
          <a:fillRect/>
        </a:stretch>
      </xdr:blipFill>
      <xdr:spPr>
        <a:xfrm>
          <a:off x="13541375" y="236138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4592</xdr:row>
      <xdr:rowOff>8255</xdr:rowOff>
    </xdr:from>
    <xdr:to>
      <xdr:col>14</xdr:col>
      <xdr:colOff>517302</xdr:colOff>
      <xdr:row>4593</xdr:row>
      <xdr:rowOff>8255</xdr:rowOff>
    </xdr:to>
    <xdr:pic>
      <xdr:nvPicPr>
        <xdr:cNvPr id="8767" name="Picture 8766">
          <a:extLst>
            <a:ext uri="{FF2B5EF4-FFF2-40B4-BE49-F238E27FC236}">
              <a16:creationId xmlns:a16="http://schemas.microsoft.com/office/drawing/2014/main" xmlns="" id="{79E34556-A226-92B6-8581-8CCA1C7357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2"/>
        <a:stretch>
          <a:fillRect/>
        </a:stretch>
      </xdr:blipFill>
      <xdr:spPr>
        <a:xfrm>
          <a:off x="13541375" y="236190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4593</xdr:row>
      <xdr:rowOff>8255</xdr:rowOff>
    </xdr:from>
    <xdr:to>
      <xdr:col>14</xdr:col>
      <xdr:colOff>517302</xdr:colOff>
      <xdr:row>4594</xdr:row>
      <xdr:rowOff>8255</xdr:rowOff>
    </xdr:to>
    <xdr:pic>
      <xdr:nvPicPr>
        <xdr:cNvPr id="8769" name="Picture 8768">
          <a:extLst>
            <a:ext uri="{FF2B5EF4-FFF2-40B4-BE49-F238E27FC236}">
              <a16:creationId xmlns:a16="http://schemas.microsoft.com/office/drawing/2014/main" xmlns="" id="{257812BA-415C-9C93-350D-7EA709B97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2"/>
        <a:stretch>
          <a:fillRect/>
        </a:stretch>
      </xdr:blipFill>
      <xdr:spPr>
        <a:xfrm>
          <a:off x="13541375" y="236241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4594</xdr:row>
      <xdr:rowOff>8255</xdr:rowOff>
    </xdr:from>
    <xdr:to>
      <xdr:col>14</xdr:col>
      <xdr:colOff>517302</xdr:colOff>
      <xdr:row>4595</xdr:row>
      <xdr:rowOff>8255</xdr:rowOff>
    </xdr:to>
    <xdr:pic>
      <xdr:nvPicPr>
        <xdr:cNvPr id="8771" name="Picture 8770">
          <a:extLst>
            <a:ext uri="{FF2B5EF4-FFF2-40B4-BE49-F238E27FC236}">
              <a16:creationId xmlns:a16="http://schemas.microsoft.com/office/drawing/2014/main" xmlns="" id="{5A3D6F38-8006-8625-4C15-0E681BA8A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2"/>
        <a:stretch>
          <a:fillRect/>
        </a:stretch>
      </xdr:blipFill>
      <xdr:spPr>
        <a:xfrm>
          <a:off x="13541375" y="236293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4595</xdr:row>
      <xdr:rowOff>8255</xdr:rowOff>
    </xdr:from>
    <xdr:to>
      <xdr:col>14</xdr:col>
      <xdr:colOff>517302</xdr:colOff>
      <xdr:row>4596</xdr:row>
      <xdr:rowOff>8255</xdr:rowOff>
    </xdr:to>
    <xdr:pic>
      <xdr:nvPicPr>
        <xdr:cNvPr id="8773" name="Picture 8772">
          <a:extLst>
            <a:ext uri="{FF2B5EF4-FFF2-40B4-BE49-F238E27FC236}">
              <a16:creationId xmlns:a16="http://schemas.microsoft.com/office/drawing/2014/main" xmlns="" id="{C1EBE303-3986-42F0-6D48-BD391DF04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2"/>
        <a:stretch>
          <a:fillRect/>
        </a:stretch>
      </xdr:blipFill>
      <xdr:spPr>
        <a:xfrm>
          <a:off x="13541375" y="236344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4596</xdr:row>
      <xdr:rowOff>8255</xdr:rowOff>
    </xdr:from>
    <xdr:to>
      <xdr:col>14</xdr:col>
      <xdr:colOff>517302</xdr:colOff>
      <xdr:row>4597</xdr:row>
      <xdr:rowOff>8255</xdr:rowOff>
    </xdr:to>
    <xdr:pic>
      <xdr:nvPicPr>
        <xdr:cNvPr id="8775" name="Picture 8774">
          <a:extLst>
            <a:ext uri="{FF2B5EF4-FFF2-40B4-BE49-F238E27FC236}">
              <a16:creationId xmlns:a16="http://schemas.microsoft.com/office/drawing/2014/main" xmlns="" id="{A8B4C50A-6DEF-73FA-5E61-B87F8240A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3"/>
        <a:stretch>
          <a:fillRect/>
        </a:stretch>
      </xdr:blipFill>
      <xdr:spPr>
        <a:xfrm>
          <a:off x="13541375" y="236396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4597</xdr:row>
      <xdr:rowOff>8255</xdr:rowOff>
    </xdr:from>
    <xdr:to>
      <xdr:col>14</xdr:col>
      <xdr:colOff>517302</xdr:colOff>
      <xdr:row>4598</xdr:row>
      <xdr:rowOff>8255</xdr:rowOff>
    </xdr:to>
    <xdr:pic>
      <xdr:nvPicPr>
        <xdr:cNvPr id="8777" name="Picture 8776">
          <a:extLst>
            <a:ext uri="{FF2B5EF4-FFF2-40B4-BE49-F238E27FC236}">
              <a16:creationId xmlns:a16="http://schemas.microsoft.com/office/drawing/2014/main" xmlns="" id="{3E828ECE-7EFC-A42A-F6C1-80B874BD5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3"/>
        <a:stretch>
          <a:fillRect/>
        </a:stretch>
      </xdr:blipFill>
      <xdr:spPr>
        <a:xfrm>
          <a:off x="13541375" y="236447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4598</xdr:row>
      <xdr:rowOff>8255</xdr:rowOff>
    </xdr:from>
    <xdr:to>
      <xdr:col>14</xdr:col>
      <xdr:colOff>517302</xdr:colOff>
      <xdr:row>4599</xdr:row>
      <xdr:rowOff>8255</xdr:rowOff>
    </xdr:to>
    <xdr:pic>
      <xdr:nvPicPr>
        <xdr:cNvPr id="8779" name="Picture 8778">
          <a:extLst>
            <a:ext uri="{FF2B5EF4-FFF2-40B4-BE49-F238E27FC236}">
              <a16:creationId xmlns:a16="http://schemas.microsoft.com/office/drawing/2014/main" xmlns="" id="{08B9CFDE-A77F-37B3-13A6-A5E4DB0EC9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3"/>
        <a:stretch>
          <a:fillRect/>
        </a:stretch>
      </xdr:blipFill>
      <xdr:spPr>
        <a:xfrm>
          <a:off x="13541375" y="236498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4599</xdr:row>
      <xdr:rowOff>8255</xdr:rowOff>
    </xdr:from>
    <xdr:to>
      <xdr:col>14</xdr:col>
      <xdr:colOff>517302</xdr:colOff>
      <xdr:row>4600</xdr:row>
      <xdr:rowOff>8255</xdr:rowOff>
    </xdr:to>
    <xdr:pic>
      <xdr:nvPicPr>
        <xdr:cNvPr id="8781" name="Picture 8780">
          <a:extLst>
            <a:ext uri="{FF2B5EF4-FFF2-40B4-BE49-F238E27FC236}">
              <a16:creationId xmlns:a16="http://schemas.microsoft.com/office/drawing/2014/main" xmlns="" id="{5B04B4C6-5D58-2C8C-04C5-15C853C00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3"/>
        <a:stretch>
          <a:fillRect/>
        </a:stretch>
      </xdr:blipFill>
      <xdr:spPr>
        <a:xfrm>
          <a:off x="13541375" y="236550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4600</xdr:row>
      <xdr:rowOff>8255</xdr:rowOff>
    </xdr:from>
    <xdr:to>
      <xdr:col>14</xdr:col>
      <xdr:colOff>517302</xdr:colOff>
      <xdr:row>4601</xdr:row>
      <xdr:rowOff>8255</xdr:rowOff>
    </xdr:to>
    <xdr:pic>
      <xdr:nvPicPr>
        <xdr:cNvPr id="8783" name="Picture 8782">
          <a:extLst>
            <a:ext uri="{FF2B5EF4-FFF2-40B4-BE49-F238E27FC236}">
              <a16:creationId xmlns:a16="http://schemas.microsoft.com/office/drawing/2014/main" xmlns="" id="{2A8010F5-0918-49C6-FBCC-6DA9E5348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3"/>
        <a:stretch>
          <a:fillRect/>
        </a:stretch>
      </xdr:blipFill>
      <xdr:spPr>
        <a:xfrm>
          <a:off x="13541375" y="236601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4601</xdr:row>
      <xdr:rowOff>8255</xdr:rowOff>
    </xdr:from>
    <xdr:to>
      <xdr:col>14</xdr:col>
      <xdr:colOff>517302</xdr:colOff>
      <xdr:row>4602</xdr:row>
      <xdr:rowOff>8255</xdr:rowOff>
    </xdr:to>
    <xdr:pic>
      <xdr:nvPicPr>
        <xdr:cNvPr id="8785" name="Picture 8784">
          <a:extLst>
            <a:ext uri="{FF2B5EF4-FFF2-40B4-BE49-F238E27FC236}">
              <a16:creationId xmlns:a16="http://schemas.microsoft.com/office/drawing/2014/main" xmlns="" id="{2199CA55-3E18-209B-9CC6-42F2940D79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3"/>
        <a:stretch>
          <a:fillRect/>
        </a:stretch>
      </xdr:blipFill>
      <xdr:spPr>
        <a:xfrm>
          <a:off x="13541375" y="236653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4602</xdr:row>
      <xdr:rowOff>8255</xdr:rowOff>
    </xdr:from>
    <xdr:to>
      <xdr:col>14</xdr:col>
      <xdr:colOff>517302</xdr:colOff>
      <xdr:row>4603</xdr:row>
      <xdr:rowOff>8255</xdr:rowOff>
    </xdr:to>
    <xdr:pic>
      <xdr:nvPicPr>
        <xdr:cNvPr id="8787" name="Picture 8786">
          <a:extLst>
            <a:ext uri="{FF2B5EF4-FFF2-40B4-BE49-F238E27FC236}">
              <a16:creationId xmlns:a16="http://schemas.microsoft.com/office/drawing/2014/main" xmlns="" id="{B768D779-F960-D902-C594-EC213F807A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3"/>
        <a:stretch>
          <a:fillRect/>
        </a:stretch>
      </xdr:blipFill>
      <xdr:spPr>
        <a:xfrm>
          <a:off x="13541375" y="236704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4603</xdr:row>
      <xdr:rowOff>8255</xdr:rowOff>
    </xdr:from>
    <xdr:to>
      <xdr:col>14</xdr:col>
      <xdr:colOff>517302</xdr:colOff>
      <xdr:row>4604</xdr:row>
      <xdr:rowOff>8255</xdr:rowOff>
    </xdr:to>
    <xdr:pic>
      <xdr:nvPicPr>
        <xdr:cNvPr id="8789" name="Picture 8788">
          <a:extLst>
            <a:ext uri="{FF2B5EF4-FFF2-40B4-BE49-F238E27FC236}">
              <a16:creationId xmlns:a16="http://schemas.microsoft.com/office/drawing/2014/main" xmlns="" id="{440A36DD-7BDA-9F2B-B7C0-713B0591ED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3"/>
        <a:stretch>
          <a:fillRect/>
        </a:stretch>
      </xdr:blipFill>
      <xdr:spPr>
        <a:xfrm>
          <a:off x="13541375" y="236756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4604</xdr:row>
      <xdr:rowOff>8255</xdr:rowOff>
    </xdr:from>
    <xdr:to>
      <xdr:col>14</xdr:col>
      <xdr:colOff>517302</xdr:colOff>
      <xdr:row>4605</xdr:row>
      <xdr:rowOff>8255</xdr:rowOff>
    </xdr:to>
    <xdr:pic>
      <xdr:nvPicPr>
        <xdr:cNvPr id="8791" name="Picture 8790">
          <a:extLst>
            <a:ext uri="{FF2B5EF4-FFF2-40B4-BE49-F238E27FC236}">
              <a16:creationId xmlns:a16="http://schemas.microsoft.com/office/drawing/2014/main" xmlns="" id="{CA5859AC-7BAD-4827-C13F-EB1B94AD96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3"/>
        <a:stretch>
          <a:fillRect/>
        </a:stretch>
      </xdr:blipFill>
      <xdr:spPr>
        <a:xfrm>
          <a:off x="13541375" y="236807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4605</xdr:row>
      <xdr:rowOff>8255</xdr:rowOff>
    </xdr:from>
    <xdr:to>
      <xdr:col>14</xdr:col>
      <xdr:colOff>517302</xdr:colOff>
      <xdr:row>4606</xdr:row>
      <xdr:rowOff>8255</xdr:rowOff>
    </xdr:to>
    <xdr:pic>
      <xdr:nvPicPr>
        <xdr:cNvPr id="8793" name="Picture 8792">
          <a:extLst>
            <a:ext uri="{FF2B5EF4-FFF2-40B4-BE49-F238E27FC236}">
              <a16:creationId xmlns:a16="http://schemas.microsoft.com/office/drawing/2014/main" xmlns="" id="{FD8A1217-C009-4BA6-9348-CE0DE9A2C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3"/>
        <a:stretch>
          <a:fillRect/>
        </a:stretch>
      </xdr:blipFill>
      <xdr:spPr>
        <a:xfrm>
          <a:off x="13541375" y="236859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4606</xdr:row>
      <xdr:rowOff>8255</xdr:rowOff>
    </xdr:from>
    <xdr:to>
      <xdr:col>14</xdr:col>
      <xdr:colOff>517302</xdr:colOff>
      <xdr:row>4607</xdr:row>
      <xdr:rowOff>8255</xdr:rowOff>
    </xdr:to>
    <xdr:pic>
      <xdr:nvPicPr>
        <xdr:cNvPr id="8795" name="Picture 8794">
          <a:extLst>
            <a:ext uri="{FF2B5EF4-FFF2-40B4-BE49-F238E27FC236}">
              <a16:creationId xmlns:a16="http://schemas.microsoft.com/office/drawing/2014/main" xmlns="" id="{678CCA81-968E-6D03-772E-F71903AFB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3"/>
        <a:stretch>
          <a:fillRect/>
        </a:stretch>
      </xdr:blipFill>
      <xdr:spPr>
        <a:xfrm>
          <a:off x="13541375" y="236910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4607</xdr:row>
      <xdr:rowOff>8255</xdr:rowOff>
    </xdr:from>
    <xdr:to>
      <xdr:col>14</xdr:col>
      <xdr:colOff>517302</xdr:colOff>
      <xdr:row>4608</xdr:row>
      <xdr:rowOff>8255</xdr:rowOff>
    </xdr:to>
    <xdr:pic>
      <xdr:nvPicPr>
        <xdr:cNvPr id="8797" name="Picture 8796">
          <a:extLst>
            <a:ext uri="{FF2B5EF4-FFF2-40B4-BE49-F238E27FC236}">
              <a16:creationId xmlns:a16="http://schemas.microsoft.com/office/drawing/2014/main" xmlns="" id="{80484176-C436-5561-3B8D-4F9763109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4"/>
        <a:stretch>
          <a:fillRect/>
        </a:stretch>
      </xdr:blipFill>
      <xdr:spPr>
        <a:xfrm>
          <a:off x="13541375" y="236961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4608</xdr:row>
      <xdr:rowOff>8255</xdr:rowOff>
    </xdr:from>
    <xdr:to>
      <xdr:col>14</xdr:col>
      <xdr:colOff>517302</xdr:colOff>
      <xdr:row>4609</xdr:row>
      <xdr:rowOff>8255</xdr:rowOff>
    </xdr:to>
    <xdr:pic>
      <xdr:nvPicPr>
        <xdr:cNvPr id="8799" name="Picture 8798">
          <a:extLst>
            <a:ext uri="{FF2B5EF4-FFF2-40B4-BE49-F238E27FC236}">
              <a16:creationId xmlns:a16="http://schemas.microsoft.com/office/drawing/2014/main" xmlns="" id="{3CD133EF-C8EA-7A06-04F1-9E2C4ED8C7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4"/>
        <a:stretch>
          <a:fillRect/>
        </a:stretch>
      </xdr:blipFill>
      <xdr:spPr>
        <a:xfrm>
          <a:off x="13541375" y="237013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4609</xdr:row>
      <xdr:rowOff>8255</xdr:rowOff>
    </xdr:from>
    <xdr:to>
      <xdr:col>14</xdr:col>
      <xdr:colOff>517302</xdr:colOff>
      <xdr:row>4610</xdr:row>
      <xdr:rowOff>8255</xdr:rowOff>
    </xdr:to>
    <xdr:pic>
      <xdr:nvPicPr>
        <xdr:cNvPr id="8801" name="Picture 8800">
          <a:extLst>
            <a:ext uri="{FF2B5EF4-FFF2-40B4-BE49-F238E27FC236}">
              <a16:creationId xmlns:a16="http://schemas.microsoft.com/office/drawing/2014/main" xmlns="" id="{0AE6A512-E875-CE39-CCCB-5E3912ADD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4"/>
        <a:stretch>
          <a:fillRect/>
        </a:stretch>
      </xdr:blipFill>
      <xdr:spPr>
        <a:xfrm>
          <a:off x="13541375" y="237064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4610</xdr:row>
      <xdr:rowOff>8255</xdr:rowOff>
    </xdr:from>
    <xdr:to>
      <xdr:col>14</xdr:col>
      <xdr:colOff>517302</xdr:colOff>
      <xdr:row>4611</xdr:row>
      <xdr:rowOff>8255</xdr:rowOff>
    </xdr:to>
    <xdr:pic>
      <xdr:nvPicPr>
        <xdr:cNvPr id="8803" name="Picture 8802">
          <a:extLst>
            <a:ext uri="{FF2B5EF4-FFF2-40B4-BE49-F238E27FC236}">
              <a16:creationId xmlns:a16="http://schemas.microsoft.com/office/drawing/2014/main" xmlns="" id="{A445E457-C306-2B5F-1492-C35F3D35E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4"/>
        <a:stretch>
          <a:fillRect/>
        </a:stretch>
      </xdr:blipFill>
      <xdr:spPr>
        <a:xfrm>
          <a:off x="13541375" y="237116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4611</xdr:row>
      <xdr:rowOff>8255</xdr:rowOff>
    </xdr:from>
    <xdr:to>
      <xdr:col>14</xdr:col>
      <xdr:colOff>517302</xdr:colOff>
      <xdr:row>4612</xdr:row>
      <xdr:rowOff>8255</xdr:rowOff>
    </xdr:to>
    <xdr:pic>
      <xdr:nvPicPr>
        <xdr:cNvPr id="8805" name="Picture 8804">
          <a:extLst>
            <a:ext uri="{FF2B5EF4-FFF2-40B4-BE49-F238E27FC236}">
              <a16:creationId xmlns:a16="http://schemas.microsoft.com/office/drawing/2014/main" xmlns="" id="{C89426A7-E95D-94F4-7743-64860F9E5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4"/>
        <a:stretch>
          <a:fillRect/>
        </a:stretch>
      </xdr:blipFill>
      <xdr:spPr>
        <a:xfrm>
          <a:off x="13541375" y="237167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4612</xdr:row>
      <xdr:rowOff>8255</xdr:rowOff>
    </xdr:from>
    <xdr:to>
      <xdr:col>14</xdr:col>
      <xdr:colOff>517302</xdr:colOff>
      <xdr:row>4613</xdr:row>
      <xdr:rowOff>8255</xdr:rowOff>
    </xdr:to>
    <xdr:pic>
      <xdr:nvPicPr>
        <xdr:cNvPr id="8807" name="Picture 8806">
          <a:extLst>
            <a:ext uri="{FF2B5EF4-FFF2-40B4-BE49-F238E27FC236}">
              <a16:creationId xmlns:a16="http://schemas.microsoft.com/office/drawing/2014/main" xmlns="" id="{937DDC90-AC74-AE3C-EE02-AE2937467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4"/>
        <a:stretch>
          <a:fillRect/>
        </a:stretch>
      </xdr:blipFill>
      <xdr:spPr>
        <a:xfrm>
          <a:off x="13541375" y="237219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4613</xdr:row>
      <xdr:rowOff>8255</xdr:rowOff>
    </xdr:from>
    <xdr:to>
      <xdr:col>14</xdr:col>
      <xdr:colOff>517302</xdr:colOff>
      <xdr:row>4614</xdr:row>
      <xdr:rowOff>8255</xdr:rowOff>
    </xdr:to>
    <xdr:pic>
      <xdr:nvPicPr>
        <xdr:cNvPr id="8809" name="Picture 8808">
          <a:extLst>
            <a:ext uri="{FF2B5EF4-FFF2-40B4-BE49-F238E27FC236}">
              <a16:creationId xmlns:a16="http://schemas.microsoft.com/office/drawing/2014/main" xmlns="" id="{06A5D8D0-EDE8-0B4E-93D3-10ABAC746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4"/>
        <a:stretch>
          <a:fillRect/>
        </a:stretch>
      </xdr:blipFill>
      <xdr:spPr>
        <a:xfrm>
          <a:off x="13541375" y="237270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4614</xdr:row>
      <xdr:rowOff>8255</xdr:rowOff>
    </xdr:from>
    <xdr:to>
      <xdr:col>14</xdr:col>
      <xdr:colOff>517302</xdr:colOff>
      <xdr:row>4615</xdr:row>
      <xdr:rowOff>8255</xdr:rowOff>
    </xdr:to>
    <xdr:pic>
      <xdr:nvPicPr>
        <xdr:cNvPr id="8811" name="Picture 8810">
          <a:extLst>
            <a:ext uri="{FF2B5EF4-FFF2-40B4-BE49-F238E27FC236}">
              <a16:creationId xmlns:a16="http://schemas.microsoft.com/office/drawing/2014/main" xmlns="" id="{C3EA7790-2A37-8583-4C43-CBC998812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4"/>
        <a:stretch>
          <a:fillRect/>
        </a:stretch>
      </xdr:blipFill>
      <xdr:spPr>
        <a:xfrm>
          <a:off x="13541375" y="237321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4615</xdr:row>
      <xdr:rowOff>8255</xdr:rowOff>
    </xdr:from>
    <xdr:to>
      <xdr:col>14</xdr:col>
      <xdr:colOff>517302</xdr:colOff>
      <xdr:row>4616</xdr:row>
      <xdr:rowOff>8255</xdr:rowOff>
    </xdr:to>
    <xdr:pic>
      <xdr:nvPicPr>
        <xdr:cNvPr id="8813" name="Picture 8812">
          <a:extLst>
            <a:ext uri="{FF2B5EF4-FFF2-40B4-BE49-F238E27FC236}">
              <a16:creationId xmlns:a16="http://schemas.microsoft.com/office/drawing/2014/main" xmlns="" id="{91D15F65-8AE3-FA37-6A91-8FBA12E18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"/>
        <a:stretch>
          <a:fillRect/>
        </a:stretch>
      </xdr:blipFill>
      <xdr:spPr>
        <a:xfrm>
          <a:off x="13541375" y="237373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4616</xdr:row>
      <xdr:rowOff>8255</xdr:rowOff>
    </xdr:from>
    <xdr:to>
      <xdr:col>14</xdr:col>
      <xdr:colOff>517302</xdr:colOff>
      <xdr:row>4617</xdr:row>
      <xdr:rowOff>8255</xdr:rowOff>
    </xdr:to>
    <xdr:pic>
      <xdr:nvPicPr>
        <xdr:cNvPr id="8815" name="Picture 8814">
          <a:extLst>
            <a:ext uri="{FF2B5EF4-FFF2-40B4-BE49-F238E27FC236}">
              <a16:creationId xmlns:a16="http://schemas.microsoft.com/office/drawing/2014/main" xmlns="" id="{F35017FB-5260-E13A-3A46-D65E48AF9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"/>
        <a:stretch>
          <a:fillRect/>
        </a:stretch>
      </xdr:blipFill>
      <xdr:spPr>
        <a:xfrm>
          <a:off x="13541375" y="237424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4617</xdr:row>
      <xdr:rowOff>8255</xdr:rowOff>
    </xdr:from>
    <xdr:to>
      <xdr:col>14</xdr:col>
      <xdr:colOff>517302</xdr:colOff>
      <xdr:row>4618</xdr:row>
      <xdr:rowOff>8255</xdr:rowOff>
    </xdr:to>
    <xdr:pic>
      <xdr:nvPicPr>
        <xdr:cNvPr id="8817" name="Picture 8816">
          <a:extLst>
            <a:ext uri="{FF2B5EF4-FFF2-40B4-BE49-F238E27FC236}">
              <a16:creationId xmlns:a16="http://schemas.microsoft.com/office/drawing/2014/main" xmlns="" id="{8DDD2D73-AC67-192B-85AF-27D914582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"/>
        <a:stretch>
          <a:fillRect/>
        </a:stretch>
      </xdr:blipFill>
      <xdr:spPr>
        <a:xfrm>
          <a:off x="13541375" y="237476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4618</xdr:row>
      <xdr:rowOff>8255</xdr:rowOff>
    </xdr:from>
    <xdr:to>
      <xdr:col>14</xdr:col>
      <xdr:colOff>517302</xdr:colOff>
      <xdr:row>4619</xdr:row>
      <xdr:rowOff>8255</xdr:rowOff>
    </xdr:to>
    <xdr:pic>
      <xdr:nvPicPr>
        <xdr:cNvPr id="8819" name="Picture 8818">
          <a:extLst>
            <a:ext uri="{FF2B5EF4-FFF2-40B4-BE49-F238E27FC236}">
              <a16:creationId xmlns:a16="http://schemas.microsoft.com/office/drawing/2014/main" xmlns="" id="{8B9DB458-2918-F4A6-A407-7A41E45BA7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6"/>
        <a:stretch>
          <a:fillRect/>
        </a:stretch>
      </xdr:blipFill>
      <xdr:spPr>
        <a:xfrm>
          <a:off x="13541375" y="237527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4619</xdr:row>
      <xdr:rowOff>8255</xdr:rowOff>
    </xdr:from>
    <xdr:to>
      <xdr:col>14</xdr:col>
      <xdr:colOff>517302</xdr:colOff>
      <xdr:row>4620</xdr:row>
      <xdr:rowOff>8255</xdr:rowOff>
    </xdr:to>
    <xdr:pic>
      <xdr:nvPicPr>
        <xdr:cNvPr id="8821" name="Picture 8820">
          <a:extLst>
            <a:ext uri="{FF2B5EF4-FFF2-40B4-BE49-F238E27FC236}">
              <a16:creationId xmlns:a16="http://schemas.microsoft.com/office/drawing/2014/main" xmlns="" id="{3A42E277-72E6-45CB-32C0-55750E0BC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8"/>
        <a:stretch>
          <a:fillRect/>
        </a:stretch>
      </xdr:blipFill>
      <xdr:spPr>
        <a:xfrm>
          <a:off x="13541375" y="237579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4620</xdr:row>
      <xdr:rowOff>8255</xdr:rowOff>
    </xdr:from>
    <xdr:to>
      <xdr:col>14</xdr:col>
      <xdr:colOff>517302</xdr:colOff>
      <xdr:row>4621</xdr:row>
      <xdr:rowOff>8255</xdr:rowOff>
    </xdr:to>
    <xdr:pic>
      <xdr:nvPicPr>
        <xdr:cNvPr id="8823" name="Picture 8822">
          <a:extLst>
            <a:ext uri="{FF2B5EF4-FFF2-40B4-BE49-F238E27FC236}">
              <a16:creationId xmlns:a16="http://schemas.microsoft.com/office/drawing/2014/main" xmlns="" id="{440D3465-3C81-29DD-5496-30E8225528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5"/>
        <a:stretch>
          <a:fillRect/>
        </a:stretch>
      </xdr:blipFill>
      <xdr:spPr>
        <a:xfrm>
          <a:off x="13541375" y="237630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4621</xdr:row>
      <xdr:rowOff>8255</xdr:rowOff>
    </xdr:from>
    <xdr:to>
      <xdr:col>14</xdr:col>
      <xdr:colOff>517302</xdr:colOff>
      <xdr:row>4622</xdr:row>
      <xdr:rowOff>8255</xdr:rowOff>
    </xdr:to>
    <xdr:pic>
      <xdr:nvPicPr>
        <xdr:cNvPr id="8825" name="Picture 8824">
          <a:extLst>
            <a:ext uri="{FF2B5EF4-FFF2-40B4-BE49-F238E27FC236}">
              <a16:creationId xmlns:a16="http://schemas.microsoft.com/office/drawing/2014/main" xmlns="" id="{0A34BC27-6AC9-3F20-D249-5BE76E811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5"/>
        <a:stretch>
          <a:fillRect/>
        </a:stretch>
      </xdr:blipFill>
      <xdr:spPr>
        <a:xfrm>
          <a:off x="13541375" y="237681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4622</xdr:row>
      <xdr:rowOff>8255</xdr:rowOff>
    </xdr:from>
    <xdr:to>
      <xdr:col>14</xdr:col>
      <xdr:colOff>517302</xdr:colOff>
      <xdr:row>4623</xdr:row>
      <xdr:rowOff>8255</xdr:rowOff>
    </xdr:to>
    <xdr:pic>
      <xdr:nvPicPr>
        <xdr:cNvPr id="8827" name="Picture 8826">
          <a:extLst>
            <a:ext uri="{FF2B5EF4-FFF2-40B4-BE49-F238E27FC236}">
              <a16:creationId xmlns:a16="http://schemas.microsoft.com/office/drawing/2014/main" xmlns="" id="{7CFE1D95-CEFF-480E-FEA7-9FB26EA82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5"/>
        <a:stretch>
          <a:fillRect/>
        </a:stretch>
      </xdr:blipFill>
      <xdr:spPr>
        <a:xfrm>
          <a:off x="13541375" y="237733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4623</xdr:row>
      <xdr:rowOff>8255</xdr:rowOff>
    </xdr:from>
    <xdr:to>
      <xdr:col>14</xdr:col>
      <xdr:colOff>517302</xdr:colOff>
      <xdr:row>4624</xdr:row>
      <xdr:rowOff>8255</xdr:rowOff>
    </xdr:to>
    <xdr:pic>
      <xdr:nvPicPr>
        <xdr:cNvPr id="8829" name="Picture 8828">
          <a:extLst>
            <a:ext uri="{FF2B5EF4-FFF2-40B4-BE49-F238E27FC236}">
              <a16:creationId xmlns:a16="http://schemas.microsoft.com/office/drawing/2014/main" xmlns="" id="{FF938A15-85C7-71FC-4EF5-E364881931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5"/>
        <a:stretch>
          <a:fillRect/>
        </a:stretch>
      </xdr:blipFill>
      <xdr:spPr>
        <a:xfrm>
          <a:off x="13541375" y="237784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4624</xdr:row>
      <xdr:rowOff>8255</xdr:rowOff>
    </xdr:from>
    <xdr:to>
      <xdr:col>14</xdr:col>
      <xdr:colOff>517302</xdr:colOff>
      <xdr:row>4625</xdr:row>
      <xdr:rowOff>8255</xdr:rowOff>
    </xdr:to>
    <xdr:pic>
      <xdr:nvPicPr>
        <xdr:cNvPr id="8831" name="Picture 8830">
          <a:extLst>
            <a:ext uri="{FF2B5EF4-FFF2-40B4-BE49-F238E27FC236}">
              <a16:creationId xmlns:a16="http://schemas.microsoft.com/office/drawing/2014/main" xmlns="" id="{0FE121F2-5FBC-02BE-55A0-BDB0E3E12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5"/>
        <a:stretch>
          <a:fillRect/>
        </a:stretch>
      </xdr:blipFill>
      <xdr:spPr>
        <a:xfrm>
          <a:off x="13541375" y="237836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4625</xdr:row>
      <xdr:rowOff>8255</xdr:rowOff>
    </xdr:from>
    <xdr:to>
      <xdr:col>14</xdr:col>
      <xdr:colOff>517302</xdr:colOff>
      <xdr:row>4626</xdr:row>
      <xdr:rowOff>8255</xdr:rowOff>
    </xdr:to>
    <xdr:pic>
      <xdr:nvPicPr>
        <xdr:cNvPr id="8833" name="Picture 8832">
          <a:extLst>
            <a:ext uri="{FF2B5EF4-FFF2-40B4-BE49-F238E27FC236}">
              <a16:creationId xmlns:a16="http://schemas.microsoft.com/office/drawing/2014/main" xmlns="" id="{1F53D2F7-FE1A-E35A-36DC-B41BD7601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5"/>
        <a:stretch>
          <a:fillRect/>
        </a:stretch>
      </xdr:blipFill>
      <xdr:spPr>
        <a:xfrm>
          <a:off x="13541375" y="237887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4626</xdr:row>
      <xdr:rowOff>8255</xdr:rowOff>
    </xdr:from>
    <xdr:to>
      <xdr:col>14</xdr:col>
      <xdr:colOff>517302</xdr:colOff>
      <xdr:row>4627</xdr:row>
      <xdr:rowOff>8255</xdr:rowOff>
    </xdr:to>
    <xdr:pic>
      <xdr:nvPicPr>
        <xdr:cNvPr id="8835" name="Picture 8834">
          <a:extLst>
            <a:ext uri="{FF2B5EF4-FFF2-40B4-BE49-F238E27FC236}">
              <a16:creationId xmlns:a16="http://schemas.microsoft.com/office/drawing/2014/main" xmlns="" id="{14238035-0F1C-DFBD-EC65-7402465DF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5"/>
        <a:stretch>
          <a:fillRect/>
        </a:stretch>
      </xdr:blipFill>
      <xdr:spPr>
        <a:xfrm>
          <a:off x="13541375" y="237939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4627</xdr:row>
      <xdr:rowOff>8255</xdr:rowOff>
    </xdr:from>
    <xdr:to>
      <xdr:col>14</xdr:col>
      <xdr:colOff>517302</xdr:colOff>
      <xdr:row>4628</xdr:row>
      <xdr:rowOff>8255</xdr:rowOff>
    </xdr:to>
    <xdr:pic>
      <xdr:nvPicPr>
        <xdr:cNvPr id="8837" name="Picture 8836">
          <a:extLst>
            <a:ext uri="{FF2B5EF4-FFF2-40B4-BE49-F238E27FC236}">
              <a16:creationId xmlns:a16="http://schemas.microsoft.com/office/drawing/2014/main" xmlns="" id="{581B1CFC-17F8-FCEE-9715-B7B5833C16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5"/>
        <a:stretch>
          <a:fillRect/>
        </a:stretch>
      </xdr:blipFill>
      <xdr:spPr>
        <a:xfrm>
          <a:off x="13541375" y="237990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4628</xdr:row>
      <xdr:rowOff>8255</xdr:rowOff>
    </xdr:from>
    <xdr:to>
      <xdr:col>14</xdr:col>
      <xdr:colOff>517302</xdr:colOff>
      <xdr:row>4629</xdr:row>
      <xdr:rowOff>8255</xdr:rowOff>
    </xdr:to>
    <xdr:pic>
      <xdr:nvPicPr>
        <xdr:cNvPr id="8839" name="Picture 8838">
          <a:extLst>
            <a:ext uri="{FF2B5EF4-FFF2-40B4-BE49-F238E27FC236}">
              <a16:creationId xmlns:a16="http://schemas.microsoft.com/office/drawing/2014/main" xmlns="" id="{150FF0F1-F19C-D75B-65D9-96214EF4D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5"/>
        <a:stretch>
          <a:fillRect/>
        </a:stretch>
      </xdr:blipFill>
      <xdr:spPr>
        <a:xfrm>
          <a:off x="13541375" y="238042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4629</xdr:row>
      <xdr:rowOff>8255</xdr:rowOff>
    </xdr:from>
    <xdr:to>
      <xdr:col>14</xdr:col>
      <xdr:colOff>517302</xdr:colOff>
      <xdr:row>4630</xdr:row>
      <xdr:rowOff>8255</xdr:rowOff>
    </xdr:to>
    <xdr:pic>
      <xdr:nvPicPr>
        <xdr:cNvPr id="8841" name="Picture 8840">
          <a:extLst>
            <a:ext uri="{FF2B5EF4-FFF2-40B4-BE49-F238E27FC236}">
              <a16:creationId xmlns:a16="http://schemas.microsoft.com/office/drawing/2014/main" xmlns="" id="{97BDB51F-7829-A4C8-5D64-D91026232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6"/>
        <a:stretch>
          <a:fillRect/>
        </a:stretch>
      </xdr:blipFill>
      <xdr:spPr>
        <a:xfrm>
          <a:off x="13541375" y="238093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4630</xdr:row>
      <xdr:rowOff>8255</xdr:rowOff>
    </xdr:from>
    <xdr:to>
      <xdr:col>14</xdr:col>
      <xdr:colOff>517302</xdr:colOff>
      <xdr:row>4631</xdr:row>
      <xdr:rowOff>8255</xdr:rowOff>
    </xdr:to>
    <xdr:pic>
      <xdr:nvPicPr>
        <xdr:cNvPr id="8843" name="Picture 8842">
          <a:extLst>
            <a:ext uri="{FF2B5EF4-FFF2-40B4-BE49-F238E27FC236}">
              <a16:creationId xmlns:a16="http://schemas.microsoft.com/office/drawing/2014/main" xmlns="" id="{7AEC0176-D8F1-103A-6A7B-CB179AE47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6"/>
        <a:stretch>
          <a:fillRect/>
        </a:stretch>
      </xdr:blipFill>
      <xdr:spPr>
        <a:xfrm>
          <a:off x="13541375" y="238144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4631</xdr:row>
      <xdr:rowOff>8255</xdr:rowOff>
    </xdr:from>
    <xdr:to>
      <xdr:col>14</xdr:col>
      <xdr:colOff>517302</xdr:colOff>
      <xdr:row>4632</xdr:row>
      <xdr:rowOff>8255</xdr:rowOff>
    </xdr:to>
    <xdr:pic>
      <xdr:nvPicPr>
        <xdr:cNvPr id="8845" name="Picture 8844">
          <a:extLst>
            <a:ext uri="{FF2B5EF4-FFF2-40B4-BE49-F238E27FC236}">
              <a16:creationId xmlns:a16="http://schemas.microsoft.com/office/drawing/2014/main" xmlns="" id="{5464B380-A656-BFEA-5486-7F4D229793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6"/>
        <a:stretch>
          <a:fillRect/>
        </a:stretch>
      </xdr:blipFill>
      <xdr:spPr>
        <a:xfrm>
          <a:off x="13541375" y="238196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4632</xdr:row>
      <xdr:rowOff>8255</xdr:rowOff>
    </xdr:from>
    <xdr:to>
      <xdr:col>14</xdr:col>
      <xdr:colOff>517302</xdr:colOff>
      <xdr:row>4633</xdr:row>
      <xdr:rowOff>8255</xdr:rowOff>
    </xdr:to>
    <xdr:pic>
      <xdr:nvPicPr>
        <xdr:cNvPr id="8847" name="Picture 8846">
          <a:extLst>
            <a:ext uri="{FF2B5EF4-FFF2-40B4-BE49-F238E27FC236}">
              <a16:creationId xmlns:a16="http://schemas.microsoft.com/office/drawing/2014/main" xmlns="" id="{A1CB739C-8DD3-1564-5A01-E14BD494EB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6"/>
        <a:stretch>
          <a:fillRect/>
        </a:stretch>
      </xdr:blipFill>
      <xdr:spPr>
        <a:xfrm>
          <a:off x="13541375" y="238247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4633</xdr:row>
      <xdr:rowOff>8255</xdr:rowOff>
    </xdr:from>
    <xdr:to>
      <xdr:col>14</xdr:col>
      <xdr:colOff>517302</xdr:colOff>
      <xdr:row>4634</xdr:row>
      <xdr:rowOff>8255</xdr:rowOff>
    </xdr:to>
    <xdr:pic>
      <xdr:nvPicPr>
        <xdr:cNvPr id="8849" name="Picture 8848">
          <a:extLst>
            <a:ext uri="{FF2B5EF4-FFF2-40B4-BE49-F238E27FC236}">
              <a16:creationId xmlns:a16="http://schemas.microsoft.com/office/drawing/2014/main" xmlns="" id="{86D9D534-D308-8BC1-EC03-50013A4A7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6"/>
        <a:stretch>
          <a:fillRect/>
        </a:stretch>
      </xdr:blipFill>
      <xdr:spPr>
        <a:xfrm>
          <a:off x="13541375" y="238299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4634</xdr:row>
      <xdr:rowOff>8255</xdr:rowOff>
    </xdr:from>
    <xdr:to>
      <xdr:col>14</xdr:col>
      <xdr:colOff>517302</xdr:colOff>
      <xdr:row>4635</xdr:row>
      <xdr:rowOff>8255</xdr:rowOff>
    </xdr:to>
    <xdr:pic>
      <xdr:nvPicPr>
        <xdr:cNvPr id="8851" name="Picture 8850">
          <a:extLst>
            <a:ext uri="{FF2B5EF4-FFF2-40B4-BE49-F238E27FC236}">
              <a16:creationId xmlns:a16="http://schemas.microsoft.com/office/drawing/2014/main" xmlns="" id="{EAE6DA48-2250-A825-5580-C3164CF7C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6"/>
        <a:stretch>
          <a:fillRect/>
        </a:stretch>
      </xdr:blipFill>
      <xdr:spPr>
        <a:xfrm>
          <a:off x="13541375" y="238350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4635</xdr:row>
      <xdr:rowOff>8255</xdr:rowOff>
    </xdr:from>
    <xdr:to>
      <xdr:col>14</xdr:col>
      <xdr:colOff>517302</xdr:colOff>
      <xdr:row>4636</xdr:row>
      <xdr:rowOff>8255</xdr:rowOff>
    </xdr:to>
    <xdr:pic>
      <xdr:nvPicPr>
        <xdr:cNvPr id="8853" name="Picture 8852">
          <a:extLst>
            <a:ext uri="{FF2B5EF4-FFF2-40B4-BE49-F238E27FC236}">
              <a16:creationId xmlns:a16="http://schemas.microsoft.com/office/drawing/2014/main" xmlns="" id="{F6F34B21-3530-8907-110C-63307FDCCA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6"/>
        <a:stretch>
          <a:fillRect/>
        </a:stretch>
      </xdr:blipFill>
      <xdr:spPr>
        <a:xfrm>
          <a:off x="13541375" y="238402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4636</xdr:row>
      <xdr:rowOff>8255</xdr:rowOff>
    </xdr:from>
    <xdr:to>
      <xdr:col>14</xdr:col>
      <xdr:colOff>517302</xdr:colOff>
      <xdr:row>4637</xdr:row>
      <xdr:rowOff>8255</xdr:rowOff>
    </xdr:to>
    <xdr:pic>
      <xdr:nvPicPr>
        <xdr:cNvPr id="8855" name="Picture 8854">
          <a:extLst>
            <a:ext uri="{FF2B5EF4-FFF2-40B4-BE49-F238E27FC236}">
              <a16:creationId xmlns:a16="http://schemas.microsoft.com/office/drawing/2014/main" xmlns="" id="{B434CEBC-4F65-5C38-AB97-78AF34C42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6"/>
        <a:stretch>
          <a:fillRect/>
        </a:stretch>
      </xdr:blipFill>
      <xdr:spPr>
        <a:xfrm>
          <a:off x="13541375" y="238453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4637</xdr:row>
      <xdr:rowOff>8255</xdr:rowOff>
    </xdr:from>
    <xdr:to>
      <xdr:col>14</xdr:col>
      <xdr:colOff>517302</xdr:colOff>
      <xdr:row>4638</xdr:row>
      <xdr:rowOff>8255</xdr:rowOff>
    </xdr:to>
    <xdr:pic>
      <xdr:nvPicPr>
        <xdr:cNvPr id="8857" name="Picture 8856">
          <a:extLst>
            <a:ext uri="{FF2B5EF4-FFF2-40B4-BE49-F238E27FC236}">
              <a16:creationId xmlns:a16="http://schemas.microsoft.com/office/drawing/2014/main" xmlns="" id="{0A4E1387-F99A-F51D-8A22-AD1FFDD21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6"/>
        <a:stretch>
          <a:fillRect/>
        </a:stretch>
      </xdr:blipFill>
      <xdr:spPr>
        <a:xfrm>
          <a:off x="13541375" y="238504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4638</xdr:row>
      <xdr:rowOff>8255</xdr:rowOff>
    </xdr:from>
    <xdr:to>
      <xdr:col>14</xdr:col>
      <xdr:colOff>517302</xdr:colOff>
      <xdr:row>4639</xdr:row>
      <xdr:rowOff>8255</xdr:rowOff>
    </xdr:to>
    <xdr:pic>
      <xdr:nvPicPr>
        <xdr:cNvPr id="8859" name="Picture 8858">
          <a:extLst>
            <a:ext uri="{FF2B5EF4-FFF2-40B4-BE49-F238E27FC236}">
              <a16:creationId xmlns:a16="http://schemas.microsoft.com/office/drawing/2014/main" xmlns="" id="{B951CAF3-6CF2-B97F-02B5-FB1610234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6"/>
        <a:stretch>
          <a:fillRect/>
        </a:stretch>
      </xdr:blipFill>
      <xdr:spPr>
        <a:xfrm>
          <a:off x="13541375" y="238556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4639</xdr:row>
      <xdr:rowOff>8255</xdr:rowOff>
    </xdr:from>
    <xdr:to>
      <xdr:col>14</xdr:col>
      <xdr:colOff>517302</xdr:colOff>
      <xdr:row>4640</xdr:row>
      <xdr:rowOff>8255</xdr:rowOff>
    </xdr:to>
    <xdr:pic>
      <xdr:nvPicPr>
        <xdr:cNvPr id="8861" name="Picture 8860">
          <a:extLst>
            <a:ext uri="{FF2B5EF4-FFF2-40B4-BE49-F238E27FC236}">
              <a16:creationId xmlns:a16="http://schemas.microsoft.com/office/drawing/2014/main" xmlns="" id="{B6FD3333-AD1E-D11C-799B-B41F7903A2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7"/>
        <a:stretch>
          <a:fillRect/>
        </a:stretch>
      </xdr:blipFill>
      <xdr:spPr>
        <a:xfrm>
          <a:off x="13541375" y="238607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4640</xdr:row>
      <xdr:rowOff>8255</xdr:rowOff>
    </xdr:from>
    <xdr:to>
      <xdr:col>14</xdr:col>
      <xdr:colOff>517302</xdr:colOff>
      <xdr:row>4641</xdr:row>
      <xdr:rowOff>8255</xdr:rowOff>
    </xdr:to>
    <xdr:pic>
      <xdr:nvPicPr>
        <xdr:cNvPr id="8863" name="Picture 8862">
          <a:extLst>
            <a:ext uri="{FF2B5EF4-FFF2-40B4-BE49-F238E27FC236}">
              <a16:creationId xmlns:a16="http://schemas.microsoft.com/office/drawing/2014/main" xmlns="" id="{3426D1C5-EFAA-6569-A4BD-EBC9D0167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7"/>
        <a:stretch>
          <a:fillRect/>
        </a:stretch>
      </xdr:blipFill>
      <xdr:spPr>
        <a:xfrm>
          <a:off x="13541375" y="238659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4641</xdr:row>
      <xdr:rowOff>8255</xdr:rowOff>
    </xdr:from>
    <xdr:to>
      <xdr:col>14</xdr:col>
      <xdr:colOff>517302</xdr:colOff>
      <xdr:row>4642</xdr:row>
      <xdr:rowOff>8255</xdr:rowOff>
    </xdr:to>
    <xdr:pic>
      <xdr:nvPicPr>
        <xdr:cNvPr id="8865" name="Picture 8864">
          <a:extLst>
            <a:ext uri="{FF2B5EF4-FFF2-40B4-BE49-F238E27FC236}">
              <a16:creationId xmlns:a16="http://schemas.microsoft.com/office/drawing/2014/main" xmlns="" id="{D1B558DF-E2A5-1B35-C9AF-E1BAA4344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7"/>
        <a:stretch>
          <a:fillRect/>
        </a:stretch>
      </xdr:blipFill>
      <xdr:spPr>
        <a:xfrm>
          <a:off x="13541375" y="238710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4642</xdr:row>
      <xdr:rowOff>8255</xdr:rowOff>
    </xdr:from>
    <xdr:to>
      <xdr:col>14</xdr:col>
      <xdr:colOff>517302</xdr:colOff>
      <xdr:row>4643</xdr:row>
      <xdr:rowOff>8255</xdr:rowOff>
    </xdr:to>
    <xdr:pic>
      <xdr:nvPicPr>
        <xdr:cNvPr id="8867" name="Picture 8866">
          <a:extLst>
            <a:ext uri="{FF2B5EF4-FFF2-40B4-BE49-F238E27FC236}">
              <a16:creationId xmlns:a16="http://schemas.microsoft.com/office/drawing/2014/main" xmlns="" id="{727A4E67-DF54-033D-466E-FD5DB2C21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"/>
        <a:stretch>
          <a:fillRect/>
        </a:stretch>
      </xdr:blipFill>
      <xdr:spPr>
        <a:xfrm>
          <a:off x="13541375" y="238762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4643</xdr:row>
      <xdr:rowOff>8255</xdr:rowOff>
    </xdr:from>
    <xdr:to>
      <xdr:col>14</xdr:col>
      <xdr:colOff>517302</xdr:colOff>
      <xdr:row>4644</xdr:row>
      <xdr:rowOff>8255</xdr:rowOff>
    </xdr:to>
    <xdr:pic>
      <xdr:nvPicPr>
        <xdr:cNvPr id="8869" name="Picture 8868">
          <a:extLst>
            <a:ext uri="{FF2B5EF4-FFF2-40B4-BE49-F238E27FC236}">
              <a16:creationId xmlns:a16="http://schemas.microsoft.com/office/drawing/2014/main" xmlns="" id="{2A58B1AB-C05F-BF06-A6AF-62A0136F1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"/>
        <a:stretch>
          <a:fillRect/>
        </a:stretch>
      </xdr:blipFill>
      <xdr:spPr>
        <a:xfrm>
          <a:off x="13541375" y="238813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4644</xdr:row>
      <xdr:rowOff>8255</xdr:rowOff>
    </xdr:from>
    <xdr:to>
      <xdr:col>14</xdr:col>
      <xdr:colOff>517302</xdr:colOff>
      <xdr:row>4645</xdr:row>
      <xdr:rowOff>8255</xdr:rowOff>
    </xdr:to>
    <xdr:pic>
      <xdr:nvPicPr>
        <xdr:cNvPr id="8871" name="Picture 8870">
          <a:extLst>
            <a:ext uri="{FF2B5EF4-FFF2-40B4-BE49-F238E27FC236}">
              <a16:creationId xmlns:a16="http://schemas.microsoft.com/office/drawing/2014/main" xmlns="" id="{B48E2A72-15BA-5CD7-1DC8-68361525F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9"/>
        <a:stretch>
          <a:fillRect/>
        </a:stretch>
      </xdr:blipFill>
      <xdr:spPr>
        <a:xfrm>
          <a:off x="13541375" y="238864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4645</xdr:row>
      <xdr:rowOff>8255</xdr:rowOff>
    </xdr:from>
    <xdr:to>
      <xdr:col>14</xdr:col>
      <xdr:colOff>517302</xdr:colOff>
      <xdr:row>4646</xdr:row>
      <xdr:rowOff>8255</xdr:rowOff>
    </xdr:to>
    <xdr:pic>
      <xdr:nvPicPr>
        <xdr:cNvPr id="8873" name="Picture 8872">
          <a:extLst>
            <a:ext uri="{FF2B5EF4-FFF2-40B4-BE49-F238E27FC236}">
              <a16:creationId xmlns:a16="http://schemas.microsoft.com/office/drawing/2014/main" xmlns="" id="{049BC07E-BCC2-9B6E-F1FA-54CB40A098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"/>
        <a:stretch>
          <a:fillRect/>
        </a:stretch>
      </xdr:blipFill>
      <xdr:spPr>
        <a:xfrm>
          <a:off x="13541375" y="238916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4646</xdr:row>
      <xdr:rowOff>8255</xdr:rowOff>
    </xdr:from>
    <xdr:to>
      <xdr:col>14</xdr:col>
      <xdr:colOff>517302</xdr:colOff>
      <xdr:row>4647</xdr:row>
      <xdr:rowOff>8255</xdr:rowOff>
    </xdr:to>
    <xdr:pic>
      <xdr:nvPicPr>
        <xdr:cNvPr id="8875" name="Picture 8874">
          <a:extLst>
            <a:ext uri="{FF2B5EF4-FFF2-40B4-BE49-F238E27FC236}">
              <a16:creationId xmlns:a16="http://schemas.microsoft.com/office/drawing/2014/main" xmlns="" id="{23BEC917-AB45-5C7B-68CA-92EE7BFDE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"/>
        <a:stretch>
          <a:fillRect/>
        </a:stretch>
      </xdr:blipFill>
      <xdr:spPr>
        <a:xfrm>
          <a:off x="13541375" y="238967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4647</xdr:row>
      <xdr:rowOff>8255</xdr:rowOff>
    </xdr:from>
    <xdr:to>
      <xdr:col>14</xdr:col>
      <xdr:colOff>517302</xdr:colOff>
      <xdr:row>4648</xdr:row>
      <xdr:rowOff>8255</xdr:rowOff>
    </xdr:to>
    <xdr:pic>
      <xdr:nvPicPr>
        <xdr:cNvPr id="8877" name="Picture 8876">
          <a:extLst>
            <a:ext uri="{FF2B5EF4-FFF2-40B4-BE49-F238E27FC236}">
              <a16:creationId xmlns:a16="http://schemas.microsoft.com/office/drawing/2014/main" xmlns="" id="{357BA02B-2F7A-AF1F-65CB-061BFE3D6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"/>
        <a:stretch>
          <a:fillRect/>
        </a:stretch>
      </xdr:blipFill>
      <xdr:spPr>
        <a:xfrm>
          <a:off x="13541375" y="239019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4648</xdr:row>
      <xdr:rowOff>8255</xdr:rowOff>
    </xdr:from>
    <xdr:to>
      <xdr:col>14</xdr:col>
      <xdr:colOff>517302</xdr:colOff>
      <xdr:row>4649</xdr:row>
      <xdr:rowOff>8255</xdr:rowOff>
    </xdr:to>
    <xdr:pic>
      <xdr:nvPicPr>
        <xdr:cNvPr id="8879" name="Picture 8878">
          <a:extLst>
            <a:ext uri="{FF2B5EF4-FFF2-40B4-BE49-F238E27FC236}">
              <a16:creationId xmlns:a16="http://schemas.microsoft.com/office/drawing/2014/main" xmlns="" id="{DEABF514-61C6-1BB2-530F-00E51A42D3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"/>
        <a:stretch>
          <a:fillRect/>
        </a:stretch>
      </xdr:blipFill>
      <xdr:spPr>
        <a:xfrm>
          <a:off x="13541375" y="239070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4649</xdr:row>
      <xdr:rowOff>8255</xdr:rowOff>
    </xdr:from>
    <xdr:to>
      <xdr:col>14</xdr:col>
      <xdr:colOff>517302</xdr:colOff>
      <xdr:row>4650</xdr:row>
      <xdr:rowOff>8255</xdr:rowOff>
    </xdr:to>
    <xdr:pic>
      <xdr:nvPicPr>
        <xdr:cNvPr id="8881" name="Picture 8880">
          <a:extLst>
            <a:ext uri="{FF2B5EF4-FFF2-40B4-BE49-F238E27FC236}">
              <a16:creationId xmlns:a16="http://schemas.microsoft.com/office/drawing/2014/main" xmlns="" id="{DE7445EA-C140-F6D2-93B8-FC3C69AE05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"/>
        <a:stretch>
          <a:fillRect/>
        </a:stretch>
      </xdr:blipFill>
      <xdr:spPr>
        <a:xfrm>
          <a:off x="13541375" y="239122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4650</xdr:row>
      <xdr:rowOff>8255</xdr:rowOff>
    </xdr:from>
    <xdr:to>
      <xdr:col>14</xdr:col>
      <xdr:colOff>517302</xdr:colOff>
      <xdr:row>4651</xdr:row>
      <xdr:rowOff>8255</xdr:rowOff>
    </xdr:to>
    <xdr:pic>
      <xdr:nvPicPr>
        <xdr:cNvPr id="8883" name="Picture 8882">
          <a:extLst>
            <a:ext uri="{FF2B5EF4-FFF2-40B4-BE49-F238E27FC236}">
              <a16:creationId xmlns:a16="http://schemas.microsoft.com/office/drawing/2014/main" xmlns="" id="{0145E486-6777-7B41-A6E3-D8DEB75124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"/>
        <a:stretch>
          <a:fillRect/>
        </a:stretch>
      </xdr:blipFill>
      <xdr:spPr>
        <a:xfrm>
          <a:off x="13541375" y="239173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4651</xdr:row>
      <xdr:rowOff>8255</xdr:rowOff>
    </xdr:from>
    <xdr:to>
      <xdr:col>14</xdr:col>
      <xdr:colOff>517302</xdr:colOff>
      <xdr:row>4652</xdr:row>
      <xdr:rowOff>8255</xdr:rowOff>
    </xdr:to>
    <xdr:pic>
      <xdr:nvPicPr>
        <xdr:cNvPr id="8885" name="Picture 8884">
          <a:extLst>
            <a:ext uri="{FF2B5EF4-FFF2-40B4-BE49-F238E27FC236}">
              <a16:creationId xmlns:a16="http://schemas.microsoft.com/office/drawing/2014/main" xmlns="" id="{7CB8C25A-A3FB-02E3-5BCF-333393EB9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51"/>
        <a:stretch>
          <a:fillRect/>
        </a:stretch>
      </xdr:blipFill>
      <xdr:spPr>
        <a:xfrm>
          <a:off x="13541375" y="239225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4652</xdr:row>
      <xdr:rowOff>8255</xdr:rowOff>
    </xdr:from>
    <xdr:to>
      <xdr:col>14</xdr:col>
      <xdr:colOff>517302</xdr:colOff>
      <xdr:row>4653</xdr:row>
      <xdr:rowOff>8255</xdr:rowOff>
    </xdr:to>
    <xdr:pic>
      <xdr:nvPicPr>
        <xdr:cNvPr id="8887" name="Picture 8886">
          <a:extLst>
            <a:ext uri="{FF2B5EF4-FFF2-40B4-BE49-F238E27FC236}">
              <a16:creationId xmlns:a16="http://schemas.microsoft.com/office/drawing/2014/main" xmlns="" id="{D11E8E02-9360-B4B8-E6BD-7B4CD764BC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8"/>
        <a:stretch>
          <a:fillRect/>
        </a:stretch>
      </xdr:blipFill>
      <xdr:spPr>
        <a:xfrm>
          <a:off x="13541375" y="239276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4654</xdr:row>
      <xdr:rowOff>8255</xdr:rowOff>
    </xdr:from>
    <xdr:to>
      <xdr:col>14</xdr:col>
      <xdr:colOff>517302</xdr:colOff>
      <xdr:row>4655</xdr:row>
      <xdr:rowOff>8255</xdr:rowOff>
    </xdr:to>
    <xdr:pic>
      <xdr:nvPicPr>
        <xdr:cNvPr id="8889" name="Picture 8888">
          <a:extLst>
            <a:ext uri="{FF2B5EF4-FFF2-40B4-BE49-F238E27FC236}">
              <a16:creationId xmlns:a16="http://schemas.microsoft.com/office/drawing/2014/main" xmlns="" id="{8EAB750B-5AF8-985E-B927-9816AB566C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9"/>
        <a:stretch>
          <a:fillRect/>
        </a:stretch>
      </xdr:blipFill>
      <xdr:spPr>
        <a:xfrm>
          <a:off x="13541375" y="239379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4655</xdr:row>
      <xdr:rowOff>8255</xdr:rowOff>
    </xdr:from>
    <xdr:to>
      <xdr:col>14</xdr:col>
      <xdr:colOff>517302</xdr:colOff>
      <xdr:row>4656</xdr:row>
      <xdr:rowOff>8255</xdr:rowOff>
    </xdr:to>
    <xdr:pic>
      <xdr:nvPicPr>
        <xdr:cNvPr id="8891" name="Picture 8890">
          <a:extLst>
            <a:ext uri="{FF2B5EF4-FFF2-40B4-BE49-F238E27FC236}">
              <a16:creationId xmlns:a16="http://schemas.microsoft.com/office/drawing/2014/main" xmlns="" id="{CB7CE087-508F-779C-04DE-3C8ADD2FDC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79"/>
        <a:stretch>
          <a:fillRect/>
        </a:stretch>
      </xdr:blipFill>
      <xdr:spPr>
        <a:xfrm>
          <a:off x="13541375" y="239430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4656</xdr:row>
      <xdr:rowOff>8255</xdr:rowOff>
    </xdr:from>
    <xdr:to>
      <xdr:col>14</xdr:col>
      <xdr:colOff>517302</xdr:colOff>
      <xdr:row>4657</xdr:row>
      <xdr:rowOff>8255</xdr:rowOff>
    </xdr:to>
    <xdr:pic>
      <xdr:nvPicPr>
        <xdr:cNvPr id="8893" name="Picture 8892">
          <a:extLst>
            <a:ext uri="{FF2B5EF4-FFF2-40B4-BE49-F238E27FC236}">
              <a16:creationId xmlns:a16="http://schemas.microsoft.com/office/drawing/2014/main" xmlns="" id="{A28F3510-5AB5-573E-2585-1DD0CCB36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0"/>
        <a:stretch>
          <a:fillRect/>
        </a:stretch>
      </xdr:blipFill>
      <xdr:spPr>
        <a:xfrm>
          <a:off x="13541375" y="239482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4657</xdr:row>
      <xdr:rowOff>8255</xdr:rowOff>
    </xdr:from>
    <xdr:to>
      <xdr:col>14</xdr:col>
      <xdr:colOff>517302</xdr:colOff>
      <xdr:row>4658</xdr:row>
      <xdr:rowOff>8255</xdr:rowOff>
    </xdr:to>
    <xdr:pic>
      <xdr:nvPicPr>
        <xdr:cNvPr id="8895" name="Picture 8894">
          <a:extLst>
            <a:ext uri="{FF2B5EF4-FFF2-40B4-BE49-F238E27FC236}">
              <a16:creationId xmlns:a16="http://schemas.microsoft.com/office/drawing/2014/main" xmlns="" id="{DD6D9BF8-BD23-E1E3-A860-FACFED7C1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0"/>
        <a:stretch>
          <a:fillRect/>
        </a:stretch>
      </xdr:blipFill>
      <xdr:spPr>
        <a:xfrm>
          <a:off x="13541375" y="239533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4658</xdr:row>
      <xdr:rowOff>8255</xdr:rowOff>
    </xdr:from>
    <xdr:to>
      <xdr:col>14</xdr:col>
      <xdr:colOff>517302</xdr:colOff>
      <xdr:row>4659</xdr:row>
      <xdr:rowOff>8255</xdr:rowOff>
    </xdr:to>
    <xdr:pic>
      <xdr:nvPicPr>
        <xdr:cNvPr id="8897" name="Picture 8896">
          <a:extLst>
            <a:ext uri="{FF2B5EF4-FFF2-40B4-BE49-F238E27FC236}">
              <a16:creationId xmlns:a16="http://schemas.microsoft.com/office/drawing/2014/main" xmlns="" id="{C6F06BCE-0D1F-729D-1738-215B89F73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0"/>
        <a:stretch>
          <a:fillRect/>
        </a:stretch>
      </xdr:blipFill>
      <xdr:spPr>
        <a:xfrm>
          <a:off x="13541375" y="239585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4659</xdr:row>
      <xdr:rowOff>8255</xdr:rowOff>
    </xdr:from>
    <xdr:to>
      <xdr:col>14</xdr:col>
      <xdr:colOff>517302</xdr:colOff>
      <xdr:row>4660</xdr:row>
      <xdr:rowOff>8255</xdr:rowOff>
    </xdr:to>
    <xdr:pic>
      <xdr:nvPicPr>
        <xdr:cNvPr id="8899" name="Picture 8898">
          <a:extLst>
            <a:ext uri="{FF2B5EF4-FFF2-40B4-BE49-F238E27FC236}">
              <a16:creationId xmlns:a16="http://schemas.microsoft.com/office/drawing/2014/main" xmlns="" id="{61F47929-CA1E-546F-3706-882DC240D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0"/>
        <a:stretch>
          <a:fillRect/>
        </a:stretch>
      </xdr:blipFill>
      <xdr:spPr>
        <a:xfrm>
          <a:off x="13541375" y="239636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4660</xdr:row>
      <xdr:rowOff>8255</xdr:rowOff>
    </xdr:from>
    <xdr:to>
      <xdr:col>14</xdr:col>
      <xdr:colOff>517302</xdr:colOff>
      <xdr:row>4661</xdr:row>
      <xdr:rowOff>8255</xdr:rowOff>
    </xdr:to>
    <xdr:pic>
      <xdr:nvPicPr>
        <xdr:cNvPr id="8901" name="Picture 8900">
          <a:extLst>
            <a:ext uri="{FF2B5EF4-FFF2-40B4-BE49-F238E27FC236}">
              <a16:creationId xmlns:a16="http://schemas.microsoft.com/office/drawing/2014/main" xmlns="" id="{0C572665-D55D-3573-625E-DB5FA632D3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0"/>
        <a:stretch>
          <a:fillRect/>
        </a:stretch>
      </xdr:blipFill>
      <xdr:spPr>
        <a:xfrm>
          <a:off x="13541375" y="239687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4661</xdr:row>
      <xdr:rowOff>8255</xdr:rowOff>
    </xdr:from>
    <xdr:to>
      <xdr:col>14</xdr:col>
      <xdr:colOff>517302</xdr:colOff>
      <xdr:row>4662</xdr:row>
      <xdr:rowOff>8255</xdr:rowOff>
    </xdr:to>
    <xdr:pic>
      <xdr:nvPicPr>
        <xdr:cNvPr id="8903" name="Picture 8902">
          <a:extLst>
            <a:ext uri="{FF2B5EF4-FFF2-40B4-BE49-F238E27FC236}">
              <a16:creationId xmlns:a16="http://schemas.microsoft.com/office/drawing/2014/main" xmlns="" id="{51D0FCBB-9BB8-FA30-BC50-35D6D3981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0"/>
        <a:stretch>
          <a:fillRect/>
        </a:stretch>
      </xdr:blipFill>
      <xdr:spPr>
        <a:xfrm>
          <a:off x="13541375" y="239739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4662</xdr:row>
      <xdr:rowOff>8255</xdr:rowOff>
    </xdr:from>
    <xdr:to>
      <xdr:col>14</xdr:col>
      <xdr:colOff>517302</xdr:colOff>
      <xdr:row>4663</xdr:row>
      <xdr:rowOff>8255</xdr:rowOff>
    </xdr:to>
    <xdr:pic>
      <xdr:nvPicPr>
        <xdr:cNvPr id="8905" name="Picture 8904">
          <a:extLst>
            <a:ext uri="{FF2B5EF4-FFF2-40B4-BE49-F238E27FC236}">
              <a16:creationId xmlns:a16="http://schemas.microsoft.com/office/drawing/2014/main" xmlns="" id="{CBED0A8B-5773-D7DC-C827-0BB70CF6DF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0"/>
        <a:stretch>
          <a:fillRect/>
        </a:stretch>
      </xdr:blipFill>
      <xdr:spPr>
        <a:xfrm>
          <a:off x="13541375" y="239790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4663</xdr:row>
      <xdr:rowOff>8255</xdr:rowOff>
    </xdr:from>
    <xdr:to>
      <xdr:col>14</xdr:col>
      <xdr:colOff>517302</xdr:colOff>
      <xdr:row>4664</xdr:row>
      <xdr:rowOff>8255</xdr:rowOff>
    </xdr:to>
    <xdr:pic>
      <xdr:nvPicPr>
        <xdr:cNvPr id="8907" name="Picture 8906">
          <a:extLst>
            <a:ext uri="{FF2B5EF4-FFF2-40B4-BE49-F238E27FC236}">
              <a16:creationId xmlns:a16="http://schemas.microsoft.com/office/drawing/2014/main" xmlns="" id="{7F2CE769-42B1-6FCA-354F-FC8ECC27E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0"/>
        <a:stretch>
          <a:fillRect/>
        </a:stretch>
      </xdr:blipFill>
      <xdr:spPr>
        <a:xfrm>
          <a:off x="13541375" y="239842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4664</xdr:row>
      <xdr:rowOff>8255</xdr:rowOff>
    </xdr:from>
    <xdr:to>
      <xdr:col>14</xdr:col>
      <xdr:colOff>517302</xdr:colOff>
      <xdr:row>4665</xdr:row>
      <xdr:rowOff>8255</xdr:rowOff>
    </xdr:to>
    <xdr:pic>
      <xdr:nvPicPr>
        <xdr:cNvPr id="8909" name="Picture 8908">
          <a:extLst>
            <a:ext uri="{FF2B5EF4-FFF2-40B4-BE49-F238E27FC236}">
              <a16:creationId xmlns:a16="http://schemas.microsoft.com/office/drawing/2014/main" xmlns="" id="{A8656B30-4613-B468-2A1F-1E5914717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0"/>
        <a:stretch>
          <a:fillRect/>
        </a:stretch>
      </xdr:blipFill>
      <xdr:spPr>
        <a:xfrm>
          <a:off x="13541375" y="239893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4665</xdr:row>
      <xdr:rowOff>8255</xdr:rowOff>
    </xdr:from>
    <xdr:to>
      <xdr:col>14</xdr:col>
      <xdr:colOff>517302</xdr:colOff>
      <xdr:row>4666</xdr:row>
      <xdr:rowOff>8255</xdr:rowOff>
    </xdr:to>
    <xdr:pic>
      <xdr:nvPicPr>
        <xdr:cNvPr id="8911" name="Picture 8910">
          <a:extLst>
            <a:ext uri="{FF2B5EF4-FFF2-40B4-BE49-F238E27FC236}">
              <a16:creationId xmlns:a16="http://schemas.microsoft.com/office/drawing/2014/main" xmlns="" id="{7F5229BB-2209-BEEF-77A1-8A1F09348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0"/>
        <a:stretch>
          <a:fillRect/>
        </a:stretch>
      </xdr:blipFill>
      <xdr:spPr>
        <a:xfrm>
          <a:off x="13541375" y="239945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4666</xdr:row>
      <xdr:rowOff>8255</xdr:rowOff>
    </xdr:from>
    <xdr:to>
      <xdr:col>14</xdr:col>
      <xdr:colOff>517302</xdr:colOff>
      <xdr:row>4667</xdr:row>
      <xdr:rowOff>8255</xdr:rowOff>
    </xdr:to>
    <xdr:pic>
      <xdr:nvPicPr>
        <xdr:cNvPr id="8913" name="Picture 8912">
          <a:extLst>
            <a:ext uri="{FF2B5EF4-FFF2-40B4-BE49-F238E27FC236}">
              <a16:creationId xmlns:a16="http://schemas.microsoft.com/office/drawing/2014/main" xmlns="" id="{DF28CAAD-C721-4822-9738-377082CEF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1"/>
        <a:stretch>
          <a:fillRect/>
        </a:stretch>
      </xdr:blipFill>
      <xdr:spPr>
        <a:xfrm>
          <a:off x="13541375" y="239996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4667</xdr:row>
      <xdr:rowOff>8255</xdr:rowOff>
    </xdr:from>
    <xdr:to>
      <xdr:col>14</xdr:col>
      <xdr:colOff>517302</xdr:colOff>
      <xdr:row>4668</xdr:row>
      <xdr:rowOff>8255</xdr:rowOff>
    </xdr:to>
    <xdr:pic>
      <xdr:nvPicPr>
        <xdr:cNvPr id="8915" name="Picture 8914">
          <a:extLst>
            <a:ext uri="{FF2B5EF4-FFF2-40B4-BE49-F238E27FC236}">
              <a16:creationId xmlns:a16="http://schemas.microsoft.com/office/drawing/2014/main" xmlns="" id="{8EAC36F2-4633-EEA7-4C27-F023A0FEA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1"/>
        <a:stretch>
          <a:fillRect/>
        </a:stretch>
      </xdr:blipFill>
      <xdr:spPr>
        <a:xfrm>
          <a:off x="13541375" y="240047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4668</xdr:row>
      <xdr:rowOff>8255</xdr:rowOff>
    </xdr:from>
    <xdr:to>
      <xdr:col>14</xdr:col>
      <xdr:colOff>517302</xdr:colOff>
      <xdr:row>4669</xdr:row>
      <xdr:rowOff>8255</xdr:rowOff>
    </xdr:to>
    <xdr:pic>
      <xdr:nvPicPr>
        <xdr:cNvPr id="8917" name="Picture 8916">
          <a:extLst>
            <a:ext uri="{FF2B5EF4-FFF2-40B4-BE49-F238E27FC236}">
              <a16:creationId xmlns:a16="http://schemas.microsoft.com/office/drawing/2014/main" xmlns="" id="{23C6B4B0-56B5-8C6D-ECE8-C193166C17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1"/>
        <a:stretch>
          <a:fillRect/>
        </a:stretch>
      </xdr:blipFill>
      <xdr:spPr>
        <a:xfrm>
          <a:off x="13541375" y="240099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4669</xdr:row>
      <xdr:rowOff>8255</xdr:rowOff>
    </xdr:from>
    <xdr:to>
      <xdr:col>14</xdr:col>
      <xdr:colOff>517302</xdr:colOff>
      <xdr:row>4670</xdr:row>
      <xdr:rowOff>8255</xdr:rowOff>
    </xdr:to>
    <xdr:pic>
      <xdr:nvPicPr>
        <xdr:cNvPr id="8919" name="Picture 8918">
          <a:extLst>
            <a:ext uri="{FF2B5EF4-FFF2-40B4-BE49-F238E27FC236}">
              <a16:creationId xmlns:a16="http://schemas.microsoft.com/office/drawing/2014/main" xmlns="" id="{29FAF128-FC91-9DC1-A7B3-7C22E0EE68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1"/>
        <a:stretch>
          <a:fillRect/>
        </a:stretch>
      </xdr:blipFill>
      <xdr:spPr>
        <a:xfrm>
          <a:off x="13541375" y="240150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4670</xdr:row>
      <xdr:rowOff>8255</xdr:rowOff>
    </xdr:from>
    <xdr:to>
      <xdr:col>14</xdr:col>
      <xdr:colOff>517302</xdr:colOff>
      <xdr:row>4671</xdr:row>
      <xdr:rowOff>8255</xdr:rowOff>
    </xdr:to>
    <xdr:pic>
      <xdr:nvPicPr>
        <xdr:cNvPr id="8921" name="Picture 8920">
          <a:extLst>
            <a:ext uri="{FF2B5EF4-FFF2-40B4-BE49-F238E27FC236}">
              <a16:creationId xmlns:a16="http://schemas.microsoft.com/office/drawing/2014/main" xmlns="" id="{9E4B757C-DCFF-9C1C-39F9-2332767B3E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1"/>
        <a:stretch>
          <a:fillRect/>
        </a:stretch>
      </xdr:blipFill>
      <xdr:spPr>
        <a:xfrm>
          <a:off x="13541375" y="240202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4671</xdr:row>
      <xdr:rowOff>8255</xdr:rowOff>
    </xdr:from>
    <xdr:to>
      <xdr:col>14</xdr:col>
      <xdr:colOff>517302</xdr:colOff>
      <xdr:row>4672</xdr:row>
      <xdr:rowOff>8255</xdr:rowOff>
    </xdr:to>
    <xdr:pic>
      <xdr:nvPicPr>
        <xdr:cNvPr id="8923" name="Picture 8922">
          <a:extLst>
            <a:ext uri="{FF2B5EF4-FFF2-40B4-BE49-F238E27FC236}">
              <a16:creationId xmlns:a16="http://schemas.microsoft.com/office/drawing/2014/main" xmlns="" id="{0E209B65-F47A-5BFF-BF06-1534493C2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1"/>
        <a:stretch>
          <a:fillRect/>
        </a:stretch>
      </xdr:blipFill>
      <xdr:spPr>
        <a:xfrm>
          <a:off x="13541375" y="240253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4672</xdr:row>
      <xdr:rowOff>8255</xdr:rowOff>
    </xdr:from>
    <xdr:to>
      <xdr:col>14</xdr:col>
      <xdr:colOff>517302</xdr:colOff>
      <xdr:row>4673</xdr:row>
      <xdr:rowOff>8255</xdr:rowOff>
    </xdr:to>
    <xdr:pic>
      <xdr:nvPicPr>
        <xdr:cNvPr id="8925" name="Picture 8924">
          <a:extLst>
            <a:ext uri="{FF2B5EF4-FFF2-40B4-BE49-F238E27FC236}">
              <a16:creationId xmlns:a16="http://schemas.microsoft.com/office/drawing/2014/main" xmlns="" id="{CEC49FD5-A7F3-B060-24DA-DFFC8487B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2"/>
        <a:stretch>
          <a:fillRect/>
        </a:stretch>
      </xdr:blipFill>
      <xdr:spPr>
        <a:xfrm>
          <a:off x="13541375" y="240305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4673</xdr:row>
      <xdr:rowOff>8255</xdr:rowOff>
    </xdr:from>
    <xdr:to>
      <xdr:col>14</xdr:col>
      <xdr:colOff>517302</xdr:colOff>
      <xdr:row>4674</xdr:row>
      <xdr:rowOff>8255</xdr:rowOff>
    </xdr:to>
    <xdr:pic>
      <xdr:nvPicPr>
        <xdr:cNvPr id="8927" name="Picture 8926">
          <a:extLst>
            <a:ext uri="{FF2B5EF4-FFF2-40B4-BE49-F238E27FC236}">
              <a16:creationId xmlns:a16="http://schemas.microsoft.com/office/drawing/2014/main" xmlns="" id="{E588C3BF-8DFF-3515-DA0F-21FBECE9C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2"/>
        <a:stretch>
          <a:fillRect/>
        </a:stretch>
      </xdr:blipFill>
      <xdr:spPr>
        <a:xfrm>
          <a:off x="13541375" y="240356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4674</xdr:row>
      <xdr:rowOff>8255</xdr:rowOff>
    </xdr:from>
    <xdr:to>
      <xdr:col>14</xdr:col>
      <xdr:colOff>517302</xdr:colOff>
      <xdr:row>4675</xdr:row>
      <xdr:rowOff>8255</xdr:rowOff>
    </xdr:to>
    <xdr:pic>
      <xdr:nvPicPr>
        <xdr:cNvPr id="8929" name="Picture 8928">
          <a:extLst>
            <a:ext uri="{FF2B5EF4-FFF2-40B4-BE49-F238E27FC236}">
              <a16:creationId xmlns:a16="http://schemas.microsoft.com/office/drawing/2014/main" xmlns="" id="{FC9FEB4B-2EB6-B464-7D54-6E2204570C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2"/>
        <a:stretch>
          <a:fillRect/>
        </a:stretch>
      </xdr:blipFill>
      <xdr:spPr>
        <a:xfrm>
          <a:off x="13541375" y="240408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4675</xdr:row>
      <xdr:rowOff>8255</xdr:rowOff>
    </xdr:from>
    <xdr:to>
      <xdr:col>14</xdr:col>
      <xdr:colOff>517302</xdr:colOff>
      <xdr:row>4676</xdr:row>
      <xdr:rowOff>8255</xdr:rowOff>
    </xdr:to>
    <xdr:pic>
      <xdr:nvPicPr>
        <xdr:cNvPr id="8931" name="Picture 8930">
          <a:extLst>
            <a:ext uri="{FF2B5EF4-FFF2-40B4-BE49-F238E27FC236}">
              <a16:creationId xmlns:a16="http://schemas.microsoft.com/office/drawing/2014/main" xmlns="" id="{10AD45F2-4128-3FB6-9330-859E28B0C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2"/>
        <a:stretch>
          <a:fillRect/>
        </a:stretch>
      </xdr:blipFill>
      <xdr:spPr>
        <a:xfrm>
          <a:off x="13541375" y="240459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4676</xdr:row>
      <xdr:rowOff>8255</xdr:rowOff>
    </xdr:from>
    <xdr:to>
      <xdr:col>14</xdr:col>
      <xdr:colOff>517302</xdr:colOff>
      <xdr:row>4677</xdr:row>
      <xdr:rowOff>8255</xdr:rowOff>
    </xdr:to>
    <xdr:pic>
      <xdr:nvPicPr>
        <xdr:cNvPr id="8933" name="Picture 8932">
          <a:extLst>
            <a:ext uri="{FF2B5EF4-FFF2-40B4-BE49-F238E27FC236}">
              <a16:creationId xmlns:a16="http://schemas.microsoft.com/office/drawing/2014/main" xmlns="" id="{1833B6BB-409C-05B8-0FF6-45B7027EF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2"/>
        <a:stretch>
          <a:fillRect/>
        </a:stretch>
      </xdr:blipFill>
      <xdr:spPr>
        <a:xfrm>
          <a:off x="13541375" y="240510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4677</xdr:row>
      <xdr:rowOff>8255</xdr:rowOff>
    </xdr:from>
    <xdr:to>
      <xdr:col>14</xdr:col>
      <xdr:colOff>517302</xdr:colOff>
      <xdr:row>4678</xdr:row>
      <xdr:rowOff>8255</xdr:rowOff>
    </xdr:to>
    <xdr:pic>
      <xdr:nvPicPr>
        <xdr:cNvPr id="8935" name="Picture 8934">
          <a:extLst>
            <a:ext uri="{FF2B5EF4-FFF2-40B4-BE49-F238E27FC236}">
              <a16:creationId xmlns:a16="http://schemas.microsoft.com/office/drawing/2014/main" xmlns="" id="{DFED10DF-D915-F7F2-468D-C71A2A0A4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2"/>
        <a:stretch>
          <a:fillRect/>
        </a:stretch>
      </xdr:blipFill>
      <xdr:spPr>
        <a:xfrm>
          <a:off x="13541375" y="240562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4678</xdr:row>
      <xdr:rowOff>8255</xdr:rowOff>
    </xdr:from>
    <xdr:to>
      <xdr:col>14</xdr:col>
      <xdr:colOff>517302</xdr:colOff>
      <xdr:row>4679</xdr:row>
      <xdr:rowOff>8255</xdr:rowOff>
    </xdr:to>
    <xdr:pic>
      <xdr:nvPicPr>
        <xdr:cNvPr id="8937" name="Picture 8936">
          <a:extLst>
            <a:ext uri="{FF2B5EF4-FFF2-40B4-BE49-F238E27FC236}">
              <a16:creationId xmlns:a16="http://schemas.microsoft.com/office/drawing/2014/main" xmlns="" id="{89960117-7119-0A12-1CEC-F8657BF17A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2"/>
        <a:stretch>
          <a:fillRect/>
        </a:stretch>
      </xdr:blipFill>
      <xdr:spPr>
        <a:xfrm>
          <a:off x="13541375" y="240613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4679</xdr:row>
      <xdr:rowOff>8255</xdr:rowOff>
    </xdr:from>
    <xdr:to>
      <xdr:col>14</xdr:col>
      <xdr:colOff>517302</xdr:colOff>
      <xdr:row>4680</xdr:row>
      <xdr:rowOff>8255</xdr:rowOff>
    </xdr:to>
    <xdr:pic>
      <xdr:nvPicPr>
        <xdr:cNvPr id="8939" name="Picture 8938">
          <a:extLst>
            <a:ext uri="{FF2B5EF4-FFF2-40B4-BE49-F238E27FC236}">
              <a16:creationId xmlns:a16="http://schemas.microsoft.com/office/drawing/2014/main" xmlns="" id="{7BA8ADF4-0B28-C6FD-2EC4-2584031A75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2"/>
        <a:stretch>
          <a:fillRect/>
        </a:stretch>
      </xdr:blipFill>
      <xdr:spPr>
        <a:xfrm>
          <a:off x="13541375" y="240665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4680</xdr:row>
      <xdr:rowOff>8255</xdr:rowOff>
    </xdr:from>
    <xdr:to>
      <xdr:col>14</xdr:col>
      <xdr:colOff>517302</xdr:colOff>
      <xdr:row>4681</xdr:row>
      <xdr:rowOff>8255</xdr:rowOff>
    </xdr:to>
    <xdr:pic>
      <xdr:nvPicPr>
        <xdr:cNvPr id="8941" name="Picture 8940">
          <a:extLst>
            <a:ext uri="{FF2B5EF4-FFF2-40B4-BE49-F238E27FC236}">
              <a16:creationId xmlns:a16="http://schemas.microsoft.com/office/drawing/2014/main" xmlns="" id="{EB6A0E7D-FBD7-06C6-D7AE-2B114C5289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2"/>
        <a:stretch>
          <a:fillRect/>
        </a:stretch>
      </xdr:blipFill>
      <xdr:spPr>
        <a:xfrm>
          <a:off x="13541375" y="240716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4681</xdr:row>
      <xdr:rowOff>8255</xdr:rowOff>
    </xdr:from>
    <xdr:to>
      <xdr:col>14</xdr:col>
      <xdr:colOff>517302</xdr:colOff>
      <xdr:row>4682</xdr:row>
      <xdr:rowOff>8255</xdr:rowOff>
    </xdr:to>
    <xdr:pic>
      <xdr:nvPicPr>
        <xdr:cNvPr id="8943" name="Picture 8942">
          <a:extLst>
            <a:ext uri="{FF2B5EF4-FFF2-40B4-BE49-F238E27FC236}">
              <a16:creationId xmlns:a16="http://schemas.microsoft.com/office/drawing/2014/main" xmlns="" id="{09F2E7FE-17F8-66C4-D8E0-CB45F1F30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2"/>
        <a:stretch>
          <a:fillRect/>
        </a:stretch>
      </xdr:blipFill>
      <xdr:spPr>
        <a:xfrm>
          <a:off x="13541375" y="240768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4682</xdr:row>
      <xdr:rowOff>8255</xdr:rowOff>
    </xdr:from>
    <xdr:to>
      <xdr:col>14</xdr:col>
      <xdr:colOff>517302</xdr:colOff>
      <xdr:row>4683</xdr:row>
      <xdr:rowOff>8255</xdr:rowOff>
    </xdr:to>
    <xdr:pic>
      <xdr:nvPicPr>
        <xdr:cNvPr id="8945" name="Picture 8944">
          <a:extLst>
            <a:ext uri="{FF2B5EF4-FFF2-40B4-BE49-F238E27FC236}">
              <a16:creationId xmlns:a16="http://schemas.microsoft.com/office/drawing/2014/main" xmlns="" id="{8B343392-1C48-4B2B-F710-15BA3FAC3E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3"/>
        <a:stretch>
          <a:fillRect/>
        </a:stretch>
      </xdr:blipFill>
      <xdr:spPr>
        <a:xfrm>
          <a:off x="13541375" y="240819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4683</xdr:row>
      <xdr:rowOff>8255</xdr:rowOff>
    </xdr:from>
    <xdr:to>
      <xdr:col>14</xdr:col>
      <xdr:colOff>517302</xdr:colOff>
      <xdr:row>4684</xdr:row>
      <xdr:rowOff>8255</xdr:rowOff>
    </xdr:to>
    <xdr:pic>
      <xdr:nvPicPr>
        <xdr:cNvPr id="8947" name="Picture 8946">
          <a:extLst>
            <a:ext uri="{FF2B5EF4-FFF2-40B4-BE49-F238E27FC236}">
              <a16:creationId xmlns:a16="http://schemas.microsoft.com/office/drawing/2014/main" xmlns="" id="{1FE8B123-F3C8-30F4-503D-C7C63DEE9C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3"/>
        <a:stretch>
          <a:fillRect/>
        </a:stretch>
      </xdr:blipFill>
      <xdr:spPr>
        <a:xfrm>
          <a:off x="13541375" y="240870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4684</xdr:row>
      <xdr:rowOff>8255</xdr:rowOff>
    </xdr:from>
    <xdr:to>
      <xdr:col>14</xdr:col>
      <xdr:colOff>517302</xdr:colOff>
      <xdr:row>4685</xdr:row>
      <xdr:rowOff>8255</xdr:rowOff>
    </xdr:to>
    <xdr:pic>
      <xdr:nvPicPr>
        <xdr:cNvPr id="8949" name="Picture 8948">
          <a:extLst>
            <a:ext uri="{FF2B5EF4-FFF2-40B4-BE49-F238E27FC236}">
              <a16:creationId xmlns:a16="http://schemas.microsoft.com/office/drawing/2014/main" xmlns="" id="{90E79AC8-482C-81FF-7966-FB201E2A00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3"/>
        <a:stretch>
          <a:fillRect/>
        </a:stretch>
      </xdr:blipFill>
      <xdr:spPr>
        <a:xfrm>
          <a:off x="13541375" y="240922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4685</xdr:row>
      <xdr:rowOff>8255</xdr:rowOff>
    </xdr:from>
    <xdr:to>
      <xdr:col>14</xdr:col>
      <xdr:colOff>517302</xdr:colOff>
      <xdr:row>4686</xdr:row>
      <xdr:rowOff>8255</xdr:rowOff>
    </xdr:to>
    <xdr:pic>
      <xdr:nvPicPr>
        <xdr:cNvPr id="8951" name="Picture 8950">
          <a:extLst>
            <a:ext uri="{FF2B5EF4-FFF2-40B4-BE49-F238E27FC236}">
              <a16:creationId xmlns:a16="http://schemas.microsoft.com/office/drawing/2014/main" xmlns="" id="{E0DC6315-9E6B-0ED9-1A51-4DA71A073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3"/>
        <a:stretch>
          <a:fillRect/>
        </a:stretch>
      </xdr:blipFill>
      <xdr:spPr>
        <a:xfrm>
          <a:off x="13541375" y="240973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4686</xdr:row>
      <xdr:rowOff>8255</xdr:rowOff>
    </xdr:from>
    <xdr:to>
      <xdr:col>14</xdr:col>
      <xdr:colOff>517302</xdr:colOff>
      <xdr:row>4687</xdr:row>
      <xdr:rowOff>8255</xdr:rowOff>
    </xdr:to>
    <xdr:pic>
      <xdr:nvPicPr>
        <xdr:cNvPr id="8953" name="Picture 8952">
          <a:extLst>
            <a:ext uri="{FF2B5EF4-FFF2-40B4-BE49-F238E27FC236}">
              <a16:creationId xmlns:a16="http://schemas.microsoft.com/office/drawing/2014/main" xmlns="" id="{52924720-49C7-7B8B-FFDD-EC1958D64B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3"/>
        <a:stretch>
          <a:fillRect/>
        </a:stretch>
      </xdr:blipFill>
      <xdr:spPr>
        <a:xfrm>
          <a:off x="13541375" y="241025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4687</xdr:row>
      <xdr:rowOff>8255</xdr:rowOff>
    </xdr:from>
    <xdr:to>
      <xdr:col>14</xdr:col>
      <xdr:colOff>517302</xdr:colOff>
      <xdr:row>4688</xdr:row>
      <xdr:rowOff>8255</xdr:rowOff>
    </xdr:to>
    <xdr:pic>
      <xdr:nvPicPr>
        <xdr:cNvPr id="8955" name="Picture 8954">
          <a:extLst>
            <a:ext uri="{FF2B5EF4-FFF2-40B4-BE49-F238E27FC236}">
              <a16:creationId xmlns:a16="http://schemas.microsoft.com/office/drawing/2014/main" xmlns="" id="{62405762-0FEF-0E14-11B4-D6E27D2826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3"/>
        <a:stretch>
          <a:fillRect/>
        </a:stretch>
      </xdr:blipFill>
      <xdr:spPr>
        <a:xfrm>
          <a:off x="13541375" y="241076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4688</xdr:row>
      <xdr:rowOff>8255</xdr:rowOff>
    </xdr:from>
    <xdr:to>
      <xdr:col>14</xdr:col>
      <xdr:colOff>517302</xdr:colOff>
      <xdr:row>4689</xdr:row>
      <xdr:rowOff>8255</xdr:rowOff>
    </xdr:to>
    <xdr:pic>
      <xdr:nvPicPr>
        <xdr:cNvPr id="8957" name="Picture 8956">
          <a:extLst>
            <a:ext uri="{FF2B5EF4-FFF2-40B4-BE49-F238E27FC236}">
              <a16:creationId xmlns:a16="http://schemas.microsoft.com/office/drawing/2014/main" xmlns="" id="{51158406-A330-1A00-529D-8E9B6308F1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4"/>
        <a:stretch>
          <a:fillRect/>
        </a:stretch>
      </xdr:blipFill>
      <xdr:spPr>
        <a:xfrm>
          <a:off x="13541375" y="241128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4689</xdr:row>
      <xdr:rowOff>8255</xdr:rowOff>
    </xdr:from>
    <xdr:to>
      <xdr:col>14</xdr:col>
      <xdr:colOff>517302</xdr:colOff>
      <xdr:row>4690</xdr:row>
      <xdr:rowOff>8255</xdr:rowOff>
    </xdr:to>
    <xdr:pic>
      <xdr:nvPicPr>
        <xdr:cNvPr id="8959" name="Picture 8958">
          <a:extLst>
            <a:ext uri="{FF2B5EF4-FFF2-40B4-BE49-F238E27FC236}">
              <a16:creationId xmlns:a16="http://schemas.microsoft.com/office/drawing/2014/main" xmlns="" id="{0E2245C8-B597-48F9-22EC-86E3ED236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4"/>
        <a:stretch>
          <a:fillRect/>
        </a:stretch>
      </xdr:blipFill>
      <xdr:spPr>
        <a:xfrm>
          <a:off x="13541375" y="241179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4690</xdr:row>
      <xdr:rowOff>8255</xdr:rowOff>
    </xdr:from>
    <xdr:to>
      <xdr:col>14</xdr:col>
      <xdr:colOff>517302</xdr:colOff>
      <xdr:row>4691</xdr:row>
      <xdr:rowOff>8255</xdr:rowOff>
    </xdr:to>
    <xdr:pic>
      <xdr:nvPicPr>
        <xdr:cNvPr id="8961" name="Picture 8960">
          <a:extLst>
            <a:ext uri="{FF2B5EF4-FFF2-40B4-BE49-F238E27FC236}">
              <a16:creationId xmlns:a16="http://schemas.microsoft.com/office/drawing/2014/main" xmlns="" id="{376BFB90-EA0C-FB5F-8569-4A02CDE7E1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4"/>
        <a:stretch>
          <a:fillRect/>
        </a:stretch>
      </xdr:blipFill>
      <xdr:spPr>
        <a:xfrm>
          <a:off x="13541375" y="241230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4691</xdr:row>
      <xdr:rowOff>8255</xdr:rowOff>
    </xdr:from>
    <xdr:to>
      <xdr:col>14</xdr:col>
      <xdr:colOff>517302</xdr:colOff>
      <xdr:row>4692</xdr:row>
      <xdr:rowOff>8255</xdr:rowOff>
    </xdr:to>
    <xdr:pic>
      <xdr:nvPicPr>
        <xdr:cNvPr id="8963" name="Picture 8962">
          <a:extLst>
            <a:ext uri="{FF2B5EF4-FFF2-40B4-BE49-F238E27FC236}">
              <a16:creationId xmlns:a16="http://schemas.microsoft.com/office/drawing/2014/main" xmlns="" id="{AB7F6810-6937-F0F6-4B17-BC2D67DC2C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4"/>
        <a:stretch>
          <a:fillRect/>
        </a:stretch>
      </xdr:blipFill>
      <xdr:spPr>
        <a:xfrm>
          <a:off x="13541375" y="241282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4692</xdr:row>
      <xdr:rowOff>8255</xdr:rowOff>
    </xdr:from>
    <xdr:to>
      <xdr:col>14</xdr:col>
      <xdr:colOff>517302</xdr:colOff>
      <xdr:row>4693</xdr:row>
      <xdr:rowOff>8255</xdr:rowOff>
    </xdr:to>
    <xdr:pic>
      <xdr:nvPicPr>
        <xdr:cNvPr id="8965" name="Picture 8964">
          <a:extLst>
            <a:ext uri="{FF2B5EF4-FFF2-40B4-BE49-F238E27FC236}">
              <a16:creationId xmlns:a16="http://schemas.microsoft.com/office/drawing/2014/main" xmlns="" id="{17168096-F9E2-D901-23F6-8567C98B2E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4"/>
        <a:stretch>
          <a:fillRect/>
        </a:stretch>
      </xdr:blipFill>
      <xdr:spPr>
        <a:xfrm>
          <a:off x="13541375" y="241333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4693</xdr:row>
      <xdr:rowOff>8255</xdr:rowOff>
    </xdr:from>
    <xdr:to>
      <xdr:col>14</xdr:col>
      <xdr:colOff>517302</xdr:colOff>
      <xdr:row>4694</xdr:row>
      <xdr:rowOff>8255</xdr:rowOff>
    </xdr:to>
    <xdr:pic>
      <xdr:nvPicPr>
        <xdr:cNvPr id="8967" name="Picture 8966">
          <a:extLst>
            <a:ext uri="{FF2B5EF4-FFF2-40B4-BE49-F238E27FC236}">
              <a16:creationId xmlns:a16="http://schemas.microsoft.com/office/drawing/2014/main" xmlns="" id="{7A3F0EE4-56DD-18DC-9431-9BBD33BD2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4"/>
        <a:stretch>
          <a:fillRect/>
        </a:stretch>
      </xdr:blipFill>
      <xdr:spPr>
        <a:xfrm>
          <a:off x="13541375" y="241385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4694</xdr:row>
      <xdr:rowOff>8255</xdr:rowOff>
    </xdr:from>
    <xdr:to>
      <xdr:col>14</xdr:col>
      <xdr:colOff>517302</xdr:colOff>
      <xdr:row>4695</xdr:row>
      <xdr:rowOff>8255</xdr:rowOff>
    </xdr:to>
    <xdr:pic>
      <xdr:nvPicPr>
        <xdr:cNvPr id="8969" name="Picture 8968">
          <a:extLst>
            <a:ext uri="{FF2B5EF4-FFF2-40B4-BE49-F238E27FC236}">
              <a16:creationId xmlns:a16="http://schemas.microsoft.com/office/drawing/2014/main" xmlns="" id="{AD8116B3-787D-D486-FD4B-998CEB7AF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4"/>
        <a:stretch>
          <a:fillRect/>
        </a:stretch>
      </xdr:blipFill>
      <xdr:spPr>
        <a:xfrm>
          <a:off x="13541375" y="241436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4695</xdr:row>
      <xdr:rowOff>8255</xdr:rowOff>
    </xdr:from>
    <xdr:to>
      <xdr:col>14</xdr:col>
      <xdr:colOff>517302</xdr:colOff>
      <xdr:row>4696</xdr:row>
      <xdr:rowOff>8255</xdr:rowOff>
    </xdr:to>
    <xdr:pic>
      <xdr:nvPicPr>
        <xdr:cNvPr id="8971" name="Picture 8970">
          <a:extLst>
            <a:ext uri="{FF2B5EF4-FFF2-40B4-BE49-F238E27FC236}">
              <a16:creationId xmlns:a16="http://schemas.microsoft.com/office/drawing/2014/main" xmlns="" id="{C5328A2A-7B20-D66D-8AB8-5B08775666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4"/>
        <a:stretch>
          <a:fillRect/>
        </a:stretch>
      </xdr:blipFill>
      <xdr:spPr>
        <a:xfrm>
          <a:off x="13541375" y="241488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4696</xdr:row>
      <xdr:rowOff>8255</xdr:rowOff>
    </xdr:from>
    <xdr:to>
      <xdr:col>14</xdr:col>
      <xdr:colOff>517302</xdr:colOff>
      <xdr:row>4697</xdr:row>
      <xdr:rowOff>8255</xdr:rowOff>
    </xdr:to>
    <xdr:pic>
      <xdr:nvPicPr>
        <xdr:cNvPr id="8973" name="Picture 8972">
          <a:extLst>
            <a:ext uri="{FF2B5EF4-FFF2-40B4-BE49-F238E27FC236}">
              <a16:creationId xmlns:a16="http://schemas.microsoft.com/office/drawing/2014/main" xmlns="" id="{BFF241E5-7156-8F7E-4D26-05E841FF6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1539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4697</xdr:row>
      <xdr:rowOff>8255</xdr:rowOff>
    </xdr:from>
    <xdr:to>
      <xdr:col>14</xdr:col>
      <xdr:colOff>517302</xdr:colOff>
      <xdr:row>4698</xdr:row>
      <xdr:rowOff>8255</xdr:rowOff>
    </xdr:to>
    <xdr:pic>
      <xdr:nvPicPr>
        <xdr:cNvPr id="8975" name="Picture 8974">
          <a:extLst>
            <a:ext uri="{FF2B5EF4-FFF2-40B4-BE49-F238E27FC236}">
              <a16:creationId xmlns:a16="http://schemas.microsoft.com/office/drawing/2014/main" xmlns="" id="{CBC30BC3-F1C0-5C6A-41AB-BA31E4371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1591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4698</xdr:row>
      <xdr:rowOff>8255</xdr:rowOff>
    </xdr:from>
    <xdr:to>
      <xdr:col>14</xdr:col>
      <xdr:colOff>517302</xdr:colOff>
      <xdr:row>4699</xdr:row>
      <xdr:rowOff>8255</xdr:rowOff>
    </xdr:to>
    <xdr:pic>
      <xdr:nvPicPr>
        <xdr:cNvPr id="8977" name="Picture 8976">
          <a:extLst>
            <a:ext uri="{FF2B5EF4-FFF2-40B4-BE49-F238E27FC236}">
              <a16:creationId xmlns:a16="http://schemas.microsoft.com/office/drawing/2014/main" xmlns="" id="{D0D11946-9153-CF70-E322-5995B9002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1642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4699</xdr:row>
      <xdr:rowOff>8255</xdr:rowOff>
    </xdr:from>
    <xdr:to>
      <xdr:col>14</xdr:col>
      <xdr:colOff>517302</xdr:colOff>
      <xdr:row>4700</xdr:row>
      <xdr:rowOff>8255</xdr:rowOff>
    </xdr:to>
    <xdr:pic>
      <xdr:nvPicPr>
        <xdr:cNvPr id="8979" name="Picture 8978">
          <a:extLst>
            <a:ext uri="{FF2B5EF4-FFF2-40B4-BE49-F238E27FC236}">
              <a16:creationId xmlns:a16="http://schemas.microsoft.com/office/drawing/2014/main" xmlns="" id="{BAF39261-E63D-71B5-057E-8C6677FC5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1693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4700</xdr:row>
      <xdr:rowOff>8255</xdr:rowOff>
    </xdr:from>
    <xdr:to>
      <xdr:col>14</xdr:col>
      <xdr:colOff>517302</xdr:colOff>
      <xdr:row>4701</xdr:row>
      <xdr:rowOff>8255</xdr:rowOff>
    </xdr:to>
    <xdr:pic>
      <xdr:nvPicPr>
        <xdr:cNvPr id="8981" name="Picture 8980">
          <a:extLst>
            <a:ext uri="{FF2B5EF4-FFF2-40B4-BE49-F238E27FC236}">
              <a16:creationId xmlns:a16="http://schemas.microsoft.com/office/drawing/2014/main" xmlns="" id="{FAC3DE95-C31C-E492-29F1-331C9CFBAA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1745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4701</xdr:row>
      <xdr:rowOff>8255</xdr:rowOff>
    </xdr:from>
    <xdr:to>
      <xdr:col>14</xdr:col>
      <xdr:colOff>517302</xdr:colOff>
      <xdr:row>4702</xdr:row>
      <xdr:rowOff>8255</xdr:rowOff>
    </xdr:to>
    <xdr:pic>
      <xdr:nvPicPr>
        <xdr:cNvPr id="8983" name="Picture 8982">
          <a:extLst>
            <a:ext uri="{FF2B5EF4-FFF2-40B4-BE49-F238E27FC236}">
              <a16:creationId xmlns:a16="http://schemas.microsoft.com/office/drawing/2014/main" xmlns="" id="{7DB35A68-2E6A-5BCB-E1C3-D04214693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1796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4702</xdr:row>
      <xdr:rowOff>8255</xdr:rowOff>
    </xdr:from>
    <xdr:to>
      <xdr:col>14</xdr:col>
      <xdr:colOff>517302</xdr:colOff>
      <xdr:row>4703</xdr:row>
      <xdr:rowOff>8255</xdr:rowOff>
    </xdr:to>
    <xdr:pic>
      <xdr:nvPicPr>
        <xdr:cNvPr id="8985" name="Picture 8984">
          <a:extLst>
            <a:ext uri="{FF2B5EF4-FFF2-40B4-BE49-F238E27FC236}">
              <a16:creationId xmlns:a16="http://schemas.microsoft.com/office/drawing/2014/main" xmlns="" id="{19765397-D35F-3F17-3984-7F8D319A35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1848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4703</xdr:row>
      <xdr:rowOff>8255</xdr:rowOff>
    </xdr:from>
    <xdr:to>
      <xdr:col>14</xdr:col>
      <xdr:colOff>517302</xdr:colOff>
      <xdr:row>4704</xdr:row>
      <xdr:rowOff>8255</xdr:rowOff>
    </xdr:to>
    <xdr:pic>
      <xdr:nvPicPr>
        <xdr:cNvPr id="8987" name="Picture 8986">
          <a:extLst>
            <a:ext uri="{FF2B5EF4-FFF2-40B4-BE49-F238E27FC236}">
              <a16:creationId xmlns:a16="http://schemas.microsoft.com/office/drawing/2014/main" xmlns="" id="{B4AF9A05-826A-2D63-ACB3-844C5B763C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1899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4704</xdr:row>
      <xdr:rowOff>8255</xdr:rowOff>
    </xdr:from>
    <xdr:to>
      <xdr:col>14</xdr:col>
      <xdr:colOff>517302</xdr:colOff>
      <xdr:row>4705</xdr:row>
      <xdr:rowOff>8255</xdr:rowOff>
    </xdr:to>
    <xdr:pic>
      <xdr:nvPicPr>
        <xdr:cNvPr id="8989" name="Picture 8988">
          <a:extLst>
            <a:ext uri="{FF2B5EF4-FFF2-40B4-BE49-F238E27FC236}">
              <a16:creationId xmlns:a16="http://schemas.microsoft.com/office/drawing/2014/main" xmlns="" id="{6B2E3FC5-A512-5E80-4524-0BCBE4588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1951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4705</xdr:row>
      <xdr:rowOff>8255</xdr:rowOff>
    </xdr:from>
    <xdr:to>
      <xdr:col>14</xdr:col>
      <xdr:colOff>517302</xdr:colOff>
      <xdr:row>4706</xdr:row>
      <xdr:rowOff>8255</xdr:rowOff>
    </xdr:to>
    <xdr:pic>
      <xdr:nvPicPr>
        <xdr:cNvPr id="8991" name="Picture 8990">
          <a:extLst>
            <a:ext uri="{FF2B5EF4-FFF2-40B4-BE49-F238E27FC236}">
              <a16:creationId xmlns:a16="http://schemas.microsoft.com/office/drawing/2014/main" xmlns="" id="{27BF9F37-E32F-574B-E81A-B5C887729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2002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4706</xdr:row>
      <xdr:rowOff>8255</xdr:rowOff>
    </xdr:from>
    <xdr:to>
      <xdr:col>14</xdr:col>
      <xdr:colOff>517302</xdr:colOff>
      <xdr:row>4707</xdr:row>
      <xdr:rowOff>8255</xdr:rowOff>
    </xdr:to>
    <xdr:pic>
      <xdr:nvPicPr>
        <xdr:cNvPr id="8993" name="Picture 8992">
          <a:extLst>
            <a:ext uri="{FF2B5EF4-FFF2-40B4-BE49-F238E27FC236}">
              <a16:creationId xmlns:a16="http://schemas.microsoft.com/office/drawing/2014/main" xmlns="" id="{F567C7F8-E9CA-A46F-CCC5-52ACD25C5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2053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4707</xdr:row>
      <xdr:rowOff>8255</xdr:rowOff>
    </xdr:from>
    <xdr:to>
      <xdr:col>14</xdr:col>
      <xdr:colOff>517302</xdr:colOff>
      <xdr:row>4708</xdr:row>
      <xdr:rowOff>8255</xdr:rowOff>
    </xdr:to>
    <xdr:pic>
      <xdr:nvPicPr>
        <xdr:cNvPr id="8995" name="Picture 8994">
          <a:extLst>
            <a:ext uri="{FF2B5EF4-FFF2-40B4-BE49-F238E27FC236}">
              <a16:creationId xmlns:a16="http://schemas.microsoft.com/office/drawing/2014/main" xmlns="" id="{7F0A0DFC-34CD-14ED-37D8-24EC7D022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2105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4708</xdr:row>
      <xdr:rowOff>8255</xdr:rowOff>
    </xdr:from>
    <xdr:to>
      <xdr:col>14</xdr:col>
      <xdr:colOff>517302</xdr:colOff>
      <xdr:row>4709</xdr:row>
      <xdr:rowOff>8255</xdr:rowOff>
    </xdr:to>
    <xdr:pic>
      <xdr:nvPicPr>
        <xdr:cNvPr id="8997" name="Picture 8996">
          <a:extLst>
            <a:ext uri="{FF2B5EF4-FFF2-40B4-BE49-F238E27FC236}">
              <a16:creationId xmlns:a16="http://schemas.microsoft.com/office/drawing/2014/main" xmlns="" id="{48E77185-A647-D13D-A6D7-2EC648C62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2156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4709</xdr:row>
      <xdr:rowOff>8255</xdr:rowOff>
    </xdr:from>
    <xdr:to>
      <xdr:col>14</xdr:col>
      <xdr:colOff>517302</xdr:colOff>
      <xdr:row>4710</xdr:row>
      <xdr:rowOff>8255</xdr:rowOff>
    </xdr:to>
    <xdr:pic>
      <xdr:nvPicPr>
        <xdr:cNvPr id="8999" name="Picture 8998">
          <a:extLst>
            <a:ext uri="{FF2B5EF4-FFF2-40B4-BE49-F238E27FC236}">
              <a16:creationId xmlns:a16="http://schemas.microsoft.com/office/drawing/2014/main" xmlns="" id="{F45FC78F-1AD9-47A1-37C9-AADDEA0CA0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4"/>
        <a:stretch>
          <a:fillRect/>
        </a:stretch>
      </xdr:blipFill>
      <xdr:spPr>
        <a:xfrm>
          <a:off x="13541375" y="242208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4710</xdr:row>
      <xdr:rowOff>8255</xdr:rowOff>
    </xdr:from>
    <xdr:to>
      <xdr:col>14</xdr:col>
      <xdr:colOff>517302</xdr:colOff>
      <xdr:row>4711</xdr:row>
      <xdr:rowOff>8255</xdr:rowOff>
    </xdr:to>
    <xdr:pic>
      <xdr:nvPicPr>
        <xdr:cNvPr id="9001" name="Picture 9000">
          <a:extLst>
            <a:ext uri="{FF2B5EF4-FFF2-40B4-BE49-F238E27FC236}">
              <a16:creationId xmlns:a16="http://schemas.microsoft.com/office/drawing/2014/main" xmlns="" id="{A3D6CF03-7B20-E7C9-92E2-6F35DB125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5"/>
        <a:stretch>
          <a:fillRect/>
        </a:stretch>
      </xdr:blipFill>
      <xdr:spPr>
        <a:xfrm>
          <a:off x="13541375" y="242259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4711</xdr:row>
      <xdr:rowOff>8255</xdr:rowOff>
    </xdr:from>
    <xdr:to>
      <xdr:col>14</xdr:col>
      <xdr:colOff>517302</xdr:colOff>
      <xdr:row>4712</xdr:row>
      <xdr:rowOff>8255</xdr:rowOff>
    </xdr:to>
    <xdr:pic>
      <xdr:nvPicPr>
        <xdr:cNvPr id="9003" name="Picture 9002">
          <a:extLst>
            <a:ext uri="{FF2B5EF4-FFF2-40B4-BE49-F238E27FC236}">
              <a16:creationId xmlns:a16="http://schemas.microsoft.com/office/drawing/2014/main" xmlns="" id="{A7E7CB49-7FA6-7B7D-4906-0DCA9DE05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5"/>
        <a:stretch>
          <a:fillRect/>
        </a:stretch>
      </xdr:blipFill>
      <xdr:spPr>
        <a:xfrm>
          <a:off x="13541375" y="242311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4712</xdr:row>
      <xdr:rowOff>8255</xdr:rowOff>
    </xdr:from>
    <xdr:to>
      <xdr:col>14</xdr:col>
      <xdr:colOff>517302</xdr:colOff>
      <xdr:row>4713</xdr:row>
      <xdr:rowOff>8255</xdr:rowOff>
    </xdr:to>
    <xdr:pic>
      <xdr:nvPicPr>
        <xdr:cNvPr id="9005" name="Picture 9004">
          <a:extLst>
            <a:ext uri="{FF2B5EF4-FFF2-40B4-BE49-F238E27FC236}">
              <a16:creationId xmlns:a16="http://schemas.microsoft.com/office/drawing/2014/main" xmlns="" id="{6B65D72F-AFB7-4B94-3F48-07DD7CE6B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5"/>
        <a:stretch>
          <a:fillRect/>
        </a:stretch>
      </xdr:blipFill>
      <xdr:spPr>
        <a:xfrm>
          <a:off x="13541375" y="242362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4713</xdr:row>
      <xdr:rowOff>8255</xdr:rowOff>
    </xdr:from>
    <xdr:to>
      <xdr:col>14</xdr:col>
      <xdr:colOff>517302</xdr:colOff>
      <xdr:row>4714</xdr:row>
      <xdr:rowOff>8255</xdr:rowOff>
    </xdr:to>
    <xdr:pic>
      <xdr:nvPicPr>
        <xdr:cNvPr id="9007" name="Picture 9006">
          <a:extLst>
            <a:ext uri="{FF2B5EF4-FFF2-40B4-BE49-F238E27FC236}">
              <a16:creationId xmlns:a16="http://schemas.microsoft.com/office/drawing/2014/main" xmlns="" id="{589B717D-27E0-F4D3-D937-8E0F56217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5"/>
        <a:stretch>
          <a:fillRect/>
        </a:stretch>
      </xdr:blipFill>
      <xdr:spPr>
        <a:xfrm>
          <a:off x="13541375" y="242413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4714</xdr:row>
      <xdr:rowOff>8255</xdr:rowOff>
    </xdr:from>
    <xdr:to>
      <xdr:col>14</xdr:col>
      <xdr:colOff>517302</xdr:colOff>
      <xdr:row>4715</xdr:row>
      <xdr:rowOff>8255</xdr:rowOff>
    </xdr:to>
    <xdr:pic>
      <xdr:nvPicPr>
        <xdr:cNvPr id="9009" name="Picture 9008">
          <a:extLst>
            <a:ext uri="{FF2B5EF4-FFF2-40B4-BE49-F238E27FC236}">
              <a16:creationId xmlns:a16="http://schemas.microsoft.com/office/drawing/2014/main" xmlns="" id="{3C086C17-80AB-BB9A-210B-E3452C1C8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5"/>
        <a:stretch>
          <a:fillRect/>
        </a:stretch>
      </xdr:blipFill>
      <xdr:spPr>
        <a:xfrm>
          <a:off x="13541375" y="242465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4715</xdr:row>
      <xdr:rowOff>8255</xdr:rowOff>
    </xdr:from>
    <xdr:to>
      <xdr:col>14</xdr:col>
      <xdr:colOff>517302</xdr:colOff>
      <xdr:row>4716</xdr:row>
      <xdr:rowOff>8255</xdr:rowOff>
    </xdr:to>
    <xdr:pic>
      <xdr:nvPicPr>
        <xdr:cNvPr id="9011" name="Picture 9010">
          <a:extLst>
            <a:ext uri="{FF2B5EF4-FFF2-40B4-BE49-F238E27FC236}">
              <a16:creationId xmlns:a16="http://schemas.microsoft.com/office/drawing/2014/main" xmlns="" id="{BC8C25AB-5D3E-949B-8736-CF96AC7ABF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5"/>
        <a:stretch>
          <a:fillRect/>
        </a:stretch>
      </xdr:blipFill>
      <xdr:spPr>
        <a:xfrm>
          <a:off x="13541375" y="242516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4716</xdr:row>
      <xdr:rowOff>8255</xdr:rowOff>
    </xdr:from>
    <xdr:to>
      <xdr:col>14</xdr:col>
      <xdr:colOff>517302</xdr:colOff>
      <xdr:row>4717</xdr:row>
      <xdr:rowOff>8255</xdr:rowOff>
    </xdr:to>
    <xdr:pic>
      <xdr:nvPicPr>
        <xdr:cNvPr id="9013" name="Picture 9012">
          <a:extLst>
            <a:ext uri="{FF2B5EF4-FFF2-40B4-BE49-F238E27FC236}">
              <a16:creationId xmlns:a16="http://schemas.microsoft.com/office/drawing/2014/main" xmlns="" id="{B3E8D6AA-A0DB-AF84-0070-C4F254DF4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5"/>
        <a:stretch>
          <a:fillRect/>
        </a:stretch>
      </xdr:blipFill>
      <xdr:spPr>
        <a:xfrm>
          <a:off x="13541375" y="242568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4717</xdr:row>
      <xdr:rowOff>8255</xdr:rowOff>
    </xdr:from>
    <xdr:to>
      <xdr:col>14</xdr:col>
      <xdr:colOff>517302</xdr:colOff>
      <xdr:row>4718</xdr:row>
      <xdr:rowOff>8255</xdr:rowOff>
    </xdr:to>
    <xdr:pic>
      <xdr:nvPicPr>
        <xdr:cNvPr id="9015" name="Picture 9014">
          <a:extLst>
            <a:ext uri="{FF2B5EF4-FFF2-40B4-BE49-F238E27FC236}">
              <a16:creationId xmlns:a16="http://schemas.microsoft.com/office/drawing/2014/main" xmlns="" id="{0144765A-8A5F-AC66-00C3-CCCB7FEDA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5"/>
        <a:stretch>
          <a:fillRect/>
        </a:stretch>
      </xdr:blipFill>
      <xdr:spPr>
        <a:xfrm>
          <a:off x="13541375" y="242619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4718</xdr:row>
      <xdr:rowOff>8255</xdr:rowOff>
    </xdr:from>
    <xdr:to>
      <xdr:col>14</xdr:col>
      <xdr:colOff>517302</xdr:colOff>
      <xdr:row>4719</xdr:row>
      <xdr:rowOff>8255</xdr:rowOff>
    </xdr:to>
    <xdr:pic>
      <xdr:nvPicPr>
        <xdr:cNvPr id="9017" name="Picture 9016">
          <a:extLst>
            <a:ext uri="{FF2B5EF4-FFF2-40B4-BE49-F238E27FC236}">
              <a16:creationId xmlns:a16="http://schemas.microsoft.com/office/drawing/2014/main" xmlns="" id="{D212DD77-EC50-3A36-B641-15018CF87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5"/>
        <a:stretch>
          <a:fillRect/>
        </a:stretch>
      </xdr:blipFill>
      <xdr:spPr>
        <a:xfrm>
          <a:off x="13541375" y="242671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4719</xdr:row>
      <xdr:rowOff>8255</xdr:rowOff>
    </xdr:from>
    <xdr:to>
      <xdr:col>14</xdr:col>
      <xdr:colOff>517302</xdr:colOff>
      <xdr:row>4720</xdr:row>
      <xdr:rowOff>8255</xdr:rowOff>
    </xdr:to>
    <xdr:pic>
      <xdr:nvPicPr>
        <xdr:cNvPr id="9019" name="Picture 9018">
          <a:extLst>
            <a:ext uri="{FF2B5EF4-FFF2-40B4-BE49-F238E27FC236}">
              <a16:creationId xmlns:a16="http://schemas.microsoft.com/office/drawing/2014/main" xmlns="" id="{B16329D2-1F8A-4523-045B-36D0236CFE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5"/>
        <a:stretch>
          <a:fillRect/>
        </a:stretch>
      </xdr:blipFill>
      <xdr:spPr>
        <a:xfrm>
          <a:off x="13541375" y="242722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4720</xdr:row>
      <xdr:rowOff>8255</xdr:rowOff>
    </xdr:from>
    <xdr:to>
      <xdr:col>14</xdr:col>
      <xdr:colOff>517302</xdr:colOff>
      <xdr:row>4721</xdr:row>
      <xdr:rowOff>8255</xdr:rowOff>
    </xdr:to>
    <xdr:pic>
      <xdr:nvPicPr>
        <xdr:cNvPr id="9021" name="Picture 9020">
          <a:extLst>
            <a:ext uri="{FF2B5EF4-FFF2-40B4-BE49-F238E27FC236}">
              <a16:creationId xmlns:a16="http://schemas.microsoft.com/office/drawing/2014/main" xmlns="" id="{8F6897E8-EA8E-EC5E-8B00-06B1E7855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6"/>
        <a:stretch>
          <a:fillRect/>
        </a:stretch>
      </xdr:blipFill>
      <xdr:spPr>
        <a:xfrm>
          <a:off x="13541375" y="242774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4721</xdr:row>
      <xdr:rowOff>8255</xdr:rowOff>
    </xdr:from>
    <xdr:to>
      <xdr:col>14</xdr:col>
      <xdr:colOff>517302</xdr:colOff>
      <xdr:row>4722</xdr:row>
      <xdr:rowOff>8255</xdr:rowOff>
    </xdr:to>
    <xdr:pic>
      <xdr:nvPicPr>
        <xdr:cNvPr id="9023" name="Picture 9022">
          <a:extLst>
            <a:ext uri="{FF2B5EF4-FFF2-40B4-BE49-F238E27FC236}">
              <a16:creationId xmlns:a16="http://schemas.microsoft.com/office/drawing/2014/main" xmlns="" id="{59B58BA7-0E0C-7529-EFFE-77CF45807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6"/>
        <a:stretch>
          <a:fillRect/>
        </a:stretch>
      </xdr:blipFill>
      <xdr:spPr>
        <a:xfrm>
          <a:off x="13541375" y="242825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4722</xdr:row>
      <xdr:rowOff>8255</xdr:rowOff>
    </xdr:from>
    <xdr:to>
      <xdr:col>14</xdr:col>
      <xdr:colOff>517302</xdr:colOff>
      <xdr:row>4723</xdr:row>
      <xdr:rowOff>8255</xdr:rowOff>
    </xdr:to>
    <xdr:pic>
      <xdr:nvPicPr>
        <xdr:cNvPr id="9025" name="Picture 9024">
          <a:extLst>
            <a:ext uri="{FF2B5EF4-FFF2-40B4-BE49-F238E27FC236}">
              <a16:creationId xmlns:a16="http://schemas.microsoft.com/office/drawing/2014/main" xmlns="" id="{33D34FD9-70EA-7D5C-E37B-868D273154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6"/>
        <a:stretch>
          <a:fillRect/>
        </a:stretch>
      </xdr:blipFill>
      <xdr:spPr>
        <a:xfrm>
          <a:off x="13541375" y="242876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4723</xdr:row>
      <xdr:rowOff>8255</xdr:rowOff>
    </xdr:from>
    <xdr:to>
      <xdr:col>14</xdr:col>
      <xdr:colOff>517302</xdr:colOff>
      <xdr:row>4724</xdr:row>
      <xdr:rowOff>8255</xdr:rowOff>
    </xdr:to>
    <xdr:pic>
      <xdr:nvPicPr>
        <xdr:cNvPr id="9027" name="Picture 9026">
          <a:extLst>
            <a:ext uri="{FF2B5EF4-FFF2-40B4-BE49-F238E27FC236}">
              <a16:creationId xmlns:a16="http://schemas.microsoft.com/office/drawing/2014/main" xmlns="" id="{3878ABCE-5267-48EF-AE0B-5DC2251C4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6"/>
        <a:stretch>
          <a:fillRect/>
        </a:stretch>
      </xdr:blipFill>
      <xdr:spPr>
        <a:xfrm>
          <a:off x="13541375" y="242928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4724</xdr:row>
      <xdr:rowOff>8255</xdr:rowOff>
    </xdr:from>
    <xdr:to>
      <xdr:col>14</xdr:col>
      <xdr:colOff>517302</xdr:colOff>
      <xdr:row>4725</xdr:row>
      <xdr:rowOff>8255</xdr:rowOff>
    </xdr:to>
    <xdr:pic>
      <xdr:nvPicPr>
        <xdr:cNvPr id="9029" name="Picture 9028">
          <a:extLst>
            <a:ext uri="{FF2B5EF4-FFF2-40B4-BE49-F238E27FC236}">
              <a16:creationId xmlns:a16="http://schemas.microsoft.com/office/drawing/2014/main" xmlns="" id="{E96925D4-A7C5-C640-9CCE-21BFE6C90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6"/>
        <a:stretch>
          <a:fillRect/>
        </a:stretch>
      </xdr:blipFill>
      <xdr:spPr>
        <a:xfrm>
          <a:off x="13541375" y="242979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4725</xdr:row>
      <xdr:rowOff>8255</xdr:rowOff>
    </xdr:from>
    <xdr:to>
      <xdr:col>14</xdr:col>
      <xdr:colOff>517302</xdr:colOff>
      <xdr:row>4726</xdr:row>
      <xdr:rowOff>8255</xdr:rowOff>
    </xdr:to>
    <xdr:pic>
      <xdr:nvPicPr>
        <xdr:cNvPr id="9031" name="Picture 9030">
          <a:extLst>
            <a:ext uri="{FF2B5EF4-FFF2-40B4-BE49-F238E27FC236}">
              <a16:creationId xmlns:a16="http://schemas.microsoft.com/office/drawing/2014/main" xmlns="" id="{B27D9E87-1248-3D58-5570-6E27CED810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6"/>
        <a:stretch>
          <a:fillRect/>
        </a:stretch>
      </xdr:blipFill>
      <xdr:spPr>
        <a:xfrm>
          <a:off x="13541375" y="243031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4726</xdr:row>
      <xdr:rowOff>8255</xdr:rowOff>
    </xdr:from>
    <xdr:to>
      <xdr:col>14</xdr:col>
      <xdr:colOff>517302</xdr:colOff>
      <xdr:row>4727</xdr:row>
      <xdr:rowOff>8255</xdr:rowOff>
    </xdr:to>
    <xdr:pic>
      <xdr:nvPicPr>
        <xdr:cNvPr id="9033" name="Picture 9032">
          <a:extLst>
            <a:ext uri="{FF2B5EF4-FFF2-40B4-BE49-F238E27FC236}">
              <a16:creationId xmlns:a16="http://schemas.microsoft.com/office/drawing/2014/main" xmlns="" id="{A2632955-1DC6-E40E-D439-B6571F7FB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6"/>
        <a:stretch>
          <a:fillRect/>
        </a:stretch>
      </xdr:blipFill>
      <xdr:spPr>
        <a:xfrm>
          <a:off x="13541375" y="243082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4727</xdr:row>
      <xdr:rowOff>8255</xdr:rowOff>
    </xdr:from>
    <xdr:to>
      <xdr:col>14</xdr:col>
      <xdr:colOff>517302</xdr:colOff>
      <xdr:row>4728</xdr:row>
      <xdr:rowOff>8255</xdr:rowOff>
    </xdr:to>
    <xdr:pic>
      <xdr:nvPicPr>
        <xdr:cNvPr id="9035" name="Picture 9034">
          <a:extLst>
            <a:ext uri="{FF2B5EF4-FFF2-40B4-BE49-F238E27FC236}">
              <a16:creationId xmlns:a16="http://schemas.microsoft.com/office/drawing/2014/main" xmlns="" id="{39780F9C-651A-4678-1D0C-CC5F2CE0B0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6"/>
        <a:stretch>
          <a:fillRect/>
        </a:stretch>
      </xdr:blipFill>
      <xdr:spPr>
        <a:xfrm>
          <a:off x="13541375" y="243134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4728</xdr:row>
      <xdr:rowOff>8255</xdr:rowOff>
    </xdr:from>
    <xdr:to>
      <xdr:col>14</xdr:col>
      <xdr:colOff>517302</xdr:colOff>
      <xdr:row>4729</xdr:row>
      <xdr:rowOff>8255</xdr:rowOff>
    </xdr:to>
    <xdr:pic>
      <xdr:nvPicPr>
        <xdr:cNvPr id="9037" name="Picture 9036">
          <a:extLst>
            <a:ext uri="{FF2B5EF4-FFF2-40B4-BE49-F238E27FC236}">
              <a16:creationId xmlns:a16="http://schemas.microsoft.com/office/drawing/2014/main" xmlns="" id="{7D31F756-29AF-0B7D-E061-ED060FEFF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6"/>
        <a:stretch>
          <a:fillRect/>
        </a:stretch>
      </xdr:blipFill>
      <xdr:spPr>
        <a:xfrm>
          <a:off x="13541375" y="243185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4729</xdr:row>
      <xdr:rowOff>8255</xdr:rowOff>
    </xdr:from>
    <xdr:to>
      <xdr:col>14</xdr:col>
      <xdr:colOff>517302</xdr:colOff>
      <xdr:row>4730</xdr:row>
      <xdr:rowOff>8255</xdr:rowOff>
    </xdr:to>
    <xdr:pic>
      <xdr:nvPicPr>
        <xdr:cNvPr id="9039" name="Picture 9038">
          <a:extLst>
            <a:ext uri="{FF2B5EF4-FFF2-40B4-BE49-F238E27FC236}">
              <a16:creationId xmlns:a16="http://schemas.microsoft.com/office/drawing/2014/main" xmlns="" id="{7675A1C8-7484-0219-74C5-7DDF930FE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6"/>
        <a:stretch>
          <a:fillRect/>
        </a:stretch>
      </xdr:blipFill>
      <xdr:spPr>
        <a:xfrm>
          <a:off x="13541375" y="243236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4730</xdr:row>
      <xdr:rowOff>8255</xdr:rowOff>
    </xdr:from>
    <xdr:to>
      <xdr:col>14</xdr:col>
      <xdr:colOff>517302</xdr:colOff>
      <xdr:row>4731</xdr:row>
      <xdr:rowOff>8255</xdr:rowOff>
    </xdr:to>
    <xdr:pic>
      <xdr:nvPicPr>
        <xdr:cNvPr id="9041" name="Picture 9040">
          <a:extLst>
            <a:ext uri="{FF2B5EF4-FFF2-40B4-BE49-F238E27FC236}">
              <a16:creationId xmlns:a16="http://schemas.microsoft.com/office/drawing/2014/main" xmlns="" id="{ED091517-20AC-E8D0-024D-547D42E6A2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6"/>
        <a:stretch>
          <a:fillRect/>
        </a:stretch>
      </xdr:blipFill>
      <xdr:spPr>
        <a:xfrm>
          <a:off x="13541375" y="243288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4731</xdr:row>
      <xdr:rowOff>8255</xdr:rowOff>
    </xdr:from>
    <xdr:to>
      <xdr:col>14</xdr:col>
      <xdr:colOff>517302</xdr:colOff>
      <xdr:row>4732</xdr:row>
      <xdr:rowOff>8255</xdr:rowOff>
    </xdr:to>
    <xdr:pic>
      <xdr:nvPicPr>
        <xdr:cNvPr id="9043" name="Picture 9042">
          <a:extLst>
            <a:ext uri="{FF2B5EF4-FFF2-40B4-BE49-F238E27FC236}">
              <a16:creationId xmlns:a16="http://schemas.microsoft.com/office/drawing/2014/main" xmlns="" id="{FC5E6654-48EE-98C6-D4E8-355195964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6"/>
        <a:stretch>
          <a:fillRect/>
        </a:stretch>
      </xdr:blipFill>
      <xdr:spPr>
        <a:xfrm>
          <a:off x="13541375" y="243339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4732</xdr:row>
      <xdr:rowOff>8255</xdr:rowOff>
    </xdr:from>
    <xdr:to>
      <xdr:col>14</xdr:col>
      <xdr:colOff>517302</xdr:colOff>
      <xdr:row>4733</xdr:row>
      <xdr:rowOff>8255</xdr:rowOff>
    </xdr:to>
    <xdr:pic>
      <xdr:nvPicPr>
        <xdr:cNvPr id="9045" name="Picture 9044">
          <a:extLst>
            <a:ext uri="{FF2B5EF4-FFF2-40B4-BE49-F238E27FC236}">
              <a16:creationId xmlns:a16="http://schemas.microsoft.com/office/drawing/2014/main" xmlns="" id="{A251FBFD-AE29-B01F-93F4-5B26BAA35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6"/>
        <a:stretch>
          <a:fillRect/>
        </a:stretch>
      </xdr:blipFill>
      <xdr:spPr>
        <a:xfrm>
          <a:off x="13541375" y="243391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4733</xdr:row>
      <xdr:rowOff>8255</xdr:rowOff>
    </xdr:from>
    <xdr:to>
      <xdr:col>14</xdr:col>
      <xdr:colOff>517302</xdr:colOff>
      <xdr:row>4734</xdr:row>
      <xdr:rowOff>8255</xdr:rowOff>
    </xdr:to>
    <xdr:pic>
      <xdr:nvPicPr>
        <xdr:cNvPr id="9047" name="Picture 9046">
          <a:extLst>
            <a:ext uri="{FF2B5EF4-FFF2-40B4-BE49-F238E27FC236}">
              <a16:creationId xmlns:a16="http://schemas.microsoft.com/office/drawing/2014/main" xmlns="" id="{EA023376-DA01-567A-ED94-903BB6637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7"/>
        <a:stretch>
          <a:fillRect/>
        </a:stretch>
      </xdr:blipFill>
      <xdr:spPr>
        <a:xfrm>
          <a:off x="13541375" y="243442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4734</xdr:row>
      <xdr:rowOff>8255</xdr:rowOff>
    </xdr:from>
    <xdr:to>
      <xdr:col>14</xdr:col>
      <xdr:colOff>517302</xdr:colOff>
      <xdr:row>4735</xdr:row>
      <xdr:rowOff>8255</xdr:rowOff>
    </xdr:to>
    <xdr:pic>
      <xdr:nvPicPr>
        <xdr:cNvPr id="9049" name="Picture 9048">
          <a:extLst>
            <a:ext uri="{FF2B5EF4-FFF2-40B4-BE49-F238E27FC236}">
              <a16:creationId xmlns:a16="http://schemas.microsoft.com/office/drawing/2014/main" xmlns="" id="{F6EDFE1F-B486-66C4-3CC7-52A92AC78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7"/>
        <a:stretch>
          <a:fillRect/>
        </a:stretch>
      </xdr:blipFill>
      <xdr:spPr>
        <a:xfrm>
          <a:off x="13541375" y="243494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4735</xdr:row>
      <xdr:rowOff>8255</xdr:rowOff>
    </xdr:from>
    <xdr:to>
      <xdr:col>14</xdr:col>
      <xdr:colOff>517302</xdr:colOff>
      <xdr:row>4736</xdr:row>
      <xdr:rowOff>8255</xdr:rowOff>
    </xdr:to>
    <xdr:pic>
      <xdr:nvPicPr>
        <xdr:cNvPr id="9051" name="Picture 9050">
          <a:extLst>
            <a:ext uri="{FF2B5EF4-FFF2-40B4-BE49-F238E27FC236}">
              <a16:creationId xmlns:a16="http://schemas.microsoft.com/office/drawing/2014/main" xmlns="" id="{07C6EB7D-9828-4B0B-E1C8-EFD3E44E5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8"/>
        <a:stretch>
          <a:fillRect/>
        </a:stretch>
      </xdr:blipFill>
      <xdr:spPr>
        <a:xfrm>
          <a:off x="13541375" y="243545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4736</xdr:row>
      <xdr:rowOff>8255</xdr:rowOff>
    </xdr:from>
    <xdr:to>
      <xdr:col>14</xdr:col>
      <xdr:colOff>517302</xdr:colOff>
      <xdr:row>4737</xdr:row>
      <xdr:rowOff>8255</xdr:rowOff>
    </xdr:to>
    <xdr:pic>
      <xdr:nvPicPr>
        <xdr:cNvPr id="9053" name="Picture 9052">
          <a:extLst>
            <a:ext uri="{FF2B5EF4-FFF2-40B4-BE49-F238E27FC236}">
              <a16:creationId xmlns:a16="http://schemas.microsoft.com/office/drawing/2014/main" xmlns="" id="{60597E3D-25E4-AE90-1B7F-37731FAF8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8"/>
        <a:stretch>
          <a:fillRect/>
        </a:stretch>
      </xdr:blipFill>
      <xdr:spPr>
        <a:xfrm>
          <a:off x="13541375" y="243596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4737</xdr:row>
      <xdr:rowOff>8255</xdr:rowOff>
    </xdr:from>
    <xdr:to>
      <xdr:col>14</xdr:col>
      <xdr:colOff>517302</xdr:colOff>
      <xdr:row>4738</xdr:row>
      <xdr:rowOff>8255</xdr:rowOff>
    </xdr:to>
    <xdr:pic>
      <xdr:nvPicPr>
        <xdr:cNvPr id="9055" name="Picture 9054">
          <a:extLst>
            <a:ext uri="{FF2B5EF4-FFF2-40B4-BE49-F238E27FC236}">
              <a16:creationId xmlns:a16="http://schemas.microsoft.com/office/drawing/2014/main" xmlns="" id="{CB1FA047-6EE0-F3C8-66B8-2201A0DB4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8"/>
        <a:stretch>
          <a:fillRect/>
        </a:stretch>
      </xdr:blipFill>
      <xdr:spPr>
        <a:xfrm>
          <a:off x="13541375" y="243648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4738</xdr:row>
      <xdr:rowOff>8255</xdr:rowOff>
    </xdr:from>
    <xdr:to>
      <xdr:col>14</xdr:col>
      <xdr:colOff>517302</xdr:colOff>
      <xdr:row>4739</xdr:row>
      <xdr:rowOff>8255</xdr:rowOff>
    </xdr:to>
    <xdr:pic>
      <xdr:nvPicPr>
        <xdr:cNvPr id="9057" name="Picture 9056">
          <a:extLst>
            <a:ext uri="{FF2B5EF4-FFF2-40B4-BE49-F238E27FC236}">
              <a16:creationId xmlns:a16="http://schemas.microsoft.com/office/drawing/2014/main" xmlns="" id="{8A88781E-8AFB-2750-1F29-D8965BEFB1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8"/>
        <a:stretch>
          <a:fillRect/>
        </a:stretch>
      </xdr:blipFill>
      <xdr:spPr>
        <a:xfrm>
          <a:off x="13541375" y="243699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4739</xdr:row>
      <xdr:rowOff>8255</xdr:rowOff>
    </xdr:from>
    <xdr:to>
      <xdr:col>14</xdr:col>
      <xdr:colOff>517302</xdr:colOff>
      <xdr:row>4740</xdr:row>
      <xdr:rowOff>8255</xdr:rowOff>
    </xdr:to>
    <xdr:pic>
      <xdr:nvPicPr>
        <xdr:cNvPr id="9059" name="Picture 9058">
          <a:extLst>
            <a:ext uri="{FF2B5EF4-FFF2-40B4-BE49-F238E27FC236}">
              <a16:creationId xmlns:a16="http://schemas.microsoft.com/office/drawing/2014/main" xmlns="" id="{160A57F2-E53C-95B6-C84B-4476BD83B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8"/>
        <a:stretch>
          <a:fillRect/>
        </a:stretch>
      </xdr:blipFill>
      <xdr:spPr>
        <a:xfrm>
          <a:off x="13541375" y="243751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4740</xdr:row>
      <xdr:rowOff>8255</xdr:rowOff>
    </xdr:from>
    <xdr:to>
      <xdr:col>14</xdr:col>
      <xdr:colOff>517302</xdr:colOff>
      <xdr:row>4741</xdr:row>
      <xdr:rowOff>8255</xdr:rowOff>
    </xdr:to>
    <xdr:pic>
      <xdr:nvPicPr>
        <xdr:cNvPr id="9061" name="Picture 9060">
          <a:extLst>
            <a:ext uri="{FF2B5EF4-FFF2-40B4-BE49-F238E27FC236}">
              <a16:creationId xmlns:a16="http://schemas.microsoft.com/office/drawing/2014/main" xmlns="" id="{24DCCAA7-221C-4589-D21B-B112DC8621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8"/>
        <a:stretch>
          <a:fillRect/>
        </a:stretch>
      </xdr:blipFill>
      <xdr:spPr>
        <a:xfrm>
          <a:off x="13541375" y="243802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4741</xdr:row>
      <xdr:rowOff>8255</xdr:rowOff>
    </xdr:from>
    <xdr:to>
      <xdr:col>14</xdr:col>
      <xdr:colOff>517302</xdr:colOff>
      <xdr:row>4742</xdr:row>
      <xdr:rowOff>8255</xdr:rowOff>
    </xdr:to>
    <xdr:pic>
      <xdr:nvPicPr>
        <xdr:cNvPr id="9063" name="Picture 9062">
          <a:extLst>
            <a:ext uri="{FF2B5EF4-FFF2-40B4-BE49-F238E27FC236}">
              <a16:creationId xmlns:a16="http://schemas.microsoft.com/office/drawing/2014/main" xmlns="" id="{10891FDE-9D5A-65D2-F4E5-5A954C2CB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8"/>
        <a:stretch>
          <a:fillRect/>
        </a:stretch>
      </xdr:blipFill>
      <xdr:spPr>
        <a:xfrm>
          <a:off x="13541375" y="243854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4742</xdr:row>
      <xdr:rowOff>8255</xdr:rowOff>
    </xdr:from>
    <xdr:to>
      <xdr:col>14</xdr:col>
      <xdr:colOff>517302</xdr:colOff>
      <xdr:row>4743</xdr:row>
      <xdr:rowOff>8255</xdr:rowOff>
    </xdr:to>
    <xdr:pic>
      <xdr:nvPicPr>
        <xdr:cNvPr id="9065" name="Picture 9064">
          <a:extLst>
            <a:ext uri="{FF2B5EF4-FFF2-40B4-BE49-F238E27FC236}">
              <a16:creationId xmlns:a16="http://schemas.microsoft.com/office/drawing/2014/main" xmlns="" id="{722854CB-0A62-4412-164E-061A2523E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6"/>
        <a:stretch>
          <a:fillRect/>
        </a:stretch>
      </xdr:blipFill>
      <xdr:spPr>
        <a:xfrm>
          <a:off x="13541375" y="243905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4743</xdr:row>
      <xdr:rowOff>8255</xdr:rowOff>
    </xdr:from>
    <xdr:to>
      <xdr:col>14</xdr:col>
      <xdr:colOff>517302</xdr:colOff>
      <xdr:row>4744</xdr:row>
      <xdr:rowOff>8255</xdr:rowOff>
    </xdr:to>
    <xdr:pic>
      <xdr:nvPicPr>
        <xdr:cNvPr id="9067" name="Picture 9066">
          <a:extLst>
            <a:ext uri="{FF2B5EF4-FFF2-40B4-BE49-F238E27FC236}">
              <a16:creationId xmlns:a16="http://schemas.microsoft.com/office/drawing/2014/main" xmlns="" id="{1ABF2977-7C48-20F7-B8EA-4FA9F1A905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9"/>
        <a:stretch>
          <a:fillRect/>
        </a:stretch>
      </xdr:blipFill>
      <xdr:spPr>
        <a:xfrm>
          <a:off x="13541375" y="243957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4744</xdr:row>
      <xdr:rowOff>8255</xdr:rowOff>
    </xdr:from>
    <xdr:to>
      <xdr:col>14</xdr:col>
      <xdr:colOff>517302</xdr:colOff>
      <xdr:row>4745</xdr:row>
      <xdr:rowOff>8255</xdr:rowOff>
    </xdr:to>
    <xdr:pic>
      <xdr:nvPicPr>
        <xdr:cNvPr id="9069" name="Picture 9068">
          <a:extLst>
            <a:ext uri="{FF2B5EF4-FFF2-40B4-BE49-F238E27FC236}">
              <a16:creationId xmlns:a16="http://schemas.microsoft.com/office/drawing/2014/main" xmlns="" id="{B533B04E-B79F-6A2D-123D-35FF0EEC5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89"/>
        <a:stretch>
          <a:fillRect/>
        </a:stretch>
      </xdr:blipFill>
      <xdr:spPr>
        <a:xfrm>
          <a:off x="13541375" y="244008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4745</xdr:row>
      <xdr:rowOff>8255</xdr:rowOff>
    </xdr:from>
    <xdr:to>
      <xdr:col>14</xdr:col>
      <xdr:colOff>517302</xdr:colOff>
      <xdr:row>4746</xdr:row>
      <xdr:rowOff>8255</xdr:rowOff>
    </xdr:to>
    <xdr:pic>
      <xdr:nvPicPr>
        <xdr:cNvPr id="9071" name="Picture 9070">
          <a:extLst>
            <a:ext uri="{FF2B5EF4-FFF2-40B4-BE49-F238E27FC236}">
              <a16:creationId xmlns:a16="http://schemas.microsoft.com/office/drawing/2014/main" xmlns="" id="{3970E73F-808B-6CF8-2581-4D6F52CB3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7"/>
        <a:stretch>
          <a:fillRect/>
        </a:stretch>
      </xdr:blipFill>
      <xdr:spPr>
        <a:xfrm>
          <a:off x="13541375" y="244059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4746</xdr:row>
      <xdr:rowOff>8255</xdr:rowOff>
    </xdr:from>
    <xdr:to>
      <xdr:col>14</xdr:col>
      <xdr:colOff>517302</xdr:colOff>
      <xdr:row>4747</xdr:row>
      <xdr:rowOff>8255</xdr:rowOff>
    </xdr:to>
    <xdr:pic>
      <xdr:nvPicPr>
        <xdr:cNvPr id="9073" name="Picture 9072">
          <a:extLst>
            <a:ext uri="{FF2B5EF4-FFF2-40B4-BE49-F238E27FC236}">
              <a16:creationId xmlns:a16="http://schemas.microsoft.com/office/drawing/2014/main" xmlns="" id="{C5E52623-68B0-A808-72C7-0ECA14463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7"/>
        <a:stretch>
          <a:fillRect/>
        </a:stretch>
      </xdr:blipFill>
      <xdr:spPr>
        <a:xfrm>
          <a:off x="13541375" y="244111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4747</xdr:row>
      <xdr:rowOff>8255</xdr:rowOff>
    </xdr:from>
    <xdr:to>
      <xdr:col>14</xdr:col>
      <xdr:colOff>517302</xdr:colOff>
      <xdr:row>4748</xdr:row>
      <xdr:rowOff>8255</xdr:rowOff>
    </xdr:to>
    <xdr:pic>
      <xdr:nvPicPr>
        <xdr:cNvPr id="9075" name="Picture 9074">
          <a:extLst>
            <a:ext uri="{FF2B5EF4-FFF2-40B4-BE49-F238E27FC236}">
              <a16:creationId xmlns:a16="http://schemas.microsoft.com/office/drawing/2014/main" xmlns="" id="{44412E99-DF3D-3334-A457-FF958ED45E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7"/>
        <a:stretch>
          <a:fillRect/>
        </a:stretch>
      </xdr:blipFill>
      <xdr:spPr>
        <a:xfrm>
          <a:off x="13541375" y="244162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4748</xdr:row>
      <xdr:rowOff>8255</xdr:rowOff>
    </xdr:from>
    <xdr:to>
      <xdr:col>14</xdr:col>
      <xdr:colOff>517302</xdr:colOff>
      <xdr:row>4749</xdr:row>
      <xdr:rowOff>8255</xdr:rowOff>
    </xdr:to>
    <xdr:pic>
      <xdr:nvPicPr>
        <xdr:cNvPr id="9077" name="Picture 9076">
          <a:extLst>
            <a:ext uri="{FF2B5EF4-FFF2-40B4-BE49-F238E27FC236}">
              <a16:creationId xmlns:a16="http://schemas.microsoft.com/office/drawing/2014/main" xmlns="" id="{0819EFF2-2F76-0EAE-E4CE-6C45FA29AD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0"/>
        <a:stretch>
          <a:fillRect/>
        </a:stretch>
      </xdr:blipFill>
      <xdr:spPr>
        <a:xfrm>
          <a:off x="13541375" y="244214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4749</xdr:row>
      <xdr:rowOff>8255</xdr:rowOff>
    </xdr:from>
    <xdr:to>
      <xdr:col>14</xdr:col>
      <xdr:colOff>517302</xdr:colOff>
      <xdr:row>4750</xdr:row>
      <xdr:rowOff>8255</xdr:rowOff>
    </xdr:to>
    <xdr:pic>
      <xdr:nvPicPr>
        <xdr:cNvPr id="9079" name="Picture 9078">
          <a:extLst>
            <a:ext uri="{FF2B5EF4-FFF2-40B4-BE49-F238E27FC236}">
              <a16:creationId xmlns:a16="http://schemas.microsoft.com/office/drawing/2014/main" xmlns="" id="{3D7BAEE7-B252-177F-EA05-AFACA20453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8"/>
        <a:stretch>
          <a:fillRect/>
        </a:stretch>
      </xdr:blipFill>
      <xdr:spPr>
        <a:xfrm>
          <a:off x="13541375" y="244265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4750</xdr:row>
      <xdr:rowOff>8255</xdr:rowOff>
    </xdr:from>
    <xdr:to>
      <xdr:col>14</xdr:col>
      <xdr:colOff>517302</xdr:colOff>
      <xdr:row>4751</xdr:row>
      <xdr:rowOff>8255</xdr:rowOff>
    </xdr:to>
    <xdr:pic>
      <xdr:nvPicPr>
        <xdr:cNvPr id="9081" name="Picture 9080">
          <a:extLst>
            <a:ext uri="{FF2B5EF4-FFF2-40B4-BE49-F238E27FC236}">
              <a16:creationId xmlns:a16="http://schemas.microsoft.com/office/drawing/2014/main" xmlns="" id="{9A070998-969A-7EA2-D76D-E617E9CFD6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8"/>
        <a:stretch>
          <a:fillRect/>
        </a:stretch>
      </xdr:blipFill>
      <xdr:spPr>
        <a:xfrm>
          <a:off x="13541375" y="244317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4751</xdr:row>
      <xdr:rowOff>8255</xdr:rowOff>
    </xdr:from>
    <xdr:to>
      <xdr:col>14</xdr:col>
      <xdr:colOff>517302</xdr:colOff>
      <xdr:row>4752</xdr:row>
      <xdr:rowOff>8255</xdr:rowOff>
    </xdr:to>
    <xdr:pic>
      <xdr:nvPicPr>
        <xdr:cNvPr id="9083" name="Picture 9082">
          <a:extLst>
            <a:ext uri="{FF2B5EF4-FFF2-40B4-BE49-F238E27FC236}">
              <a16:creationId xmlns:a16="http://schemas.microsoft.com/office/drawing/2014/main" xmlns="" id="{F01528F5-53E9-01A2-ADCA-16CEE6D6B1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08"/>
        <a:stretch>
          <a:fillRect/>
        </a:stretch>
      </xdr:blipFill>
      <xdr:spPr>
        <a:xfrm>
          <a:off x="13541375" y="244368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4752</xdr:row>
      <xdr:rowOff>8255</xdr:rowOff>
    </xdr:from>
    <xdr:to>
      <xdr:col>14</xdr:col>
      <xdr:colOff>783627</xdr:colOff>
      <xdr:row>4753</xdr:row>
      <xdr:rowOff>8255</xdr:rowOff>
    </xdr:to>
    <xdr:pic>
      <xdr:nvPicPr>
        <xdr:cNvPr id="9085" name="Picture 9084">
          <a:extLst>
            <a:ext uri="{FF2B5EF4-FFF2-40B4-BE49-F238E27FC236}">
              <a16:creationId xmlns:a16="http://schemas.microsoft.com/office/drawing/2014/main" xmlns="" id="{878D1526-A44B-7A58-5B4B-D6FAE7E29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1"/>
        <a:stretch>
          <a:fillRect/>
        </a:stretch>
      </xdr:blipFill>
      <xdr:spPr>
        <a:xfrm>
          <a:off x="13541375" y="24441994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4753</xdr:row>
      <xdr:rowOff>8255</xdr:rowOff>
    </xdr:from>
    <xdr:to>
      <xdr:col>14</xdr:col>
      <xdr:colOff>783627</xdr:colOff>
      <xdr:row>4754</xdr:row>
      <xdr:rowOff>8255</xdr:rowOff>
    </xdr:to>
    <xdr:pic>
      <xdr:nvPicPr>
        <xdr:cNvPr id="9087" name="Picture 9086">
          <a:extLst>
            <a:ext uri="{FF2B5EF4-FFF2-40B4-BE49-F238E27FC236}">
              <a16:creationId xmlns:a16="http://schemas.microsoft.com/office/drawing/2014/main" xmlns="" id="{0B50D13A-1D9B-7932-A67A-DD57181E0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1"/>
        <a:stretch>
          <a:fillRect/>
        </a:stretch>
      </xdr:blipFill>
      <xdr:spPr>
        <a:xfrm>
          <a:off x="13541376" y="244471380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4754</xdr:row>
      <xdr:rowOff>8255</xdr:rowOff>
    </xdr:from>
    <xdr:to>
      <xdr:col>14</xdr:col>
      <xdr:colOff>783627</xdr:colOff>
      <xdr:row>4755</xdr:row>
      <xdr:rowOff>8255</xdr:rowOff>
    </xdr:to>
    <xdr:pic>
      <xdr:nvPicPr>
        <xdr:cNvPr id="9089" name="Picture 9088">
          <a:extLst>
            <a:ext uri="{FF2B5EF4-FFF2-40B4-BE49-F238E27FC236}">
              <a16:creationId xmlns:a16="http://schemas.microsoft.com/office/drawing/2014/main" xmlns="" id="{40BDC0ED-BCB9-A959-C0BB-C68BD5F50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1"/>
        <a:stretch>
          <a:fillRect/>
        </a:stretch>
      </xdr:blipFill>
      <xdr:spPr>
        <a:xfrm>
          <a:off x="13541376" y="244522815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4755</xdr:row>
      <xdr:rowOff>8255</xdr:rowOff>
    </xdr:from>
    <xdr:to>
      <xdr:col>14</xdr:col>
      <xdr:colOff>783627</xdr:colOff>
      <xdr:row>4756</xdr:row>
      <xdr:rowOff>8255</xdr:rowOff>
    </xdr:to>
    <xdr:pic>
      <xdr:nvPicPr>
        <xdr:cNvPr id="9091" name="Picture 9090">
          <a:extLst>
            <a:ext uri="{FF2B5EF4-FFF2-40B4-BE49-F238E27FC236}">
              <a16:creationId xmlns:a16="http://schemas.microsoft.com/office/drawing/2014/main" xmlns="" id="{09ED0696-B024-C1F8-F34F-56582B2C25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1"/>
        <a:stretch>
          <a:fillRect/>
        </a:stretch>
      </xdr:blipFill>
      <xdr:spPr>
        <a:xfrm>
          <a:off x="13541375" y="244574250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4756</xdr:row>
      <xdr:rowOff>8255</xdr:rowOff>
    </xdr:from>
    <xdr:to>
      <xdr:col>14</xdr:col>
      <xdr:colOff>783627</xdr:colOff>
      <xdr:row>4757</xdr:row>
      <xdr:rowOff>8255</xdr:rowOff>
    </xdr:to>
    <xdr:pic>
      <xdr:nvPicPr>
        <xdr:cNvPr id="9093" name="Picture 9092">
          <a:extLst>
            <a:ext uri="{FF2B5EF4-FFF2-40B4-BE49-F238E27FC236}">
              <a16:creationId xmlns:a16="http://schemas.microsoft.com/office/drawing/2014/main" xmlns="" id="{B2C3C4B9-3A0A-9EE1-5F93-01286C9D18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1"/>
        <a:stretch>
          <a:fillRect/>
        </a:stretch>
      </xdr:blipFill>
      <xdr:spPr>
        <a:xfrm>
          <a:off x="13541375" y="24462568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4757</xdr:row>
      <xdr:rowOff>8255</xdr:rowOff>
    </xdr:from>
    <xdr:to>
      <xdr:col>14</xdr:col>
      <xdr:colOff>517302</xdr:colOff>
      <xdr:row>4758</xdr:row>
      <xdr:rowOff>8255</xdr:rowOff>
    </xdr:to>
    <xdr:pic>
      <xdr:nvPicPr>
        <xdr:cNvPr id="9095" name="Picture 9094">
          <a:extLst>
            <a:ext uri="{FF2B5EF4-FFF2-40B4-BE49-F238E27FC236}">
              <a16:creationId xmlns:a16="http://schemas.microsoft.com/office/drawing/2014/main" xmlns="" id="{083D6734-201E-34BA-E42F-D697B58680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244677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4758</xdr:row>
      <xdr:rowOff>8255</xdr:rowOff>
    </xdr:from>
    <xdr:to>
      <xdr:col>14</xdr:col>
      <xdr:colOff>517302</xdr:colOff>
      <xdr:row>4759</xdr:row>
      <xdr:rowOff>8255</xdr:rowOff>
    </xdr:to>
    <xdr:pic>
      <xdr:nvPicPr>
        <xdr:cNvPr id="9097" name="Picture 9096">
          <a:extLst>
            <a:ext uri="{FF2B5EF4-FFF2-40B4-BE49-F238E27FC236}">
              <a16:creationId xmlns:a16="http://schemas.microsoft.com/office/drawing/2014/main" xmlns="" id="{DDD653E8-E244-7F0B-DDED-7104FDC62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244728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4759</xdr:row>
      <xdr:rowOff>8255</xdr:rowOff>
    </xdr:from>
    <xdr:to>
      <xdr:col>14</xdr:col>
      <xdr:colOff>517302</xdr:colOff>
      <xdr:row>4760</xdr:row>
      <xdr:rowOff>8255</xdr:rowOff>
    </xdr:to>
    <xdr:pic>
      <xdr:nvPicPr>
        <xdr:cNvPr id="9099" name="Picture 9098">
          <a:extLst>
            <a:ext uri="{FF2B5EF4-FFF2-40B4-BE49-F238E27FC236}">
              <a16:creationId xmlns:a16="http://schemas.microsoft.com/office/drawing/2014/main" xmlns="" id="{42F7AE57-7159-45E2-28BD-3D870FFF61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244779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4760</xdr:row>
      <xdr:rowOff>8255</xdr:rowOff>
    </xdr:from>
    <xdr:to>
      <xdr:col>14</xdr:col>
      <xdr:colOff>517302</xdr:colOff>
      <xdr:row>4761</xdr:row>
      <xdr:rowOff>8255</xdr:rowOff>
    </xdr:to>
    <xdr:pic>
      <xdr:nvPicPr>
        <xdr:cNvPr id="9101" name="Picture 9100">
          <a:extLst>
            <a:ext uri="{FF2B5EF4-FFF2-40B4-BE49-F238E27FC236}">
              <a16:creationId xmlns:a16="http://schemas.microsoft.com/office/drawing/2014/main" xmlns="" id="{91363369-085B-CBFF-6A5F-C8ACC2A18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244831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4761</xdr:row>
      <xdr:rowOff>8255</xdr:rowOff>
    </xdr:from>
    <xdr:to>
      <xdr:col>14</xdr:col>
      <xdr:colOff>517302</xdr:colOff>
      <xdr:row>4762</xdr:row>
      <xdr:rowOff>8255</xdr:rowOff>
    </xdr:to>
    <xdr:pic>
      <xdr:nvPicPr>
        <xdr:cNvPr id="9103" name="Picture 9102">
          <a:extLst>
            <a:ext uri="{FF2B5EF4-FFF2-40B4-BE49-F238E27FC236}">
              <a16:creationId xmlns:a16="http://schemas.microsoft.com/office/drawing/2014/main" xmlns="" id="{6D9C5D97-3B81-00DB-69E9-FA4A4448C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244882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4762</xdr:row>
      <xdr:rowOff>8255</xdr:rowOff>
    </xdr:from>
    <xdr:to>
      <xdr:col>14</xdr:col>
      <xdr:colOff>517302</xdr:colOff>
      <xdr:row>4763</xdr:row>
      <xdr:rowOff>8255</xdr:rowOff>
    </xdr:to>
    <xdr:pic>
      <xdr:nvPicPr>
        <xdr:cNvPr id="9105" name="Picture 9104">
          <a:extLst>
            <a:ext uri="{FF2B5EF4-FFF2-40B4-BE49-F238E27FC236}">
              <a16:creationId xmlns:a16="http://schemas.microsoft.com/office/drawing/2014/main" xmlns="" id="{FACA432F-BA74-EBFC-E7E8-03984B20B3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244934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4763</xdr:row>
      <xdr:rowOff>8255</xdr:rowOff>
    </xdr:from>
    <xdr:to>
      <xdr:col>14</xdr:col>
      <xdr:colOff>517302</xdr:colOff>
      <xdr:row>4764</xdr:row>
      <xdr:rowOff>8255</xdr:rowOff>
    </xdr:to>
    <xdr:pic>
      <xdr:nvPicPr>
        <xdr:cNvPr id="9107" name="Picture 9106">
          <a:extLst>
            <a:ext uri="{FF2B5EF4-FFF2-40B4-BE49-F238E27FC236}">
              <a16:creationId xmlns:a16="http://schemas.microsoft.com/office/drawing/2014/main" xmlns="" id="{80F13598-87BC-C8D6-A430-AAA6217D93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0"/>
        <a:stretch>
          <a:fillRect/>
        </a:stretch>
      </xdr:blipFill>
      <xdr:spPr>
        <a:xfrm>
          <a:off x="13541375" y="244985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4768</xdr:row>
      <xdr:rowOff>8255</xdr:rowOff>
    </xdr:from>
    <xdr:to>
      <xdr:col>14</xdr:col>
      <xdr:colOff>517302</xdr:colOff>
      <xdr:row>4769</xdr:row>
      <xdr:rowOff>8255</xdr:rowOff>
    </xdr:to>
    <xdr:pic>
      <xdr:nvPicPr>
        <xdr:cNvPr id="9109" name="Picture 9108">
          <a:extLst>
            <a:ext uri="{FF2B5EF4-FFF2-40B4-BE49-F238E27FC236}">
              <a16:creationId xmlns:a16="http://schemas.microsoft.com/office/drawing/2014/main" xmlns="" id="{F3799891-9D57-20FE-6326-B15EEE420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2"/>
        <a:stretch>
          <a:fillRect/>
        </a:stretch>
      </xdr:blipFill>
      <xdr:spPr>
        <a:xfrm>
          <a:off x="13541375" y="245242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4769</xdr:row>
      <xdr:rowOff>8255</xdr:rowOff>
    </xdr:from>
    <xdr:to>
      <xdr:col>14</xdr:col>
      <xdr:colOff>517302</xdr:colOff>
      <xdr:row>4770</xdr:row>
      <xdr:rowOff>8255</xdr:rowOff>
    </xdr:to>
    <xdr:pic>
      <xdr:nvPicPr>
        <xdr:cNvPr id="9111" name="Picture 9110">
          <a:extLst>
            <a:ext uri="{FF2B5EF4-FFF2-40B4-BE49-F238E27FC236}">
              <a16:creationId xmlns:a16="http://schemas.microsoft.com/office/drawing/2014/main" xmlns="" id="{6E85EFD7-7E72-CB04-F402-A6F618951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2"/>
        <a:stretch>
          <a:fillRect/>
        </a:stretch>
      </xdr:blipFill>
      <xdr:spPr>
        <a:xfrm>
          <a:off x="13541375" y="245294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4770</xdr:row>
      <xdr:rowOff>8255</xdr:rowOff>
    </xdr:from>
    <xdr:to>
      <xdr:col>14</xdr:col>
      <xdr:colOff>517302</xdr:colOff>
      <xdr:row>4771</xdr:row>
      <xdr:rowOff>8255</xdr:rowOff>
    </xdr:to>
    <xdr:pic>
      <xdr:nvPicPr>
        <xdr:cNvPr id="9113" name="Picture 9112">
          <a:extLst>
            <a:ext uri="{FF2B5EF4-FFF2-40B4-BE49-F238E27FC236}">
              <a16:creationId xmlns:a16="http://schemas.microsoft.com/office/drawing/2014/main" xmlns="" id="{59F22081-D08A-5DFE-ADC8-ABE507EAE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2"/>
        <a:stretch>
          <a:fillRect/>
        </a:stretch>
      </xdr:blipFill>
      <xdr:spPr>
        <a:xfrm>
          <a:off x="13541375" y="245345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4771</xdr:row>
      <xdr:rowOff>8255</xdr:rowOff>
    </xdr:from>
    <xdr:to>
      <xdr:col>14</xdr:col>
      <xdr:colOff>517302</xdr:colOff>
      <xdr:row>4772</xdr:row>
      <xdr:rowOff>8255</xdr:rowOff>
    </xdr:to>
    <xdr:pic>
      <xdr:nvPicPr>
        <xdr:cNvPr id="9115" name="Picture 9114">
          <a:extLst>
            <a:ext uri="{FF2B5EF4-FFF2-40B4-BE49-F238E27FC236}">
              <a16:creationId xmlns:a16="http://schemas.microsoft.com/office/drawing/2014/main" xmlns="" id="{160FCFCE-773D-5056-3CBE-CF517B16FE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8"/>
        <a:stretch>
          <a:fillRect/>
        </a:stretch>
      </xdr:blipFill>
      <xdr:spPr>
        <a:xfrm>
          <a:off x="13541375" y="245397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4772</xdr:row>
      <xdr:rowOff>8255</xdr:rowOff>
    </xdr:from>
    <xdr:to>
      <xdr:col>14</xdr:col>
      <xdr:colOff>517302</xdr:colOff>
      <xdr:row>4773</xdr:row>
      <xdr:rowOff>8255</xdr:rowOff>
    </xdr:to>
    <xdr:pic>
      <xdr:nvPicPr>
        <xdr:cNvPr id="9117" name="Picture 9116">
          <a:extLst>
            <a:ext uri="{FF2B5EF4-FFF2-40B4-BE49-F238E27FC236}">
              <a16:creationId xmlns:a16="http://schemas.microsoft.com/office/drawing/2014/main" xmlns="" id="{8D4B2A75-366C-D820-FEED-814A29AEE2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8"/>
        <a:stretch>
          <a:fillRect/>
        </a:stretch>
      </xdr:blipFill>
      <xdr:spPr>
        <a:xfrm>
          <a:off x="13541375" y="245448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4773</xdr:row>
      <xdr:rowOff>8255</xdr:rowOff>
    </xdr:from>
    <xdr:to>
      <xdr:col>14</xdr:col>
      <xdr:colOff>517302</xdr:colOff>
      <xdr:row>4774</xdr:row>
      <xdr:rowOff>8255</xdr:rowOff>
    </xdr:to>
    <xdr:pic>
      <xdr:nvPicPr>
        <xdr:cNvPr id="9119" name="Picture 9118">
          <a:extLst>
            <a:ext uri="{FF2B5EF4-FFF2-40B4-BE49-F238E27FC236}">
              <a16:creationId xmlns:a16="http://schemas.microsoft.com/office/drawing/2014/main" xmlns="" id="{6411ED12-6E35-9BD6-CDA8-9D164F5434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8"/>
        <a:stretch>
          <a:fillRect/>
        </a:stretch>
      </xdr:blipFill>
      <xdr:spPr>
        <a:xfrm>
          <a:off x="13541375" y="245500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4774</xdr:row>
      <xdr:rowOff>8255</xdr:rowOff>
    </xdr:from>
    <xdr:to>
      <xdr:col>14</xdr:col>
      <xdr:colOff>517302</xdr:colOff>
      <xdr:row>4775</xdr:row>
      <xdr:rowOff>8255</xdr:rowOff>
    </xdr:to>
    <xdr:pic>
      <xdr:nvPicPr>
        <xdr:cNvPr id="9121" name="Picture 9120">
          <a:extLst>
            <a:ext uri="{FF2B5EF4-FFF2-40B4-BE49-F238E27FC236}">
              <a16:creationId xmlns:a16="http://schemas.microsoft.com/office/drawing/2014/main" xmlns="" id="{1E1799CE-E4B5-3D9B-EC51-ABAB9E9F1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8"/>
        <a:stretch>
          <a:fillRect/>
        </a:stretch>
      </xdr:blipFill>
      <xdr:spPr>
        <a:xfrm>
          <a:off x="13541375" y="245551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4775</xdr:row>
      <xdr:rowOff>8255</xdr:rowOff>
    </xdr:from>
    <xdr:to>
      <xdr:col>14</xdr:col>
      <xdr:colOff>517302</xdr:colOff>
      <xdr:row>4776</xdr:row>
      <xdr:rowOff>8255</xdr:rowOff>
    </xdr:to>
    <xdr:pic>
      <xdr:nvPicPr>
        <xdr:cNvPr id="9123" name="Picture 9122">
          <a:extLst>
            <a:ext uri="{FF2B5EF4-FFF2-40B4-BE49-F238E27FC236}">
              <a16:creationId xmlns:a16="http://schemas.microsoft.com/office/drawing/2014/main" xmlns="" id="{9003D60B-5877-C9EA-DAF7-89DCA8F8D4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8"/>
        <a:stretch>
          <a:fillRect/>
        </a:stretch>
      </xdr:blipFill>
      <xdr:spPr>
        <a:xfrm>
          <a:off x="13541375" y="245602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4776</xdr:row>
      <xdr:rowOff>8255</xdr:rowOff>
    </xdr:from>
    <xdr:to>
      <xdr:col>14</xdr:col>
      <xdr:colOff>517302</xdr:colOff>
      <xdr:row>4777</xdr:row>
      <xdr:rowOff>8255</xdr:rowOff>
    </xdr:to>
    <xdr:pic>
      <xdr:nvPicPr>
        <xdr:cNvPr id="9125" name="Picture 9124">
          <a:extLst>
            <a:ext uri="{FF2B5EF4-FFF2-40B4-BE49-F238E27FC236}">
              <a16:creationId xmlns:a16="http://schemas.microsoft.com/office/drawing/2014/main" xmlns="" id="{A1A86615-2D77-1E78-46A9-92B64549A5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3"/>
        <a:stretch>
          <a:fillRect/>
        </a:stretch>
      </xdr:blipFill>
      <xdr:spPr>
        <a:xfrm>
          <a:off x="13541375" y="245654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4777</xdr:row>
      <xdr:rowOff>8255</xdr:rowOff>
    </xdr:from>
    <xdr:to>
      <xdr:col>14</xdr:col>
      <xdr:colOff>517302</xdr:colOff>
      <xdr:row>4778</xdr:row>
      <xdr:rowOff>8255</xdr:rowOff>
    </xdr:to>
    <xdr:pic>
      <xdr:nvPicPr>
        <xdr:cNvPr id="9127" name="Picture 9126">
          <a:extLst>
            <a:ext uri="{FF2B5EF4-FFF2-40B4-BE49-F238E27FC236}">
              <a16:creationId xmlns:a16="http://schemas.microsoft.com/office/drawing/2014/main" xmlns="" id="{735EA5B7-919E-5D37-E8A0-29FDE8D54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4"/>
        <a:stretch>
          <a:fillRect/>
        </a:stretch>
      </xdr:blipFill>
      <xdr:spPr>
        <a:xfrm>
          <a:off x="13541375" y="245705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4778</xdr:row>
      <xdr:rowOff>8255</xdr:rowOff>
    </xdr:from>
    <xdr:to>
      <xdr:col>14</xdr:col>
      <xdr:colOff>517302</xdr:colOff>
      <xdr:row>4779</xdr:row>
      <xdr:rowOff>8255</xdr:rowOff>
    </xdr:to>
    <xdr:pic>
      <xdr:nvPicPr>
        <xdr:cNvPr id="9129" name="Picture 9128">
          <a:extLst>
            <a:ext uri="{FF2B5EF4-FFF2-40B4-BE49-F238E27FC236}">
              <a16:creationId xmlns:a16="http://schemas.microsoft.com/office/drawing/2014/main" xmlns="" id="{BB9D0B72-2DF1-AEA3-B997-831AB07A09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5"/>
        <a:stretch>
          <a:fillRect/>
        </a:stretch>
      </xdr:blipFill>
      <xdr:spPr>
        <a:xfrm>
          <a:off x="13541375" y="245757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4779</xdr:row>
      <xdr:rowOff>8255</xdr:rowOff>
    </xdr:from>
    <xdr:to>
      <xdr:col>14</xdr:col>
      <xdr:colOff>517302</xdr:colOff>
      <xdr:row>4780</xdr:row>
      <xdr:rowOff>8255</xdr:rowOff>
    </xdr:to>
    <xdr:pic>
      <xdr:nvPicPr>
        <xdr:cNvPr id="9131" name="Picture 9130">
          <a:extLst>
            <a:ext uri="{FF2B5EF4-FFF2-40B4-BE49-F238E27FC236}">
              <a16:creationId xmlns:a16="http://schemas.microsoft.com/office/drawing/2014/main" xmlns="" id="{A1AC821F-9E58-494F-AE0F-A39E7DCC28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5"/>
        <a:stretch>
          <a:fillRect/>
        </a:stretch>
      </xdr:blipFill>
      <xdr:spPr>
        <a:xfrm>
          <a:off x="13541375" y="245808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4780</xdr:row>
      <xdr:rowOff>8255</xdr:rowOff>
    </xdr:from>
    <xdr:to>
      <xdr:col>14</xdr:col>
      <xdr:colOff>517302</xdr:colOff>
      <xdr:row>4781</xdr:row>
      <xdr:rowOff>8255</xdr:rowOff>
    </xdr:to>
    <xdr:pic>
      <xdr:nvPicPr>
        <xdr:cNvPr id="9133" name="Picture 9132">
          <a:extLst>
            <a:ext uri="{FF2B5EF4-FFF2-40B4-BE49-F238E27FC236}">
              <a16:creationId xmlns:a16="http://schemas.microsoft.com/office/drawing/2014/main" xmlns="" id="{A09FD062-096A-DA7C-1252-7E8736C70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5"/>
        <a:stretch>
          <a:fillRect/>
        </a:stretch>
      </xdr:blipFill>
      <xdr:spPr>
        <a:xfrm>
          <a:off x="13541375" y="245860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4781</xdr:row>
      <xdr:rowOff>8255</xdr:rowOff>
    </xdr:from>
    <xdr:to>
      <xdr:col>14</xdr:col>
      <xdr:colOff>517302</xdr:colOff>
      <xdr:row>4782</xdr:row>
      <xdr:rowOff>8255</xdr:rowOff>
    </xdr:to>
    <xdr:pic>
      <xdr:nvPicPr>
        <xdr:cNvPr id="9135" name="Picture 9134">
          <a:extLst>
            <a:ext uri="{FF2B5EF4-FFF2-40B4-BE49-F238E27FC236}">
              <a16:creationId xmlns:a16="http://schemas.microsoft.com/office/drawing/2014/main" xmlns="" id="{09F78609-8B71-9CCF-4A95-FAEFB543E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5"/>
        <a:stretch>
          <a:fillRect/>
        </a:stretch>
      </xdr:blipFill>
      <xdr:spPr>
        <a:xfrm>
          <a:off x="13541375" y="245911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4782</xdr:row>
      <xdr:rowOff>8255</xdr:rowOff>
    </xdr:from>
    <xdr:to>
      <xdr:col>14</xdr:col>
      <xdr:colOff>517302</xdr:colOff>
      <xdr:row>4783</xdr:row>
      <xdr:rowOff>8255</xdr:rowOff>
    </xdr:to>
    <xdr:pic>
      <xdr:nvPicPr>
        <xdr:cNvPr id="9137" name="Picture 9136">
          <a:extLst>
            <a:ext uri="{FF2B5EF4-FFF2-40B4-BE49-F238E27FC236}">
              <a16:creationId xmlns:a16="http://schemas.microsoft.com/office/drawing/2014/main" xmlns="" id="{DF4F4D30-F082-0F2A-BA45-E06A763F7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5"/>
        <a:stretch>
          <a:fillRect/>
        </a:stretch>
      </xdr:blipFill>
      <xdr:spPr>
        <a:xfrm>
          <a:off x="13541375" y="245962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4783</xdr:row>
      <xdr:rowOff>8255</xdr:rowOff>
    </xdr:from>
    <xdr:to>
      <xdr:col>14</xdr:col>
      <xdr:colOff>517302</xdr:colOff>
      <xdr:row>4784</xdr:row>
      <xdr:rowOff>8255</xdr:rowOff>
    </xdr:to>
    <xdr:pic>
      <xdr:nvPicPr>
        <xdr:cNvPr id="9139" name="Picture 9138">
          <a:extLst>
            <a:ext uri="{FF2B5EF4-FFF2-40B4-BE49-F238E27FC236}">
              <a16:creationId xmlns:a16="http://schemas.microsoft.com/office/drawing/2014/main" xmlns="" id="{68A451AD-8793-5E99-056A-46D1E0A21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5"/>
        <a:stretch>
          <a:fillRect/>
        </a:stretch>
      </xdr:blipFill>
      <xdr:spPr>
        <a:xfrm>
          <a:off x="13541375" y="246014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4784</xdr:row>
      <xdr:rowOff>8255</xdr:rowOff>
    </xdr:from>
    <xdr:to>
      <xdr:col>14</xdr:col>
      <xdr:colOff>517302</xdr:colOff>
      <xdr:row>4785</xdr:row>
      <xdr:rowOff>8255</xdr:rowOff>
    </xdr:to>
    <xdr:pic>
      <xdr:nvPicPr>
        <xdr:cNvPr id="9141" name="Picture 9140">
          <a:extLst>
            <a:ext uri="{FF2B5EF4-FFF2-40B4-BE49-F238E27FC236}">
              <a16:creationId xmlns:a16="http://schemas.microsoft.com/office/drawing/2014/main" xmlns="" id="{998F87E8-E2EA-1890-36BB-E98B4B8FE1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5"/>
        <a:stretch>
          <a:fillRect/>
        </a:stretch>
      </xdr:blipFill>
      <xdr:spPr>
        <a:xfrm>
          <a:off x="13541375" y="246065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4785</xdr:row>
      <xdr:rowOff>8255</xdr:rowOff>
    </xdr:from>
    <xdr:to>
      <xdr:col>14</xdr:col>
      <xdr:colOff>517302</xdr:colOff>
      <xdr:row>4786</xdr:row>
      <xdr:rowOff>8255</xdr:rowOff>
    </xdr:to>
    <xdr:pic>
      <xdr:nvPicPr>
        <xdr:cNvPr id="9143" name="Picture 9142">
          <a:extLst>
            <a:ext uri="{FF2B5EF4-FFF2-40B4-BE49-F238E27FC236}">
              <a16:creationId xmlns:a16="http://schemas.microsoft.com/office/drawing/2014/main" xmlns="" id="{FFC81AE6-F5D5-5717-63BA-C78605AB1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5"/>
        <a:stretch>
          <a:fillRect/>
        </a:stretch>
      </xdr:blipFill>
      <xdr:spPr>
        <a:xfrm>
          <a:off x="13541375" y="246117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4786</xdr:row>
      <xdr:rowOff>8255</xdr:rowOff>
    </xdr:from>
    <xdr:to>
      <xdr:col>14</xdr:col>
      <xdr:colOff>517302</xdr:colOff>
      <xdr:row>4787</xdr:row>
      <xdr:rowOff>8255</xdr:rowOff>
    </xdr:to>
    <xdr:pic>
      <xdr:nvPicPr>
        <xdr:cNvPr id="9145" name="Picture 9144">
          <a:extLst>
            <a:ext uri="{FF2B5EF4-FFF2-40B4-BE49-F238E27FC236}">
              <a16:creationId xmlns:a16="http://schemas.microsoft.com/office/drawing/2014/main" xmlns="" id="{2905B0E9-222F-E055-9E46-FCFA858D4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6"/>
        <a:stretch>
          <a:fillRect/>
        </a:stretch>
      </xdr:blipFill>
      <xdr:spPr>
        <a:xfrm>
          <a:off x="13541375" y="246168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4787</xdr:row>
      <xdr:rowOff>8255</xdr:rowOff>
    </xdr:from>
    <xdr:to>
      <xdr:col>14</xdr:col>
      <xdr:colOff>517302</xdr:colOff>
      <xdr:row>4788</xdr:row>
      <xdr:rowOff>8255</xdr:rowOff>
    </xdr:to>
    <xdr:pic>
      <xdr:nvPicPr>
        <xdr:cNvPr id="9147" name="Picture 9146">
          <a:extLst>
            <a:ext uri="{FF2B5EF4-FFF2-40B4-BE49-F238E27FC236}">
              <a16:creationId xmlns:a16="http://schemas.microsoft.com/office/drawing/2014/main" xmlns="" id="{9CF594EB-4B8B-5F9D-CB5D-9B1E7A006B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6"/>
        <a:stretch>
          <a:fillRect/>
        </a:stretch>
      </xdr:blipFill>
      <xdr:spPr>
        <a:xfrm>
          <a:off x="13541375" y="246220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4788</xdr:row>
      <xdr:rowOff>8255</xdr:rowOff>
    </xdr:from>
    <xdr:to>
      <xdr:col>14</xdr:col>
      <xdr:colOff>517302</xdr:colOff>
      <xdr:row>4789</xdr:row>
      <xdr:rowOff>8255</xdr:rowOff>
    </xdr:to>
    <xdr:pic>
      <xdr:nvPicPr>
        <xdr:cNvPr id="9149" name="Picture 9148">
          <a:extLst>
            <a:ext uri="{FF2B5EF4-FFF2-40B4-BE49-F238E27FC236}">
              <a16:creationId xmlns:a16="http://schemas.microsoft.com/office/drawing/2014/main" xmlns="" id="{A5C2B10F-20B4-ABD1-32BD-0118C6233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6"/>
        <a:stretch>
          <a:fillRect/>
        </a:stretch>
      </xdr:blipFill>
      <xdr:spPr>
        <a:xfrm>
          <a:off x="13541375" y="246271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4789</xdr:row>
      <xdr:rowOff>8255</xdr:rowOff>
    </xdr:from>
    <xdr:to>
      <xdr:col>14</xdr:col>
      <xdr:colOff>517302</xdr:colOff>
      <xdr:row>4790</xdr:row>
      <xdr:rowOff>8255</xdr:rowOff>
    </xdr:to>
    <xdr:pic>
      <xdr:nvPicPr>
        <xdr:cNvPr id="9151" name="Picture 9150">
          <a:extLst>
            <a:ext uri="{FF2B5EF4-FFF2-40B4-BE49-F238E27FC236}">
              <a16:creationId xmlns:a16="http://schemas.microsoft.com/office/drawing/2014/main" xmlns="" id="{47D22659-63EC-9BE5-23BC-CD7748FF88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6"/>
        <a:stretch>
          <a:fillRect/>
        </a:stretch>
      </xdr:blipFill>
      <xdr:spPr>
        <a:xfrm>
          <a:off x="13541375" y="246323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4790</xdr:row>
      <xdr:rowOff>8255</xdr:rowOff>
    </xdr:from>
    <xdr:to>
      <xdr:col>14</xdr:col>
      <xdr:colOff>517302</xdr:colOff>
      <xdr:row>4791</xdr:row>
      <xdr:rowOff>8255</xdr:rowOff>
    </xdr:to>
    <xdr:pic>
      <xdr:nvPicPr>
        <xdr:cNvPr id="9153" name="Picture 9152">
          <a:extLst>
            <a:ext uri="{FF2B5EF4-FFF2-40B4-BE49-F238E27FC236}">
              <a16:creationId xmlns:a16="http://schemas.microsoft.com/office/drawing/2014/main" xmlns="" id="{DD2F6024-30E7-E373-EB76-6689DB0AE6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6"/>
        <a:stretch>
          <a:fillRect/>
        </a:stretch>
      </xdr:blipFill>
      <xdr:spPr>
        <a:xfrm>
          <a:off x="13541375" y="246374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4791</xdr:row>
      <xdr:rowOff>8255</xdr:rowOff>
    </xdr:from>
    <xdr:to>
      <xdr:col>14</xdr:col>
      <xdr:colOff>517302</xdr:colOff>
      <xdr:row>4792</xdr:row>
      <xdr:rowOff>8255</xdr:rowOff>
    </xdr:to>
    <xdr:pic>
      <xdr:nvPicPr>
        <xdr:cNvPr id="9155" name="Picture 9154">
          <a:extLst>
            <a:ext uri="{FF2B5EF4-FFF2-40B4-BE49-F238E27FC236}">
              <a16:creationId xmlns:a16="http://schemas.microsoft.com/office/drawing/2014/main" xmlns="" id="{7C3A88CA-2DC2-D590-A5B8-03BBAE68C5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6"/>
        <a:stretch>
          <a:fillRect/>
        </a:stretch>
      </xdr:blipFill>
      <xdr:spPr>
        <a:xfrm>
          <a:off x="13541375" y="246425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4792</xdr:row>
      <xdr:rowOff>8255</xdr:rowOff>
    </xdr:from>
    <xdr:to>
      <xdr:col>14</xdr:col>
      <xdr:colOff>517302</xdr:colOff>
      <xdr:row>4793</xdr:row>
      <xdr:rowOff>8255</xdr:rowOff>
    </xdr:to>
    <xdr:pic>
      <xdr:nvPicPr>
        <xdr:cNvPr id="9157" name="Picture 9156">
          <a:extLst>
            <a:ext uri="{FF2B5EF4-FFF2-40B4-BE49-F238E27FC236}">
              <a16:creationId xmlns:a16="http://schemas.microsoft.com/office/drawing/2014/main" xmlns="" id="{4E755B0F-F4F3-01D8-F937-8340F9EDE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6"/>
        <a:stretch>
          <a:fillRect/>
        </a:stretch>
      </xdr:blipFill>
      <xdr:spPr>
        <a:xfrm>
          <a:off x="13541375" y="246477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4793</xdr:row>
      <xdr:rowOff>8255</xdr:rowOff>
    </xdr:from>
    <xdr:to>
      <xdr:col>14</xdr:col>
      <xdr:colOff>517302</xdr:colOff>
      <xdr:row>4794</xdr:row>
      <xdr:rowOff>8255</xdr:rowOff>
    </xdr:to>
    <xdr:pic>
      <xdr:nvPicPr>
        <xdr:cNvPr id="9159" name="Picture 9158">
          <a:extLst>
            <a:ext uri="{FF2B5EF4-FFF2-40B4-BE49-F238E27FC236}">
              <a16:creationId xmlns:a16="http://schemas.microsoft.com/office/drawing/2014/main" xmlns="" id="{5888CFFE-EC6A-8122-6299-F797B2B549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6"/>
        <a:stretch>
          <a:fillRect/>
        </a:stretch>
      </xdr:blipFill>
      <xdr:spPr>
        <a:xfrm>
          <a:off x="13541375" y="246528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4794</xdr:row>
      <xdr:rowOff>8255</xdr:rowOff>
    </xdr:from>
    <xdr:to>
      <xdr:col>14</xdr:col>
      <xdr:colOff>517302</xdr:colOff>
      <xdr:row>4795</xdr:row>
      <xdr:rowOff>8255</xdr:rowOff>
    </xdr:to>
    <xdr:pic>
      <xdr:nvPicPr>
        <xdr:cNvPr id="9161" name="Picture 9160">
          <a:extLst>
            <a:ext uri="{FF2B5EF4-FFF2-40B4-BE49-F238E27FC236}">
              <a16:creationId xmlns:a16="http://schemas.microsoft.com/office/drawing/2014/main" xmlns="" id="{74D3865C-D1AA-6A5A-BC1D-664E70E1B3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6"/>
        <a:stretch>
          <a:fillRect/>
        </a:stretch>
      </xdr:blipFill>
      <xdr:spPr>
        <a:xfrm>
          <a:off x="13541375" y="246580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4795</xdr:row>
      <xdr:rowOff>8255</xdr:rowOff>
    </xdr:from>
    <xdr:to>
      <xdr:col>14</xdr:col>
      <xdr:colOff>517302</xdr:colOff>
      <xdr:row>4796</xdr:row>
      <xdr:rowOff>8255</xdr:rowOff>
    </xdr:to>
    <xdr:pic>
      <xdr:nvPicPr>
        <xdr:cNvPr id="9163" name="Picture 9162">
          <a:extLst>
            <a:ext uri="{FF2B5EF4-FFF2-40B4-BE49-F238E27FC236}">
              <a16:creationId xmlns:a16="http://schemas.microsoft.com/office/drawing/2014/main" xmlns="" id="{E103763C-07B5-FE3A-98EC-6C7CC7EBA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19"/>
        <a:stretch>
          <a:fillRect/>
        </a:stretch>
      </xdr:blipFill>
      <xdr:spPr>
        <a:xfrm>
          <a:off x="13541375" y="246631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4796</xdr:row>
      <xdr:rowOff>8255</xdr:rowOff>
    </xdr:from>
    <xdr:to>
      <xdr:col>14</xdr:col>
      <xdr:colOff>517302</xdr:colOff>
      <xdr:row>4797</xdr:row>
      <xdr:rowOff>8255</xdr:rowOff>
    </xdr:to>
    <xdr:pic>
      <xdr:nvPicPr>
        <xdr:cNvPr id="9165" name="Picture 9164">
          <a:extLst>
            <a:ext uri="{FF2B5EF4-FFF2-40B4-BE49-F238E27FC236}">
              <a16:creationId xmlns:a16="http://schemas.microsoft.com/office/drawing/2014/main" xmlns="" id="{3477A41B-53B5-8EE6-00C1-3DA487040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1"/>
        <a:stretch>
          <a:fillRect/>
        </a:stretch>
      </xdr:blipFill>
      <xdr:spPr>
        <a:xfrm>
          <a:off x="13541375" y="246683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4797</xdr:row>
      <xdr:rowOff>8255</xdr:rowOff>
    </xdr:from>
    <xdr:to>
      <xdr:col>14</xdr:col>
      <xdr:colOff>517302</xdr:colOff>
      <xdr:row>4798</xdr:row>
      <xdr:rowOff>8255</xdr:rowOff>
    </xdr:to>
    <xdr:pic>
      <xdr:nvPicPr>
        <xdr:cNvPr id="9167" name="Picture 9166">
          <a:extLst>
            <a:ext uri="{FF2B5EF4-FFF2-40B4-BE49-F238E27FC236}">
              <a16:creationId xmlns:a16="http://schemas.microsoft.com/office/drawing/2014/main" xmlns="" id="{AC1D72AF-2BF9-23C9-8F03-464C86C08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1"/>
        <a:stretch>
          <a:fillRect/>
        </a:stretch>
      </xdr:blipFill>
      <xdr:spPr>
        <a:xfrm>
          <a:off x="13541375" y="246734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4798</xdr:row>
      <xdr:rowOff>8255</xdr:rowOff>
    </xdr:from>
    <xdr:to>
      <xdr:col>14</xdr:col>
      <xdr:colOff>517302</xdr:colOff>
      <xdr:row>4799</xdr:row>
      <xdr:rowOff>8255</xdr:rowOff>
    </xdr:to>
    <xdr:pic>
      <xdr:nvPicPr>
        <xdr:cNvPr id="9169" name="Picture 9168">
          <a:extLst>
            <a:ext uri="{FF2B5EF4-FFF2-40B4-BE49-F238E27FC236}">
              <a16:creationId xmlns:a16="http://schemas.microsoft.com/office/drawing/2014/main" xmlns="" id="{BB2E4A66-FD84-8043-362C-739BDBE12D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2"/>
        <a:stretch>
          <a:fillRect/>
        </a:stretch>
      </xdr:blipFill>
      <xdr:spPr>
        <a:xfrm>
          <a:off x="13541375" y="246785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4799</xdr:row>
      <xdr:rowOff>8255</xdr:rowOff>
    </xdr:from>
    <xdr:to>
      <xdr:col>14</xdr:col>
      <xdr:colOff>517302</xdr:colOff>
      <xdr:row>4800</xdr:row>
      <xdr:rowOff>8255</xdr:rowOff>
    </xdr:to>
    <xdr:pic>
      <xdr:nvPicPr>
        <xdr:cNvPr id="9171" name="Picture 9170">
          <a:extLst>
            <a:ext uri="{FF2B5EF4-FFF2-40B4-BE49-F238E27FC236}">
              <a16:creationId xmlns:a16="http://schemas.microsoft.com/office/drawing/2014/main" xmlns="" id="{9A122561-DA2A-30E5-72B5-666868476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2"/>
        <a:stretch>
          <a:fillRect/>
        </a:stretch>
      </xdr:blipFill>
      <xdr:spPr>
        <a:xfrm>
          <a:off x="13541375" y="246837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4800</xdr:row>
      <xdr:rowOff>8255</xdr:rowOff>
    </xdr:from>
    <xdr:to>
      <xdr:col>14</xdr:col>
      <xdr:colOff>517302</xdr:colOff>
      <xdr:row>4801</xdr:row>
      <xdr:rowOff>8255</xdr:rowOff>
    </xdr:to>
    <xdr:pic>
      <xdr:nvPicPr>
        <xdr:cNvPr id="9173" name="Picture 9172">
          <a:extLst>
            <a:ext uri="{FF2B5EF4-FFF2-40B4-BE49-F238E27FC236}">
              <a16:creationId xmlns:a16="http://schemas.microsoft.com/office/drawing/2014/main" xmlns="" id="{940B69E4-2066-841C-537F-2A4C43F23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2"/>
        <a:stretch>
          <a:fillRect/>
        </a:stretch>
      </xdr:blipFill>
      <xdr:spPr>
        <a:xfrm>
          <a:off x="13541375" y="246888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4801</xdr:row>
      <xdr:rowOff>8255</xdr:rowOff>
    </xdr:from>
    <xdr:to>
      <xdr:col>14</xdr:col>
      <xdr:colOff>517302</xdr:colOff>
      <xdr:row>4802</xdr:row>
      <xdr:rowOff>8255</xdr:rowOff>
    </xdr:to>
    <xdr:pic>
      <xdr:nvPicPr>
        <xdr:cNvPr id="9175" name="Picture 9174">
          <a:extLst>
            <a:ext uri="{FF2B5EF4-FFF2-40B4-BE49-F238E27FC236}">
              <a16:creationId xmlns:a16="http://schemas.microsoft.com/office/drawing/2014/main" xmlns="" id="{539BA353-A5B3-C8D5-AF13-2F20DB3DD5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2"/>
        <a:stretch>
          <a:fillRect/>
        </a:stretch>
      </xdr:blipFill>
      <xdr:spPr>
        <a:xfrm>
          <a:off x="13541375" y="246940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4802</xdr:row>
      <xdr:rowOff>8255</xdr:rowOff>
    </xdr:from>
    <xdr:to>
      <xdr:col>14</xdr:col>
      <xdr:colOff>517302</xdr:colOff>
      <xdr:row>4803</xdr:row>
      <xdr:rowOff>8255</xdr:rowOff>
    </xdr:to>
    <xdr:pic>
      <xdr:nvPicPr>
        <xdr:cNvPr id="9177" name="Picture 9176">
          <a:extLst>
            <a:ext uri="{FF2B5EF4-FFF2-40B4-BE49-F238E27FC236}">
              <a16:creationId xmlns:a16="http://schemas.microsoft.com/office/drawing/2014/main" xmlns="" id="{EF2AC423-36B6-EE87-A339-A848FD4970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2"/>
        <a:stretch>
          <a:fillRect/>
        </a:stretch>
      </xdr:blipFill>
      <xdr:spPr>
        <a:xfrm>
          <a:off x="13541375" y="246991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4803</xdr:row>
      <xdr:rowOff>8255</xdr:rowOff>
    </xdr:from>
    <xdr:to>
      <xdr:col>14</xdr:col>
      <xdr:colOff>517302</xdr:colOff>
      <xdr:row>4804</xdr:row>
      <xdr:rowOff>8255</xdr:rowOff>
    </xdr:to>
    <xdr:pic>
      <xdr:nvPicPr>
        <xdr:cNvPr id="9179" name="Picture 9178">
          <a:extLst>
            <a:ext uri="{FF2B5EF4-FFF2-40B4-BE49-F238E27FC236}">
              <a16:creationId xmlns:a16="http://schemas.microsoft.com/office/drawing/2014/main" xmlns="" id="{800F8175-68F8-E0CF-A6C4-661C756FB0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2"/>
        <a:stretch>
          <a:fillRect/>
        </a:stretch>
      </xdr:blipFill>
      <xdr:spPr>
        <a:xfrm>
          <a:off x="13541375" y="247043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4804</xdr:row>
      <xdr:rowOff>8255</xdr:rowOff>
    </xdr:from>
    <xdr:to>
      <xdr:col>14</xdr:col>
      <xdr:colOff>517302</xdr:colOff>
      <xdr:row>4805</xdr:row>
      <xdr:rowOff>8255</xdr:rowOff>
    </xdr:to>
    <xdr:pic>
      <xdr:nvPicPr>
        <xdr:cNvPr id="9181" name="Picture 9180">
          <a:extLst>
            <a:ext uri="{FF2B5EF4-FFF2-40B4-BE49-F238E27FC236}">
              <a16:creationId xmlns:a16="http://schemas.microsoft.com/office/drawing/2014/main" xmlns="" id="{86AF012A-9B2A-8C2C-F01D-6588CD4E6E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2"/>
        <a:stretch>
          <a:fillRect/>
        </a:stretch>
      </xdr:blipFill>
      <xdr:spPr>
        <a:xfrm>
          <a:off x="13541375" y="247094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4805</xdr:row>
      <xdr:rowOff>8255</xdr:rowOff>
    </xdr:from>
    <xdr:to>
      <xdr:col>14</xdr:col>
      <xdr:colOff>517302</xdr:colOff>
      <xdr:row>4806</xdr:row>
      <xdr:rowOff>8255</xdr:rowOff>
    </xdr:to>
    <xdr:pic>
      <xdr:nvPicPr>
        <xdr:cNvPr id="9183" name="Picture 9182">
          <a:extLst>
            <a:ext uri="{FF2B5EF4-FFF2-40B4-BE49-F238E27FC236}">
              <a16:creationId xmlns:a16="http://schemas.microsoft.com/office/drawing/2014/main" xmlns="" id="{AE416FC0-5224-DF21-8459-787F4961C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7"/>
        <a:stretch>
          <a:fillRect/>
        </a:stretch>
      </xdr:blipFill>
      <xdr:spPr>
        <a:xfrm>
          <a:off x="13541375" y="247146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4806</xdr:row>
      <xdr:rowOff>8255</xdr:rowOff>
    </xdr:from>
    <xdr:to>
      <xdr:col>14</xdr:col>
      <xdr:colOff>517302</xdr:colOff>
      <xdr:row>4807</xdr:row>
      <xdr:rowOff>8255</xdr:rowOff>
    </xdr:to>
    <xdr:pic>
      <xdr:nvPicPr>
        <xdr:cNvPr id="9185" name="Picture 9184">
          <a:extLst>
            <a:ext uri="{FF2B5EF4-FFF2-40B4-BE49-F238E27FC236}">
              <a16:creationId xmlns:a16="http://schemas.microsoft.com/office/drawing/2014/main" xmlns="" id="{EF758F9A-2E60-BB81-24F5-CCA9D850BF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7"/>
        <a:stretch>
          <a:fillRect/>
        </a:stretch>
      </xdr:blipFill>
      <xdr:spPr>
        <a:xfrm>
          <a:off x="13541375" y="247197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4807</xdr:row>
      <xdr:rowOff>8255</xdr:rowOff>
    </xdr:from>
    <xdr:to>
      <xdr:col>14</xdr:col>
      <xdr:colOff>517302</xdr:colOff>
      <xdr:row>4808</xdr:row>
      <xdr:rowOff>8255</xdr:rowOff>
    </xdr:to>
    <xdr:pic>
      <xdr:nvPicPr>
        <xdr:cNvPr id="9187" name="Picture 9186">
          <a:extLst>
            <a:ext uri="{FF2B5EF4-FFF2-40B4-BE49-F238E27FC236}">
              <a16:creationId xmlns:a16="http://schemas.microsoft.com/office/drawing/2014/main" xmlns="" id="{8F67C221-6DB2-ED88-6728-1A6745BC2E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3"/>
        <a:stretch>
          <a:fillRect/>
        </a:stretch>
      </xdr:blipFill>
      <xdr:spPr>
        <a:xfrm>
          <a:off x="13541375" y="247248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4808</xdr:row>
      <xdr:rowOff>8255</xdr:rowOff>
    </xdr:from>
    <xdr:to>
      <xdr:col>14</xdr:col>
      <xdr:colOff>517302</xdr:colOff>
      <xdr:row>4809</xdr:row>
      <xdr:rowOff>8255</xdr:rowOff>
    </xdr:to>
    <xdr:pic>
      <xdr:nvPicPr>
        <xdr:cNvPr id="9189" name="Picture 9188">
          <a:extLst>
            <a:ext uri="{FF2B5EF4-FFF2-40B4-BE49-F238E27FC236}">
              <a16:creationId xmlns:a16="http://schemas.microsoft.com/office/drawing/2014/main" xmlns="" id="{ABE2FF5A-8124-57C5-9704-1FA8142E63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3"/>
        <a:stretch>
          <a:fillRect/>
        </a:stretch>
      </xdr:blipFill>
      <xdr:spPr>
        <a:xfrm>
          <a:off x="13541375" y="247300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4809</xdr:row>
      <xdr:rowOff>8255</xdr:rowOff>
    </xdr:from>
    <xdr:to>
      <xdr:col>14</xdr:col>
      <xdr:colOff>517302</xdr:colOff>
      <xdr:row>4810</xdr:row>
      <xdr:rowOff>8255</xdr:rowOff>
    </xdr:to>
    <xdr:pic>
      <xdr:nvPicPr>
        <xdr:cNvPr id="9191" name="Picture 9190">
          <a:extLst>
            <a:ext uri="{FF2B5EF4-FFF2-40B4-BE49-F238E27FC236}">
              <a16:creationId xmlns:a16="http://schemas.microsoft.com/office/drawing/2014/main" xmlns="" id="{35EFEAC0-BA44-9E3F-2D3E-60028741F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3"/>
        <a:stretch>
          <a:fillRect/>
        </a:stretch>
      </xdr:blipFill>
      <xdr:spPr>
        <a:xfrm>
          <a:off x="13541375" y="247351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4810</xdr:row>
      <xdr:rowOff>8255</xdr:rowOff>
    </xdr:from>
    <xdr:to>
      <xdr:col>14</xdr:col>
      <xdr:colOff>517302</xdr:colOff>
      <xdr:row>4811</xdr:row>
      <xdr:rowOff>8255</xdr:rowOff>
    </xdr:to>
    <xdr:pic>
      <xdr:nvPicPr>
        <xdr:cNvPr id="9193" name="Picture 9192">
          <a:extLst>
            <a:ext uri="{FF2B5EF4-FFF2-40B4-BE49-F238E27FC236}">
              <a16:creationId xmlns:a16="http://schemas.microsoft.com/office/drawing/2014/main" xmlns="" id="{86375F59-4488-2F78-C1A0-17D8BC9BFC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8"/>
        <a:stretch>
          <a:fillRect/>
        </a:stretch>
      </xdr:blipFill>
      <xdr:spPr>
        <a:xfrm>
          <a:off x="13541375" y="247403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4811</xdr:row>
      <xdr:rowOff>8255</xdr:rowOff>
    </xdr:from>
    <xdr:to>
      <xdr:col>14</xdr:col>
      <xdr:colOff>517302</xdr:colOff>
      <xdr:row>4812</xdr:row>
      <xdr:rowOff>8255</xdr:rowOff>
    </xdr:to>
    <xdr:pic>
      <xdr:nvPicPr>
        <xdr:cNvPr id="9195" name="Picture 9194">
          <a:extLst>
            <a:ext uri="{FF2B5EF4-FFF2-40B4-BE49-F238E27FC236}">
              <a16:creationId xmlns:a16="http://schemas.microsoft.com/office/drawing/2014/main" xmlns="" id="{1DAE228A-6FBD-A254-A93E-2B89AFA60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899"/>
        <a:stretch>
          <a:fillRect/>
        </a:stretch>
      </xdr:blipFill>
      <xdr:spPr>
        <a:xfrm>
          <a:off x="13541375" y="247454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4812</xdr:row>
      <xdr:rowOff>8255</xdr:rowOff>
    </xdr:from>
    <xdr:to>
      <xdr:col>14</xdr:col>
      <xdr:colOff>517302</xdr:colOff>
      <xdr:row>4813</xdr:row>
      <xdr:rowOff>8255</xdr:rowOff>
    </xdr:to>
    <xdr:pic>
      <xdr:nvPicPr>
        <xdr:cNvPr id="9197" name="Picture 9196">
          <a:extLst>
            <a:ext uri="{FF2B5EF4-FFF2-40B4-BE49-F238E27FC236}">
              <a16:creationId xmlns:a16="http://schemas.microsoft.com/office/drawing/2014/main" xmlns="" id="{7311B49F-3EBC-D36A-570B-43FDBF2CD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0"/>
        <a:stretch>
          <a:fillRect/>
        </a:stretch>
      </xdr:blipFill>
      <xdr:spPr>
        <a:xfrm>
          <a:off x="13541375" y="247506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4813</xdr:row>
      <xdr:rowOff>8255</xdr:rowOff>
    </xdr:from>
    <xdr:to>
      <xdr:col>14</xdr:col>
      <xdr:colOff>517302</xdr:colOff>
      <xdr:row>4814</xdr:row>
      <xdr:rowOff>8255</xdr:rowOff>
    </xdr:to>
    <xdr:pic>
      <xdr:nvPicPr>
        <xdr:cNvPr id="9199" name="Picture 9198">
          <a:extLst>
            <a:ext uri="{FF2B5EF4-FFF2-40B4-BE49-F238E27FC236}">
              <a16:creationId xmlns:a16="http://schemas.microsoft.com/office/drawing/2014/main" xmlns="" id="{5F8C6AE7-F216-D6C7-997A-527AF53EB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0"/>
        <a:stretch>
          <a:fillRect/>
        </a:stretch>
      </xdr:blipFill>
      <xdr:spPr>
        <a:xfrm>
          <a:off x="13541375" y="247557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4814</xdr:row>
      <xdr:rowOff>8255</xdr:rowOff>
    </xdr:from>
    <xdr:to>
      <xdr:col>14</xdr:col>
      <xdr:colOff>517302</xdr:colOff>
      <xdr:row>4815</xdr:row>
      <xdr:rowOff>8255</xdr:rowOff>
    </xdr:to>
    <xdr:pic>
      <xdr:nvPicPr>
        <xdr:cNvPr id="9201" name="Picture 9200">
          <a:extLst>
            <a:ext uri="{FF2B5EF4-FFF2-40B4-BE49-F238E27FC236}">
              <a16:creationId xmlns:a16="http://schemas.microsoft.com/office/drawing/2014/main" xmlns="" id="{909D0062-07AE-8C10-8ADB-50269F4D9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0"/>
        <a:stretch>
          <a:fillRect/>
        </a:stretch>
      </xdr:blipFill>
      <xdr:spPr>
        <a:xfrm>
          <a:off x="13541375" y="247608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4815</xdr:row>
      <xdr:rowOff>8255</xdr:rowOff>
    </xdr:from>
    <xdr:to>
      <xdr:col>14</xdr:col>
      <xdr:colOff>517302</xdr:colOff>
      <xdr:row>4816</xdr:row>
      <xdr:rowOff>8255</xdr:rowOff>
    </xdr:to>
    <xdr:pic>
      <xdr:nvPicPr>
        <xdr:cNvPr id="9203" name="Picture 9202">
          <a:extLst>
            <a:ext uri="{FF2B5EF4-FFF2-40B4-BE49-F238E27FC236}">
              <a16:creationId xmlns:a16="http://schemas.microsoft.com/office/drawing/2014/main" xmlns="" id="{E0992508-AF24-E3C9-8C69-F6AE178E8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0"/>
        <a:stretch>
          <a:fillRect/>
        </a:stretch>
      </xdr:blipFill>
      <xdr:spPr>
        <a:xfrm>
          <a:off x="13541375" y="247660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4816</xdr:row>
      <xdr:rowOff>8255</xdr:rowOff>
    </xdr:from>
    <xdr:to>
      <xdr:col>14</xdr:col>
      <xdr:colOff>517302</xdr:colOff>
      <xdr:row>4817</xdr:row>
      <xdr:rowOff>8255</xdr:rowOff>
    </xdr:to>
    <xdr:pic>
      <xdr:nvPicPr>
        <xdr:cNvPr id="9205" name="Picture 9204">
          <a:extLst>
            <a:ext uri="{FF2B5EF4-FFF2-40B4-BE49-F238E27FC236}">
              <a16:creationId xmlns:a16="http://schemas.microsoft.com/office/drawing/2014/main" xmlns="" id="{B3C99B0B-8E77-9E4E-D251-5A57AB4FB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0"/>
        <a:stretch>
          <a:fillRect/>
        </a:stretch>
      </xdr:blipFill>
      <xdr:spPr>
        <a:xfrm>
          <a:off x="13541375" y="247711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4817</xdr:row>
      <xdr:rowOff>8255</xdr:rowOff>
    </xdr:from>
    <xdr:to>
      <xdr:col>14</xdr:col>
      <xdr:colOff>517302</xdr:colOff>
      <xdr:row>4818</xdr:row>
      <xdr:rowOff>8255</xdr:rowOff>
    </xdr:to>
    <xdr:pic>
      <xdr:nvPicPr>
        <xdr:cNvPr id="9207" name="Picture 9206">
          <a:extLst>
            <a:ext uri="{FF2B5EF4-FFF2-40B4-BE49-F238E27FC236}">
              <a16:creationId xmlns:a16="http://schemas.microsoft.com/office/drawing/2014/main" xmlns="" id="{813195F4-8D41-D981-957B-E96DA2C8B7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0"/>
        <a:stretch>
          <a:fillRect/>
        </a:stretch>
      </xdr:blipFill>
      <xdr:spPr>
        <a:xfrm>
          <a:off x="13541375" y="247763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4818</xdr:row>
      <xdr:rowOff>8255</xdr:rowOff>
    </xdr:from>
    <xdr:to>
      <xdr:col>14</xdr:col>
      <xdr:colOff>517302</xdr:colOff>
      <xdr:row>4819</xdr:row>
      <xdr:rowOff>8255</xdr:rowOff>
    </xdr:to>
    <xdr:pic>
      <xdr:nvPicPr>
        <xdr:cNvPr id="9209" name="Picture 9208">
          <a:extLst>
            <a:ext uri="{FF2B5EF4-FFF2-40B4-BE49-F238E27FC236}">
              <a16:creationId xmlns:a16="http://schemas.microsoft.com/office/drawing/2014/main" xmlns="" id="{72CA71C5-74A7-4ACC-3F7A-197615F43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0"/>
        <a:stretch>
          <a:fillRect/>
        </a:stretch>
      </xdr:blipFill>
      <xdr:spPr>
        <a:xfrm>
          <a:off x="13541375" y="247814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4819</xdr:row>
      <xdr:rowOff>8255</xdr:rowOff>
    </xdr:from>
    <xdr:to>
      <xdr:col>14</xdr:col>
      <xdr:colOff>517302</xdr:colOff>
      <xdr:row>4820</xdr:row>
      <xdr:rowOff>8255</xdr:rowOff>
    </xdr:to>
    <xdr:pic>
      <xdr:nvPicPr>
        <xdr:cNvPr id="9211" name="Picture 9210">
          <a:extLst>
            <a:ext uri="{FF2B5EF4-FFF2-40B4-BE49-F238E27FC236}">
              <a16:creationId xmlns:a16="http://schemas.microsoft.com/office/drawing/2014/main" xmlns="" id="{6EED6066-0D4C-6EA1-88CB-2BC8F1CD8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1"/>
        <a:stretch>
          <a:fillRect/>
        </a:stretch>
      </xdr:blipFill>
      <xdr:spPr>
        <a:xfrm>
          <a:off x="13541375" y="247866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4820</xdr:row>
      <xdr:rowOff>8255</xdr:rowOff>
    </xdr:from>
    <xdr:to>
      <xdr:col>14</xdr:col>
      <xdr:colOff>517302</xdr:colOff>
      <xdr:row>4821</xdr:row>
      <xdr:rowOff>8255</xdr:rowOff>
    </xdr:to>
    <xdr:pic>
      <xdr:nvPicPr>
        <xdr:cNvPr id="9213" name="Picture 9212">
          <a:extLst>
            <a:ext uri="{FF2B5EF4-FFF2-40B4-BE49-F238E27FC236}">
              <a16:creationId xmlns:a16="http://schemas.microsoft.com/office/drawing/2014/main" xmlns="" id="{D1C856BA-6948-67FF-0DE0-60CED003C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1"/>
        <a:stretch>
          <a:fillRect/>
        </a:stretch>
      </xdr:blipFill>
      <xdr:spPr>
        <a:xfrm>
          <a:off x="13541375" y="247917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4821</xdr:row>
      <xdr:rowOff>8255</xdr:rowOff>
    </xdr:from>
    <xdr:to>
      <xdr:col>14</xdr:col>
      <xdr:colOff>517302</xdr:colOff>
      <xdr:row>4822</xdr:row>
      <xdr:rowOff>8255</xdr:rowOff>
    </xdr:to>
    <xdr:pic>
      <xdr:nvPicPr>
        <xdr:cNvPr id="9215" name="Picture 9214">
          <a:extLst>
            <a:ext uri="{FF2B5EF4-FFF2-40B4-BE49-F238E27FC236}">
              <a16:creationId xmlns:a16="http://schemas.microsoft.com/office/drawing/2014/main" xmlns="" id="{C2D9EFF7-9684-63D8-055B-3BF0F158AC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1"/>
        <a:stretch>
          <a:fillRect/>
        </a:stretch>
      </xdr:blipFill>
      <xdr:spPr>
        <a:xfrm>
          <a:off x="13541375" y="247968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4822</xdr:row>
      <xdr:rowOff>8255</xdr:rowOff>
    </xdr:from>
    <xdr:to>
      <xdr:col>14</xdr:col>
      <xdr:colOff>517302</xdr:colOff>
      <xdr:row>4823</xdr:row>
      <xdr:rowOff>8255</xdr:rowOff>
    </xdr:to>
    <xdr:pic>
      <xdr:nvPicPr>
        <xdr:cNvPr id="9217" name="Picture 9216">
          <a:extLst>
            <a:ext uri="{FF2B5EF4-FFF2-40B4-BE49-F238E27FC236}">
              <a16:creationId xmlns:a16="http://schemas.microsoft.com/office/drawing/2014/main" xmlns="" id="{75F9EFF9-54B1-A705-F5D3-5D2BAD5FA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1"/>
        <a:stretch>
          <a:fillRect/>
        </a:stretch>
      </xdr:blipFill>
      <xdr:spPr>
        <a:xfrm>
          <a:off x="13541375" y="248020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4823</xdr:row>
      <xdr:rowOff>8255</xdr:rowOff>
    </xdr:from>
    <xdr:to>
      <xdr:col>14</xdr:col>
      <xdr:colOff>517302</xdr:colOff>
      <xdr:row>4824</xdr:row>
      <xdr:rowOff>8255</xdr:rowOff>
    </xdr:to>
    <xdr:pic>
      <xdr:nvPicPr>
        <xdr:cNvPr id="9219" name="Picture 9218">
          <a:extLst>
            <a:ext uri="{FF2B5EF4-FFF2-40B4-BE49-F238E27FC236}">
              <a16:creationId xmlns:a16="http://schemas.microsoft.com/office/drawing/2014/main" xmlns="" id="{7C482033-69D1-7474-F8E1-075A1640CF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1"/>
        <a:stretch>
          <a:fillRect/>
        </a:stretch>
      </xdr:blipFill>
      <xdr:spPr>
        <a:xfrm>
          <a:off x="13541375" y="248071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4824</xdr:row>
      <xdr:rowOff>8255</xdr:rowOff>
    </xdr:from>
    <xdr:to>
      <xdr:col>14</xdr:col>
      <xdr:colOff>517302</xdr:colOff>
      <xdr:row>4825</xdr:row>
      <xdr:rowOff>8255</xdr:rowOff>
    </xdr:to>
    <xdr:pic>
      <xdr:nvPicPr>
        <xdr:cNvPr id="9221" name="Picture 9220">
          <a:extLst>
            <a:ext uri="{FF2B5EF4-FFF2-40B4-BE49-F238E27FC236}">
              <a16:creationId xmlns:a16="http://schemas.microsoft.com/office/drawing/2014/main" xmlns="" id="{DEAC9651-B187-97B0-CBD2-D07715AAD4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1"/>
        <a:stretch>
          <a:fillRect/>
        </a:stretch>
      </xdr:blipFill>
      <xdr:spPr>
        <a:xfrm>
          <a:off x="13541375" y="248123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4825</xdr:row>
      <xdr:rowOff>8255</xdr:rowOff>
    </xdr:from>
    <xdr:to>
      <xdr:col>14</xdr:col>
      <xdr:colOff>517302</xdr:colOff>
      <xdr:row>4826</xdr:row>
      <xdr:rowOff>8255</xdr:rowOff>
    </xdr:to>
    <xdr:pic>
      <xdr:nvPicPr>
        <xdr:cNvPr id="9223" name="Picture 9222">
          <a:extLst>
            <a:ext uri="{FF2B5EF4-FFF2-40B4-BE49-F238E27FC236}">
              <a16:creationId xmlns:a16="http://schemas.microsoft.com/office/drawing/2014/main" xmlns="" id="{D50DFF88-C536-C569-0875-B9ED7FBC9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2"/>
        <a:stretch>
          <a:fillRect/>
        </a:stretch>
      </xdr:blipFill>
      <xdr:spPr>
        <a:xfrm>
          <a:off x="13541375" y="248174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4826</xdr:row>
      <xdr:rowOff>8255</xdr:rowOff>
    </xdr:from>
    <xdr:to>
      <xdr:col>14</xdr:col>
      <xdr:colOff>517302</xdr:colOff>
      <xdr:row>4827</xdr:row>
      <xdr:rowOff>8255</xdr:rowOff>
    </xdr:to>
    <xdr:pic>
      <xdr:nvPicPr>
        <xdr:cNvPr id="9225" name="Picture 9224">
          <a:extLst>
            <a:ext uri="{FF2B5EF4-FFF2-40B4-BE49-F238E27FC236}">
              <a16:creationId xmlns:a16="http://schemas.microsoft.com/office/drawing/2014/main" xmlns="" id="{64834807-C8A6-3702-D82F-A59C57D1F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2"/>
        <a:stretch>
          <a:fillRect/>
        </a:stretch>
      </xdr:blipFill>
      <xdr:spPr>
        <a:xfrm>
          <a:off x="13541375" y="248226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4827</xdr:row>
      <xdr:rowOff>8255</xdr:rowOff>
    </xdr:from>
    <xdr:to>
      <xdr:col>14</xdr:col>
      <xdr:colOff>517302</xdr:colOff>
      <xdr:row>4828</xdr:row>
      <xdr:rowOff>8255</xdr:rowOff>
    </xdr:to>
    <xdr:pic>
      <xdr:nvPicPr>
        <xdr:cNvPr id="9227" name="Picture 9226">
          <a:extLst>
            <a:ext uri="{FF2B5EF4-FFF2-40B4-BE49-F238E27FC236}">
              <a16:creationId xmlns:a16="http://schemas.microsoft.com/office/drawing/2014/main" xmlns="" id="{EC155CF5-870F-C60F-B8C7-F75E6B162E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2"/>
        <a:stretch>
          <a:fillRect/>
        </a:stretch>
      </xdr:blipFill>
      <xdr:spPr>
        <a:xfrm>
          <a:off x="13541375" y="248277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4828</xdr:row>
      <xdr:rowOff>8255</xdr:rowOff>
    </xdr:from>
    <xdr:to>
      <xdr:col>14</xdr:col>
      <xdr:colOff>517302</xdr:colOff>
      <xdr:row>4829</xdr:row>
      <xdr:rowOff>8255</xdr:rowOff>
    </xdr:to>
    <xdr:pic>
      <xdr:nvPicPr>
        <xdr:cNvPr id="9229" name="Picture 9228">
          <a:extLst>
            <a:ext uri="{FF2B5EF4-FFF2-40B4-BE49-F238E27FC236}">
              <a16:creationId xmlns:a16="http://schemas.microsoft.com/office/drawing/2014/main" xmlns="" id="{D441F25A-B297-3CD2-0BEB-C19C430D1B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3"/>
        <a:stretch>
          <a:fillRect/>
        </a:stretch>
      </xdr:blipFill>
      <xdr:spPr>
        <a:xfrm>
          <a:off x="13541375" y="248329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4829</xdr:row>
      <xdr:rowOff>8255</xdr:rowOff>
    </xdr:from>
    <xdr:to>
      <xdr:col>14</xdr:col>
      <xdr:colOff>517302</xdr:colOff>
      <xdr:row>4830</xdr:row>
      <xdr:rowOff>8255</xdr:rowOff>
    </xdr:to>
    <xdr:pic>
      <xdr:nvPicPr>
        <xdr:cNvPr id="9231" name="Picture 9230">
          <a:extLst>
            <a:ext uri="{FF2B5EF4-FFF2-40B4-BE49-F238E27FC236}">
              <a16:creationId xmlns:a16="http://schemas.microsoft.com/office/drawing/2014/main" xmlns="" id="{03360F93-C428-D2CF-2271-4B2F81E4F4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3"/>
        <a:stretch>
          <a:fillRect/>
        </a:stretch>
      </xdr:blipFill>
      <xdr:spPr>
        <a:xfrm>
          <a:off x="13541375" y="248380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4830</xdr:row>
      <xdr:rowOff>8255</xdr:rowOff>
    </xdr:from>
    <xdr:to>
      <xdr:col>14</xdr:col>
      <xdr:colOff>517302</xdr:colOff>
      <xdr:row>4831</xdr:row>
      <xdr:rowOff>8255</xdr:rowOff>
    </xdr:to>
    <xdr:pic>
      <xdr:nvPicPr>
        <xdr:cNvPr id="9233" name="Picture 9232">
          <a:extLst>
            <a:ext uri="{FF2B5EF4-FFF2-40B4-BE49-F238E27FC236}">
              <a16:creationId xmlns:a16="http://schemas.microsoft.com/office/drawing/2014/main" xmlns="" id="{0725C5DB-1DEA-7F4E-4555-CE7EACBB90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3"/>
        <a:stretch>
          <a:fillRect/>
        </a:stretch>
      </xdr:blipFill>
      <xdr:spPr>
        <a:xfrm>
          <a:off x="13541375" y="248431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4831</xdr:row>
      <xdr:rowOff>8255</xdr:rowOff>
    </xdr:from>
    <xdr:to>
      <xdr:col>14</xdr:col>
      <xdr:colOff>517302</xdr:colOff>
      <xdr:row>4832</xdr:row>
      <xdr:rowOff>8255</xdr:rowOff>
    </xdr:to>
    <xdr:pic>
      <xdr:nvPicPr>
        <xdr:cNvPr id="9235" name="Picture 9234">
          <a:extLst>
            <a:ext uri="{FF2B5EF4-FFF2-40B4-BE49-F238E27FC236}">
              <a16:creationId xmlns:a16="http://schemas.microsoft.com/office/drawing/2014/main" xmlns="" id="{6180E75F-2CA5-D7B2-DBA8-3551F8E96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3"/>
        <a:stretch>
          <a:fillRect/>
        </a:stretch>
      </xdr:blipFill>
      <xdr:spPr>
        <a:xfrm>
          <a:off x="13541375" y="248483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4832</xdr:row>
      <xdr:rowOff>8255</xdr:rowOff>
    </xdr:from>
    <xdr:to>
      <xdr:col>14</xdr:col>
      <xdr:colOff>517302</xdr:colOff>
      <xdr:row>4833</xdr:row>
      <xdr:rowOff>8255</xdr:rowOff>
    </xdr:to>
    <xdr:pic>
      <xdr:nvPicPr>
        <xdr:cNvPr id="9237" name="Picture 9236">
          <a:extLst>
            <a:ext uri="{FF2B5EF4-FFF2-40B4-BE49-F238E27FC236}">
              <a16:creationId xmlns:a16="http://schemas.microsoft.com/office/drawing/2014/main" xmlns="" id="{F0A67DA9-896D-7212-7B36-78A6E211E3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3"/>
        <a:stretch>
          <a:fillRect/>
        </a:stretch>
      </xdr:blipFill>
      <xdr:spPr>
        <a:xfrm>
          <a:off x="13541375" y="248534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4833</xdr:row>
      <xdr:rowOff>8255</xdr:rowOff>
    </xdr:from>
    <xdr:to>
      <xdr:col>14</xdr:col>
      <xdr:colOff>517302</xdr:colOff>
      <xdr:row>4834</xdr:row>
      <xdr:rowOff>8255</xdr:rowOff>
    </xdr:to>
    <xdr:pic>
      <xdr:nvPicPr>
        <xdr:cNvPr id="9239" name="Picture 9238">
          <a:extLst>
            <a:ext uri="{FF2B5EF4-FFF2-40B4-BE49-F238E27FC236}">
              <a16:creationId xmlns:a16="http://schemas.microsoft.com/office/drawing/2014/main" xmlns="" id="{098AB636-71FC-532E-515D-A3F71B17E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3"/>
        <a:stretch>
          <a:fillRect/>
        </a:stretch>
      </xdr:blipFill>
      <xdr:spPr>
        <a:xfrm>
          <a:off x="13541375" y="248586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4834</xdr:row>
      <xdr:rowOff>8255</xdr:rowOff>
    </xdr:from>
    <xdr:to>
      <xdr:col>14</xdr:col>
      <xdr:colOff>517302</xdr:colOff>
      <xdr:row>4835</xdr:row>
      <xdr:rowOff>8255</xdr:rowOff>
    </xdr:to>
    <xdr:pic>
      <xdr:nvPicPr>
        <xdr:cNvPr id="9241" name="Picture 9240">
          <a:extLst>
            <a:ext uri="{FF2B5EF4-FFF2-40B4-BE49-F238E27FC236}">
              <a16:creationId xmlns:a16="http://schemas.microsoft.com/office/drawing/2014/main" xmlns="" id="{81105548-FF84-2334-11C5-9CABA371A4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3"/>
        <a:stretch>
          <a:fillRect/>
        </a:stretch>
      </xdr:blipFill>
      <xdr:spPr>
        <a:xfrm>
          <a:off x="13541375" y="248637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4835</xdr:row>
      <xdr:rowOff>8255</xdr:rowOff>
    </xdr:from>
    <xdr:to>
      <xdr:col>14</xdr:col>
      <xdr:colOff>517302</xdr:colOff>
      <xdr:row>4836</xdr:row>
      <xdr:rowOff>8255</xdr:rowOff>
    </xdr:to>
    <xdr:pic>
      <xdr:nvPicPr>
        <xdr:cNvPr id="9243" name="Picture 9242">
          <a:extLst>
            <a:ext uri="{FF2B5EF4-FFF2-40B4-BE49-F238E27FC236}">
              <a16:creationId xmlns:a16="http://schemas.microsoft.com/office/drawing/2014/main" xmlns="" id="{869139CD-4E0B-1282-34D4-C9C782D16C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3"/>
        <a:stretch>
          <a:fillRect/>
        </a:stretch>
      </xdr:blipFill>
      <xdr:spPr>
        <a:xfrm>
          <a:off x="13541375" y="248689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4836</xdr:row>
      <xdr:rowOff>8255</xdr:rowOff>
    </xdr:from>
    <xdr:to>
      <xdr:col>14</xdr:col>
      <xdr:colOff>517302</xdr:colOff>
      <xdr:row>4837</xdr:row>
      <xdr:rowOff>8255</xdr:rowOff>
    </xdr:to>
    <xdr:pic>
      <xdr:nvPicPr>
        <xdr:cNvPr id="9245" name="Picture 9244">
          <a:extLst>
            <a:ext uri="{FF2B5EF4-FFF2-40B4-BE49-F238E27FC236}">
              <a16:creationId xmlns:a16="http://schemas.microsoft.com/office/drawing/2014/main" xmlns="" id="{5A17F759-9C22-6122-09CC-648F9E5DB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3"/>
        <a:stretch>
          <a:fillRect/>
        </a:stretch>
      </xdr:blipFill>
      <xdr:spPr>
        <a:xfrm>
          <a:off x="13541375" y="248740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4837</xdr:row>
      <xdr:rowOff>8255</xdr:rowOff>
    </xdr:from>
    <xdr:to>
      <xdr:col>14</xdr:col>
      <xdr:colOff>517302</xdr:colOff>
      <xdr:row>4838</xdr:row>
      <xdr:rowOff>8255</xdr:rowOff>
    </xdr:to>
    <xdr:pic>
      <xdr:nvPicPr>
        <xdr:cNvPr id="9247" name="Picture 9246">
          <a:extLst>
            <a:ext uri="{FF2B5EF4-FFF2-40B4-BE49-F238E27FC236}">
              <a16:creationId xmlns:a16="http://schemas.microsoft.com/office/drawing/2014/main" xmlns="" id="{E3791DFC-11A7-7348-F837-80CF61BAC2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3"/>
        <a:stretch>
          <a:fillRect/>
        </a:stretch>
      </xdr:blipFill>
      <xdr:spPr>
        <a:xfrm>
          <a:off x="13541375" y="248791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4838</xdr:row>
      <xdr:rowOff>8255</xdr:rowOff>
    </xdr:from>
    <xdr:to>
      <xdr:col>14</xdr:col>
      <xdr:colOff>517302</xdr:colOff>
      <xdr:row>4839</xdr:row>
      <xdr:rowOff>8255</xdr:rowOff>
    </xdr:to>
    <xdr:pic>
      <xdr:nvPicPr>
        <xdr:cNvPr id="9249" name="Picture 9248">
          <a:extLst>
            <a:ext uri="{FF2B5EF4-FFF2-40B4-BE49-F238E27FC236}">
              <a16:creationId xmlns:a16="http://schemas.microsoft.com/office/drawing/2014/main" xmlns="" id="{1C7607F6-9A93-E4A1-5C21-C44A917E4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3"/>
        <a:stretch>
          <a:fillRect/>
        </a:stretch>
      </xdr:blipFill>
      <xdr:spPr>
        <a:xfrm>
          <a:off x="13541375" y="248843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4839</xdr:row>
      <xdr:rowOff>8255</xdr:rowOff>
    </xdr:from>
    <xdr:to>
      <xdr:col>14</xdr:col>
      <xdr:colOff>517302</xdr:colOff>
      <xdr:row>4840</xdr:row>
      <xdr:rowOff>8255</xdr:rowOff>
    </xdr:to>
    <xdr:pic>
      <xdr:nvPicPr>
        <xdr:cNvPr id="9251" name="Picture 9250">
          <a:extLst>
            <a:ext uri="{FF2B5EF4-FFF2-40B4-BE49-F238E27FC236}">
              <a16:creationId xmlns:a16="http://schemas.microsoft.com/office/drawing/2014/main" xmlns="" id="{BE97D4C8-7769-A434-E611-A334DF2E0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3"/>
        <a:stretch>
          <a:fillRect/>
        </a:stretch>
      </xdr:blipFill>
      <xdr:spPr>
        <a:xfrm>
          <a:off x="13541375" y="248894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4840</xdr:row>
      <xdr:rowOff>8255</xdr:rowOff>
    </xdr:from>
    <xdr:to>
      <xdr:col>14</xdr:col>
      <xdr:colOff>517302</xdr:colOff>
      <xdr:row>4841</xdr:row>
      <xdr:rowOff>8255</xdr:rowOff>
    </xdr:to>
    <xdr:pic>
      <xdr:nvPicPr>
        <xdr:cNvPr id="9253" name="Picture 9252">
          <a:extLst>
            <a:ext uri="{FF2B5EF4-FFF2-40B4-BE49-F238E27FC236}">
              <a16:creationId xmlns:a16="http://schemas.microsoft.com/office/drawing/2014/main" xmlns="" id="{679F6261-5FF5-FDEA-6D73-52521F8BD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4"/>
        <a:stretch>
          <a:fillRect/>
        </a:stretch>
      </xdr:blipFill>
      <xdr:spPr>
        <a:xfrm>
          <a:off x="13541375" y="248946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4841</xdr:row>
      <xdr:rowOff>8255</xdr:rowOff>
    </xdr:from>
    <xdr:to>
      <xdr:col>14</xdr:col>
      <xdr:colOff>517302</xdr:colOff>
      <xdr:row>4842</xdr:row>
      <xdr:rowOff>8255</xdr:rowOff>
    </xdr:to>
    <xdr:pic>
      <xdr:nvPicPr>
        <xdr:cNvPr id="9255" name="Picture 9254">
          <a:extLst>
            <a:ext uri="{FF2B5EF4-FFF2-40B4-BE49-F238E27FC236}">
              <a16:creationId xmlns:a16="http://schemas.microsoft.com/office/drawing/2014/main" xmlns="" id="{90EA3118-2556-0D58-996E-B8441F448D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4"/>
        <a:stretch>
          <a:fillRect/>
        </a:stretch>
      </xdr:blipFill>
      <xdr:spPr>
        <a:xfrm>
          <a:off x="13541375" y="248997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4842</xdr:row>
      <xdr:rowOff>8255</xdr:rowOff>
    </xdr:from>
    <xdr:to>
      <xdr:col>14</xdr:col>
      <xdr:colOff>517302</xdr:colOff>
      <xdr:row>4843</xdr:row>
      <xdr:rowOff>8255</xdr:rowOff>
    </xdr:to>
    <xdr:pic>
      <xdr:nvPicPr>
        <xdr:cNvPr id="9257" name="Picture 9256">
          <a:extLst>
            <a:ext uri="{FF2B5EF4-FFF2-40B4-BE49-F238E27FC236}">
              <a16:creationId xmlns:a16="http://schemas.microsoft.com/office/drawing/2014/main" xmlns="" id="{54D06747-5C09-4A1F-C6D0-101F18794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4"/>
        <a:stretch>
          <a:fillRect/>
        </a:stretch>
      </xdr:blipFill>
      <xdr:spPr>
        <a:xfrm>
          <a:off x="13541375" y="249049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4843</xdr:row>
      <xdr:rowOff>8255</xdr:rowOff>
    </xdr:from>
    <xdr:to>
      <xdr:col>14</xdr:col>
      <xdr:colOff>517302</xdr:colOff>
      <xdr:row>4844</xdr:row>
      <xdr:rowOff>8255</xdr:rowOff>
    </xdr:to>
    <xdr:pic>
      <xdr:nvPicPr>
        <xdr:cNvPr id="9259" name="Picture 9258">
          <a:extLst>
            <a:ext uri="{FF2B5EF4-FFF2-40B4-BE49-F238E27FC236}">
              <a16:creationId xmlns:a16="http://schemas.microsoft.com/office/drawing/2014/main" xmlns="" id="{5194F6A4-45DF-2059-B55F-AE35828422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5"/>
        <a:stretch>
          <a:fillRect/>
        </a:stretch>
      </xdr:blipFill>
      <xdr:spPr>
        <a:xfrm>
          <a:off x="13541375" y="249100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4844</xdr:row>
      <xdr:rowOff>8255</xdr:rowOff>
    </xdr:from>
    <xdr:to>
      <xdr:col>14</xdr:col>
      <xdr:colOff>517302</xdr:colOff>
      <xdr:row>4845</xdr:row>
      <xdr:rowOff>8255</xdr:rowOff>
    </xdr:to>
    <xdr:pic>
      <xdr:nvPicPr>
        <xdr:cNvPr id="9261" name="Picture 9260">
          <a:extLst>
            <a:ext uri="{FF2B5EF4-FFF2-40B4-BE49-F238E27FC236}">
              <a16:creationId xmlns:a16="http://schemas.microsoft.com/office/drawing/2014/main" xmlns="" id="{E372ED6E-58F9-2686-56BF-429593800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5"/>
        <a:stretch>
          <a:fillRect/>
        </a:stretch>
      </xdr:blipFill>
      <xdr:spPr>
        <a:xfrm>
          <a:off x="13541375" y="249151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4845</xdr:row>
      <xdr:rowOff>8255</xdr:rowOff>
    </xdr:from>
    <xdr:to>
      <xdr:col>14</xdr:col>
      <xdr:colOff>517302</xdr:colOff>
      <xdr:row>4846</xdr:row>
      <xdr:rowOff>8255</xdr:rowOff>
    </xdr:to>
    <xdr:pic>
      <xdr:nvPicPr>
        <xdr:cNvPr id="9263" name="Picture 9262">
          <a:extLst>
            <a:ext uri="{FF2B5EF4-FFF2-40B4-BE49-F238E27FC236}">
              <a16:creationId xmlns:a16="http://schemas.microsoft.com/office/drawing/2014/main" xmlns="" id="{88D63E66-DEE8-C322-1E47-8EB3D7C6E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5"/>
        <a:stretch>
          <a:fillRect/>
        </a:stretch>
      </xdr:blipFill>
      <xdr:spPr>
        <a:xfrm>
          <a:off x="13541375" y="249203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4846</xdr:row>
      <xdr:rowOff>8255</xdr:rowOff>
    </xdr:from>
    <xdr:to>
      <xdr:col>14</xdr:col>
      <xdr:colOff>517302</xdr:colOff>
      <xdr:row>4847</xdr:row>
      <xdr:rowOff>8255</xdr:rowOff>
    </xdr:to>
    <xdr:pic>
      <xdr:nvPicPr>
        <xdr:cNvPr id="9265" name="Picture 9264">
          <a:extLst>
            <a:ext uri="{FF2B5EF4-FFF2-40B4-BE49-F238E27FC236}">
              <a16:creationId xmlns:a16="http://schemas.microsoft.com/office/drawing/2014/main" xmlns="" id="{3EA9B7F8-F08E-8312-8043-75216B53E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5"/>
        <a:stretch>
          <a:fillRect/>
        </a:stretch>
      </xdr:blipFill>
      <xdr:spPr>
        <a:xfrm>
          <a:off x="13541375" y="249254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4847</xdr:row>
      <xdr:rowOff>8255</xdr:rowOff>
    </xdr:from>
    <xdr:to>
      <xdr:col>14</xdr:col>
      <xdr:colOff>517302</xdr:colOff>
      <xdr:row>4848</xdr:row>
      <xdr:rowOff>8255</xdr:rowOff>
    </xdr:to>
    <xdr:pic>
      <xdr:nvPicPr>
        <xdr:cNvPr id="9267" name="Picture 9266">
          <a:extLst>
            <a:ext uri="{FF2B5EF4-FFF2-40B4-BE49-F238E27FC236}">
              <a16:creationId xmlns:a16="http://schemas.microsoft.com/office/drawing/2014/main" xmlns="" id="{B447CE25-4432-9787-B894-5EA2E7088C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5"/>
        <a:stretch>
          <a:fillRect/>
        </a:stretch>
      </xdr:blipFill>
      <xdr:spPr>
        <a:xfrm>
          <a:off x="13541375" y="249306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4848</xdr:row>
      <xdr:rowOff>8255</xdr:rowOff>
    </xdr:from>
    <xdr:to>
      <xdr:col>14</xdr:col>
      <xdr:colOff>517302</xdr:colOff>
      <xdr:row>4849</xdr:row>
      <xdr:rowOff>8255</xdr:rowOff>
    </xdr:to>
    <xdr:pic>
      <xdr:nvPicPr>
        <xdr:cNvPr id="9269" name="Picture 9268">
          <a:extLst>
            <a:ext uri="{FF2B5EF4-FFF2-40B4-BE49-F238E27FC236}">
              <a16:creationId xmlns:a16="http://schemas.microsoft.com/office/drawing/2014/main" xmlns="" id="{66CA9013-DC75-B8CB-0121-F4B0A76159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5"/>
        <a:stretch>
          <a:fillRect/>
        </a:stretch>
      </xdr:blipFill>
      <xdr:spPr>
        <a:xfrm>
          <a:off x="13541375" y="249357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4849</xdr:row>
      <xdr:rowOff>8255</xdr:rowOff>
    </xdr:from>
    <xdr:to>
      <xdr:col>14</xdr:col>
      <xdr:colOff>517302</xdr:colOff>
      <xdr:row>4850</xdr:row>
      <xdr:rowOff>8255</xdr:rowOff>
    </xdr:to>
    <xdr:pic>
      <xdr:nvPicPr>
        <xdr:cNvPr id="9271" name="Picture 9270">
          <a:extLst>
            <a:ext uri="{FF2B5EF4-FFF2-40B4-BE49-F238E27FC236}">
              <a16:creationId xmlns:a16="http://schemas.microsoft.com/office/drawing/2014/main" xmlns="" id="{AF1BF9E8-740A-A88D-64B5-B9F467951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5"/>
        <a:stretch>
          <a:fillRect/>
        </a:stretch>
      </xdr:blipFill>
      <xdr:spPr>
        <a:xfrm>
          <a:off x="13541375" y="249409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4850</xdr:row>
      <xdr:rowOff>8255</xdr:rowOff>
    </xdr:from>
    <xdr:to>
      <xdr:col>14</xdr:col>
      <xdr:colOff>517302</xdr:colOff>
      <xdr:row>4851</xdr:row>
      <xdr:rowOff>8255</xdr:rowOff>
    </xdr:to>
    <xdr:pic>
      <xdr:nvPicPr>
        <xdr:cNvPr id="9273" name="Picture 9272">
          <a:extLst>
            <a:ext uri="{FF2B5EF4-FFF2-40B4-BE49-F238E27FC236}">
              <a16:creationId xmlns:a16="http://schemas.microsoft.com/office/drawing/2014/main" xmlns="" id="{B9CDE625-A719-DFA2-8E22-555AF76127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5"/>
        <a:stretch>
          <a:fillRect/>
        </a:stretch>
      </xdr:blipFill>
      <xdr:spPr>
        <a:xfrm>
          <a:off x="13541375" y="249460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4851</xdr:row>
      <xdr:rowOff>8255</xdr:rowOff>
    </xdr:from>
    <xdr:to>
      <xdr:col>14</xdr:col>
      <xdr:colOff>517302</xdr:colOff>
      <xdr:row>4852</xdr:row>
      <xdr:rowOff>8255</xdr:rowOff>
    </xdr:to>
    <xdr:pic>
      <xdr:nvPicPr>
        <xdr:cNvPr id="9275" name="Picture 9274">
          <a:extLst>
            <a:ext uri="{FF2B5EF4-FFF2-40B4-BE49-F238E27FC236}">
              <a16:creationId xmlns:a16="http://schemas.microsoft.com/office/drawing/2014/main" xmlns="" id="{AD40DAEE-6EBD-7223-1AEF-F7CEA0E955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5"/>
        <a:stretch>
          <a:fillRect/>
        </a:stretch>
      </xdr:blipFill>
      <xdr:spPr>
        <a:xfrm>
          <a:off x="13541375" y="249512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4852</xdr:row>
      <xdr:rowOff>8255</xdr:rowOff>
    </xdr:from>
    <xdr:to>
      <xdr:col>14</xdr:col>
      <xdr:colOff>517302</xdr:colOff>
      <xdr:row>4853</xdr:row>
      <xdr:rowOff>8255</xdr:rowOff>
    </xdr:to>
    <xdr:pic>
      <xdr:nvPicPr>
        <xdr:cNvPr id="9277" name="Picture 9276">
          <a:extLst>
            <a:ext uri="{FF2B5EF4-FFF2-40B4-BE49-F238E27FC236}">
              <a16:creationId xmlns:a16="http://schemas.microsoft.com/office/drawing/2014/main" xmlns="" id="{90EC23BF-CE79-470C-7AB5-2F575E9B7D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5"/>
        <a:stretch>
          <a:fillRect/>
        </a:stretch>
      </xdr:blipFill>
      <xdr:spPr>
        <a:xfrm>
          <a:off x="13541375" y="249563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4853</xdr:row>
      <xdr:rowOff>8255</xdr:rowOff>
    </xdr:from>
    <xdr:to>
      <xdr:col>14</xdr:col>
      <xdr:colOff>517302</xdr:colOff>
      <xdr:row>4854</xdr:row>
      <xdr:rowOff>8255</xdr:rowOff>
    </xdr:to>
    <xdr:pic>
      <xdr:nvPicPr>
        <xdr:cNvPr id="9279" name="Picture 9278">
          <a:extLst>
            <a:ext uri="{FF2B5EF4-FFF2-40B4-BE49-F238E27FC236}">
              <a16:creationId xmlns:a16="http://schemas.microsoft.com/office/drawing/2014/main" xmlns="" id="{53B067E0-52D6-EE36-B3C7-4B7B57811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5"/>
        <a:stretch>
          <a:fillRect/>
        </a:stretch>
      </xdr:blipFill>
      <xdr:spPr>
        <a:xfrm>
          <a:off x="13541375" y="249614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4854</xdr:row>
      <xdr:rowOff>8255</xdr:rowOff>
    </xdr:from>
    <xdr:to>
      <xdr:col>14</xdr:col>
      <xdr:colOff>517302</xdr:colOff>
      <xdr:row>4855</xdr:row>
      <xdr:rowOff>8255</xdr:rowOff>
    </xdr:to>
    <xdr:pic>
      <xdr:nvPicPr>
        <xdr:cNvPr id="9281" name="Picture 9280">
          <a:extLst>
            <a:ext uri="{FF2B5EF4-FFF2-40B4-BE49-F238E27FC236}">
              <a16:creationId xmlns:a16="http://schemas.microsoft.com/office/drawing/2014/main" xmlns="" id="{47DBF8D8-02B3-D00F-9812-DD8901BA0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5"/>
        <a:stretch>
          <a:fillRect/>
        </a:stretch>
      </xdr:blipFill>
      <xdr:spPr>
        <a:xfrm>
          <a:off x="13541375" y="249666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4855</xdr:row>
      <xdr:rowOff>8255</xdr:rowOff>
    </xdr:from>
    <xdr:to>
      <xdr:col>14</xdr:col>
      <xdr:colOff>517302</xdr:colOff>
      <xdr:row>4856</xdr:row>
      <xdr:rowOff>8255</xdr:rowOff>
    </xdr:to>
    <xdr:pic>
      <xdr:nvPicPr>
        <xdr:cNvPr id="9283" name="Picture 9282">
          <a:extLst>
            <a:ext uri="{FF2B5EF4-FFF2-40B4-BE49-F238E27FC236}">
              <a16:creationId xmlns:a16="http://schemas.microsoft.com/office/drawing/2014/main" xmlns="" id="{F2CE3A4B-BCD8-02CE-7213-548AF7167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6"/>
        <a:stretch>
          <a:fillRect/>
        </a:stretch>
      </xdr:blipFill>
      <xdr:spPr>
        <a:xfrm>
          <a:off x="13541375" y="249717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4856</xdr:row>
      <xdr:rowOff>8255</xdr:rowOff>
    </xdr:from>
    <xdr:to>
      <xdr:col>14</xdr:col>
      <xdr:colOff>517302</xdr:colOff>
      <xdr:row>4857</xdr:row>
      <xdr:rowOff>8255</xdr:rowOff>
    </xdr:to>
    <xdr:pic>
      <xdr:nvPicPr>
        <xdr:cNvPr id="9285" name="Picture 9284">
          <a:extLst>
            <a:ext uri="{FF2B5EF4-FFF2-40B4-BE49-F238E27FC236}">
              <a16:creationId xmlns:a16="http://schemas.microsoft.com/office/drawing/2014/main" xmlns="" id="{5060FC3C-73E2-CB1C-1B41-16DCCE1F01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6"/>
        <a:stretch>
          <a:fillRect/>
        </a:stretch>
      </xdr:blipFill>
      <xdr:spPr>
        <a:xfrm>
          <a:off x="13541375" y="249769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4857</xdr:row>
      <xdr:rowOff>8255</xdr:rowOff>
    </xdr:from>
    <xdr:to>
      <xdr:col>14</xdr:col>
      <xdr:colOff>517302</xdr:colOff>
      <xdr:row>4858</xdr:row>
      <xdr:rowOff>8255</xdr:rowOff>
    </xdr:to>
    <xdr:pic>
      <xdr:nvPicPr>
        <xdr:cNvPr id="9287" name="Picture 9286">
          <a:extLst>
            <a:ext uri="{FF2B5EF4-FFF2-40B4-BE49-F238E27FC236}">
              <a16:creationId xmlns:a16="http://schemas.microsoft.com/office/drawing/2014/main" xmlns="" id="{45CDC2F6-BCA7-FB51-CC8E-0DF0CCEE4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6"/>
        <a:stretch>
          <a:fillRect/>
        </a:stretch>
      </xdr:blipFill>
      <xdr:spPr>
        <a:xfrm>
          <a:off x="13541375" y="249820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4858</xdr:row>
      <xdr:rowOff>8255</xdr:rowOff>
    </xdr:from>
    <xdr:to>
      <xdr:col>14</xdr:col>
      <xdr:colOff>517302</xdr:colOff>
      <xdr:row>4859</xdr:row>
      <xdr:rowOff>8255</xdr:rowOff>
    </xdr:to>
    <xdr:pic>
      <xdr:nvPicPr>
        <xdr:cNvPr id="9289" name="Picture 9288">
          <a:extLst>
            <a:ext uri="{FF2B5EF4-FFF2-40B4-BE49-F238E27FC236}">
              <a16:creationId xmlns:a16="http://schemas.microsoft.com/office/drawing/2014/main" xmlns="" id="{55A0ED80-C5D7-CB91-3F15-77B92DDF1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6"/>
        <a:stretch>
          <a:fillRect/>
        </a:stretch>
      </xdr:blipFill>
      <xdr:spPr>
        <a:xfrm>
          <a:off x="13541375" y="249872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4859</xdr:row>
      <xdr:rowOff>8255</xdr:rowOff>
    </xdr:from>
    <xdr:to>
      <xdr:col>14</xdr:col>
      <xdr:colOff>517302</xdr:colOff>
      <xdr:row>4860</xdr:row>
      <xdr:rowOff>8255</xdr:rowOff>
    </xdr:to>
    <xdr:pic>
      <xdr:nvPicPr>
        <xdr:cNvPr id="9291" name="Picture 9290">
          <a:extLst>
            <a:ext uri="{FF2B5EF4-FFF2-40B4-BE49-F238E27FC236}">
              <a16:creationId xmlns:a16="http://schemas.microsoft.com/office/drawing/2014/main" xmlns="" id="{6DBA76B8-5705-39B4-4519-0DBC02E733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6"/>
        <a:stretch>
          <a:fillRect/>
        </a:stretch>
      </xdr:blipFill>
      <xdr:spPr>
        <a:xfrm>
          <a:off x="13541375" y="249923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4860</xdr:row>
      <xdr:rowOff>8255</xdr:rowOff>
    </xdr:from>
    <xdr:to>
      <xdr:col>14</xdr:col>
      <xdr:colOff>517302</xdr:colOff>
      <xdr:row>4861</xdr:row>
      <xdr:rowOff>8255</xdr:rowOff>
    </xdr:to>
    <xdr:pic>
      <xdr:nvPicPr>
        <xdr:cNvPr id="9293" name="Picture 9292">
          <a:extLst>
            <a:ext uri="{FF2B5EF4-FFF2-40B4-BE49-F238E27FC236}">
              <a16:creationId xmlns:a16="http://schemas.microsoft.com/office/drawing/2014/main" xmlns="" id="{65324EE3-487B-FA30-85E0-154EC02A6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6"/>
        <a:stretch>
          <a:fillRect/>
        </a:stretch>
      </xdr:blipFill>
      <xdr:spPr>
        <a:xfrm>
          <a:off x="13541375" y="249974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4861</xdr:row>
      <xdr:rowOff>8255</xdr:rowOff>
    </xdr:from>
    <xdr:to>
      <xdr:col>14</xdr:col>
      <xdr:colOff>517302</xdr:colOff>
      <xdr:row>4862</xdr:row>
      <xdr:rowOff>8255</xdr:rowOff>
    </xdr:to>
    <xdr:pic>
      <xdr:nvPicPr>
        <xdr:cNvPr id="9295" name="Picture 9294">
          <a:extLst>
            <a:ext uri="{FF2B5EF4-FFF2-40B4-BE49-F238E27FC236}">
              <a16:creationId xmlns:a16="http://schemas.microsoft.com/office/drawing/2014/main" xmlns="" id="{BB41DCEF-DA8C-F68E-CD97-F660C0C7C9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6"/>
        <a:stretch>
          <a:fillRect/>
        </a:stretch>
      </xdr:blipFill>
      <xdr:spPr>
        <a:xfrm>
          <a:off x="13541375" y="250026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4862</xdr:row>
      <xdr:rowOff>8255</xdr:rowOff>
    </xdr:from>
    <xdr:to>
      <xdr:col>14</xdr:col>
      <xdr:colOff>517302</xdr:colOff>
      <xdr:row>4863</xdr:row>
      <xdr:rowOff>8255</xdr:rowOff>
    </xdr:to>
    <xdr:pic>
      <xdr:nvPicPr>
        <xdr:cNvPr id="9297" name="Picture 9296">
          <a:extLst>
            <a:ext uri="{FF2B5EF4-FFF2-40B4-BE49-F238E27FC236}">
              <a16:creationId xmlns:a16="http://schemas.microsoft.com/office/drawing/2014/main" xmlns="" id="{063676E6-196B-68CF-2762-4368E43A1F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6"/>
        <a:stretch>
          <a:fillRect/>
        </a:stretch>
      </xdr:blipFill>
      <xdr:spPr>
        <a:xfrm>
          <a:off x="13541375" y="250077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4863</xdr:row>
      <xdr:rowOff>8255</xdr:rowOff>
    </xdr:from>
    <xdr:to>
      <xdr:col>14</xdr:col>
      <xdr:colOff>517302</xdr:colOff>
      <xdr:row>4864</xdr:row>
      <xdr:rowOff>8255</xdr:rowOff>
    </xdr:to>
    <xdr:pic>
      <xdr:nvPicPr>
        <xdr:cNvPr id="9299" name="Picture 9298">
          <a:extLst>
            <a:ext uri="{FF2B5EF4-FFF2-40B4-BE49-F238E27FC236}">
              <a16:creationId xmlns:a16="http://schemas.microsoft.com/office/drawing/2014/main" xmlns="" id="{578392B9-0E17-F8B5-BFB5-7F2DDD91A9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6"/>
        <a:stretch>
          <a:fillRect/>
        </a:stretch>
      </xdr:blipFill>
      <xdr:spPr>
        <a:xfrm>
          <a:off x="13541375" y="250129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4864</xdr:row>
      <xdr:rowOff>8255</xdr:rowOff>
    </xdr:from>
    <xdr:to>
      <xdr:col>14</xdr:col>
      <xdr:colOff>517302</xdr:colOff>
      <xdr:row>4865</xdr:row>
      <xdr:rowOff>8255</xdr:rowOff>
    </xdr:to>
    <xdr:pic>
      <xdr:nvPicPr>
        <xdr:cNvPr id="9301" name="Picture 9300">
          <a:extLst>
            <a:ext uri="{FF2B5EF4-FFF2-40B4-BE49-F238E27FC236}">
              <a16:creationId xmlns:a16="http://schemas.microsoft.com/office/drawing/2014/main" xmlns="" id="{5734722C-DE7C-0DEB-A5F0-5084661FAB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7"/>
        <a:stretch>
          <a:fillRect/>
        </a:stretch>
      </xdr:blipFill>
      <xdr:spPr>
        <a:xfrm>
          <a:off x="13541375" y="250180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4865</xdr:row>
      <xdr:rowOff>8255</xdr:rowOff>
    </xdr:from>
    <xdr:to>
      <xdr:col>14</xdr:col>
      <xdr:colOff>517302</xdr:colOff>
      <xdr:row>4866</xdr:row>
      <xdr:rowOff>8255</xdr:rowOff>
    </xdr:to>
    <xdr:pic>
      <xdr:nvPicPr>
        <xdr:cNvPr id="9303" name="Picture 9302">
          <a:extLst>
            <a:ext uri="{FF2B5EF4-FFF2-40B4-BE49-F238E27FC236}">
              <a16:creationId xmlns:a16="http://schemas.microsoft.com/office/drawing/2014/main" xmlns="" id="{F8771A10-A06B-BCC8-409F-9460F9358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7"/>
        <a:stretch>
          <a:fillRect/>
        </a:stretch>
      </xdr:blipFill>
      <xdr:spPr>
        <a:xfrm>
          <a:off x="13541375" y="250232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4866</xdr:row>
      <xdr:rowOff>8255</xdr:rowOff>
    </xdr:from>
    <xdr:to>
      <xdr:col>14</xdr:col>
      <xdr:colOff>517302</xdr:colOff>
      <xdr:row>4867</xdr:row>
      <xdr:rowOff>8255</xdr:rowOff>
    </xdr:to>
    <xdr:pic>
      <xdr:nvPicPr>
        <xdr:cNvPr id="9305" name="Picture 9304">
          <a:extLst>
            <a:ext uri="{FF2B5EF4-FFF2-40B4-BE49-F238E27FC236}">
              <a16:creationId xmlns:a16="http://schemas.microsoft.com/office/drawing/2014/main" xmlns="" id="{D0E11D47-1C28-E6C0-6AC7-631B994F2A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7"/>
        <a:stretch>
          <a:fillRect/>
        </a:stretch>
      </xdr:blipFill>
      <xdr:spPr>
        <a:xfrm>
          <a:off x="13541375" y="250283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4867</xdr:row>
      <xdr:rowOff>8255</xdr:rowOff>
    </xdr:from>
    <xdr:to>
      <xdr:col>14</xdr:col>
      <xdr:colOff>517302</xdr:colOff>
      <xdr:row>4868</xdr:row>
      <xdr:rowOff>8255</xdr:rowOff>
    </xdr:to>
    <xdr:pic>
      <xdr:nvPicPr>
        <xdr:cNvPr id="9307" name="Picture 9306">
          <a:extLst>
            <a:ext uri="{FF2B5EF4-FFF2-40B4-BE49-F238E27FC236}">
              <a16:creationId xmlns:a16="http://schemas.microsoft.com/office/drawing/2014/main" xmlns="" id="{F60DD820-330F-A3B2-ED5A-FBA0A9ED1E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8"/>
        <a:stretch>
          <a:fillRect/>
        </a:stretch>
      </xdr:blipFill>
      <xdr:spPr>
        <a:xfrm>
          <a:off x="13541375" y="250334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4868</xdr:row>
      <xdr:rowOff>8255</xdr:rowOff>
    </xdr:from>
    <xdr:to>
      <xdr:col>14</xdr:col>
      <xdr:colOff>517302</xdr:colOff>
      <xdr:row>4869</xdr:row>
      <xdr:rowOff>8255</xdr:rowOff>
    </xdr:to>
    <xdr:pic>
      <xdr:nvPicPr>
        <xdr:cNvPr id="9309" name="Picture 9308">
          <a:extLst>
            <a:ext uri="{FF2B5EF4-FFF2-40B4-BE49-F238E27FC236}">
              <a16:creationId xmlns:a16="http://schemas.microsoft.com/office/drawing/2014/main" xmlns="" id="{73F55C7B-9FE4-74ED-5841-9D0432FE7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8"/>
        <a:stretch>
          <a:fillRect/>
        </a:stretch>
      </xdr:blipFill>
      <xdr:spPr>
        <a:xfrm>
          <a:off x="13541375" y="250386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4869</xdr:row>
      <xdr:rowOff>8255</xdr:rowOff>
    </xdr:from>
    <xdr:to>
      <xdr:col>14</xdr:col>
      <xdr:colOff>517302</xdr:colOff>
      <xdr:row>4870</xdr:row>
      <xdr:rowOff>8255</xdr:rowOff>
    </xdr:to>
    <xdr:pic>
      <xdr:nvPicPr>
        <xdr:cNvPr id="9311" name="Picture 9310">
          <a:extLst>
            <a:ext uri="{FF2B5EF4-FFF2-40B4-BE49-F238E27FC236}">
              <a16:creationId xmlns:a16="http://schemas.microsoft.com/office/drawing/2014/main" xmlns="" id="{EBE48A53-2EBF-E869-A984-E58C38A0B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8"/>
        <a:stretch>
          <a:fillRect/>
        </a:stretch>
      </xdr:blipFill>
      <xdr:spPr>
        <a:xfrm>
          <a:off x="13541375" y="250437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4870</xdr:row>
      <xdr:rowOff>8255</xdr:rowOff>
    </xdr:from>
    <xdr:to>
      <xdr:col>14</xdr:col>
      <xdr:colOff>517302</xdr:colOff>
      <xdr:row>4871</xdr:row>
      <xdr:rowOff>8255</xdr:rowOff>
    </xdr:to>
    <xdr:pic>
      <xdr:nvPicPr>
        <xdr:cNvPr id="9313" name="Picture 9312">
          <a:extLst>
            <a:ext uri="{FF2B5EF4-FFF2-40B4-BE49-F238E27FC236}">
              <a16:creationId xmlns:a16="http://schemas.microsoft.com/office/drawing/2014/main" xmlns="" id="{B90D07B7-CB8C-3A43-1440-DDF48C516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8"/>
        <a:stretch>
          <a:fillRect/>
        </a:stretch>
      </xdr:blipFill>
      <xdr:spPr>
        <a:xfrm>
          <a:off x="13541375" y="250489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4871</xdr:row>
      <xdr:rowOff>8255</xdr:rowOff>
    </xdr:from>
    <xdr:to>
      <xdr:col>14</xdr:col>
      <xdr:colOff>517302</xdr:colOff>
      <xdr:row>4872</xdr:row>
      <xdr:rowOff>8255</xdr:rowOff>
    </xdr:to>
    <xdr:pic>
      <xdr:nvPicPr>
        <xdr:cNvPr id="9315" name="Picture 9314">
          <a:extLst>
            <a:ext uri="{FF2B5EF4-FFF2-40B4-BE49-F238E27FC236}">
              <a16:creationId xmlns:a16="http://schemas.microsoft.com/office/drawing/2014/main" xmlns="" id="{815A7D8F-66EC-BB8D-9EF8-149B4079F2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8"/>
        <a:stretch>
          <a:fillRect/>
        </a:stretch>
      </xdr:blipFill>
      <xdr:spPr>
        <a:xfrm>
          <a:off x="13541375" y="250540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4872</xdr:row>
      <xdr:rowOff>8255</xdr:rowOff>
    </xdr:from>
    <xdr:to>
      <xdr:col>14</xdr:col>
      <xdr:colOff>783627</xdr:colOff>
      <xdr:row>4873</xdr:row>
      <xdr:rowOff>8255</xdr:rowOff>
    </xdr:to>
    <xdr:pic>
      <xdr:nvPicPr>
        <xdr:cNvPr id="9317" name="Picture 9316">
          <a:extLst>
            <a:ext uri="{FF2B5EF4-FFF2-40B4-BE49-F238E27FC236}">
              <a16:creationId xmlns:a16="http://schemas.microsoft.com/office/drawing/2014/main" xmlns="" id="{A9535598-5963-FEC3-5BF2-3B11888A01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09"/>
        <a:stretch>
          <a:fillRect/>
        </a:stretch>
      </xdr:blipFill>
      <xdr:spPr>
        <a:xfrm>
          <a:off x="13541375" y="25059214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4873</xdr:row>
      <xdr:rowOff>8255</xdr:rowOff>
    </xdr:from>
    <xdr:to>
      <xdr:col>14</xdr:col>
      <xdr:colOff>517302</xdr:colOff>
      <xdr:row>4874</xdr:row>
      <xdr:rowOff>8255</xdr:rowOff>
    </xdr:to>
    <xdr:pic>
      <xdr:nvPicPr>
        <xdr:cNvPr id="9319" name="Picture 9318">
          <a:extLst>
            <a:ext uri="{FF2B5EF4-FFF2-40B4-BE49-F238E27FC236}">
              <a16:creationId xmlns:a16="http://schemas.microsoft.com/office/drawing/2014/main" xmlns="" id="{8268D8EE-9A35-392F-5E75-82B8F8CED1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0"/>
        <a:stretch>
          <a:fillRect/>
        </a:stretch>
      </xdr:blipFill>
      <xdr:spPr>
        <a:xfrm>
          <a:off x="13541375" y="250643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4874</xdr:row>
      <xdr:rowOff>8255</xdr:rowOff>
    </xdr:from>
    <xdr:to>
      <xdr:col>14</xdr:col>
      <xdr:colOff>517302</xdr:colOff>
      <xdr:row>4875</xdr:row>
      <xdr:rowOff>8255</xdr:rowOff>
    </xdr:to>
    <xdr:pic>
      <xdr:nvPicPr>
        <xdr:cNvPr id="9321" name="Picture 9320">
          <a:extLst>
            <a:ext uri="{FF2B5EF4-FFF2-40B4-BE49-F238E27FC236}">
              <a16:creationId xmlns:a16="http://schemas.microsoft.com/office/drawing/2014/main" xmlns="" id="{40F41587-30E4-5C64-F75E-77118E5AE7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0"/>
        <a:stretch>
          <a:fillRect/>
        </a:stretch>
      </xdr:blipFill>
      <xdr:spPr>
        <a:xfrm>
          <a:off x="13541375" y="250695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4875</xdr:row>
      <xdr:rowOff>8255</xdr:rowOff>
    </xdr:from>
    <xdr:to>
      <xdr:col>14</xdr:col>
      <xdr:colOff>517302</xdr:colOff>
      <xdr:row>4876</xdr:row>
      <xdr:rowOff>8255</xdr:rowOff>
    </xdr:to>
    <xdr:pic>
      <xdr:nvPicPr>
        <xdr:cNvPr id="9323" name="Picture 9322">
          <a:extLst>
            <a:ext uri="{FF2B5EF4-FFF2-40B4-BE49-F238E27FC236}">
              <a16:creationId xmlns:a16="http://schemas.microsoft.com/office/drawing/2014/main" xmlns="" id="{742A858A-CB99-656B-BC51-128CC7809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0"/>
        <a:stretch>
          <a:fillRect/>
        </a:stretch>
      </xdr:blipFill>
      <xdr:spPr>
        <a:xfrm>
          <a:off x="13541375" y="250746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4876</xdr:row>
      <xdr:rowOff>8255</xdr:rowOff>
    </xdr:from>
    <xdr:to>
      <xdr:col>14</xdr:col>
      <xdr:colOff>517302</xdr:colOff>
      <xdr:row>4877</xdr:row>
      <xdr:rowOff>8255</xdr:rowOff>
    </xdr:to>
    <xdr:pic>
      <xdr:nvPicPr>
        <xdr:cNvPr id="9325" name="Picture 9324">
          <a:extLst>
            <a:ext uri="{FF2B5EF4-FFF2-40B4-BE49-F238E27FC236}">
              <a16:creationId xmlns:a16="http://schemas.microsoft.com/office/drawing/2014/main" xmlns="" id="{A1D9CD4E-2E8C-016B-12F8-7FA568407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0"/>
        <a:stretch>
          <a:fillRect/>
        </a:stretch>
      </xdr:blipFill>
      <xdr:spPr>
        <a:xfrm>
          <a:off x="13541375" y="250797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4877</xdr:row>
      <xdr:rowOff>8255</xdr:rowOff>
    </xdr:from>
    <xdr:to>
      <xdr:col>14</xdr:col>
      <xdr:colOff>517302</xdr:colOff>
      <xdr:row>4878</xdr:row>
      <xdr:rowOff>8255</xdr:rowOff>
    </xdr:to>
    <xdr:pic>
      <xdr:nvPicPr>
        <xdr:cNvPr id="9327" name="Picture 9326">
          <a:extLst>
            <a:ext uri="{FF2B5EF4-FFF2-40B4-BE49-F238E27FC236}">
              <a16:creationId xmlns:a16="http://schemas.microsoft.com/office/drawing/2014/main" xmlns="" id="{7DB647DB-53A6-388E-FDE8-AE70F944A2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0"/>
        <a:stretch>
          <a:fillRect/>
        </a:stretch>
      </xdr:blipFill>
      <xdr:spPr>
        <a:xfrm>
          <a:off x="13541375" y="250849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4878</xdr:row>
      <xdr:rowOff>8255</xdr:rowOff>
    </xdr:from>
    <xdr:to>
      <xdr:col>14</xdr:col>
      <xdr:colOff>517302</xdr:colOff>
      <xdr:row>4879</xdr:row>
      <xdr:rowOff>8255</xdr:rowOff>
    </xdr:to>
    <xdr:pic>
      <xdr:nvPicPr>
        <xdr:cNvPr id="9329" name="Picture 9328">
          <a:extLst>
            <a:ext uri="{FF2B5EF4-FFF2-40B4-BE49-F238E27FC236}">
              <a16:creationId xmlns:a16="http://schemas.microsoft.com/office/drawing/2014/main" xmlns="" id="{BEECF203-3A05-1CFE-1F73-6602CFA385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5"/>
        <a:stretch>
          <a:fillRect/>
        </a:stretch>
      </xdr:blipFill>
      <xdr:spPr>
        <a:xfrm>
          <a:off x="13541375" y="250900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4879</xdr:row>
      <xdr:rowOff>8255</xdr:rowOff>
    </xdr:from>
    <xdr:to>
      <xdr:col>14</xdr:col>
      <xdr:colOff>517302</xdr:colOff>
      <xdr:row>4880</xdr:row>
      <xdr:rowOff>8255</xdr:rowOff>
    </xdr:to>
    <xdr:pic>
      <xdr:nvPicPr>
        <xdr:cNvPr id="9331" name="Picture 9330">
          <a:extLst>
            <a:ext uri="{FF2B5EF4-FFF2-40B4-BE49-F238E27FC236}">
              <a16:creationId xmlns:a16="http://schemas.microsoft.com/office/drawing/2014/main" xmlns="" id="{76F8FA68-76C0-679B-84B3-160E35D7E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6"/>
        <a:stretch>
          <a:fillRect/>
        </a:stretch>
      </xdr:blipFill>
      <xdr:spPr>
        <a:xfrm>
          <a:off x="13541375" y="250952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4880</xdr:row>
      <xdr:rowOff>8255</xdr:rowOff>
    </xdr:from>
    <xdr:to>
      <xdr:col>14</xdr:col>
      <xdr:colOff>517302</xdr:colOff>
      <xdr:row>4881</xdr:row>
      <xdr:rowOff>8255</xdr:rowOff>
    </xdr:to>
    <xdr:pic>
      <xdr:nvPicPr>
        <xdr:cNvPr id="9333" name="Picture 9332">
          <a:extLst>
            <a:ext uri="{FF2B5EF4-FFF2-40B4-BE49-F238E27FC236}">
              <a16:creationId xmlns:a16="http://schemas.microsoft.com/office/drawing/2014/main" xmlns="" id="{BB5F0DB5-3C22-B3C9-8FFB-A2E489EC3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6"/>
        <a:stretch>
          <a:fillRect/>
        </a:stretch>
      </xdr:blipFill>
      <xdr:spPr>
        <a:xfrm>
          <a:off x="13541375" y="251003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4881</xdr:row>
      <xdr:rowOff>8255</xdr:rowOff>
    </xdr:from>
    <xdr:to>
      <xdr:col>14</xdr:col>
      <xdr:colOff>517302</xdr:colOff>
      <xdr:row>4882</xdr:row>
      <xdr:rowOff>8255</xdr:rowOff>
    </xdr:to>
    <xdr:pic>
      <xdr:nvPicPr>
        <xdr:cNvPr id="9335" name="Picture 9334">
          <a:extLst>
            <a:ext uri="{FF2B5EF4-FFF2-40B4-BE49-F238E27FC236}">
              <a16:creationId xmlns:a16="http://schemas.microsoft.com/office/drawing/2014/main" xmlns="" id="{64A8ACC0-3809-40D3-2E83-ACC3C5D31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6"/>
        <a:stretch>
          <a:fillRect/>
        </a:stretch>
      </xdr:blipFill>
      <xdr:spPr>
        <a:xfrm>
          <a:off x="13541375" y="251055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4882</xdr:row>
      <xdr:rowOff>8255</xdr:rowOff>
    </xdr:from>
    <xdr:to>
      <xdr:col>14</xdr:col>
      <xdr:colOff>517302</xdr:colOff>
      <xdr:row>4883</xdr:row>
      <xdr:rowOff>8255</xdr:rowOff>
    </xdr:to>
    <xdr:pic>
      <xdr:nvPicPr>
        <xdr:cNvPr id="9337" name="Picture 9336">
          <a:extLst>
            <a:ext uri="{FF2B5EF4-FFF2-40B4-BE49-F238E27FC236}">
              <a16:creationId xmlns:a16="http://schemas.microsoft.com/office/drawing/2014/main" xmlns="" id="{E0F38326-9533-72E6-29C3-F446F7B10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1"/>
        <a:stretch>
          <a:fillRect/>
        </a:stretch>
      </xdr:blipFill>
      <xdr:spPr>
        <a:xfrm>
          <a:off x="13541375" y="251106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4883</xdr:row>
      <xdr:rowOff>8255</xdr:rowOff>
    </xdr:from>
    <xdr:to>
      <xdr:col>14</xdr:col>
      <xdr:colOff>517302</xdr:colOff>
      <xdr:row>4884</xdr:row>
      <xdr:rowOff>8255</xdr:rowOff>
    </xdr:to>
    <xdr:pic>
      <xdr:nvPicPr>
        <xdr:cNvPr id="9339" name="Picture 9338">
          <a:extLst>
            <a:ext uri="{FF2B5EF4-FFF2-40B4-BE49-F238E27FC236}">
              <a16:creationId xmlns:a16="http://schemas.microsoft.com/office/drawing/2014/main" xmlns="" id="{AC5ED4FB-541B-F56E-FD4E-5281D8336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1"/>
        <a:stretch>
          <a:fillRect/>
        </a:stretch>
      </xdr:blipFill>
      <xdr:spPr>
        <a:xfrm>
          <a:off x="13541375" y="251157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4884</xdr:row>
      <xdr:rowOff>8255</xdr:rowOff>
    </xdr:from>
    <xdr:to>
      <xdr:col>14</xdr:col>
      <xdr:colOff>517302</xdr:colOff>
      <xdr:row>4885</xdr:row>
      <xdr:rowOff>8255</xdr:rowOff>
    </xdr:to>
    <xdr:pic>
      <xdr:nvPicPr>
        <xdr:cNvPr id="9341" name="Picture 9340">
          <a:extLst>
            <a:ext uri="{FF2B5EF4-FFF2-40B4-BE49-F238E27FC236}">
              <a16:creationId xmlns:a16="http://schemas.microsoft.com/office/drawing/2014/main" xmlns="" id="{FE6BA685-190E-C387-4397-7416D7DF3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1"/>
        <a:stretch>
          <a:fillRect/>
        </a:stretch>
      </xdr:blipFill>
      <xdr:spPr>
        <a:xfrm>
          <a:off x="13541375" y="251209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4885</xdr:row>
      <xdr:rowOff>8255</xdr:rowOff>
    </xdr:from>
    <xdr:to>
      <xdr:col>14</xdr:col>
      <xdr:colOff>517302</xdr:colOff>
      <xdr:row>4886</xdr:row>
      <xdr:rowOff>8255</xdr:rowOff>
    </xdr:to>
    <xdr:pic>
      <xdr:nvPicPr>
        <xdr:cNvPr id="9343" name="Picture 9342">
          <a:extLst>
            <a:ext uri="{FF2B5EF4-FFF2-40B4-BE49-F238E27FC236}">
              <a16:creationId xmlns:a16="http://schemas.microsoft.com/office/drawing/2014/main" xmlns="" id="{4D79CE67-A9E4-3D67-06DC-B7F74ABCB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1"/>
        <a:stretch>
          <a:fillRect/>
        </a:stretch>
      </xdr:blipFill>
      <xdr:spPr>
        <a:xfrm>
          <a:off x="13541375" y="251260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4886</xdr:row>
      <xdr:rowOff>8255</xdr:rowOff>
    </xdr:from>
    <xdr:to>
      <xdr:col>14</xdr:col>
      <xdr:colOff>517302</xdr:colOff>
      <xdr:row>4887</xdr:row>
      <xdr:rowOff>8255</xdr:rowOff>
    </xdr:to>
    <xdr:pic>
      <xdr:nvPicPr>
        <xdr:cNvPr id="9345" name="Picture 9344">
          <a:extLst>
            <a:ext uri="{FF2B5EF4-FFF2-40B4-BE49-F238E27FC236}">
              <a16:creationId xmlns:a16="http://schemas.microsoft.com/office/drawing/2014/main" xmlns="" id="{BF45A34D-F395-0C82-4E9A-566507D54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1"/>
        <a:stretch>
          <a:fillRect/>
        </a:stretch>
      </xdr:blipFill>
      <xdr:spPr>
        <a:xfrm>
          <a:off x="13541375" y="251312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4887</xdr:row>
      <xdr:rowOff>8255</xdr:rowOff>
    </xdr:from>
    <xdr:to>
      <xdr:col>14</xdr:col>
      <xdr:colOff>517302</xdr:colOff>
      <xdr:row>4888</xdr:row>
      <xdr:rowOff>8255</xdr:rowOff>
    </xdr:to>
    <xdr:pic>
      <xdr:nvPicPr>
        <xdr:cNvPr id="9347" name="Picture 9346">
          <a:extLst>
            <a:ext uri="{FF2B5EF4-FFF2-40B4-BE49-F238E27FC236}">
              <a16:creationId xmlns:a16="http://schemas.microsoft.com/office/drawing/2014/main" xmlns="" id="{B900F7B1-4BCD-C8C8-1F32-6A9631594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7"/>
        <a:stretch>
          <a:fillRect/>
        </a:stretch>
      </xdr:blipFill>
      <xdr:spPr>
        <a:xfrm>
          <a:off x="13541375" y="251363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4888</xdr:row>
      <xdr:rowOff>8255</xdr:rowOff>
    </xdr:from>
    <xdr:to>
      <xdr:col>14</xdr:col>
      <xdr:colOff>517302</xdr:colOff>
      <xdr:row>4889</xdr:row>
      <xdr:rowOff>8255</xdr:rowOff>
    </xdr:to>
    <xdr:pic>
      <xdr:nvPicPr>
        <xdr:cNvPr id="9349" name="Picture 9348">
          <a:extLst>
            <a:ext uri="{FF2B5EF4-FFF2-40B4-BE49-F238E27FC236}">
              <a16:creationId xmlns:a16="http://schemas.microsoft.com/office/drawing/2014/main" xmlns="" id="{A04B2551-A606-B0C8-4BAE-5147E4E8F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8"/>
        <a:stretch>
          <a:fillRect/>
        </a:stretch>
      </xdr:blipFill>
      <xdr:spPr>
        <a:xfrm>
          <a:off x="13541375" y="251415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4889</xdr:row>
      <xdr:rowOff>8255</xdr:rowOff>
    </xdr:from>
    <xdr:to>
      <xdr:col>14</xdr:col>
      <xdr:colOff>517302</xdr:colOff>
      <xdr:row>4890</xdr:row>
      <xdr:rowOff>8255</xdr:rowOff>
    </xdr:to>
    <xdr:pic>
      <xdr:nvPicPr>
        <xdr:cNvPr id="9351" name="Picture 9350">
          <a:extLst>
            <a:ext uri="{FF2B5EF4-FFF2-40B4-BE49-F238E27FC236}">
              <a16:creationId xmlns:a16="http://schemas.microsoft.com/office/drawing/2014/main" xmlns="" id="{313DE552-A92F-0D8E-1CE9-1CE500795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8"/>
        <a:stretch>
          <a:fillRect/>
        </a:stretch>
      </xdr:blipFill>
      <xdr:spPr>
        <a:xfrm>
          <a:off x="13541375" y="251466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4890</xdr:row>
      <xdr:rowOff>8255</xdr:rowOff>
    </xdr:from>
    <xdr:to>
      <xdr:col>14</xdr:col>
      <xdr:colOff>517302</xdr:colOff>
      <xdr:row>4891</xdr:row>
      <xdr:rowOff>8255</xdr:rowOff>
    </xdr:to>
    <xdr:pic>
      <xdr:nvPicPr>
        <xdr:cNvPr id="9353" name="Picture 9352">
          <a:extLst>
            <a:ext uri="{FF2B5EF4-FFF2-40B4-BE49-F238E27FC236}">
              <a16:creationId xmlns:a16="http://schemas.microsoft.com/office/drawing/2014/main" xmlns="" id="{4BEC25E7-C81D-B142-B18A-C075012064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9"/>
        <a:stretch>
          <a:fillRect/>
        </a:stretch>
      </xdr:blipFill>
      <xdr:spPr>
        <a:xfrm>
          <a:off x="13541375" y="251517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4891</xdr:row>
      <xdr:rowOff>8255</xdr:rowOff>
    </xdr:from>
    <xdr:to>
      <xdr:col>14</xdr:col>
      <xdr:colOff>517302</xdr:colOff>
      <xdr:row>4892</xdr:row>
      <xdr:rowOff>8255</xdr:rowOff>
    </xdr:to>
    <xdr:pic>
      <xdr:nvPicPr>
        <xdr:cNvPr id="9355" name="Picture 9354">
          <a:extLst>
            <a:ext uri="{FF2B5EF4-FFF2-40B4-BE49-F238E27FC236}">
              <a16:creationId xmlns:a16="http://schemas.microsoft.com/office/drawing/2014/main" xmlns="" id="{F96D2E2F-AEEA-B23F-E930-0D6A3B8A6E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9"/>
        <a:stretch>
          <a:fillRect/>
        </a:stretch>
      </xdr:blipFill>
      <xdr:spPr>
        <a:xfrm>
          <a:off x="13541375" y="251569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4892</xdr:row>
      <xdr:rowOff>8255</xdr:rowOff>
    </xdr:from>
    <xdr:to>
      <xdr:col>14</xdr:col>
      <xdr:colOff>517302</xdr:colOff>
      <xdr:row>4893</xdr:row>
      <xdr:rowOff>8255</xdr:rowOff>
    </xdr:to>
    <xdr:pic>
      <xdr:nvPicPr>
        <xdr:cNvPr id="9357" name="Picture 9356">
          <a:extLst>
            <a:ext uri="{FF2B5EF4-FFF2-40B4-BE49-F238E27FC236}">
              <a16:creationId xmlns:a16="http://schemas.microsoft.com/office/drawing/2014/main" xmlns="" id="{811A8165-90D6-9F64-6B2C-051E7A7B3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9"/>
        <a:stretch>
          <a:fillRect/>
        </a:stretch>
      </xdr:blipFill>
      <xdr:spPr>
        <a:xfrm>
          <a:off x="13541375" y="251620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4893</xdr:row>
      <xdr:rowOff>8255</xdr:rowOff>
    </xdr:from>
    <xdr:to>
      <xdr:col>14</xdr:col>
      <xdr:colOff>517302</xdr:colOff>
      <xdr:row>4894</xdr:row>
      <xdr:rowOff>8255</xdr:rowOff>
    </xdr:to>
    <xdr:pic>
      <xdr:nvPicPr>
        <xdr:cNvPr id="9359" name="Picture 9358">
          <a:extLst>
            <a:ext uri="{FF2B5EF4-FFF2-40B4-BE49-F238E27FC236}">
              <a16:creationId xmlns:a16="http://schemas.microsoft.com/office/drawing/2014/main" xmlns="" id="{5A99D672-9B7C-7EB3-4005-98F94B6CC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9"/>
        <a:stretch>
          <a:fillRect/>
        </a:stretch>
      </xdr:blipFill>
      <xdr:spPr>
        <a:xfrm>
          <a:off x="13541375" y="251672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4894</xdr:row>
      <xdr:rowOff>8255</xdr:rowOff>
    </xdr:from>
    <xdr:to>
      <xdr:col>14</xdr:col>
      <xdr:colOff>517302</xdr:colOff>
      <xdr:row>4895</xdr:row>
      <xdr:rowOff>8255</xdr:rowOff>
    </xdr:to>
    <xdr:pic>
      <xdr:nvPicPr>
        <xdr:cNvPr id="9361" name="Picture 9360">
          <a:extLst>
            <a:ext uri="{FF2B5EF4-FFF2-40B4-BE49-F238E27FC236}">
              <a16:creationId xmlns:a16="http://schemas.microsoft.com/office/drawing/2014/main" xmlns="" id="{492041D9-33D8-F09B-BEB6-72001DB13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29"/>
        <a:stretch>
          <a:fillRect/>
        </a:stretch>
      </xdr:blipFill>
      <xdr:spPr>
        <a:xfrm>
          <a:off x="13541375" y="251723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4895</xdr:row>
      <xdr:rowOff>8255</xdr:rowOff>
    </xdr:from>
    <xdr:to>
      <xdr:col>14</xdr:col>
      <xdr:colOff>517302</xdr:colOff>
      <xdr:row>4896</xdr:row>
      <xdr:rowOff>8255</xdr:rowOff>
    </xdr:to>
    <xdr:pic>
      <xdr:nvPicPr>
        <xdr:cNvPr id="9363" name="Picture 9362">
          <a:extLst>
            <a:ext uri="{FF2B5EF4-FFF2-40B4-BE49-F238E27FC236}">
              <a16:creationId xmlns:a16="http://schemas.microsoft.com/office/drawing/2014/main" xmlns="" id="{A50817A2-454F-01DE-942A-DB0E4C51D4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1"/>
        <a:stretch>
          <a:fillRect/>
        </a:stretch>
      </xdr:blipFill>
      <xdr:spPr>
        <a:xfrm>
          <a:off x="13541375" y="251775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4896</xdr:row>
      <xdr:rowOff>8255</xdr:rowOff>
    </xdr:from>
    <xdr:to>
      <xdr:col>14</xdr:col>
      <xdr:colOff>517302</xdr:colOff>
      <xdr:row>4897</xdr:row>
      <xdr:rowOff>8255</xdr:rowOff>
    </xdr:to>
    <xdr:pic>
      <xdr:nvPicPr>
        <xdr:cNvPr id="9365" name="Picture 9364">
          <a:extLst>
            <a:ext uri="{FF2B5EF4-FFF2-40B4-BE49-F238E27FC236}">
              <a16:creationId xmlns:a16="http://schemas.microsoft.com/office/drawing/2014/main" xmlns="" id="{49D678C0-EBDB-08FB-451F-E23CEEDFD6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1"/>
        <a:stretch>
          <a:fillRect/>
        </a:stretch>
      </xdr:blipFill>
      <xdr:spPr>
        <a:xfrm>
          <a:off x="13541375" y="251826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4897</xdr:row>
      <xdr:rowOff>8255</xdr:rowOff>
    </xdr:from>
    <xdr:to>
      <xdr:col>14</xdr:col>
      <xdr:colOff>517302</xdr:colOff>
      <xdr:row>4898</xdr:row>
      <xdr:rowOff>8255</xdr:rowOff>
    </xdr:to>
    <xdr:pic>
      <xdr:nvPicPr>
        <xdr:cNvPr id="9367" name="Picture 9366">
          <a:extLst>
            <a:ext uri="{FF2B5EF4-FFF2-40B4-BE49-F238E27FC236}">
              <a16:creationId xmlns:a16="http://schemas.microsoft.com/office/drawing/2014/main" xmlns="" id="{A39DE2AA-F90C-9B75-649C-4E2FB67CD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1"/>
        <a:stretch>
          <a:fillRect/>
        </a:stretch>
      </xdr:blipFill>
      <xdr:spPr>
        <a:xfrm>
          <a:off x="13541375" y="251878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4898</xdr:row>
      <xdr:rowOff>8255</xdr:rowOff>
    </xdr:from>
    <xdr:to>
      <xdr:col>14</xdr:col>
      <xdr:colOff>517302</xdr:colOff>
      <xdr:row>4899</xdr:row>
      <xdr:rowOff>8255</xdr:rowOff>
    </xdr:to>
    <xdr:pic>
      <xdr:nvPicPr>
        <xdr:cNvPr id="9369" name="Picture 9368">
          <a:extLst>
            <a:ext uri="{FF2B5EF4-FFF2-40B4-BE49-F238E27FC236}">
              <a16:creationId xmlns:a16="http://schemas.microsoft.com/office/drawing/2014/main" xmlns="" id="{7BD4E485-AA44-3A28-1DD3-B2ED88374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1"/>
        <a:stretch>
          <a:fillRect/>
        </a:stretch>
      </xdr:blipFill>
      <xdr:spPr>
        <a:xfrm>
          <a:off x="13541375" y="251929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4899</xdr:row>
      <xdr:rowOff>8255</xdr:rowOff>
    </xdr:from>
    <xdr:to>
      <xdr:col>14</xdr:col>
      <xdr:colOff>517302</xdr:colOff>
      <xdr:row>4900</xdr:row>
      <xdr:rowOff>8255</xdr:rowOff>
    </xdr:to>
    <xdr:pic>
      <xdr:nvPicPr>
        <xdr:cNvPr id="9371" name="Picture 9370">
          <a:extLst>
            <a:ext uri="{FF2B5EF4-FFF2-40B4-BE49-F238E27FC236}">
              <a16:creationId xmlns:a16="http://schemas.microsoft.com/office/drawing/2014/main" xmlns="" id="{C866AC67-2865-95F7-37A2-7FB24CC230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1"/>
        <a:stretch>
          <a:fillRect/>
        </a:stretch>
      </xdr:blipFill>
      <xdr:spPr>
        <a:xfrm>
          <a:off x="13541375" y="251980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4900</xdr:row>
      <xdr:rowOff>8255</xdr:rowOff>
    </xdr:from>
    <xdr:to>
      <xdr:col>14</xdr:col>
      <xdr:colOff>517302</xdr:colOff>
      <xdr:row>4901</xdr:row>
      <xdr:rowOff>8255</xdr:rowOff>
    </xdr:to>
    <xdr:pic>
      <xdr:nvPicPr>
        <xdr:cNvPr id="9373" name="Picture 9372">
          <a:extLst>
            <a:ext uri="{FF2B5EF4-FFF2-40B4-BE49-F238E27FC236}">
              <a16:creationId xmlns:a16="http://schemas.microsoft.com/office/drawing/2014/main" xmlns="" id="{67C68163-8A82-34FC-8A21-663DD64F11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2"/>
        <a:stretch>
          <a:fillRect/>
        </a:stretch>
      </xdr:blipFill>
      <xdr:spPr>
        <a:xfrm>
          <a:off x="13541375" y="252032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4901</xdr:row>
      <xdr:rowOff>8255</xdr:rowOff>
    </xdr:from>
    <xdr:to>
      <xdr:col>14</xdr:col>
      <xdr:colOff>517302</xdr:colOff>
      <xdr:row>4902</xdr:row>
      <xdr:rowOff>8255</xdr:rowOff>
    </xdr:to>
    <xdr:pic>
      <xdr:nvPicPr>
        <xdr:cNvPr id="9375" name="Picture 9374">
          <a:extLst>
            <a:ext uri="{FF2B5EF4-FFF2-40B4-BE49-F238E27FC236}">
              <a16:creationId xmlns:a16="http://schemas.microsoft.com/office/drawing/2014/main" xmlns="" id="{440DA767-A844-78D3-B0C9-23F60AB6D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2"/>
        <a:stretch>
          <a:fillRect/>
        </a:stretch>
      </xdr:blipFill>
      <xdr:spPr>
        <a:xfrm>
          <a:off x="13541375" y="252083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4902</xdr:row>
      <xdr:rowOff>8255</xdr:rowOff>
    </xdr:from>
    <xdr:to>
      <xdr:col>14</xdr:col>
      <xdr:colOff>517302</xdr:colOff>
      <xdr:row>4903</xdr:row>
      <xdr:rowOff>8255</xdr:rowOff>
    </xdr:to>
    <xdr:pic>
      <xdr:nvPicPr>
        <xdr:cNvPr id="9377" name="Picture 9376">
          <a:extLst>
            <a:ext uri="{FF2B5EF4-FFF2-40B4-BE49-F238E27FC236}">
              <a16:creationId xmlns:a16="http://schemas.microsoft.com/office/drawing/2014/main" xmlns="" id="{308AEDBB-6DAA-F883-A1A4-F36871BB6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2"/>
        <a:stretch>
          <a:fillRect/>
        </a:stretch>
      </xdr:blipFill>
      <xdr:spPr>
        <a:xfrm>
          <a:off x="13541375" y="252135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4903</xdr:row>
      <xdr:rowOff>8255</xdr:rowOff>
    </xdr:from>
    <xdr:to>
      <xdr:col>14</xdr:col>
      <xdr:colOff>517302</xdr:colOff>
      <xdr:row>4904</xdr:row>
      <xdr:rowOff>8255</xdr:rowOff>
    </xdr:to>
    <xdr:pic>
      <xdr:nvPicPr>
        <xdr:cNvPr id="9379" name="Picture 9378">
          <a:extLst>
            <a:ext uri="{FF2B5EF4-FFF2-40B4-BE49-F238E27FC236}">
              <a16:creationId xmlns:a16="http://schemas.microsoft.com/office/drawing/2014/main" xmlns="" id="{4F3E8E6F-8F27-4DE7-3674-82CC36B296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2"/>
        <a:stretch>
          <a:fillRect/>
        </a:stretch>
      </xdr:blipFill>
      <xdr:spPr>
        <a:xfrm>
          <a:off x="13541375" y="252186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4904</xdr:row>
      <xdr:rowOff>8255</xdr:rowOff>
    </xdr:from>
    <xdr:to>
      <xdr:col>14</xdr:col>
      <xdr:colOff>517302</xdr:colOff>
      <xdr:row>4905</xdr:row>
      <xdr:rowOff>8255</xdr:rowOff>
    </xdr:to>
    <xdr:pic>
      <xdr:nvPicPr>
        <xdr:cNvPr id="9381" name="Picture 9380">
          <a:extLst>
            <a:ext uri="{FF2B5EF4-FFF2-40B4-BE49-F238E27FC236}">
              <a16:creationId xmlns:a16="http://schemas.microsoft.com/office/drawing/2014/main" xmlns="" id="{9D519178-8970-A8FB-7F58-9C9E77580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2"/>
        <a:stretch>
          <a:fillRect/>
        </a:stretch>
      </xdr:blipFill>
      <xdr:spPr>
        <a:xfrm>
          <a:off x="13541375" y="252238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4905</xdr:row>
      <xdr:rowOff>8255</xdr:rowOff>
    </xdr:from>
    <xdr:to>
      <xdr:col>14</xdr:col>
      <xdr:colOff>517302</xdr:colOff>
      <xdr:row>4906</xdr:row>
      <xdr:rowOff>8255</xdr:rowOff>
    </xdr:to>
    <xdr:pic>
      <xdr:nvPicPr>
        <xdr:cNvPr id="9383" name="Picture 9382">
          <a:extLst>
            <a:ext uri="{FF2B5EF4-FFF2-40B4-BE49-F238E27FC236}">
              <a16:creationId xmlns:a16="http://schemas.microsoft.com/office/drawing/2014/main" xmlns="" id="{BB46CC63-59BE-6CD9-98B9-AC4B74C8CC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2"/>
        <a:stretch>
          <a:fillRect/>
        </a:stretch>
      </xdr:blipFill>
      <xdr:spPr>
        <a:xfrm>
          <a:off x="13541375" y="252289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4906</xdr:row>
      <xdr:rowOff>8255</xdr:rowOff>
    </xdr:from>
    <xdr:to>
      <xdr:col>14</xdr:col>
      <xdr:colOff>517302</xdr:colOff>
      <xdr:row>4907</xdr:row>
      <xdr:rowOff>8255</xdr:rowOff>
    </xdr:to>
    <xdr:pic>
      <xdr:nvPicPr>
        <xdr:cNvPr id="9385" name="Picture 9384">
          <a:extLst>
            <a:ext uri="{FF2B5EF4-FFF2-40B4-BE49-F238E27FC236}">
              <a16:creationId xmlns:a16="http://schemas.microsoft.com/office/drawing/2014/main" xmlns="" id="{D4C826D4-5282-F6BF-CF0D-C157E0CC8C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2"/>
        <a:stretch>
          <a:fillRect/>
        </a:stretch>
      </xdr:blipFill>
      <xdr:spPr>
        <a:xfrm>
          <a:off x="13541375" y="252340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4907</xdr:row>
      <xdr:rowOff>8255</xdr:rowOff>
    </xdr:from>
    <xdr:to>
      <xdr:col>14</xdr:col>
      <xdr:colOff>517302</xdr:colOff>
      <xdr:row>4908</xdr:row>
      <xdr:rowOff>8255</xdr:rowOff>
    </xdr:to>
    <xdr:pic>
      <xdr:nvPicPr>
        <xdr:cNvPr id="9387" name="Picture 9386">
          <a:extLst>
            <a:ext uri="{FF2B5EF4-FFF2-40B4-BE49-F238E27FC236}">
              <a16:creationId xmlns:a16="http://schemas.microsoft.com/office/drawing/2014/main" xmlns="" id="{4CE7FFE1-9698-FD31-1674-2D6C764F4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3"/>
        <a:stretch>
          <a:fillRect/>
        </a:stretch>
      </xdr:blipFill>
      <xdr:spPr>
        <a:xfrm>
          <a:off x="13541375" y="252392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4908</xdr:row>
      <xdr:rowOff>8255</xdr:rowOff>
    </xdr:from>
    <xdr:to>
      <xdr:col>14</xdr:col>
      <xdr:colOff>517302</xdr:colOff>
      <xdr:row>4909</xdr:row>
      <xdr:rowOff>8255</xdr:rowOff>
    </xdr:to>
    <xdr:pic>
      <xdr:nvPicPr>
        <xdr:cNvPr id="9389" name="Picture 9388">
          <a:extLst>
            <a:ext uri="{FF2B5EF4-FFF2-40B4-BE49-F238E27FC236}">
              <a16:creationId xmlns:a16="http://schemas.microsoft.com/office/drawing/2014/main" xmlns="" id="{B555F453-1A9D-1625-CA5C-B84306A89C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3"/>
        <a:stretch>
          <a:fillRect/>
        </a:stretch>
      </xdr:blipFill>
      <xdr:spPr>
        <a:xfrm>
          <a:off x="13541375" y="252443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4909</xdr:row>
      <xdr:rowOff>8255</xdr:rowOff>
    </xdr:from>
    <xdr:to>
      <xdr:col>14</xdr:col>
      <xdr:colOff>517302</xdr:colOff>
      <xdr:row>4910</xdr:row>
      <xdr:rowOff>8255</xdr:rowOff>
    </xdr:to>
    <xdr:pic>
      <xdr:nvPicPr>
        <xdr:cNvPr id="9391" name="Picture 9390">
          <a:extLst>
            <a:ext uri="{FF2B5EF4-FFF2-40B4-BE49-F238E27FC236}">
              <a16:creationId xmlns:a16="http://schemas.microsoft.com/office/drawing/2014/main" xmlns="" id="{C061C866-1291-5243-2EE9-AB9AFE642F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3"/>
        <a:stretch>
          <a:fillRect/>
        </a:stretch>
      </xdr:blipFill>
      <xdr:spPr>
        <a:xfrm>
          <a:off x="13541375" y="252495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4910</xdr:row>
      <xdr:rowOff>8255</xdr:rowOff>
    </xdr:from>
    <xdr:to>
      <xdr:col>14</xdr:col>
      <xdr:colOff>517302</xdr:colOff>
      <xdr:row>4911</xdr:row>
      <xdr:rowOff>8255</xdr:rowOff>
    </xdr:to>
    <xdr:pic>
      <xdr:nvPicPr>
        <xdr:cNvPr id="9393" name="Picture 9392">
          <a:extLst>
            <a:ext uri="{FF2B5EF4-FFF2-40B4-BE49-F238E27FC236}">
              <a16:creationId xmlns:a16="http://schemas.microsoft.com/office/drawing/2014/main" xmlns="" id="{815AB093-FB2C-ED4F-256A-51B24B9E14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3"/>
        <a:stretch>
          <a:fillRect/>
        </a:stretch>
      </xdr:blipFill>
      <xdr:spPr>
        <a:xfrm>
          <a:off x="13541375" y="252546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4911</xdr:row>
      <xdr:rowOff>8255</xdr:rowOff>
    </xdr:from>
    <xdr:to>
      <xdr:col>14</xdr:col>
      <xdr:colOff>517302</xdr:colOff>
      <xdr:row>4912</xdr:row>
      <xdr:rowOff>8255</xdr:rowOff>
    </xdr:to>
    <xdr:pic>
      <xdr:nvPicPr>
        <xdr:cNvPr id="9395" name="Picture 9394">
          <a:extLst>
            <a:ext uri="{FF2B5EF4-FFF2-40B4-BE49-F238E27FC236}">
              <a16:creationId xmlns:a16="http://schemas.microsoft.com/office/drawing/2014/main" xmlns="" id="{A985B464-C094-4E05-4798-00443E6594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7"/>
        <a:stretch>
          <a:fillRect/>
        </a:stretch>
      </xdr:blipFill>
      <xdr:spPr>
        <a:xfrm>
          <a:off x="13541375" y="252598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4912</xdr:row>
      <xdr:rowOff>8255</xdr:rowOff>
    </xdr:from>
    <xdr:to>
      <xdr:col>14</xdr:col>
      <xdr:colOff>517302</xdr:colOff>
      <xdr:row>4913</xdr:row>
      <xdr:rowOff>8255</xdr:rowOff>
    </xdr:to>
    <xdr:pic>
      <xdr:nvPicPr>
        <xdr:cNvPr id="9397" name="Picture 9396">
          <a:extLst>
            <a:ext uri="{FF2B5EF4-FFF2-40B4-BE49-F238E27FC236}">
              <a16:creationId xmlns:a16="http://schemas.microsoft.com/office/drawing/2014/main" xmlns="" id="{94EE952C-72E4-E895-1F4A-D039D02D1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7"/>
        <a:stretch>
          <a:fillRect/>
        </a:stretch>
      </xdr:blipFill>
      <xdr:spPr>
        <a:xfrm>
          <a:off x="13541375" y="252649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4913</xdr:row>
      <xdr:rowOff>8255</xdr:rowOff>
    </xdr:from>
    <xdr:to>
      <xdr:col>14</xdr:col>
      <xdr:colOff>517302</xdr:colOff>
      <xdr:row>4914</xdr:row>
      <xdr:rowOff>8255</xdr:rowOff>
    </xdr:to>
    <xdr:pic>
      <xdr:nvPicPr>
        <xdr:cNvPr id="9399" name="Picture 9398">
          <a:extLst>
            <a:ext uri="{FF2B5EF4-FFF2-40B4-BE49-F238E27FC236}">
              <a16:creationId xmlns:a16="http://schemas.microsoft.com/office/drawing/2014/main" xmlns="" id="{3E0F513A-181F-8010-CF88-4D1FA1F31E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8"/>
        <a:stretch>
          <a:fillRect/>
        </a:stretch>
      </xdr:blipFill>
      <xdr:spPr>
        <a:xfrm>
          <a:off x="13541375" y="252700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4914</xdr:row>
      <xdr:rowOff>8255</xdr:rowOff>
    </xdr:from>
    <xdr:to>
      <xdr:col>14</xdr:col>
      <xdr:colOff>517302</xdr:colOff>
      <xdr:row>4915</xdr:row>
      <xdr:rowOff>8255</xdr:rowOff>
    </xdr:to>
    <xdr:pic>
      <xdr:nvPicPr>
        <xdr:cNvPr id="9401" name="Picture 9400">
          <a:extLst>
            <a:ext uri="{FF2B5EF4-FFF2-40B4-BE49-F238E27FC236}">
              <a16:creationId xmlns:a16="http://schemas.microsoft.com/office/drawing/2014/main" xmlns="" id="{5AE7A9CC-3CB2-8D6F-6202-8E1DC02DDE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8"/>
        <a:stretch>
          <a:fillRect/>
        </a:stretch>
      </xdr:blipFill>
      <xdr:spPr>
        <a:xfrm>
          <a:off x="13541375" y="252752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4915</xdr:row>
      <xdr:rowOff>8255</xdr:rowOff>
    </xdr:from>
    <xdr:to>
      <xdr:col>14</xdr:col>
      <xdr:colOff>517302</xdr:colOff>
      <xdr:row>4916</xdr:row>
      <xdr:rowOff>8255</xdr:rowOff>
    </xdr:to>
    <xdr:pic>
      <xdr:nvPicPr>
        <xdr:cNvPr id="9403" name="Picture 9402">
          <a:extLst>
            <a:ext uri="{FF2B5EF4-FFF2-40B4-BE49-F238E27FC236}">
              <a16:creationId xmlns:a16="http://schemas.microsoft.com/office/drawing/2014/main" xmlns="" id="{C01BE543-7708-5775-8FB9-D13C7EAAF6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8"/>
        <a:stretch>
          <a:fillRect/>
        </a:stretch>
      </xdr:blipFill>
      <xdr:spPr>
        <a:xfrm>
          <a:off x="13541375" y="252803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4916</xdr:row>
      <xdr:rowOff>8255</xdr:rowOff>
    </xdr:from>
    <xdr:to>
      <xdr:col>14</xdr:col>
      <xdr:colOff>517302</xdr:colOff>
      <xdr:row>4917</xdr:row>
      <xdr:rowOff>8255</xdr:rowOff>
    </xdr:to>
    <xdr:pic>
      <xdr:nvPicPr>
        <xdr:cNvPr id="9405" name="Picture 9404">
          <a:extLst>
            <a:ext uri="{FF2B5EF4-FFF2-40B4-BE49-F238E27FC236}">
              <a16:creationId xmlns:a16="http://schemas.microsoft.com/office/drawing/2014/main" xmlns="" id="{1A39FD42-9518-ED20-52D9-65466779B7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8"/>
        <a:stretch>
          <a:fillRect/>
        </a:stretch>
      </xdr:blipFill>
      <xdr:spPr>
        <a:xfrm>
          <a:off x="13541375" y="252855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4917</xdr:row>
      <xdr:rowOff>8255</xdr:rowOff>
    </xdr:from>
    <xdr:to>
      <xdr:col>14</xdr:col>
      <xdr:colOff>517302</xdr:colOff>
      <xdr:row>4918</xdr:row>
      <xdr:rowOff>8255</xdr:rowOff>
    </xdr:to>
    <xdr:pic>
      <xdr:nvPicPr>
        <xdr:cNvPr id="9407" name="Picture 9406">
          <a:extLst>
            <a:ext uri="{FF2B5EF4-FFF2-40B4-BE49-F238E27FC236}">
              <a16:creationId xmlns:a16="http://schemas.microsoft.com/office/drawing/2014/main" xmlns="" id="{BDBD945D-F9B9-4FEB-791D-7504252ED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8"/>
        <a:stretch>
          <a:fillRect/>
        </a:stretch>
      </xdr:blipFill>
      <xdr:spPr>
        <a:xfrm>
          <a:off x="13541375" y="252906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4918</xdr:row>
      <xdr:rowOff>8255</xdr:rowOff>
    </xdr:from>
    <xdr:to>
      <xdr:col>14</xdr:col>
      <xdr:colOff>517302</xdr:colOff>
      <xdr:row>4919</xdr:row>
      <xdr:rowOff>8255</xdr:rowOff>
    </xdr:to>
    <xdr:pic>
      <xdr:nvPicPr>
        <xdr:cNvPr id="9409" name="Picture 9408">
          <a:extLst>
            <a:ext uri="{FF2B5EF4-FFF2-40B4-BE49-F238E27FC236}">
              <a16:creationId xmlns:a16="http://schemas.microsoft.com/office/drawing/2014/main" xmlns="" id="{88FE377A-A186-9B97-3C45-D8ACE25F8B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9"/>
        <a:stretch>
          <a:fillRect/>
        </a:stretch>
      </xdr:blipFill>
      <xdr:spPr>
        <a:xfrm>
          <a:off x="13541375" y="252958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4919</xdr:row>
      <xdr:rowOff>8255</xdr:rowOff>
    </xdr:from>
    <xdr:to>
      <xdr:col>14</xdr:col>
      <xdr:colOff>517302</xdr:colOff>
      <xdr:row>4920</xdr:row>
      <xdr:rowOff>8255</xdr:rowOff>
    </xdr:to>
    <xdr:pic>
      <xdr:nvPicPr>
        <xdr:cNvPr id="9411" name="Picture 9410">
          <a:extLst>
            <a:ext uri="{FF2B5EF4-FFF2-40B4-BE49-F238E27FC236}">
              <a16:creationId xmlns:a16="http://schemas.microsoft.com/office/drawing/2014/main" xmlns="" id="{755E5A09-4A5B-D9E7-5B95-38329DA9E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9"/>
        <a:stretch>
          <a:fillRect/>
        </a:stretch>
      </xdr:blipFill>
      <xdr:spPr>
        <a:xfrm>
          <a:off x="13541375" y="253009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4920</xdr:row>
      <xdr:rowOff>8255</xdr:rowOff>
    </xdr:from>
    <xdr:to>
      <xdr:col>14</xdr:col>
      <xdr:colOff>517302</xdr:colOff>
      <xdr:row>4921</xdr:row>
      <xdr:rowOff>8255</xdr:rowOff>
    </xdr:to>
    <xdr:pic>
      <xdr:nvPicPr>
        <xdr:cNvPr id="9413" name="Picture 9412">
          <a:extLst>
            <a:ext uri="{FF2B5EF4-FFF2-40B4-BE49-F238E27FC236}">
              <a16:creationId xmlns:a16="http://schemas.microsoft.com/office/drawing/2014/main" xmlns="" id="{92C2D870-B7F3-2F99-8603-1CF5F55075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9"/>
        <a:stretch>
          <a:fillRect/>
        </a:stretch>
      </xdr:blipFill>
      <xdr:spPr>
        <a:xfrm>
          <a:off x="13541375" y="253061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4921</xdr:row>
      <xdr:rowOff>8255</xdr:rowOff>
    </xdr:from>
    <xdr:to>
      <xdr:col>14</xdr:col>
      <xdr:colOff>517302</xdr:colOff>
      <xdr:row>4922</xdr:row>
      <xdr:rowOff>8255</xdr:rowOff>
    </xdr:to>
    <xdr:pic>
      <xdr:nvPicPr>
        <xdr:cNvPr id="9415" name="Picture 9414">
          <a:extLst>
            <a:ext uri="{FF2B5EF4-FFF2-40B4-BE49-F238E27FC236}">
              <a16:creationId xmlns:a16="http://schemas.microsoft.com/office/drawing/2014/main" xmlns="" id="{16BC200D-27F3-71D2-301C-16274789E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9"/>
        <a:stretch>
          <a:fillRect/>
        </a:stretch>
      </xdr:blipFill>
      <xdr:spPr>
        <a:xfrm>
          <a:off x="13541375" y="253112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4922</xdr:row>
      <xdr:rowOff>8255</xdr:rowOff>
    </xdr:from>
    <xdr:to>
      <xdr:col>14</xdr:col>
      <xdr:colOff>517302</xdr:colOff>
      <xdr:row>4923</xdr:row>
      <xdr:rowOff>8255</xdr:rowOff>
    </xdr:to>
    <xdr:pic>
      <xdr:nvPicPr>
        <xdr:cNvPr id="9417" name="Picture 9416">
          <a:extLst>
            <a:ext uri="{FF2B5EF4-FFF2-40B4-BE49-F238E27FC236}">
              <a16:creationId xmlns:a16="http://schemas.microsoft.com/office/drawing/2014/main" xmlns="" id="{51D533F3-0A24-954A-DBE9-741FBCC32F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9"/>
        <a:stretch>
          <a:fillRect/>
        </a:stretch>
      </xdr:blipFill>
      <xdr:spPr>
        <a:xfrm>
          <a:off x="13541375" y="253163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4923</xdr:row>
      <xdr:rowOff>8255</xdr:rowOff>
    </xdr:from>
    <xdr:to>
      <xdr:col>14</xdr:col>
      <xdr:colOff>517302</xdr:colOff>
      <xdr:row>4924</xdr:row>
      <xdr:rowOff>8255</xdr:rowOff>
    </xdr:to>
    <xdr:pic>
      <xdr:nvPicPr>
        <xdr:cNvPr id="9419" name="Picture 9418">
          <a:extLst>
            <a:ext uri="{FF2B5EF4-FFF2-40B4-BE49-F238E27FC236}">
              <a16:creationId xmlns:a16="http://schemas.microsoft.com/office/drawing/2014/main" xmlns="" id="{D66EEBFA-BAE7-E903-6DD5-0E92EF473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19"/>
        <a:stretch>
          <a:fillRect/>
        </a:stretch>
      </xdr:blipFill>
      <xdr:spPr>
        <a:xfrm>
          <a:off x="13541375" y="253215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4924</xdr:row>
      <xdr:rowOff>8255</xdr:rowOff>
    </xdr:from>
    <xdr:to>
      <xdr:col>14</xdr:col>
      <xdr:colOff>517302</xdr:colOff>
      <xdr:row>4925</xdr:row>
      <xdr:rowOff>8255</xdr:rowOff>
    </xdr:to>
    <xdr:pic>
      <xdr:nvPicPr>
        <xdr:cNvPr id="9421" name="Picture 9420">
          <a:extLst>
            <a:ext uri="{FF2B5EF4-FFF2-40B4-BE49-F238E27FC236}">
              <a16:creationId xmlns:a16="http://schemas.microsoft.com/office/drawing/2014/main" xmlns="" id="{54FA5DBB-0A2D-5F2C-460A-B71926793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4"/>
        <a:stretch>
          <a:fillRect/>
        </a:stretch>
      </xdr:blipFill>
      <xdr:spPr>
        <a:xfrm>
          <a:off x="13541375" y="253266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4925</xdr:row>
      <xdr:rowOff>8255</xdr:rowOff>
    </xdr:from>
    <xdr:to>
      <xdr:col>14</xdr:col>
      <xdr:colOff>517302</xdr:colOff>
      <xdr:row>4926</xdr:row>
      <xdr:rowOff>8255</xdr:rowOff>
    </xdr:to>
    <xdr:pic>
      <xdr:nvPicPr>
        <xdr:cNvPr id="9423" name="Picture 9422">
          <a:extLst>
            <a:ext uri="{FF2B5EF4-FFF2-40B4-BE49-F238E27FC236}">
              <a16:creationId xmlns:a16="http://schemas.microsoft.com/office/drawing/2014/main" xmlns="" id="{ADAC9321-6BF5-41AE-2AD2-7C7A0B72A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4"/>
        <a:stretch>
          <a:fillRect/>
        </a:stretch>
      </xdr:blipFill>
      <xdr:spPr>
        <a:xfrm>
          <a:off x="13541375" y="253318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4926</xdr:row>
      <xdr:rowOff>8255</xdr:rowOff>
    </xdr:from>
    <xdr:to>
      <xdr:col>14</xdr:col>
      <xdr:colOff>517302</xdr:colOff>
      <xdr:row>4927</xdr:row>
      <xdr:rowOff>8255</xdr:rowOff>
    </xdr:to>
    <xdr:pic>
      <xdr:nvPicPr>
        <xdr:cNvPr id="9425" name="Picture 9424">
          <a:extLst>
            <a:ext uri="{FF2B5EF4-FFF2-40B4-BE49-F238E27FC236}">
              <a16:creationId xmlns:a16="http://schemas.microsoft.com/office/drawing/2014/main" xmlns="" id="{62ADF699-BD1C-AFFC-1459-AD74CDF31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4"/>
        <a:stretch>
          <a:fillRect/>
        </a:stretch>
      </xdr:blipFill>
      <xdr:spPr>
        <a:xfrm>
          <a:off x="13541375" y="253369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4927</xdr:row>
      <xdr:rowOff>8255</xdr:rowOff>
    </xdr:from>
    <xdr:to>
      <xdr:col>14</xdr:col>
      <xdr:colOff>517302</xdr:colOff>
      <xdr:row>4928</xdr:row>
      <xdr:rowOff>8255</xdr:rowOff>
    </xdr:to>
    <xdr:pic>
      <xdr:nvPicPr>
        <xdr:cNvPr id="9427" name="Picture 9426">
          <a:extLst>
            <a:ext uri="{FF2B5EF4-FFF2-40B4-BE49-F238E27FC236}">
              <a16:creationId xmlns:a16="http://schemas.microsoft.com/office/drawing/2014/main" xmlns="" id="{FF0A53A8-4A3E-167D-E566-52EE79AFA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4"/>
        <a:stretch>
          <a:fillRect/>
        </a:stretch>
      </xdr:blipFill>
      <xdr:spPr>
        <a:xfrm>
          <a:off x="13541375" y="253421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4928</xdr:row>
      <xdr:rowOff>8255</xdr:rowOff>
    </xdr:from>
    <xdr:to>
      <xdr:col>14</xdr:col>
      <xdr:colOff>517302</xdr:colOff>
      <xdr:row>4929</xdr:row>
      <xdr:rowOff>8255</xdr:rowOff>
    </xdr:to>
    <xdr:pic>
      <xdr:nvPicPr>
        <xdr:cNvPr id="9429" name="Picture 9428">
          <a:extLst>
            <a:ext uri="{FF2B5EF4-FFF2-40B4-BE49-F238E27FC236}">
              <a16:creationId xmlns:a16="http://schemas.microsoft.com/office/drawing/2014/main" xmlns="" id="{AFF7E7A8-7C74-0481-CE5A-0FAB17C3C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4"/>
        <a:stretch>
          <a:fillRect/>
        </a:stretch>
      </xdr:blipFill>
      <xdr:spPr>
        <a:xfrm>
          <a:off x="13541375" y="253472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4929</xdr:row>
      <xdr:rowOff>8255</xdr:rowOff>
    </xdr:from>
    <xdr:to>
      <xdr:col>14</xdr:col>
      <xdr:colOff>517302</xdr:colOff>
      <xdr:row>4930</xdr:row>
      <xdr:rowOff>8255</xdr:rowOff>
    </xdr:to>
    <xdr:pic>
      <xdr:nvPicPr>
        <xdr:cNvPr id="9431" name="Picture 9430">
          <a:extLst>
            <a:ext uri="{FF2B5EF4-FFF2-40B4-BE49-F238E27FC236}">
              <a16:creationId xmlns:a16="http://schemas.microsoft.com/office/drawing/2014/main" xmlns="" id="{1629D9DD-4C2A-7A37-A154-9F74D71D40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4"/>
        <a:stretch>
          <a:fillRect/>
        </a:stretch>
      </xdr:blipFill>
      <xdr:spPr>
        <a:xfrm>
          <a:off x="13541375" y="253523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4930</xdr:row>
      <xdr:rowOff>8255</xdr:rowOff>
    </xdr:from>
    <xdr:to>
      <xdr:col>14</xdr:col>
      <xdr:colOff>517302</xdr:colOff>
      <xdr:row>4931</xdr:row>
      <xdr:rowOff>8255</xdr:rowOff>
    </xdr:to>
    <xdr:pic>
      <xdr:nvPicPr>
        <xdr:cNvPr id="9433" name="Picture 9432">
          <a:extLst>
            <a:ext uri="{FF2B5EF4-FFF2-40B4-BE49-F238E27FC236}">
              <a16:creationId xmlns:a16="http://schemas.microsoft.com/office/drawing/2014/main" xmlns="" id="{EF567686-9B44-A1FE-36C9-00502DAAE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4"/>
        <a:stretch>
          <a:fillRect/>
        </a:stretch>
      </xdr:blipFill>
      <xdr:spPr>
        <a:xfrm>
          <a:off x="13541375" y="253575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4931</xdr:row>
      <xdr:rowOff>8255</xdr:rowOff>
    </xdr:from>
    <xdr:to>
      <xdr:col>14</xdr:col>
      <xdr:colOff>517302</xdr:colOff>
      <xdr:row>4932</xdr:row>
      <xdr:rowOff>8255</xdr:rowOff>
    </xdr:to>
    <xdr:pic>
      <xdr:nvPicPr>
        <xdr:cNvPr id="9435" name="Picture 9434">
          <a:extLst>
            <a:ext uri="{FF2B5EF4-FFF2-40B4-BE49-F238E27FC236}">
              <a16:creationId xmlns:a16="http://schemas.microsoft.com/office/drawing/2014/main" xmlns="" id="{8EA86BC4-938F-5512-0E48-A256677E72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4"/>
        <a:stretch>
          <a:fillRect/>
        </a:stretch>
      </xdr:blipFill>
      <xdr:spPr>
        <a:xfrm>
          <a:off x="13541375" y="253626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4932</xdr:row>
      <xdr:rowOff>8255</xdr:rowOff>
    </xdr:from>
    <xdr:to>
      <xdr:col>14</xdr:col>
      <xdr:colOff>517302</xdr:colOff>
      <xdr:row>4933</xdr:row>
      <xdr:rowOff>8255</xdr:rowOff>
    </xdr:to>
    <xdr:pic>
      <xdr:nvPicPr>
        <xdr:cNvPr id="9437" name="Picture 9436">
          <a:extLst>
            <a:ext uri="{FF2B5EF4-FFF2-40B4-BE49-F238E27FC236}">
              <a16:creationId xmlns:a16="http://schemas.microsoft.com/office/drawing/2014/main" xmlns="" id="{70584697-AED3-2E9E-FCE5-78429DC0A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0"/>
        <a:stretch>
          <a:fillRect/>
        </a:stretch>
      </xdr:blipFill>
      <xdr:spPr>
        <a:xfrm>
          <a:off x="13541375" y="253678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4933</xdr:row>
      <xdr:rowOff>8255</xdr:rowOff>
    </xdr:from>
    <xdr:to>
      <xdr:col>14</xdr:col>
      <xdr:colOff>517302</xdr:colOff>
      <xdr:row>4934</xdr:row>
      <xdr:rowOff>8255</xdr:rowOff>
    </xdr:to>
    <xdr:pic>
      <xdr:nvPicPr>
        <xdr:cNvPr id="9439" name="Picture 9438">
          <a:extLst>
            <a:ext uri="{FF2B5EF4-FFF2-40B4-BE49-F238E27FC236}">
              <a16:creationId xmlns:a16="http://schemas.microsoft.com/office/drawing/2014/main" xmlns="" id="{C3976FB5-221E-E002-ECC2-919793A4E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0"/>
        <a:stretch>
          <a:fillRect/>
        </a:stretch>
      </xdr:blipFill>
      <xdr:spPr>
        <a:xfrm>
          <a:off x="13541375" y="253729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4934</xdr:row>
      <xdr:rowOff>8255</xdr:rowOff>
    </xdr:from>
    <xdr:to>
      <xdr:col>14</xdr:col>
      <xdr:colOff>517302</xdr:colOff>
      <xdr:row>4935</xdr:row>
      <xdr:rowOff>8255</xdr:rowOff>
    </xdr:to>
    <xdr:pic>
      <xdr:nvPicPr>
        <xdr:cNvPr id="9441" name="Picture 9440">
          <a:extLst>
            <a:ext uri="{FF2B5EF4-FFF2-40B4-BE49-F238E27FC236}">
              <a16:creationId xmlns:a16="http://schemas.microsoft.com/office/drawing/2014/main" xmlns="" id="{0F3D501D-E3B9-A3B1-9054-03CB07516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0"/>
        <a:stretch>
          <a:fillRect/>
        </a:stretch>
      </xdr:blipFill>
      <xdr:spPr>
        <a:xfrm>
          <a:off x="13541375" y="253781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4935</xdr:row>
      <xdr:rowOff>8255</xdr:rowOff>
    </xdr:from>
    <xdr:to>
      <xdr:col>14</xdr:col>
      <xdr:colOff>517302</xdr:colOff>
      <xdr:row>4936</xdr:row>
      <xdr:rowOff>8255</xdr:rowOff>
    </xdr:to>
    <xdr:pic>
      <xdr:nvPicPr>
        <xdr:cNvPr id="9443" name="Picture 9442">
          <a:extLst>
            <a:ext uri="{FF2B5EF4-FFF2-40B4-BE49-F238E27FC236}">
              <a16:creationId xmlns:a16="http://schemas.microsoft.com/office/drawing/2014/main" xmlns="" id="{34E710EB-2DAA-E746-3014-DAC943AF0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1"/>
        <a:stretch>
          <a:fillRect/>
        </a:stretch>
      </xdr:blipFill>
      <xdr:spPr>
        <a:xfrm>
          <a:off x="13541375" y="253832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4936</xdr:row>
      <xdr:rowOff>8255</xdr:rowOff>
    </xdr:from>
    <xdr:to>
      <xdr:col>14</xdr:col>
      <xdr:colOff>517302</xdr:colOff>
      <xdr:row>4937</xdr:row>
      <xdr:rowOff>8255</xdr:rowOff>
    </xdr:to>
    <xdr:pic>
      <xdr:nvPicPr>
        <xdr:cNvPr id="9445" name="Picture 9444">
          <a:extLst>
            <a:ext uri="{FF2B5EF4-FFF2-40B4-BE49-F238E27FC236}">
              <a16:creationId xmlns:a16="http://schemas.microsoft.com/office/drawing/2014/main" xmlns="" id="{6EC8D455-C492-492A-CE41-3CF3F0FEA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1"/>
        <a:stretch>
          <a:fillRect/>
        </a:stretch>
      </xdr:blipFill>
      <xdr:spPr>
        <a:xfrm>
          <a:off x="13541375" y="253883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4937</xdr:row>
      <xdr:rowOff>8255</xdr:rowOff>
    </xdr:from>
    <xdr:to>
      <xdr:col>14</xdr:col>
      <xdr:colOff>517302</xdr:colOff>
      <xdr:row>4938</xdr:row>
      <xdr:rowOff>8255</xdr:rowOff>
    </xdr:to>
    <xdr:pic>
      <xdr:nvPicPr>
        <xdr:cNvPr id="9447" name="Picture 9446">
          <a:extLst>
            <a:ext uri="{FF2B5EF4-FFF2-40B4-BE49-F238E27FC236}">
              <a16:creationId xmlns:a16="http://schemas.microsoft.com/office/drawing/2014/main" xmlns="" id="{FF458755-3632-5FDC-1EF9-B9C50D2ED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1"/>
        <a:stretch>
          <a:fillRect/>
        </a:stretch>
      </xdr:blipFill>
      <xdr:spPr>
        <a:xfrm>
          <a:off x="13541375" y="253935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4938</xdr:row>
      <xdr:rowOff>8255</xdr:rowOff>
    </xdr:from>
    <xdr:to>
      <xdr:col>14</xdr:col>
      <xdr:colOff>517302</xdr:colOff>
      <xdr:row>4939</xdr:row>
      <xdr:rowOff>8255</xdr:rowOff>
    </xdr:to>
    <xdr:pic>
      <xdr:nvPicPr>
        <xdr:cNvPr id="9449" name="Picture 9448">
          <a:extLst>
            <a:ext uri="{FF2B5EF4-FFF2-40B4-BE49-F238E27FC236}">
              <a16:creationId xmlns:a16="http://schemas.microsoft.com/office/drawing/2014/main" xmlns="" id="{49095F19-04E5-A5D8-69A3-DD2AE9508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1"/>
        <a:stretch>
          <a:fillRect/>
        </a:stretch>
      </xdr:blipFill>
      <xdr:spPr>
        <a:xfrm>
          <a:off x="13541375" y="253986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4939</xdr:row>
      <xdr:rowOff>8255</xdr:rowOff>
    </xdr:from>
    <xdr:to>
      <xdr:col>14</xdr:col>
      <xdr:colOff>517302</xdr:colOff>
      <xdr:row>4940</xdr:row>
      <xdr:rowOff>8255</xdr:rowOff>
    </xdr:to>
    <xdr:pic>
      <xdr:nvPicPr>
        <xdr:cNvPr id="9451" name="Picture 9450">
          <a:extLst>
            <a:ext uri="{FF2B5EF4-FFF2-40B4-BE49-F238E27FC236}">
              <a16:creationId xmlns:a16="http://schemas.microsoft.com/office/drawing/2014/main" xmlns="" id="{B4671390-8C5E-7247-4DA2-5A5D20DD5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1"/>
        <a:stretch>
          <a:fillRect/>
        </a:stretch>
      </xdr:blipFill>
      <xdr:spPr>
        <a:xfrm>
          <a:off x="13541375" y="254038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4940</xdr:row>
      <xdr:rowOff>8255</xdr:rowOff>
    </xdr:from>
    <xdr:to>
      <xdr:col>14</xdr:col>
      <xdr:colOff>517302</xdr:colOff>
      <xdr:row>4941</xdr:row>
      <xdr:rowOff>8255</xdr:rowOff>
    </xdr:to>
    <xdr:pic>
      <xdr:nvPicPr>
        <xdr:cNvPr id="9453" name="Picture 9452">
          <a:extLst>
            <a:ext uri="{FF2B5EF4-FFF2-40B4-BE49-F238E27FC236}">
              <a16:creationId xmlns:a16="http://schemas.microsoft.com/office/drawing/2014/main" xmlns="" id="{3276B173-EF54-997A-6CC2-F47D965A5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2"/>
        <a:stretch>
          <a:fillRect/>
        </a:stretch>
      </xdr:blipFill>
      <xdr:spPr>
        <a:xfrm>
          <a:off x="13541375" y="254089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4941</xdr:row>
      <xdr:rowOff>8255</xdr:rowOff>
    </xdr:from>
    <xdr:to>
      <xdr:col>14</xdr:col>
      <xdr:colOff>517302</xdr:colOff>
      <xdr:row>4942</xdr:row>
      <xdr:rowOff>8255</xdr:rowOff>
    </xdr:to>
    <xdr:pic>
      <xdr:nvPicPr>
        <xdr:cNvPr id="9455" name="Picture 9454">
          <a:extLst>
            <a:ext uri="{FF2B5EF4-FFF2-40B4-BE49-F238E27FC236}">
              <a16:creationId xmlns:a16="http://schemas.microsoft.com/office/drawing/2014/main" xmlns="" id="{DA7FB5E2-90E8-F707-FAA4-7E2FCCB13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2"/>
        <a:stretch>
          <a:fillRect/>
        </a:stretch>
      </xdr:blipFill>
      <xdr:spPr>
        <a:xfrm>
          <a:off x="13541375" y="254141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4942</xdr:row>
      <xdr:rowOff>8255</xdr:rowOff>
    </xdr:from>
    <xdr:to>
      <xdr:col>14</xdr:col>
      <xdr:colOff>517302</xdr:colOff>
      <xdr:row>4943</xdr:row>
      <xdr:rowOff>8255</xdr:rowOff>
    </xdr:to>
    <xdr:pic>
      <xdr:nvPicPr>
        <xdr:cNvPr id="9457" name="Picture 9456">
          <a:extLst>
            <a:ext uri="{FF2B5EF4-FFF2-40B4-BE49-F238E27FC236}">
              <a16:creationId xmlns:a16="http://schemas.microsoft.com/office/drawing/2014/main" xmlns="" id="{F19F8CCE-971B-BEB1-997A-AB1545328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2"/>
        <a:stretch>
          <a:fillRect/>
        </a:stretch>
      </xdr:blipFill>
      <xdr:spPr>
        <a:xfrm>
          <a:off x="13541375" y="254192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4943</xdr:row>
      <xdr:rowOff>8255</xdr:rowOff>
    </xdr:from>
    <xdr:to>
      <xdr:col>14</xdr:col>
      <xdr:colOff>517302</xdr:colOff>
      <xdr:row>4944</xdr:row>
      <xdr:rowOff>8255</xdr:rowOff>
    </xdr:to>
    <xdr:pic>
      <xdr:nvPicPr>
        <xdr:cNvPr id="9459" name="Picture 9458">
          <a:extLst>
            <a:ext uri="{FF2B5EF4-FFF2-40B4-BE49-F238E27FC236}">
              <a16:creationId xmlns:a16="http://schemas.microsoft.com/office/drawing/2014/main" xmlns="" id="{CE805095-0713-47E9-EEC7-16D59477B2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2"/>
        <a:stretch>
          <a:fillRect/>
        </a:stretch>
      </xdr:blipFill>
      <xdr:spPr>
        <a:xfrm>
          <a:off x="13541375" y="254244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4944</xdr:row>
      <xdr:rowOff>8255</xdr:rowOff>
    </xdr:from>
    <xdr:to>
      <xdr:col>14</xdr:col>
      <xdr:colOff>517302</xdr:colOff>
      <xdr:row>4945</xdr:row>
      <xdr:rowOff>8255</xdr:rowOff>
    </xdr:to>
    <xdr:pic>
      <xdr:nvPicPr>
        <xdr:cNvPr id="9461" name="Picture 9460">
          <a:extLst>
            <a:ext uri="{FF2B5EF4-FFF2-40B4-BE49-F238E27FC236}">
              <a16:creationId xmlns:a16="http://schemas.microsoft.com/office/drawing/2014/main" xmlns="" id="{8E981B82-2B87-E976-912F-15EE497C0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2"/>
        <a:stretch>
          <a:fillRect/>
        </a:stretch>
      </xdr:blipFill>
      <xdr:spPr>
        <a:xfrm>
          <a:off x="13541375" y="254295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4945</xdr:row>
      <xdr:rowOff>8255</xdr:rowOff>
    </xdr:from>
    <xdr:to>
      <xdr:col>14</xdr:col>
      <xdr:colOff>517302</xdr:colOff>
      <xdr:row>4946</xdr:row>
      <xdr:rowOff>8255</xdr:rowOff>
    </xdr:to>
    <xdr:pic>
      <xdr:nvPicPr>
        <xdr:cNvPr id="9463" name="Picture 9462">
          <a:extLst>
            <a:ext uri="{FF2B5EF4-FFF2-40B4-BE49-F238E27FC236}">
              <a16:creationId xmlns:a16="http://schemas.microsoft.com/office/drawing/2014/main" xmlns="" id="{83E22C85-B38C-382A-0D58-0F69E77C68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3"/>
        <a:stretch>
          <a:fillRect/>
        </a:stretch>
      </xdr:blipFill>
      <xdr:spPr>
        <a:xfrm>
          <a:off x="13541375" y="254346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4946</xdr:row>
      <xdr:rowOff>8255</xdr:rowOff>
    </xdr:from>
    <xdr:to>
      <xdr:col>14</xdr:col>
      <xdr:colOff>517302</xdr:colOff>
      <xdr:row>4947</xdr:row>
      <xdr:rowOff>8255</xdr:rowOff>
    </xdr:to>
    <xdr:pic>
      <xdr:nvPicPr>
        <xdr:cNvPr id="9465" name="Picture 9464">
          <a:extLst>
            <a:ext uri="{FF2B5EF4-FFF2-40B4-BE49-F238E27FC236}">
              <a16:creationId xmlns:a16="http://schemas.microsoft.com/office/drawing/2014/main" xmlns="" id="{B21B8FF3-70F0-B45E-211C-96BB11E0AE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3"/>
        <a:stretch>
          <a:fillRect/>
        </a:stretch>
      </xdr:blipFill>
      <xdr:spPr>
        <a:xfrm>
          <a:off x="13541375" y="254398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4947</xdr:row>
      <xdr:rowOff>8255</xdr:rowOff>
    </xdr:from>
    <xdr:to>
      <xdr:col>14</xdr:col>
      <xdr:colOff>517302</xdr:colOff>
      <xdr:row>4948</xdr:row>
      <xdr:rowOff>8255</xdr:rowOff>
    </xdr:to>
    <xdr:pic>
      <xdr:nvPicPr>
        <xdr:cNvPr id="9467" name="Picture 9466">
          <a:extLst>
            <a:ext uri="{FF2B5EF4-FFF2-40B4-BE49-F238E27FC236}">
              <a16:creationId xmlns:a16="http://schemas.microsoft.com/office/drawing/2014/main" xmlns="" id="{8C76A4C2-FADB-1625-1090-43CE9E874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5"/>
        <a:stretch>
          <a:fillRect/>
        </a:stretch>
      </xdr:blipFill>
      <xdr:spPr>
        <a:xfrm>
          <a:off x="13541375" y="254449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4948</xdr:row>
      <xdr:rowOff>8255</xdr:rowOff>
    </xdr:from>
    <xdr:to>
      <xdr:col>14</xdr:col>
      <xdr:colOff>517302</xdr:colOff>
      <xdr:row>4949</xdr:row>
      <xdr:rowOff>8255</xdr:rowOff>
    </xdr:to>
    <xdr:pic>
      <xdr:nvPicPr>
        <xdr:cNvPr id="9469" name="Picture 9468">
          <a:extLst>
            <a:ext uri="{FF2B5EF4-FFF2-40B4-BE49-F238E27FC236}">
              <a16:creationId xmlns:a16="http://schemas.microsoft.com/office/drawing/2014/main" xmlns="" id="{FE2342E9-11E3-C418-A95C-E34DBE84B0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5"/>
        <a:stretch>
          <a:fillRect/>
        </a:stretch>
      </xdr:blipFill>
      <xdr:spPr>
        <a:xfrm>
          <a:off x="13541375" y="254501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4949</xdr:row>
      <xdr:rowOff>8255</xdr:rowOff>
    </xdr:from>
    <xdr:to>
      <xdr:col>14</xdr:col>
      <xdr:colOff>517302</xdr:colOff>
      <xdr:row>4950</xdr:row>
      <xdr:rowOff>8255</xdr:rowOff>
    </xdr:to>
    <xdr:pic>
      <xdr:nvPicPr>
        <xdr:cNvPr id="9471" name="Picture 9470">
          <a:extLst>
            <a:ext uri="{FF2B5EF4-FFF2-40B4-BE49-F238E27FC236}">
              <a16:creationId xmlns:a16="http://schemas.microsoft.com/office/drawing/2014/main" xmlns="" id="{BC478046-4DD3-EFF0-A01F-5550A2D2E4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5"/>
        <a:stretch>
          <a:fillRect/>
        </a:stretch>
      </xdr:blipFill>
      <xdr:spPr>
        <a:xfrm>
          <a:off x="13541375" y="254552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4950</xdr:row>
      <xdr:rowOff>8255</xdr:rowOff>
    </xdr:from>
    <xdr:to>
      <xdr:col>14</xdr:col>
      <xdr:colOff>517302</xdr:colOff>
      <xdr:row>4951</xdr:row>
      <xdr:rowOff>8255</xdr:rowOff>
    </xdr:to>
    <xdr:pic>
      <xdr:nvPicPr>
        <xdr:cNvPr id="9473" name="Picture 9472">
          <a:extLst>
            <a:ext uri="{FF2B5EF4-FFF2-40B4-BE49-F238E27FC236}">
              <a16:creationId xmlns:a16="http://schemas.microsoft.com/office/drawing/2014/main" xmlns="" id="{1FEF92A0-AF38-F9E1-4DC3-1638AB357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6"/>
        <a:stretch>
          <a:fillRect/>
        </a:stretch>
      </xdr:blipFill>
      <xdr:spPr>
        <a:xfrm>
          <a:off x="13541375" y="254604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4951</xdr:row>
      <xdr:rowOff>8255</xdr:rowOff>
    </xdr:from>
    <xdr:to>
      <xdr:col>14</xdr:col>
      <xdr:colOff>517302</xdr:colOff>
      <xdr:row>4952</xdr:row>
      <xdr:rowOff>8255</xdr:rowOff>
    </xdr:to>
    <xdr:pic>
      <xdr:nvPicPr>
        <xdr:cNvPr id="9475" name="Picture 9474">
          <a:extLst>
            <a:ext uri="{FF2B5EF4-FFF2-40B4-BE49-F238E27FC236}">
              <a16:creationId xmlns:a16="http://schemas.microsoft.com/office/drawing/2014/main" xmlns="" id="{3C819B5D-BF05-4E6A-770D-0B6A453DBC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6"/>
        <a:stretch>
          <a:fillRect/>
        </a:stretch>
      </xdr:blipFill>
      <xdr:spPr>
        <a:xfrm>
          <a:off x="13541375" y="254655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4952</xdr:row>
      <xdr:rowOff>8255</xdr:rowOff>
    </xdr:from>
    <xdr:to>
      <xdr:col>14</xdr:col>
      <xdr:colOff>517302</xdr:colOff>
      <xdr:row>4953</xdr:row>
      <xdr:rowOff>8255</xdr:rowOff>
    </xdr:to>
    <xdr:pic>
      <xdr:nvPicPr>
        <xdr:cNvPr id="9477" name="Picture 9476">
          <a:extLst>
            <a:ext uri="{FF2B5EF4-FFF2-40B4-BE49-F238E27FC236}">
              <a16:creationId xmlns:a16="http://schemas.microsoft.com/office/drawing/2014/main" xmlns="" id="{A36B2E5B-E2D0-8BFE-B788-59B162F27F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6"/>
        <a:stretch>
          <a:fillRect/>
        </a:stretch>
      </xdr:blipFill>
      <xdr:spPr>
        <a:xfrm>
          <a:off x="13541375" y="254706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4953</xdr:row>
      <xdr:rowOff>8255</xdr:rowOff>
    </xdr:from>
    <xdr:to>
      <xdr:col>14</xdr:col>
      <xdr:colOff>517302</xdr:colOff>
      <xdr:row>4954</xdr:row>
      <xdr:rowOff>8255</xdr:rowOff>
    </xdr:to>
    <xdr:pic>
      <xdr:nvPicPr>
        <xdr:cNvPr id="9479" name="Picture 9478">
          <a:extLst>
            <a:ext uri="{FF2B5EF4-FFF2-40B4-BE49-F238E27FC236}">
              <a16:creationId xmlns:a16="http://schemas.microsoft.com/office/drawing/2014/main" xmlns="" id="{BD53EB6B-4CB6-DAEC-2E3F-D294BC6F0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6"/>
        <a:stretch>
          <a:fillRect/>
        </a:stretch>
      </xdr:blipFill>
      <xdr:spPr>
        <a:xfrm>
          <a:off x="13541375" y="254758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4954</xdr:row>
      <xdr:rowOff>8255</xdr:rowOff>
    </xdr:from>
    <xdr:to>
      <xdr:col>14</xdr:col>
      <xdr:colOff>517302</xdr:colOff>
      <xdr:row>4955</xdr:row>
      <xdr:rowOff>8255</xdr:rowOff>
    </xdr:to>
    <xdr:pic>
      <xdr:nvPicPr>
        <xdr:cNvPr id="9481" name="Picture 9480">
          <a:extLst>
            <a:ext uri="{FF2B5EF4-FFF2-40B4-BE49-F238E27FC236}">
              <a16:creationId xmlns:a16="http://schemas.microsoft.com/office/drawing/2014/main" xmlns="" id="{95AD79FF-C8B5-7A49-299E-1A0070613B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6"/>
        <a:stretch>
          <a:fillRect/>
        </a:stretch>
      </xdr:blipFill>
      <xdr:spPr>
        <a:xfrm>
          <a:off x="13541375" y="254809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4955</xdr:row>
      <xdr:rowOff>8255</xdr:rowOff>
    </xdr:from>
    <xdr:to>
      <xdr:col>14</xdr:col>
      <xdr:colOff>517302</xdr:colOff>
      <xdr:row>4956</xdr:row>
      <xdr:rowOff>8255</xdr:rowOff>
    </xdr:to>
    <xdr:pic>
      <xdr:nvPicPr>
        <xdr:cNvPr id="9483" name="Picture 9482">
          <a:extLst>
            <a:ext uri="{FF2B5EF4-FFF2-40B4-BE49-F238E27FC236}">
              <a16:creationId xmlns:a16="http://schemas.microsoft.com/office/drawing/2014/main" xmlns="" id="{616AB31F-A052-CEC9-B04A-9D89844CDF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4"/>
        <a:stretch>
          <a:fillRect/>
        </a:stretch>
      </xdr:blipFill>
      <xdr:spPr>
        <a:xfrm>
          <a:off x="13541375" y="254861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4956</xdr:row>
      <xdr:rowOff>8255</xdr:rowOff>
    </xdr:from>
    <xdr:to>
      <xdr:col>14</xdr:col>
      <xdr:colOff>517302</xdr:colOff>
      <xdr:row>4957</xdr:row>
      <xdr:rowOff>8255</xdr:rowOff>
    </xdr:to>
    <xdr:pic>
      <xdr:nvPicPr>
        <xdr:cNvPr id="9485" name="Picture 9484">
          <a:extLst>
            <a:ext uri="{FF2B5EF4-FFF2-40B4-BE49-F238E27FC236}">
              <a16:creationId xmlns:a16="http://schemas.microsoft.com/office/drawing/2014/main" xmlns="" id="{DD68574B-1070-BE65-C5A6-6C84C199F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4"/>
        <a:stretch>
          <a:fillRect/>
        </a:stretch>
      </xdr:blipFill>
      <xdr:spPr>
        <a:xfrm>
          <a:off x="13541375" y="254912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4957</xdr:row>
      <xdr:rowOff>8255</xdr:rowOff>
    </xdr:from>
    <xdr:to>
      <xdr:col>14</xdr:col>
      <xdr:colOff>517302</xdr:colOff>
      <xdr:row>4958</xdr:row>
      <xdr:rowOff>8255</xdr:rowOff>
    </xdr:to>
    <xdr:pic>
      <xdr:nvPicPr>
        <xdr:cNvPr id="9487" name="Picture 9486">
          <a:extLst>
            <a:ext uri="{FF2B5EF4-FFF2-40B4-BE49-F238E27FC236}">
              <a16:creationId xmlns:a16="http://schemas.microsoft.com/office/drawing/2014/main" xmlns="" id="{36C6B4C5-3031-A602-7F32-A5EF500212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4"/>
        <a:stretch>
          <a:fillRect/>
        </a:stretch>
      </xdr:blipFill>
      <xdr:spPr>
        <a:xfrm>
          <a:off x="13541375" y="254964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4958</xdr:row>
      <xdr:rowOff>8255</xdr:rowOff>
    </xdr:from>
    <xdr:to>
      <xdr:col>14</xdr:col>
      <xdr:colOff>517302</xdr:colOff>
      <xdr:row>4959</xdr:row>
      <xdr:rowOff>8255</xdr:rowOff>
    </xdr:to>
    <xdr:pic>
      <xdr:nvPicPr>
        <xdr:cNvPr id="9489" name="Picture 9488">
          <a:extLst>
            <a:ext uri="{FF2B5EF4-FFF2-40B4-BE49-F238E27FC236}">
              <a16:creationId xmlns:a16="http://schemas.microsoft.com/office/drawing/2014/main" xmlns="" id="{EDD169D0-E3FB-CEFA-172C-29E15848B6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4"/>
        <a:stretch>
          <a:fillRect/>
        </a:stretch>
      </xdr:blipFill>
      <xdr:spPr>
        <a:xfrm>
          <a:off x="13541375" y="255015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4959</xdr:row>
      <xdr:rowOff>8255</xdr:rowOff>
    </xdr:from>
    <xdr:to>
      <xdr:col>14</xdr:col>
      <xdr:colOff>517302</xdr:colOff>
      <xdr:row>4960</xdr:row>
      <xdr:rowOff>8255</xdr:rowOff>
    </xdr:to>
    <xdr:pic>
      <xdr:nvPicPr>
        <xdr:cNvPr id="9491" name="Picture 9490">
          <a:extLst>
            <a:ext uri="{FF2B5EF4-FFF2-40B4-BE49-F238E27FC236}">
              <a16:creationId xmlns:a16="http://schemas.microsoft.com/office/drawing/2014/main" xmlns="" id="{29AEAA63-534A-2CB2-135E-27C1C1946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4"/>
        <a:stretch>
          <a:fillRect/>
        </a:stretch>
      </xdr:blipFill>
      <xdr:spPr>
        <a:xfrm>
          <a:off x="13541375" y="255066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4960</xdr:row>
      <xdr:rowOff>8255</xdr:rowOff>
    </xdr:from>
    <xdr:to>
      <xdr:col>14</xdr:col>
      <xdr:colOff>517302</xdr:colOff>
      <xdr:row>4961</xdr:row>
      <xdr:rowOff>8255</xdr:rowOff>
    </xdr:to>
    <xdr:pic>
      <xdr:nvPicPr>
        <xdr:cNvPr id="9493" name="Picture 9492">
          <a:extLst>
            <a:ext uri="{FF2B5EF4-FFF2-40B4-BE49-F238E27FC236}">
              <a16:creationId xmlns:a16="http://schemas.microsoft.com/office/drawing/2014/main" xmlns="" id="{A60D2BA9-3860-4492-03BF-DBF68922C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4"/>
        <a:stretch>
          <a:fillRect/>
        </a:stretch>
      </xdr:blipFill>
      <xdr:spPr>
        <a:xfrm>
          <a:off x="13541375" y="255118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4961</xdr:row>
      <xdr:rowOff>8255</xdr:rowOff>
    </xdr:from>
    <xdr:to>
      <xdr:col>14</xdr:col>
      <xdr:colOff>517302</xdr:colOff>
      <xdr:row>4962</xdr:row>
      <xdr:rowOff>8255</xdr:rowOff>
    </xdr:to>
    <xdr:pic>
      <xdr:nvPicPr>
        <xdr:cNvPr id="9495" name="Picture 9494">
          <a:extLst>
            <a:ext uri="{FF2B5EF4-FFF2-40B4-BE49-F238E27FC236}">
              <a16:creationId xmlns:a16="http://schemas.microsoft.com/office/drawing/2014/main" xmlns="" id="{ADBC0BAD-07E6-4F91-3009-6CD0F590CC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4"/>
        <a:stretch>
          <a:fillRect/>
        </a:stretch>
      </xdr:blipFill>
      <xdr:spPr>
        <a:xfrm>
          <a:off x="13541375" y="255169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4962</xdr:row>
      <xdr:rowOff>8255</xdr:rowOff>
    </xdr:from>
    <xdr:to>
      <xdr:col>14</xdr:col>
      <xdr:colOff>517302</xdr:colOff>
      <xdr:row>4963</xdr:row>
      <xdr:rowOff>8255</xdr:rowOff>
    </xdr:to>
    <xdr:pic>
      <xdr:nvPicPr>
        <xdr:cNvPr id="9497" name="Picture 9496">
          <a:extLst>
            <a:ext uri="{FF2B5EF4-FFF2-40B4-BE49-F238E27FC236}">
              <a16:creationId xmlns:a16="http://schemas.microsoft.com/office/drawing/2014/main" xmlns="" id="{C80632FB-0471-34EB-221C-63B3DA99E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7"/>
        <a:stretch>
          <a:fillRect/>
        </a:stretch>
      </xdr:blipFill>
      <xdr:spPr>
        <a:xfrm>
          <a:off x="13541375" y="255221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4963</xdr:row>
      <xdr:rowOff>8255</xdr:rowOff>
    </xdr:from>
    <xdr:to>
      <xdr:col>14</xdr:col>
      <xdr:colOff>517302</xdr:colOff>
      <xdr:row>4964</xdr:row>
      <xdr:rowOff>8255</xdr:rowOff>
    </xdr:to>
    <xdr:pic>
      <xdr:nvPicPr>
        <xdr:cNvPr id="9499" name="Picture 9498">
          <a:extLst>
            <a:ext uri="{FF2B5EF4-FFF2-40B4-BE49-F238E27FC236}">
              <a16:creationId xmlns:a16="http://schemas.microsoft.com/office/drawing/2014/main" xmlns="" id="{4E53E1E9-4B6D-5EFF-70B2-62BDD627B4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7"/>
        <a:stretch>
          <a:fillRect/>
        </a:stretch>
      </xdr:blipFill>
      <xdr:spPr>
        <a:xfrm>
          <a:off x="13541375" y="255272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4964</xdr:row>
      <xdr:rowOff>8255</xdr:rowOff>
    </xdr:from>
    <xdr:to>
      <xdr:col>14</xdr:col>
      <xdr:colOff>517302</xdr:colOff>
      <xdr:row>4965</xdr:row>
      <xdr:rowOff>8255</xdr:rowOff>
    </xdr:to>
    <xdr:pic>
      <xdr:nvPicPr>
        <xdr:cNvPr id="9501" name="Picture 9500">
          <a:extLst>
            <a:ext uri="{FF2B5EF4-FFF2-40B4-BE49-F238E27FC236}">
              <a16:creationId xmlns:a16="http://schemas.microsoft.com/office/drawing/2014/main" xmlns="" id="{343D1F8F-D65C-4521-FBC1-CD189934B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8"/>
        <a:stretch>
          <a:fillRect/>
        </a:stretch>
      </xdr:blipFill>
      <xdr:spPr>
        <a:xfrm>
          <a:off x="13541375" y="255324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4965</xdr:row>
      <xdr:rowOff>8255</xdr:rowOff>
    </xdr:from>
    <xdr:to>
      <xdr:col>14</xdr:col>
      <xdr:colOff>517302</xdr:colOff>
      <xdr:row>4966</xdr:row>
      <xdr:rowOff>8255</xdr:rowOff>
    </xdr:to>
    <xdr:pic>
      <xdr:nvPicPr>
        <xdr:cNvPr id="9503" name="Picture 9502">
          <a:extLst>
            <a:ext uri="{FF2B5EF4-FFF2-40B4-BE49-F238E27FC236}">
              <a16:creationId xmlns:a16="http://schemas.microsoft.com/office/drawing/2014/main" xmlns="" id="{417B5CE1-E84E-E4D5-6A71-41CB6E7459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29"/>
        <a:stretch>
          <a:fillRect/>
        </a:stretch>
      </xdr:blipFill>
      <xdr:spPr>
        <a:xfrm>
          <a:off x="13541375" y="255375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4966</xdr:row>
      <xdr:rowOff>8255</xdr:rowOff>
    </xdr:from>
    <xdr:to>
      <xdr:col>14</xdr:col>
      <xdr:colOff>517302</xdr:colOff>
      <xdr:row>4967</xdr:row>
      <xdr:rowOff>8255</xdr:rowOff>
    </xdr:to>
    <xdr:pic>
      <xdr:nvPicPr>
        <xdr:cNvPr id="9505" name="Picture 9504">
          <a:extLst>
            <a:ext uri="{FF2B5EF4-FFF2-40B4-BE49-F238E27FC236}">
              <a16:creationId xmlns:a16="http://schemas.microsoft.com/office/drawing/2014/main" xmlns="" id="{8F960C17-85BB-D944-BC79-62284A9933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4"/>
        <a:stretch>
          <a:fillRect/>
        </a:stretch>
      </xdr:blipFill>
      <xdr:spPr>
        <a:xfrm>
          <a:off x="13541375" y="255427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4967</xdr:row>
      <xdr:rowOff>8255</xdr:rowOff>
    </xdr:from>
    <xdr:to>
      <xdr:col>14</xdr:col>
      <xdr:colOff>517302</xdr:colOff>
      <xdr:row>4968</xdr:row>
      <xdr:rowOff>8255</xdr:rowOff>
    </xdr:to>
    <xdr:pic>
      <xdr:nvPicPr>
        <xdr:cNvPr id="9507" name="Picture 9506">
          <a:extLst>
            <a:ext uri="{FF2B5EF4-FFF2-40B4-BE49-F238E27FC236}">
              <a16:creationId xmlns:a16="http://schemas.microsoft.com/office/drawing/2014/main" xmlns="" id="{C8954E51-9751-9D92-00E2-5503A33F1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4"/>
        <a:stretch>
          <a:fillRect/>
        </a:stretch>
      </xdr:blipFill>
      <xdr:spPr>
        <a:xfrm>
          <a:off x="13541375" y="255478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4968</xdr:row>
      <xdr:rowOff>8255</xdr:rowOff>
    </xdr:from>
    <xdr:to>
      <xdr:col>14</xdr:col>
      <xdr:colOff>517302</xdr:colOff>
      <xdr:row>4969</xdr:row>
      <xdr:rowOff>8255</xdr:rowOff>
    </xdr:to>
    <xdr:pic>
      <xdr:nvPicPr>
        <xdr:cNvPr id="9509" name="Picture 9508">
          <a:extLst>
            <a:ext uri="{FF2B5EF4-FFF2-40B4-BE49-F238E27FC236}">
              <a16:creationId xmlns:a16="http://schemas.microsoft.com/office/drawing/2014/main" xmlns="" id="{F077FAED-0495-4D64-2F14-99D93AE9E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4"/>
        <a:stretch>
          <a:fillRect/>
        </a:stretch>
      </xdr:blipFill>
      <xdr:spPr>
        <a:xfrm>
          <a:off x="13541375" y="255529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4969</xdr:row>
      <xdr:rowOff>8255</xdr:rowOff>
    </xdr:from>
    <xdr:to>
      <xdr:col>14</xdr:col>
      <xdr:colOff>517302</xdr:colOff>
      <xdr:row>4970</xdr:row>
      <xdr:rowOff>8255</xdr:rowOff>
    </xdr:to>
    <xdr:pic>
      <xdr:nvPicPr>
        <xdr:cNvPr id="9511" name="Picture 9510">
          <a:extLst>
            <a:ext uri="{FF2B5EF4-FFF2-40B4-BE49-F238E27FC236}">
              <a16:creationId xmlns:a16="http://schemas.microsoft.com/office/drawing/2014/main" xmlns="" id="{03B9FA90-F2BC-85F9-9B7E-92DC12A755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7"/>
        <a:stretch>
          <a:fillRect/>
        </a:stretch>
      </xdr:blipFill>
      <xdr:spPr>
        <a:xfrm>
          <a:off x="13541375" y="255581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4970</xdr:row>
      <xdr:rowOff>8255</xdr:rowOff>
    </xdr:from>
    <xdr:to>
      <xdr:col>14</xdr:col>
      <xdr:colOff>517302</xdr:colOff>
      <xdr:row>4971</xdr:row>
      <xdr:rowOff>8255</xdr:rowOff>
    </xdr:to>
    <xdr:pic>
      <xdr:nvPicPr>
        <xdr:cNvPr id="9513" name="Picture 9512">
          <a:extLst>
            <a:ext uri="{FF2B5EF4-FFF2-40B4-BE49-F238E27FC236}">
              <a16:creationId xmlns:a16="http://schemas.microsoft.com/office/drawing/2014/main" xmlns="" id="{42A093BC-4321-4652-7E3C-737735AC6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7"/>
        <a:stretch>
          <a:fillRect/>
        </a:stretch>
      </xdr:blipFill>
      <xdr:spPr>
        <a:xfrm>
          <a:off x="13541375" y="255632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4971</xdr:row>
      <xdr:rowOff>8255</xdr:rowOff>
    </xdr:from>
    <xdr:to>
      <xdr:col>14</xdr:col>
      <xdr:colOff>517302</xdr:colOff>
      <xdr:row>4972</xdr:row>
      <xdr:rowOff>8255</xdr:rowOff>
    </xdr:to>
    <xdr:pic>
      <xdr:nvPicPr>
        <xdr:cNvPr id="9515" name="Picture 9514">
          <a:extLst>
            <a:ext uri="{FF2B5EF4-FFF2-40B4-BE49-F238E27FC236}">
              <a16:creationId xmlns:a16="http://schemas.microsoft.com/office/drawing/2014/main" xmlns="" id="{F0FF2440-A060-7638-4A7B-18F2C3DE7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7"/>
        <a:stretch>
          <a:fillRect/>
        </a:stretch>
      </xdr:blipFill>
      <xdr:spPr>
        <a:xfrm>
          <a:off x="13541375" y="255684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4972</xdr:row>
      <xdr:rowOff>8255</xdr:rowOff>
    </xdr:from>
    <xdr:to>
      <xdr:col>14</xdr:col>
      <xdr:colOff>517302</xdr:colOff>
      <xdr:row>4973</xdr:row>
      <xdr:rowOff>8255</xdr:rowOff>
    </xdr:to>
    <xdr:pic>
      <xdr:nvPicPr>
        <xdr:cNvPr id="9517" name="Picture 9516">
          <a:extLst>
            <a:ext uri="{FF2B5EF4-FFF2-40B4-BE49-F238E27FC236}">
              <a16:creationId xmlns:a16="http://schemas.microsoft.com/office/drawing/2014/main" xmlns="" id="{FF2FA0E0-8DEB-C985-EC4F-6C5581B61C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7"/>
        <a:stretch>
          <a:fillRect/>
        </a:stretch>
      </xdr:blipFill>
      <xdr:spPr>
        <a:xfrm>
          <a:off x="13541375" y="255735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4973</xdr:row>
      <xdr:rowOff>8255</xdr:rowOff>
    </xdr:from>
    <xdr:to>
      <xdr:col>14</xdr:col>
      <xdr:colOff>517302</xdr:colOff>
      <xdr:row>4974</xdr:row>
      <xdr:rowOff>8255</xdr:rowOff>
    </xdr:to>
    <xdr:pic>
      <xdr:nvPicPr>
        <xdr:cNvPr id="9519" name="Picture 9518">
          <a:extLst>
            <a:ext uri="{FF2B5EF4-FFF2-40B4-BE49-F238E27FC236}">
              <a16:creationId xmlns:a16="http://schemas.microsoft.com/office/drawing/2014/main" xmlns="" id="{8DF3FF3D-5455-BD12-FCC6-F1074109F7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7"/>
        <a:stretch>
          <a:fillRect/>
        </a:stretch>
      </xdr:blipFill>
      <xdr:spPr>
        <a:xfrm>
          <a:off x="13541375" y="255787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4974</xdr:row>
      <xdr:rowOff>8255</xdr:rowOff>
    </xdr:from>
    <xdr:to>
      <xdr:col>14</xdr:col>
      <xdr:colOff>517302</xdr:colOff>
      <xdr:row>4975</xdr:row>
      <xdr:rowOff>8255</xdr:rowOff>
    </xdr:to>
    <xdr:pic>
      <xdr:nvPicPr>
        <xdr:cNvPr id="9521" name="Picture 9520">
          <a:extLst>
            <a:ext uri="{FF2B5EF4-FFF2-40B4-BE49-F238E27FC236}">
              <a16:creationId xmlns:a16="http://schemas.microsoft.com/office/drawing/2014/main" xmlns="" id="{3CBADF25-981C-213C-F5D3-14ACCD9B0C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7"/>
        <a:stretch>
          <a:fillRect/>
        </a:stretch>
      </xdr:blipFill>
      <xdr:spPr>
        <a:xfrm>
          <a:off x="13541375" y="255838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4975</xdr:row>
      <xdr:rowOff>8255</xdr:rowOff>
    </xdr:from>
    <xdr:to>
      <xdr:col>14</xdr:col>
      <xdr:colOff>517302</xdr:colOff>
      <xdr:row>4976</xdr:row>
      <xdr:rowOff>8255</xdr:rowOff>
    </xdr:to>
    <xdr:pic>
      <xdr:nvPicPr>
        <xdr:cNvPr id="9523" name="Picture 9522">
          <a:extLst>
            <a:ext uri="{FF2B5EF4-FFF2-40B4-BE49-F238E27FC236}">
              <a16:creationId xmlns:a16="http://schemas.microsoft.com/office/drawing/2014/main" xmlns="" id="{38B9830F-E3BA-AFCB-6599-5E026DE430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6"/>
        <a:stretch>
          <a:fillRect/>
        </a:stretch>
      </xdr:blipFill>
      <xdr:spPr>
        <a:xfrm>
          <a:off x="13541375" y="255889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4976</xdr:row>
      <xdr:rowOff>8255</xdr:rowOff>
    </xdr:from>
    <xdr:to>
      <xdr:col>14</xdr:col>
      <xdr:colOff>517302</xdr:colOff>
      <xdr:row>4977</xdr:row>
      <xdr:rowOff>8255</xdr:rowOff>
    </xdr:to>
    <xdr:pic>
      <xdr:nvPicPr>
        <xdr:cNvPr id="9525" name="Picture 9524">
          <a:extLst>
            <a:ext uri="{FF2B5EF4-FFF2-40B4-BE49-F238E27FC236}">
              <a16:creationId xmlns:a16="http://schemas.microsoft.com/office/drawing/2014/main" xmlns="" id="{7690A237-1776-0CF7-B1A4-42AEF6CDC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6"/>
        <a:stretch>
          <a:fillRect/>
        </a:stretch>
      </xdr:blipFill>
      <xdr:spPr>
        <a:xfrm>
          <a:off x="13541375" y="255941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4977</xdr:row>
      <xdr:rowOff>8255</xdr:rowOff>
    </xdr:from>
    <xdr:to>
      <xdr:col>14</xdr:col>
      <xdr:colOff>517302</xdr:colOff>
      <xdr:row>4978</xdr:row>
      <xdr:rowOff>8255</xdr:rowOff>
    </xdr:to>
    <xdr:pic>
      <xdr:nvPicPr>
        <xdr:cNvPr id="9527" name="Picture 9526">
          <a:extLst>
            <a:ext uri="{FF2B5EF4-FFF2-40B4-BE49-F238E27FC236}">
              <a16:creationId xmlns:a16="http://schemas.microsoft.com/office/drawing/2014/main" xmlns="" id="{888FD55D-8B1C-628A-9009-E46FD0E9F0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6"/>
        <a:stretch>
          <a:fillRect/>
        </a:stretch>
      </xdr:blipFill>
      <xdr:spPr>
        <a:xfrm>
          <a:off x="13541375" y="255992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4978</xdr:row>
      <xdr:rowOff>8255</xdr:rowOff>
    </xdr:from>
    <xdr:to>
      <xdr:col>14</xdr:col>
      <xdr:colOff>517302</xdr:colOff>
      <xdr:row>4979</xdr:row>
      <xdr:rowOff>8255</xdr:rowOff>
    </xdr:to>
    <xdr:pic>
      <xdr:nvPicPr>
        <xdr:cNvPr id="9529" name="Picture 9528">
          <a:extLst>
            <a:ext uri="{FF2B5EF4-FFF2-40B4-BE49-F238E27FC236}">
              <a16:creationId xmlns:a16="http://schemas.microsoft.com/office/drawing/2014/main" xmlns="" id="{1F1532B6-03B6-2876-6865-2B026697A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36"/>
        <a:stretch>
          <a:fillRect/>
        </a:stretch>
      </xdr:blipFill>
      <xdr:spPr>
        <a:xfrm>
          <a:off x="13541375" y="256044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4979</xdr:row>
      <xdr:rowOff>8255</xdr:rowOff>
    </xdr:from>
    <xdr:to>
      <xdr:col>14</xdr:col>
      <xdr:colOff>517302</xdr:colOff>
      <xdr:row>4980</xdr:row>
      <xdr:rowOff>8255</xdr:rowOff>
    </xdr:to>
    <xdr:pic>
      <xdr:nvPicPr>
        <xdr:cNvPr id="9531" name="Picture 9530">
          <a:extLst>
            <a:ext uri="{FF2B5EF4-FFF2-40B4-BE49-F238E27FC236}">
              <a16:creationId xmlns:a16="http://schemas.microsoft.com/office/drawing/2014/main" xmlns="" id="{DFF25DA3-8529-E2A2-ECC5-CC9C325C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8"/>
        <a:stretch>
          <a:fillRect/>
        </a:stretch>
      </xdr:blipFill>
      <xdr:spPr>
        <a:xfrm>
          <a:off x="13541375" y="256095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4980</xdr:row>
      <xdr:rowOff>8255</xdr:rowOff>
    </xdr:from>
    <xdr:to>
      <xdr:col>14</xdr:col>
      <xdr:colOff>517302</xdr:colOff>
      <xdr:row>4981</xdr:row>
      <xdr:rowOff>8255</xdr:rowOff>
    </xdr:to>
    <xdr:pic>
      <xdr:nvPicPr>
        <xdr:cNvPr id="9533" name="Picture 9532">
          <a:extLst>
            <a:ext uri="{FF2B5EF4-FFF2-40B4-BE49-F238E27FC236}">
              <a16:creationId xmlns:a16="http://schemas.microsoft.com/office/drawing/2014/main" xmlns="" id="{87463836-0B87-0260-557A-46211874E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8"/>
        <a:stretch>
          <a:fillRect/>
        </a:stretch>
      </xdr:blipFill>
      <xdr:spPr>
        <a:xfrm>
          <a:off x="13541375" y="256147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4981</xdr:row>
      <xdr:rowOff>8255</xdr:rowOff>
    </xdr:from>
    <xdr:to>
      <xdr:col>14</xdr:col>
      <xdr:colOff>517302</xdr:colOff>
      <xdr:row>4982</xdr:row>
      <xdr:rowOff>8255</xdr:rowOff>
    </xdr:to>
    <xdr:pic>
      <xdr:nvPicPr>
        <xdr:cNvPr id="9535" name="Picture 9534">
          <a:extLst>
            <a:ext uri="{FF2B5EF4-FFF2-40B4-BE49-F238E27FC236}">
              <a16:creationId xmlns:a16="http://schemas.microsoft.com/office/drawing/2014/main" xmlns="" id="{74875C4D-52E8-A7E5-5EAD-80EEC527C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8"/>
        <a:stretch>
          <a:fillRect/>
        </a:stretch>
      </xdr:blipFill>
      <xdr:spPr>
        <a:xfrm>
          <a:off x="13541375" y="256198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4982</xdr:row>
      <xdr:rowOff>8255</xdr:rowOff>
    </xdr:from>
    <xdr:to>
      <xdr:col>14</xdr:col>
      <xdr:colOff>517302</xdr:colOff>
      <xdr:row>4983</xdr:row>
      <xdr:rowOff>8255</xdr:rowOff>
    </xdr:to>
    <xdr:pic>
      <xdr:nvPicPr>
        <xdr:cNvPr id="9537" name="Picture 9536">
          <a:extLst>
            <a:ext uri="{FF2B5EF4-FFF2-40B4-BE49-F238E27FC236}">
              <a16:creationId xmlns:a16="http://schemas.microsoft.com/office/drawing/2014/main" xmlns="" id="{2EB45940-65CD-EB2D-CA70-C8CE40A0FE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8"/>
        <a:stretch>
          <a:fillRect/>
        </a:stretch>
      </xdr:blipFill>
      <xdr:spPr>
        <a:xfrm>
          <a:off x="13541375" y="256249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4988</xdr:row>
      <xdr:rowOff>8255</xdr:rowOff>
    </xdr:from>
    <xdr:to>
      <xdr:col>14</xdr:col>
      <xdr:colOff>517302</xdr:colOff>
      <xdr:row>4989</xdr:row>
      <xdr:rowOff>8255</xdr:rowOff>
    </xdr:to>
    <xdr:pic>
      <xdr:nvPicPr>
        <xdr:cNvPr id="9539" name="Picture 9538">
          <a:extLst>
            <a:ext uri="{FF2B5EF4-FFF2-40B4-BE49-F238E27FC236}">
              <a16:creationId xmlns:a16="http://schemas.microsoft.com/office/drawing/2014/main" xmlns="" id="{A67D14A7-01E5-9865-CF0D-CBA3B6A61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13541375" y="256558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4989</xdr:row>
      <xdr:rowOff>8255</xdr:rowOff>
    </xdr:from>
    <xdr:to>
      <xdr:col>14</xdr:col>
      <xdr:colOff>517302</xdr:colOff>
      <xdr:row>4990</xdr:row>
      <xdr:rowOff>8255</xdr:rowOff>
    </xdr:to>
    <xdr:pic>
      <xdr:nvPicPr>
        <xdr:cNvPr id="9541" name="Picture 9540">
          <a:extLst>
            <a:ext uri="{FF2B5EF4-FFF2-40B4-BE49-F238E27FC236}">
              <a16:creationId xmlns:a16="http://schemas.microsoft.com/office/drawing/2014/main" xmlns="" id="{580E0926-B1BE-4E77-0694-02F69B8ED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13541375" y="256610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4990</xdr:row>
      <xdr:rowOff>8255</xdr:rowOff>
    </xdr:from>
    <xdr:to>
      <xdr:col>14</xdr:col>
      <xdr:colOff>517302</xdr:colOff>
      <xdr:row>4991</xdr:row>
      <xdr:rowOff>8255</xdr:rowOff>
    </xdr:to>
    <xdr:pic>
      <xdr:nvPicPr>
        <xdr:cNvPr id="9543" name="Picture 9542">
          <a:extLst>
            <a:ext uri="{FF2B5EF4-FFF2-40B4-BE49-F238E27FC236}">
              <a16:creationId xmlns:a16="http://schemas.microsoft.com/office/drawing/2014/main" xmlns="" id="{5F9AC477-231D-0845-9D5A-32154D44F9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13541375" y="256661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4991</xdr:row>
      <xdr:rowOff>8255</xdr:rowOff>
    </xdr:from>
    <xdr:to>
      <xdr:col>14</xdr:col>
      <xdr:colOff>517302</xdr:colOff>
      <xdr:row>4992</xdr:row>
      <xdr:rowOff>8255</xdr:rowOff>
    </xdr:to>
    <xdr:pic>
      <xdr:nvPicPr>
        <xdr:cNvPr id="9545" name="Picture 9544">
          <a:extLst>
            <a:ext uri="{FF2B5EF4-FFF2-40B4-BE49-F238E27FC236}">
              <a16:creationId xmlns:a16="http://schemas.microsoft.com/office/drawing/2014/main" xmlns="" id="{EB8C4ADA-4458-B431-97DD-F19C4361E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13541375" y="256712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4992</xdr:row>
      <xdr:rowOff>8255</xdr:rowOff>
    </xdr:from>
    <xdr:to>
      <xdr:col>14</xdr:col>
      <xdr:colOff>517302</xdr:colOff>
      <xdr:row>4993</xdr:row>
      <xdr:rowOff>8255</xdr:rowOff>
    </xdr:to>
    <xdr:pic>
      <xdr:nvPicPr>
        <xdr:cNvPr id="9547" name="Picture 9546">
          <a:extLst>
            <a:ext uri="{FF2B5EF4-FFF2-40B4-BE49-F238E27FC236}">
              <a16:creationId xmlns:a16="http://schemas.microsoft.com/office/drawing/2014/main" xmlns="" id="{7ADDE32B-8BCE-9AD4-B9FF-6137EBDF86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4"/>
        <a:stretch>
          <a:fillRect/>
        </a:stretch>
      </xdr:blipFill>
      <xdr:spPr>
        <a:xfrm>
          <a:off x="13541375" y="256764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4993</xdr:row>
      <xdr:rowOff>8255</xdr:rowOff>
    </xdr:from>
    <xdr:to>
      <xdr:col>14</xdr:col>
      <xdr:colOff>517302</xdr:colOff>
      <xdr:row>4994</xdr:row>
      <xdr:rowOff>8255</xdr:rowOff>
    </xdr:to>
    <xdr:pic>
      <xdr:nvPicPr>
        <xdr:cNvPr id="9549" name="Picture 9548">
          <a:extLst>
            <a:ext uri="{FF2B5EF4-FFF2-40B4-BE49-F238E27FC236}">
              <a16:creationId xmlns:a16="http://schemas.microsoft.com/office/drawing/2014/main" xmlns="" id="{1087B4B9-5B64-5ED4-E62A-2BB2FD97E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5"/>
        <a:stretch>
          <a:fillRect/>
        </a:stretch>
      </xdr:blipFill>
      <xdr:spPr>
        <a:xfrm>
          <a:off x="13541375" y="256815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4994</xdr:row>
      <xdr:rowOff>8255</xdr:rowOff>
    </xdr:from>
    <xdr:to>
      <xdr:col>14</xdr:col>
      <xdr:colOff>517302</xdr:colOff>
      <xdr:row>4995</xdr:row>
      <xdr:rowOff>8255</xdr:rowOff>
    </xdr:to>
    <xdr:pic>
      <xdr:nvPicPr>
        <xdr:cNvPr id="9551" name="Picture 9550">
          <a:extLst>
            <a:ext uri="{FF2B5EF4-FFF2-40B4-BE49-F238E27FC236}">
              <a16:creationId xmlns:a16="http://schemas.microsoft.com/office/drawing/2014/main" xmlns="" id="{528435DE-4AD4-891D-9D37-E9440C494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5"/>
        <a:stretch>
          <a:fillRect/>
        </a:stretch>
      </xdr:blipFill>
      <xdr:spPr>
        <a:xfrm>
          <a:off x="13541375" y="256867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4995</xdr:row>
      <xdr:rowOff>8255</xdr:rowOff>
    </xdr:from>
    <xdr:to>
      <xdr:col>14</xdr:col>
      <xdr:colOff>517302</xdr:colOff>
      <xdr:row>4996</xdr:row>
      <xdr:rowOff>8255</xdr:rowOff>
    </xdr:to>
    <xdr:pic>
      <xdr:nvPicPr>
        <xdr:cNvPr id="9553" name="Picture 9552">
          <a:extLst>
            <a:ext uri="{FF2B5EF4-FFF2-40B4-BE49-F238E27FC236}">
              <a16:creationId xmlns:a16="http://schemas.microsoft.com/office/drawing/2014/main" xmlns="" id="{086E0180-E667-F9FE-84FC-91A8AE00C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5"/>
        <a:stretch>
          <a:fillRect/>
        </a:stretch>
      </xdr:blipFill>
      <xdr:spPr>
        <a:xfrm>
          <a:off x="13541375" y="256918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4996</xdr:row>
      <xdr:rowOff>8255</xdr:rowOff>
    </xdr:from>
    <xdr:to>
      <xdr:col>14</xdr:col>
      <xdr:colOff>517302</xdr:colOff>
      <xdr:row>4997</xdr:row>
      <xdr:rowOff>8255</xdr:rowOff>
    </xdr:to>
    <xdr:pic>
      <xdr:nvPicPr>
        <xdr:cNvPr id="9555" name="Picture 9554">
          <a:extLst>
            <a:ext uri="{FF2B5EF4-FFF2-40B4-BE49-F238E27FC236}">
              <a16:creationId xmlns:a16="http://schemas.microsoft.com/office/drawing/2014/main" xmlns="" id="{A88F5D84-9187-E9E0-C1F9-608BB5AEF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5"/>
        <a:stretch>
          <a:fillRect/>
        </a:stretch>
      </xdr:blipFill>
      <xdr:spPr>
        <a:xfrm>
          <a:off x="13541375" y="256970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4997</xdr:row>
      <xdr:rowOff>8255</xdr:rowOff>
    </xdr:from>
    <xdr:to>
      <xdr:col>14</xdr:col>
      <xdr:colOff>517302</xdr:colOff>
      <xdr:row>4998</xdr:row>
      <xdr:rowOff>8255</xdr:rowOff>
    </xdr:to>
    <xdr:pic>
      <xdr:nvPicPr>
        <xdr:cNvPr id="9557" name="Picture 9556">
          <a:extLst>
            <a:ext uri="{FF2B5EF4-FFF2-40B4-BE49-F238E27FC236}">
              <a16:creationId xmlns:a16="http://schemas.microsoft.com/office/drawing/2014/main" xmlns="" id="{C9C7C20B-23B0-0651-C42A-6B85A926D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19"/>
        <a:stretch>
          <a:fillRect/>
        </a:stretch>
      </xdr:blipFill>
      <xdr:spPr>
        <a:xfrm>
          <a:off x="13541375" y="257021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4998</xdr:row>
      <xdr:rowOff>8255</xdr:rowOff>
    </xdr:from>
    <xdr:to>
      <xdr:col>14</xdr:col>
      <xdr:colOff>517302</xdr:colOff>
      <xdr:row>4999</xdr:row>
      <xdr:rowOff>8255</xdr:rowOff>
    </xdr:to>
    <xdr:pic>
      <xdr:nvPicPr>
        <xdr:cNvPr id="9559" name="Picture 9558">
          <a:extLst>
            <a:ext uri="{FF2B5EF4-FFF2-40B4-BE49-F238E27FC236}">
              <a16:creationId xmlns:a16="http://schemas.microsoft.com/office/drawing/2014/main" xmlns="" id="{F59835F4-6AD6-539C-0A9B-509A1A771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0"/>
        <a:stretch>
          <a:fillRect/>
        </a:stretch>
      </xdr:blipFill>
      <xdr:spPr>
        <a:xfrm>
          <a:off x="13541375" y="257072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4999</xdr:row>
      <xdr:rowOff>8255</xdr:rowOff>
    </xdr:from>
    <xdr:to>
      <xdr:col>14</xdr:col>
      <xdr:colOff>517302</xdr:colOff>
      <xdr:row>5000</xdr:row>
      <xdr:rowOff>8255</xdr:rowOff>
    </xdr:to>
    <xdr:pic>
      <xdr:nvPicPr>
        <xdr:cNvPr id="9561" name="Picture 9560">
          <a:extLst>
            <a:ext uri="{FF2B5EF4-FFF2-40B4-BE49-F238E27FC236}">
              <a16:creationId xmlns:a16="http://schemas.microsoft.com/office/drawing/2014/main" xmlns="" id="{F53E4332-FF46-A27A-08A0-39769EF576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6"/>
        <a:stretch>
          <a:fillRect/>
        </a:stretch>
      </xdr:blipFill>
      <xdr:spPr>
        <a:xfrm>
          <a:off x="13541375" y="257124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5000</xdr:row>
      <xdr:rowOff>8255</xdr:rowOff>
    </xdr:from>
    <xdr:to>
      <xdr:col>14</xdr:col>
      <xdr:colOff>517302</xdr:colOff>
      <xdr:row>5001</xdr:row>
      <xdr:rowOff>8255</xdr:rowOff>
    </xdr:to>
    <xdr:pic>
      <xdr:nvPicPr>
        <xdr:cNvPr id="9563" name="Picture 9562">
          <a:extLst>
            <a:ext uri="{FF2B5EF4-FFF2-40B4-BE49-F238E27FC236}">
              <a16:creationId xmlns:a16="http://schemas.microsoft.com/office/drawing/2014/main" xmlns="" id="{5BF82121-8DEC-4671-985A-259EA0925B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6"/>
        <a:stretch>
          <a:fillRect/>
        </a:stretch>
      </xdr:blipFill>
      <xdr:spPr>
        <a:xfrm>
          <a:off x="13541375" y="257175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5001</xdr:row>
      <xdr:rowOff>8255</xdr:rowOff>
    </xdr:from>
    <xdr:to>
      <xdr:col>14</xdr:col>
      <xdr:colOff>517302</xdr:colOff>
      <xdr:row>5002</xdr:row>
      <xdr:rowOff>8255</xdr:rowOff>
    </xdr:to>
    <xdr:pic>
      <xdr:nvPicPr>
        <xdr:cNvPr id="9565" name="Picture 9564">
          <a:extLst>
            <a:ext uri="{FF2B5EF4-FFF2-40B4-BE49-F238E27FC236}">
              <a16:creationId xmlns:a16="http://schemas.microsoft.com/office/drawing/2014/main" xmlns="" id="{A30E2424-160B-59EC-2A57-B0C86E39F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6"/>
        <a:stretch>
          <a:fillRect/>
        </a:stretch>
      </xdr:blipFill>
      <xdr:spPr>
        <a:xfrm>
          <a:off x="13541375" y="257227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5002</xdr:row>
      <xdr:rowOff>8255</xdr:rowOff>
    </xdr:from>
    <xdr:to>
      <xdr:col>14</xdr:col>
      <xdr:colOff>517302</xdr:colOff>
      <xdr:row>5003</xdr:row>
      <xdr:rowOff>8255</xdr:rowOff>
    </xdr:to>
    <xdr:pic>
      <xdr:nvPicPr>
        <xdr:cNvPr id="9567" name="Picture 9566">
          <a:extLst>
            <a:ext uri="{FF2B5EF4-FFF2-40B4-BE49-F238E27FC236}">
              <a16:creationId xmlns:a16="http://schemas.microsoft.com/office/drawing/2014/main" xmlns="" id="{E51663C0-E92D-5D31-5F63-49BC806E6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36"/>
        <a:stretch>
          <a:fillRect/>
        </a:stretch>
      </xdr:blipFill>
      <xdr:spPr>
        <a:xfrm>
          <a:off x="13541375" y="257278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5003</xdr:row>
      <xdr:rowOff>8255</xdr:rowOff>
    </xdr:from>
    <xdr:to>
      <xdr:col>14</xdr:col>
      <xdr:colOff>517302</xdr:colOff>
      <xdr:row>5004</xdr:row>
      <xdr:rowOff>8255</xdr:rowOff>
    </xdr:to>
    <xdr:pic>
      <xdr:nvPicPr>
        <xdr:cNvPr id="9569" name="Picture 9568">
          <a:extLst>
            <a:ext uri="{FF2B5EF4-FFF2-40B4-BE49-F238E27FC236}">
              <a16:creationId xmlns:a16="http://schemas.microsoft.com/office/drawing/2014/main" xmlns="" id="{6CDD7B30-472D-8D15-01BE-BA9CFC7B5A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1"/>
        <a:stretch>
          <a:fillRect/>
        </a:stretch>
      </xdr:blipFill>
      <xdr:spPr>
        <a:xfrm>
          <a:off x="13541375" y="257330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5004</xdr:row>
      <xdr:rowOff>8255</xdr:rowOff>
    </xdr:from>
    <xdr:to>
      <xdr:col>14</xdr:col>
      <xdr:colOff>517302</xdr:colOff>
      <xdr:row>5005</xdr:row>
      <xdr:rowOff>8255</xdr:rowOff>
    </xdr:to>
    <xdr:pic>
      <xdr:nvPicPr>
        <xdr:cNvPr id="9571" name="Picture 9570">
          <a:extLst>
            <a:ext uri="{FF2B5EF4-FFF2-40B4-BE49-F238E27FC236}">
              <a16:creationId xmlns:a16="http://schemas.microsoft.com/office/drawing/2014/main" xmlns="" id="{7E014F8F-ABCF-1C46-67E0-6CF2BDEE6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1"/>
        <a:stretch>
          <a:fillRect/>
        </a:stretch>
      </xdr:blipFill>
      <xdr:spPr>
        <a:xfrm>
          <a:off x="13541375" y="257381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5005</xdr:row>
      <xdr:rowOff>8255</xdr:rowOff>
    </xdr:from>
    <xdr:to>
      <xdr:col>14</xdr:col>
      <xdr:colOff>517302</xdr:colOff>
      <xdr:row>5006</xdr:row>
      <xdr:rowOff>8255</xdr:rowOff>
    </xdr:to>
    <xdr:pic>
      <xdr:nvPicPr>
        <xdr:cNvPr id="9573" name="Picture 9572">
          <a:extLst>
            <a:ext uri="{FF2B5EF4-FFF2-40B4-BE49-F238E27FC236}">
              <a16:creationId xmlns:a16="http://schemas.microsoft.com/office/drawing/2014/main" xmlns="" id="{31BA8F85-9C14-C7B2-8882-63D70B553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1"/>
        <a:stretch>
          <a:fillRect/>
        </a:stretch>
      </xdr:blipFill>
      <xdr:spPr>
        <a:xfrm>
          <a:off x="13541375" y="257433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5006</xdr:row>
      <xdr:rowOff>8255</xdr:rowOff>
    </xdr:from>
    <xdr:to>
      <xdr:col>14</xdr:col>
      <xdr:colOff>517302</xdr:colOff>
      <xdr:row>5007</xdr:row>
      <xdr:rowOff>8255</xdr:rowOff>
    </xdr:to>
    <xdr:pic>
      <xdr:nvPicPr>
        <xdr:cNvPr id="9575" name="Picture 9574">
          <a:extLst>
            <a:ext uri="{FF2B5EF4-FFF2-40B4-BE49-F238E27FC236}">
              <a16:creationId xmlns:a16="http://schemas.microsoft.com/office/drawing/2014/main" xmlns="" id="{1435CB55-3A83-6A68-B4B8-24214F574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1"/>
        <a:stretch>
          <a:fillRect/>
        </a:stretch>
      </xdr:blipFill>
      <xdr:spPr>
        <a:xfrm>
          <a:off x="13541375" y="257484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5007</xdr:row>
      <xdr:rowOff>8255</xdr:rowOff>
    </xdr:from>
    <xdr:to>
      <xdr:col>14</xdr:col>
      <xdr:colOff>517302</xdr:colOff>
      <xdr:row>5008</xdr:row>
      <xdr:rowOff>8255</xdr:rowOff>
    </xdr:to>
    <xdr:pic>
      <xdr:nvPicPr>
        <xdr:cNvPr id="9577" name="Picture 9576">
          <a:extLst>
            <a:ext uri="{FF2B5EF4-FFF2-40B4-BE49-F238E27FC236}">
              <a16:creationId xmlns:a16="http://schemas.microsoft.com/office/drawing/2014/main" xmlns="" id="{C330B523-D463-CFBD-2234-80246674F6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1"/>
        <a:stretch>
          <a:fillRect/>
        </a:stretch>
      </xdr:blipFill>
      <xdr:spPr>
        <a:xfrm>
          <a:off x="13541375" y="257535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5008</xdr:row>
      <xdr:rowOff>8255</xdr:rowOff>
    </xdr:from>
    <xdr:to>
      <xdr:col>14</xdr:col>
      <xdr:colOff>517302</xdr:colOff>
      <xdr:row>5009</xdr:row>
      <xdr:rowOff>8255</xdr:rowOff>
    </xdr:to>
    <xdr:pic>
      <xdr:nvPicPr>
        <xdr:cNvPr id="9579" name="Picture 9578">
          <a:extLst>
            <a:ext uri="{FF2B5EF4-FFF2-40B4-BE49-F238E27FC236}">
              <a16:creationId xmlns:a16="http://schemas.microsoft.com/office/drawing/2014/main" xmlns="" id="{DB63F055-48CC-F564-AB58-7883F0D69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1"/>
        <a:stretch>
          <a:fillRect/>
        </a:stretch>
      </xdr:blipFill>
      <xdr:spPr>
        <a:xfrm>
          <a:off x="13541375" y="257587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5009</xdr:row>
      <xdr:rowOff>8255</xdr:rowOff>
    </xdr:from>
    <xdr:to>
      <xdr:col>14</xdr:col>
      <xdr:colOff>517302</xdr:colOff>
      <xdr:row>5010</xdr:row>
      <xdr:rowOff>8255</xdr:rowOff>
    </xdr:to>
    <xdr:pic>
      <xdr:nvPicPr>
        <xdr:cNvPr id="9581" name="Picture 9580">
          <a:extLst>
            <a:ext uri="{FF2B5EF4-FFF2-40B4-BE49-F238E27FC236}">
              <a16:creationId xmlns:a16="http://schemas.microsoft.com/office/drawing/2014/main" xmlns="" id="{4CCBC7F0-815D-1980-333C-43080654D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1"/>
        <a:stretch>
          <a:fillRect/>
        </a:stretch>
      </xdr:blipFill>
      <xdr:spPr>
        <a:xfrm>
          <a:off x="13541375" y="257638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5010</xdr:row>
      <xdr:rowOff>8255</xdr:rowOff>
    </xdr:from>
    <xdr:to>
      <xdr:col>14</xdr:col>
      <xdr:colOff>517302</xdr:colOff>
      <xdr:row>5011</xdr:row>
      <xdr:rowOff>8255</xdr:rowOff>
    </xdr:to>
    <xdr:pic>
      <xdr:nvPicPr>
        <xdr:cNvPr id="9583" name="Picture 9582">
          <a:extLst>
            <a:ext uri="{FF2B5EF4-FFF2-40B4-BE49-F238E27FC236}">
              <a16:creationId xmlns:a16="http://schemas.microsoft.com/office/drawing/2014/main" xmlns="" id="{7F5921E3-2BA5-F2E9-6854-10A23D87C0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1"/>
        <a:stretch>
          <a:fillRect/>
        </a:stretch>
      </xdr:blipFill>
      <xdr:spPr>
        <a:xfrm>
          <a:off x="13541375" y="257690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5011</xdr:row>
      <xdr:rowOff>8255</xdr:rowOff>
    </xdr:from>
    <xdr:to>
      <xdr:col>14</xdr:col>
      <xdr:colOff>517302</xdr:colOff>
      <xdr:row>5012</xdr:row>
      <xdr:rowOff>8255</xdr:rowOff>
    </xdr:to>
    <xdr:pic>
      <xdr:nvPicPr>
        <xdr:cNvPr id="9585" name="Picture 9584">
          <a:extLst>
            <a:ext uri="{FF2B5EF4-FFF2-40B4-BE49-F238E27FC236}">
              <a16:creationId xmlns:a16="http://schemas.microsoft.com/office/drawing/2014/main" xmlns="" id="{1A21F559-8772-22E8-CC9F-0FFEFCC68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2"/>
        <a:stretch>
          <a:fillRect/>
        </a:stretch>
      </xdr:blipFill>
      <xdr:spPr>
        <a:xfrm>
          <a:off x="13541375" y="257741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5012</xdr:row>
      <xdr:rowOff>8255</xdr:rowOff>
    </xdr:from>
    <xdr:to>
      <xdr:col>14</xdr:col>
      <xdr:colOff>517302</xdr:colOff>
      <xdr:row>5013</xdr:row>
      <xdr:rowOff>8255</xdr:rowOff>
    </xdr:to>
    <xdr:pic>
      <xdr:nvPicPr>
        <xdr:cNvPr id="9587" name="Picture 9586">
          <a:extLst>
            <a:ext uri="{FF2B5EF4-FFF2-40B4-BE49-F238E27FC236}">
              <a16:creationId xmlns:a16="http://schemas.microsoft.com/office/drawing/2014/main" xmlns="" id="{AA8B27F5-1C06-C720-4C22-FD8FDD49A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2"/>
        <a:stretch>
          <a:fillRect/>
        </a:stretch>
      </xdr:blipFill>
      <xdr:spPr>
        <a:xfrm>
          <a:off x="13541375" y="257793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5013</xdr:row>
      <xdr:rowOff>8255</xdr:rowOff>
    </xdr:from>
    <xdr:to>
      <xdr:col>14</xdr:col>
      <xdr:colOff>517302</xdr:colOff>
      <xdr:row>5014</xdr:row>
      <xdr:rowOff>8255</xdr:rowOff>
    </xdr:to>
    <xdr:pic>
      <xdr:nvPicPr>
        <xdr:cNvPr id="9589" name="Picture 9588">
          <a:extLst>
            <a:ext uri="{FF2B5EF4-FFF2-40B4-BE49-F238E27FC236}">
              <a16:creationId xmlns:a16="http://schemas.microsoft.com/office/drawing/2014/main" xmlns="" id="{78EB7022-2655-B943-8C3B-5AAB9B6FE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2"/>
        <a:stretch>
          <a:fillRect/>
        </a:stretch>
      </xdr:blipFill>
      <xdr:spPr>
        <a:xfrm>
          <a:off x="13541375" y="257844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5014</xdr:row>
      <xdr:rowOff>8255</xdr:rowOff>
    </xdr:from>
    <xdr:to>
      <xdr:col>14</xdr:col>
      <xdr:colOff>517302</xdr:colOff>
      <xdr:row>5015</xdr:row>
      <xdr:rowOff>8255</xdr:rowOff>
    </xdr:to>
    <xdr:pic>
      <xdr:nvPicPr>
        <xdr:cNvPr id="9591" name="Picture 9590">
          <a:extLst>
            <a:ext uri="{FF2B5EF4-FFF2-40B4-BE49-F238E27FC236}">
              <a16:creationId xmlns:a16="http://schemas.microsoft.com/office/drawing/2014/main" xmlns="" id="{022103CF-FC9F-08B4-6968-1E43A3AA0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2"/>
        <a:stretch>
          <a:fillRect/>
        </a:stretch>
      </xdr:blipFill>
      <xdr:spPr>
        <a:xfrm>
          <a:off x="13541375" y="257895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5015</xdr:row>
      <xdr:rowOff>8255</xdr:rowOff>
    </xdr:from>
    <xdr:to>
      <xdr:col>14</xdr:col>
      <xdr:colOff>517302</xdr:colOff>
      <xdr:row>5016</xdr:row>
      <xdr:rowOff>8255</xdr:rowOff>
    </xdr:to>
    <xdr:pic>
      <xdr:nvPicPr>
        <xdr:cNvPr id="9593" name="Picture 9592">
          <a:extLst>
            <a:ext uri="{FF2B5EF4-FFF2-40B4-BE49-F238E27FC236}">
              <a16:creationId xmlns:a16="http://schemas.microsoft.com/office/drawing/2014/main" xmlns="" id="{B98C8E14-D888-CA1C-7D9A-D6066A4CC7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2"/>
        <a:stretch>
          <a:fillRect/>
        </a:stretch>
      </xdr:blipFill>
      <xdr:spPr>
        <a:xfrm>
          <a:off x="13541375" y="257947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5016</xdr:row>
      <xdr:rowOff>8255</xdr:rowOff>
    </xdr:from>
    <xdr:to>
      <xdr:col>14</xdr:col>
      <xdr:colOff>517302</xdr:colOff>
      <xdr:row>5017</xdr:row>
      <xdr:rowOff>8255</xdr:rowOff>
    </xdr:to>
    <xdr:pic>
      <xdr:nvPicPr>
        <xdr:cNvPr id="9595" name="Picture 9594">
          <a:extLst>
            <a:ext uri="{FF2B5EF4-FFF2-40B4-BE49-F238E27FC236}">
              <a16:creationId xmlns:a16="http://schemas.microsoft.com/office/drawing/2014/main" xmlns="" id="{4AA0E81C-C5EA-C67B-BF57-78626C937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2"/>
        <a:stretch>
          <a:fillRect/>
        </a:stretch>
      </xdr:blipFill>
      <xdr:spPr>
        <a:xfrm>
          <a:off x="13541375" y="257998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5017</xdr:row>
      <xdr:rowOff>8255</xdr:rowOff>
    </xdr:from>
    <xdr:to>
      <xdr:col>14</xdr:col>
      <xdr:colOff>517302</xdr:colOff>
      <xdr:row>5018</xdr:row>
      <xdr:rowOff>8255</xdr:rowOff>
    </xdr:to>
    <xdr:pic>
      <xdr:nvPicPr>
        <xdr:cNvPr id="9597" name="Picture 9596">
          <a:extLst>
            <a:ext uri="{FF2B5EF4-FFF2-40B4-BE49-F238E27FC236}">
              <a16:creationId xmlns:a16="http://schemas.microsoft.com/office/drawing/2014/main" xmlns="" id="{1C9DB236-FFFC-7A20-DF02-7C1C6F6D7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2"/>
        <a:stretch>
          <a:fillRect/>
        </a:stretch>
      </xdr:blipFill>
      <xdr:spPr>
        <a:xfrm>
          <a:off x="13541375" y="258050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5018</xdr:row>
      <xdr:rowOff>8255</xdr:rowOff>
    </xdr:from>
    <xdr:to>
      <xdr:col>14</xdr:col>
      <xdr:colOff>517302</xdr:colOff>
      <xdr:row>5019</xdr:row>
      <xdr:rowOff>8255</xdr:rowOff>
    </xdr:to>
    <xdr:pic>
      <xdr:nvPicPr>
        <xdr:cNvPr id="9599" name="Picture 9598">
          <a:extLst>
            <a:ext uri="{FF2B5EF4-FFF2-40B4-BE49-F238E27FC236}">
              <a16:creationId xmlns:a16="http://schemas.microsoft.com/office/drawing/2014/main" xmlns="" id="{D878DE89-BB55-7B92-52A5-560F1AE7EA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2"/>
        <a:stretch>
          <a:fillRect/>
        </a:stretch>
      </xdr:blipFill>
      <xdr:spPr>
        <a:xfrm>
          <a:off x="13541375" y="258101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5019</xdr:row>
      <xdr:rowOff>8255</xdr:rowOff>
    </xdr:from>
    <xdr:to>
      <xdr:col>14</xdr:col>
      <xdr:colOff>517302</xdr:colOff>
      <xdr:row>5020</xdr:row>
      <xdr:rowOff>8255</xdr:rowOff>
    </xdr:to>
    <xdr:pic>
      <xdr:nvPicPr>
        <xdr:cNvPr id="9601" name="Picture 9600">
          <a:extLst>
            <a:ext uri="{FF2B5EF4-FFF2-40B4-BE49-F238E27FC236}">
              <a16:creationId xmlns:a16="http://schemas.microsoft.com/office/drawing/2014/main" xmlns="" id="{176764E2-DDA2-28DC-8AA3-6BAD87599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2"/>
        <a:stretch>
          <a:fillRect/>
        </a:stretch>
      </xdr:blipFill>
      <xdr:spPr>
        <a:xfrm>
          <a:off x="13541375" y="258153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5020</xdr:row>
      <xdr:rowOff>8255</xdr:rowOff>
    </xdr:from>
    <xdr:to>
      <xdr:col>14</xdr:col>
      <xdr:colOff>517302</xdr:colOff>
      <xdr:row>5021</xdr:row>
      <xdr:rowOff>8255</xdr:rowOff>
    </xdr:to>
    <xdr:pic>
      <xdr:nvPicPr>
        <xdr:cNvPr id="9603" name="Picture 9602">
          <a:extLst>
            <a:ext uri="{FF2B5EF4-FFF2-40B4-BE49-F238E27FC236}">
              <a16:creationId xmlns:a16="http://schemas.microsoft.com/office/drawing/2014/main" xmlns="" id="{7206BC36-FD2B-EF4B-09B1-80D483DA1E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3"/>
        <a:stretch>
          <a:fillRect/>
        </a:stretch>
      </xdr:blipFill>
      <xdr:spPr>
        <a:xfrm>
          <a:off x="13541375" y="258204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5021</xdr:row>
      <xdr:rowOff>8255</xdr:rowOff>
    </xdr:from>
    <xdr:to>
      <xdr:col>14</xdr:col>
      <xdr:colOff>517302</xdr:colOff>
      <xdr:row>5022</xdr:row>
      <xdr:rowOff>8255</xdr:rowOff>
    </xdr:to>
    <xdr:pic>
      <xdr:nvPicPr>
        <xdr:cNvPr id="9605" name="Picture 9604">
          <a:extLst>
            <a:ext uri="{FF2B5EF4-FFF2-40B4-BE49-F238E27FC236}">
              <a16:creationId xmlns:a16="http://schemas.microsoft.com/office/drawing/2014/main" xmlns="" id="{5DFD65C2-3362-6FA4-8F6B-DD9C3AC83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3"/>
        <a:stretch>
          <a:fillRect/>
        </a:stretch>
      </xdr:blipFill>
      <xdr:spPr>
        <a:xfrm>
          <a:off x="13541375" y="258255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5022</xdr:row>
      <xdr:rowOff>8255</xdr:rowOff>
    </xdr:from>
    <xdr:to>
      <xdr:col>14</xdr:col>
      <xdr:colOff>517302</xdr:colOff>
      <xdr:row>5023</xdr:row>
      <xdr:rowOff>8255</xdr:rowOff>
    </xdr:to>
    <xdr:pic>
      <xdr:nvPicPr>
        <xdr:cNvPr id="9607" name="Picture 9606">
          <a:extLst>
            <a:ext uri="{FF2B5EF4-FFF2-40B4-BE49-F238E27FC236}">
              <a16:creationId xmlns:a16="http://schemas.microsoft.com/office/drawing/2014/main" xmlns="" id="{63FAB48F-704F-26CA-6618-6FDFBEAA1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3"/>
        <a:stretch>
          <a:fillRect/>
        </a:stretch>
      </xdr:blipFill>
      <xdr:spPr>
        <a:xfrm>
          <a:off x="13541375" y="258307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5023</xdr:row>
      <xdr:rowOff>8255</xdr:rowOff>
    </xdr:from>
    <xdr:to>
      <xdr:col>14</xdr:col>
      <xdr:colOff>517302</xdr:colOff>
      <xdr:row>5024</xdr:row>
      <xdr:rowOff>8255</xdr:rowOff>
    </xdr:to>
    <xdr:pic>
      <xdr:nvPicPr>
        <xdr:cNvPr id="9609" name="Picture 9608">
          <a:extLst>
            <a:ext uri="{FF2B5EF4-FFF2-40B4-BE49-F238E27FC236}">
              <a16:creationId xmlns:a16="http://schemas.microsoft.com/office/drawing/2014/main" xmlns="" id="{B84521CA-A941-7058-D71B-E6908E150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3"/>
        <a:stretch>
          <a:fillRect/>
        </a:stretch>
      </xdr:blipFill>
      <xdr:spPr>
        <a:xfrm>
          <a:off x="13541375" y="258358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5024</xdr:row>
      <xdr:rowOff>8255</xdr:rowOff>
    </xdr:from>
    <xdr:to>
      <xdr:col>14</xdr:col>
      <xdr:colOff>517302</xdr:colOff>
      <xdr:row>5025</xdr:row>
      <xdr:rowOff>8255</xdr:rowOff>
    </xdr:to>
    <xdr:pic>
      <xdr:nvPicPr>
        <xdr:cNvPr id="9611" name="Picture 9610">
          <a:extLst>
            <a:ext uri="{FF2B5EF4-FFF2-40B4-BE49-F238E27FC236}">
              <a16:creationId xmlns:a16="http://schemas.microsoft.com/office/drawing/2014/main" xmlns="" id="{3C46934C-E8C1-EB6C-6539-360DDB250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3"/>
        <a:stretch>
          <a:fillRect/>
        </a:stretch>
      </xdr:blipFill>
      <xdr:spPr>
        <a:xfrm>
          <a:off x="13541375" y="258410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5025</xdr:row>
      <xdr:rowOff>8255</xdr:rowOff>
    </xdr:from>
    <xdr:to>
      <xdr:col>14</xdr:col>
      <xdr:colOff>517302</xdr:colOff>
      <xdr:row>5026</xdr:row>
      <xdr:rowOff>8255</xdr:rowOff>
    </xdr:to>
    <xdr:pic>
      <xdr:nvPicPr>
        <xdr:cNvPr id="9613" name="Picture 9612">
          <a:extLst>
            <a:ext uri="{FF2B5EF4-FFF2-40B4-BE49-F238E27FC236}">
              <a16:creationId xmlns:a16="http://schemas.microsoft.com/office/drawing/2014/main" xmlns="" id="{9E5BE713-00FF-1881-3D1E-FBE5B1DC3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3"/>
        <a:stretch>
          <a:fillRect/>
        </a:stretch>
      </xdr:blipFill>
      <xdr:spPr>
        <a:xfrm>
          <a:off x="13541375" y="258461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5026</xdr:row>
      <xdr:rowOff>8255</xdr:rowOff>
    </xdr:from>
    <xdr:to>
      <xdr:col>14</xdr:col>
      <xdr:colOff>517302</xdr:colOff>
      <xdr:row>5027</xdr:row>
      <xdr:rowOff>8255</xdr:rowOff>
    </xdr:to>
    <xdr:pic>
      <xdr:nvPicPr>
        <xdr:cNvPr id="9615" name="Picture 9614">
          <a:extLst>
            <a:ext uri="{FF2B5EF4-FFF2-40B4-BE49-F238E27FC236}">
              <a16:creationId xmlns:a16="http://schemas.microsoft.com/office/drawing/2014/main" xmlns="" id="{0E3C3EBC-AF39-C39A-9E26-8310C3797E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3"/>
        <a:stretch>
          <a:fillRect/>
        </a:stretch>
      </xdr:blipFill>
      <xdr:spPr>
        <a:xfrm>
          <a:off x="13541375" y="258513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5027</xdr:row>
      <xdr:rowOff>8255</xdr:rowOff>
    </xdr:from>
    <xdr:to>
      <xdr:col>14</xdr:col>
      <xdr:colOff>517302</xdr:colOff>
      <xdr:row>5028</xdr:row>
      <xdr:rowOff>8255</xdr:rowOff>
    </xdr:to>
    <xdr:pic>
      <xdr:nvPicPr>
        <xdr:cNvPr id="9617" name="Picture 9616">
          <a:extLst>
            <a:ext uri="{FF2B5EF4-FFF2-40B4-BE49-F238E27FC236}">
              <a16:creationId xmlns:a16="http://schemas.microsoft.com/office/drawing/2014/main" xmlns="" id="{35423BB5-FBE3-2B4C-583F-751868CDEB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3"/>
        <a:stretch>
          <a:fillRect/>
        </a:stretch>
      </xdr:blipFill>
      <xdr:spPr>
        <a:xfrm>
          <a:off x="13541375" y="258564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5028</xdr:row>
      <xdr:rowOff>8255</xdr:rowOff>
    </xdr:from>
    <xdr:to>
      <xdr:col>14</xdr:col>
      <xdr:colOff>517302</xdr:colOff>
      <xdr:row>5029</xdr:row>
      <xdr:rowOff>8255</xdr:rowOff>
    </xdr:to>
    <xdr:pic>
      <xdr:nvPicPr>
        <xdr:cNvPr id="9619" name="Picture 9618">
          <a:extLst>
            <a:ext uri="{FF2B5EF4-FFF2-40B4-BE49-F238E27FC236}">
              <a16:creationId xmlns:a16="http://schemas.microsoft.com/office/drawing/2014/main" xmlns="" id="{8264A2D3-D19D-7AF6-4A8B-E61CF80293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3"/>
        <a:stretch>
          <a:fillRect/>
        </a:stretch>
      </xdr:blipFill>
      <xdr:spPr>
        <a:xfrm>
          <a:off x="13541375" y="258616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5029</xdr:row>
      <xdr:rowOff>8255</xdr:rowOff>
    </xdr:from>
    <xdr:to>
      <xdr:col>14</xdr:col>
      <xdr:colOff>517302</xdr:colOff>
      <xdr:row>5030</xdr:row>
      <xdr:rowOff>8255</xdr:rowOff>
    </xdr:to>
    <xdr:pic>
      <xdr:nvPicPr>
        <xdr:cNvPr id="9621" name="Picture 9620">
          <a:extLst>
            <a:ext uri="{FF2B5EF4-FFF2-40B4-BE49-F238E27FC236}">
              <a16:creationId xmlns:a16="http://schemas.microsoft.com/office/drawing/2014/main" xmlns="" id="{A6AF1A4A-8BF7-B539-EDFD-831BD368A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3"/>
        <a:stretch>
          <a:fillRect/>
        </a:stretch>
      </xdr:blipFill>
      <xdr:spPr>
        <a:xfrm>
          <a:off x="13541375" y="258667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5030</xdr:row>
      <xdr:rowOff>8255</xdr:rowOff>
    </xdr:from>
    <xdr:to>
      <xdr:col>14</xdr:col>
      <xdr:colOff>517302</xdr:colOff>
      <xdr:row>5031</xdr:row>
      <xdr:rowOff>8255</xdr:rowOff>
    </xdr:to>
    <xdr:pic>
      <xdr:nvPicPr>
        <xdr:cNvPr id="9623" name="Picture 9622">
          <a:extLst>
            <a:ext uri="{FF2B5EF4-FFF2-40B4-BE49-F238E27FC236}">
              <a16:creationId xmlns:a16="http://schemas.microsoft.com/office/drawing/2014/main" xmlns="" id="{ABB8D203-7A9E-15A8-BABA-0D6D4C71B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3"/>
        <a:stretch>
          <a:fillRect/>
        </a:stretch>
      </xdr:blipFill>
      <xdr:spPr>
        <a:xfrm>
          <a:off x="13541375" y="258718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5031</xdr:row>
      <xdr:rowOff>8255</xdr:rowOff>
    </xdr:from>
    <xdr:to>
      <xdr:col>14</xdr:col>
      <xdr:colOff>517302</xdr:colOff>
      <xdr:row>5032</xdr:row>
      <xdr:rowOff>8255</xdr:rowOff>
    </xdr:to>
    <xdr:pic>
      <xdr:nvPicPr>
        <xdr:cNvPr id="9625" name="Picture 9624">
          <a:extLst>
            <a:ext uri="{FF2B5EF4-FFF2-40B4-BE49-F238E27FC236}">
              <a16:creationId xmlns:a16="http://schemas.microsoft.com/office/drawing/2014/main" xmlns="" id="{01173ADB-DAD1-8AAB-182C-BD8A822FA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4"/>
        <a:stretch>
          <a:fillRect/>
        </a:stretch>
      </xdr:blipFill>
      <xdr:spPr>
        <a:xfrm>
          <a:off x="13541375" y="258770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5032</xdr:row>
      <xdr:rowOff>8255</xdr:rowOff>
    </xdr:from>
    <xdr:to>
      <xdr:col>14</xdr:col>
      <xdr:colOff>517302</xdr:colOff>
      <xdr:row>5033</xdr:row>
      <xdr:rowOff>8255</xdr:rowOff>
    </xdr:to>
    <xdr:pic>
      <xdr:nvPicPr>
        <xdr:cNvPr id="9627" name="Picture 9626">
          <a:extLst>
            <a:ext uri="{FF2B5EF4-FFF2-40B4-BE49-F238E27FC236}">
              <a16:creationId xmlns:a16="http://schemas.microsoft.com/office/drawing/2014/main" xmlns="" id="{C4440D92-9303-77F9-6D4D-D77FE57B6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4"/>
        <a:stretch>
          <a:fillRect/>
        </a:stretch>
      </xdr:blipFill>
      <xdr:spPr>
        <a:xfrm>
          <a:off x="13541375" y="258821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5033</xdr:row>
      <xdr:rowOff>8255</xdr:rowOff>
    </xdr:from>
    <xdr:to>
      <xdr:col>14</xdr:col>
      <xdr:colOff>517302</xdr:colOff>
      <xdr:row>5034</xdr:row>
      <xdr:rowOff>8255</xdr:rowOff>
    </xdr:to>
    <xdr:pic>
      <xdr:nvPicPr>
        <xdr:cNvPr id="9629" name="Picture 9628">
          <a:extLst>
            <a:ext uri="{FF2B5EF4-FFF2-40B4-BE49-F238E27FC236}">
              <a16:creationId xmlns:a16="http://schemas.microsoft.com/office/drawing/2014/main" xmlns="" id="{45251108-EDAB-9A8F-5C92-8E1C488C71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5"/>
        <a:stretch>
          <a:fillRect/>
        </a:stretch>
      </xdr:blipFill>
      <xdr:spPr>
        <a:xfrm>
          <a:off x="13541375" y="258873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5034</xdr:row>
      <xdr:rowOff>8255</xdr:rowOff>
    </xdr:from>
    <xdr:to>
      <xdr:col>14</xdr:col>
      <xdr:colOff>517302</xdr:colOff>
      <xdr:row>5035</xdr:row>
      <xdr:rowOff>8255</xdr:rowOff>
    </xdr:to>
    <xdr:pic>
      <xdr:nvPicPr>
        <xdr:cNvPr id="9631" name="Picture 9630">
          <a:extLst>
            <a:ext uri="{FF2B5EF4-FFF2-40B4-BE49-F238E27FC236}">
              <a16:creationId xmlns:a16="http://schemas.microsoft.com/office/drawing/2014/main" xmlns="" id="{A34714F3-C71C-56C6-5C22-E45F3BE41C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6"/>
        <a:stretch>
          <a:fillRect/>
        </a:stretch>
      </xdr:blipFill>
      <xdr:spPr>
        <a:xfrm>
          <a:off x="13541375" y="258924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5035</xdr:row>
      <xdr:rowOff>8255</xdr:rowOff>
    </xdr:from>
    <xdr:to>
      <xdr:col>14</xdr:col>
      <xdr:colOff>517302</xdr:colOff>
      <xdr:row>5036</xdr:row>
      <xdr:rowOff>8255</xdr:rowOff>
    </xdr:to>
    <xdr:pic>
      <xdr:nvPicPr>
        <xdr:cNvPr id="9633" name="Picture 9632">
          <a:extLst>
            <a:ext uri="{FF2B5EF4-FFF2-40B4-BE49-F238E27FC236}">
              <a16:creationId xmlns:a16="http://schemas.microsoft.com/office/drawing/2014/main" xmlns="" id="{6FB87092-AC51-743C-9A53-F1368D01D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6"/>
        <a:stretch>
          <a:fillRect/>
        </a:stretch>
      </xdr:blipFill>
      <xdr:spPr>
        <a:xfrm>
          <a:off x="13541375" y="258976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5036</xdr:row>
      <xdr:rowOff>8255</xdr:rowOff>
    </xdr:from>
    <xdr:to>
      <xdr:col>14</xdr:col>
      <xdr:colOff>517302</xdr:colOff>
      <xdr:row>5037</xdr:row>
      <xdr:rowOff>8255</xdr:rowOff>
    </xdr:to>
    <xdr:pic>
      <xdr:nvPicPr>
        <xdr:cNvPr id="9635" name="Picture 9634">
          <a:extLst>
            <a:ext uri="{FF2B5EF4-FFF2-40B4-BE49-F238E27FC236}">
              <a16:creationId xmlns:a16="http://schemas.microsoft.com/office/drawing/2014/main" xmlns="" id="{35EA85AD-B7FB-8F12-9DB3-3E7BFB9440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6"/>
        <a:stretch>
          <a:fillRect/>
        </a:stretch>
      </xdr:blipFill>
      <xdr:spPr>
        <a:xfrm>
          <a:off x="13541375" y="259027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5037</xdr:row>
      <xdr:rowOff>8255</xdr:rowOff>
    </xdr:from>
    <xdr:to>
      <xdr:col>14</xdr:col>
      <xdr:colOff>517302</xdr:colOff>
      <xdr:row>5038</xdr:row>
      <xdr:rowOff>8255</xdr:rowOff>
    </xdr:to>
    <xdr:pic>
      <xdr:nvPicPr>
        <xdr:cNvPr id="9637" name="Picture 9636">
          <a:extLst>
            <a:ext uri="{FF2B5EF4-FFF2-40B4-BE49-F238E27FC236}">
              <a16:creationId xmlns:a16="http://schemas.microsoft.com/office/drawing/2014/main" xmlns="" id="{D6417EDF-73E4-2B7B-43D7-448A60EFC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6"/>
        <a:stretch>
          <a:fillRect/>
        </a:stretch>
      </xdr:blipFill>
      <xdr:spPr>
        <a:xfrm>
          <a:off x="13541375" y="259078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5038</xdr:row>
      <xdr:rowOff>8255</xdr:rowOff>
    </xdr:from>
    <xdr:to>
      <xdr:col>14</xdr:col>
      <xdr:colOff>517302</xdr:colOff>
      <xdr:row>5039</xdr:row>
      <xdr:rowOff>8255</xdr:rowOff>
    </xdr:to>
    <xdr:pic>
      <xdr:nvPicPr>
        <xdr:cNvPr id="9639" name="Picture 9638">
          <a:extLst>
            <a:ext uri="{FF2B5EF4-FFF2-40B4-BE49-F238E27FC236}">
              <a16:creationId xmlns:a16="http://schemas.microsoft.com/office/drawing/2014/main" xmlns="" id="{B4D3DDD9-44A1-6C27-582D-CFCD084D5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5"/>
        <a:stretch>
          <a:fillRect/>
        </a:stretch>
      </xdr:blipFill>
      <xdr:spPr>
        <a:xfrm>
          <a:off x="13541375" y="259130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5039</xdr:row>
      <xdr:rowOff>8255</xdr:rowOff>
    </xdr:from>
    <xdr:to>
      <xdr:col>14</xdr:col>
      <xdr:colOff>517302</xdr:colOff>
      <xdr:row>5040</xdr:row>
      <xdr:rowOff>8255</xdr:rowOff>
    </xdr:to>
    <xdr:pic>
      <xdr:nvPicPr>
        <xdr:cNvPr id="9641" name="Picture 9640">
          <a:extLst>
            <a:ext uri="{FF2B5EF4-FFF2-40B4-BE49-F238E27FC236}">
              <a16:creationId xmlns:a16="http://schemas.microsoft.com/office/drawing/2014/main" xmlns="" id="{510C310B-31DB-EA15-E739-1C5D402FBB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7"/>
        <a:stretch>
          <a:fillRect/>
        </a:stretch>
      </xdr:blipFill>
      <xdr:spPr>
        <a:xfrm>
          <a:off x="13541375" y="259181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5040</xdr:row>
      <xdr:rowOff>8255</xdr:rowOff>
    </xdr:from>
    <xdr:to>
      <xdr:col>14</xdr:col>
      <xdr:colOff>517302</xdr:colOff>
      <xdr:row>5041</xdr:row>
      <xdr:rowOff>8255</xdr:rowOff>
    </xdr:to>
    <xdr:pic>
      <xdr:nvPicPr>
        <xdr:cNvPr id="9643" name="Picture 9642">
          <a:extLst>
            <a:ext uri="{FF2B5EF4-FFF2-40B4-BE49-F238E27FC236}">
              <a16:creationId xmlns:a16="http://schemas.microsoft.com/office/drawing/2014/main" xmlns="" id="{54541244-D984-94D5-989F-9D0303A41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7"/>
        <a:stretch>
          <a:fillRect/>
        </a:stretch>
      </xdr:blipFill>
      <xdr:spPr>
        <a:xfrm>
          <a:off x="13541375" y="259233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5041</xdr:row>
      <xdr:rowOff>8255</xdr:rowOff>
    </xdr:from>
    <xdr:to>
      <xdr:col>14</xdr:col>
      <xdr:colOff>517302</xdr:colOff>
      <xdr:row>5042</xdr:row>
      <xdr:rowOff>8255</xdr:rowOff>
    </xdr:to>
    <xdr:pic>
      <xdr:nvPicPr>
        <xdr:cNvPr id="9645" name="Picture 9644">
          <a:extLst>
            <a:ext uri="{FF2B5EF4-FFF2-40B4-BE49-F238E27FC236}">
              <a16:creationId xmlns:a16="http://schemas.microsoft.com/office/drawing/2014/main" xmlns="" id="{49B57705-B652-0E20-C4EF-78EABD185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7"/>
        <a:stretch>
          <a:fillRect/>
        </a:stretch>
      </xdr:blipFill>
      <xdr:spPr>
        <a:xfrm>
          <a:off x="13541375" y="259284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5042</xdr:row>
      <xdr:rowOff>8255</xdr:rowOff>
    </xdr:from>
    <xdr:to>
      <xdr:col>14</xdr:col>
      <xdr:colOff>517302</xdr:colOff>
      <xdr:row>5043</xdr:row>
      <xdr:rowOff>8255</xdr:rowOff>
    </xdr:to>
    <xdr:pic>
      <xdr:nvPicPr>
        <xdr:cNvPr id="9647" name="Picture 9646">
          <a:extLst>
            <a:ext uri="{FF2B5EF4-FFF2-40B4-BE49-F238E27FC236}">
              <a16:creationId xmlns:a16="http://schemas.microsoft.com/office/drawing/2014/main" xmlns="" id="{27BF06A7-6DB3-BD8F-1448-9EF6B9065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8"/>
        <a:stretch>
          <a:fillRect/>
        </a:stretch>
      </xdr:blipFill>
      <xdr:spPr>
        <a:xfrm>
          <a:off x="13541375" y="259336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5043</xdr:row>
      <xdr:rowOff>8255</xdr:rowOff>
    </xdr:from>
    <xdr:to>
      <xdr:col>14</xdr:col>
      <xdr:colOff>517302</xdr:colOff>
      <xdr:row>5044</xdr:row>
      <xdr:rowOff>8255</xdr:rowOff>
    </xdr:to>
    <xdr:pic>
      <xdr:nvPicPr>
        <xdr:cNvPr id="9649" name="Picture 9648">
          <a:extLst>
            <a:ext uri="{FF2B5EF4-FFF2-40B4-BE49-F238E27FC236}">
              <a16:creationId xmlns:a16="http://schemas.microsoft.com/office/drawing/2014/main" xmlns="" id="{DA5CFA52-018D-7E8D-388C-A6C58C372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8"/>
        <a:stretch>
          <a:fillRect/>
        </a:stretch>
      </xdr:blipFill>
      <xdr:spPr>
        <a:xfrm>
          <a:off x="13541375" y="259387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5044</xdr:row>
      <xdr:rowOff>8255</xdr:rowOff>
    </xdr:from>
    <xdr:to>
      <xdr:col>14</xdr:col>
      <xdr:colOff>517302</xdr:colOff>
      <xdr:row>5045</xdr:row>
      <xdr:rowOff>8255</xdr:rowOff>
    </xdr:to>
    <xdr:pic>
      <xdr:nvPicPr>
        <xdr:cNvPr id="9651" name="Picture 9650">
          <a:extLst>
            <a:ext uri="{FF2B5EF4-FFF2-40B4-BE49-F238E27FC236}">
              <a16:creationId xmlns:a16="http://schemas.microsoft.com/office/drawing/2014/main" xmlns="" id="{135F9397-B4BC-BC73-F25B-6601D451D6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8"/>
        <a:stretch>
          <a:fillRect/>
        </a:stretch>
      </xdr:blipFill>
      <xdr:spPr>
        <a:xfrm>
          <a:off x="13541375" y="259438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5045</xdr:row>
      <xdr:rowOff>8255</xdr:rowOff>
    </xdr:from>
    <xdr:to>
      <xdr:col>14</xdr:col>
      <xdr:colOff>517302</xdr:colOff>
      <xdr:row>5046</xdr:row>
      <xdr:rowOff>8255</xdr:rowOff>
    </xdr:to>
    <xdr:pic>
      <xdr:nvPicPr>
        <xdr:cNvPr id="9653" name="Picture 9652">
          <a:extLst>
            <a:ext uri="{FF2B5EF4-FFF2-40B4-BE49-F238E27FC236}">
              <a16:creationId xmlns:a16="http://schemas.microsoft.com/office/drawing/2014/main" xmlns="" id="{6C93394B-E92E-98A2-12AA-5E3F08710E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8"/>
        <a:stretch>
          <a:fillRect/>
        </a:stretch>
      </xdr:blipFill>
      <xdr:spPr>
        <a:xfrm>
          <a:off x="13541375" y="259490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5046</xdr:row>
      <xdr:rowOff>8255</xdr:rowOff>
    </xdr:from>
    <xdr:to>
      <xdr:col>14</xdr:col>
      <xdr:colOff>517302</xdr:colOff>
      <xdr:row>5047</xdr:row>
      <xdr:rowOff>8255</xdr:rowOff>
    </xdr:to>
    <xdr:pic>
      <xdr:nvPicPr>
        <xdr:cNvPr id="9655" name="Picture 9654">
          <a:extLst>
            <a:ext uri="{FF2B5EF4-FFF2-40B4-BE49-F238E27FC236}">
              <a16:creationId xmlns:a16="http://schemas.microsoft.com/office/drawing/2014/main" xmlns="" id="{163C98A0-72DC-6A5E-6264-927B487FE5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8"/>
        <a:stretch>
          <a:fillRect/>
        </a:stretch>
      </xdr:blipFill>
      <xdr:spPr>
        <a:xfrm>
          <a:off x="13541375" y="259541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5047</xdr:row>
      <xdr:rowOff>8255</xdr:rowOff>
    </xdr:from>
    <xdr:to>
      <xdr:col>14</xdr:col>
      <xdr:colOff>517302</xdr:colOff>
      <xdr:row>5048</xdr:row>
      <xdr:rowOff>8255</xdr:rowOff>
    </xdr:to>
    <xdr:pic>
      <xdr:nvPicPr>
        <xdr:cNvPr id="9657" name="Picture 9656">
          <a:extLst>
            <a:ext uri="{FF2B5EF4-FFF2-40B4-BE49-F238E27FC236}">
              <a16:creationId xmlns:a16="http://schemas.microsoft.com/office/drawing/2014/main" xmlns="" id="{EB1F8C60-2F07-9777-DE62-074F11EE0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8"/>
        <a:stretch>
          <a:fillRect/>
        </a:stretch>
      </xdr:blipFill>
      <xdr:spPr>
        <a:xfrm>
          <a:off x="13541375" y="259593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5048</xdr:row>
      <xdr:rowOff>8255</xdr:rowOff>
    </xdr:from>
    <xdr:to>
      <xdr:col>14</xdr:col>
      <xdr:colOff>517302</xdr:colOff>
      <xdr:row>5049</xdr:row>
      <xdr:rowOff>8255</xdr:rowOff>
    </xdr:to>
    <xdr:pic>
      <xdr:nvPicPr>
        <xdr:cNvPr id="9659" name="Picture 9658">
          <a:extLst>
            <a:ext uri="{FF2B5EF4-FFF2-40B4-BE49-F238E27FC236}">
              <a16:creationId xmlns:a16="http://schemas.microsoft.com/office/drawing/2014/main" xmlns="" id="{3B9E79E8-0159-FC4D-15A0-D63115CCA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8"/>
        <a:stretch>
          <a:fillRect/>
        </a:stretch>
      </xdr:blipFill>
      <xdr:spPr>
        <a:xfrm>
          <a:off x="13541375" y="259644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5049</xdr:row>
      <xdr:rowOff>8255</xdr:rowOff>
    </xdr:from>
    <xdr:to>
      <xdr:col>14</xdr:col>
      <xdr:colOff>517302</xdr:colOff>
      <xdr:row>5050</xdr:row>
      <xdr:rowOff>8255</xdr:rowOff>
    </xdr:to>
    <xdr:pic>
      <xdr:nvPicPr>
        <xdr:cNvPr id="9661" name="Picture 9660">
          <a:extLst>
            <a:ext uri="{FF2B5EF4-FFF2-40B4-BE49-F238E27FC236}">
              <a16:creationId xmlns:a16="http://schemas.microsoft.com/office/drawing/2014/main" xmlns="" id="{4B38BA41-6679-1B86-3A12-F304AC76EA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8"/>
        <a:stretch>
          <a:fillRect/>
        </a:stretch>
      </xdr:blipFill>
      <xdr:spPr>
        <a:xfrm>
          <a:off x="13541375" y="259696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5050</xdr:row>
      <xdr:rowOff>8255</xdr:rowOff>
    </xdr:from>
    <xdr:to>
      <xdr:col>14</xdr:col>
      <xdr:colOff>517302</xdr:colOff>
      <xdr:row>5051</xdr:row>
      <xdr:rowOff>8255</xdr:rowOff>
    </xdr:to>
    <xdr:pic>
      <xdr:nvPicPr>
        <xdr:cNvPr id="9663" name="Picture 9662">
          <a:extLst>
            <a:ext uri="{FF2B5EF4-FFF2-40B4-BE49-F238E27FC236}">
              <a16:creationId xmlns:a16="http://schemas.microsoft.com/office/drawing/2014/main" xmlns="" id="{ADE1F52A-98BD-A2C2-3DDD-BFEE0DAB6E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8"/>
        <a:stretch>
          <a:fillRect/>
        </a:stretch>
      </xdr:blipFill>
      <xdr:spPr>
        <a:xfrm>
          <a:off x="13541375" y="259747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5051</xdr:row>
      <xdr:rowOff>8255</xdr:rowOff>
    </xdr:from>
    <xdr:to>
      <xdr:col>14</xdr:col>
      <xdr:colOff>517302</xdr:colOff>
      <xdr:row>5052</xdr:row>
      <xdr:rowOff>8255</xdr:rowOff>
    </xdr:to>
    <xdr:pic>
      <xdr:nvPicPr>
        <xdr:cNvPr id="9665" name="Picture 9664">
          <a:extLst>
            <a:ext uri="{FF2B5EF4-FFF2-40B4-BE49-F238E27FC236}">
              <a16:creationId xmlns:a16="http://schemas.microsoft.com/office/drawing/2014/main" xmlns="" id="{7D7BBE6D-4C2C-329F-169C-5575CBC0D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48"/>
        <a:stretch>
          <a:fillRect/>
        </a:stretch>
      </xdr:blipFill>
      <xdr:spPr>
        <a:xfrm>
          <a:off x="13541375" y="259799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5052</xdr:row>
      <xdr:rowOff>8255</xdr:rowOff>
    </xdr:from>
    <xdr:to>
      <xdr:col>14</xdr:col>
      <xdr:colOff>517302</xdr:colOff>
      <xdr:row>5053</xdr:row>
      <xdr:rowOff>8255</xdr:rowOff>
    </xdr:to>
    <xdr:pic>
      <xdr:nvPicPr>
        <xdr:cNvPr id="9667" name="Picture 9666">
          <a:extLst>
            <a:ext uri="{FF2B5EF4-FFF2-40B4-BE49-F238E27FC236}">
              <a16:creationId xmlns:a16="http://schemas.microsoft.com/office/drawing/2014/main" xmlns="" id="{0C2F6E30-F9D5-F9C0-97CC-8B124054D7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4"/>
        <a:stretch>
          <a:fillRect/>
        </a:stretch>
      </xdr:blipFill>
      <xdr:spPr>
        <a:xfrm>
          <a:off x="13541375" y="259850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5053</xdr:row>
      <xdr:rowOff>8255</xdr:rowOff>
    </xdr:from>
    <xdr:to>
      <xdr:col>14</xdr:col>
      <xdr:colOff>517302</xdr:colOff>
      <xdr:row>5054</xdr:row>
      <xdr:rowOff>8255</xdr:rowOff>
    </xdr:to>
    <xdr:pic>
      <xdr:nvPicPr>
        <xdr:cNvPr id="9669" name="Picture 9668">
          <a:extLst>
            <a:ext uri="{FF2B5EF4-FFF2-40B4-BE49-F238E27FC236}">
              <a16:creationId xmlns:a16="http://schemas.microsoft.com/office/drawing/2014/main" xmlns="" id="{5229CCDB-1168-F512-8B2A-B84952437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4"/>
        <a:stretch>
          <a:fillRect/>
        </a:stretch>
      </xdr:blipFill>
      <xdr:spPr>
        <a:xfrm>
          <a:off x="13541375" y="259901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5054</xdr:row>
      <xdr:rowOff>8255</xdr:rowOff>
    </xdr:from>
    <xdr:to>
      <xdr:col>14</xdr:col>
      <xdr:colOff>517302</xdr:colOff>
      <xdr:row>5055</xdr:row>
      <xdr:rowOff>8255</xdr:rowOff>
    </xdr:to>
    <xdr:pic>
      <xdr:nvPicPr>
        <xdr:cNvPr id="9671" name="Picture 9670">
          <a:extLst>
            <a:ext uri="{FF2B5EF4-FFF2-40B4-BE49-F238E27FC236}">
              <a16:creationId xmlns:a16="http://schemas.microsoft.com/office/drawing/2014/main" xmlns="" id="{A106FA3C-63B8-7495-2284-5AB8BA561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4"/>
        <a:stretch>
          <a:fillRect/>
        </a:stretch>
      </xdr:blipFill>
      <xdr:spPr>
        <a:xfrm>
          <a:off x="13541375" y="259953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5055</xdr:row>
      <xdr:rowOff>8255</xdr:rowOff>
    </xdr:from>
    <xdr:to>
      <xdr:col>14</xdr:col>
      <xdr:colOff>517302</xdr:colOff>
      <xdr:row>5056</xdr:row>
      <xdr:rowOff>8255</xdr:rowOff>
    </xdr:to>
    <xdr:pic>
      <xdr:nvPicPr>
        <xdr:cNvPr id="9673" name="Picture 9672">
          <a:extLst>
            <a:ext uri="{FF2B5EF4-FFF2-40B4-BE49-F238E27FC236}">
              <a16:creationId xmlns:a16="http://schemas.microsoft.com/office/drawing/2014/main" xmlns="" id="{BA36167E-250A-5072-99CB-9715BB08E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4"/>
        <a:stretch>
          <a:fillRect/>
        </a:stretch>
      </xdr:blipFill>
      <xdr:spPr>
        <a:xfrm>
          <a:off x="13541375" y="260004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5056</xdr:row>
      <xdr:rowOff>8255</xdr:rowOff>
    </xdr:from>
    <xdr:to>
      <xdr:col>14</xdr:col>
      <xdr:colOff>517302</xdr:colOff>
      <xdr:row>5057</xdr:row>
      <xdr:rowOff>8255</xdr:rowOff>
    </xdr:to>
    <xdr:pic>
      <xdr:nvPicPr>
        <xdr:cNvPr id="9675" name="Picture 9674">
          <a:extLst>
            <a:ext uri="{FF2B5EF4-FFF2-40B4-BE49-F238E27FC236}">
              <a16:creationId xmlns:a16="http://schemas.microsoft.com/office/drawing/2014/main" xmlns="" id="{BD3A07A9-C4C8-DE82-0DE8-80B3259B2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4"/>
        <a:stretch>
          <a:fillRect/>
        </a:stretch>
      </xdr:blipFill>
      <xdr:spPr>
        <a:xfrm>
          <a:off x="13541375" y="260056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5057</xdr:row>
      <xdr:rowOff>8255</xdr:rowOff>
    </xdr:from>
    <xdr:to>
      <xdr:col>14</xdr:col>
      <xdr:colOff>517302</xdr:colOff>
      <xdr:row>5058</xdr:row>
      <xdr:rowOff>8255</xdr:rowOff>
    </xdr:to>
    <xdr:pic>
      <xdr:nvPicPr>
        <xdr:cNvPr id="9677" name="Picture 9676">
          <a:extLst>
            <a:ext uri="{FF2B5EF4-FFF2-40B4-BE49-F238E27FC236}">
              <a16:creationId xmlns:a16="http://schemas.microsoft.com/office/drawing/2014/main" xmlns="" id="{1369260F-3A08-B9B1-7F80-6DCD6002AF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4"/>
        <a:stretch>
          <a:fillRect/>
        </a:stretch>
      </xdr:blipFill>
      <xdr:spPr>
        <a:xfrm>
          <a:off x="13541375" y="260107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5058</xdr:row>
      <xdr:rowOff>8255</xdr:rowOff>
    </xdr:from>
    <xdr:to>
      <xdr:col>14</xdr:col>
      <xdr:colOff>517302</xdr:colOff>
      <xdr:row>5059</xdr:row>
      <xdr:rowOff>8255</xdr:rowOff>
    </xdr:to>
    <xdr:pic>
      <xdr:nvPicPr>
        <xdr:cNvPr id="9679" name="Picture 9678">
          <a:extLst>
            <a:ext uri="{FF2B5EF4-FFF2-40B4-BE49-F238E27FC236}">
              <a16:creationId xmlns:a16="http://schemas.microsoft.com/office/drawing/2014/main" xmlns="" id="{853B178D-A51E-C38E-916A-06CC688E4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6"/>
        <a:stretch>
          <a:fillRect/>
        </a:stretch>
      </xdr:blipFill>
      <xdr:spPr>
        <a:xfrm>
          <a:off x="13541375" y="260159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5059</xdr:row>
      <xdr:rowOff>8255</xdr:rowOff>
    </xdr:from>
    <xdr:to>
      <xdr:col>14</xdr:col>
      <xdr:colOff>517302</xdr:colOff>
      <xdr:row>5060</xdr:row>
      <xdr:rowOff>8255</xdr:rowOff>
    </xdr:to>
    <xdr:pic>
      <xdr:nvPicPr>
        <xdr:cNvPr id="9681" name="Picture 9680">
          <a:extLst>
            <a:ext uri="{FF2B5EF4-FFF2-40B4-BE49-F238E27FC236}">
              <a16:creationId xmlns:a16="http://schemas.microsoft.com/office/drawing/2014/main" xmlns="" id="{899B6077-2CBE-E664-A947-F06197B954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5"/>
        <a:stretch>
          <a:fillRect/>
        </a:stretch>
      </xdr:blipFill>
      <xdr:spPr>
        <a:xfrm>
          <a:off x="13541375" y="260210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5060</xdr:row>
      <xdr:rowOff>8255</xdr:rowOff>
    </xdr:from>
    <xdr:to>
      <xdr:col>14</xdr:col>
      <xdr:colOff>517302</xdr:colOff>
      <xdr:row>5061</xdr:row>
      <xdr:rowOff>8255</xdr:rowOff>
    </xdr:to>
    <xdr:pic>
      <xdr:nvPicPr>
        <xdr:cNvPr id="9683" name="Picture 9682">
          <a:extLst>
            <a:ext uri="{FF2B5EF4-FFF2-40B4-BE49-F238E27FC236}">
              <a16:creationId xmlns:a16="http://schemas.microsoft.com/office/drawing/2014/main" xmlns="" id="{C594BF63-9EE3-B711-C7E8-BF5EBC018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5"/>
        <a:stretch>
          <a:fillRect/>
        </a:stretch>
      </xdr:blipFill>
      <xdr:spPr>
        <a:xfrm>
          <a:off x="13541375" y="260261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5061</xdr:row>
      <xdr:rowOff>8255</xdr:rowOff>
    </xdr:from>
    <xdr:to>
      <xdr:col>14</xdr:col>
      <xdr:colOff>517302</xdr:colOff>
      <xdr:row>5062</xdr:row>
      <xdr:rowOff>8255</xdr:rowOff>
    </xdr:to>
    <xdr:pic>
      <xdr:nvPicPr>
        <xdr:cNvPr id="9685" name="Picture 9684">
          <a:extLst>
            <a:ext uri="{FF2B5EF4-FFF2-40B4-BE49-F238E27FC236}">
              <a16:creationId xmlns:a16="http://schemas.microsoft.com/office/drawing/2014/main" xmlns="" id="{4522CCCE-2144-A129-DD74-763B7A62A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7"/>
        <a:stretch>
          <a:fillRect/>
        </a:stretch>
      </xdr:blipFill>
      <xdr:spPr>
        <a:xfrm>
          <a:off x="13541375" y="260313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5062</xdr:row>
      <xdr:rowOff>8255</xdr:rowOff>
    </xdr:from>
    <xdr:to>
      <xdr:col>14</xdr:col>
      <xdr:colOff>517302</xdr:colOff>
      <xdr:row>5063</xdr:row>
      <xdr:rowOff>8255</xdr:rowOff>
    </xdr:to>
    <xdr:pic>
      <xdr:nvPicPr>
        <xdr:cNvPr id="9687" name="Picture 9686">
          <a:extLst>
            <a:ext uri="{FF2B5EF4-FFF2-40B4-BE49-F238E27FC236}">
              <a16:creationId xmlns:a16="http://schemas.microsoft.com/office/drawing/2014/main" xmlns="" id="{1E7C5C70-D228-2B42-9096-6618EA3A5C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6"/>
        <a:stretch>
          <a:fillRect/>
        </a:stretch>
      </xdr:blipFill>
      <xdr:spPr>
        <a:xfrm>
          <a:off x="13541375" y="260364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5063</xdr:row>
      <xdr:rowOff>8255</xdr:rowOff>
    </xdr:from>
    <xdr:to>
      <xdr:col>14</xdr:col>
      <xdr:colOff>517302</xdr:colOff>
      <xdr:row>5064</xdr:row>
      <xdr:rowOff>8255</xdr:rowOff>
    </xdr:to>
    <xdr:pic>
      <xdr:nvPicPr>
        <xdr:cNvPr id="9689" name="Picture 9688">
          <a:extLst>
            <a:ext uri="{FF2B5EF4-FFF2-40B4-BE49-F238E27FC236}">
              <a16:creationId xmlns:a16="http://schemas.microsoft.com/office/drawing/2014/main" xmlns="" id="{B8990C1F-81DF-F753-4C0E-052F3374F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6"/>
        <a:stretch>
          <a:fillRect/>
        </a:stretch>
      </xdr:blipFill>
      <xdr:spPr>
        <a:xfrm>
          <a:off x="13541375" y="260416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5064</xdr:row>
      <xdr:rowOff>8255</xdr:rowOff>
    </xdr:from>
    <xdr:to>
      <xdr:col>14</xdr:col>
      <xdr:colOff>517302</xdr:colOff>
      <xdr:row>5065</xdr:row>
      <xdr:rowOff>8255</xdr:rowOff>
    </xdr:to>
    <xdr:pic>
      <xdr:nvPicPr>
        <xdr:cNvPr id="9691" name="Picture 9690">
          <a:extLst>
            <a:ext uri="{FF2B5EF4-FFF2-40B4-BE49-F238E27FC236}">
              <a16:creationId xmlns:a16="http://schemas.microsoft.com/office/drawing/2014/main" xmlns="" id="{CD1DAE44-2BCB-2167-3C82-A5E56929A5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56"/>
        <a:stretch>
          <a:fillRect/>
        </a:stretch>
      </xdr:blipFill>
      <xdr:spPr>
        <a:xfrm>
          <a:off x="13541375" y="260467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5065</xdr:row>
      <xdr:rowOff>8255</xdr:rowOff>
    </xdr:from>
    <xdr:to>
      <xdr:col>14</xdr:col>
      <xdr:colOff>517302</xdr:colOff>
      <xdr:row>5066</xdr:row>
      <xdr:rowOff>8255</xdr:rowOff>
    </xdr:to>
    <xdr:pic>
      <xdr:nvPicPr>
        <xdr:cNvPr id="9693" name="Picture 9692">
          <a:extLst>
            <a:ext uri="{FF2B5EF4-FFF2-40B4-BE49-F238E27FC236}">
              <a16:creationId xmlns:a16="http://schemas.microsoft.com/office/drawing/2014/main" xmlns="" id="{DC3870E7-71DD-E33F-F873-A8CBDBAD1B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8"/>
        <a:stretch>
          <a:fillRect/>
        </a:stretch>
      </xdr:blipFill>
      <xdr:spPr>
        <a:xfrm>
          <a:off x="13541375" y="260519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5066</xdr:row>
      <xdr:rowOff>8255</xdr:rowOff>
    </xdr:from>
    <xdr:to>
      <xdr:col>14</xdr:col>
      <xdr:colOff>517302</xdr:colOff>
      <xdr:row>5067</xdr:row>
      <xdr:rowOff>8255</xdr:rowOff>
    </xdr:to>
    <xdr:pic>
      <xdr:nvPicPr>
        <xdr:cNvPr id="9695" name="Picture 9694">
          <a:extLst>
            <a:ext uri="{FF2B5EF4-FFF2-40B4-BE49-F238E27FC236}">
              <a16:creationId xmlns:a16="http://schemas.microsoft.com/office/drawing/2014/main" xmlns="" id="{FB62BDEE-2A72-B793-3F58-03CA9A6CD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8"/>
        <a:stretch>
          <a:fillRect/>
        </a:stretch>
      </xdr:blipFill>
      <xdr:spPr>
        <a:xfrm>
          <a:off x="13541375" y="260570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5067</xdr:row>
      <xdr:rowOff>8255</xdr:rowOff>
    </xdr:from>
    <xdr:to>
      <xdr:col>14</xdr:col>
      <xdr:colOff>517302</xdr:colOff>
      <xdr:row>5068</xdr:row>
      <xdr:rowOff>8255</xdr:rowOff>
    </xdr:to>
    <xdr:pic>
      <xdr:nvPicPr>
        <xdr:cNvPr id="9697" name="Picture 9696">
          <a:extLst>
            <a:ext uri="{FF2B5EF4-FFF2-40B4-BE49-F238E27FC236}">
              <a16:creationId xmlns:a16="http://schemas.microsoft.com/office/drawing/2014/main" xmlns="" id="{187A4265-BEE6-107E-9622-AF9AD3F52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1"/>
        <a:stretch>
          <a:fillRect/>
        </a:stretch>
      </xdr:blipFill>
      <xdr:spPr>
        <a:xfrm>
          <a:off x="13541375" y="260621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5068</xdr:row>
      <xdr:rowOff>8255</xdr:rowOff>
    </xdr:from>
    <xdr:to>
      <xdr:col>14</xdr:col>
      <xdr:colOff>517302</xdr:colOff>
      <xdr:row>5069</xdr:row>
      <xdr:rowOff>8255</xdr:rowOff>
    </xdr:to>
    <xdr:pic>
      <xdr:nvPicPr>
        <xdr:cNvPr id="9699" name="Picture 9698">
          <a:extLst>
            <a:ext uri="{FF2B5EF4-FFF2-40B4-BE49-F238E27FC236}">
              <a16:creationId xmlns:a16="http://schemas.microsoft.com/office/drawing/2014/main" xmlns="" id="{3D814D05-D754-4244-F1DA-B2EF90E31C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1"/>
        <a:stretch>
          <a:fillRect/>
        </a:stretch>
      </xdr:blipFill>
      <xdr:spPr>
        <a:xfrm>
          <a:off x="13541375" y="260673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5069</xdr:row>
      <xdr:rowOff>8255</xdr:rowOff>
    </xdr:from>
    <xdr:to>
      <xdr:col>14</xdr:col>
      <xdr:colOff>517302</xdr:colOff>
      <xdr:row>5070</xdr:row>
      <xdr:rowOff>8255</xdr:rowOff>
    </xdr:to>
    <xdr:pic>
      <xdr:nvPicPr>
        <xdr:cNvPr id="9701" name="Picture 9700">
          <a:extLst>
            <a:ext uri="{FF2B5EF4-FFF2-40B4-BE49-F238E27FC236}">
              <a16:creationId xmlns:a16="http://schemas.microsoft.com/office/drawing/2014/main" xmlns="" id="{C7CEA865-EB16-5DBA-1352-38517693B5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2"/>
        <a:stretch>
          <a:fillRect/>
        </a:stretch>
      </xdr:blipFill>
      <xdr:spPr>
        <a:xfrm>
          <a:off x="13541375" y="260724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5070</xdr:row>
      <xdr:rowOff>8255</xdr:rowOff>
    </xdr:from>
    <xdr:to>
      <xdr:col>14</xdr:col>
      <xdr:colOff>517302</xdr:colOff>
      <xdr:row>5071</xdr:row>
      <xdr:rowOff>8255</xdr:rowOff>
    </xdr:to>
    <xdr:pic>
      <xdr:nvPicPr>
        <xdr:cNvPr id="9703" name="Picture 9702">
          <a:extLst>
            <a:ext uri="{FF2B5EF4-FFF2-40B4-BE49-F238E27FC236}">
              <a16:creationId xmlns:a16="http://schemas.microsoft.com/office/drawing/2014/main" xmlns="" id="{0E72FC8E-AD85-5ADC-4EB3-7350F0949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3"/>
        <a:stretch>
          <a:fillRect/>
        </a:stretch>
      </xdr:blipFill>
      <xdr:spPr>
        <a:xfrm>
          <a:off x="13541375" y="260776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5071</xdr:row>
      <xdr:rowOff>8255</xdr:rowOff>
    </xdr:from>
    <xdr:to>
      <xdr:col>14</xdr:col>
      <xdr:colOff>517302</xdr:colOff>
      <xdr:row>5072</xdr:row>
      <xdr:rowOff>8255</xdr:rowOff>
    </xdr:to>
    <xdr:pic>
      <xdr:nvPicPr>
        <xdr:cNvPr id="9705" name="Picture 9704">
          <a:extLst>
            <a:ext uri="{FF2B5EF4-FFF2-40B4-BE49-F238E27FC236}">
              <a16:creationId xmlns:a16="http://schemas.microsoft.com/office/drawing/2014/main" xmlns="" id="{65BA3FCF-1A86-C9DC-9AA1-144635DB7E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3"/>
        <a:stretch>
          <a:fillRect/>
        </a:stretch>
      </xdr:blipFill>
      <xdr:spPr>
        <a:xfrm>
          <a:off x="13541375" y="260827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5072</xdr:row>
      <xdr:rowOff>8255</xdr:rowOff>
    </xdr:from>
    <xdr:to>
      <xdr:col>14</xdr:col>
      <xdr:colOff>517302</xdr:colOff>
      <xdr:row>5073</xdr:row>
      <xdr:rowOff>8255</xdr:rowOff>
    </xdr:to>
    <xdr:pic>
      <xdr:nvPicPr>
        <xdr:cNvPr id="9707" name="Picture 9706">
          <a:extLst>
            <a:ext uri="{FF2B5EF4-FFF2-40B4-BE49-F238E27FC236}">
              <a16:creationId xmlns:a16="http://schemas.microsoft.com/office/drawing/2014/main" xmlns="" id="{6EBA13EE-875D-DCE5-399B-11B8069EAA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13541375" y="260879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5073</xdr:row>
      <xdr:rowOff>8255</xdr:rowOff>
    </xdr:from>
    <xdr:to>
      <xdr:col>14</xdr:col>
      <xdr:colOff>517302</xdr:colOff>
      <xdr:row>5074</xdr:row>
      <xdr:rowOff>8255</xdr:rowOff>
    </xdr:to>
    <xdr:pic>
      <xdr:nvPicPr>
        <xdr:cNvPr id="9709" name="Picture 9708">
          <a:extLst>
            <a:ext uri="{FF2B5EF4-FFF2-40B4-BE49-F238E27FC236}">
              <a16:creationId xmlns:a16="http://schemas.microsoft.com/office/drawing/2014/main" xmlns="" id="{7C8891A9-FB25-060E-28E0-CC092A8F9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13541375" y="260930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5074</xdr:row>
      <xdr:rowOff>8255</xdr:rowOff>
    </xdr:from>
    <xdr:to>
      <xdr:col>14</xdr:col>
      <xdr:colOff>517302</xdr:colOff>
      <xdr:row>5075</xdr:row>
      <xdr:rowOff>8255</xdr:rowOff>
    </xdr:to>
    <xdr:pic>
      <xdr:nvPicPr>
        <xdr:cNvPr id="9711" name="Picture 9710">
          <a:extLst>
            <a:ext uri="{FF2B5EF4-FFF2-40B4-BE49-F238E27FC236}">
              <a16:creationId xmlns:a16="http://schemas.microsoft.com/office/drawing/2014/main" xmlns="" id="{3A9042BB-6579-BA42-4A64-126ACC36D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5"/>
        <a:stretch>
          <a:fillRect/>
        </a:stretch>
      </xdr:blipFill>
      <xdr:spPr>
        <a:xfrm>
          <a:off x="13541375" y="260982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5075</xdr:row>
      <xdr:rowOff>8255</xdr:rowOff>
    </xdr:from>
    <xdr:to>
      <xdr:col>14</xdr:col>
      <xdr:colOff>517302</xdr:colOff>
      <xdr:row>5076</xdr:row>
      <xdr:rowOff>8255</xdr:rowOff>
    </xdr:to>
    <xdr:pic>
      <xdr:nvPicPr>
        <xdr:cNvPr id="9713" name="Picture 9712">
          <a:extLst>
            <a:ext uri="{FF2B5EF4-FFF2-40B4-BE49-F238E27FC236}">
              <a16:creationId xmlns:a16="http://schemas.microsoft.com/office/drawing/2014/main" xmlns="" id="{6343C95A-5E20-0BDE-2188-058D85614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261033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5076</xdr:row>
      <xdr:rowOff>8255</xdr:rowOff>
    </xdr:from>
    <xdr:to>
      <xdr:col>14</xdr:col>
      <xdr:colOff>517302</xdr:colOff>
      <xdr:row>5077</xdr:row>
      <xdr:rowOff>8255</xdr:rowOff>
    </xdr:to>
    <xdr:pic>
      <xdr:nvPicPr>
        <xdr:cNvPr id="9715" name="Picture 9714">
          <a:extLst>
            <a:ext uri="{FF2B5EF4-FFF2-40B4-BE49-F238E27FC236}">
              <a16:creationId xmlns:a16="http://schemas.microsoft.com/office/drawing/2014/main" xmlns="" id="{E04932E6-5D7B-B13A-9F75-0B9C7DB0F4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261084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5077</xdr:row>
      <xdr:rowOff>8255</xdr:rowOff>
    </xdr:from>
    <xdr:to>
      <xdr:col>14</xdr:col>
      <xdr:colOff>517302</xdr:colOff>
      <xdr:row>5078</xdr:row>
      <xdr:rowOff>8255</xdr:rowOff>
    </xdr:to>
    <xdr:pic>
      <xdr:nvPicPr>
        <xdr:cNvPr id="9717" name="Picture 9716">
          <a:extLst>
            <a:ext uri="{FF2B5EF4-FFF2-40B4-BE49-F238E27FC236}">
              <a16:creationId xmlns:a16="http://schemas.microsoft.com/office/drawing/2014/main" xmlns="" id="{E25F8229-5B4E-90EA-EA4B-86929A228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261136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5078</xdr:row>
      <xdr:rowOff>8255</xdr:rowOff>
    </xdr:from>
    <xdr:to>
      <xdr:col>14</xdr:col>
      <xdr:colOff>517302</xdr:colOff>
      <xdr:row>5079</xdr:row>
      <xdr:rowOff>8255</xdr:rowOff>
    </xdr:to>
    <xdr:pic>
      <xdr:nvPicPr>
        <xdr:cNvPr id="9719" name="Picture 9718">
          <a:extLst>
            <a:ext uri="{FF2B5EF4-FFF2-40B4-BE49-F238E27FC236}">
              <a16:creationId xmlns:a16="http://schemas.microsoft.com/office/drawing/2014/main" xmlns="" id="{69F8C2E3-6909-DD62-5749-4A0C25320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261187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5079</xdr:row>
      <xdr:rowOff>8255</xdr:rowOff>
    </xdr:from>
    <xdr:to>
      <xdr:col>14</xdr:col>
      <xdr:colOff>517302</xdr:colOff>
      <xdr:row>5080</xdr:row>
      <xdr:rowOff>8255</xdr:rowOff>
    </xdr:to>
    <xdr:pic>
      <xdr:nvPicPr>
        <xdr:cNvPr id="9721" name="Picture 9720">
          <a:extLst>
            <a:ext uri="{FF2B5EF4-FFF2-40B4-BE49-F238E27FC236}">
              <a16:creationId xmlns:a16="http://schemas.microsoft.com/office/drawing/2014/main" xmlns="" id="{4491FFB3-EB76-9B6E-72FD-15DE94547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261239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5080</xdr:row>
      <xdr:rowOff>8255</xdr:rowOff>
    </xdr:from>
    <xdr:to>
      <xdr:col>14</xdr:col>
      <xdr:colOff>517302</xdr:colOff>
      <xdr:row>5081</xdr:row>
      <xdr:rowOff>8255</xdr:rowOff>
    </xdr:to>
    <xdr:pic>
      <xdr:nvPicPr>
        <xdr:cNvPr id="9723" name="Picture 9722">
          <a:extLst>
            <a:ext uri="{FF2B5EF4-FFF2-40B4-BE49-F238E27FC236}">
              <a16:creationId xmlns:a16="http://schemas.microsoft.com/office/drawing/2014/main" xmlns="" id="{879E7D5C-29F2-D097-7878-B6BAAA4C7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6"/>
        <a:stretch>
          <a:fillRect/>
        </a:stretch>
      </xdr:blipFill>
      <xdr:spPr>
        <a:xfrm>
          <a:off x="13541375" y="261290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5081</xdr:row>
      <xdr:rowOff>8255</xdr:rowOff>
    </xdr:from>
    <xdr:to>
      <xdr:col>14</xdr:col>
      <xdr:colOff>517302</xdr:colOff>
      <xdr:row>5082</xdr:row>
      <xdr:rowOff>8255</xdr:rowOff>
    </xdr:to>
    <xdr:pic>
      <xdr:nvPicPr>
        <xdr:cNvPr id="9725" name="Picture 9724">
          <a:extLst>
            <a:ext uri="{FF2B5EF4-FFF2-40B4-BE49-F238E27FC236}">
              <a16:creationId xmlns:a16="http://schemas.microsoft.com/office/drawing/2014/main" xmlns="" id="{AF4DD795-C046-55BB-5B82-8F366DCE78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7"/>
        <a:stretch>
          <a:fillRect/>
        </a:stretch>
      </xdr:blipFill>
      <xdr:spPr>
        <a:xfrm>
          <a:off x="13541375" y="261342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5082</xdr:row>
      <xdr:rowOff>8255</xdr:rowOff>
    </xdr:from>
    <xdr:to>
      <xdr:col>14</xdr:col>
      <xdr:colOff>517302</xdr:colOff>
      <xdr:row>5083</xdr:row>
      <xdr:rowOff>8255</xdr:rowOff>
    </xdr:to>
    <xdr:pic>
      <xdr:nvPicPr>
        <xdr:cNvPr id="9727" name="Picture 9726">
          <a:extLst>
            <a:ext uri="{FF2B5EF4-FFF2-40B4-BE49-F238E27FC236}">
              <a16:creationId xmlns:a16="http://schemas.microsoft.com/office/drawing/2014/main" xmlns="" id="{51B7DFA9-564F-8D53-039D-B3FFC49832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7"/>
        <a:stretch>
          <a:fillRect/>
        </a:stretch>
      </xdr:blipFill>
      <xdr:spPr>
        <a:xfrm>
          <a:off x="13541375" y="261393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5083</xdr:row>
      <xdr:rowOff>8255</xdr:rowOff>
    </xdr:from>
    <xdr:to>
      <xdr:col>14</xdr:col>
      <xdr:colOff>517302</xdr:colOff>
      <xdr:row>5084</xdr:row>
      <xdr:rowOff>8255</xdr:rowOff>
    </xdr:to>
    <xdr:pic>
      <xdr:nvPicPr>
        <xdr:cNvPr id="9729" name="Picture 9728">
          <a:extLst>
            <a:ext uri="{FF2B5EF4-FFF2-40B4-BE49-F238E27FC236}">
              <a16:creationId xmlns:a16="http://schemas.microsoft.com/office/drawing/2014/main" xmlns="" id="{A389D076-BF10-3738-F458-DE65A6A87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7"/>
        <a:stretch>
          <a:fillRect/>
        </a:stretch>
      </xdr:blipFill>
      <xdr:spPr>
        <a:xfrm>
          <a:off x="13541375" y="261444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5084</xdr:row>
      <xdr:rowOff>8255</xdr:rowOff>
    </xdr:from>
    <xdr:to>
      <xdr:col>14</xdr:col>
      <xdr:colOff>517302</xdr:colOff>
      <xdr:row>5085</xdr:row>
      <xdr:rowOff>8255</xdr:rowOff>
    </xdr:to>
    <xdr:pic>
      <xdr:nvPicPr>
        <xdr:cNvPr id="9731" name="Picture 9730">
          <a:extLst>
            <a:ext uri="{FF2B5EF4-FFF2-40B4-BE49-F238E27FC236}">
              <a16:creationId xmlns:a16="http://schemas.microsoft.com/office/drawing/2014/main" xmlns="" id="{D7A07434-5ADE-998C-2475-1C13FA8A2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261496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5085</xdr:row>
      <xdr:rowOff>8255</xdr:rowOff>
    </xdr:from>
    <xdr:to>
      <xdr:col>14</xdr:col>
      <xdr:colOff>517302</xdr:colOff>
      <xdr:row>5086</xdr:row>
      <xdr:rowOff>8255</xdr:rowOff>
    </xdr:to>
    <xdr:pic>
      <xdr:nvPicPr>
        <xdr:cNvPr id="9733" name="Picture 9732">
          <a:extLst>
            <a:ext uri="{FF2B5EF4-FFF2-40B4-BE49-F238E27FC236}">
              <a16:creationId xmlns:a16="http://schemas.microsoft.com/office/drawing/2014/main" xmlns="" id="{171A4D64-D5AB-C2FF-997D-3A612F5B62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261547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5086</xdr:row>
      <xdr:rowOff>8255</xdr:rowOff>
    </xdr:from>
    <xdr:to>
      <xdr:col>14</xdr:col>
      <xdr:colOff>517302</xdr:colOff>
      <xdr:row>5087</xdr:row>
      <xdr:rowOff>8255</xdr:rowOff>
    </xdr:to>
    <xdr:pic>
      <xdr:nvPicPr>
        <xdr:cNvPr id="9735" name="Picture 9734">
          <a:extLst>
            <a:ext uri="{FF2B5EF4-FFF2-40B4-BE49-F238E27FC236}">
              <a16:creationId xmlns:a16="http://schemas.microsoft.com/office/drawing/2014/main" xmlns="" id="{E4802789-7204-88AB-AE65-66B7A051E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261599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5087</xdr:row>
      <xdr:rowOff>8255</xdr:rowOff>
    </xdr:from>
    <xdr:to>
      <xdr:col>14</xdr:col>
      <xdr:colOff>517302</xdr:colOff>
      <xdr:row>5088</xdr:row>
      <xdr:rowOff>8255</xdr:rowOff>
    </xdr:to>
    <xdr:pic>
      <xdr:nvPicPr>
        <xdr:cNvPr id="9737" name="Picture 9736">
          <a:extLst>
            <a:ext uri="{FF2B5EF4-FFF2-40B4-BE49-F238E27FC236}">
              <a16:creationId xmlns:a16="http://schemas.microsoft.com/office/drawing/2014/main" xmlns="" id="{E0DF3FEB-B645-3E2C-75B9-A58FF88808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69"/>
        <a:stretch>
          <a:fillRect/>
        </a:stretch>
      </xdr:blipFill>
      <xdr:spPr>
        <a:xfrm>
          <a:off x="13541375" y="261650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5088</xdr:row>
      <xdr:rowOff>8255</xdr:rowOff>
    </xdr:from>
    <xdr:to>
      <xdr:col>14</xdr:col>
      <xdr:colOff>517302</xdr:colOff>
      <xdr:row>5089</xdr:row>
      <xdr:rowOff>8255</xdr:rowOff>
    </xdr:to>
    <xdr:pic>
      <xdr:nvPicPr>
        <xdr:cNvPr id="9739" name="Picture 9738">
          <a:extLst>
            <a:ext uri="{FF2B5EF4-FFF2-40B4-BE49-F238E27FC236}">
              <a16:creationId xmlns:a16="http://schemas.microsoft.com/office/drawing/2014/main" xmlns="" id="{BC4E2256-5308-6AE2-3915-CED0F8CB0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0"/>
        <a:stretch>
          <a:fillRect/>
        </a:stretch>
      </xdr:blipFill>
      <xdr:spPr>
        <a:xfrm>
          <a:off x="13541375" y="261702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5089</xdr:row>
      <xdr:rowOff>8255</xdr:rowOff>
    </xdr:from>
    <xdr:to>
      <xdr:col>14</xdr:col>
      <xdr:colOff>517302</xdr:colOff>
      <xdr:row>5090</xdr:row>
      <xdr:rowOff>8255</xdr:rowOff>
    </xdr:to>
    <xdr:pic>
      <xdr:nvPicPr>
        <xdr:cNvPr id="9741" name="Picture 9740">
          <a:extLst>
            <a:ext uri="{FF2B5EF4-FFF2-40B4-BE49-F238E27FC236}">
              <a16:creationId xmlns:a16="http://schemas.microsoft.com/office/drawing/2014/main" xmlns="" id="{319EE076-11B4-A99B-F238-1193BA416E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0"/>
        <a:stretch>
          <a:fillRect/>
        </a:stretch>
      </xdr:blipFill>
      <xdr:spPr>
        <a:xfrm>
          <a:off x="13541375" y="261753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5090</xdr:row>
      <xdr:rowOff>8255</xdr:rowOff>
    </xdr:from>
    <xdr:to>
      <xdr:col>14</xdr:col>
      <xdr:colOff>517302</xdr:colOff>
      <xdr:row>5091</xdr:row>
      <xdr:rowOff>8255</xdr:rowOff>
    </xdr:to>
    <xdr:pic>
      <xdr:nvPicPr>
        <xdr:cNvPr id="9743" name="Picture 9742">
          <a:extLst>
            <a:ext uri="{FF2B5EF4-FFF2-40B4-BE49-F238E27FC236}">
              <a16:creationId xmlns:a16="http://schemas.microsoft.com/office/drawing/2014/main" xmlns="" id="{E7218BF7-ACFF-FC3E-EDC7-B35CD39A9A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0"/>
        <a:stretch>
          <a:fillRect/>
        </a:stretch>
      </xdr:blipFill>
      <xdr:spPr>
        <a:xfrm>
          <a:off x="13541375" y="261804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5091</xdr:row>
      <xdr:rowOff>8255</xdr:rowOff>
    </xdr:from>
    <xdr:to>
      <xdr:col>14</xdr:col>
      <xdr:colOff>517302</xdr:colOff>
      <xdr:row>5092</xdr:row>
      <xdr:rowOff>8255</xdr:rowOff>
    </xdr:to>
    <xdr:pic>
      <xdr:nvPicPr>
        <xdr:cNvPr id="9745" name="Picture 9744">
          <a:extLst>
            <a:ext uri="{FF2B5EF4-FFF2-40B4-BE49-F238E27FC236}">
              <a16:creationId xmlns:a16="http://schemas.microsoft.com/office/drawing/2014/main" xmlns="" id="{9D4995EF-FC5B-B383-E4FC-F0B53D0FD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1"/>
        <a:stretch>
          <a:fillRect/>
        </a:stretch>
      </xdr:blipFill>
      <xdr:spPr>
        <a:xfrm>
          <a:off x="13541375" y="261856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5092</xdr:row>
      <xdr:rowOff>8255</xdr:rowOff>
    </xdr:from>
    <xdr:to>
      <xdr:col>14</xdr:col>
      <xdr:colOff>517302</xdr:colOff>
      <xdr:row>5093</xdr:row>
      <xdr:rowOff>8255</xdr:rowOff>
    </xdr:to>
    <xdr:pic>
      <xdr:nvPicPr>
        <xdr:cNvPr id="9747" name="Picture 9746">
          <a:extLst>
            <a:ext uri="{FF2B5EF4-FFF2-40B4-BE49-F238E27FC236}">
              <a16:creationId xmlns:a16="http://schemas.microsoft.com/office/drawing/2014/main" xmlns="" id="{6CB5B9C9-44CD-612A-528C-2607D1109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261907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5093</xdr:row>
      <xdr:rowOff>8255</xdr:rowOff>
    </xdr:from>
    <xdr:to>
      <xdr:col>14</xdr:col>
      <xdr:colOff>517302</xdr:colOff>
      <xdr:row>5094</xdr:row>
      <xdr:rowOff>8255</xdr:rowOff>
    </xdr:to>
    <xdr:pic>
      <xdr:nvPicPr>
        <xdr:cNvPr id="9749" name="Picture 9748">
          <a:extLst>
            <a:ext uri="{FF2B5EF4-FFF2-40B4-BE49-F238E27FC236}">
              <a16:creationId xmlns:a16="http://schemas.microsoft.com/office/drawing/2014/main" xmlns="" id="{B86E26DF-C86C-5E8B-0530-2ECB42896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261959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5094</xdr:row>
      <xdr:rowOff>8255</xdr:rowOff>
    </xdr:from>
    <xdr:to>
      <xdr:col>14</xdr:col>
      <xdr:colOff>517302</xdr:colOff>
      <xdr:row>5095</xdr:row>
      <xdr:rowOff>8255</xdr:rowOff>
    </xdr:to>
    <xdr:pic>
      <xdr:nvPicPr>
        <xdr:cNvPr id="9751" name="Picture 9750">
          <a:extLst>
            <a:ext uri="{FF2B5EF4-FFF2-40B4-BE49-F238E27FC236}">
              <a16:creationId xmlns:a16="http://schemas.microsoft.com/office/drawing/2014/main" xmlns="" id="{BD4BBABB-05B2-E2A3-0147-A06A2DAA3A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262010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5095</xdr:row>
      <xdr:rowOff>8255</xdr:rowOff>
    </xdr:from>
    <xdr:to>
      <xdr:col>14</xdr:col>
      <xdr:colOff>517302</xdr:colOff>
      <xdr:row>5096</xdr:row>
      <xdr:rowOff>8255</xdr:rowOff>
    </xdr:to>
    <xdr:pic>
      <xdr:nvPicPr>
        <xdr:cNvPr id="9753" name="Picture 9752">
          <a:extLst>
            <a:ext uri="{FF2B5EF4-FFF2-40B4-BE49-F238E27FC236}">
              <a16:creationId xmlns:a16="http://schemas.microsoft.com/office/drawing/2014/main" xmlns="" id="{30DAC4B2-EE02-CB4F-24A5-DA7B7CD688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262062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5096</xdr:row>
      <xdr:rowOff>8255</xdr:rowOff>
    </xdr:from>
    <xdr:to>
      <xdr:col>14</xdr:col>
      <xdr:colOff>517302</xdr:colOff>
      <xdr:row>5097</xdr:row>
      <xdr:rowOff>8255</xdr:rowOff>
    </xdr:to>
    <xdr:pic>
      <xdr:nvPicPr>
        <xdr:cNvPr id="9755" name="Picture 9754">
          <a:extLst>
            <a:ext uri="{FF2B5EF4-FFF2-40B4-BE49-F238E27FC236}">
              <a16:creationId xmlns:a16="http://schemas.microsoft.com/office/drawing/2014/main" xmlns="" id="{EAFAC147-4972-F91C-DBBD-8D6CE4C01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2"/>
        <a:stretch>
          <a:fillRect/>
        </a:stretch>
      </xdr:blipFill>
      <xdr:spPr>
        <a:xfrm>
          <a:off x="13541375" y="262113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5097</xdr:row>
      <xdr:rowOff>8255</xdr:rowOff>
    </xdr:from>
    <xdr:to>
      <xdr:col>14</xdr:col>
      <xdr:colOff>517302</xdr:colOff>
      <xdr:row>5098</xdr:row>
      <xdr:rowOff>8255</xdr:rowOff>
    </xdr:to>
    <xdr:pic>
      <xdr:nvPicPr>
        <xdr:cNvPr id="9757" name="Picture 9756">
          <a:extLst>
            <a:ext uri="{FF2B5EF4-FFF2-40B4-BE49-F238E27FC236}">
              <a16:creationId xmlns:a16="http://schemas.microsoft.com/office/drawing/2014/main" xmlns="" id="{C5C4F6F8-E6BC-00D5-9C98-941667589C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262165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5098</xdr:row>
      <xdr:rowOff>8255</xdr:rowOff>
    </xdr:from>
    <xdr:to>
      <xdr:col>14</xdr:col>
      <xdr:colOff>517302</xdr:colOff>
      <xdr:row>5099</xdr:row>
      <xdr:rowOff>8255</xdr:rowOff>
    </xdr:to>
    <xdr:pic>
      <xdr:nvPicPr>
        <xdr:cNvPr id="9759" name="Picture 9758">
          <a:extLst>
            <a:ext uri="{FF2B5EF4-FFF2-40B4-BE49-F238E27FC236}">
              <a16:creationId xmlns:a16="http://schemas.microsoft.com/office/drawing/2014/main" xmlns="" id="{1E749CB2-FB6D-9E46-6125-2743936E5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262216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5099</xdr:row>
      <xdr:rowOff>8255</xdr:rowOff>
    </xdr:from>
    <xdr:to>
      <xdr:col>14</xdr:col>
      <xdr:colOff>517302</xdr:colOff>
      <xdr:row>5100</xdr:row>
      <xdr:rowOff>8255</xdr:rowOff>
    </xdr:to>
    <xdr:pic>
      <xdr:nvPicPr>
        <xdr:cNvPr id="9761" name="Picture 9760">
          <a:extLst>
            <a:ext uri="{FF2B5EF4-FFF2-40B4-BE49-F238E27FC236}">
              <a16:creationId xmlns:a16="http://schemas.microsoft.com/office/drawing/2014/main" xmlns="" id="{F8FD3D41-89CB-F0A8-AD70-36D0A4C75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262267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5100</xdr:row>
      <xdr:rowOff>8255</xdr:rowOff>
    </xdr:from>
    <xdr:to>
      <xdr:col>14</xdr:col>
      <xdr:colOff>517302</xdr:colOff>
      <xdr:row>5101</xdr:row>
      <xdr:rowOff>8255</xdr:rowOff>
    </xdr:to>
    <xdr:pic>
      <xdr:nvPicPr>
        <xdr:cNvPr id="9763" name="Picture 9762">
          <a:extLst>
            <a:ext uri="{FF2B5EF4-FFF2-40B4-BE49-F238E27FC236}">
              <a16:creationId xmlns:a16="http://schemas.microsoft.com/office/drawing/2014/main" xmlns="" id="{4589DD1B-DB80-A705-92D2-886043793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3"/>
        <a:stretch>
          <a:fillRect/>
        </a:stretch>
      </xdr:blipFill>
      <xdr:spPr>
        <a:xfrm>
          <a:off x="13541375" y="262319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5101</xdr:row>
      <xdr:rowOff>8255</xdr:rowOff>
    </xdr:from>
    <xdr:to>
      <xdr:col>14</xdr:col>
      <xdr:colOff>517302</xdr:colOff>
      <xdr:row>5102</xdr:row>
      <xdr:rowOff>8255</xdr:rowOff>
    </xdr:to>
    <xdr:pic>
      <xdr:nvPicPr>
        <xdr:cNvPr id="9765" name="Picture 9764">
          <a:extLst>
            <a:ext uri="{FF2B5EF4-FFF2-40B4-BE49-F238E27FC236}">
              <a16:creationId xmlns:a16="http://schemas.microsoft.com/office/drawing/2014/main" xmlns="" id="{DD3AE369-BCC4-5E3C-6FBE-55DB70EEDE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5"/>
        <a:stretch>
          <a:fillRect/>
        </a:stretch>
      </xdr:blipFill>
      <xdr:spPr>
        <a:xfrm>
          <a:off x="13541375" y="262370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5102</xdr:row>
      <xdr:rowOff>8255</xdr:rowOff>
    </xdr:from>
    <xdr:to>
      <xdr:col>14</xdr:col>
      <xdr:colOff>517302</xdr:colOff>
      <xdr:row>5103</xdr:row>
      <xdr:rowOff>8255</xdr:rowOff>
    </xdr:to>
    <xdr:pic>
      <xdr:nvPicPr>
        <xdr:cNvPr id="9767" name="Picture 9766">
          <a:extLst>
            <a:ext uri="{FF2B5EF4-FFF2-40B4-BE49-F238E27FC236}">
              <a16:creationId xmlns:a16="http://schemas.microsoft.com/office/drawing/2014/main" xmlns="" id="{99010701-4D7F-DA9D-2BA8-7F8F3AF8E2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5"/>
        <a:stretch>
          <a:fillRect/>
        </a:stretch>
      </xdr:blipFill>
      <xdr:spPr>
        <a:xfrm>
          <a:off x="13541375" y="262422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5103</xdr:row>
      <xdr:rowOff>8255</xdr:rowOff>
    </xdr:from>
    <xdr:to>
      <xdr:col>14</xdr:col>
      <xdr:colOff>517302</xdr:colOff>
      <xdr:row>5104</xdr:row>
      <xdr:rowOff>8255</xdr:rowOff>
    </xdr:to>
    <xdr:pic>
      <xdr:nvPicPr>
        <xdr:cNvPr id="9769" name="Picture 9768">
          <a:extLst>
            <a:ext uri="{FF2B5EF4-FFF2-40B4-BE49-F238E27FC236}">
              <a16:creationId xmlns:a16="http://schemas.microsoft.com/office/drawing/2014/main" xmlns="" id="{24AB5129-CDD4-9F6F-79F0-3DB003BABC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5"/>
        <a:stretch>
          <a:fillRect/>
        </a:stretch>
      </xdr:blipFill>
      <xdr:spPr>
        <a:xfrm>
          <a:off x="13541375" y="262473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5104</xdr:row>
      <xdr:rowOff>8255</xdr:rowOff>
    </xdr:from>
    <xdr:to>
      <xdr:col>14</xdr:col>
      <xdr:colOff>517302</xdr:colOff>
      <xdr:row>5105</xdr:row>
      <xdr:rowOff>8255</xdr:rowOff>
    </xdr:to>
    <xdr:pic>
      <xdr:nvPicPr>
        <xdr:cNvPr id="9771" name="Picture 9770">
          <a:extLst>
            <a:ext uri="{FF2B5EF4-FFF2-40B4-BE49-F238E27FC236}">
              <a16:creationId xmlns:a16="http://schemas.microsoft.com/office/drawing/2014/main" xmlns="" id="{DB598EBF-4BD1-0E74-399B-3E79F9BDE7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5"/>
        <a:stretch>
          <a:fillRect/>
        </a:stretch>
      </xdr:blipFill>
      <xdr:spPr>
        <a:xfrm>
          <a:off x="13541375" y="262525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5105</xdr:row>
      <xdr:rowOff>8255</xdr:rowOff>
    </xdr:from>
    <xdr:to>
      <xdr:col>14</xdr:col>
      <xdr:colOff>517302</xdr:colOff>
      <xdr:row>5106</xdr:row>
      <xdr:rowOff>8255</xdr:rowOff>
    </xdr:to>
    <xdr:pic>
      <xdr:nvPicPr>
        <xdr:cNvPr id="9773" name="Picture 9772">
          <a:extLst>
            <a:ext uri="{FF2B5EF4-FFF2-40B4-BE49-F238E27FC236}">
              <a16:creationId xmlns:a16="http://schemas.microsoft.com/office/drawing/2014/main" xmlns="" id="{4BC56F2E-5515-6702-5F60-D9F4B9531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6"/>
        <a:stretch>
          <a:fillRect/>
        </a:stretch>
      </xdr:blipFill>
      <xdr:spPr>
        <a:xfrm>
          <a:off x="13541375" y="262576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5106</xdr:row>
      <xdr:rowOff>8255</xdr:rowOff>
    </xdr:from>
    <xdr:to>
      <xdr:col>14</xdr:col>
      <xdr:colOff>517302</xdr:colOff>
      <xdr:row>5107</xdr:row>
      <xdr:rowOff>8255</xdr:rowOff>
    </xdr:to>
    <xdr:pic>
      <xdr:nvPicPr>
        <xdr:cNvPr id="9775" name="Picture 9774">
          <a:extLst>
            <a:ext uri="{FF2B5EF4-FFF2-40B4-BE49-F238E27FC236}">
              <a16:creationId xmlns:a16="http://schemas.microsoft.com/office/drawing/2014/main" xmlns="" id="{10546595-7164-979E-6D04-938430183D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9"/>
        <a:stretch>
          <a:fillRect/>
        </a:stretch>
      </xdr:blipFill>
      <xdr:spPr>
        <a:xfrm>
          <a:off x="13541375" y="262627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5107</xdr:row>
      <xdr:rowOff>8255</xdr:rowOff>
    </xdr:from>
    <xdr:to>
      <xdr:col>14</xdr:col>
      <xdr:colOff>517302</xdr:colOff>
      <xdr:row>5108</xdr:row>
      <xdr:rowOff>8255</xdr:rowOff>
    </xdr:to>
    <xdr:pic>
      <xdr:nvPicPr>
        <xdr:cNvPr id="9777" name="Picture 9776">
          <a:extLst>
            <a:ext uri="{FF2B5EF4-FFF2-40B4-BE49-F238E27FC236}">
              <a16:creationId xmlns:a16="http://schemas.microsoft.com/office/drawing/2014/main" xmlns="" id="{23C9EB3E-3567-7F8D-4BAB-EC4426D2A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9"/>
        <a:stretch>
          <a:fillRect/>
        </a:stretch>
      </xdr:blipFill>
      <xdr:spPr>
        <a:xfrm>
          <a:off x="13541375" y="262679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5108</xdr:row>
      <xdr:rowOff>8255</xdr:rowOff>
    </xdr:from>
    <xdr:to>
      <xdr:col>14</xdr:col>
      <xdr:colOff>517302</xdr:colOff>
      <xdr:row>5109</xdr:row>
      <xdr:rowOff>8255</xdr:rowOff>
    </xdr:to>
    <xdr:pic>
      <xdr:nvPicPr>
        <xdr:cNvPr id="9779" name="Picture 9778">
          <a:extLst>
            <a:ext uri="{FF2B5EF4-FFF2-40B4-BE49-F238E27FC236}">
              <a16:creationId xmlns:a16="http://schemas.microsoft.com/office/drawing/2014/main" xmlns="" id="{4B2A110C-1A4F-213B-A482-57A359BD9D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9"/>
        <a:stretch>
          <a:fillRect/>
        </a:stretch>
      </xdr:blipFill>
      <xdr:spPr>
        <a:xfrm>
          <a:off x="13541375" y="262730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5109</xdr:row>
      <xdr:rowOff>8255</xdr:rowOff>
    </xdr:from>
    <xdr:to>
      <xdr:col>14</xdr:col>
      <xdr:colOff>517302</xdr:colOff>
      <xdr:row>5110</xdr:row>
      <xdr:rowOff>8255</xdr:rowOff>
    </xdr:to>
    <xdr:pic>
      <xdr:nvPicPr>
        <xdr:cNvPr id="9781" name="Picture 9780">
          <a:extLst>
            <a:ext uri="{FF2B5EF4-FFF2-40B4-BE49-F238E27FC236}">
              <a16:creationId xmlns:a16="http://schemas.microsoft.com/office/drawing/2014/main" xmlns="" id="{7E3DE5C9-1C19-1DD2-233A-8E1C8F3C1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79"/>
        <a:stretch>
          <a:fillRect/>
        </a:stretch>
      </xdr:blipFill>
      <xdr:spPr>
        <a:xfrm>
          <a:off x="13541375" y="262782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5110</xdr:row>
      <xdr:rowOff>8256</xdr:rowOff>
    </xdr:from>
    <xdr:to>
      <xdr:col>14</xdr:col>
      <xdr:colOff>693152</xdr:colOff>
      <xdr:row>5111</xdr:row>
      <xdr:rowOff>8256</xdr:rowOff>
    </xdr:to>
    <xdr:pic>
      <xdr:nvPicPr>
        <xdr:cNvPr id="9783" name="Picture 9782">
          <a:extLst>
            <a:ext uri="{FF2B5EF4-FFF2-40B4-BE49-F238E27FC236}">
              <a16:creationId xmlns:a16="http://schemas.microsoft.com/office/drawing/2014/main" xmlns="" id="{13CE9983-C79F-89E3-44C5-90B9692C7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29"/>
        <a:stretch>
          <a:fillRect/>
        </a:stretch>
      </xdr:blipFill>
      <xdr:spPr>
        <a:xfrm>
          <a:off x="13541376" y="2628336756"/>
          <a:ext cx="686801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5111</xdr:row>
      <xdr:rowOff>8255</xdr:rowOff>
    </xdr:from>
    <xdr:to>
      <xdr:col>14</xdr:col>
      <xdr:colOff>517302</xdr:colOff>
      <xdr:row>5112</xdr:row>
      <xdr:rowOff>8255</xdr:rowOff>
    </xdr:to>
    <xdr:pic>
      <xdr:nvPicPr>
        <xdr:cNvPr id="9785" name="Picture 9784">
          <a:extLst>
            <a:ext uri="{FF2B5EF4-FFF2-40B4-BE49-F238E27FC236}">
              <a16:creationId xmlns:a16="http://schemas.microsoft.com/office/drawing/2014/main" xmlns="" id="{342A122E-E47C-3919-3B8F-750C9E0611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0"/>
        <a:stretch>
          <a:fillRect/>
        </a:stretch>
      </xdr:blipFill>
      <xdr:spPr>
        <a:xfrm>
          <a:off x="13541375" y="262885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5112</xdr:row>
      <xdr:rowOff>8255</xdr:rowOff>
    </xdr:from>
    <xdr:to>
      <xdr:col>14</xdr:col>
      <xdr:colOff>517302</xdr:colOff>
      <xdr:row>5113</xdr:row>
      <xdr:rowOff>8255</xdr:rowOff>
    </xdr:to>
    <xdr:pic>
      <xdr:nvPicPr>
        <xdr:cNvPr id="9787" name="Picture 9786">
          <a:extLst>
            <a:ext uri="{FF2B5EF4-FFF2-40B4-BE49-F238E27FC236}">
              <a16:creationId xmlns:a16="http://schemas.microsoft.com/office/drawing/2014/main" xmlns="" id="{7755C208-F790-7F74-827C-62FECFE97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0"/>
        <a:stretch>
          <a:fillRect/>
        </a:stretch>
      </xdr:blipFill>
      <xdr:spPr>
        <a:xfrm>
          <a:off x="13541375" y="262936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5113</xdr:row>
      <xdr:rowOff>8255</xdr:rowOff>
    </xdr:from>
    <xdr:to>
      <xdr:col>14</xdr:col>
      <xdr:colOff>517302</xdr:colOff>
      <xdr:row>5114</xdr:row>
      <xdr:rowOff>8255</xdr:rowOff>
    </xdr:to>
    <xdr:pic>
      <xdr:nvPicPr>
        <xdr:cNvPr id="9789" name="Picture 9788">
          <a:extLst>
            <a:ext uri="{FF2B5EF4-FFF2-40B4-BE49-F238E27FC236}">
              <a16:creationId xmlns:a16="http://schemas.microsoft.com/office/drawing/2014/main" xmlns="" id="{50151005-9466-3453-82E2-444940467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1"/>
        <a:stretch>
          <a:fillRect/>
        </a:stretch>
      </xdr:blipFill>
      <xdr:spPr>
        <a:xfrm>
          <a:off x="13541375" y="262987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5114</xdr:row>
      <xdr:rowOff>8255</xdr:rowOff>
    </xdr:from>
    <xdr:to>
      <xdr:col>14</xdr:col>
      <xdr:colOff>517302</xdr:colOff>
      <xdr:row>5115</xdr:row>
      <xdr:rowOff>8255</xdr:rowOff>
    </xdr:to>
    <xdr:pic>
      <xdr:nvPicPr>
        <xdr:cNvPr id="9791" name="Picture 9790">
          <a:extLst>
            <a:ext uri="{FF2B5EF4-FFF2-40B4-BE49-F238E27FC236}">
              <a16:creationId xmlns:a16="http://schemas.microsoft.com/office/drawing/2014/main" xmlns="" id="{7D5135E8-91EE-8036-9585-C055B79E2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1"/>
        <a:stretch>
          <a:fillRect/>
        </a:stretch>
      </xdr:blipFill>
      <xdr:spPr>
        <a:xfrm>
          <a:off x="13541375" y="263039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5115</xdr:row>
      <xdr:rowOff>8255</xdr:rowOff>
    </xdr:from>
    <xdr:to>
      <xdr:col>14</xdr:col>
      <xdr:colOff>517302</xdr:colOff>
      <xdr:row>5116</xdr:row>
      <xdr:rowOff>8255</xdr:rowOff>
    </xdr:to>
    <xdr:pic>
      <xdr:nvPicPr>
        <xdr:cNvPr id="9793" name="Picture 9792">
          <a:extLst>
            <a:ext uri="{FF2B5EF4-FFF2-40B4-BE49-F238E27FC236}">
              <a16:creationId xmlns:a16="http://schemas.microsoft.com/office/drawing/2014/main" xmlns="" id="{3AFC6BE7-F3F2-81B6-8CDE-9242928D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3"/>
        <a:stretch>
          <a:fillRect/>
        </a:stretch>
      </xdr:blipFill>
      <xdr:spPr>
        <a:xfrm>
          <a:off x="13541375" y="263090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5116</xdr:row>
      <xdr:rowOff>8255</xdr:rowOff>
    </xdr:from>
    <xdr:to>
      <xdr:col>14</xdr:col>
      <xdr:colOff>517302</xdr:colOff>
      <xdr:row>5117</xdr:row>
      <xdr:rowOff>8255</xdr:rowOff>
    </xdr:to>
    <xdr:pic>
      <xdr:nvPicPr>
        <xdr:cNvPr id="9795" name="Picture 9794">
          <a:extLst>
            <a:ext uri="{FF2B5EF4-FFF2-40B4-BE49-F238E27FC236}">
              <a16:creationId xmlns:a16="http://schemas.microsoft.com/office/drawing/2014/main" xmlns="" id="{8D36EBCA-CD90-5C71-C532-3FF7E86C8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3"/>
        <a:stretch>
          <a:fillRect/>
        </a:stretch>
      </xdr:blipFill>
      <xdr:spPr>
        <a:xfrm>
          <a:off x="13541375" y="263142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5117</xdr:row>
      <xdr:rowOff>8255</xdr:rowOff>
    </xdr:from>
    <xdr:to>
      <xdr:col>14</xdr:col>
      <xdr:colOff>517302</xdr:colOff>
      <xdr:row>5118</xdr:row>
      <xdr:rowOff>8255</xdr:rowOff>
    </xdr:to>
    <xdr:pic>
      <xdr:nvPicPr>
        <xdr:cNvPr id="9797" name="Picture 9796">
          <a:extLst>
            <a:ext uri="{FF2B5EF4-FFF2-40B4-BE49-F238E27FC236}">
              <a16:creationId xmlns:a16="http://schemas.microsoft.com/office/drawing/2014/main" xmlns="" id="{501CE610-1974-C694-3CD7-FF8E34B14D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3"/>
        <a:stretch>
          <a:fillRect/>
        </a:stretch>
      </xdr:blipFill>
      <xdr:spPr>
        <a:xfrm>
          <a:off x="13541375" y="263193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5118</xdr:row>
      <xdr:rowOff>8255</xdr:rowOff>
    </xdr:from>
    <xdr:to>
      <xdr:col>14</xdr:col>
      <xdr:colOff>517302</xdr:colOff>
      <xdr:row>5119</xdr:row>
      <xdr:rowOff>8255</xdr:rowOff>
    </xdr:to>
    <xdr:pic>
      <xdr:nvPicPr>
        <xdr:cNvPr id="9799" name="Picture 9798">
          <a:extLst>
            <a:ext uri="{FF2B5EF4-FFF2-40B4-BE49-F238E27FC236}">
              <a16:creationId xmlns:a16="http://schemas.microsoft.com/office/drawing/2014/main" xmlns="" id="{84A62B0D-104A-FCFB-921A-16146A5EA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3"/>
        <a:stretch>
          <a:fillRect/>
        </a:stretch>
      </xdr:blipFill>
      <xdr:spPr>
        <a:xfrm>
          <a:off x="13541375" y="263245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5119</xdr:row>
      <xdr:rowOff>8255</xdr:rowOff>
    </xdr:from>
    <xdr:to>
      <xdr:col>14</xdr:col>
      <xdr:colOff>517302</xdr:colOff>
      <xdr:row>5120</xdr:row>
      <xdr:rowOff>8255</xdr:rowOff>
    </xdr:to>
    <xdr:pic>
      <xdr:nvPicPr>
        <xdr:cNvPr id="9801" name="Picture 9800">
          <a:extLst>
            <a:ext uri="{FF2B5EF4-FFF2-40B4-BE49-F238E27FC236}">
              <a16:creationId xmlns:a16="http://schemas.microsoft.com/office/drawing/2014/main" xmlns="" id="{C608BA43-1FF9-EFD7-2A3F-D6E2641C2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1"/>
        <a:stretch>
          <a:fillRect/>
        </a:stretch>
      </xdr:blipFill>
      <xdr:spPr>
        <a:xfrm>
          <a:off x="13541375" y="263296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5120</xdr:row>
      <xdr:rowOff>8255</xdr:rowOff>
    </xdr:from>
    <xdr:to>
      <xdr:col>14</xdr:col>
      <xdr:colOff>517302</xdr:colOff>
      <xdr:row>5121</xdr:row>
      <xdr:rowOff>8255</xdr:rowOff>
    </xdr:to>
    <xdr:pic>
      <xdr:nvPicPr>
        <xdr:cNvPr id="9803" name="Picture 9802">
          <a:extLst>
            <a:ext uri="{FF2B5EF4-FFF2-40B4-BE49-F238E27FC236}">
              <a16:creationId xmlns:a16="http://schemas.microsoft.com/office/drawing/2014/main" xmlns="" id="{775F0E6D-E3FE-C71B-54BC-43711578C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1"/>
        <a:stretch>
          <a:fillRect/>
        </a:stretch>
      </xdr:blipFill>
      <xdr:spPr>
        <a:xfrm>
          <a:off x="13541375" y="263348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5121</xdr:row>
      <xdr:rowOff>8255</xdr:rowOff>
    </xdr:from>
    <xdr:to>
      <xdr:col>14</xdr:col>
      <xdr:colOff>517302</xdr:colOff>
      <xdr:row>5122</xdr:row>
      <xdr:rowOff>8255</xdr:rowOff>
    </xdr:to>
    <xdr:pic>
      <xdr:nvPicPr>
        <xdr:cNvPr id="9805" name="Picture 9804">
          <a:extLst>
            <a:ext uri="{FF2B5EF4-FFF2-40B4-BE49-F238E27FC236}">
              <a16:creationId xmlns:a16="http://schemas.microsoft.com/office/drawing/2014/main" xmlns="" id="{A04A3981-7CC7-13E5-0E90-2D8ED61CA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2"/>
        <a:stretch>
          <a:fillRect/>
        </a:stretch>
      </xdr:blipFill>
      <xdr:spPr>
        <a:xfrm>
          <a:off x="13541375" y="263399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5122</xdr:row>
      <xdr:rowOff>8255</xdr:rowOff>
    </xdr:from>
    <xdr:to>
      <xdr:col>14</xdr:col>
      <xdr:colOff>517302</xdr:colOff>
      <xdr:row>5123</xdr:row>
      <xdr:rowOff>8255</xdr:rowOff>
    </xdr:to>
    <xdr:pic>
      <xdr:nvPicPr>
        <xdr:cNvPr id="9807" name="Picture 9806">
          <a:extLst>
            <a:ext uri="{FF2B5EF4-FFF2-40B4-BE49-F238E27FC236}">
              <a16:creationId xmlns:a16="http://schemas.microsoft.com/office/drawing/2014/main" xmlns="" id="{86E63160-8046-F011-0CDB-435C1FC45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2"/>
        <a:stretch>
          <a:fillRect/>
        </a:stretch>
      </xdr:blipFill>
      <xdr:spPr>
        <a:xfrm>
          <a:off x="13541375" y="263450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5123</xdr:row>
      <xdr:rowOff>8255</xdr:rowOff>
    </xdr:from>
    <xdr:to>
      <xdr:col>14</xdr:col>
      <xdr:colOff>517302</xdr:colOff>
      <xdr:row>5124</xdr:row>
      <xdr:rowOff>8255</xdr:rowOff>
    </xdr:to>
    <xdr:pic>
      <xdr:nvPicPr>
        <xdr:cNvPr id="9809" name="Picture 9808">
          <a:extLst>
            <a:ext uri="{FF2B5EF4-FFF2-40B4-BE49-F238E27FC236}">
              <a16:creationId xmlns:a16="http://schemas.microsoft.com/office/drawing/2014/main" xmlns="" id="{71424FD8-BCA5-32E6-2408-D8FCE1D3A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4"/>
        <a:stretch>
          <a:fillRect/>
        </a:stretch>
      </xdr:blipFill>
      <xdr:spPr>
        <a:xfrm>
          <a:off x="13541375" y="263502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5124</xdr:row>
      <xdr:rowOff>8255</xdr:rowOff>
    </xdr:from>
    <xdr:to>
      <xdr:col>14</xdr:col>
      <xdr:colOff>517302</xdr:colOff>
      <xdr:row>5125</xdr:row>
      <xdr:rowOff>8255</xdr:rowOff>
    </xdr:to>
    <xdr:pic>
      <xdr:nvPicPr>
        <xdr:cNvPr id="9811" name="Picture 9810">
          <a:extLst>
            <a:ext uri="{FF2B5EF4-FFF2-40B4-BE49-F238E27FC236}">
              <a16:creationId xmlns:a16="http://schemas.microsoft.com/office/drawing/2014/main" xmlns="" id="{37119BCB-11F2-88C4-23D0-AFD330B5F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4"/>
        <a:stretch>
          <a:fillRect/>
        </a:stretch>
      </xdr:blipFill>
      <xdr:spPr>
        <a:xfrm>
          <a:off x="13541375" y="263553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5125</xdr:row>
      <xdr:rowOff>8255</xdr:rowOff>
    </xdr:from>
    <xdr:to>
      <xdr:col>14</xdr:col>
      <xdr:colOff>517302</xdr:colOff>
      <xdr:row>5126</xdr:row>
      <xdr:rowOff>8255</xdr:rowOff>
    </xdr:to>
    <xdr:pic>
      <xdr:nvPicPr>
        <xdr:cNvPr id="9813" name="Picture 9812">
          <a:extLst>
            <a:ext uri="{FF2B5EF4-FFF2-40B4-BE49-F238E27FC236}">
              <a16:creationId xmlns:a16="http://schemas.microsoft.com/office/drawing/2014/main" xmlns="" id="{14E1F8DC-12D6-5113-AF9F-DC5CF8A3A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4"/>
        <a:stretch>
          <a:fillRect/>
        </a:stretch>
      </xdr:blipFill>
      <xdr:spPr>
        <a:xfrm>
          <a:off x="13541375" y="263605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5126</xdr:row>
      <xdr:rowOff>8255</xdr:rowOff>
    </xdr:from>
    <xdr:to>
      <xdr:col>14</xdr:col>
      <xdr:colOff>517302</xdr:colOff>
      <xdr:row>5127</xdr:row>
      <xdr:rowOff>8255</xdr:rowOff>
    </xdr:to>
    <xdr:pic>
      <xdr:nvPicPr>
        <xdr:cNvPr id="9815" name="Picture 9814">
          <a:extLst>
            <a:ext uri="{FF2B5EF4-FFF2-40B4-BE49-F238E27FC236}">
              <a16:creationId xmlns:a16="http://schemas.microsoft.com/office/drawing/2014/main" xmlns="" id="{9B723109-7C54-4A37-8B26-B6FC941DF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4"/>
        <a:stretch>
          <a:fillRect/>
        </a:stretch>
      </xdr:blipFill>
      <xdr:spPr>
        <a:xfrm>
          <a:off x="13541375" y="263656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5127</xdr:row>
      <xdr:rowOff>8255</xdr:rowOff>
    </xdr:from>
    <xdr:to>
      <xdr:col>14</xdr:col>
      <xdr:colOff>517302</xdr:colOff>
      <xdr:row>5128</xdr:row>
      <xdr:rowOff>8255</xdr:rowOff>
    </xdr:to>
    <xdr:pic>
      <xdr:nvPicPr>
        <xdr:cNvPr id="9817" name="Picture 9816">
          <a:extLst>
            <a:ext uri="{FF2B5EF4-FFF2-40B4-BE49-F238E27FC236}">
              <a16:creationId xmlns:a16="http://schemas.microsoft.com/office/drawing/2014/main" xmlns="" id="{8BBD6150-6995-A9E1-393C-463CA330A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4"/>
        <a:stretch>
          <a:fillRect/>
        </a:stretch>
      </xdr:blipFill>
      <xdr:spPr>
        <a:xfrm>
          <a:off x="13541375" y="263708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5128</xdr:row>
      <xdr:rowOff>8255</xdr:rowOff>
    </xdr:from>
    <xdr:to>
      <xdr:col>14</xdr:col>
      <xdr:colOff>517302</xdr:colOff>
      <xdr:row>5129</xdr:row>
      <xdr:rowOff>8255</xdr:rowOff>
    </xdr:to>
    <xdr:pic>
      <xdr:nvPicPr>
        <xdr:cNvPr id="9819" name="Picture 9818">
          <a:extLst>
            <a:ext uri="{FF2B5EF4-FFF2-40B4-BE49-F238E27FC236}">
              <a16:creationId xmlns:a16="http://schemas.microsoft.com/office/drawing/2014/main" xmlns="" id="{87B1D1CC-0D81-7BC4-AA7F-9EA4BB2DB1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4"/>
        <a:stretch>
          <a:fillRect/>
        </a:stretch>
      </xdr:blipFill>
      <xdr:spPr>
        <a:xfrm>
          <a:off x="13541375" y="263759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5129</xdr:row>
      <xdr:rowOff>8255</xdr:rowOff>
    </xdr:from>
    <xdr:to>
      <xdr:col>14</xdr:col>
      <xdr:colOff>517302</xdr:colOff>
      <xdr:row>5130</xdr:row>
      <xdr:rowOff>8255</xdr:rowOff>
    </xdr:to>
    <xdr:pic>
      <xdr:nvPicPr>
        <xdr:cNvPr id="9821" name="Picture 9820">
          <a:extLst>
            <a:ext uri="{FF2B5EF4-FFF2-40B4-BE49-F238E27FC236}">
              <a16:creationId xmlns:a16="http://schemas.microsoft.com/office/drawing/2014/main" xmlns="" id="{BDC3566F-3D83-EF84-AF59-E1E9B8D5A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4"/>
        <a:stretch>
          <a:fillRect/>
        </a:stretch>
      </xdr:blipFill>
      <xdr:spPr>
        <a:xfrm>
          <a:off x="13541375" y="263810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5130</xdr:row>
      <xdr:rowOff>8255</xdr:rowOff>
    </xdr:from>
    <xdr:to>
      <xdr:col>14</xdr:col>
      <xdr:colOff>517302</xdr:colOff>
      <xdr:row>5131</xdr:row>
      <xdr:rowOff>8255</xdr:rowOff>
    </xdr:to>
    <xdr:pic>
      <xdr:nvPicPr>
        <xdr:cNvPr id="9823" name="Picture 9822">
          <a:extLst>
            <a:ext uri="{FF2B5EF4-FFF2-40B4-BE49-F238E27FC236}">
              <a16:creationId xmlns:a16="http://schemas.microsoft.com/office/drawing/2014/main" xmlns="" id="{D6F1BC85-1636-86E9-C5DB-1697F5814C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4"/>
        <a:stretch>
          <a:fillRect/>
        </a:stretch>
      </xdr:blipFill>
      <xdr:spPr>
        <a:xfrm>
          <a:off x="13541375" y="263862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5131</xdr:row>
      <xdr:rowOff>8255</xdr:rowOff>
    </xdr:from>
    <xdr:to>
      <xdr:col>14</xdr:col>
      <xdr:colOff>517302</xdr:colOff>
      <xdr:row>5132</xdr:row>
      <xdr:rowOff>8255</xdr:rowOff>
    </xdr:to>
    <xdr:pic>
      <xdr:nvPicPr>
        <xdr:cNvPr id="9825" name="Picture 9824">
          <a:extLst>
            <a:ext uri="{FF2B5EF4-FFF2-40B4-BE49-F238E27FC236}">
              <a16:creationId xmlns:a16="http://schemas.microsoft.com/office/drawing/2014/main" xmlns="" id="{4C086EA2-0783-F105-2F98-739A5D9F68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4"/>
        <a:stretch>
          <a:fillRect/>
        </a:stretch>
      </xdr:blipFill>
      <xdr:spPr>
        <a:xfrm>
          <a:off x="13541375" y="263913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5132</xdr:row>
      <xdr:rowOff>8255</xdr:rowOff>
    </xdr:from>
    <xdr:to>
      <xdr:col>14</xdr:col>
      <xdr:colOff>517302</xdr:colOff>
      <xdr:row>5133</xdr:row>
      <xdr:rowOff>8255</xdr:rowOff>
    </xdr:to>
    <xdr:pic>
      <xdr:nvPicPr>
        <xdr:cNvPr id="9827" name="Picture 9826">
          <a:extLst>
            <a:ext uri="{FF2B5EF4-FFF2-40B4-BE49-F238E27FC236}">
              <a16:creationId xmlns:a16="http://schemas.microsoft.com/office/drawing/2014/main" xmlns="" id="{51EC1D5E-1F44-957F-B09C-DA467F71DB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5"/>
        <a:stretch>
          <a:fillRect/>
        </a:stretch>
      </xdr:blipFill>
      <xdr:spPr>
        <a:xfrm>
          <a:off x="13541375" y="263965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5133</xdr:row>
      <xdr:rowOff>8255</xdr:rowOff>
    </xdr:from>
    <xdr:to>
      <xdr:col>14</xdr:col>
      <xdr:colOff>517302</xdr:colOff>
      <xdr:row>5134</xdr:row>
      <xdr:rowOff>8255</xdr:rowOff>
    </xdr:to>
    <xdr:pic>
      <xdr:nvPicPr>
        <xdr:cNvPr id="9829" name="Picture 9828">
          <a:extLst>
            <a:ext uri="{FF2B5EF4-FFF2-40B4-BE49-F238E27FC236}">
              <a16:creationId xmlns:a16="http://schemas.microsoft.com/office/drawing/2014/main" xmlns="" id="{7F739E4E-1932-CA1F-920F-E23394FD80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5"/>
        <a:stretch>
          <a:fillRect/>
        </a:stretch>
      </xdr:blipFill>
      <xdr:spPr>
        <a:xfrm>
          <a:off x="13541375" y="264016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5134</xdr:row>
      <xdr:rowOff>8255</xdr:rowOff>
    </xdr:from>
    <xdr:to>
      <xdr:col>14</xdr:col>
      <xdr:colOff>517302</xdr:colOff>
      <xdr:row>5135</xdr:row>
      <xdr:rowOff>8255</xdr:rowOff>
    </xdr:to>
    <xdr:pic>
      <xdr:nvPicPr>
        <xdr:cNvPr id="9831" name="Picture 9830">
          <a:extLst>
            <a:ext uri="{FF2B5EF4-FFF2-40B4-BE49-F238E27FC236}">
              <a16:creationId xmlns:a16="http://schemas.microsoft.com/office/drawing/2014/main" xmlns="" id="{4355D149-9D63-9052-3214-913603845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6"/>
        <a:stretch>
          <a:fillRect/>
        </a:stretch>
      </xdr:blipFill>
      <xdr:spPr>
        <a:xfrm>
          <a:off x="13541375" y="264068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5135</xdr:row>
      <xdr:rowOff>8255</xdr:rowOff>
    </xdr:from>
    <xdr:to>
      <xdr:col>14</xdr:col>
      <xdr:colOff>517302</xdr:colOff>
      <xdr:row>5136</xdr:row>
      <xdr:rowOff>8255</xdr:rowOff>
    </xdr:to>
    <xdr:pic>
      <xdr:nvPicPr>
        <xdr:cNvPr id="9833" name="Picture 9832">
          <a:extLst>
            <a:ext uri="{FF2B5EF4-FFF2-40B4-BE49-F238E27FC236}">
              <a16:creationId xmlns:a16="http://schemas.microsoft.com/office/drawing/2014/main" xmlns="" id="{D390ACC2-5502-C933-64EF-626B0AABD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264119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5136</xdr:row>
      <xdr:rowOff>8255</xdr:rowOff>
    </xdr:from>
    <xdr:to>
      <xdr:col>14</xdr:col>
      <xdr:colOff>517302</xdr:colOff>
      <xdr:row>5137</xdr:row>
      <xdr:rowOff>8255</xdr:rowOff>
    </xdr:to>
    <xdr:pic>
      <xdr:nvPicPr>
        <xdr:cNvPr id="9835" name="Picture 9834">
          <a:extLst>
            <a:ext uri="{FF2B5EF4-FFF2-40B4-BE49-F238E27FC236}">
              <a16:creationId xmlns:a16="http://schemas.microsoft.com/office/drawing/2014/main" xmlns="" id="{506853A7-8A96-761E-799C-72DDA0F4C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264170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5137</xdr:row>
      <xdr:rowOff>8255</xdr:rowOff>
    </xdr:from>
    <xdr:to>
      <xdr:col>14</xdr:col>
      <xdr:colOff>517302</xdr:colOff>
      <xdr:row>5138</xdr:row>
      <xdr:rowOff>8255</xdr:rowOff>
    </xdr:to>
    <xdr:pic>
      <xdr:nvPicPr>
        <xdr:cNvPr id="9837" name="Picture 9836">
          <a:extLst>
            <a:ext uri="{FF2B5EF4-FFF2-40B4-BE49-F238E27FC236}">
              <a16:creationId xmlns:a16="http://schemas.microsoft.com/office/drawing/2014/main" xmlns="" id="{FFBAA2B6-A535-5589-66A9-AA7B4BF3D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264222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5138</xdr:row>
      <xdr:rowOff>8255</xdr:rowOff>
    </xdr:from>
    <xdr:to>
      <xdr:col>14</xdr:col>
      <xdr:colOff>517302</xdr:colOff>
      <xdr:row>5139</xdr:row>
      <xdr:rowOff>8255</xdr:rowOff>
    </xdr:to>
    <xdr:pic>
      <xdr:nvPicPr>
        <xdr:cNvPr id="9839" name="Picture 9838">
          <a:extLst>
            <a:ext uri="{FF2B5EF4-FFF2-40B4-BE49-F238E27FC236}">
              <a16:creationId xmlns:a16="http://schemas.microsoft.com/office/drawing/2014/main" xmlns="" id="{0ACFE786-E872-A994-F668-44C8155252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7"/>
        <a:stretch>
          <a:fillRect/>
        </a:stretch>
      </xdr:blipFill>
      <xdr:spPr>
        <a:xfrm>
          <a:off x="13541375" y="264273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5139</xdr:row>
      <xdr:rowOff>8255</xdr:rowOff>
    </xdr:from>
    <xdr:to>
      <xdr:col>14</xdr:col>
      <xdr:colOff>517302</xdr:colOff>
      <xdr:row>5140</xdr:row>
      <xdr:rowOff>8255</xdr:rowOff>
    </xdr:to>
    <xdr:pic>
      <xdr:nvPicPr>
        <xdr:cNvPr id="9841" name="Picture 9840">
          <a:extLst>
            <a:ext uri="{FF2B5EF4-FFF2-40B4-BE49-F238E27FC236}">
              <a16:creationId xmlns:a16="http://schemas.microsoft.com/office/drawing/2014/main" xmlns="" id="{1832BF3A-B1D1-C059-89E1-27845F7581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3"/>
        <a:stretch>
          <a:fillRect/>
        </a:stretch>
      </xdr:blipFill>
      <xdr:spPr>
        <a:xfrm>
          <a:off x="13541375" y="264325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5140</xdr:row>
      <xdr:rowOff>8255</xdr:rowOff>
    </xdr:from>
    <xdr:to>
      <xdr:col>14</xdr:col>
      <xdr:colOff>517302</xdr:colOff>
      <xdr:row>5141</xdr:row>
      <xdr:rowOff>8255</xdr:rowOff>
    </xdr:to>
    <xdr:pic>
      <xdr:nvPicPr>
        <xdr:cNvPr id="9843" name="Picture 9842">
          <a:extLst>
            <a:ext uri="{FF2B5EF4-FFF2-40B4-BE49-F238E27FC236}">
              <a16:creationId xmlns:a16="http://schemas.microsoft.com/office/drawing/2014/main" xmlns="" id="{2A8366A1-D11F-5EFE-1C98-4D475E844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3"/>
        <a:stretch>
          <a:fillRect/>
        </a:stretch>
      </xdr:blipFill>
      <xdr:spPr>
        <a:xfrm>
          <a:off x="13541375" y="264376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5141</xdr:row>
      <xdr:rowOff>8255</xdr:rowOff>
    </xdr:from>
    <xdr:to>
      <xdr:col>14</xdr:col>
      <xdr:colOff>517302</xdr:colOff>
      <xdr:row>5142</xdr:row>
      <xdr:rowOff>8255</xdr:rowOff>
    </xdr:to>
    <xdr:pic>
      <xdr:nvPicPr>
        <xdr:cNvPr id="9845" name="Picture 9844">
          <a:extLst>
            <a:ext uri="{FF2B5EF4-FFF2-40B4-BE49-F238E27FC236}">
              <a16:creationId xmlns:a16="http://schemas.microsoft.com/office/drawing/2014/main" xmlns="" id="{8A1E1B58-D842-2A8E-ECB5-8AFC4CE229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3"/>
        <a:stretch>
          <a:fillRect/>
        </a:stretch>
      </xdr:blipFill>
      <xdr:spPr>
        <a:xfrm>
          <a:off x="13541375" y="264428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5142</xdr:row>
      <xdr:rowOff>8255</xdr:rowOff>
    </xdr:from>
    <xdr:to>
      <xdr:col>14</xdr:col>
      <xdr:colOff>517302</xdr:colOff>
      <xdr:row>5143</xdr:row>
      <xdr:rowOff>8255</xdr:rowOff>
    </xdr:to>
    <xdr:pic>
      <xdr:nvPicPr>
        <xdr:cNvPr id="9847" name="Picture 9846">
          <a:extLst>
            <a:ext uri="{FF2B5EF4-FFF2-40B4-BE49-F238E27FC236}">
              <a16:creationId xmlns:a16="http://schemas.microsoft.com/office/drawing/2014/main" xmlns="" id="{F7E2008F-88E6-C54E-4BC3-F3B2DB04B0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8"/>
        <a:stretch>
          <a:fillRect/>
        </a:stretch>
      </xdr:blipFill>
      <xdr:spPr>
        <a:xfrm>
          <a:off x="13541375" y="264479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5143</xdr:row>
      <xdr:rowOff>8255</xdr:rowOff>
    </xdr:from>
    <xdr:to>
      <xdr:col>14</xdr:col>
      <xdr:colOff>517302</xdr:colOff>
      <xdr:row>5144</xdr:row>
      <xdr:rowOff>8255</xdr:rowOff>
    </xdr:to>
    <xdr:pic>
      <xdr:nvPicPr>
        <xdr:cNvPr id="9849" name="Picture 9848">
          <a:extLst>
            <a:ext uri="{FF2B5EF4-FFF2-40B4-BE49-F238E27FC236}">
              <a16:creationId xmlns:a16="http://schemas.microsoft.com/office/drawing/2014/main" xmlns="" id="{8514606B-691D-6A0A-216B-ED57840A89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8"/>
        <a:stretch>
          <a:fillRect/>
        </a:stretch>
      </xdr:blipFill>
      <xdr:spPr>
        <a:xfrm>
          <a:off x="13541375" y="264531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5144</xdr:row>
      <xdr:rowOff>8255</xdr:rowOff>
    </xdr:from>
    <xdr:to>
      <xdr:col>14</xdr:col>
      <xdr:colOff>517302</xdr:colOff>
      <xdr:row>5145</xdr:row>
      <xdr:rowOff>8255</xdr:rowOff>
    </xdr:to>
    <xdr:pic>
      <xdr:nvPicPr>
        <xdr:cNvPr id="9851" name="Picture 9850">
          <a:extLst>
            <a:ext uri="{FF2B5EF4-FFF2-40B4-BE49-F238E27FC236}">
              <a16:creationId xmlns:a16="http://schemas.microsoft.com/office/drawing/2014/main" xmlns="" id="{76ACA649-EF31-F466-E6E2-4E4ADB8B0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88"/>
        <a:stretch>
          <a:fillRect/>
        </a:stretch>
      </xdr:blipFill>
      <xdr:spPr>
        <a:xfrm>
          <a:off x="13541375" y="264582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5145</xdr:row>
      <xdr:rowOff>8255</xdr:rowOff>
    </xdr:from>
    <xdr:to>
      <xdr:col>14</xdr:col>
      <xdr:colOff>517302</xdr:colOff>
      <xdr:row>5146</xdr:row>
      <xdr:rowOff>8255</xdr:rowOff>
    </xdr:to>
    <xdr:pic>
      <xdr:nvPicPr>
        <xdr:cNvPr id="9853" name="Picture 9852">
          <a:extLst>
            <a:ext uri="{FF2B5EF4-FFF2-40B4-BE49-F238E27FC236}">
              <a16:creationId xmlns:a16="http://schemas.microsoft.com/office/drawing/2014/main" xmlns="" id="{CE8883A8-B436-EA2C-E7A0-DE1220F77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4"/>
        <a:stretch>
          <a:fillRect/>
        </a:stretch>
      </xdr:blipFill>
      <xdr:spPr>
        <a:xfrm>
          <a:off x="13541375" y="264633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5146</xdr:row>
      <xdr:rowOff>8255</xdr:rowOff>
    </xdr:from>
    <xdr:to>
      <xdr:col>14</xdr:col>
      <xdr:colOff>517302</xdr:colOff>
      <xdr:row>5147</xdr:row>
      <xdr:rowOff>8255</xdr:rowOff>
    </xdr:to>
    <xdr:pic>
      <xdr:nvPicPr>
        <xdr:cNvPr id="9855" name="Picture 9854">
          <a:extLst>
            <a:ext uri="{FF2B5EF4-FFF2-40B4-BE49-F238E27FC236}">
              <a16:creationId xmlns:a16="http://schemas.microsoft.com/office/drawing/2014/main" xmlns="" id="{10B36C8F-AAB6-888D-0C18-7787493C8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4"/>
        <a:stretch>
          <a:fillRect/>
        </a:stretch>
      </xdr:blipFill>
      <xdr:spPr>
        <a:xfrm>
          <a:off x="13541375" y="264685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5147</xdr:row>
      <xdr:rowOff>8255</xdr:rowOff>
    </xdr:from>
    <xdr:to>
      <xdr:col>14</xdr:col>
      <xdr:colOff>517302</xdr:colOff>
      <xdr:row>5148</xdr:row>
      <xdr:rowOff>8255</xdr:rowOff>
    </xdr:to>
    <xdr:pic>
      <xdr:nvPicPr>
        <xdr:cNvPr id="9857" name="Picture 9856">
          <a:extLst>
            <a:ext uri="{FF2B5EF4-FFF2-40B4-BE49-F238E27FC236}">
              <a16:creationId xmlns:a16="http://schemas.microsoft.com/office/drawing/2014/main" xmlns="" id="{214778D7-29D3-EBB1-86FC-BE8314D0A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4"/>
        <a:stretch>
          <a:fillRect/>
        </a:stretch>
      </xdr:blipFill>
      <xdr:spPr>
        <a:xfrm>
          <a:off x="13541375" y="264736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5148</xdr:row>
      <xdr:rowOff>8255</xdr:rowOff>
    </xdr:from>
    <xdr:to>
      <xdr:col>14</xdr:col>
      <xdr:colOff>517302</xdr:colOff>
      <xdr:row>5149</xdr:row>
      <xdr:rowOff>8255</xdr:rowOff>
    </xdr:to>
    <xdr:pic>
      <xdr:nvPicPr>
        <xdr:cNvPr id="9859" name="Picture 9858">
          <a:extLst>
            <a:ext uri="{FF2B5EF4-FFF2-40B4-BE49-F238E27FC236}">
              <a16:creationId xmlns:a16="http://schemas.microsoft.com/office/drawing/2014/main" xmlns="" id="{19809716-5F24-E261-3762-13BB539F3F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4"/>
        <a:stretch>
          <a:fillRect/>
        </a:stretch>
      </xdr:blipFill>
      <xdr:spPr>
        <a:xfrm>
          <a:off x="13541375" y="264788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5149</xdr:row>
      <xdr:rowOff>8255</xdr:rowOff>
    </xdr:from>
    <xdr:to>
      <xdr:col>14</xdr:col>
      <xdr:colOff>517302</xdr:colOff>
      <xdr:row>5150</xdr:row>
      <xdr:rowOff>8255</xdr:rowOff>
    </xdr:to>
    <xdr:pic>
      <xdr:nvPicPr>
        <xdr:cNvPr id="9861" name="Picture 9860">
          <a:extLst>
            <a:ext uri="{FF2B5EF4-FFF2-40B4-BE49-F238E27FC236}">
              <a16:creationId xmlns:a16="http://schemas.microsoft.com/office/drawing/2014/main" xmlns="" id="{C06E0E4B-0A8F-5F7E-BA42-0D8E664DA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4"/>
        <a:stretch>
          <a:fillRect/>
        </a:stretch>
      </xdr:blipFill>
      <xdr:spPr>
        <a:xfrm>
          <a:off x="13541375" y="264839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5150</xdr:row>
      <xdr:rowOff>8255</xdr:rowOff>
    </xdr:from>
    <xdr:to>
      <xdr:col>14</xdr:col>
      <xdr:colOff>517302</xdr:colOff>
      <xdr:row>5151</xdr:row>
      <xdr:rowOff>8255</xdr:rowOff>
    </xdr:to>
    <xdr:pic>
      <xdr:nvPicPr>
        <xdr:cNvPr id="9863" name="Picture 9862">
          <a:extLst>
            <a:ext uri="{FF2B5EF4-FFF2-40B4-BE49-F238E27FC236}">
              <a16:creationId xmlns:a16="http://schemas.microsoft.com/office/drawing/2014/main" xmlns="" id="{B7040FE1-689C-2593-EE5F-3CAE22F61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4"/>
        <a:stretch>
          <a:fillRect/>
        </a:stretch>
      </xdr:blipFill>
      <xdr:spPr>
        <a:xfrm>
          <a:off x="13541375" y="264891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5151</xdr:row>
      <xdr:rowOff>8255</xdr:rowOff>
    </xdr:from>
    <xdr:to>
      <xdr:col>14</xdr:col>
      <xdr:colOff>517302</xdr:colOff>
      <xdr:row>5152</xdr:row>
      <xdr:rowOff>8255</xdr:rowOff>
    </xdr:to>
    <xdr:pic>
      <xdr:nvPicPr>
        <xdr:cNvPr id="9865" name="Picture 9864">
          <a:extLst>
            <a:ext uri="{FF2B5EF4-FFF2-40B4-BE49-F238E27FC236}">
              <a16:creationId xmlns:a16="http://schemas.microsoft.com/office/drawing/2014/main" xmlns="" id="{8AFFA010-B13E-2289-A4ED-101EAA203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5"/>
        <a:stretch>
          <a:fillRect/>
        </a:stretch>
      </xdr:blipFill>
      <xdr:spPr>
        <a:xfrm>
          <a:off x="13541375" y="264942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5152</xdr:row>
      <xdr:rowOff>8255</xdr:rowOff>
    </xdr:from>
    <xdr:to>
      <xdr:col>14</xdr:col>
      <xdr:colOff>517302</xdr:colOff>
      <xdr:row>5153</xdr:row>
      <xdr:rowOff>8255</xdr:rowOff>
    </xdr:to>
    <xdr:pic>
      <xdr:nvPicPr>
        <xdr:cNvPr id="9867" name="Picture 9866">
          <a:extLst>
            <a:ext uri="{FF2B5EF4-FFF2-40B4-BE49-F238E27FC236}">
              <a16:creationId xmlns:a16="http://schemas.microsoft.com/office/drawing/2014/main" xmlns="" id="{08303255-CD87-D566-45E2-1B98233DE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5"/>
        <a:stretch>
          <a:fillRect/>
        </a:stretch>
      </xdr:blipFill>
      <xdr:spPr>
        <a:xfrm>
          <a:off x="13541375" y="264993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5153</xdr:row>
      <xdr:rowOff>8255</xdr:rowOff>
    </xdr:from>
    <xdr:to>
      <xdr:col>14</xdr:col>
      <xdr:colOff>517302</xdr:colOff>
      <xdr:row>5154</xdr:row>
      <xdr:rowOff>8255</xdr:rowOff>
    </xdr:to>
    <xdr:pic>
      <xdr:nvPicPr>
        <xdr:cNvPr id="9869" name="Picture 9868">
          <a:extLst>
            <a:ext uri="{FF2B5EF4-FFF2-40B4-BE49-F238E27FC236}">
              <a16:creationId xmlns:a16="http://schemas.microsoft.com/office/drawing/2014/main" xmlns="" id="{CCC29ED4-328D-0BA6-6EB8-6E8BE4B5A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5"/>
        <a:stretch>
          <a:fillRect/>
        </a:stretch>
      </xdr:blipFill>
      <xdr:spPr>
        <a:xfrm>
          <a:off x="13541375" y="265045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5154</xdr:row>
      <xdr:rowOff>8255</xdr:rowOff>
    </xdr:from>
    <xdr:to>
      <xdr:col>14</xdr:col>
      <xdr:colOff>517302</xdr:colOff>
      <xdr:row>5155</xdr:row>
      <xdr:rowOff>8255</xdr:rowOff>
    </xdr:to>
    <xdr:pic>
      <xdr:nvPicPr>
        <xdr:cNvPr id="9871" name="Picture 9870">
          <a:extLst>
            <a:ext uri="{FF2B5EF4-FFF2-40B4-BE49-F238E27FC236}">
              <a16:creationId xmlns:a16="http://schemas.microsoft.com/office/drawing/2014/main" xmlns="" id="{C32A9E60-922C-9C08-3669-C82366345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5"/>
        <a:stretch>
          <a:fillRect/>
        </a:stretch>
      </xdr:blipFill>
      <xdr:spPr>
        <a:xfrm>
          <a:off x="13541375" y="265096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5155</xdr:row>
      <xdr:rowOff>8255</xdr:rowOff>
    </xdr:from>
    <xdr:to>
      <xdr:col>14</xdr:col>
      <xdr:colOff>517302</xdr:colOff>
      <xdr:row>5156</xdr:row>
      <xdr:rowOff>8255</xdr:rowOff>
    </xdr:to>
    <xdr:pic>
      <xdr:nvPicPr>
        <xdr:cNvPr id="9873" name="Picture 9872">
          <a:extLst>
            <a:ext uri="{FF2B5EF4-FFF2-40B4-BE49-F238E27FC236}">
              <a16:creationId xmlns:a16="http://schemas.microsoft.com/office/drawing/2014/main" xmlns="" id="{BCD1CBD1-4D62-2DA5-DF60-7BBA4378A0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6"/>
        <a:stretch>
          <a:fillRect/>
        </a:stretch>
      </xdr:blipFill>
      <xdr:spPr>
        <a:xfrm>
          <a:off x="13541375" y="265148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5156</xdr:row>
      <xdr:rowOff>8255</xdr:rowOff>
    </xdr:from>
    <xdr:to>
      <xdr:col>14</xdr:col>
      <xdr:colOff>517302</xdr:colOff>
      <xdr:row>5157</xdr:row>
      <xdr:rowOff>8255</xdr:rowOff>
    </xdr:to>
    <xdr:pic>
      <xdr:nvPicPr>
        <xdr:cNvPr id="9875" name="Picture 9874">
          <a:extLst>
            <a:ext uri="{FF2B5EF4-FFF2-40B4-BE49-F238E27FC236}">
              <a16:creationId xmlns:a16="http://schemas.microsoft.com/office/drawing/2014/main" xmlns="" id="{63B3FBBB-D9AC-35FB-FD08-4449477F6B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6"/>
        <a:stretch>
          <a:fillRect/>
        </a:stretch>
      </xdr:blipFill>
      <xdr:spPr>
        <a:xfrm>
          <a:off x="13541375" y="265199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5157</xdr:row>
      <xdr:rowOff>8255</xdr:rowOff>
    </xdr:from>
    <xdr:to>
      <xdr:col>14</xdr:col>
      <xdr:colOff>517302</xdr:colOff>
      <xdr:row>5158</xdr:row>
      <xdr:rowOff>8255</xdr:rowOff>
    </xdr:to>
    <xdr:pic>
      <xdr:nvPicPr>
        <xdr:cNvPr id="9877" name="Picture 9876">
          <a:extLst>
            <a:ext uri="{FF2B5EF4-FFF2-40B4-BE49-F238E27FC236}">
              <a16:creationId xmlns:a16="http://schemas.microsoft.com/office/drawing/2014/main" xmlns="" id="{50949CBE-4CC2-2AA0-6A75-5CAEA81BC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6"/>
        <a:stretch>
          <a:fillRect/>
        </a:stretch>
      </xdr:blipFill>
      <xdr:spPr>
        <a:xfrm>
          <a:off x="13541375" y="265251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5158</xdr:row>
      <xdr:rowOff>8255</xdr:rowOff>
    </xdr:from>
    <xdr:to>
      <xdr:col>14</xdr:col>
      <xdr:colOff>517302</xdr:colOff>
      <xdr:row>5159</xdr:row>
      <xdr:rowOff>8255</xdr:rowOff>
    </xdr:to>
    <xdr:pic>
      <xdr:nvPicPr>
        <xdr:cNvPr id="9879" name="Picture 9878">
          <a:extLst>
            <a:ext uri="{FF2B5EF4-FFF2-40B4-BE49-F238E27FC236}">
              <a16:creationId xmlns:a16="http://schemas.microsoft.com/office/drawing/2014/main" xmlns="" id="{BA370702-B517-CF3B-1F84-B428EC5D4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6"/>
        <a:stretch>
          <a:fillRect/>
        </a:stretch>
      </xdr:blipFill>
      <xdr:spPr>
        <a:xfrm>
          <a:off x="13541375" y="265302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5159</xdr:row>
      <xdr:rowOff>8255</xdr:rowOff>
    </xdr:from>
    <xdr:to>
      <xdr:col>14</xdr:col>
      <xdr:colOff>517302</xdr:colOff>
      <xdr:row>5160</xdr:row>
      <xdr:rowOff>8255</xdr:rowOff>
    </xdr:to>
    <xdr:pic>
      <xdr:nvPicPr>
        <xdr:cNvPr id="9881" name="Picture 9880">
          <a:extLst>
            <a:ext uri="{FF2B5EF4-FFF2-40B4-BE49-F238E27FC236}">
              <a16:creationId xmlns:a16="http://schemas.microsoft.com/office/drawing/2014/main" xmlns="" id="{3655AF36-D730-BBB4-7D01-45B614F5F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6"/>
        <a:stretch>
          <a:fillRect/>
        </a:stretch>
      </xdr:blipFill>
      <xdr:spPr>
        <a:xfrm>
          <a:off x="13541375" y="265353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5160</xdr:row>
      <xdr:rowOff>8255</xdr:rowOff>
    </xdr:from>
    <xdr:to>
      <xdr:col>14</xdr:col>
      <xdr:colOff>517302</xdr:colOff>
      <xdr:row>5161</xdr:row>
      <xdr:rowOff>8255</xdr:rowOff>
    </xdr:to>
    <xdr:pic>
      <xdr:nvPicPr>
        <xdr:cNvPr id="9883" name="Picture 9882">
          <a:extLst>
            <a:ext uri="{FF2B5EF4-FFF2-40B4-BE49-F238E27FC236}">
              <a16:creationId xmlns:a16="http://schemas.microsoft.com/office/drawing/2014/main" xmlns="" id="{72343ED8-3B33-0BC6-3F44-4FB4F662B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7"/>
        <a:stretch>
          <a:fillRect/>
        </a:stretch>
      </xdr:blipFill>
      <xdr:spPr>
        <a:xfrm>
          <a:off x="13541375" y="265405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5161</xdr:row>
      <xdr:rowOff>8255</xdr:rowOff>
    </xdr:from>
    <xdr:to>
      <xdr:col>14</xdr:col>
      <xdr:colOff>517302</xdr:colOff>
      <xdr:row>5162</xdr:row>
      <xdr:rowOff>8255</xdr:rowOff>
    </xdr:to>
    <xdr:pic>
      <xdr:nvPicPr>
        <xdr:cNvPr id="9885" name="Picture 9884">
          <a:extLst>
            <a:ext uri="{FF2B5EF4-FFF2-40B4-BE49-F238E27FC236}">
              <a16:creationId xmlns:a16="http://schemas.microsoft.com/office/drawing/2014/main" xmlns="" id="{ADA0EF86-ABC0-4FDF-352D-F87549020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7"/>
        <a:stretch>
          <a:fillRect/>
        </a:stretch>
      </xdr:blipFill>
      <xdr:spPr>
        <a:xfrm>
          <a:off x="13541375" y="265456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5162</xdr:row>
      <xdr:rowOff>8255</xdr:rowOff>
    </xdr:from>
    <xdr:to>
      <xdr:col>14</xdr:col>
      <xdr:colOff>517302</xdr:colOff>
      <xdr:row>5163</xdr:row>
      <xdr:rowOff>8255</xdr:rowOff>
    </xdr:to>
    <xdr:pic>
      <xdr:nvPicPr>
        <xdr:cNvPr id="9887" name="Picture 9886">
          <a:extLst>
            <a:ext uri="{FF2B5EF4-FFF2-40B4-BE49-F238E27FC236}">
              <a16:creationId xmlns:a16="http://schemas.microsoft.com/office/drawing/2014/main" xmlns="" id="{0EE7643D-CB32-FC2C-B2E1-EFAC5B71D6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7"/>
        <a:stretch>
          <a:fillRect/>
        </a:stretch>
      </xdr:blipFill>
      <xdr:spPr>
        <a:xfrm>
          <a:off x="13541375" y="265508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5163</xdr:row>
      <xdr:rowOff>8255</xdr:rowOff>
    </xdr:from>
    <xdr:to>
      <xdr:col>14</xdr:col>
      <xdr:colOff>517302</xdr:colOff>
      <xdr:row>5164</xdr:row>
      <xdr:rowOff>8255</xdr:rowOff>
    </xdr:to>
    <xdr:pic>
      <xdr:nvPicPr>
        <xdr:cNvPr id="9889" name="Picture 9888">
          <a:extLst>
            <a:ext uri="{FF2B5EF4-FFF2-40B4-BE49-F238E27FC236}">
              <a16:creationId xmlns:a16="http://schemas.microsoft.com/office/drawing/2014/main" xmlns="" id="{91778E83-3731-990A-B209-8641EC1DC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7"/>
        <a:stretch>
          <a:fillRect/>
        </a:stretch>
      </xdr:blipFill>
      <xdr:spPr>
        <a:xfrm>
          <a:off x="13541375" y="265559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5164</xdr:row>
      <xdr:rowOff>8255</xdr:rowOff>
    </xdr:from>
    <xdr:to>
      <xdr:col>14</xdr:col>
      <xdr:colOff>517302</xdr:colOff>
      <xdr:row>5165</xdr:row>
      <xdr:rowOff>8255</xdr:rowOff>
    </xdr:to>
    <xdr:pic>
      <xdr:nvPicPr>
        <xdr:cNvPr id="9891" name="Picture 9890">
          <a:extLst>
            <a:ext uri="{FF2B5EF4-FFF2-40B4-BE49-F238E27FC236}">
              <a16:creationId xmlns:a16="http://schemas.microsoft.com/office/drawing/2014/main" xmlns="" id="{B1C7023C-997E-2AE7-89D8-3FB93BA00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7"/>
        <a:stretch>
          <a:fillRect/>
        </a:stretch>
      </xdr:blipFill>
      <xdr:spPr>
        <a:xfrm>
          <a:off x="13541375" y="265611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5165</xdr:row>
      <xdr:rowOff>8255</xdr:rowOff>
    </xdr:from>
    <xdr:to>
      <xdr:col>14</xdr:col>
      <xdr:colOff>517302</xdr:colOff>
      <xdr:row>5166</xdr:row>
      <xdr:rowOff>8255</xdr:rowOff>
    </xdr:to>
    <xdr:pic>
      <xdr:nvPicPr>
        <xdr:cNvPr id="9893" name="Picture 9892">
          <a:extLst>
            <a:ext uri="{FF2B5EF4-FFF2-40B4-BE49-F238E27FC236}">
              <a16:creationId xmlns:a16="http://schemas.microsoft.com/office/drawing/2014/main" xmlns="" id="{C6B54C20-9E5F-6A6D-597B-6E9DD90DE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7"/>
        <a:stretch>
          <a:fillRect/>
        </a:stretch>
      </xdr:blipFill>
      <xdr:spPr>
        <a:xfrm>
          <a:off x="13541375" y="265662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5166</xdr:row>
      <xdr:rowOff>8255</xdr:rowOff>
    </xdr:from>
    <xdr:to>
      <xdr:col>14</xdr:col>
      <xdr:colOff>783627</xdr:colOff>
      <xdr:row>5167</xdr:row>
      <xdr:rowOff>8255</xdr:rowOff>
    </xdr:to>
    <xdr:pic>
      <xdr:nvPicPr>
        <xdr:cNvPr id="9895" name="Picture 9894">
          <a:extLst>
            <a:ext uri="{FF2B5EF4-FFF2-40B4-BE49-F238E27FC236}">
              <a16:creationId xmlns:a16="http://schemas.microsoft.com/office/drawing/2014/main" xmlns="" id="{31538CED-4F9B-B7F1-49AC-D781CF8FE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8"/>
        <a:stretch>
          <a:fillRect/>
        </a:stretch>
      </xdr:blipFill>
      <xdr:spPr>
        <a:xfrm>
          <a:off x="13541376" y="265714035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5167</xdr:row>
      <xdr:rowOff>8255</xdr:rowOff>
    </xdr:from>
    <xdr:to>
      <xdr:col>14</xdr:col>
      <xdr:colOff>517302</xdr:colOff>
      <xdr:row>5168</xdr:row>
      <xdr:rowOff>8255</xdr:rowOff>
    </xdr:to>
    <xdr:pic>
      <xdr:nvPicPr>
        <xdr:cNvPr id="9897" name="Picture 9896">
          <a:extLst>
            <a:ext uri="{FF2B5EF4-FFF2-40B4-BE49-F238E27FC236}">
              <a16:creationId xmlns:a16="http://schemas.microsoft.com/office/drawing/2014/main" xmlns="" id="{74FD4AA1-2A6F-FB99-98A8-38F718271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3"/>
        <a:stretch>
          <a:fillRect/>
        </a:stretch>
      </xdr:blipFill>
      <xdr:spPr>
        <a:xfrm>
          <a:off x="13541375" y="265765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5168</xdr:row>
      <xdr:rowOff>8255</xdr:rowOff>
    </xdr:from>
    <xdr:to>
      <xdr:col>14</xdr:col>
      <xdr:colOff>517302</xdr:colOff>
      <xdr:row>5169</xdr:row>
      <xdr:rowOff>8255</xdr:rowOff>
    </xdr:to>
    <xdr:pic>
      <xdr:nvPicPr>
        <xdr:cNvPr id="9899" name="Picture 9898">
          <a:extLst>
            <a:ext uri="{FF2B5EF4-FFF2-40B4-BE49-F238E27FC236}">
              <a16:creationId xmlns:a16="http://schemas.microsoft.com/office/drawing/2014/main" xmlns="" id="{6A3F40E9-C918-C31C-753B-3FE4BFA32B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265816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5169</xdr:row>
      <xdr:rowOff>8255</xdr:rowOff>
    </xdr:from>
    <xdr:to>
      <xdr:col>14</xdr:col>
      <xdr:colOff>517302</xdr:colOff>
      <xdr:row>5170</xdr:row>
      <xdr:rowOff>8255</xdr:rowOff>
    </xdr:to>
    <xdr:pic>
      <xdr:nvPicPr>
        <xdr:cNvPr id="9901" name="Picture 9900">
          <a:extLst>
            <a:ext uri="{FF2B5EF4-FFF2-40B4-BE49-F238E27FC236}">
              <a16:creationId xmlns:a16="http://schemas.microsoft.com/office/drawing/2014/main" xmlns="" id="{512351C6-D9A6-7DA3-DD3F-882E44F98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265868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5170</xdr:row>
      <xdr:rowOff>8255</xdr:rowOff>
    </xdr:from>
    <xdr:to>
      <xdr:col>14</xdr:col>
      <xdr:colOff>517302</xdr:colOff>
      <xdr:row>5171</xdr:row>
      <xdr:rowOff>8255</xdr:rowOff>
    </xdr:to>
    <xdr:pic>
      <xdr:nvPicPr>
        <xdr:cNvPr id="9903" name="Picture 9902">
          <a:extLst>
            <a:ext uri="{FF2B5EF4-FFF2-40B4-BE49-F238E27FC236}">
              <a16:creationId xmlns:a16="http://schemas.microsoft.com/office/drawing/2014/main" xmlns="" id="{35145698-42B5-9C39-B7AA-3FB7B1B30D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265919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5171</xdr:row>
      <xdr:rowOff>8255</xdr:rowOff>
    </xdr:from>
    <xdr:to>
      <xdr:col>14</xdr:col>
      <xdr:colOff>517302</xdr:colOff>
      <xdr:row>5172</xdr:row>
      <xdr:rowOff>8255</xdr:rowOff>
    </xdr:to>
    <xdr:pic>
      <xdr:nvPicPr>
        <xdr:cNvPr id="9905" name="Picture 9904">
          <a:extLst>
            <a:ext uri="{FF2B5EF4-FFF2-40B4-BE49-F238E27FC236}">
              <a16:creationId xmlns:a16="http://schemas.microsoft.com/office/drawing/2014/main" xmlns="" id="{A34B145D-1A39-DE2A-27F2-580BB55E4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4"/>
        <a:stretch>
          <a:fillRect/>
        </a:stretch>
      </xdr:blipFill>
      <xdr:spPr>
        <a:xfrm>
          <a:off x="13541375" y="265971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5172</xdr:row>
      <xdr:rowOff>8255</xdr:rowOff>
    </xdr:from>
    <xdr:to>
      <xdr:col>14</xdr:col>
      <xdr:colOff>517302</xdr:colOff>
      <xdr:row>5173</xdr:row>
      <xdr:rowOff>8255</xdr:rowOff>
    </xdr:to>
    <xdr:pic>
      <xdr:nvPicPr>
        <xdr:cNvPr id="9907" name="Picture 9906">
          <a:extLst>
            <a:ext uri="{FF2B5EF4-FFF2-40B4-BE49-F238E27FC236}">
              <a16:creationId xmlns:a16="http://schemas.microsoft.com/office/drawing/2014/main" xmlns="" id="{04B28654-EA5A-CD2E-F38B-3441B55E3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5"/>
        <a:stretch>
          <a:fillRect/>
        </a:stretch>
      </xdr:blipFill>
      <xdr:spPr>
        <a:xfrm>
          <a:off x="13541375" y="266022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5173</xdr:row>
      <xdr:rowOff>8255</xdr:rowOff>
    </xdr:from>
    <xdr:to>
      <xdr:col>14</xdr:col>
      <xdr:colOff>517302</xdr:colOff>
      <xdr:row>5174</xdr:row>
      <xdr:rowOff>8255</xdr:rowOff>
    </xdr:to>
    <xdr:pic>
      <xdr:nvPicPr>
        <xdr:cNvPr id="9909" name="Picture 9908">
          <a:extLst>
            <a:ext uri="{FF2B5EF4-FFF2-40B4-BE49-F238E27FC236}">
              <a16:creationId xmlns:a16="http://schemas.microsoft.com/office/drawing/2014/main" xmlns="" id="{13B936D4-2DBF-1227-BAAB-861974F81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266074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5174</xdr:row>
      <xdr:rowOff>8255</xdr:rowOff>
    </xdr:from>
    <xdr:to>
      <xdr:col>14</xdr:col>
      <xdr:colOff>517302</xdr:colOff>
      <xdr:row>5175</xdr:row>
      <xdr:rowOff>8255</xdr:rowOff>
    </xdr:to>
    <xdr:pic>
      <xdr:nvPicPr>
        <xdr:cNvPr id="9911" name="Picture 9910">
          <a:extLst>
            <a:ext uri="{FF2B5EF4-FFF2-40B4-BE49-F238E27FC236}">
              <a16:creationId xmlns:a16="http://schemas.microsoft.com/office/drawing/2014/main" xmlns="" id="{CDA3766B-D2F0-DE59-50EB-C351849C66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6"/>
        <a:stretch>
          <a:fillRect/>
        </a:stretch>
      </xdr:blipFill>
      <xdr:spPr>
        <a:xfrm>
          <a:off x="13541375" y="266125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5175</xdr:row>
      <xdr:rowOff>8255</xdr:rowOff>
    </xdr:from>
    <xdr:to>
      <xdr:col>14</xdr:col>
      <xdr:colOff>517302</xdr:colOff>
      <xdr:row>5176</xdr:row>
      <xdr:rowOff>8255</xdr:rowOff>
    </xdr:to>
    <xdr:pic>
      <xdr:nvPicPr>
        <xdr:cNvPr id="9913" name="Picture 9912">
          <a:extLst>
            <a:ext uri="{FF2B5EF4-FFF2-40B4-BE49-F238E27FC236}">
              <a16:creationId xmlns:a16="http://schemas.microsoft.com/office/drawing/2014/main" xmlns="" id="{9BB337FA-D090-3446-B9D2-047CF03C91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266176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5176</xdr:row>
      <xdr:rowOff>8255</xdr:rowOff>
    </xdr:from>
    <xdr:to>
      <xdr:col>14</xdr:col>
      <xdr:colOff>517302</xdr:colOff>
      <xdr:row>5177</xdr:row>
      <xdr:rowOff>8255</xdr:rowOff>
    </xdr:to>
    <xdr:pic>
      <xdr:nvPicPr>
        <xdr:cNvPr id="9915" name="Picture 9914">
          <a:extLst>
            <a:ext uri="{FF2B5EF4-FFF2-40B4-BE49-F238E27FC236}">
              <a16:creationId xmlns:a16="http://schemas.microsoft.com/office/drawing/2014/main" xmlns="" id="{AB976F1B-B47F-595E-02CB-D8A1215527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266228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5177</xdr:row>
      <xdr:rowOff>8255</xdr:rowOff>
    </xdr:from>
    <xdr:to>
      <xdr:col>14</xdr:col>
      <xdr:colOff>517302</xdr:colOff>
      <xdr:row>5178</xdr:row>
      <xdr:rowOff>8255</xdr:rowOff>
    </xdr:to>
    <xdr:pic>
      <xdr:nvPicPr>
        <xdr:cNvPr id="9917" name="Picture 9916">
          <a:extLst>
            <a:ext uri="{FF2B5EF4-FFF2-40B4-BE49-F238E27FC236}">
              <a16:creationId xmlns:a16="http://schemas.microsoft.com/office/drawing/2014/main" xmlns="" id="{57C49FB6-DC28-3AD5-0181-56887EC04B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266279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5178</xdr:row>
      <xdr:rowOff>8255</xdr:rowOff>
    </xdr:from>
    <xdr:to>
      <xdr:col>14</xdr:col>
      <xdr:colOff>517302</xdr:colOff>
      <xdr:row>5179</xdr:row>
      <xdr:rowOff>8255</xdr:rowOff>
    </xdr:to>
    <xdr:pic>
      <xdr:nvPicPr>
        <xdr:cNvPr id="9919" name="Picture 9918">
          <a:extLst>
            <a:ext uri="{FF2B5EF4-FFF2-40B4-BE49-F238E27FC236}">
              <a16:creationId xmlns:a16="http://schemas.microsoft.com/office/drawing/2014/main" xmlns="" id="{89C9A29D-2438-4959-456A-88BC5A9D6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266331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5179</xdr:row>
      <xdr:rowOff>8255</xdr:rowOff>
    </xdr:from>
    <xdr:to>
      <xdr:col>14</xdr:col>
      <xdr:colOff>517302</xdr:colOff>
      <xdr:row>5180</xdr:row>
      <xdr:rowOff>8255</xdr:rowOff>
    </xdr:to>
    <xdr:pic>
      <xdr:nvPicPr>
        <xdr:cNvPr id="9921" name="Picture 9920">
          <a:extLst>
            <a:ext uri="{FF2B5EF4-FFF2-40B4-BE49-F238E27FC236}">
              <a16:creationId xmlns:a16="http://schemas.microsoft.com/office/drawing/2014/main" xmlns="" id="{3731BE4A-7468-99F3-C733-D09B56908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266382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5180</xdr:row>
      <xdr:rowOff>8255</xdr:rowOff>
    </xdr:from>
    <xdr:to>
      <xdr:col>14</xdr:col>
      <xdr:colOff>517302</xdr:colOff>
      <xdr:row>5181</xdr:row>
      <xdr:rowOff>8255</xdr:rowOff>
    </xdr:to>
    <xdr:pic>
      <xdr:nvPicPr>
        <xdr:cNvPr id="9923" name="Picture 9922">
          <a:extLst>
            <a:ext uri="{FF2B5EF4-FFF2-40B4-BE49-F238E27FC236}">
              <a16:creationId xmlns:a16="http://schemas.microsoft.com/office/drawing/2014/main" xmlns="" id="{EE985D41-3980-D595-C735-CBB3AF03C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7"/>
        <a:stretch>
          <a:fillRect/>
        </a:stretch>
      </xdr:blipFill>
      <xdr:spPr>
        <a:xfrm>
          <a:off x="13541375" y="266434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5181</xdr:row>
      <xdr:rowOff>8255</xdr:rowOff>
    </xdr:from>
    <xdr:to>
      <xdr:col>14</xdr:col>
      <xdr:colOff>517302</xdr:colOff>
      <xdr:row>5182</xdr:row>
      <xdr:rowOff>8255</xdr:rowOff>
    </xdr:to>
    <xdr:pic>
      <xdr:nvPicPr>
        <xdr:cNvPr id="9925" name="Picture 9924">
          <a:extLst>
            <a:ext uri="{FF2B5EF4-FFF2-40B4-BE49-F238E27FC236}">
              <a16:creationId xmlns:a16="http://schemas.microsoft.com/office/drawing/2014/main" xmlns="" id="{E33262C3-9710-FEB3-48EA-665DE81A5C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8"/>
        <a:stretch>
          <a:fillRect/>
        </a:stretch>
      </xdr:blipFill>
      <xdr:spPr>
        <a:xfrm>
          <a:off x="13541375" y="266485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5182</xdr:row>
      <xdr:rowOff>8255</xdr:rowOff>
    </xdr:from>
    <xdr:to>
      <xdr:col>14</xdr:col>
      <xdr:colOff>517302</xdr:colOff>
      <xdr:row>5183</xdr:row>
      <xdr:rowOff>8255</xdr:rowOff>
    </xdr:to>
    <xdr:pic>
      <xdr:nvPicPr>
        <xdr:cNvPr id="9927" name="Picture 9926">
          <a:extLst>
            <a:ext uri="{FF2B5EF4-FFF2-40B4-BE49-F238E27FC236}">
              <a16:creationId xmlns:a16="http://schemas.microsoft.com/office/drawing/2014/main" xmlns="" id="{15E63C81-8403-808D-129E-8804AFD213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9"/>
        <a:stretch>
          <a:fillRect/>
        </a:stretch>
      </xdr:blipFill>
      <xdr:spPr>
        <a:xfrm>
          <a:off x="13541375" y="266536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5183</xdr:row>
      <xdr:rowOff>8255</xdr:rowOff>
    </xdr:from>
    <xdr:to>
      <xdr:col>14</xdr:col>
      <xdr:colOff>517302</xdr:colOff>
      <xdr:row>5184</xdr:row>
      <xdr:rowOff>8255</xdr:rowOff>
    </xdr:to>
    <xdr:pic>
      <xdr:nvPicPr>
        <xdr:cNvPr id="9929" name="Picture 9928">
          <a:extLst>
            <a:ext uri="{FF2B5EF4-FFF2-40B4-BE49-F238E27FC236}">
              <a16:creationId xmlns:a16="http://schemas.microsoft.com/office/drawing/2014/main" xmlns="" id="{F05F905E-D7F0-1C69-716F-AC567E8A89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9"/>
        <a:stretch>
          <a:fillRect/>
        </a:stretch>
      </xdr:blipFill>
      <xdr:spPr>
        <a:xfrm>
          <a:off x="13541375" y="266588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5184</xdr:row>
      <xdr:rowOff>8255</xdr:rowOff>
    </xdr:from>
    <xdr:to>
      <xdr:col>14</xdr:col>
      <xdr:colOff>517302</xdr:colOff>
      <xdr:row>5185</xdr:row>
      <xdr:rowOff>8255</xdr:rowOff>
    </xdr:to>
    <xdr:pic>
      <xdr:nvPicPr>
        <xdr:cNvPr id="9931" name="Picture 9930">
          <a:extLst>
            <a:ext uri="{FF2B5EF4-FFF2-40B4-BE49-F238E27FC236}">
              <a16:creationId xmlns:a16="http://schemas.microsoft.com/office/drawing/2014/main" xmlns="" id="{C34EF44A-DF0C-DEE2-ECAE-06ABAE039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99"/>
        <a:stretch>
          <a:fillRect/>
        </a:stretch>
      </xdr:blipFill>
      <xdr:spPr>
        <a:xfrm>
          <a:off x="13541375" y="266639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5185</xdr:row>
      <xdr:rowOff>8255</xdr:rowOff>
    </xdr:from>
    <xdr:to>
      <xdr:col>14</xdr:col>
      <xdr:colOff>517302</xdr:colOff>
      <xdr:row>5186</xdr:row>
      <xdr:rowOff>8255</xdr:rowOff>
    </xdr:to>
    <xdr:pic>
      <xdr:nvPicPr>
        <xdr:cNvPr id="9933" name="Picture 9932">
          <a:extLst>
            <a:ext uri="{FF2B5EF4-FFF2-40B4-BE49-F238E27FC236}">
              <a16:creationId xmlns:a16="http://schemas.microsoft.com/office/drawing/2014/main" xmlns="" id="{E6B26E49-9BDD-1BFF-F1E1-166BB7D55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0"/>
        <a:stretch>
          <a:fillRect/>
        </a:stretch>
      </xdr:blipFill>
      <xdr:spPr>
        <a:xfrm>
          <a:off x="13541375" y="266691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5186</xdr:row>
      <xdr:rowOff>8255</xdr:rowOff>
    </xdr:from>
    <xdr:to>
      <xdr:col>14</xdr:col>
      <xdr:colOff>517302</xdr:colOff>
      <xdr:row>5187</xdr:row>
      <xdr:rowOff>8255</xdr:rowOff>
    </xdr:to>
    <xdr:pic>
      <xdr:nvPicPr>
        <xdr:cNvPr id="9935" name="Picture 9934">
          <a:extLst>
            <a:ext uri="{FF2B5EF4-FFF2-40B4-BE49-F238E27FC236}">
              <a16:creationId xmlns:a16="http://schemas.microsoft.com/office/drawing/2014/main" xmlns="" id="{F5920A0F-04F3-D6C0-7FF2-1071669AD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0"/>
        <a:stretch>
          <a:fillRect/>
        </a:stretch>
      </xdr:blipFill>
      <xdr:spPr>
        <a:xfrm>
          <a:off x="13541375" y="266742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5187</xdr:row>
      <xdr:rowOff>8255</xdr:rowOff>
    </xdr:from>
    <xdr:to>
      <xdr:col>14</xdr:col>
      <xdr:colOff>517302</xdr:colOff>
      <xdr:row>5188</xdr:row>
      <xdr:rowOff>8255</xdr:rowOff>
    </xdr:to>
    <xdr:pic>
      <xdr:nvPicPr>
        <xdr:cNvPr id="9937" name="Picture 9936">
          <a:extLst>
            <a:ext uri="{FF2B5EF4-FFF2-40B4-BE49-F238E27FC236}">
              <a16:creationId xmlns:a16="http://schemas.microsoft.com/office/drawing/2014/main" xmlns="" id="{A212BFE7-1E0A-AA13-DCF2-56B5BF41E6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0"/>
        <a:stretch>
          <a:fillRect/>
        </a:stretch>
      </xdr:blipFill>
      <xdr:spPr>
        <a:xfrm>
          <a:off x="13541375" y="266794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5188</xdr:row>
      <xdr:rowOff>8255</xdr:rowOff>
    </xdr:from>
    <xdr:to>
      <xdr:col>14</xdr:col>
      <xdr:colOff>517302</xdr:colOff>
      <xdr:row>5189</xdr:row>
      <xdr:rowOff>8255</xdr:rowOff>
    </xdr:to>
    <xdr:pic>
      <xdr:nvPicPr>
        <xdr:cNvPr id="9939" name="Picture 9938">
          <a:extLst>
            <a:ext uri="{FF2B5EF4-FFF2-40B4-BE49-F238E27FC236}">
              <a16:creationId xmlns:a16="http://schemas.microsoft.com/office/drawing/2014/main" xmlns="" id="{7D322A8C-A134-DDB1-F9FA-93A22548A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2"/>
        <a:stretch>
          <a:fillRect/>
        </a:stretch>
      </xdr:blipFill>
      <xdr:spPr>
        <a:xfrm>
          <a:off x="13541375" y="266845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5189</xdr:row>
      <xdr:rowOff>8255</xdr:rowOff>
    </xdr:from>
    <xdr:to>
      <xdr:col>14</xdr:col>
      <xdr:colOff>517302</xdr:colOff>
      <xdr:row>5190</xdr:row>
      <xdr:rowOff>8255</xdr:rowOff>
    </xdr:to>
    <xdr:pic>
      <xdr:nvPicPr>
        <xdr:cNvPr id="9941" name="Picture 9940">
          <a:extLst>
            <a:ext uri="{FF2B5EF4-FFF2-40B4-BE49-F238E27FC236}">
              <a16:creationId xmlns:a16="http://schemas.microsoft.com/office/drawing/2014/main" xmlns="" id="{9D7FA8BA-BE92-EE1F-CD2D-028592495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9"/>
        <a:stretch>
          <a:fillRect/>
        </a:stretch>
      </xdr:blipFill>
      <xdr:spPr>
        <a:xfrm>
          <a:off x="13541375" y="266897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5190</xdr:row>
      <xdr:rowOff>8255</xdr:rowOff>
    </xdr:from>
    <xdr:to>
      <xdr:col>14</xdr:col>
      <xdr:colOff>517302</xdr:colOff>
      <xdr:row>5191</xdr:row>
      <xdr:rowOff>8255</xdr:rowOff>
    </xdr:to>
    <xdr:pic>
      <xdr:nvPicPr>
        <xdr:cNvPr id="9943" name="Picture 9942">
          <a:extLst>
            <a:ext uri="{FF2B5EF4-FFF2-40B4-BE49-F238E27FC236}">
              <a16:creationId xmlns:a16="http://schemas.microsoft.com/office/drawing/2014/main" xmlns="" id="{BFDDCCBB-91DD-BBA4-9DD0-4E19F2F89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9"/>
        <a:stretch>
          <a:fillRect/>
        </a:stretch>
      </xdr:blipFill>
      <xdr:spPr>
        <a:xfrm>
          <a:off x="13541375" y="266948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5191</xdr:row>
      <xdr:rowOff>8255</xdr:rowOff>
    </xdr:from>
    <xdr:to>
      <xdr:col>14</xdr:col>
      <xdr:colOff>517302</xdr:colOff>
      <xdr:row>5192</xdr:row>
      <xdr:rowOff>8255</xdr:rowOff>
    </xdr:to>
    <xdr:pic>
      <xdr:nvPicPr>
        <xdr:cNvPr id="9945" name="Picture 9944">
          <a:extLst>
            <a:ext uri="{FF2B5EF4-FFF2-40B4-BE49-F238E27FC236}">
              <a16:creationId xmlns:a16="http://schemas.microsoft.com/office/drawing/2014/main" xmlns="" id="{AD7254A8-60C2-8C17-BACA-81E269DCC0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9"/>
        <a:stretch>
          <a:fillRect/>
        </a:stretch>
      </xdr:blipFill>
      <xdr:spPr>
        <a:xfrm>
          <a:off x="13541375" y="266999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5192</xdr:row>
      <xdr:rowOff>8255</xdr:rowOff>
    </xdr:from>
    <xdr:to>
      <xdr:col>14</xdr:col>
      <xdr:colOff>517302</xdr:colOff>
      <xdr:row>5193</xdr:row>
      <xdr:rowOff>8255</xdr:rowOff>
    </xdr:to>
    <xdr:pic>
      <xdr:nvPicPr>
        <xdr:cNvPr id="9947" name="Picture 9946">
          <a:extLst>
            <a:ext uri="{FF2B5EF4-FFF2-40B4-BE49-F238E27FC236}">
              <a16:creationId xmlns:a16="http://schemas.microsoft.com/office/drawing/2014/main" xmlns="" id="{B5BDB6AA-05C5-19E5-F207-C070CB1571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9"/>
        <a:stretch>
          <a:fillRect/>
        </a:stretch>
      </xdr:blipFill>
      <xdr:spPr>
        <a:xfrm>
          <a:off x="13541375" y="267051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5193</xdr:row>
      <xdr:rowOff>8255</xdr:rowOff>
    </xdr:from>
    <xdr:to>
      <xdr:col>14</xdr:col>
      <xdr:colOff>517302</xdr:colOff>
      <xdr:row>5194</xdr:row>
      <xdr:rowOff>8255</xdr:rowOff>
    </xdr:to>
    <xdr:pic>
      <xdr:nvPicPr>
        <xdr:cNvPr id="9949" name="Picture 9948">
          <a:extLst>
            <a:ext uri="{FF2B5EF4-FFF2-40B4-BE49-F238E27FC236}">
              <a16:creationId xmlns:a16="http://schemas.microsoft.com/office/drawing/2014/main" xmlns="" id="{C798B997-985E-740D-D611-C03E04A747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39"/>
        <a:stretch>
          <a:fillRect/>
        </a:stretch>
      </xdr:blipFill>
      <xdr:spPr>
        <a:xfrm>
          <a:off x="13541375" y="267102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5194</xdr:row>
      <xdr:rowOff>8255</xdr:rowOff>
    </xdr:from>
    <xdr:to>
      <xdr:col>14</xdr:col>
      <xdr:colOff>517302</xdr:colOff>
      <xdr:row>5195</xdr:row>
      <xdr:rowOff>8255</xdr:rowOff>
    </xdr:to>
    <xdr:pic>
      <xdr:nvPicPr>
        <xdr:cNvPr id="9951" name="Picture 9950">
          <a:extLst>
            <a:ext uri="{FF2B5EF4-FFF2-40B4-BE49-F238E27FC236}">
              <a16:creationId xmlns:a16="http://schemas.microsoft.com/office/drawing/2014/main" xmlns="" id="{D725A7A0-C57F-8D61-566E-C12A35F591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0"/>
        <a:stretch>
          <a:fillRect/>
        </a:stretch>
      </xdr:blipFill>
      <xdr:spPr>
        <a:xfrm>
          <a:off x="13541375" y="267154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5195</xdr:row>
      <xdr:rowOff>8255</xdr:rowOff>
    </xdr:from>
    <xdr:to>
      <xdr:col>14</xdr:col>
      <xdr:colOff>517302</xdr:colOff>
      <xdr:row>5196</xdr:row>
      <xdr:rowOff>8255</xdr:rowOff>
    </xdr:to>
    <xdr:pic>
      <xdr:nvPicPr>
        <xdr:cNvPr id="9953" name="Picture 9952">
          <a:extLst>
            <a:ext uri="{FF2B5EF4-FFF2-40B4-BE49-F238E27FC236}">
              <a16:creationId xmlns:a16="http://schemas.microsoft.com/office/drawing/2014/main" xmlns="" id="{2064CDA0-A792-AB95-7EC9-D2FFF1B4DF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0"/>
        <a:stretch>
          <a:fillRect/>
        </a:stretch>
      </xdr:blipFill>
      <xdr:spPr>
        <a:xfrm>
          <a:off x="13541375" y="267205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5196</xdr:row>
      <xdr:rowOff>8255</xdr:rowOff>
    </xdr:from>
    <xdr:to>
      <xdr:col>14</xdr:col>
      <xdr:colOff>517302</xdr:colOff>
      <xdr:row>5197</xdr:row>
      <xdr:rowOff>8255</xdr:rowOff>
    </xdr:to>
    <xdr:pic>
      <xdr:nvPicPr>
        <xdr:cNvPr id="9955" name="Picture 9954">
          <a:extLst>
            <a:ext uri="{FF2B5EF4-FFF2-40B4-BE49-F238E27FC236}">
              <a16:creationId xmlns:a16="http://schemas.microsoft.com/office/drawing/2014/main" xmlns="" id="{BECD4485-3CDA-1F63-5685-313B14C09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0"/>
        <a:stretch>
          <a:fillRect/>
        </a:stretch>
      </xdr:blipFill>
      <xdr:spPr>
        <a:xfrm>
          <a:off x="13541375" y="267257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5197</xdr:row>
      <xdr:rowOff>8255</xdr:rowOff>
    </xdr:from>
    <xdr:to>
      <xdr:col>14</xdr:col>
      <xdr:colOff>517302</xdr:colOff>
      <xdr:row>5198</xdr:row>
      <xdr:rowOff>8255</xdr:rowOff>
    </xdr:to>
    <xdr:pic>
      <xdr:nvPicPr>
        <xdr:cNvPr id="9957" name="Picture 9956">
          <a:extLst>
            <a:ext uri="{FF2B5EF4-FFF2-40B4-BE49-F238E27FC236}">
              <a16:creationId xmlns:a16="http://schemas.microsoft.com/office/drawing/2014/main" xmlns="" id="{8A16B8F8-7851-7CD0-1B0D-3210E34342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0"/>
        <a:stretch>
          <a:fillRect/>
        </a:stretch>
      </xdr:blipFill>
      <xdr:spPr>
        <a:xfrm>
          <a:off x="13541375" y="267308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5198</xdr:row>
      <xdr:rowOff>8255</xdr:rowOff>
    </xdr:from>
    <xdr:to>
      <xdr:col>14</xdr:col>
      <xdr:colOff>517302</xdr:colOff>
      <xdr:row>5199</xdr:row>
      <xdr:rowOff>8255</xdr:rowOff>
    </xdr:to>
    <xdr:pic>
      <xdr:nvPicPr>
        <xdr:cNvPr id="9959" name="Picture 9958">
          <a:extLst>
            <a:ext uri="{FF2B5EF4-FFF2-40B4-BE49-F238E27FC236}">
              <a16:creationId xmlns:a16="http://schemas.microsoft.com/office/drawing/2014/main" xmlns="" id="{22BEFECC-EAD6-3E77-9B16-42B6B44C22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0"/>
        <a:stretch>
          <a:fillRect/>
        </a:stretch>
      </xdr:blipFill>
      <xdr:spPr>
        <a:xfrm>
          <a:off x="13541375" y="267359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5199</xdr:row>
      <xdr:rowOff>8255</xdr:rowOff>
    </xdr:from>
    <xdr:to>
      <xdr:col>14</xdr:col>
      <xdr:colOff>517302</xdr:colOff>
      <xdr:row>5200</xdr:row>
      <xdr:rowOff>8255</xdr:rowOff>
    </xdr:to>
    <xdr:pic>
      <xdr:nvPicPr>
        <xdr:cNvPr id="9961" name="Picture 9960">
          <a:extLst>
            <a:ext uri="{FF2B5EF4-FFF2-40B4-BE49-F238E27FC236}">
              <a16:creationId xmlns:a16="http://schemas.microsoft.com/office/drawing/2014/main" xmlns="" id="{B73E118D-FC17-1156-EFBF-2248807583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0"/>
        <a:stretch>
          <a:fillRect/>
        </a:stretch>
      </xdr:blipFill>
      <xdr:spPr>
        <a:xfrm>
          <a:off x="13541375" y="267411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5200</xdr:row>
      <xdr:rowOff>8255</xdr:rowOff>
    </xdr:from>
    <xdr:to>
      <xdr:col>14</xdr:col>
      <xdr:colOff>517302</xdr:colOff>
      <xdr:row>5201</xdr:row>
      <xdr:rowOff>8255</xdr:rowOff>
    </xdr:to>
    <xdr:pic>
      <xdr:nvPicPr>
        <xdr:cNvPr id="9963" name="Picture 9962">
          <a:extLst>
            <a:ext uri="{FF2B5EF4-FFF2-40B4-BE49-F238E27FC236}">
              <a16:creationId xmlns:a16="http://schemas.microsoft.com/office/drawing/2014/main" xmlns="" id="{C01B3926-A124-9574-15B5-AA6329B61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0"/>
        <a:stretch>
          <a:fillRect/>
        </a:stretch>
      </xdr:blipFill>
      <xdr:spPr>
        <a:xfrm>
          <a:off x="13541375" y="267462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5201</xdr:row>
      <xdr:rowOff>8255</xdr:rowOff>
    </xdr:from>
    <xdr:to>
      <xdr:col>14</xdr:col>
      <xdr:colOff>517302</xdr:colOff>
      <xdr:row>5202</xdr:row>
      <xdr:rowOff>8255</xdr:rowOff>
    </xdr:to>
    <xdr:pic>
      <xdr:nvPicPr>
        <xdr:cNvPr id="9965" name="Picture 9964">
          <a:extLst>
            <a:ext uri="{FF2B5EF4-FFF2-40B4-BE49-F238E27FC236}">
              <a16:creationId xmlns:a16="http://schemas.microsoft.com/office/drawing/2014/main" xmlns="" id="{F73D7701-F219-901C-3C94-057B44340C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0"/>
        <a:stretch>
          <a:fillRect/>
        </a:stretch>
      </xdr:blipFill>
      <xdr:spPr>
        <a:xfrm>
          <a:off x="13541375" y="267514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5202</xdr:row>
      <xdr:rowOff>8255</xdr:rowOff>
    </xdr:from>
    <xdr:to>
      <xdr:col>14</xdr:col>
      <xdr:colOff>517302</xdr:colOff>
      <xdr:row>5203</xdr:row>
      <xdr:rowOff>8255</xdr:rowOff>
    </xdr:to>
    <xdr:pic>
      <xdr:nvPicPr>
        <xdr:cNvPr id="9967" name="Picture 9966">
          <a:extLst>
            <a:ext uri="{FF2B5EF4-FFF2-40B4-BE49-F238E27FC236}">
              <a16:creationId xmlns:a16="http://schemas.microsoft.com/office/drawing/2014/main" xmlns="" id="{F0838FF3-333A-2F20-8917-B1BF2FF42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0"/>
        <a:stretch>
          <a:fillRect/>
        </a:stretch>
      </xdr:blipFill>
      <xdr:spPr>
        <a:xfrm>
          <a:off x="13541375" y="267565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5203</xdr:row>
      <xdr:rowOff>8255</xdr:rowOff>
    </xdr:from>
    <xdr:to>
      <xdr:col>14</xdr:col>
      <xdr:colOff>517302</xdr:colOff>
      <xdr:row>5204</xdr:row>
      <xdr:rowOff>8255</xdr:rowOff>
    </xdr:to>
    <xdr:pic>
      <xdr:nvPicPr>
        <xdr:cNvPr id="9969" name="Picture 9968">
          <a:extLst>
            <a:ext uri="{FF2B5EF4-FFF2-40B4-BE49-F238E27FC236}">
              <a16:creationId xmlns:a16="http://schemas.microsoft.com/office/drawing/2014/main" xmlns="" id="{C2FB815B-0CD6-13A1-8448-F7CC5DA0E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0"/>
        <a:stretch>
          <a:fillRect/>
        </a:stretch>
      </xdr:blipFill>
      <xdr:spPr>
        <a:xfrm>
          <a:off x="13541375" y="267617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5204</xdr:row>
      <xdr:rowOff>8255</xdr:rowOff>
    </xdr:from>
    <xdr:to>
      <xdr:col>14</xdr:col>
      <xdr:colOff>517302</xdr:colOff>
      <xdr:row>5205</xdr:row>
      <xdr:rowOff>8255</xdr:rowOff>
    </xdr:to>
    <xdr:pic>
      <xdr:nvPicPr>
        <xdr:cNvPr id="9971" name="Picture 9970">
          <a:extLst>
            <a:ext uri="{FF2B5EF4-FFF2-40B4-BE49-F238E27FC236}">
              <a16:creationId xmlns:a16="http://schemas.microsoft.com/office/drawing/2014/main" xmlns="" id="{FC704272-9A07-A764-0B0D-A4744455E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0"/>
        <a:stretch>
          <a:fillRect/>
        </a:stretch>
      </xdr:blipFill>
      <xdr:spPr>
        <a:xfrm>
          <a:off x="13541375" y="267668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5205</xdr:row>
      <xdr:rowOff>8255</xdr:rowOff>
    </xdr:from>
    <xdr:to>
      <xdr:col>14</xdr:col>
      <xdr:colOff>517302</xdr:colOff>
      <xdr:row>5206</xdr:row>
      <xdr:rowOff>8255</xdr:rowOff>
    </xdr:to>
    <xdr:pic>
      <xdr:nvPicPr>
        <xdr:cNvPr id="9973" name="Picture 9972">
          <a:extLst>
            <a:ext uri="{FF2B5EF4-FFF2-40B4-BE49-F238E27FC236}">
              <a16:creationId xmlns:a16="http://schemas.microsoft.com/office/drawing/2014/main" xmlns="" id="{6A5500C6-A8D7-37B8-BBD5-3EA1DF55D0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0"/>
        <a:stretch>
          <a:fillRect/>
        </a:stretch>
      </xdr:blipFill>
      <xdr:spPr>
        <a:xfrm>
          <a:off x="13541375" y="267720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5206</xdr:row>
      <xdr:rowOff>8255</xdr:rowOff>
    </xdr:from>
    <xdr:to>
      <xdr:col>14</xdr:col>
      <xdr:colOff>517302</xdr:colOff>
      <xdr:row>5207</xdr:row>
      <xdr:rowOff>8255</xdr:rowOff>
    </xdr:to>
    <xdr:pic>
      <xdr:nvPicPr>
        <xdr:cNvPr id="9975" name="Picture 9974">
          <a:extLst>
            <a:ext uri="{FF2B5EF4-FFF2-40B4-BE49-F238E27FC236}">
              <a16:creationId xmlns:a16="http://schemas.microsoft.com/office/drawing/2014/main" xmlns="" id="{82111C15-4AF2-5F49-589F-2CF007C18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0"/>
        <a:stretch>
          <a:fillRect/>
        </a:stretch>
      </xdr:blipFill>
      <xdr:spPr>
        <a:xfrm>
          <a:off x="13541375" y="267771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5207</xdr:row>
      <xdr:rowOff>8255</xdr:rowOff>
    </xdr:from>
    <xdr:to>
      <xdr:col>14</xdr:col>
      <xdr:colOff>517302</xdr:colOff>
      <xdr:row>5208</xdr:row>
      <xdr:rowOff>8255</xdr:rowOff>
    </xdr:to>
    <xdr:pic>
      <xdr:nvPicPr>
        <xdr:cNvPr id="9977" name="Picture 9976">
          <a:extLst>
            <a:ext uri="{FF2B5EF4-FFF2-40B4-BE49-F238E27FC236}">
              <a16:creationId xmlns:a16="http://schemas.microsoft.com/office/drawing/2014/main" xmlns="" id="{FB53C1B3-832C-DF91-0E39-26C37575A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1"/>
        <a:stretch>
          <a:fillRect/>
        </a:stretch>
      </xdr:blipFill>
      <xdr:spPr>
        <a:xfrm>
          <a:off x="13541375" y="267822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5208</xdr:row>
      <xdr:rowOff>8255</xdr:rowOff>
    </xdr:from>
    <xdr:to>
      <xdr:col>14</xdr:col>
      <xdr:colOff>517302</xdr:colOff>
      <xdr:row>5209</xdr:row>
      <xdr:rowOff>8255</xdr:rowOff>
    </xdr:to>
    <xdr:pic>
      <xdr:nvPicPr>
        <xdr:cNvPr id="9979" name="Picture 9978">
          <a:extLst>
            <a:ext uri="{FF2B5EF4-FFF2-40B4-BE49-F238E27FC236}">
              <a16:creationId xmlns:a16="http://schemas.microsoft.com/office/drawing/2014/main" xmlns="" id="{35E4CF51-4A08-8975-4BBB-587C8E486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2"/>
        <a:stretch>
          <a:fillRect/>
        </a:stretch>
      </xdr:blipFill>
      <xdr:spPr>
        <a:xfrm>
          <a:off x="13541375" y="267874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5209</xdr:row>
      <xdr:rowOff>8255</xdr:rowOff>
    </xdr:from>
    <xdr:to>
      <xdr:col>14</xdr:col>
      <xdr:colOff>517302</xdr:colOff>
      <xdr:row>5210</xdr:row>
      <xdr:rowOff>8255</xdr:rowOff>
    </xdr:to>
    <xdr:pic>
      <xdr:nvPicPr>
        <xdr:cNvPr id="9981" name="Picture 9980">
          <a:extLst>
            <a:ext uri="{FF2B5EF4-FFF2-40B4-BE49-F238E27FC236}">
              <a16:creationId xmlns:a16="http://schemas.microsoft.com/office/drawing/2014/main" xmlns="" id="{B8115068-FD98-BAA5-BC05-B36EA6DCDD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3"/>
        <a:stretch>
          <a:fillRect/>
        </a:stretch>
      </xdr:blipFill>
      <xdr:spPr>
        <a:xfrm>
          <a:off x="13541375" y="267925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5210</xdr:row>
      <xdr:rowOff>8255</xdr:rowOff>
    </xdr:from>
    <xdr:to>
      <xdr:col>14</xdr:col>
      <xdr:colOff>517302</xdr:colOff>
      <xdr:row>5211</xdr:row>
      <xdr:rowOff>8255</xdr:rowOff>
    </xdr:to>
    <xdr:pic>
      <xdr:nvPicPr>
        <xdr:cNvPr id="9983" name="Picture 9982">
          <a:extLst>
            <a:ext uri="{FF2B5EF4-FFF2-40B4-BE49-F238E27FC236}">
              <a16:creationId xmlns:a16="http://schemas.microsoft.com/office/drawing/2014/main" xmlns="" id="{3A803A9C-B25B-6E94-7461-ED9856968B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4"/>
        <a:stretch>
          <a:fillRect/>
        </a:stretch>
      </xdr:blipFill>
      <xdr:spPr>
        <a:xfrm>
          <a:off x="13541375" y="267977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5211</xdr:row>
      <xdr:rowOff>8255</xdr:rowOff>
    </xdr:from>
    <xdr:to>
      <xdr:col>14</xdr:col>
      <xdr:colOff>517302</xdr:colOff>
      <xdr:row>5212</xdr:row>
      <xdr:rowOff>8255</xdr:rowOff>
    </xdr:to>
    <xdr:pic>
      <xdr:nvPicPr>
        <xdr:cNvPr id="9985" name="Picture 9984">
          <a:extLst>
            <a:ext uri="{FF2B5EF4-FFF2-40B4-BE49-F238E27FC236}">
              <a16:creationId xmlns:a16="http://schemas.microsoft.com/office/drawing/2014/main" xmlns="" id="{AEFA5391-C865-F44F-7E73-7AD9197450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5"/>
        <a:stretch>
          <a:fillRect/>
        </a:stretch>
      </xdr:blipFill>
      <xdr:spPr>
        <a:xfrm>
          <a:off x="13541375" y="268028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5212</xdr:row>
      <xdr:rowOff>8255</xdr:rowOff>
    </xdr:from>
    <xdr:to>
      <xdr:col>14</xdr:col>
      <xdr:colOff>517302</xdr:colOff>
      <xdr:row>5213</xdr:row>
      <xdr:rowOff>8255</xdr:rowOff>
    </xdr:to>
    <xdr:pic>
      <xdr:nvPicPr>
        <xdr:cNvPr id="9987" name="Picture 9986">
          <a:extLst>
            <a:ext uri="{FF2B5EF4-FFF2-40B4-BE49-F238E27FC236}">
              <a16:creationId xmlns:a16="http://schemas.microsoft.com/office/drawing/2014/main" xmlns="" id="{28D560C0-3F53-F5B7-9719-D80F87E8B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5"/>
        <a:stretch>
          <a:fillRect/>
        </a:stretch>
      </xdr:blipFill>
      <xdr:spPr>
        <a:xfrm>
          <a:off x="13541375" y="268080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5213</xdr:row>
      <xdr:rowOff>8255</xdr:rowOff>
    </xdr:from>
    <xdr:to>
      <xdr:col>14</xdr:col>
      <xdr:colOff>517302</xdr:colOff>
      <xdr:row>5214</xdr:row>
      <xdr:rowOff>8255</xdr:rowOff>
    </xdr:to>
    <xdr:pic>
      <xdr:nvPicPr>
        <xdr:cNvPr id="9989" name="Picture 9988">
          <a:extLst>
            <a:ext uri="{FF2B5EF4-FFF2-40B4-BE49-F238E27FC236}">
              <a16:creationId xmlns:a16="http://schemas.microsoft.com/office/drawing/2014/main" xmlns="" id="{4A6DA2E6-7075-C2BA-3A2F-3EFEBC721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5"/>
        <a:stretch>
          <a:fillRect/>
        </a:stretch>
      </xdr:blipFill>
      <xdr:spPr>
        <a:xfrm>
          <a:off x="13541375" y="268131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5214</xdr:row>
      <xdr:rowOff>8255</xdr:rowOff>
    </xdr:from>
    <xdr:to>
      <xdr:col>14</xdr:col>
      <xdr:colOff>517302</xdr:colOff>
      <xdr:row>5215</xdr:row>
      <xdr:rowOff>8255</xdr:rowOff>
    </xdr:to>
    <xdr:pic>
      <xdr:nvPicPr>
        <xdr:cNvPr id="9991" name="Picture 9990">
          <a:extLst>
            <a:ext uri="{FF2B5EF4-FFF2-40B4-BE49-F238E27FC236}">
              <a16:creationId xmlns:a16="http://schemas.microsoft.com/office/drawing/2014/main" xmlns="" id="{4E29C512-C3CC-F905-24AA-C8C512F7F6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5"/>
        <a:stretch>
          <a:fillRect/>
        </a:stretch>
      </xdr:blipFill>
      <xdr:spPr>
        <a:xfrm>
          <a:off x="13541375" y="268182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5215</xdr:row>
      <xdr:rowOff>8255</xdr:rowOff>
    </xdr:from>
    <xdr:to>
      <xdr:col>14</xdr:col>
      <xdr:colOff>517302</xdr:colOff>
      <xdr:row>5216</xdr:row>
      <xdr:rowOff>8255</xdr:rowOff>
    </xdr:to>
    <xdr:pic>
      <xdr:nvPicPr>
        <xdr:cNvPr id="9993" name="Picture 9992">
          <a:extLst>
            <a:ext uri="{FF2B5EF4-FFF2-40B4-BE49-F238E27FC236}">
              <a16:creationId xmlns:a16="http://schemas.microsoft.com/office/drawing/2014/main" xmlns="" id="{F400EB8A-14E1-9343-4B25-A75FA2CD4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5"/>
        <a:stretch>
          <a:fillRect/>
        </a:stretch>
      </xdr:blipFill>
      <xdr:spPr>
        <a:xfrm>
          <a:off x="13541375" y="268234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5216</xdr:row>
      <xdr:rowOff>8255</xdr:rowOff>
    </xdr:from>
    <xdr:to>
      <xdr:col>14</xdr:col>
      <xdr:colOff>517302</xdr:colOff>
      <xdr:row>5217</xdr:row>
      <xdr:rowOff>8255</xdr:rowOff>
    </xdr:to>
    <xdr:pic>
      <xdr:nvPicPr>
        <xdr:cNvPr id="9995" name="Picture 9994">
          <a:extLst>
            <a:ext uri="{FF2B5EF4-FFF2-40B4-BE49-F238E27FC236}">
              <a16:creationId xmlns:a16="http://schemas.microsoft.com/office/drawing/2014/main" xmlns="" id="{C074126F-D506-BE75-0BC0-18598AC836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5"/>
        <a:stretch>
          <a:fillRect/>
        </a:stretch>
      </xdr:blipFill>
      <xdr:spPr>
        <a:xfrm>
          <a:off x="13541375" y="268285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5217</xdr:row>
      <xdr:rowOff>8255</xdr:rowOff>
    </xdr:from>
    <xdr:to>
      <xdr:col>14</xdr:col>
      <xdr:colOff>517302</xdr:colOff>
      <xdr:row>5218</xdr:row>
      <xdr:rowOff>8255</xdr:rowOff>
    </xdr:to>
    <xdr:pic>
      <xdr:nvPicPr>
        <xdr:cNvPr id="9997" name="Picture 9996">
          <a:extLst>
            <a:ext uri="{FF2B5EF4-FFF2-40B4-BE49-F238E27FC236}">
              <a16:creationId xmlns:a16="http://schemas.microsoft.com/office/drawing/2014/main" xmlns="" id="{CA5F732A-1102-3E67-2A1E-66569E8CF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5"/>
        <a:stretch>
          <a:fillRect/>
        </a:stretch>
      </xdr:blipFill>
      <xdr:spPr>
        <a:xfrm>
          <a:off x="13541375" y="268337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5218</xdr:row>
      <xdr:rowOff>8255</xdr:rowOff>
    </xdr:from>
    <xdr:to>
      <xdr:col>14</xdr:col>
      <xdr:colOff>517302</xdr:colOff>
      <xdr:row>5219</xdr:row>
      <xdr:rowOff>8255</xdr:rowOff>
    </xdr:to>
    <xdr:pic>
      <xdr:nvPicPr>
        <xdr:cNvPr id="9999" name="Picture 9998">
          <a:extLst>
            <a:ext uri="{FF2B5EF4-FFF2-40B4-BE49-F238E27FC236}">
              <a16:creationId xmlns:a16="http://schemas.microsoft.com/office/drawing/2014/main" xmlns="" id="{CF998A3D-371A-D0D9-3154-8B9F5D07A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5"/>
        <a:stretch>
          <a:fillRect/>
        </a:stretch>
      </xdr:blipFill>
      <xdr:spPr>
        <a:xfrm>
          <a:off x="13541375" y="268388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5219</xdr:row>
      <xdr:rowOff>8255</xdr:rowOff>
    </xdr:from>
    <xdr:to>
      <xdr:col>14</xdr:col>
      <xdr:colOff>517302</xdr:colOff>
      <xdr:row>5220</xdr:row>
      <xdr:rowOff>8255</xdr:rowOff>
    </xdr:to>
    <xdr:pic>
      <xdr:nvPicPr>
        <xdr:cNvPr id="10001" name="Picture 10000">
          <a:extLst>
            <a:ext uri="{FF2B5EF4-FFF2-40B4-BE49-F238E27FC236}">
              <a16:creationId xmlns:a16="http://schemas.microsoft.com/office/drawing/2014/main" xmlns="" id="{8EC7EBEF-09B5-540E-E7D1-9CF332544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5"/>
        <a:stretch>
          <a:fillRect/>
        </a:stretch>
      </xdr:blipFill>
      <xdr:spPr>
        <a:xfrm>
          <a:off x="13541375" y="268440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5220</xdr:row>
      <xdr:rowOff>8255</xdr:rowOff>
    </xdr:from>
    <xdr:to>
      <xdr:col>14</xdr:col>
      <xdr:colOff>517302</xdr:colOff>
      <xdr:row>5221</xdr:row>
      <xdr:rowOff>8255</xdr:rowOff>
    </xdr:to>
    <xdr:pic>
      <xdr:nvPicPr>
        <xdr:cNvPr id="10003" name="Picture 10002">
          <a:extLst>
            <a:ext uri="{FF2B5EF4-FFF2-40B4-BE49-F238E27FC236}">
              <a16:creationId xmlns:a16="http://schemas.microsoft.com/office/drawing/2014/main" xmlns="" id="{FF01E974-80C7-B3A0-B8DC-4C31B94887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5"/>
        <a:stretch>
          <a:fillRect/>
        </a:stretch>
      </xdr:blipFill>
      <xdr:spPr>
        <a:xfrm>
          <a:off x="13541375" y="268491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5221</xdr:row>
      <xdr:rowOff>8255</xdr:rowOff>
    </xdr:from>
    <xdr:to>
      <xdr:col>14</xdr:col>
      <xdr:colOff>517302</xdr:colOff>
      <xdr:row>5222</xdr:row>
      <xdr:rowOff>8255</xdr:rowOff>
    </xdr:to>
    <xdr:pic>
      <xdr:nvPicPr>
        <xdr:cNvPr id="10005" name="Picture 10004">
          <a:extLst>
            <a:ext uri="{FF2B5EF4-FFF2-40B4-BE49-F238E27FC236}">
              <a16:creationId xmlns:a16="http://schemas.microsoft.com/office/drawing/2014/main" xmlns="" id="{CA41BFD7-6D67-7260-5357-63E45FC60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268542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5222</xdr:row>
      <xdr:rowOff>8255</xdr:rowOff>
    </xdr:from>
    <xdr:to>
      <xdr:col>14</xdr:col>
      <xdr:colOff>517302</xdr:colOff>
      <xdr:row>5223</xdr:row>
      <xdr:rowOff>8255</xdr:rowOff>
    </xdr:to>
    <xdr:pic>
      <xdr:nvPicPr>
        <xdr:cNvPr id="10007" name="Picture 10006">
          <a:extLst>
            <a:ext uri="{FF2B5EF4-FFF2-40B4-BE49-F238E27FC236}">
              <a16:creationId xmlns:a16="http://schemas.microsoft.com/office/drawing/2014/main" xmlns="" id="{AA2ABD44-0E9B-1A0E-BA03-279839D23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268594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5223</xdr:row>
      <xdr:rowOff>8255</xdr:rowOff>
    </xdr:from>
    <xdr:to>
      <xdr:col>14</xdr:col>
      <xdr:colOff>517302</xdr:colOff>
      <xdr:row>5224</xdr:row>
      <xdr:rowOff>8255</xdr:rowOff>
    </xdr:to>
    <xdr:pic>
      <xdr:nvPicPr>
        <xdr:cNvPr id="10009" name="Picture 10008">
          <a:extLst>
            <a:ext uri="{FF2B5EF4-FFF2-40B4-BE49-F238E27FC236}">
              <a16:creationId xmlns:a16="http://schemas.microsoft.com/office/drawing/2014/main" xmlns="" id="{3EBBF45C-C86F-E325-45AC-094639E20C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268645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5224</xdr:row>
      <xdr:rowOff>8255</xdr:rowOff>
    </xdr:from>
    <xdr:to>
      <xdr:col>14</xdr:col>
      <xdr:colOff>517302</xdr:colOff>
      <xdr:row>5225</xdr:row>
      <xdr:rowOff>8255</xdr:rowOff>
    </xdr:to>
    <xdr:pic>
      <xdr:nvPicPr>
        <xdr:cNvPr id="10011" name="Picture 10010">
          <a:extLst>
            <a:ext uri="{FF2B5EF4-FFF2-40B4-BE49-F238E27FC236}">
              <a16:creationId xmlns:a16="http://schemas.microsoft.com/office/drawing/2014/main" xmlns="" id="{FEEBBC52-5A78-BF3B-668B-E69D4FDBB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268697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5225</xdr:row>
      <xdr:rowOff>8255</xdr:rowOff>
    </xdr:from>
    <xdr:to>
      <xdr:col>14</xdr:col>
      <xdr:colOff>517302</xdr:colOff>
      <xdr:row>5226</xdr:row>
      <xdr:rowOff>8255</xdr:rowOff>
    </xdr:to>
    <xdr:pic>
      <xdr:nvPicPr>
        <xdr:cNvPr id="10013" name="Picture 10012">
          <a:extLst>
            <a:ext uri="{FF2B5EF4-FFF2-40B4-BE49-F238E27FC236}">
              <a16:creationId xmlns:a16="http://schemas.microsoft.com/office/drawing/2014/main" xmlns="" id="{EBDBCFD7-4C0A-222F-B3FC-48B748503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268748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5226</xdr:row>
      <xdr:rowOff>8255</xdr:rowOff>
    </xdr:from>
    <xdr:to>
      <xdr:col>14</xdr:col>
      <xdr:colOff>517302</xdr:colOff>
      <xdr:row>5227</xdr:row>
      <xdr:rowOff>8255</xdr:rowOff>
    </xdr:to>
    <xdr:pic>
      <xdr:nvPicPr>
        <xdr:cNvPr id="10015" name="Picture 10014">
          <a:extLst>
            <a:ext uri="{FF2B5EF4-FFF2-40B4-BE49-F238E27FC236}">
              <a16:creationId xmlns:a16="http://schemas.microsoft.com/office/drawing/2014/main" xmlns="" id="{30151C48-5672-D428-700C-8711C38F0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268800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5227</xdr:row>
      <xdr:rowOff>8255</xdr:rowOff>
    </xdr:from>
    <xdr:to>
      <xdr:col>14</xdr:col>
      <xdr:colOff>517302</xdr:colOff>
      <xdr:row>5228</xdr:row>
      <xdr:rowOff>8255</xdr:rowOff>
    </xdr:to>
    <xdr:pic>
      <xdr:nvPicPr>
        <xdr:cNvPr id="10017" name="Picture 10016">
          <a:extLst>
            <a:ext uri="{FF2B5EF4-FFF2-40B4-BE49-F238E27FC236}">
              <a16:creationId xmlns:a16="http://schemas.microsoft.com/office/drawing/2014/main" xmlns="" id="{A4032087-90C6-1E0B-0A5E-401033DDB1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268851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5228</xdr:row>
      <xdr:rowOff>8255</xdr:rowOff>
    </xdr:from>
    <xdr:to>
      <xdr:col>14</xdr:col>
      <xdr:colOff>517302</xdr:colOff>
      <xdr:row>5229</xdr:row>
      <xdr:rowOff>8255</xdr:rowOff>
    </xdr:to>
    <xdr:pic>
      <xdr:nvPicPr>
        <xdr:cNvPr id="10019" name="Picture 10018">
          <a:extLst>
            <a:ext uri="{FF2B5EF4-FFF2-40B4-BE49-F238E27FC236}">
              <a16:creationId xmlns:a16="http://schemas.microsoft.com/office/drawing/2014/main" xmlns="" id="{11ABF0B9-BF7C-A658-CC0B-45C82ABF0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268903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5229</xdr:row>
      <xdr:rowOff>8255</xdr:rowOff>
    </xdr:from>
    <xdr:to>
      <xdr:col>14</xdr:col>
      <xdr:colOff>517302</xdr:colOff>
      <xdr:row>5230</xdr:row>
      <xdr:rowOff>8255</xdr:rowOff>
    </xdr:to>
    <xdr:pic>
      <xdr:nvPicPr>
        <xdr:cNvPr id="10021" name="Picture 10020">
          <a:extLst>
            <a:ext uri="{FF2B5EF4-FFF2-40B4-BE49-F238E27FC236}">
              <a16:creationId xmlns:a16="http://schemas.microsoft.com/office/drawing/2014/main" xmlns="" id="{FA084FFC-DBBB-8D22-8BC7-BBB0C046B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268954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5230</xdr:row>
      <xdr:rowOff>8255</xdr:rowOff>
    </xdr:from>
    <xdr:to>
      <xdr:col>14</xdr:col>
      <xdr:colOff>517302</xdr:colOff>
      <xdr:row>5231</xdr:row>
      <xdr:rowOff>8255</xdr:rowOff>
    </xdr:to>
    <xdr:pic>
      <xdr:nvPicPr>
        <xdr:cNvPr id="10023" name="Picture 10022">
          <a:extLst>
            <a:ext uri="{FF2B5EF4-FFF2-40B4-BE49-F238E27FC236}">
              <a16:creationId xmlns:a16="http://schemas.microsoft.com/office/drawing/2014/main" xmlns="" id="{72A90E6B-6342-09E9-1D22-5F04F917B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4"/>
        <a:stretch>
          <a:fillRect/>
        </a:stretch>
      </xdr:blipFill>
      <xdr:spPr>
        <a:xfrm>
          <a:off x="13541375" y="269005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5231</xdr:row>
      <xdr:rowOff>8255</xdr:rowOff>
    </xdr:from>
    <xdr:to>
      <xdr:col>14</xdr:col>
      <xdr:colOff>517302</xdr:colOff>
      <xdr:row>5232</xdr:row>
      <xdr:rowOff>8255</xdr:rowOff>
    </xdr:to>
    <xdr:pic>
      <xdr:nvPicPr>
        <xdr:cNvPr id="10025" name="Picture 10024">
          <a:extLst>
            <a:ext uri="{FF2B5EF4-FFF2-40B4-BE49-F238E27FC236}">
              <a16:creationId xmlns:a16="http://schemas.microsoft.com/office/drawing/2014/main" xmlns="" id="{B9889A48-7DA7-D5A8-85BB-1508719229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6"/>
        <a:stretch>
          <a:fillRect/>
        </a:stretch>
      </xdr:blipFill>
      <xdr:spPr>
        <a:xfrm>
          <a:off x="13541375" y="269057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5232</xdr:row>
      <xdr:rowOff>8255</xdr:rowOff>
    </xdr:from>
    <xdr:to>
      <xdr:col>14</xdr:col>
      <xdr:colOff>517302</xdr:colOff>
      <xdr:row>5233</xdr:row>
      <xdr:rowOff>8255</xdr:rowOff>
    </xdr:to>
    <xdr:pic>
      <xdr:nvPicPr>
        <xdr:cNvPr id="10027" name="Picture 10026">
          <a:extLst>
            <a:ext uri="{FF2B5EF4-FFF2-40B4-BE49-F238E27FC236}">
              <a16:creationId xmlns:a16="http://schemas.microsoft.com/office/drawing/2014/main" xmlns="" id="{379999F8-A411-7004-1850-3F21B7303B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6"/>
        <a:stretch>
          <a:fillRect/>
        </a:stretch>
      </xdr:blipFill>
      <xdr:spPr>
        <a:xfrm>
          <a:off x="13541375" y="269108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5233</xdr:row>
      <xdr:rowOff>8255</xdr:rowOff>
    </xdr:from>
    <xdr:to>
      <xdr:col>14</xdr:col>
      <xdr:colOff>517302</xdr:colOff>
      <xdr:row>5234</xdr:row>
      <xdr:rowOff>8255</xdr:rowOff>
    </xdr:to>
    <xdr:pic>
      <xdr:nvPicPr>
        <xdr:cNvPr id="10029" name="Picture 10028">
          <a:extLst>
            <a:ext uri="{FF2B5EF4-FFF2-40B4-BE49-F238E27FC236}">
              <a16:creationId xmlns:a16="http://schemas.microsoft.com/office/drawing/2014/main" xmlns="" id="{03652C72-6577-48BF-CE96-6F3C060AE5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6"/>
        <a:stretch>
          <a:fillRect/>
        </a:stretch>
      </xdr:blipFill>
      <xdr:spPr>
        <a:xfrm>
          <a:off x="13541375" y="269160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5234</xdr:row>
      <xdr:rowOff>8255</xdr:rowOff>
    </xdr:from>
    <xdr:to>
      <xdr:col>14</xdr:col>
      <xdr:colOff>517302</xdr:colOff>
      <xdr:row>5235</xdr:row>
      <xdr:rowOff>8255</xdr:rowOff>
    </xdr:to>
    <xdr:pic>
      <xdr:nvPicPr>
        <xdr:cNvPr id="10031" name="Picture 10030">
          <a:extLst>
            <a:ext uri="{FF2B5EF4-FFF2-40B4-BE49-F238E27FC236}">
              <a16:creationId xmlns:a16="http://schemas.microsoft.com/office/drawing/2014/main" xmlns="" id="{A4A0A8CB-1DFC-88CB-071B-3ACEA3CB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6"/>
        <a:stretch>
          <a:fillRect/>
        </a:stretch>
      </xdr:blipFill>
      <xdr:spPr>
        <a:xfrm>
          <a:off x="13541375" y="269211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5235</xdr:row>
      <xdr:rowOff>8255</xdr:rowOff>
    </xdr:from>
    <xdr:to>
      <xdr:col>14</xdr:col>
      <xdr:colOff>517302</xdr:colOff>
      <xdr:row>5236</xdr:row>
      <xdr:rowOff>8255</xdr:rowOff>
    </xdr:to>
    <xdr:pic>
      <xdr:nvPicPr>
        <xdr:cNvPr id="10033" name="Picture 10032">
          <a:extLst>
            <a:ext uri="{FF2B5EF4-FFF2-40B4-BE49-F238E27FC236}">
              <a16:creationId xmlns:a16="http://schemas.microsoft.com/office/drawing/2014/main" xmlns="" id="{DE48880C-50F8-80CE-67DF-631EE2533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6"/>
        <a:stretch>
          <a:fillRect/>
        </a:stretch>
      </xdr:blipFill>
      <xdr:spPr>
        <a:xfrm>
          <a:off x="13541375" y="269263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5236</xdr:row>
      <xdr:rowOff>8255</xdr:rowOff>
    </xdr:from>
    <xdr:to>
      <xdr:col>14</xdr:col>
      <xdr:colOff>517302</xdr:colOff>
      <xdr:row>5237</xdr:row>
      <xdr:rowOff>8255</xdr:rowOff>
    </xdr:to>
    <xdr:pic>
      <xdr:nvPicPr>
        <xdr:cNvPr id="10035" name="Picture 10034">
          <a:extLst>
            <a:ext uri="{FF2B5EF4-FFF2-40B4-BE49-F238E27FC236}">
              <a16:creationId xmlns:a16="http://schemas.microsoft.com/office/drawing/2014/main" xmlns="" id="{9F51EB7A-5849-994A-D805-7687FFFE6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6"/>
        <a:stretch>
          <a:fillRect/>
        </a:stretch>
      </xdr:blipFill>
      <xdr:spPr>
        <a:xfrm>
          <a:off x="13541375" y="269314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5237</xdr:row>
      <xdr:rowOff>8255</xdr:rowOff>
    </xdr:from>
    <xdr:to>
      <xdr:col>14</xdr:col>
      <xdr:colOff>517302</xdr:colOff>
      <xdr:row>5238</xdr:row>
      <xdr:rowOff>8255</xdr:rowOff>
    </xdr:to>
    <xdr:pic>
      <xdr:nvPicPr>
        <xdr:cNvPr id="10037" name="Picture 10036">
          <a:extLst>
            <a:ext uri="{FF2B5EF4-FFF2-40B4-BE49-F238E27FC236}">
              <a16:creationId xmlns:a16="http://schemas.microsoft.com/office/drawing/2014/main" xmlns="" id="{B93DBD0E-088F-329A-FB59-797901199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7"/>
        <a:stretch>
          <a:fillRect/>
        </a:stretch>
      </xdr:blipFill>
      <xdr:spPr>
        <a:xfrm>
          <a:off x="13541375" y="269365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5238</xdr:row>
      <xdr:rowOff>8255</xdr:rowOff>
    </xdr:from>
    <xdr:to>
      <xdr:col>14</xdr:col>
      <xdr:colOff>517302</xdr:colOff>
      <xdr:row>5239</xdr:row>
      <xdr:rowOff>8255</xdr:rowOff>
    </xdr:to>
    <xdr:pic>
      <xdr:nvPicPr>
        <xdr:cNvPr id="10039" name="Picture 10038">
          <a:extLst>
            <a:ext uri="{FF2B5EF4-FFF2-40B4-BE49-F238E27FC236}">
              <a16:creationId xmlns:a16="http://schemas.microsoft.com/office/drawing/2014/main" xmlns="" id="{18221340-D621-8E40-E636-DB3777D3D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8"/>
        <a:stretch>
          <a:fillRect/>
        </a:stretch>
      </xdr:blipFill>
      <xdr:spPr>
        <a:xfrm>
          <a:off x="13541375" y="269417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5239</xdr:row>
      <xdr:rowOff>8255</xdr:rowOff>
    </xdr:from>
    <xdr:to>
      <xdr:col>14</xdr:col>
      <xdr:colOff>517302</xdr:colOff>
      <xdr:row>5240</xdr:row>
      <xdr:rowOff>8255</xdr:rowOff>
    </xdr:to>
    <xdr:pic>
      <xdr:nvPicPr>
        <xdr:cNvPr id="10041" name="Picture 10040">
          <a:extLst>
            <a:ext uri="{FF2B5EF4-FFF2-40B4-BE49-F238E27FC236}">
              <a16:creationId xmlns:a16="http://schemas.microsoft.com/office/drawing/2014/main" xmlns="" id="{01579A4D-3656-5EFC-FD93-36FCF77B5A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8"/>
        <a:stretch>
          <a:fillRect/>
        </a:stretch>
      </xdr:blipFill>
      <xdr:spPr>
        <a:xfrm>
          <a:off x="13541375" y="269468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5240</xdr:row>
      <xdr:rowOff>8255</xdr:rowOff>
    </xdr:from>
    <xdr:to>
      <xdr:col>14</xdr:col>
      <xdr:colOff>517302</xdr:colOff>
      <xdr:row>5241</xdr:row>
      <xdr:rowOff>8255</xdr:rowOff>
    </xdr:to>
    <xdr:pic>
      <xdr:nvPicPr>
        <xdr:cNvPr id="10043" name="Picture 10042">
          <a:extLst>
            <a:ext uri="{FF2B5EF4-FFF2-40B4-BE49-F238E27FC236}">
              <a16:creationId xmlns:a16="http://schemas.microsoft.com/office/drawing/2014/main" xmlns="" id="{A009D972-2AD6-9E51-DA5D-B6A63A3E45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8"/>
        <a:stretch>
          <a:fillRect/>
        </a:stretch>
      </xdr:blipFill>
      <xdr:spPr>
        <a:xfrm>
          <a:off x="13541375" y="269520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5241</xdr:row>
      <xdr:rowOff>8255</xdr:rowOff>
    </xdr:from>
    <xdr:to>
      <xdr:col>14</xdr:col>
      <xdr:colOff>517302</xdr:colOff>
      <xdr:row>5242</xdr:row>
      <xdr:rowOff>8255</xdr:rowOff>
    </xdr:to>
    <xdr:pic>
      <xdr:nvPicPr>
        <xdr:cNvPr id="10045" name="Picture 10044">
          <a:extLst>
            <a:ext uri="{FF2B5EF4-FFF2-40B4-BE49-F238E27FC236}">
              <a16:creationId xmlns:a16="http://schemas.microsoft.com/office/drawing/2014/main" xmlns="" id="{FB3F1BD7-2EAA-5488-5417-2E7CF5E05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8"/>
        <a:stretch>
          <a:fillRect/>
        </a:stretch>
      </xdr:blipFill>
      <xdr:spPr>
        <a:xfrm>
          <a:off x="13541375" y="269571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5242</xdr:row>
      <xdr:rowOff>8255</xdr:rowOff>
    </xdr:from>
    <xdr:to>
      <xdr:col>14</xdr:col>
      <xdr:colOff>517302</xdr:colOff>
      <xdr:row>5243</xdr:row>
      <xdr:rowOff>8255</xdr:rowOff>
    </xdr:to>
    <xdr:pic>
      <xdr:nvPicPr>
        <xdr:cNvPr id="10047" name="Picture 10046">
          <a:extLst>
            <a:ext uri="{FF2B5EF4-FFF2-40B4-BE49-F238E27FC236}">
              <a16:creationId xmlns:a16="http://schemas.microsoft.com/office/drawing/2014/main" xmlns="" id="{56970058-22DD-DDF8-3096-5D751CDA9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8"/>
        <a:stretch>
          <a:fillRect/>
        </a:stretch>
      </xdr:blipFill>
      <xdr:spPr>
        <a:xfrm>
          <a:off x="13541375" y="269623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5243</xdr:row>
      <xdr:rowOff>8255</xdr:rowOff>
    </xdr:from>
    <xdr:to>
      <xdr:col>14</xdr:col>
      <xdr:colOff>517302</xdr:colOff>
      <xdr:row>5244</xdr:row>
      <xdr:rowOff>8255</xdr:rowOff>
    </xdr:to>
    <xdr:pic>
      <xdr:nvPicPr>
        <xdr:cNvPr id="10049" name="Picture 10048">
          <a:extLst>
            <a:ext uri="{FF2B5EF4-FFF2-40B4-BE49-F238E27FC236}">
              <a16:creationId xmlns:a16="http://schemas.microsoft.com/office/drawing/2014/main" xmlns="" id="{2491C9AB-E452-D956-F96C-940317AB7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8"/>
        <a:stretch>
          <a:fillRect/>
        </a:stretch>
      </xdr:blipFill>
      <xdr:spPr>
        <a:xfrm>
          <a:off x="13541375" y="269674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5244</xdr:row>
      <xdr:rowOff>8255</xdr:rowOff>
    </xdr:from>
    <xdr:to>
      <xdr:col>14</xdr:col>
      <xdr:colOff>517302</xdr:colOff>
      <xdr:row>5245</xdr:row>
      <xdr:rowOff>8255</xdr:rowOff>
    </xdr:to>
    <xdr:pic>
      <xdr:nvPicPr>
        <xdr:cNvPr id="10051" name="Picture 10050">
          <a:extLst>
            <a:ext uri="{FF2B5EF4-FFF2-40B4-BE49-F238E27FC236}">
              <a16:creationId xmlns:a16="http://schemas.microsoft.com/office/drawing/2014/main" xmlns="" id="{896A7F47-E89E-9BA4-7453-428DFB856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9"/>
        <a:stretch>
          <a:fillRect/>
        </a:stretch>
      </xdr:blipFill>
      <xdr:spPr>
        <a:xfrm>
          <a:off x="13541375" y="269725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5245</xdr:row>
      <xdr:rowOff>8255</xdr:rowOff>
    </xdr:from>
    <xdr:to>
      <xdr:col>14</xdr:col>
      <xdr:colOff>517302</xdr:colOff>
      <xdr:row>5246</xdr:row>
      <xdr:rowOff>8255</xdr:rowOff>
    </xdr:to>
    <xdr:pic>
      <xdr:nvPicPr>
        <xdr:cNvPr id="10053" name="Picture 10052">
          <a:extLst>
            <a:ext uri="{FF2B5EF4-FFF2-40B4-BE49-F238E27FC236}">
              <a16:creationId xmlns:a16="http://schemas.microsoft.com/office/drawing/2014/main" xmlns="" id="{0BA4DFFA-6699-F709-A7DB-BC42FDFEA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9"/>
        <a:stretch>
          <a:fillRect/>
        </a:stretch>
      </xdr:blipFill>
      <xdr:spPr>
        <a:xfrm>
          <a:off x="13541375" y="269777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5246</xdr:row>
      <xdr:rowOff>8255</xdr:rowOff>
    </xdr:from>
    <xdr:to>
      <xdr:col>14</xdr:col>
      <xdr:colOff>517302</xdr:colOff>
      <xdr:row>5247</xdr:row>
      <xdr:rowOff>8255</xdr:rowOff>
    </xdr:to>
    <xdr:pic>
      <xdr:nvPicPr>
        <xdr:cNvPr id="10055" name="Picture 10054">
          <a:extLst>
            <a:ext uri="{FF2B5EF4-FFF2-40B4-BE49-F238E27FC236}">
              <a16:creationId xmlns:a16="http://schemas.microsoft.com/office/drawing/2014/main" xmlns="" id="{B72D153D-6F29-DB43-A455-27B0A592A7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9"/>
        <a:stretch>
          <a:fillRect/>
        </a:stretch>
      </xdr:blipFill>
      <xdr:spPr>
        <a:xfrm>
          <a:off x="13541375" y="269828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5247</xdr:row>
      <xdr:rowOff>8255</xdr:rowOff>
    </xdr:from>
    <xdr:to>
      <xdr:col>14</xdr:col>
      <xdr:colOff>517302</xdr:colOff>
      <xdr:row>5248</xdr:row>
      <xdr:rowOff>8255</xdr:rowOff>
    </xdr:to>
    <xdr:pic>
      <xdr:nvPicPr>
        <xdr:cNvPr id="10057" name="Picture 10056">
          <a:extLst>
            <a:ext uri="{FF2B5EF4-FFF2-40B4-BE49-F238E27FC236}">
              <a16:creationId xmlns:a16="http://schemas.microsoft.com/office/drawing/2014/main" xmlns="" id="{AF15BDE9-71E8-2DD6-C122-4066F0D01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9"/>
        <a:stretch>
          <a:fillRect/>
        </a:stretch>
      </xdr:blipFill>
      <xdr:spPr>
        <a:xfrm>
          <a:off x="13541375" y="269880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5248</xdr:row>
      <xdr:rowOff>8255</xdr:rowOff>
    </xdr:from>
    <xdr:to>
      <xdr:col>14</xdr:col>
      <xdr:colOff>517302</xdr:colOff>
      <xdr:row>5249</xdr:row>
      <xdr:rowOff>8255</xdr:rowOff>
    </xdr:to>
    <xdr:pic>
      <xdr:nvPicPr>
        <xdr:cNvPr id="10059" name="Picture 10058">
          <a:extLst>
            <a:ext uri="{FF2B5EF4-FFF2-40B4-BE49-F238E27FC236}">
              <a16:creationId xmlns:a16="http://schemas.microsoft.com/office/drawing/2014/main" xmlns="" id="{88F8D548-C787-65A8-FAB6-D6F2AB139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9"/>
        <a:stretch>
          <a:fillRect/>
        </a:stretch>
      </xdr:blipFill>
      <xdr:spPr>
        <a:xfrm>
          <a:off x="13541375" y="269931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5249</xdr:row>
      <xdr:rowOff>8255</xdr:rowOff>
    </xdr:from>
    <xdr:to>
      <xdr:col>14</xdr:col>
      <xdr:colOff>517302</xdr:colOff>
      <xdr:row>5250</xdr:row>
      <xdr:rowOff>8255</xdr:rowOff>
    </xdr:to>
    <xdr:pic>
      <xdr:nvPicPr>
        <xdr:cNvPr id="10061" name="Picture 10060">
          <a:extLst>
            <a:ext uri="{FF2B5EF4-FFF2-40B4-BE49-F238E27FC236}">
              <a16:creationId xmlns:a16="http://schemas.microsoft.com/office/drawing/2014/main" xmlns="" id="{594B43C0-47BC-A707-2CE1-5C05E1480B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9"/>
        <a:stretch>
          <a:fillRect/>
        </a:stretch>
      </xdr:blipFill>
      <xdr:spPr>
        <a:xfrm>
          <a:off x="13541375" y="269983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5250</xdr:row>
      <xdr:rowOff>8255</xdr:rowOff>
    </xdr:from>
    <xdr:to>
      <xdr:col>14</xdr:col>
      <xdr:colOff>517302</xdr:colOff>
      <xdr:row>5251</xdr:row>
      <xdr:rowOff>8255</xdr:rowOff>
    </xdr:to>
    <xdr:pic>
      <xdr:nvPicPr>
        <xdr:cNvPr id="10063" name="Picture 10062">
          <a:extLst>
            <a:ext uri="{FF2B5EF4-FFF2-40B4-BE49-F238E27FC236}">
              <a16:creationId xmlns:a16="http://schemas.microsoft.com/office/drawing/2014/main" xmlns="" id="{FE814DD9-DD94-1777-58A6-FD21773C1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9"/>
        <a:stretch>
          <a:fillRect/>
        </a:stretch>
      </xdr:blipFill>
      <xdr:spPr>
        <a:xfrm>
          <a:off x="13541375" y="270034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5251</xdr:row>
      <xdr:rowOff>8255</xdr:rowOff>
    </xdr:from>
    <xdr:to>
      <xdr:col>14</xdr:col>
      <xdr:colOff>517302</xdr:colOff>
      <xdr:row>5252</xdr:row>
      <xdr:rowOff>8255</xdr:rowOff>
    </xdr:to>
    <xdr:pic>
      <xdr:nvPicPr>
        <xdr:cNvPr id="10065" name="Picture 10064">
          <a:extLst>
            <a:ext uri="{FF2B5EF4-FFF2-40B4-BE49-F238E27FC236}">
              <a16:creationId xmlns:a16="http://schemas.microsoft.com/office/drawing/2014/main" xmlns="" id="{7D421922-F045-FFA5-A453-AB06E34F88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49"/>
        <a:stretch>
          <a:fillRect/>
        </a:stretch>
      </xdr:blipFill>
      <xdr:spPr>
        <a:xfrm>
          <a:off x="13541375" y="270086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5252</xdr:row>
      <xdr:rowOff>8255</xdr:rowOff>
    </xdr:from>
    <xdr:to>
      <xdr:col>14</xdr:col>
      <xdr:colOff>517302</xdr:colOff>
      <xdr:row>5253</xdr:row>
      <xdr:rowOff>8255</xdr:rowOff>
    </xdr:to>
    <xdr:pic>
      <xdr:nvPicPr>
        <xdr:cNvPr id="10067" name="Picture 10066">
          <a:extLst>
            <a:ext uri="{FF2B5EF4-FFF2-40B4-BE49-F238E27FC236}">
              <a16:creationId xmlns:a16="http://schemas.microsoft.com/office/drawing/2014/main" xmlns="" id="{F6C4D4EC-230E-7F72-48F3-0AC768989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0"/>
        <a:stretch>
          <a:fillRect/>
        </a:stretch>
      </xdr:blipFill>
      <xdr:spPr>
        <a:xfrm>
          <a:off x="13541375" y="270137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5253</xdr:row>
      <xdr:rowOff>8255</xdr:rowOff>
    </xdr:from>
    <xdr:to>
      <xdr:col>14</xdr:col>
      <xdr:colOff>517302</xdr:colOff>
      <xdr:row>5254</xdr:row>
      <xdr:rowOff>8255</xdr:rowOff>
    </xdr:to>
    <xdr:pic>
      <xdr:nvPicPr>
        <xdr:cNvPr id="10069" name="Picture 10068">
          <a:extLst>
            <a:ext uri="{FF2B5EF4-FFF2-40B4-BE49-F238E27FC236}">
              <a16:creationId xmlns:a16="http://schemas.microsoft.com/office/drawing/2014/main" xmlns="" id="{704DAB37-04A6-4E4B-2C0F-882E687791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0"/>
        <a:stretch>
          <a:fillRect/>
        </a:stretch>
      </xdr:blipFill>
      <xdr:spPr>
        <a:xfrm>
          <a:off x="13541375" y="270188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5254</xdr:row>
      <xdr:rowOff>8255</xdr:rowOff>
    </xdr:from>
    <xdr:to>
      <xdr:col>14</xdr:col>
      <xdr:colOff>517302</xdr:colOff>
      <xdr:row>5255</xdr:row>
      <xdr:rowOff>8255</xdr:rowOff>
    </xdr:to>
    <xdr:pic>
      <xdr:nvPicPr>
        <xdr:cNvPr id="10071" name="Picture 10070">
          <a:extLst>
            <a:ext uri="{FF2B5EF4-FFF2-40B4-BE49-F238E27FC236}">
              <a16:creationId xmlns:a16="http://schemas.microsoft.com/office/drawing/2014/main" xmlns="" id="{82EB683E-0A9E-5977-E051-E308C7A50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0"/>
        <a:stretch>
          <a:fillRect/>
        </a:stretch>
      </xdr:blipFill>
      <xdr:spPr>
        <a:xfrm>
          <a:off x="13541375" y="270240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5255</xdr:row>
      <xdr:rowOff>8255</xdr:rowOff>
    </xdr:from>
    <xdr:to>
      <xdr:col>14</xdr:col>
      <xdr:colOff>517302</xdr:colOff>
      <xdr:row>5256</xdr:row>
      <xdr:rowOff>8255</xdr:rowOff>
    </xdr:to>
    <xdr:pic>
      <xdr:nvPicPr>
        <xdr:cNvPr id="10073" name="Picture 10072">
          <a:extLst>
            <a:ext uri="{FF2B5EF4-FFF2-40B4-BE49-F238E27FC236}">
              <a16:creationId xmlns:a16="http://schemas.microsoft.com/office/drawing/2014/main" xmlns="" id="{14C2C98D-FF37-5519-34EB-E800C88EE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0"/>
        <a:stretch>
          <a:fillRect/>
        </a:stretch>
      </xdr:blipFill>
      <xdr:spPr>
        <a:xfrm>
          <a:off x="13541375" y="270291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5256</xdr:row>
      <xdr:rowOff>8255</xdr:rowOff>
    </xdr:from>
    <xdr:to>
      <xdr:col>14</xdr:col>
      <xdr:colOff>517302</xdr:colOff>
      <xdr:row>5257</xdr:row>
      <xdr:rowOff>8255</xdr:rowOff>
    </xdr:to>
    <xdr:pic>
      <xdr:nvPicPr>
        <xdr:cNvPr id="10075" name="Picture 10074">
          <a:extLst>
            <a:ext uri="{FF2B5EF4-FFF2-40B4-BE49-F238E27FC236}">
              <a16:creationId xmlns:a16="http://schemas.microsoft.com/office/drawing/2014/main" xmlns="" id="{B9E5DF92-D245-B0FB-3978-D9D16E8EB5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0"/>
        <a:stretch>
          <a:fillRect/>
        </a:stretch>
      </xdr:blipFill>
      <xdr:spPr>
        <a:xfrm>
          <a:off x="13541375" y="270343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5257</xdr:row>
      <xdr:rowOff>8255</xdr:rowOff>
    </xdr:from>
    <xdr:to>
      <xdr:col>14</xdr:col>
      <xdr:colOff>517302</xdr:colOff>
      <xdr:row>5258</xdr:row>
      <xdr:rowOff>8255</xdr:rowOff>
    </xdr:to>
    <xdr:pic>
      <xdr:nvPicPr>
        <xdr:cNvPr id="10077" name="Picture 10076">
          <a:extLst>
            <a:ext uri="{FF2B5EF4-FFF2-40B4-BE49-F238E27FC236}">
              <a16:creationId xmlns:a16="http://schemas.microsoft.com/office/drawing/2014/main" xmlns="" id="{18B4E088-04F7-99BE-A283-B4605229F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0"/>
        <a:stretch>
          <a:fillRect/>
        </a:stretch>
      </xdr:blipFill>
      <xdr:spPr>
        <a:xfrm>
          <a:off x="13541375" y="270394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5258</xdr:row>
      <xdr:rowOff>8255</xdr:rowOff>
    </xdr:from>
    <xdr:to>
      <xdr:col>14</xdr:col>
      <xdr:colOff>517302</xdr:colOff>
      <xdr:row>5259</xdr:row>
      <xdr:rowOff>8255</xdr:rowOff>
    </xdr:to>
    <xdr:pic>
      <xdr:nvPicPr>
        <xdr:cNvPr id="10079" name="Picture 10078">
          <a:extLst>
            <a:ext uri="{FF2B5EF4-FFF2-40B4-BE49-F238E27FC236}">
              <a16:creationId xmlns:a16="http://schemas.microsoft.com/office/drawing/2014/main" xmlns="" id="{3B9F6976-5C59-1AA3-36FE-E3308917B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0"/>
        <a:stretch>
          <a:fillRect/>
        </a:stretch>
      </xdr:blipFill>
      <xdr:spPr>
        <a:xfrm>
          <a:off x="13541375" y="270446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5259</xdr:row>
      <xdr:rowOff>8255</xdr:rowOff>
    </xdr:from>
    <xdr:to>
      <xdr:col>14</xdr:col>
      <xdr:colOff>517302</xdr:colOff>
      <xdr:row>5260</xdr:row>
      <xdr:rowOff>8255</xdr:rowOff>
    </xdr:to>
    <xdr:pic>
      <xdr:nvPicPr>
        <xdr:cNvPr id="10081" name="Picture 10080">
          <a:extLst>
            <a:ext uri="{FF2B5EF4-FFF2-40B4-BE49-F238E27FC236}">
              <a16:creationId xmlns:a16="http://schemas.microsoft.com/office/drawing/2014/main" xmlns="" id="{568F1A2E-AE8A-D189-59B7-5EE6AFD70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270497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5260</xdr:row>
      <xdr:rowOff>8255</xdr:rowOff>
    </xdr:from>
    <xdr:to>
      <xdr:col>14</xdr:col>
      <xdr:colOff>517302</xdr:colOff>
      <xdr:row>5261</xdr:row>
      <xdr:rowOff>8255</xdr:rowOff>
    </xdr:to>
    <xdr:pic>
      <xdr:nvPicPr>
        <xdr:cNvPr id="10083" name="Picture 10082">
          <a:extLst>
            <a:ext uri="{FF2B5EF4-FFF2-40B4-BE49-F238E27FC236}">
              <a16:creationId xmlns:a16="http://schemas.microsoft.com/office/drawing/2014/main" xmlns="" id="{5A0267C9-2E7E-5319-311D-B9D2C4978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270548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5261</xdr:row>
      <xdr:rowOff>8255</xdr:rowOff>
    </xdr:from>
    <xdr:to>
      <xdr:col>14</xdr:col>
      <xdr:colOff>517302</xdr:colOff>
      <xdr:row>5262</xdr:row>
      <xdr:rowOff>8255</xdr:rowOff>
    </xdr:to>
    <xdr:pic>
      <xdr:nvPicPr>
        <xdr:cNvPr id="10085" name="Picture 10084">
          <a:extLst>
            <a:ext uri="{FF2B5EF4-FFF2-40B4-BE49-F238E27FC236}">
              <a16:creationId xmlns:a16="http://schemas.microsoft.com/office/drawing/2014/main" xmlns="" id="{22F08D72-01E7-63DE-4400-FA67B4E45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270600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5262</xdr:row>
      <xdr:rowOff>8255</xdr:rowOff>
    </xdr:from>
    <xdr:to>
      <xdr:col>14</xdr:col>
      <xdr:colOff>517302</xdr:colOff>
      <xdr:row>5263</xdr:row>
      <xdr:rowOff>8255</xdr:rowOff>
    </xdr:to>
    <xdr:pic>
      <xdr:nvPicPr>
        <xdr:cNvPr id="10087" name="Picture 10086">
          <a:extLst>
            <a:ext uri="{FF2B5EF4-FFF2-40B4-BE49-F238E27FC236}">
              <a16:creationId xmlns:a16="http://schemas.microsoft.com/office/drawing/2014/main" xmlns="" id="{A1CC2931-9B31-C723-693C-01455906D4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270651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5263</xdr:row>
      <xdr:rowOff>8255</xdr:rowOff>
    </xdr:from>
    <xdr:to>
      <xdr:col>14</xdr:col>
      <xdr:colOff>517302</xdr:colOff>
      <xdr:row>5264</xdr:row>
      <xdr:rowOff>8255</xdr:rowOff>
    </xdr:to>
    <xdr:pic>
      <xdr:nvPicPr>
        <xdr:cNvPr id="10089" name="Picture 10088">
          <a:extLst>
            <a:ext uri="{FF2B5EF4-FFF2-40B4-BE49-F238E27FC236}">
              <a16:creationId xmlns:a16="http://schemas.microsoft.com/office/drawing/2014/main" xmlns="" id="{2A19B38D-3761-ECC8-3013-FF0192DEBE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5"/>
        <a:stretch>
          <a:fillRect/>
        </a:stretch>
      </xdr:blipFill>
      <xdr:spPr>
        <a:xfrm>
          <a:off x="13541375" y="270703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5264</xdr:row>
      <xdr:rowOff>8255</xdr:rowOff>
    </xdr:from>
    <xdr:to>
      <xdr:col>14</xdr:col>
      <xdr:colOff>517302</xdr:colOff>
      <xdr:row>5265</xdr:row>
      <xdr:rowOff>8255</xdr:rowOff>
    </xdr:to>
    <xdr:pic>
      <xdr:nvPicPr>
        <xdr:cNvPr id="10091" name="Picture 10090">
          <a:extLst>
            <a:ext uri="{FF2B5EF4-FFF2-40B4-BE49-F238E27FC236}">
              <a16:creationId xmlns:a16="http://schemas.microsoft.com/office/drawing/2014/main" xmlns="" id="{C838FD0A-2C44-BB60-52A0-5B4A1A299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7"/>
        <a:stretch>
          <a:fillRect/>
        </a:stretch>
      </xdr:blipFill>
      <xdr:spPr>
        <a:xfrm>
          <a:off x="13541375" y="270754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5265</xdr:row>
      <xdr:rowOff>8255</xdr:rowOff>
    </xdr:from>
    <xdr:to>
      <xdr:col>14</xdr:col>
      <xdr:colOff>517302</xdr:colOff>
      <xdr:row>5266</xdr:row>
      <xdr:rowOff>8255</xdr:rowOff>
    </xdr:to>
    <xdr:pic>
      <xdr:nvPicPr>
        <xdr:cNvPr id="10093" name="Picture 10092">
          <a:extLst>
            <a:ext uri="{FF2B5EF4-FFF2-40B4-BE49-F238E27FC236}">
              <a16:creationId xmlns:a16="http://schemas.microsoft.com/office/drawing/2014/main" xmlns="" id="{4DF73EF0-B611-CE0B-D814-F3C341BF7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8"/>
        <a:stretch>
          <a:fillRect/>
        </a:stretch>
      </xdr:blipFill>
      <xdr:spPr>
        <a:xfrm>
          <a:off x="13541375" y="270806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5266</xdr:row>
      <xdr:rowOff>8255</xdr:rowOff>
    </xdr:from>
    <xdr:to>
      <xdr:col>14</xdr:col>
      <xdr:colOff>517302</xdr:colOff>
      <xdr:row>5267</xdr:row>
      <xdr:rowOff>8255</xdr:rowOff>
    </xdr:to>
    <xdr:pic>
      <xdr:nvPicPr>
        <xdr:cNvPr id="10095" name="Picture 10094">
          <a:extLst>
            <a:ext uri="{FF2B5EF4-FFF2-40B4-BE49-F238E27FC236}">
              <a16:creationId xmlns:a16="http://schemas.microsoft.com/office/drawing/2014/main" xmlns="" id="{44DB28A5-CB10-2205-1F7C-918C637B39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8"/>
        <a:stretch>
          <a:fillRect/>
        </a:stretch>
      </xdr:blipFill>
      <xdr:spPr>
        <a:xfrm>
          <a:off x="13541375" y="270857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5267</xdr:row>
      <xdr:rowOff>8255</xdr:rowOff>
    </xdr:from>
    <xdr:to>
      <xdr:col>14</xdr:col>
      <xdr:colOff>517302</xdr:colOff>
      <xdr:row>5268</xdr:row>
      <xdr:rowOff>8255</xdr:rowOff>
    </xdr:to>
    <xdr:pic>
      <xdr:nvPicPr>
        <xdr:cNvPr id="10097" name="Picture 10096">
          <a:extLst>
            <a:ext uri="{FF2B5EF4-FFF2-40B4-BE49-F238E27FC236}">
              <a16:creationId xmlns:a16="http://schemas.microsoft.com/office/drawing/2014/main" xmlns="" id="{6128D892-777E-4D37-9BE1-7D489A4A79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8"/>
        <a:stretch>
          <a:fillRect/>
        </a:stretch>
      </xdr:blipFill>
      <xdr:spPr>
        <a:xfrm>
          <a:off x="13541375" y="270908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5268</xdr:row>
      <xdr:rowOff>8255</xdr:rowOff>
    </xdr:from>
    <xdr:to>
      <xdr:col>14</xdr:col>
      <xdr:colOff>517302</xdr:colOff>
      <xdr:row>5269</xdr:row>
      <xdr:rowOff>8255</xdr:rowOff>
    </xdr:to>
    <xdr:pic>
      <xdr:nvPicPr>
        <xdr:cNvPr id="10099" name="Picture 10098">
          <a:extLst>
            <a:ext uri="{FF2B5EF4-FFF2-40B4-BE49-F238E27FC236}">
              <a16:creationId xmlns:a16="http://schemas.microsoft.com/office/drawing/2014/main" xmlns="" id="{59D3EBDB-C6AB-6648-D0AE-E8FD39B69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9"/>
        <a:stretch>
          <a:fillRect/>
        </a:stretch>
      </xdr:blipFill>
      <xdr:spPr>
        <a:xfrm>
          <a:off x="13541375" y="270960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5269</xdr:row>
      <xdr:rowOff>8255</xdr:rowOff>
    </xdr:from>
    <xdr:to>
      <xdr:col>14</xdr:col>
      <xdr:colOff>517302</xdr:colOff>
      <xdr:row>5270</xdr:row>
      <xdr:rowOff>8255</xdr:rowOff>
    </xdr:to>
    <xdr:pic>
      <xdr:nvPicPr>
        <xdr:cNvPr id="10101" name="Picture 10100">
          <a:extLst>
            <a:ext uri="{FF2B5EF4-FFF2-40B4-BE49-F238E27FC236}">
              <a16:creationId xmlns:a16="http://schemas.microsoft.com/office/drawing/2014/main" xmlns="" id="{38DB539E-33B3-1334-361A-B6AF580FC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9"/>
        <a:stretch>
          <a:fillRect/>
        </a:stretch>
      </xdr:blipFill>
      <xdr:spPr>
        <a:xfrm>
          <a:off x="13541375" y="271011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5270</xdr:row>
      <xdr:rowOff>8255</xdr:rowOff>
    </xdr:from>
    <xdr:to>
      <xdr:col>14</xdr:col>
      <xdr:colOff>517302</xdr:colOff>
      <xdr:row>5271</xdr:row>
      <xdr:rowOff>8255</xdr:rowOff>
    </xdr:to>
    <xdr:pic>
      <xdr:nvPicPr>
        <xdr:cNvPr id="10103" name="Picture 10102">
          <a:extLst>
            <a:ext uri="{FF2B5EF4-FFF2-40B4-BE49-F238E27FC236}">
              <a16:creationId xmlns:a16="http://schemas.microsoft.com/office/drawing/2014/main" xmlns="" id="{B36B156C-E19D-94DE-7E7A-25C683694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9"/>
        <a:stretch>
          <a:fillRect/>
        </a:stretch>
      </xdr:blipFill>
      <xdr:spPr>
        <a:xfrm>
          <a:off x="13541375" y="271063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5271</xdr:row>
      <xdr:rowOff>8255</xdr:rowOff>
    </xdr:from>
    <xdr:to>
      <xdr:col>14</xdr:col>
      <xdr:colOff>517302</xdr:colOff>
      <xdr:row>5272</xdr:row>
      <xdr:rowOff>8255</xdr:rowOff>
    </xdr:to>
    <xdr:pic>
      <xdr:nvPicPr>
        <xdr:cNvPr id="10105" name="Picture 10104">
          <a:extLst>
            <a:ext uri="{FF2B5EF4-FFF2-40B4-BE49-F238E27FC236}">
              <a16:creationId xmlns:a16="http://schemas.microsoft.com/office/drawing/2014/main" xmlns="" id="{C8FC7B19-4121-4B90-A76F-AA9D0F752F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9"/>
        <a:stretch>
          <a:fillRect/>
        </a:stretch>
      </xdr:blipFill>
      <xdr:spPr>
        <a:xfrm>
          <a:off x="13541375" y="271114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5272</xdr:row>
      <xdr:rowOff>8255</xdr:rowOff>
    </xdr:from>
    <xdr:to>
      <xdr:col>14</xdr:col>
      <xdr:colOff>517302</xdr:colOff>
      <xdr:row>5273</xdr:row>
      <xdr:rowOff>8255</xdr:rowOff>
    </xdr:to>
    <xdr:pic>
      <xdr:nvPicPr>
        <xdr:cNvPr id="10107" name="Picture 10106">
          <a:extLst>
            <a:ext uri="{FF2B5EF4-FFF2-40B4-BE49-F238E27FC236}">
              <a16:creationId xmlns:a16="http://schemas.microsoft.com/office/drawing/2014/main" xmlns="" id="{3343C96A-C22E-9E4B-D6B7-9F5C584A4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9"/>
        <a:stretch>
          <a:fillRect/>
        </a:stretch>
      </xdr:blipFill>
      <xdr:spPr>
        <a:xfrm>
          <a:off x="13541375" y="271166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5273</xdr:row>
      <xdr:rowOff>8255</xdr:rowOff>
    </xdr:from>
    <xdr:to>
      <xdr:col>14</xdr:col>
      <xdr:colOff>517302</xdr:colOff>
      <xdr:row>5274</xdr:row>
      <xdr:rowOff>8255</xdr:rowOff>
    </xdr:to>
    <xdr:pic>
      <xdr:nvPicPr>
        <xdr:cNvPr id="10109" name="Picture 10108">
          <a:extLst>
            <a:ext uri="{FF2B5EF4-FFF2-40B4-BE49-F238E27FC236}">
              <a16:creationId xmlns:a16="http://schemas.microsoft.com/office/drawing/2014/main" xmlns="" id="{05170E7D-02CF-CB9C-81B7-A9EFB54948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9"/>
        <a:stretch>
          <a:fillRect/>
        </a:stretch>
      </xdr:blipFill>
      <xdr:spPr>
        <a:xfrm>
          <a:off x="13541375" y="271217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5274</xdr:row>
      <xdr:rowOff>8255</xdr:rowOff>
    </xdr:from>
    <xdr:to>
      <xdr:col>14</xdr:col>
      <xdr:colOff>517302</xdr:colOff>
      <xdr:row>5275</xdr:row>
      <xdr:rowOff>8255</xdr:rowOff>
    </xdr:to>
    <xdr:pic>
      <xdr:nvPicPr>
        <xdr:cNvPr id="10111" name="Picture 10110">
          <a:extLst>
            <a:ext uri="{FF2B5EF4-FFF2-40B4-BE49-F238E27FC236}">
              <a16:creationId xmlns:a16="http://schemas.microsoft.com/office/drawing/2014/main" xmlns="" id="{3A036F8F-2148-6D06-BD44-12E2373B99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09"/>
        <a:stretch>
          <a:fillRect/>
        </a:stretch>
      </xdr:blipFill>
      <xdr:spPr>
        <a:xfrm>
          <a:off x="13541375" y="271269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5275</xdr:row>
      <xdr:rowOff>8255</xdr:rowOff>
    </xdr:from>
    <xdr:to>
      <xdr:col>14</xdr:col>
      <xdr:colOff>517302</xdr:colOff>
      <xdr:row>5276</xdr:row>
      <xdr:rowOff>8255</xdr:rowOff>
    </xdr:to>
    <xdr:pic>
      <xdr:nvPicPr>
        <xdr:cNvPr id="10113" name="Picture 10112">
          <a:extLst>
            <a:ext uri="{FF2B5EF4-FFF2-40B4-BE49-F238E27FC236}">
              <a16:creationId xmlns:a16="http://schemas.microsoft.com/office/drawing/2014/main" xmlns="" id="{8BA73D3F-829E-B911-96C0-BD67F08E8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6"/>
        <a:stretch>
          <a:fillRect/>
        </a:stretch>
      </xdr:blipFill>
      <xdr:spPr>
        <a:xfrm>
          <a:off x="13541375" y="271320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5276</xdr:row>
      <xdr:rowOff>8255</xdr:rowOff>
    </xdr:from>
    <xdr:to>
      <xdr:col>14</xdr:col>
      <xdr:colOff>517302</xdr:colOff>
      <xdr:row>5277</xdr:row>
      <xdr:rowOff>8255</xdr:rowOff>
    </xdr:to>
    <xdr:pic>
      <xdr:nvPicPr>
        <xdr:cNvPr id="10115" name="Picture 10114">
          <a:extLst>
            <a:ext uri="{FF2B5EF4-FFF2-40B4-BE49-F238E27FC236}">
              <a16:creationId xmlns:a16="http://schemas.microsoft.com/office/drawing/2014/main" xmlns="" id="{A4436B69-146E-347D-8603-284FC8F9A0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6"/>
        <a:stretch>
          <a:fillRect/>
        </a:stretch>
      </xdr:blipFill>
      <xdr:spPr>
        <a:xfrm>
          <a:off x="13541375" y="271371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5277</xdr:row>
      <xdr:rowOff>8255</xdr:rowOff>
    </xdr:from>
    <xdr:to>
      <xdr:col>14</xdr:col>
      <xdr:colOff>517302</xdr:colOff>
      <xdr:row>5278</xdr:row>
      <xdr:rowOff>8255</xdr:rowOff>
    </xdr:to>
    <xdr:pic>
      <xdr:nvPicPr>
        <xdr:cNvPr id="10117" name="Picture 10116">
          <a:extLst>
            <a:ext uri="{FF2B5EF4-FFF2-40B4-BE49-F238E27FC236}">
              <a16:creationId xmlns:a16="http://schemas.microsoft.com/office/drawing/2014/main" xmlns="" id="{4DBB6A54-D4ED-0A3E-0F63-D4945720F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6"/>
        <a:stretch>
          <a:fillRect/>
        </a:stretch>
      </xdr:blipFill>
      <xdr:spPr>
        <a:xfrm>
          <a:off x="13541375" y="271423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5278</xdr:row>
      <xdr:rowOff>8255</xdr:rowOff>
    </xdr:from>
    <xdr:to>
      <xdr:col>14</xdr:col>
      <xdr:colOff>517302</xdr:colOff>
      <xdr:row>5279</xdr:row>
      <xdr:rowOff>8255</xdr:rowOff>
    </xdr:to>
    <xdr:pic>
      <xdr:nvPicPr>
        <xdr:cNvPr id="10119" name="Picture 10118">
          <a:extLst>
            <a:ext uri="{FF2B5EF4-FFF2-40B4-BE49-F238E27FC236}">
              <a16:creationId xmlns:a16="http://schemas.microsoft.com/office/drawing/2014/main" xmlns="" id="{35077536-C36B-50EC-469A-F4C5FBD4C1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6"/>
        <a:stretch>
          <a:fillRect/>
        </a:stretch>
      </xdr:blipFill>
      <xdr:spPr>
        <a:xfrm>
          <a:off x="13541375" y="271474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5279</xdr:row>
      <xdr:rowOff>8255</xdr:rowOff>
    </xdr:from>
    <xdr:to>
      <xdr:col>14</xdr:col>
      <xdr:colOff>517302</xdr:colOff>
      <xdr:row>5280</xdr:row>
      <xdr:rowOff>8255</xdr:rowOff>
    </xdr:to>
    <xdr:pic>
      <xdr:nvPicPr>
        <xdr:cNvPr id="10121" name="Picture 10120">
          <a:extLst>
            <a:ext uri="{FF2B5EF4-FFF2-40B4-BE49-F238E27FC236}">
              <a16:creationId xmlns:a16="http://schemas.microsoft.com/office/drawing/2014/main" xmlns="" id="{10C98BB5-25DD-4F69-781C-82931A6EC8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6"/>
        <a:stretch>
          <a:fillRect/>
        </a:stretch>
      </xdr:blipFill>
      <xdr:spPr>
        <a:xfrm>
          <a:off x="13541375" y="271526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5280</xdr:row>
      <xdr:rowOff>8255</xdr:rowOff>
    </xdr:from>
    <xdr:to>
      <xdr:col>14</xdr:col>
      <xdr:colOff>517302</xdr:colOff>
      <xdr:row>5281</xdr:row>
      <xdr:rowOff>8255</xdr:rowOff>
    </xdr:to>
    <xdr:pic>
      <xdr:nvPicPr>
        <xdr:cNvPr id="10123" name="Picture 10122">
          <a:extLst>
            <a:ext uri="{FF2B5EF4-FFF2-40B4-BE49-F238E27FC236}">
              <a16:creationId xmlns:a16="http://schemas.microsoft.com/office/drawing/2014/main" xmlns="" id="{994A2182-93BB-F706-DA00-590828EEA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86"/>
        <a:stretch>
          <a:fillRect/>
        </a:stretch>
      </xdr:blipFill>
      <xdr:spPr>
        <a:xfrm>
          <a:off x="13541375" y="271577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5281</xdr:row>
      <xdr:rowOff>8255</xdr:rowOff>
    </xdr:from>
    <xdr:to>
      <xdr:col>14</xdr:col>
      <xdr:colOff>517302</xdr:colOff>
      <xdr:row>5282</xdr:row>
      <xdr:rowOff>8255</xdr:rowOff>
    </xdr:to>
    <xdr:pic>
      <xdr:nvPicPr>
        <xdr:cNvPr id="10125" name="Picture 10124">
          <a:extLst>
            <a:ext uri="{FF2B5EF4-FFF2-40B4-BE49-F238E27FC236}">
              <a16:creationId xmlns:a16="http://schemas.microsoft.com/office/drawing/2014/main" xmlns="" id="{25CD85E1-3BF4-4736-D9AF-0EFACEBC9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2"/>
        <a:stretch>
          <a:fillRect/>
        </a:stretch>
      </xdr:blipFill>
      <xdr:spPr>
        <a:xfrm>
          <a:off x="13541375" y="271629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5282</xdr:row>
      <xdr:rowOff>8255</xdr:rowOff>
    </xdr:from>
    <xdr:to>
      <xdr:col>14</xdr:col>
      <xdr:colOff>517302</xdr:colOff>
      <xdr:row>5283</xdr:row>
      <xdr:rowOff>8255</xdr:rowOff>
    </xdr:to>
    <xdr:pic>
      <xdr:nvPicPr>
        <xdr:cNvPr id="10127" name="Picture 10126">
          <a:extLst>
            <a:ext uri="{FF2B5EF4-FFF2-40B4-BE49-F238E27FC236}">
              <a16:creationId xmlns:a16="http://schemas.microsoft.com/office/drawing/2014/main" xmlns="" id="{BE0C5887-E6BB-8F00-0892-6FEC2C1F7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2"/>
        <a:stretch>
          <a:fillRect/>
        </a:stretch>
      </xdr:blipFill>
      <xdr:spPr>
        <a:xfrm>
          <a:off x="13541375" y="271680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5283</xdr:row>
      <xdr:rowOff>8255</xdr:rowOff>
    </xdr:from>
    <xdr:to>
      <xdr:col>14</xdr:col>
      <xdr:colOff>517302</xdr:colOff>
      <xdr:row>5284</xdr:row>
      <xdr:rowOff>8255</xdr:rowOff>
    </xdr:to>
    <xdr:pic>
      <xdr:nvPicPr>
        <xdr:cNvPr id="10129" name="Picture 10128">
          <a:extLst>
            <a:ext uri="{FF2B5EF4-FFF2-40B4-BE49-F238E27FC236}">
              <a16:creationId xmlns:a16="http://schemas.microsoft.com/office/drawing/2014/main" xmlns="" id="{95EA0691-C550-81A3-D8BE-A7E1B26DF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92"/>
        <a:stretch>
          <a:fillRect/>
        </a:stretch>
      </xdr:blipFill>
      <xdr:spPr>
        <a:xfrm>
          <a:off x="13541375" y="271731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5284</xdr:row>
      <xdr:rowOff>8255</xdr:rowOff>
    </xdr:from>
    <xdr:to>
      <xdr:col>14</xdr:col>
      <xdr:colOff>517302</xdr:colOff>
      <xdr:row>5285</xdr:row>
      <xdr:rowOff>8255</xdr:rowOff>
    </xdr:to>
    <xdr:pic>
      <xdr:nvPicPr>
        <xdr:cNvPr id="10131" name="Picture 10130">
          <a:extLst>
            <a:ext uri="{FF2B5EF4-FFF2-40B4-BE49-F238E27FC236}">
              <a16:creationId xmlns:a16="http://schemas.microsoft.com/office/drawing/2014/main" xmlns="" id="{6F8D0584-C3B9-5DA7-7E26-AC179EBD6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1783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5285</xdr:row>
      <xdr:rowOff>8255</xdr:rowOff>
    </xdr:from>
    <xdr:to>
      <xdr:col>14</xdr:col>
      <xdr:colOff>517302</xdr:colOff>
      <xdr:row>5286</xdr:row>
      <xdr:rowOff>8255</xdr:rowOff>
    </xdr:to>
    <xdr:pic>
      <xdr:nvPicPr>
        <xdr:cNvPr id="10133" name="Picture 10132">
          <a:extLst>
            <a:ext uri="{FF2B5EF4-FFF2-40B4-BE49-F238E27FC236}">
              <a16:creationId xmlns:a16="http://schemas.microsoft.com/office/drawing/2014/main" xmlns="" id="{798500C2-2FAE-1B80-504E-70C799469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1834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5286</xdr:row>
      <xdr:rowOff>8255</xdr:rowOff>
    </xdr:from>
    <xdr:to>
      <xdr:col>14</xdr:col>
      <xdr:colOff>517302</xdr:colOff>
      <xdr:row>5287</xdr:row>
      <xdr:rowOff>8255</xdr:rowOff>
    </xdr:to>
    <xdr:pic>
      <xdr:nvPicPr>
        <xdr:cNvPr id="10135" name="Picture 10134">
          <a:extLst>
            <a:ext uri="{FF2B5EF4-FFF2-40B4-BE49-F238E27FC236}">
              <a16:creationId xmlns:a16="http://schemas.microsoft.com/office/drawing/2014/main" xmlns="" id="{7A933108-9D4B-D259-D90F-6DECDADEB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1886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5287</xdr:row>
      <xdr:rowOff>8255</xdr:rowOff>
    </xdr:from>
    <xdr:to>
      <xdr:col>14</xdr:col>
      <xdr:colOff>517302</xdr:colOff>
      <xdr:row>5288</xdr:row>
      <xdr:rowOff>8255</xdr:rowOff>
    </xdr:to>
    <xdr:pic>
      <xdr:nvPicPr>
        <xdr:cNvPr id="10137" name="Picture 10136">
          <a:extLst>
            <a:ext uri="{FF2B5EF4-FFF2-40B4-BE49-F238E27FC236}">
              <a16:creationId xmlns:a16="http://schemas.microsoft.com/office/drawing/2014/main" xmlns="" id="{ACA3BCDE-425D-EB65-9D7A-6B839314CC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1937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5288</xdr:row>
      <xdr:rowOff>8255</xdr:rowOff>
    </xdr:from>
    <xdr:to>
      <xdr:col>14</xdr:col>
      <xdr:colOff>517302</xdr:colOff>
      <xdr:row>5289</xdr:row>
      <xdr:rowOff>8255</xdr:rowOff>
    </xdr:to>
    <xdr:pic>
      <xdr:nvPicPr>
        <xdr:cNvPr id="10139" name="Picture 10138">
          <a:extLst>
            <a:ext uri="{FF2B5EF4-FFF2-40B4-BE49-F238E27FC236}">
              <a16:creationId xmlns:a16="http://schemas.microsoft.com/office/drawing/2014/main" xmlns="" id="{42E5BCDD-85CA-B26A-2ABE-1C72ED98D0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1989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5289</xdr:row>
      <xdr:rowOff>8255</xdr:rowOff>
    </xdr:from>
    <xdr:to>
      <xdr:col>14</xdr:col>
      <xdr:colOff>517302</xdr:colOff>
      <xdr:row>5290</xdr:row>
      <xdr:rowOff>8255</xdr:rowOff>
    </xdr:to>
    <xdr:pic>
      <xdr:nvPicPr>
        <xdr:cNvPr id="10141" name="Picture 10140">
          <a:extLst>
            <a:ext uri="{FF2B5EF4-FFF2-40B4-BE49-F238E27FC236}">
              <a16:creationId xmlns:a16="http://schemas.microsoft.com/office/drawing/2014/main" xmlns="" id="{E174B703-A1D8-B3C0-4D94-02764ACFD1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2040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5290</xdr:row>
      <xdr:rowOff>8255</xdr:rowOff>
    </xdr:from>
    <xdr:to>
      <xdr:col>14</xdr:col>
      <xdr:colOff>517302</xdr:colOff>
      <xdr:row>5291</xdr:row>
      <xdr:rowOff>8255</xdr:rowOff>
    </xdr:to>
    <xdr:pic>
      <xdr:nvPicPr>
        <xdr:cNvPr id="10143" name="Picture 10142">
          <a:extLst>
            <a:ext uri="{FF2B5EF4-FFF2-40B4-BE49-F238E27FC236}">
              <a16:creationId xmlns:a16="http://schemas.microsoft.com/office/drawing/2014/main" xmlns="" id="{84C39459-7F93-E6C2-BE16-0A208E1F7D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2091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5291</xdr:row>
      <xdr:rowOff>8255</xdr:rowOff>
    </xdr:from>
    <xdr:to>
      <xdr:col>14</xdr:col>
      <xdr:colOff>517302</xdr:colOff>
      <xdr:row>5292</xdr:row>
      <xdr:rowOff>8255</xdr:rowOff>
    </xdr:to>
    <xdr:pic>
      <xdr:nvPicPr>
        <xdr:cNvPr id="10145" name="Picture 10144">
          <a:extLst>
            <a:ext uri="{FF2B5EF4-FFF2-40B4-BE49-F238E27FC236}">
              <a16:creationId xmlns:a16="http://schemas.microsoft.com/office/drawing/2014/main" xmlns="" id="{73020C09-A71E-F420-7457-79B392C42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2143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5292</xdr:row>
      <xdr:rowOff>8255</xdr:rowOff>
    </xdr:from>
    <xdr:to>
      <xdr:col>14</xdr:col>
      <xdr:colOff>517302</xdr:colOff>
      <xdr:row>5293</xdr:row>
      <xdr:rowOff>8255</xdr:rowOff>
    </xdr:to>
    <xdr:pic>
      <xdr:nvPicPr>
        <xdr:cNvPr id="10147" name="Picture 10146">
          <a:extLst>
            <a:ext uri="{FF2B5EF4-FFF2-40B4-BE49-F238E27FC236}">
              <a16:creationId xmlns:a16="http://schemas.microsoft.com/office/drawing/2014/main" xmlns="" id="{6D503695-E6D1-8FF4-DFE6-196C999A0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2194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5293</xdr:row>
      <xdr:rowOff>8255</xdr:rowOff>
    </xdr:from>
    <xdr:to>
      <xdr:col>14</xdr:col>
      <xdr:colOff>517302</xdr:colOff>
      <xdr:row>5294</xdr:row>
      <xdr:rowOff>8255</xdr:rowOff>
    </xdr:to>
    <xdr:pic>
      <xdr:nvPicPr>
        <xdr:cNvPr id="10149" name="Picture 10148">
          <a:extLst>
            <a:ext uri="{FF2B5EF4-FFF2-40B4-BE49-F238E27FC236}">
              <a16:creationId xmlns:a16="http://schemas.microsoft.com/office/drawing/2014/main" xmlns="" id="{46A6175C-4F29-08BF-2BF6-D85B2E290D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2246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5294</xdr:row>
      <xdr:rowOff>8255</xdr:rowOff>
    </xdr:from>
    <xdr:to>
      <xdr:col>14</xdr:col>
      <xdr:colOff>517302</xdr:colOff>
      <xdr:row>5295</xdr:row>
      <xdr:rowOff>8255</xdr:rowOff>
    </xdr:to>
    <xdr:pic>
      <xdr:nvPicPr>
        <xdr:cNvPr id="10151" name="Picture 10150">
          <a:extLst>
            <a:ext uri="{FF2B5EF4-FFF2-40B4-BE49-F238E27FC236}">
              <a16:creationId xmlns:a16="http://schemas.microsoft.com/office/drawing/2014/main" xmlns="" id="{DD23B399-24A4-2E45-3F63-70FFB0EB2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2297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5295</xdr:row>
      <xdr:rowOff>8255</xdr:rowOff>
    </xdr:from>
    <xdr:to>
      <xdr:col>14</xdr:col>
      <xdr:colOff>517302</xdr:colOff>
      <xdr:row>5296</xdr:row>
      <xdr:rowOff>8255</xdr:rowOff>
    </xdr:to>
    <xdr:pic>
      <xdr:nvPicPr>
        <xdr:cNvPr id="10153" name="Picture 10152">
          <a:extLst>
            <a:ext uri="{FF2B5EF4-FFF2-40B4-BE49-F238E27FC236}">
              <a16:creationId xmlns:a16="http://schemas.microsoft.com/office/drawing/2014/main" xmlns="" id="{DEB34899-5BDE-7AB3-A290-1E9218C88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2349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5296</xdr:row>
      <xdr:rowOff>8255</xdr:rowOff>
    </xdr:from>
    <xdr:to>
      <xdr:col>14</xdr:col>
      <xdr:colOff>517302</xdr:colOff>
      <xdr:row>5297</xdr:row>
      <xdr:rowOff>8255</xdr:rowOff>
    </xdr:to>
    <xdr:pic>
      <xdr:nvPicPr>
        <xdr:cNvPr id="10155" name="Picture 10154">
          <a:extLst>
            <a:ext uri="{FF2B5EF4-FFF2-40B4-BE49-F238E27FC236}">
              <a16:creationId xmlns:a16="http://schemas.microsoft.com/office/drawing/2014/main" xmlns="" id="{9FE3632D-937D-13AE-42D3-94945D53B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2400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5297</xdr:row>
      <xdr:rowOff>8255</xdr:rowOff>
    </xdr:from>
    <xdr:to>
      <xdr:col>14</xdr:col>
      <xdr:colOff>517302</xdr:colOff>
      <xdr:row>5298</xdr:row>
      <xdr:rowOff>8255</xdr:rowOff>
    </xdr:to>
    <xdr:pic>
      <xdr:nvPicPr>
        <xdr:cNvPr id="10157" name="Picture 10156">
          <a:extLst>
            <a:ext uri="{FF2B5EF4-FFF2-40B4-BE49-F238E27FC236}">
              <a16:creationId xmlns:a16="http://schemas.microsoft.com/office/drawing/2014/main" xmlns="" id="{2E6B08BB-388C-A6DA-0590-2636999FE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2452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5298</xdr:row>
      <xdr:rowOff>8255</xdr:rowOff>
    </xdr:from>
    <xdr:to>
      <xdr:col>14</xdr:col>
      <xdr:colOff>517302</xdr:colOff>
      <xdr:row>5299</xdr:row>
      <xdr:rowOff>8255</xdr:rowOff>
    </xdr:to>
    <xdr:pic>
      <xdr:nvPicPr>
        <xdr:cNvPr id="10159" name="Picture 10158">
          <a:extLst>
            <a:ext uri="{FF2B5EF4-FFF2-40B4-BE49-F238E27FC236}">
              <a16:creationId xmlns:a16="http://schemas.microsoft.com/office/drawing/2014/main" xmlns="" id="{5E275B1F-7249-454D-BC8D-15A079C3AF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2503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5299</xdr:row>
      <xdr:rowOff>8255</xdr:rowOff>
    </xdr:from>
    <xdr:to>
      <xdr:col>14</xdr:col>
      <xdr:colOff>517302</xdr:colOff>
      <xdr:row>5300</xdr:row>
      <xdr:rowOff>8255</xdr:rowOff>
    </xdr:to>
    <xdr:pic>
      <xdr:nvPicPr>
        <xdr:cNvPr id="10161" name="Picture 10160">
          <a:extLst>
            <a:ext uri="{FF2B5EF4-FFF2-40B4-BE49-F238E27FC236}">
              <a16:creationId xmlns:a16="http://schemas.microsoft.com/office/drawing/2014/main" xmlns="" id="{527D43C5-A8A8-E951-4DDF-7B655DC25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62"/>
        <a:stretch>
          <a:fillRect/>
        </a:stretch>
      </xdr:blipFill>
      <xdr:spPr>
        <a:xfrm>
          <a:off x="13541375" y="272554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5300</xdr:row>
      <xdr:rowOff>8255</xdr:rowOff>
    </xdr:from>
    <xdr:to>
      <xdr:col>14</xdr:col>
      <xdr:colOff>517302</xdr:colOff>
      <xdr:row>5301</xdr:row>
      <xdr:rowOff>8255</xdr:rowOff>
    </xdr:to>
    <xdr:pic>
      <xdr:nvPicPr>
        <xdr:cNvPr id="10163" name="Picture 10162">
          <a:extLst>
            <a:ext uri="{FF2B5EF4-FFF2-40B4-BE49-F238E27FC236}">
              <a16:creationId xmlns:a16="http://schemas.microsoft.com/office/drawing/2014/main" xmlns="" id="{D0904008-8518-F261-B45E-EA1C80D9C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1"/>
        <a:stretch>
          <a:fillRect/>
        </a:stretch>
      </xdr:blipFill>
      <xdr:spPr>
        <a:xfrm>
          <a:off x="13541375" y="272606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5301</xdr:row>
      <xdr:rowOff>8255</xdr:rowOff>
    </xdr:from>
    <xdr:to>
      <xdr:col>14</xdr:col>
      <xdr:colOff>517302</xdr:colOff>
      <xdr:row>5302</xdr:row>
      <xdr:rowOff>8255</xdr:rowOff>
    </xdr:to>
    <xdr:pic>
      <xdr:nvPicPr>
        <xdr:cNvPr id="10165" name="Picture 10164">
          <a:extLst>
            <a:ext uri="{FF2B5EF4-FFF2-40B4-BE49-F238E27FC236}">
              <a16:creationId xmlns:a16="http://schemas.microsoft.com/office/drawing/2014/main" xmlns="" id="{8CC30885-353E-8386-6B55-4915C46769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72"/>
        <a:stretch>
          <a:fillRect/>
        </a:stretch>
      </xdr:blipFill>
      <xdr:spPr>
        <a:xfrm>
          <a:off x="13541375" y="272657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5302</xdr:row>
      <xdr:rowOff>8255</xdr:rowOff>
    </xdr:from>
    <xdr:to>
      <xdr:col>14</xdr:col>
      <xdr:colOff>517302</xdr:colOff>
      <xdr:row>5303</xdr:row>
      <xdr:rowOff>8255</xdr:rowOff>
    </xdr:to>
    <xdr:pic>
      <xdr:nvPicPr>
        <xdr:cNvPr id="10167" name="Picture 10166">
          <a:extLst>
            <a:ext uri="{FF2B5EF4-FFF2-40B4-BE49-F238E27FC236}">
              <a16:creationId xmlns:a16="http://schemas.microsoft.com/office/drawing/2014/main" xmlns="" id="{8E9D2CAC-D9E4-5E24-E134-CB2EE5E293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272709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5303</xdr:row>
      <xdr:rowOff>8255</xdr:rowOff>
    </xdr:from>
    <xdr:to>
      <xdr:col>14</xdr:col>
      <xdr:colOff>517302</xdr:colOff>
      <xdr:row>5304</xdr:row>
      <xdr:rowOff>8255</xdr:rowOff>
    </xdr:to>
    <xdr:pic>
      <xdr:nvPicPr>
        <xdr:cNvPr id="10169" name="Picture 10168">
          <a:extLst>
            <a:ext uri="{FF2B5EF4-FFF2-40B4-BE49-F238E27FC236}">
              <a16:creationId xmlns:a16="http://schemas.microsoft.com/office/drawing/2014/main" xmlns="" id="{8F002DA4-625F-EF64-9AE9-63D84FB12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272760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5304</xdr:row>
      <xdr:rowOff>8255</xdr:rowOff>
    </xdr:from>
    <xdr:to>
      <xdr:col>14</xdr:col>
      <xdr:colOff>517302</xdr:colOff>
      <xdr:row>5305</xdr:row>
      <xdr:rowOff>8255</xdr:rowOff>
    </xdr:to>
    <xdr:pic>
      <xdr:nvPicPr>
        <xdr:cNvPr id="10171" name="Picture 10170">
          <a:extLst>
            <a:ext uri="{FF2B5EF4-FFF2-40B4-BE49-F238E27FC236}">
              <a16:creationId xmlns:a16="http://schemas.microsoft.com/office/drawing/2014/main" xmlns="" id="{3EE0B628-4A2F-90B3-322F-CA3E07691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272812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5305</xdr:row>
      <xdr:rowOff>8255</xdr:rowOff>
    </xdr:from>
    <xdr:to>
      <xdr:col>14</xdr:col>
      <xdr:colOff>517302</xdr:colOff>
      <xdr:row>5306</xdr:row>
      <xdr:rowOff>8255</xdr:rowOff>
    </xdr:to>
    <xdr:pic>
      <xdr:nvPicPr>
        <xdr:cNvPr id="10173" name="Picture 10172">
          <a:extLst>
            <a:ext uri="{FF2B5EF4-FFF2-40B4-BE49-F238E27FC236}">
              <a16:creationId xmlns:a16="http://schemas.microsoft.com/office/drawing/2014/main" xmlns="" id="{6438B63E-B4EC-4B5C-DAA3-13382E24E1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272863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5306</xdr:row>
      <xdr:rowOff>8255</xdr:rowOff>
    </xdr:from>
    <xdr:to>
      <xdr:col>14</xdr:col>
      <xdr:colOff>517302</xdr:colOff>
      <xdr:row>5307</xdr:row>
      <xdr:rowOff>8255</xdr:rowOff>
    </xdr:to>
    <xdr:pic>
      <xdr:nvPicPr>
        <xdr:cNvPr id="10175" name="Picture 10174">
          <a:extLst>
            <a:ext uri="{FF2B5EF4-FFF2-40B4-BE49-F238E27FC236}">
              <a16:creationId xmlns:a16="http://schemas.microsoft.com/office/drawing/2014/main" xmlns="" id="{DA8025E1-9655-E7E5-C604-848B01F10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4"/>
        <a:stretch>
          <a:fillRect/>
        </a:stretch>
      </xdr:blipFill>
      <xdr:spPr>
        <a:xfrm>
          <a:off x="13541375" y="272914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5307</xdr:row>
      <xdr:rowOff>8255</xdr:rowOff>
    </xdr:from>
    <xdr:to>
      <xdr:col>14</xdr:col>
      <xdr:colOff>517302</xdr:colOff>
      <xdr:row>5308</xdr:row>
      <xdr:rowOff>8255</xdr:rowOff>
    </xdr:to>
    <xdr:pic>
      <xdr:nvPicPr>
        <xdr:cNvPr id="10177" name="Picture 10176">
          <a:extLst>
            <a:ext uri="{FF2B5EF4-FFF2-40B4-BE49-F238E27FC236}">
              <a16:creationId xmlns:a16="http://schemas.microsoft.com/office/drawing/2014/main" xmlns="" id="{9D777516-1262-E540-FD37-691687787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272966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5308</xdr:row>
      <xdr:rowOff>8255</xdr:rowOff>
    </xdr:from>
    <xdr:to>
      <xdr:col>14</xdr:col>
      <xdr:colOff>517302</xdr:colOff>
      <xdr:row>5309</xdr:row>
      <xdr:rowOff>8255</xdr:rowOff>
    </xdr:to>
    <xdr:pic>
      <xdr:nvPicPr>
        <xdr:cNvPr id="10179" name="Picture 10178">
          <a:extLst>
            <a:ext uri="{FF2B5EF4-FFF2-40B4-BE49-F238E27FC236}">
              <a16:creationId xmlns:a16="http://schemas.microsoft.com/office/drawing/2014/main" xmlns="" id="{D9FB1771-B76A-8FBF-D8EC-C1C4C6BD1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273017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5309</xdr:row>
      <xdr:rowOff>8255</xdr:rowOff>
    </xdr:from>
    <xdr:to>
      <xdr:col>14</xdr:col>
      <xdr:colOff>517302</xdr:colOff>
      <xdr:row>5310</xdr:row>
      <xdr:rowOff>8255</xdr:rowOff>
    </xdr:to>
    <xdr:pic>
      <xdr:nvPicPr>
        <xdr:cNvPr id="10181" name="Picture 10180">
          <a:extLst>
            <a:ext uri="{FF2B5EF4-FFF2-40B4-BE49-F238E27FC236}">
              <a16:creationId xmlns:a16="http://schemas.microsoft.com/office/drawing/2014/main" xmlns="" id="{3212DCFD-5F06-6F0B-2429-026A82D620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273069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5310</xdr:row>
      <xdr:rowOff>8255</xdr:rowOff>
    </xdr:from>
    <xdr:to>
      <xdr:col>14</xdr:col>
      <xdr:colOff>517302</xdr:colOff>
      <xdr:row>5311</xdr:row>
      <xdr:rowOff>8255</xdr:rowOff>
    </xdr:to>
    <xdr:pic>
      <xdr:nvPicPr>
        <xdr:cNvPr id="10183" name="Picture 10182">
          <a:extLst>
            <a:ext uri="{FF2B5EF4-FFF2-40B4-BE49-F238E27FC236}">
              <a16:creationId xmlns:a16="http://schemas.microsoft.com/office/drawing/2014/main" xmlns="" id="{25D76BE8-AE97-F7FD-3C59-981406DBCD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273120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5311</xdr:row>
      <xdr:rowOff>8255</xdr:rowOff>
    </xdr:from>
    <xdr:to>
      <xdr:col>14</xdr:col>
      <xdr:colOff>517302</xdr:colOff>
      <xdr:row>5312</xdr:row>
      <xdr:rowOff>8255</xdr:rowOff>
    </xdr:to>
    <xdr:pic>
      <xdr:nvPicPr>
        <xdr:cNvPr id="10185" name="Picture 10184">
          <a:extLst>
            <a:ext uri="{FF2B5EF4-FFF2-40B4-BE49-F238E27FC236}">
              <a16:creationId xmlns:a16="http://schemas.microsoft.com/office/drawing/2014/main" xmlns="" id="{5D0B5416-37F4-3946-8E4C-249E023EF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273172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5312</xdr:row>
      <xdr:rowOff>8255</xdr:rowOff>
    </xdr:from>
    <xdr:to>
      <xdr:col>14</xdr:col>
      <xdr:colOff>517302</xdr:colOff>
      <xdr:row>5313</xdr:row>
      <xdr:rowOff>8255</xdr:rowOff>
    </xdr:to>
    <xdr:pic>
      <xdr:nvPicPr>
        <xdr:cNvPr id="10187" name="Picture 10186">
          <a:extLst>
            <a:ext uri="{FF2B5EF4-FFF2-40B4-BE49-F238E27FC236}">
              <a16:creationId xmlns:a16="http://schemas.microsoft.com/office/drawing/2014/main" xmlns="" id="{77E2DE31-2206-675A-0A69-2F0CA4C1BE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273223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5313</xdr:row>
      <xdr:rowOff>8255</xdr:rowOff>
    </xdr:from>
    <xdr:to>
      <xdr:col>14</xdr:col>
      <xdr:colOff>517302</xdr:colOff>
      <xdr:row>5314</xdr:row>
      <xdr:rowOff>8255</xdr:rowOff>
    </xdr:to>
    <xdr:pic>
      <xdr:nvPicPr>
        <xdr:cNvPr id="10189" name="Picture 10188">
          <a:extLst>
            <a:ext uri="{FF2B5EF4-FFF2-40B4-BE49-F238E27FC236}">
              <a16:creationId xmlns:a16="http://schemas.microsoft.com/office/drawing/2014/main" xmlns="" id="{05793464-3756-DEE6-9F5A-8F832CD0E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273274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5314</xdr:row>
      <xdr:rowOff>8255</xdr:rowOff>
    </xdr:from>
    <xdr:to>
      <xdr:col>14</xdr:col>
      <xdr:colOff>517302</xdr:colOff>
      <xdr:row>5315</xdr:row>
      <xdr:rowOff>8255</xdr:rowOff>
    </xdr:to>
    <xdr:pic>
      <xdr:nvPicPr>
        <xdr:cNvPr id="10191" name="Picture 10190">
          <a:extLst>
            <a:ext uri="{FF2B5EF4-FFF2-40B4-BE49-F238E27FC236}">
              <a16:creationId xmlns:a16="http://schemas.microsoft.com/office/drawing/2014/main" xmlns="" id="{ADC3BF26-1090-B03D-4E3B-2596010DB3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273326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5315</xdr:row>
      <xdr:rowOff>8255</xdr:rowOff>
    </xdr:from>
    <xdr:to>
      <xdr:col>14</xdr:col>
      <xdr:colOff>517302</xdr:colOff>
      <xdr:row>5316</xdr:row>
      <xdr:rowOff>8255</xdr:rowOff>
    </xdr:to>
    <xdr:pic>
      <xdr:nvPicPr>
        <xdr:cNvPr id="10193" name="Picture 10192">
          <a:extLst>
            <a:ext uri="{FF2B5EF4-FFF2-40B4-BE49-F238E27FC236}">
              <a16:creationId xmlns:a16="http://schemas.microsoft.com/office/drawing/2014/main" xmlns="" id="{F9849937-F7F4-C2DD-117D-1FDEDBBDD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5"/>
        <a:stretch>
          <a:fillRect/>
        </a:stretch>
      </xdr:blipFill>
      <xdr:spPr>
        <a:xfrm>
          <a:off x="13541375" y="273377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5316</xdr:row>
      <xdr:rowOff>8255</xdr:rowOff>
    </xdr:from>
    <xdr:to>
      <xdr:col>14</xdr:col>
      <xdr:colOff>517302</xdr:colOff>
      <xdr:row>5317</xdr:row>
      <xdr:rowOff>8255</xdr:rowOff>
    </xdr:to>
    <xdr:pic>
      <xdr:nvPicPr>
        <xdr:cNvPr id="10195" name="Picture 10194">
          <a:extLst>
            <a:ext uri="{FF2B5EF4-FFF2-40B4-BE49-F238E27FC236}">
              <a16:creationId xmlns:a16="http://schemas.microsoft.com/office/drawing/2014/main" xmlns="" id="{A38E6EA6-CCB1-EFEA-F96F-AFBB7AAC0B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273429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5317</xdr:row>
      <xdr:rowOff>8255</xdr:rowOff>
    </xdr:from>
    <xdr:to>
      <xdr:col>14</xdr:col>
      <xdr:colOff>517302</xdr:colOff>
      <xdr:row>5318</xdr:row>
      <xdr:rowOff>8255</xdr:rowOff>
    </xdr:to>
    <xdr:pic>
      <xdr:nvPicPr>
        <xdr:cNvPr id="10197" name="Picture 10196">
          <a:extLst>
            <a:ext uri="{FF2B5EF4-FFF2-40B4-BE49-F238E27FC236}">
              <a16:creationId xmlns:a16="http://schemas.microsoft.com/office/drawing/2014/main" xmlns="" id="{E95D87B5-E4DB-60F3-8AC2-454F20AB94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273480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5318</xdr:row>
      <xdr:rowOff>8255</xdr:rowOff>
    </xdr:from>
    <xdr:to>
      <xdr:col>14</xdr:col>
      <xdr:colOff>517302</xdr:colOff>
      <xdr:row>5319</xdr:row>
      <xdr:rowOff>8255</xdr:rowOff>
    </xdr:to>
    <xdr:pic>
      <xdr:nvPicPr>
        <xdr:cNvPr id="10199" name="Picture 10198">
          <a:extLst>
            <a:ext uri="{FF2B5EF4-FFF2-40B4-BE49-F238E27FC236}">
              <a16:creationId xmlns:a16="http://schemas.microsoft.com/office/drawing/2014/main" xmlns="" id="{F311A6AA-4A28-7D49-7B4B-ABE0FA4060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273532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5319</xdr:row>
      <xdr:rowOff>8255</xdr:rowOff>
    </xdr:from>
    <xdr:to>
      <xdr:col>14</xdr:col>
      <xdr:colOff>517302</xdr:colOff>
      <xdr:row>5320</xdr:row>
      <xdr:rowOff>8255</xdr:rowOff>
    </xdr:to>
    <xdr:pic>
      <xdr:nvPicPr>
        <xdr:cNvPr id="10201" name="Picture 10200">
          <a:extLst>
            <a:ext uri="{FF2B5EF4-FFF2-40B4-BE49-F238E27FC236}">
              <a16:creationId xmlns:a16="http://schemas.microsoft.com/office/drawing/2014/main" xmlns="" id="{02BF4617-128D-328E-A539-D5BEF64272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273583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5320</xdr:row>
      <xdr:rowOff>8255</xdr:rowOff>
    </xdr:from>
    <xdr:to>
      <xdr:col>14</xdr:col>
      <xdr:colOff>517302</xdr:colOff>
      <xdr:row>5321</xdr:row>
      <xdr:rowOff>8255</xdr:rowOff>
    </xdr:to>
    <xdr:pic>
      <xdr:nvPicPr>
        <xdr:cNvPr id="10203" name="Picture 10202">
          <a:extLst>
            <a:ext uri="{FF2B5EF4-FFF2-40B4-BE49-F238E27FC236}">
              <a16:creationId xmlns:a16="http://schemas.microsoft.com/office/drawing/2014/main" xmlns="" id="{71D0B1C5-A88C-0C19-274F-3102DC962F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273635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5321</xdr:row>
      <xdr:rowOff>8255</xdr:rowOff>
    </xdr:from>
    <xdr:to>
      <xdr:col>14</xdr:col>
      <xdr:colOff>517302</xdr:colOff>
      <xdr:row>5322</xdr:row>
      <xdr:rowOff>8255</xdr:rowOff>
    </xdr:to>
    <xdr:pic>
      <xdr:nvPicPr>
        <xdr:cNvPr id="10205" name="Picture 10204">
          <a:extLst>
            <a:ext uri="{FF2B5EF4-FFF2-40B4-BE49-F238E27FC236}">
              <a16:creationId xmlns:a16="http://schemas.microsoft.com/office/drawing/2014/main" xmlns="" id="{AB02E1EC-1678-79BA-6D2C-4CD91396B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87"/>
        <a:stretch>
          <a:fillRect/>
        </a:stretch>
      </xdr:blipFill>
      <xdr:spPr>
        <a:xfrm>
          <a:off x="13541375" y="273686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5322</xdr:row>
      <xdr:rowOff>8255</xdr:rowOff>
    </xdr:from>
    <xdr:to>
      <xdr:col>14</xdr:col>
      <xdr:colOff>783627</xdr:colOff>
      <xdr:row>5323</xdr:row>
      <xdr:rowOff>8255</xdr:rowOff>
    </xdr:to>
    <xdr:pic>
      <xdr:nvPicPr>
        <xdr:cNvPr id="10207" name="Picture 10206">
          <a:extLst>
            <a:ext uri="{FF2B5EF4-FFF2-40B4-BE49-F238E27FC236}">
              <a16:creationId xmlns:a16="http://schemas.microsoft.com/office/drawing/2014/main" xmlns="" id="{7B718D53-F0D3-BA48-96C1-5B1F1159F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1"/>
        <a:stretch>
          <a:fillRect/>
        </a:stretch>
      </xdr:blipFill>
      <xdr:spPr>
        <a:xfrm>
          <a:off x="13541376" y="2737378955"/>
          <a:ext cx="777276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5323</xdr:row>
      <xdr:rowOff>8255</xdr:rowOff>
    </xdr:from>
    <xdr:to>
      <xdr:col>14</xdr:col>
      <xdr:colOff>517302</xdr:colOff>
      <xdr:row>5324</xdr:row>
      <xdr:rowOff>8255</xdr:rowOff>
    </xdr:to>
    <xdr:pic>
      <xdr:nvPicPr>
        <xdr:cNvPr id="10209" name="Picture 10208">
          <a:extLst>
            <a:ext uri="{FF2B5EF4-FFF2-40B4-BE49-F238E27FC236}">
              <a16:creationId xmlns:a16="http://schemas.microsoft.com/office/drawing/2014/main" xmlns="" id="{39A30BAA-EFC3-8F95-1F40-E44CD7BD4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2"/>
        <a:stretch>
          <a:fillRect/>
        </a:stretch>
      </xdr:blipFill>
      <xdr:spPr>
        <a:xfrm>
          <a:off x="13541375" y="273789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5324</xdr:row>
      <xdr:rowOff>8255</xdr:rowOff>
    </xdr:from>
    <xdr:to>
      <xdr:col>14</xdr:col>
      <xdr:colOff>517302</xdr:colOff>
      <xdr:row>5325</xdr:row>
      <xdr:rowOff>8255</xdr:rowOff>
    </xdr:to>
    <xdr:pic>
      <xdr:nvPicPr>
        <xdr:cNvPr id="10211" name="Picture 10210">
          <a:extLst>
            <a:ext uri="{FF2B5EF4-FFF2-40B4-BE49-F238E27FC236}">
              <a16:creationId xmlns:a16="http://schemas.microsoft.com/office/drawing/2014/main" xmlns="" id="{BDA05412-C123-9949-E980-17B4C79D40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2"/>
        <a:stretch>
          <a:fillRect/>
        </a:stretch>
      </xdr:blipFill>
      <xdr:spPr>
        <a:xfrm>
          <a:off x="13541375" y="273840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5325</xdr:row>
      <xdr:rowOff>8255</xdr:rowOff>
    </xdr:from>
    <xdr:to>
      <xdr:col>14</xdr:col>
      <xdr:colOff>517302</xdr:colOff>
      <xdr:row>5326</xdr:row>
      <xdr:rowOff>8255</xdr:rowOff>
    </xdr:to>
    <xdr:pic>
      <xdr:nvPicPr>
        <xdr:cNvPr id="10213" name="Picture 10212">
          <a:extLst>
            <a:ext uri="{FF2B5EF4-FFF2-40B4-BE49-F238E27FC236}">
              <a16:creationId xmlns:a16="http://schemas.microsoft.com/office/drawing/2014/main" xmlns="" id="{57FC0F33-9FFD-1CF3-2643-12A7D0581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2"/>
        <a:stretch>
          <a:fillRect/>
        </a:stretch>
      </xdr:blipFill>
      <xdr:spPr>
        <a:xfrm>
          <a:off x="13541375" y="273892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5326</xdr:row>
      <xdr:rowOff>8255</xdr:rowOff>
    </xdr:from>
    <xdr:to>
      <xdr:col>14</xdr:col>
      <xdr:colOff>517302</xdr:colOff>
      <xdr:row>5327</xdr:row>
      <xdr:rowOff>8255</xdr:rowOff>
    </xdr:to>
    <xdr:pic>
      <xdr:nvPicPr>
        <xdr:cNvPr id="10215" name="Picture 10214">
          <a:extLst>
            <a:ext uri="{FF2B5EF4-FFF2-40B4-BE49-F238E27FC236}">
              <a16:creationId xmlns:a16="http://schemas.microsoft.com/office/drawing/2014/main" xmlns="" id="{03DA1005-C743-71C6-231E-4298914EC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2"/>
        <a:stretch>
          <a:fillRect/>
        </a:stretch>
      </xdr:blipFill>
      <xdr:spPr>
        <a:xfrm>
          <a:off x="13541375" y="273943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5327</xdr:row>
      <xdr:rowOff>8255</xdr:rowOff>
    </xdr:from>
    <xdr:to>
      <xdr:col>14</xdr:col>
      <xdr:colOff>517302</xdr:colOff>
      <xdr:row>5328</xdr:row>
      <xdr:rowOff>8255</xdr:rowOff>
    </xdr:to>
    <xdr:pic>
      <xdr:nvPicPr>
        <xdr:cNvPr id="10217" name="Picture 10216">
          <a:extLst>
            <a:ext uri="{FF2B5EF4-FFF2-40B4-BE49-F238E27FC236}">
              <a16:creationId xmlns:a16="http://schemas.microsoft.com/office/drawing/2014/main" xmlns="" id="{935539B3-65FE-FD57-61AB-1AABB3D7D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2"/>
        <a:stretch>
          <a:fillRect/>
        </a:stretch>
      </xdr:blipFill>
      <xdr:spPr>
        <a:xfrm>
          <a:off x="13541375" y="273995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5328</xdr:row>
      <xdr:rowOff>8255</xdr:rowOff>
    </xdr:from>
    <xdr:to>
      <xdr:col>14</xdr:col>
      <xdr:colOff>517302</xdr:colOff>
      <xdr:row>5329</xdr:row>
      <xdr:rowOff>8255</xdr:rowOff>
    </xdr:to>
    <xdr:pic>
      <xdr:nvPicPr>
        <xdr:cNvPr id="10219" name="Picture 10218">
          <a:extLst>
            <a:ext uri="{FF2B5EF4-FFF2-40B4-BE49-F238E27FC236}">
              <a16:creationId xmlns:a16="http://schemas.microsoft.com/office/drawing/2014/main" xmlns="" id="{68327188-CE48-C85C-117F-482C55292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2"/>
        <a:stretch>
          <a:fillRect/>
        </a:stretch>
      </xdr:blipFill>
      <xdr:spPr>
        <a:xfrm>
          <a:off x="13541375" y="274046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5329</xdr:row>
      <xdr:rowOff>8255</xdr:rowOff>
    </xdr:from>
    <xdr:to>
      <xdr:col>14</xdr:col>
      <xdr:colOff>517302</xdr:colOff>
      <xdr:row>5330</xdr:row>
      <xdr:rowOff>8255</xdr:rowOff>
    </xdr:to>
    <xdr:pic>
      <xdr:nvPicPr>
        <xdr:cNvPr id="10221" name="Picture 10220">
          <a:extLst>
            <a:ext uri="{FF2B5EF4-FFF2-40B4-BE49-F238E27FC236}">
              <a16:creationId xmlns:a16="http://schemas.microsoft.com/office/drawing/2014/main" xmlns="" id="{41D15BAA-8352-21F6-E315-87A00EEF7D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2"/>
        <a:stretch>
          <a:fillRect/>
        </a:stretch>
      </xdr:blipFill>
      <xdr:spPr>
        <a:xfrm>
          <a:off x="13541375" y="274097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5330</xdr:row>
      <xdr:rowOff>8255</xdr:rowOff>
    </xdr:from>
    <xdr:to>
      <xdr:col>14</xdr:col>
      <xdr:colOff>517302</xdr:colOff>
      <xdr:row>5331</xdr:row>
      <xdr:rowOff>8255</xdr:rowOff>
    </xdr:to>
    <xdr:pic>
      <xdr:nvPicPr>
        <xdr:cNvPr id="10223" name="Picture 10222">
          <a:extLst>
            <a:ext uri="{FF2B5EF4-FFF2-40B4-BE49-F238E27FC236}">
              <a16:creationId xmlns:a16="http://schemas.microsoft.com/office/drawing/2014/main" xmlns="" id="{288650DA-2589-205A-E9D9-B6F527A84F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2"/>
        <a:stretch>
          <a:fillRect/>
        </a:stretch>
      </xdr:blipFill>
      <xdr:spPr>
        <a:xfrm>
          <a:off x="13541375" y="274149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5331</xdr:row>
      <xdr:rowOff>8255</xdr:rowOff>
    </xdr:from>
    <xdr:to>
      <xdr:col>14</xdr:col>
      <xdr:colOff>517302</xdr:colOff>
      <xdr:row>5332</xdr:row>
      <xdr:rowOff>8255</xdr:rowOff>
    </xdr:to>
    <xdr:pic>
      <xdr:nvPicPr>
        <xdr:cNvPr id="10225" name="Picture 10224">
          <a:extLst>
            <a:ext uri="{FF2B5EF4-FFF2-40B4-BE49-F238E27FC236}">
              <a16:creationId xmlns:a16="http://schemas.microsoft.com/office/drawing/2014/main" xmlns="" id="{E0024697-EE14-6620-FD2C-C2A1FDB549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2"/>
        <a:stretch>
          <a:fillRect/>
        </a:stretch>
      </xdr:blipFill>
      <xdr:spPr>
        <a:xfrm>
          <a:off x="13541375" y="274200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5332</xdr:row>
      <xdr:rowOff>8255</xdr:rowOff>
    </xdr:from>
    <xdr:to>
      <xdr:col>14</xdr:col>
      <xdr:colOff>517302</xdr:colOff>
      <xdr:row>5333</xdr:row>
      <xdr:rowOff>8255</xdr:rowOff>
    </xdr:to>
    <xdr:pic>
      <xdr:nvPicPr>
        <xdr:cNvPr id="10227" name="Picture 10226">
          <a:extLst>
            <a:ext uri="{FF2B5EF4-FFF2-40B4-BE49-F238E27FC236}">
              <a16:creationId xmlns:a16="http://schemas.microsoft.com/office/drawing/2014/main" xmlns="" id="{11A37395-078F-1582-43E9-427E7C513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2"/>
        <a:stretch>
          <a:fillRect/>
        </a:stretch>
      </xdr:blipFill>
      <xdr:spPr>
        <a:xfrm>
          <a:off x="13541375" y="274252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5333</xdr:row>
      <xdr:rowOff>8255</xdr:rowOff>
    </xdr:from>
    <xdr:to>
      <xdr:col>14</xdr:col>
      <xdr:colOff>517302</xdr:colOff>
      <xdr:row>5334</xdr:row>
      <xdr:rowOff>8255</xdr:rowOff>
    </xdr:to>
    <xdr:pic>
      <xdr:nvPicPr>
        <xdr:cNvPr id="10229" name="Picture 10228">
          <a:extLst>
            <a:ext uri="{FF2B5EF4-FFF2-40B4-BE49-F238E27FC236}">
              <a16:creationId xmlns:a16="http://schemas.microsoft.com/office/drawing/2014/main" xmlns="" id="{947417D5-49B5-DED5-1070-30A5F888F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2"/>
        <a:stretch>
          <a:fillRect/>
        </a:stretch>
      </xdr:blipFill>
      <xdr:spPr>
        <a:xfrm>
          <a:off x="13541375" y="274303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5334</xdr:row>
      <xdr:rowOff>8255</xdr:rowOff>
    </xdr:from>
    <xdr:to>
      <xdr:col>14</xdr:col>
      <xdr:colOff>517302</xdr:colOff>
      <xdr:row>5335</xdr:row>
      <xdr:rowOff>8255</xdr:rowOff>
    </xdr:to>
    <xdr:pic>
      <xdr:nvPicPr>
        <xdr:cNvPr id="10231" name="Picture 10230">
          <a:extLst>
            <a:ext uri="{FF2B5EF4-FFF2-40B4-BE49-F238E27FC236}">
              <a16:creationId xmlns:a16="http://schemas.microsoft.com/office/drawing/2014/main" xmlns="" id="{245F6C1B-5885-F7FF-9B03-4FADEC2128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3"/>
        <a:stretch>
          <a:fillRect/>
        </a:stretch>
      </xdr:blipFill>
      <xdr:spPr>
        <a:xfrm>
          <a:off x="13541375" y="274355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5335</xdr:row>
      <xdr:rowOff>8255</xdr:rowOff>
    </xdr:from>
    <xdr:to>
      <xdr:col>14</xdr:col>
      <xdr:colOff>517302</xdr:colOff>
      <xdr:row>5336</xdr:row>
      <xdr:rowOff>8255</xdr:rowOff>
    </xdr:to>
    <xdr:pic>
      <xdr:nvPicPr>
        <xdr:cNvPr id="10233" name="Picture 10232">
          <a:extLst>
            <a:ext uri="{FF2B5EF4-FFF2-40B4-BE49-F238E27FC236}">
              <a16:creationId xmlns:a16="http://schemas.microsoft.com/office/drawing/2014/main" xmlns="" id="{C86D209F-6B4B-6A7D-342A-31D634453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3"/>
        <a:stretch>
          <a:fillRect/>
        </a:stretch>
      </xdr:blipFill>
      <xdr:spPr>
        <a:xfrm>
          <a:off x="13541375" y="274406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5336</xdr:row>
      <xdr:rowOff>8255</xdr:rowOff>
    </xdr:from>
    <xdr:to>
      <xdr:col>14</xdr:col>
      <xdr:colOff>517302</xdr:colOff>
      <xdr:row>5337</xdr:row>
      <xdr:rowOff>8255</xdr:rowOff>
    </xdr:to>
    <xdr:pic>
      <xdr:nvPicPr>
        <xdr:cNvPr id="10235" name="Picture 10234">
          <a:extLst>
            <a:ext uri="{FF2B5EF4-FFF2-40B4-BE49-F238E27FC236}">
              <a16:creationId xmlns:a16="http://schemas.microsoft.com/office/drawing/2014/main" xmlns="" id="{26794B23-1B36-6091-D352-D24F446A62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3"/>
        <a:stretch>
          <a:fillRect/>
        </a:stretch>
      </xdr:blipFill>
      <xdr:spPr>
        <a:xfrm>
          <a:off x="13541375" y="274457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5337</xdr:row>
      <xdr:rowOff>8255</xdr:rowOff>
    </xdr:from>
    <xdr:to>
      <xdr:col>14</xdr:col>
      <xdr:colOff>517302</xdr:colOff>
      <xdr:row>5338</xdr:row>
      <xdr:rowOff>8255</xdr:rowOff>
    </xdr:to>
    <xdr:pic>
      <xdr:nvPicPr>
        <xdr:cNvPr id="10237" name="Picture 10236">
          <a:extLst>
            <a:ext uri="{FF2B5EF4-FFF2-40B4-BE49-F238E27FC236}">
              <a16:creationId xmlns:a16="http://schemas.microsoft.com/office/drawing/2014/main" xmlns="" id="{05898098-7171-3F8B-6901-38B2FC0AC1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3"/>
        <a:stretch>
          <a:fillRect/>
        </a:stretch>
      </xdr:blipFill>
      <xdr:spPr>
        <a:xfrm>
          <a:off x="13541375" y="274509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5338</xdr:row>
      <xdr:rowOff>8255</xdr:rowOff>
    </xdr:from>
    <xdr:to>
      <xdr:col>14</xdr:col>
      <xdr:colOff>517302</xdr:colOff>
      <xdr:row>5339</xdr:row>
      <xdr:rowOff>8255</xdr:rowOff>
    </xdr:to>
    <xdr:pic>
      <xdr:nvPicPr>
        <xdr:cNvPr id="10239" name="Picture 10238">
          <a:extLst>
            <a:ext uri="{FF2B5EF4-FFF2-40B4-BE49-F238E27FC236}">
              <a16:creationId xmlns:a16="http://schemas.microsoft.com/office/drawing/2014/main" xmlns="" id="{01B78EB0-B517-2D90-A264-9C224E9B83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3"/>
        <a:stretch>
          <a:fillRect/>
        </a:stretch>
      </xdr:blipFill>
      <xdr:spPr>
        <a:xfrm>
          <a:off x="13541375" y="274560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5339</xdr:row>
      <xdr:rowOff>8255</xdr:rowOff>
    </xdr:from>
    <xdr:to>
      <xdr:col>14</xdr:col>
      <xdr:colOff>517302</xdr:colOff>
      <xdr:row>5340</xdr:row>
      <xdr:rowOff>8255</xdr:rowOff>
    </xdr:to>
    <xdr:pic>
      <xdr:nvPicPr>
        <xdr:cNvPr id="10241" name="Picture 10240">
          <a:extLst>
            <a:ext uri="{FF2B5EF4-FFF2-40B4-BE49-F238E27FC236}">
              <a16:creationId xmlns:a16="http://schemas.microsoft.com/office/drawing/2014/main" xmlns="" id="{1C9EC184-24E4-6987-AE8C-83621CE286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3"/>
        <a:stretch>
          <a:fillRect/>
        </a:stretch>
      </xdr:blipFill>
      <xdr:spPr>
        <a:xfrm>
          <a:off x="13541375" y="274612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5340</xdr:row>
      <xdr:rowOff>8255</xdr:rowOff>
    </xdr:from>
    <xdr:to>
      <xdr:col>14</xdr:col>
      <xdr:colOff>517302</xdr:colOff>
      <xdr:row>5341</xdr:row>
      <xdr:rowOff>8255</xdr:rowOff>
    </xdr:to>
    <xdr:pic>
      <xdr:nvPicPr>
        <xdr:cNvPr id="10243" name="Picture 10242">
          <a:extLst>
            <a:ext uri="{FF2B5EF4-FFF2-40B4-BE49-F238E27FC236}">
              <a16:creationId xmlns:a16="http://schemas.microsoft.com/office/drawing/2014/main" xmlns="" id="{42C26078-2BFE-6313-6F00-1C84A22A36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3"/>
        <a:stretch>
          <a:fillRect/>
        </a:stretch>
      </xdr:blipFill>
      <xdr:spPr>
        <a:xfrm>
          <a:off x="13541375" y="274663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5341</xdr:row>
      <xdr:rowOff>8255</xdr:rowOff>
    </xdr:from>
    <xdr:to>
      <xdr:col>14</xdr:col>
      <xdr:colOff>517302</xdr:colOff>
      <xdr:row>5342</xdr:row>
      <xdr:rowOff>8255</xdr:rowOff>
    </xdr:to>
    <xdr:pic>
      <xdr:nvPicPr>
        <xdr:cNvPr id="10245" name="Picture 10244">
          <a:extLst>
            <a:ext uri="{FF2B5EF4-FFF2-40B4-BE49-F238E27FC236}">
              <a16:creationId xmlns:a16="http://schemas.microsoft.com/office/drawing/2014/main" xmlns="" id="{4944F99D-0719-0D24-C943-A19F371DC7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3"/>
        <a:stretch>
          <a:fillRect/>
        </a:stretch>
      </xdr:blipFill>
      <xdr:spPr>
        <a:xfrm>
          <a:off x="13541375" y="274715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5342</xdr:row>
      <xdr:rowOff>8255</xdr:rowOff>
    </xdr:from>
    <xdr:to>
      <xdr:col>14</xdr:col>
      <xdr:colOff>517302</xdr:colOff>
      <xdr:row>5343</xdr:row>
      <xdr:rowOff>8255</xdr:rowOff>
    </xdr:to>
    <xdr:pic>
      <xdr:nvPicPr>
        <xdr:cNvPr id="10247" name="Picture 10246">
          <a:extLst>
            <a:ext uri="{FF2B5EF4-FFF2-40B4-BE49-F238E27FC236}">
              <a16:creationId xmlns:a16="http://schemas.microsoft.com/office/drawing/2014/main" xmlns="" id="{EC408595-C9FC-5FFD-3167-01D266016C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4"/>
        <a:stretch>
          <a:fillRect/>
        </a:stretch>
      </xdr:blipFill>
      <xdr:spPr>
        <a:xfrm>
          <a:off x="13541375" y="274766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5343</xdr:row>
      <xdr:rowOff>8255</xdr:rowOff>
    </xdr:from>
    <xdr:to>
      <xdr:col>14</xdr:col>
      <xdr:colOff>517302</xdr:colOff>
      <xdr:row>5344</xdr:row>
      <xdr:rowOff>8255</xdr:rowOff>
    </xdr:to>
    <xdr:pic>
      <xdr:nvPicPr>
        <xdr:cNvPr id="10249" name="Picture 10248">
          <a:extLst>
            <a:ext uri="{FF2B5EF4-FFF2-40B4-BE49-F238E27FC236}">
              <a16:creationId xmlns:a16="http://schemas.microsoft.com/office/drawing/2014/main" xmlns="" id="{13BCA6DC-B23E-3452-FBED-12D61272A4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4"/>
        <a:stretch>
          <a:fillRect/>
        </a:stretch>
      </xdr:blipFill>
      <xdr:spPr>
        <a:xfrm>
          <a:off x="13541375" y="274818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5344</xdr:row>
      <xdr:rowOff>8255</xdr:rowOff>
    </xdr:from>
    <xdr:to>
      <xdr:col>14</xdr:col>
      <xdr:colOff>517302</xdr:colOff>
      <xdr:row>5345</xdr:row>
      <xdr:rowOff>8255</xdr:rowOff>
    </xdr:to>
    <xdr:pic>
      <xdr:nvPicPr>
        <xdr:cNvPr id="10251" name="Picture 10250">
          <a:extLst>
            <a:ext uri="{FF2B5EF4-FFF2-40B4-BE49-F238E27FC236}">
              <a16:creationId xmlns:a16="http://schemas.microsoft.com/office/drawing/2014/main" xmlns="" id="{C00058C0-6710-566C-D4DA-9DB2702218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4"/>
        <a:stretch>
          <a:fillRect/>
        </a:stretch>
      </xdr:blipFill>
      <xdr:spPr>
        <a:xfrm>
          <a:off x="13541375" y="274869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5345</xdr:row>
      <xdr:rowOff>8255</xdr:rowOff>
    </xdr:from>
    <xdr:to>
      <xdr:col>14</xdr:col>
      <xdr:colOff>517302</xdr:colOff>
      <xdr:row>5346</xdr:row>
      <xdr:rowOff>8255</xdr:rowOff>
    </xdr:to>
    <xdr:pic>
      <xdr:nvPicPr>
        <xdr:cNvPr id="10253" name="Picture 10252">
          <a:extLst>
            <a:ext uri="{FF2B5EF4-FFF2-40B4-BE49-F238E27FC236}">
              <a16:creationId xmlns:a16="http://schemas.microsoft.com/office/drawing/2014/main" xmlns="" id="{D07C6D3F-0E7D-C423-2C4B-A86F00C42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4"/>
        <a:stretch>
          <a:fillRect/>
        </a:stretch>
      </xdr:blipFill>
      <xdr:spPr>
        <a:xfrm>
          <a:off x="13541375" y="274920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5346</xdr:row>
      <xdr:rowOff>8255</xdr:rowOff>
    </xdr:from>
    <xdr:to>
      <xdr:col>14</xdr:col>
      <xdr:colOff>517302</xdr:colOff>
      <xdr:row>5347</xdr:row>
      <xdr:rowOff>8255</xdr:rowOff>
    </xdr:to>
    <xdr:pic>
      <xdr:nvPicPr>
        <xdr:cNvPr id="10255" name="Picture 10254">
          <a:extLst>
            <a:ext uri="{FF2B5EF4-FFF2-40B4-BE49-F238E27FC236}">
              <a16:creationId xmlns:a16="http://schemas.microsoft.com/office/drawing/2014/main" xmlns="" id="{C53B7F09-2E98-88D4-4C21-53023C66D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4"/>
        <a:stretch>
          <a:fillRect/>
        </a:stretch>
      </xdr:blipFill>
      <xdr:spPr>
        <a:xfrm>
          <a:off x="13541375" y="274972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5347</xdr:row>
      <xdr:rowOff>8255</xdr:rowOff>
    </xdr:from>
    <xdr:to>
      <xdr:col>14</xdr:col>
      <xdr:colOff>517302</xdr:colOff>
      <xdr:row>5348</xdr:row>
      <xdr:rowOff>8255</xdr:rowOff>
    </xdr:to>
    <xdr:pic>
      <xdr:nvPicPr>
        <xdr:cNvPr id="10257" name="Picture 10256">
          <a:extLst>
            <a:ext uri="{FF2B5EF4-FFF2-40B4-BE49-F238E27FC236}">
              <a16:creationId xmlns:a16="http://schemas.microsoft.com/office/drawing/2014/main" xmlns="" id="{DFF003C0-AC32-E963-97DD-6123245B78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4"/>
        <a:stretch>
          <a:fillRect/>
        </a:stretch>
      </xdr:blipFill>
      <xdr:spPr>
        <a:xfrm>
          <a:off x="13541375" y="275023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5348</xdr:row>
      <xdr:rowOff>8255</xdr:rowOff>
    </xdr:from>
    <xdr:to>
      <xdr:col>14</xdr:col>
      <xdr:colOff>517302</xdr:colOff>
      <xdr:row>5349</xdr:row>
      <xdr:rowOff>8255</xdr:rowOff>
    </xdr:to>
    <xdr:pic>
      <xdr:nvPicPr>
        <xdr:cNvPr id="10259" name="Picture 10258">
          <a:extLst>
            <a:ext uri="{FF2B5EF4-FFF2-40B4-BE49-F238E27FC236}">
              <a16:creationId xmlns:a16="http://schemas.microsoft.com/office/drawing/2014/main" xmlns="" id="{8566E4A3-C5BF-7E24-BAE4-A291FA4CAC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4"/>
        <a:stretch>
          <a:fillRect/>
        </a:stretch>
      </xdr:blipFill>
      <xdr:spPr>
        <a:xfrm>
          <a:off x="13541375" y="275075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5349</xdr:row>
      <xdr:rowOff>8255</xdr:rowOff>
    </xdr:from>
    <xdr:to>
      <xdr:col>14</xdr:col>
      <xdr:colOff>517302</xdr:colOff>
      <xdr:row>5350</xdr:row>
      <xdr:rowOff>8255</xdr:rowOff>
    </xdr:to>
    <xdr:pic>
      <xdr:nvPicPr>
        <xdr:cNvPr id="10261" name="Picture 10260">
          <a:extLst>
            <a:ext uri="{FF2B5EF4-FFF2-40B4-BE49-F238E27FC236}">
              <a16:creationId xmlns:a16="http://schemas.microsoft.com/office/drawing/2014/main" xmlns="" id="{44DC3C08-E6CB-53C4-29CC-CD72D3074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4"/>
        <a:stretch>
          <a:fillRect/>
        </a:stretch>
      </xdr:blipFill>
      <xdr:spPr>
        <a:xfrm>
          <a:off x="13541375" y="275126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5350</xdr:row>
      <xdr:rowOff>8255</xdr:rowOff>
    </xdr:from>
    <xdr:to>
      <xdr:col>14</xdr:col>
      <xdr:colOff>517302</xdr:colOff>
      <xdr:row>5351</xdr:row>
      <xdr:rowOff>8255</xdr:rowOff>
    </xdr:to>
    <xdr:pic>
      <xdr:nvPicPr>
        <xdr:cNvPr id="10263" name="Picture 10262">
          <a:extLst>
            <a:ext uri="{FF2B5EF4-FFF2-40B4-BE49-F238E27FC236}">
              <a16:creationId xmlns:a16="http://schemas.microsoft.com/office/drawing/2014/main" xmlns="" id="{4384F53A-A3CB-C3E5-4B83-8B422F931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5"/>
        <a:stretch>
          <a:fillRect/>
        </a:stretch>
      </xdr:blipFill>
      <xdr:spPr>
        <a:xfrm>
          <a:off x="13541375" y="275178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5351</xdr:row>
      <xdr:rowOff>8255</xdr:rowOff>
    </xdr:from>
    <xdr:to>
      <xdr:col>14</xdr:col>
      <xdr:colOff>517302</xdr:colOff>
      <xdr:row>5352</xdr:row>
      <xdr:rowOff>8255</xdr:rowOff>
    </xdr:to>
    <xdr:pic>
      <xdr:nvPicPr>
        <xdr:cNvPr id="10265" name="Picture 10264">
          <a:extLst>
            <a:ext uri="{FF2B5EF4-FFF2-40B4-BE49-F238E27FC236}">
              <a16:creationId xmlns:a16="http://schemas.microsoft.com/office/drawing/2014/main" xmlns="" id="{264CBAE1-0585-0610-7980-C03A3EE42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5"/>
        <a:stretch>
          <a:fillRect/>
        </a:stretch>
      </xdr:blipFill>
      <xdr:spPr>
        <a:xfrm>
          <a:off x="13541375" y="275229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5352</xdr:row>
      <xdr:rowOff>8255</xdr:rowOff>
    </xdr:from>
    <xdr:to>
      <xdr:col>14</xdr:col>
      <xdr:colOff>517302</xdr:colOff>
      <xdr:row>5353</xdr:row>
      <xdr:rowOff>8255</xdr:rowOff>
    </xdr:to>
    <xdr:pic>
      <xdr:nvPicPr>
        <xdr:cNvPr id="10267" name="Picture 10266">
          <a:extLst>
            <a:ext uri="{FF2B5EF4-FFF2-40B4-BE49-F238E27FC236}">
              <a16:creationId xmlns:a16="http://schemas.microsoft.com/office/drawing/2014/main" xmlns="" id="{1BA1C3BE-93A6-8C45-E058-D29AF6820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5"/>
        <a:stretch>
          <a:fillRect/>
        </a:stretch>
      </xdr:blipFill>
      <xdr:spPr>
        <a:xfrm>
          <a:off x="13541375" y="275280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5353</xdr:row>
      <xdr:rowOff>8255</xdr:rowOff>
    </xdr:from>
    <xdr:to>
      <xdr:col>14</xdr:col>
      <xdr:colOff>517302</xdr:colOff>
      <xdr:row>5354</xdr:row>
      <xdr:rowOff>8255</xdr:rowOff>
    </xdr:to>
    <xdr:pic>
      <xdr:nvPicPr>
        <xdr:cNvPr id="10269" name="Picture 10268">
          <a:extLst>
            <a:ext uri="{FF2B5EF4-FFF2-40B4-BE49-F238E27FC236}">
              <a16:creationId xmlns:a16="http://schemas.microsoft.com/office/drawing/2014/main" xmlns="" id="{C40CB35F-9BD8-D37C-8C20-BD75CB05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5"/>
        <a:stretch>
          <a:fillRect/>
        </a:stretch>
      </xdr:blipFill>
      <xdr:spPr>
        <a:xfrm>
          <a:off x="13541375" y="275332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5354</xdr:row>
      <xdr:rowOff>8255</xdr:rowOff>
    </xdr:from>
    <xdr:to>
      <xdr:col>14</xdr:col>
      <xdr:colOff>517302</xdr:colOff>
      <xdr:row>5355</xdr:row>
      <xdr:rowOff>8255</xdr:rowOff>
    </xdr:to>
    <xdr:pic>
      <xdr:nvPicPr>
        <xdr:cNvPr id="10271" name="Picture 10270">
          <a:extLst>
            <a:ext uri="{FF2B5EF4-FFF2-40B4-BE49-F238E27FC236}">
              <a16:creationId xmlns:a16="http://schemas.microsoft.com/office/drawing/2014/main" xmlns="" id="{AF8C7367-88E2-2D23-98E7-D51095467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5"/>
        <a:stretch>
          <a:fillRect/>
        </a:stretch>
      </xdr:blipFill>
      <xdr:spPr>
        <a:xfrm>
          <a:off x="13541375" y="275383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5355</xdr:row>
      <xdr:rowOff>8255</xdr:rowOff>
    </xdr:from>
    <xdr:to>
      <xdr:col>14</xdr:col>
      <xdr:colOff>517302</xdr:colOff>
      <xdr:row>5356</xdr:row>
      <xdr:rowOff>8255</xdr:rowOff>
    </xdr:to>
    <xdr:pic>
      <xdr:nvPicPr>
        <xdr:cNvPr id="10273" name="Picture 10272">
          <a:extLst>
            <a:ext uri="{FF2B5EF4-FFF2-40B4-BE49-F238E27FC236}">
              <a16:creationId xmlns:a16="http://schemas.microsoft.com/office/drawing/2014/main" xmlns="" id="{4BCA9011-CFC2-5118-DA4C-3C8ADCFF3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5"/>
        <a:stretch>
          <a:fillRect/>
        </a:stretch>
      </xdr:blipFill>
      <xdr:spPr>
        <a:xfrm>
          <a:off x="13541375" y="275435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5356</xdr:row>
      <xdr:rowOff>8255</xdr:rowOff>
    </xdr:from>
    <xdr:to>
      <xdr:col>14</xdr:col>
      <xdr:colOff>517302</xdr:colOff>
      <xdr:row>5357</xdr:row>
      <xdr:rowOff>8255</xdr:rowOff>
    </xdr:to>
    <xdr:pic>
      <xdr:nvPicPr>
        <xdr:cNvPr id="10275" name="Picture 10274">
          <a:extLst>
            <a:ext uri="{FF2B5EF4-FFF2-40B4-BE49-F238E27FC236}">
              <a16:creationId xmlns:a16="http://schemas.microsoft.com/office/drawing/2014/main" xmlns="" id="{CE08C043-EE85-2B79-04D6-54FBC86ED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5"/>
        <a:stretch>
          <a:fillRect/>
        </a:stretch>
      </xdr:blipFill>
      <xdr:spPr>
        <a:xfrm>
          <a:off x="13541375" y="275486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5357</xdr:row>
      <xdr:rowOff>8255</xdr:rowOff>
    </xdr:from>
    <xdr:to>
      <xdr:col>14</xdr:col>
      <xdr:colOff>517302</xdr:colOff>
      <xdr:row>5358</xdr:row>
      <xdr:rowOff>8255</xdr:rowOff>
    </xdr:to>
    <xdr:pic>
      <xdr:nvPicPr>
        <xdr:cNvPr id="10277" name="Picture 10276">
          <a:extLst>
            <a:ext uri="{FF2B5EF4-FFF2-40B4-BE49-F238E27FC236}">
              <a16:creationId xmlns:a16="http://schemas.microsoft.com/office/drawing/2014/main" xmlns="" id="{F8787813-7D3E-37F0-1613-CD095279D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5"/>
        <a:stretch>
          <a:fillRect/>
        </a:stretch>
      </xdr:blipFill>
      <xdr:spPr>
        <a:xfrm>
          <a:off x="13541375" y="275538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5358</xdr:row>
      <xdr:rowOff>8255</xdr:rowOff>
    </xdr:from>
    <xdr:to>
      <xdr:col>14</xdr:col>
      <xdr:colOff>517302</xdr:colOff>
      <xdr:row>5359</xdr:row>
      <xdr:rowOff>8255</xdr:rowOff>
    </xdr:to>
    <xdr:pic>
      <xdr:nvPicPr>
        <xdr:cNvPr id="10279" name="Picture 10278">
          <a:extLst>
            <a:ext uri="{FF2B5EF4-FFF2-40B4-BE49-F238E27FC236}">
              <a16:creationId xmlns:a16="http://schemas.microsoft.com/office/drawing/2014/main" xmlns="" id="{ABFC3344-2F06-3314-171B-99794B4669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6"/>
        <a:stretch>
          <a:fillRect/>
        </a:stretch>
      </xdr:blipFill>
      <xdr:spPr>
        <a:xfrm>
          <a:off x="13541375" y="275589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5359</xdr:row>
      <xdr:rowOff>8255</xdr:rowOff>
    </xdr:from>
    <xdr:to>
      <xdr:col>14</xdr:col>
      <xdr:colOff>517302</xdr:colOff>
      <xdr:row>5360</xdr:row>
      <xdr:rowOff>8255</xdr:rowOff>
    </xdr:to>
    <xdr:pic>
      <xdr:nvPicPr>
        <xdr:cNvPr id="10281" name="Picture 10280">
          <a:extLst>
            <a:ext uri="{FF2B5EF4-FFF2-40B4-BE49-F238E27FC236}">
              <a16:creationId xmlns:a16="http://schemas.microsoft.com/office/drawing/2014/main" xmlns="" id="{DCA5BE61-8459-D267-9531-3D05E9FF9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6"/>
        <a:stretch>
          <a:fillRect/>
        </a:stretch>
      </xdr:blipFill>
      <xdr:spPr>
        <a:xfrm>
          <a:off x="13541375" y="275640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5360</xdr:row>
      <xdr:rowOff>8255</xdr:rowOff>
    </xdr:from>
    <xdr:to>
      <xdr:col>14</xdr:col>
      <xdr:colOff>517302</xdr:colOff>
      <xdr:row>5361</xdr:row>
      <xdr:rowOff>8255</xdr:rowOff>
    </xdr:to>
    <xdr:pic>
      <xdr:nvPicPr>
        <xdr:cNvPr id="10283" name="Picture 10282">
          <a:extLst>
            <a:ext uri="{FF2B5EF4-FFF2-40B4-BE49-F238E27FC236}">
              <a16:creationId xmlns:a16="http://schemas.microsoft.com/office/drawing/2014/main" xmlns="" id="{2E36D8DE-2933-69A3-270C-D74BC23074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6"/>
        <a:stretch>
          <a:fillRect/>
        </a:stretch>
      </xdr:blipFill>
      <xdr:spPr>
        <a:xfrm>
          <a:off x="13541375" y="275692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5361</xdr:row>
      <xdr:rowOff>8255</xdr:rowOff>
    </xdr:from>
    <xdr:to>
      <xdr:col>14</xdr:col>
      <xdr:colOff>517302</xdr:colOff>
      <xdr:row>5362</xdr:row>
      <xdr:rowOff>8255</xdr:rowOff>
    </xdr:to>
    <xdr:pic>
      <xdr:nvPicPr>
        <xdr:cNvPr id="10285" name="Picture 10284">
          <a:extLst>
            <a:ext uri="{FF2B5EF4-FFF2-40B4-BE49-F238E27FC236}">
              <a16:creationId xmlns:a16="http://schemas.microsoft.com/office/drawing/2014/main" xmlns="" id="{D3189CA0-3D99-B880-DCA3-A5BBC679B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6"/>
        <a:stretch>
          <a:fillRect/>
        </a:stretch>
      </xdr:blipFill>
      <xdr:spPr>
        <a:xfrm>
          <a:off x="13541375" y="275743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5362</xdr:row>
      <xdr:rowOff>8255</xdr:rowOff>
    </xdr:from>
    <xdr:to>
      <xdr:col>14</xdr:col>
      <xdr:colOff>517302</xdr:colOff>
      <xdr:row>5363</xdr:row>
      <xdr:rowOff>8255</xdr:rowOff>
    </xdr:to>
    <xdr:pic>
      <xdr:nvPicPr>
        <xdr:cNvPr id="10287" name="Picture 10286">
          <a:extLst>
            <a:ext uri="{FF2B5EF4-FFF2-40B4-BE49-F238E27FC236}">
              <a16:creationId xmlns:a16="http://schemas.microsoft.com/office/drawing/2014/main" xmlns="" id="{BAC2C515-D2EA-741A-B63F-E3FCEC050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6"/>
        <a:stretch>
          <a:fillRect/>
        </a:stretch>
      </xdr:blipFill>
      <xdr:spPr>
        <a:xfrm>
          <a:off x="13541375" y="275795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5363</xdr:row>
      <xdr:rowOff>8255</xdr:rowOff>
    </xdr:from>
    <xdr:to>
      <xdr:col>14</xdr:col>
      <xdr:colOff>517302</xdr:colOff>
      <xdr:row>5364</xdr:row>
      <xdr:rowOff>8255</xdr:rowOff>
    </xdr:to>
    <xdr:pic>
      <xdr:nvPicPr>
        <xdr:cNvPr id="10289" name="Picture 10288">
          <a:extLst>
            <a:ext uri="{FF2B5EF4-FFF2-40B4-BE49-F238E27FC236}">
              <a16:creationId xmlns:a16="http://schemas.microsoft.com/office/drawing/2014/main" xmlns="" id="{F307F7DC-00C8-21CB-C7C4-2E1DC0DFB7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6"/>
        <a:stretch>
          <a:fillRect/>
        </a:stretch>
      </xdr:blipFill>
      <xdr:spPr>
        <a:xfrm>
          <a:off x="13541375" y="275846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5364</xdr:row>
      <xdr:rowOff>8255</xdr:rowOff>
    </xdr:from>
    <xdr:to>
      <xdr:col>14</xdr:col>
      <xdr:colOff>517302</xdr:colOff>
      <xdr:row>5365</xdr:row>
      <xdr:rowOff>8255</xdr:rowOff>
    </xdr:to>
    <xdr:pic>
      <xdr:nvPicPr>
        <xdr:cNvPr id="10291" name="Picture 10290">
          <a:extLst>
            <a:ext uri="{FF2B5EF4-FFF2-40B4-BE49-F238E27FC236}">
              <a16:creationId xmlns:a16="http://schemas.microsoft.com/office/drawing/2014/main" xmlns="" id="{4E0DC972-6D18-4F5D-239B-166F230E4E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6"/>
        <a:stretch>
          <a:fillRect/>
        </a:stretch>
      </xdr:blipFill>
      <xdr:spPr>
        <a:xfrm>
          <a:off x="13541375" y="275898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5365</xdr:row>
      <xdr:rowOff>8255</xdr:rowOff>
    </xdr:from>
    <xdr:to>
      <xdr:col>14</xdr:col>
      <xdr:colOff>517302</xdr:colOff>
      <xdr:row>5366</xdr:row>
      <xdr:rowOff>8255</xdr:rowOff>
    </xdr:to>
    <xdr:pic>
      <xdr:nvPicPr>
        <xdr:cNvPr id="10293" name="Picture 10292">
          <a:extLst>
            <a:ext uri="{FF2B5EF4-FFF2-40B4-BE49-F238E27FC236}">
              <a16:creationId xmlns:a16="http://schemas.microsoft.com/office/drawing/2014/main" xmlns="" id="{D05A964E-35F4-CB9C-B1A4-3D2AA0EF6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6"/>
        <a:stretch>
          <a:fillRect/>
        </a:stretch>
      </xdr:blipFill>
      <xdr:spPr>
        <a:xfrm>
          <a:off x="13541375" y="275949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5366</xdr:row>
      <xdr:rowOff>8255</xdr:rowOff>
    </xdr:from>
    <xdr:to>
      <xdr:col>14</xdr:col>
      <xdr:colOff>517302</xdr:colOff>
      <xdr:row>5367</xdr:row>
      <xdr:rowOff>8255</xdr:rowOff>
    </xdr:to>
    <xdr:pic>
      <xdr:nvPicPr>
        <xdr:cNvPr id="10295" name="Picture 10294">
          <a:extLst>
            <a:ext uri="{FF2B5EF4-FFF2-40B4-BE49-F238E27FC236}">
              <a16:creationId xmlns:a16="http://schemas.microsoft.com/office/drawing/2014/main" xmlns="" id="{5D8DB465-D36E-A7C4-97D0-2DE929A9AB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6"/>
        <a:stretch>
          <a:fillRect/>
        </a:stretch>
      </xdr:blipFill>
      <xdr:spPr>
        <a:xfrm>
          <a:off x="13541375" y="276001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5367</xdr:row>
      <xdr:rowOff>8255</xdr:rowOff>
    </xdr:from>
    <xdr:to>
      <xdr:col>14</xdr:col>
      <xdr:colOff>517302</xdr:colOff>
      <xdr:row>5368</xdr:row>
      <xdr:rowOff>8255</xdr:rowOff>
    </xdr:to>
    <xdr:pic>
      <xdr:nvPicPr>
        <xdr:cNvPr id="10297" name="Picture 10296">
          <a:extLst>
            <a:ext uri="{FF2B5EF4-FFF2-40B4-BE49-F238E27FC236}">
              <a16:creationId xmlns:a16="http://schemas.microsoft.com/office/drawing/2014/main" xmlns="" id="{33032502-8B81-C6F3-6FE6-775717220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6"/>
        <a:stretch>
          <a:fillRect/>
        </a:stretch>
      </xdr:blipFill>
      <xdr:spPr>
        <a:xfrm>
          <a:off x="13541375" y="276052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5368</xdr:row>
      <xdr:rowOff>8255</xdr:rowOff>
    </xdr:from>
    <xdr:to>
      <xdr:col>14</xdr:col>
      <xdr:colOff>517302</xdr:colOff>
      <xdr:row>5369</xdr:row>
      <xdr:rowOff>8255</xdr:rowOff>
    </xdr:to>
    <xdr:pic>
      <xdr:nvPicPr>
        <xdr:cNvPr id="10299" name="Picture 10298">
          <a:extLst>
            <a:ext uri="{FF2B5EF4-FFF2-40B4-BE49-F238E27FC236}">
              <a16:creationId xmlns:a16="http://schemas.microsoft.com/office/drawing/2014/main" xmlns="" id="{280D2E28-ED7D-A598-FDEA-ECFB7422CA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6"/>
        <a:stretch>
          <a:fillRect/>
        </a:stretch>
      </xdr:blipFill>
      <xdr:spPr>
        <a:xfrm>
          <a:off x="13541375" y="276103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5369</xdr:row>
      <xdr:rowOff>8255</xdr:rowOff>
    </xdr:from>
    <xdr:to>
      <xdr:col>14</xdr:col>
      <xdr:colOff>517302</xdr:colOff>
      <xdr:row>5370</xdr:row>
      <xdr:rowOff>8255</xdr:rowOff>
    </xdr:to>
    <xdr:pic>
      <xdr:nvPicPr>
        <xdr:cNvPr id="10301" name="Picture 10300">
          <a:extLst>
            <a:ext uri="{FF2B5EF4-FFF2-40B4-BE49-F238E27FC236}">
              <a16:creationId xmlns:a16="http://schemas.microsoft.com/office/drawing/2014/main" xmlns="" id="{0FF1CEAC-0781-18B8-6781-5FC91B590D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7"/>
        <a:stretch>
          <a:fillRect/>
        </a:stretch>
      </xdr:blipFill>
      <xdr:spPr>
        <a:xfrm>
          <a:off x="13541375" y="276155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5370</xdr:row>
      <xdr:rowOff>8255</xdr:rowOff>
    </xdr:from>
    <xdr:to>
      <xdr:col>14</xdr:col>
      <xdr:colOff>517302</xdr:colOff>
      <xdr:row>5371</xdr:row>
      <xdr:rowOff>8255</xdr:rowOff>
    </xdr:to>
    <xdr:pic>
      <xdr:nvPicPr>
        <xdr:cNvPr id="10303" name="Picture 10302">
          <a:extLst>
            <a:ext uri="{FF2B5EF4-FFF2-40B4-BE49-F238E27FC236}">
              <a16:creationId xmlns:a16="http://schemas.microsoft.com/office/drawing/2014/main" xmlns="" id="{A71BDDCB-3AE8-53C4-50CF-21A5C3011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7"/>
        <a:stretch>
          <a:fillRect/>
        </a:stretch>
      </xdr:blipFill>
      <xdr:spPr>
        <a:xfrm>
          <a:off x="13541375" y="276206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5371</xdr:row>
      <xdr:rowOff>8255</xdr:rowOff>
    </xdr:from>
    <xdr:to>
      <xdr:col>14</xdr:col>
      <xdr:colOff>517302</xdr:colOff>
      <xdr:row>5372</xdr:row>
      <xdr:rowOff>8255</xdr:rowOff>
    </xdr:to>
    <xdr:pic>
      <xdr:nvPicPr>
        <xdr:cNvPr id="10305" name="Picture 10304">
          <a:extLst>
            <a:ext uri="{FF2B5EF4-FFF2-40B4-BE49-F238E27FC236}">
              <a16:creationId xmlns:a16="http://schemas.microsoft.com/office/drawing/2014/main" xmlns="" id="{0A8F3FC9-ED7E-F09A-5E51-FDEED04B7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7"/>
        <a:stretch>
          <a:fillRect/>
        </a:stretch>
      </xdr:blipFill>
      <xdr:spPr>
        <a:xfrm>
          <a:off x="13541375" y="276258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5372</xdr:row>
      <xdr:rowOff>8255</xdr:rowOff>
    </xdr:from>
    <xdr:to>
      <xdr:col>14</xdr:col>
      <xdr:colOff>517302</xdr:colOff>
      <xdr:row>5373</xdr:row>
      <xdr:rowOff>8255</xdr:rowOff>
    </xdr:to>
    <xdr:pic>
      <xdr:nvPicPr>
        <xdr:cNvPr id="10307" name="Picture 10306">
          <a:extLst>
            <a:ext uri="{FF2B5EF4-FFF2-40B4-BE49-F238E27FC236}">
              <a16:creationId xmlns:a16="http://schemas.microsoft.com/office/drawing/2014/main" xmlns="" id="{1B22ACA4-A7F0-AD31-CDC1-C2B4A47C00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7"/>
        <a:stretch>
          <a:fillRect/>
        </a:stretch>
      </xdr:blipFill>
      <xdr:spPr>
        <a:xfrm>
          <a:off x="13541375" y="276309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5373</xdr:row>
      <xdr:rowOff>8255</xdr:rowOff>
    </xdr:from>
    <xdr:to>
      <xdr:col>14</xdr:col>
      <xdr:colOff>517302</xdr:colOff>
      <xdr:row>5374</xdr:row>
      <xdr:rowOff>8255</xdr:rowOff>
    </xdr:to>
    <xdr:pic>
      <xdr:nvPicPr>
        <xdr:cNvPr id="10309" name="Picture 10308">
          <a:extLst>
            <a:ext uri="{FF2B5EF4-FFF2-40B4-BE49-F238E27FC236}">
              <a16:creationId xmlns:a16="http://schemas.microsoft.com/office/drawing/2014/main" xmlns="" id="{6AD863E8-78EF-5A4D-AD86-4E3C1B6D7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7"/>
        <a:stretch>
          <a:fillRect/>
        </a:stretch>
      </xdr:blipFill>
      <xdr:spPr>
        <a:xfrm>
          <a:off x="13541375" y="276361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5374</xdr:row>
      <xdr:rowOff>8255</xdr:rowOff>
    </xdr:from>
    <xdr:to>
      <xdr:col>14</xdr:col>
      <xdr:colOff>517302</xdr:colOff>
      <xdr:row>5375</xdr:row>
      <xdr:rowOff>8255</xdr:rowOff>
    </xdr:to>
    <xdr:pic>
      <xdr:nvPicPr>
        <xdr:cNvPr id="10311" name="Picture 10310">
          <a:extLst>
            <a:ext uri="{FF2B5EF4-FFF2-40B4-BE49-F238E27FC236}">
              <a16:creationId xmlns:a16="http://schemas.microsoft.com/office/drawing/2014/main" xmlns="" id="{3C4FAEE5-5353-63C6-8823-F02E7F8B42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7"/>
        <a:stretch>
          <a:fillRect/>
        </a:stretch>
      </xdr:blipFill>
      <xdr:spPr>
        <a:xfrm>
          <a:off x="13541375" y="276412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5375</xdr:row>
      <xdr:rowOff>8255</xdr:rowOff>
    </xdr:from>
    <xdr:to>
      <xdr:col>14</xdr:col>
      <xdr:colOff>517302</xdr:colOff>
      <xdr:row>5376</xdr:row>
      <xdr:rowOff>8255</xdr:rowOff>
    </xdr:to>
    <xdr:pic>
      <xdr:nvPicPr>
        <xdr:cNvPr id="10313" name="Picture 10312">
          <a:extLst>
            <a:ext uri="{FF2B5EF4-FFF2-40B4-BE49-F238E27FC236}">
              <a16:creationId xmlns:a16="http://schemas.microsoft.com/office/drawing/2014/main" xmlns="" id="{D4DA9156-E8FD-F57C-1EAF-BB1C318ECC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7"/>
        <a:stretch>
          <a:fillRect/>
        </a:stretch>
      </xdr:blipFill>
      <xdr:spPr>
        <a:xfrm>
          <a:off x="13541375" y="276463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5376</xdr:row>
      <xdr:rowOff>8255</xdr:rowOff>
    </xdr:from>
    <xdr:to>
      <xdr:col>14</xdr:col>
      <xdr:colOff>777450</xdr:colOff>
      <xdr:row>5377</xdr:row>
      <xdr:rowOff>8255</xdr:rowOff>
    </xdr:to>
    <xdr:pic>
      <xdr:nvPicPr>
        <xdr:cNvPr id="10315" name="Picture 10314">
          <a:extLst>
            <a:ext uri="{FF2B5EF4-FFF2-40B4-BE49-F238E27FC236}">
              <a16:creationId xmlns:a16="http://schemas.microsoft.com/office/drawing/2014/main" xmlns="" id="{0A5D420B-A422-EA5E-3E13-01A12228D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8"/>
        <a:stretch>
          <a:fillRect/>
        </a:stretch>
      </xdr:blipFill>
      <xdr:spPr>
        <a:xfrm>
          <a:off x="13541375" y="2765153855"/>
          <a:ext cx="771100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5377</xdr:row>
      <xdr:rowOff>8255</xdr:rowOff>
    </xdr:from>
    <xdr:to>
      <xdr:col>14</xdr:col>
      <xdr:colOff>777450</xdr:colOff>
      <xdr:row>5378</xdr:row>
      <xdr:rowOff>8255</xdr:rowOff>
    </xdr:to>
    <xdr:pic>
      <xdr:nvPicPr>
        <xdr:cNvPr id="10317" name="Picture 10316">
          <a:extLst>
            <a:ext uri="{FF2B5EF4-FFF2-40B4-BE49-F238E27FC236}">
              <a16:creationId xmlns:a16="http://schemas.microsoft.com/office/drawing/2014/main" xmlns="" id="{2E7AAAE6-E75B-3E78-9CC9-74ADECCC9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8"/>
        <a:stretch>
          <a:fillRect/>
        </a:stretch>
      </xdr:blipFill>
      <xdr:spPr>
        <a:xfrm>
          <a:off x="13541376" y="2765668205"/>
          <a:ext cx="771099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5378</xdr:row>
      <xdr:rowOff>8255</xdr:rowOff>
    </xdr:from>
    <xdr:to>
      <xdr:col>14</xdr:col>
      <xdr:colOff>777450</xdr:colOff>
      <xdr:row>5379</xdr:row>
      <xdr:rowOff>8255</xdr:rowOff>
    </xdr:to>
    <xdr:pic>
      <xdr:nvPicPr>
        <xdr:cNvPr id="10319" name="Picture 10318">
          <a:extLst>
            <a:ext uri="{FF2B5EF4-FFF2-40B4-BE49-F238E27FC236}">
              <a16:creationId xmlns:a16="http://schemas.microsoft.com/office/drawing/2014/main" xmlns="" id="{23EB747C-DD5F-FD53-41E2-7B699B464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8"/>
        <a:stretch>
          <a:fillRect/>
        </a:stretch>
      </xdr:blipFill>
      <xdr:spPr>
        <a:xfrm>
          <a:off x="13541376" y="2766182555"/>
          <a:ext cx="771099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5379</xdr:row>
      <xdr:rowOff>8255</xdr:rowOff>
    </xdr:from>
    <xdr:to>
      <xdr:col>14</xdr:col>
      <xdr:colOff>777450</xdr:colOff>
      <xdr:row>5380</xdr:row>
      <xdr:rowOff>8255</xdr:rowOff>
    </xdr:to>
    <xdr:pic>
      <xdr:nvPicPr>
        <xdr:cNvPr id="10321" name="Picture 10320">
          <a:extLst>
            <a:ext uri="{FF2B5EF4-FFF2-40B4-BE49-F238E27FC236}">
              <a16:creationId xmlns:a16="http://schemas.microsoft.com/office/drawing/2014/main" xmlns="" id="{83DD0A79-3B5B-5AE9-43E5-8677D8B89D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8"/>
        <a:stretch>
          <a:fillRect/>
        </a:stretch>
      </xdr:blipFill>
      <xdr:spPr>
        <a:xfrm>
          <a:off x="13541375" y="2766696905"/>
          <a:ext cx="771100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5380</xdr:row>
      <xdr:rowOff>8255</xdr:rowOff>
    </xdr:from>
    <xdr:to>
      <xdr:col>14</xdr:col>
      <xdr:colOff>517302</xdr:colOff>
      <xdr:row>5381</xdr:row>
      <xdr:rowOff>8255</xdr:rowOff>
    </xdr:to>
    <xdr:pic>
      <xdr:nvPicPr>
        <xdr:cNvPr id="10323" name="Picture 10322">
          <a:extLst>
            <a:ext uri="{FF2B5EF4-FFF2-40B4-BE49-F238E27FC236}">
              <a16:creationId xmlns:a16="http://schemas.microsoft.com/office/drawing/2014/main" xmlns="" id="{2B6316E7-8ECB-8FDA-63F3-439EA43E5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9"/>
        <a:stretch>
          <a:fillRect/>
        </a:stretch>
      </xdr:blipFill>
      <xdr:spPr>
        <a:xfrm>
          <a:off x="13541375" y="276721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5381</xdr:row>
      <xdr:rowOff>8255</xdr:rowOff>
    </xdr:from>
    <xdr:to>
      <xdr:col>14</xdr:col>
      <xdr:colOff>517302</xdr:colOff>
      <xdr:row>5382</xdr:row>
      <xdr:rowOff>8255</xdr:rowOff>
    </xdr:to>
    <xdr:pic>
      <xdr:nvPicPr>
        <xdr:cNvPr id="10325" name="Picture 10324">
          <a:extLst>
            <a:ext uri="{FF2B5EF4-FFF2-40B4-BE49-F238E27FC236}">
              <a16:creationId xmlns:a16="http://schemas.microsoft.com/office/drawing/2014/main" xmlns="" id="{3DA21336-F24E-610B-66A1-C0314D439F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9"/>
        <a:stretch>
          <a:fillRect/>
        </a:stretch>
      </xdr:blipFill>
      <xdr:spPr>
        <a:xfrm>
          <a:off x="13541375" y="276772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5382</xdr:row>
      <xdr:rowOff>8255</xdr:rowOff>
    </xdr:from>
    <xdr:to>
      <xdr:col>14</xdr:col>
      <xdr:colOff>517302</xdr:colOff>
      <xdr:row>5383</xdr:row>
      <xdr:rowOff>8255</xdr:rowOff>
    </xdr:to>
    <xdr:pic>
      <xdr:nvPicPr>
        <xdr:cNvPr id="10327" name="Picture 10326">
          <a:extLst>
            <a:ext uri="{FF2B5EF4-FFF2-40B4-BE49-F238E27FC236}">
              <a16:creationId xmlns:a16="http://schemas.microsoft.com/office/drawing/2014/main" xmlns="" id="{0FD2D9D6-06B4-A474-746B-804FB4FEA5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9"/>
        <a:stretch>
          <a:fillRect/>
        </a:stretch>
      </xdr:blipFill>
      <xdr:spPr>
        <a:xfrm>
          <a:off x="13541375" y="276823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5383</xdr:row>
      <xdr:rowOff>8255</xdr:rowOff>
    </xdr:from>
    <xdr:to>
      <xdr:col>14</xdr:col>
      <xdr:colOff>517302</xdr:colOff>
      <xdr:row>5384</xdr:row>
      <xdr:rowOff>8255</xdr:rowOff>
    </xdr:to>
    <xdr:pic>
      <xdr:nvPicPr>
        <xdr:cNvPr id="10329" name="Picture 10328">
          <a:extLst>
            <a:ext uri="{FF2B5EF4-FFF2-40B4-BE49-F238E27FC236}">
              <a16:creationId xmlns:a16="http://schemas.microsoft.com/office/drawing/2014/main" xmlns="" id="{5C1DA86D-28E6-6DC4-BCEB-CC7EB4C41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9"/>
        <a:stretch>
          <a:fillRect/>
        </a:stretch>
      </xdr:blipFill>
      <xdr:spPr>
        <a:xfrm>
          <a:off x="13541375" y="276875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5384</xdr:row>
      <xdr:rowOff>8255</xdr:rowOff>
    </xdr:from>
    <xdr:to>
      <xdr:col>14</xdr:col>
      <xdr:colOff>517302</xdr:colOff>
      <xdr:row>5385</xdr:row>
      <xdr:rowOff>8255</xdr:rowOff>
    </xdr:to>
    <xdr:pic>
      <xdr:nvPicPr>
        <xdr:cNvPr id="10331" name="Picture 10330">
          <a:extLst>
            <a:ext uri="{FF2B5EF4-FFF2-40B4-BE49-F238E27FC236}">
              <a16:creationId xmlns:a16="http://schemas.microsoft.com/office/drawing/2014/main" xmlns="" id="{3D5EF048-BFE2-09CC-BC0F-9B7F547B0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9"/>
        <a:stretch>
          <a:fillRect/>
        </a:stretch>
      </xdr:blipFill>
      <xdr:spPr>
        <a:xfrm>
          <a:off x="13541375" y="276926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5385</xdr:row>
      <xdr:rowOff>8255</xdr:rowOff>
    </xdr:from>
    <xdr:to>
      <xdr:col>14</xdr:col>
      <xdr:colOff>517302</xdr:colOff>
      <xdr:row>5386</xdr:row>
      <xdr:rowOff>8255</xdr:rowOff>
    </xdr:to>
    <xdr:pic>
      <xdr:nvPicPr>
        <xdr:cNvPr id="10333" name="Picture 10332">
          <a:extLst>
            <a:ext uri="{FF2B5EF4-FFF2-40B4-BE49-F238E27FC236}">
              <a16:creationId xmlns:a16="http://schemas.microsoft.com/office/drawing/2014/main" xmlns="" id="{C50E1DC5-1141-ABE3-59C5-08EE1313C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9"/>
        <a:stretch>
          <a:fillRect/>
        </a:stretch>
      </xdr:blipFill>
      <xdr:spPr>
        <a:xfrm>
          <a:off x="13541375" y="276978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5386</xdr:row>
      <xdr:rowOff>8255</xdr:rowOff>
    </xdr:from>
    <xdr:to>
      <xdr:col>14</xdr:col>
      <xdr:colOff>517302</xdr:colOff>
      <xdr:row>5387</xdr:row>
      <xdr:rowOff>8255</xdr:rowOff>
    </xdr:to>
    <xdr:pic>
      <xdr:nvPicPr>
        <xdr:cNvPr id="10335" name="Picture 10334">
          <a:extLst>
            <a:ext uri="{FF2B5EF4-FFF2-40B4-BE49-F238E27FC236}">
              <a16:creationId xmlns:a16="http://schemas.microsoft.com/office/drawing/2014/main" xmlns="" id="{CCB19280-78FF-FB3F-7BF9-BE899621F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59"/>
        <a:stretch>
          <a:fillRect/>
        </a:stretch>
      </xdr:blipFill>
      <xdr:spPr>
        <a:xfrm>
          <a:off x="13541375" y="277029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5387</xdr:row>
      <xdr:rowOff>8255</xdr:rowOff>
    </xdr:from>
    <xdr:to>
      <xdr:col>14</xdr:col>
      <xdr:colOff>517302</xdr:colOff>
      <xdr:row>5388</xdr:row>
      <xdr:rowOff>8255</xdr:rowOff>
    </xdr:to>
    <xdr:pic>
      <xdr:nvPicPr>
        <xdr:cNvPr id="10337" name="Picture 10336">
          <a:extLst>
            <a:ext uri="{FF2B5EF4-FFF2-40B4-BE49-F238E27FC236}">
              <a16:creationId xmlns:a16="http://schemas.microsoft.com/office/drawing/2014/main" xmlns="" id="{D5178AC5-A8F9-59DB-21F5-EAEC60685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0"/>
        <a:stretch>
          <a:fillRect/>
        </a:stretch>
      </xdr:blipFill>
      <xdr:spPr>
        <a:xfrm>
          <a:off x="13541375" y="277081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5388</xdr:row>
      <xdr:rowOff>8255</xdr:rowOff>
    </xdr:from>
    <xdr:to>
      <xdr:col>14</xdr:col>
      <xdr:colOff>517302</xdr:colOff>
      <xdr:row>5389</xdr:row>
      <xdr:rowOff>8255</xdr:rowOff>
    </xdr:to>
    <xdr:pic>
      <xdr:nvPicPr>
        <xdr:cNvPr id="10339" name="Picture 10338">
          <a:extLst>
            <a:ext uri="{FF2B5EF4-FFF2-40B4-BE49-F238E27FC236}">
              <a16:creationId xmlns:a16="http://schemas.microsoft.com/office/drawing/2014/main" xmlns="" id="{435B826D-B632-0398-8D42-F7A80A972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0"/>
        <a:stretch>
          <a:fillRect/>
        </a:stretch>
      </xdr:blipFill>
      <xdr:spPr>
        <a:xfrm>
          <a:off x="13541375" y="277132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5389</xdr:row>
      <xdr:rowOff>8255</xdr:rowOff>
    </xdr:from>
    <xdr:to>
      <xdr:col>14</xdr:col>
      <xdr:colOff>517302</xdr:colOff>
      <xdr:row>5390</xdr:row>
      <xdr:rowOff>8255</xdr:rowOff>
    </xdr:to>
    <xdr:pic>
      <xdr:nvPicPr>
        <xdr:cNvPr id="10341" name="Picture 10340">
          <a:extLst>
            <a:ext uri="{FF2B5EF4-FFF2-40B4-BE49-F238E27FC236}">
              <a16:creationId xmlns:a16="http://schemas.microsoft.com/office/drawing/2014/main" xmlns="" id="{BBCAA5F9-3082-9398-8E33-B8EB868082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0"/>
        <a:stretch>
          <a:fillRect/>
        </a:stretch>
      </xdr:blipFill>
      <xdr:spPr>
        <a:xfrm>
          <a:off x="13541375" y="277184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5390</xdr:row>
      <xdr:rowOff>8255</xdr:rowOff>
    </xdr:from>
    <xdr:to>
      <xdr:col>14</xdr:col>
      <xdr:colOff>517302</xdr:colOff>
      <xdr:row>5391</xdr:row>
      <xdr:rowOff>8255</xdr:rowOff>
    </xdr:to>
    <xdr:pic>
      <xdr:nvPicPr>
        <xdr:cNvPr id="10343" name="Picture 10342">
          <a:extLst>
            <a:ext uri="{FF2B5EF4-FFF2-40B4-BE49-F238E27FC236}">
              <a16:creationId xmlns:a16="http://schemas.microsoft.com/office/drawing/2014/main" xmlns="" id="{C267E014-FC9A-F201-EF0A-3B4DF5681E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0"/>
        <a:stretch>
          <a:fillRect/>
        </a:stretch>
      </xdr:blipFill>
      <xdr:spPr>
        <a:xfrm>
          <a:off x="13541375" y="277235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5391</xdr:row>
      <xdr:rowOff>8255</xdr:rowOff>
    </xdr:from>
    <xdr:to>
      <xdr:col>14</xdr:col>
      <xdr:colOff>517302</xdr:colOff>
      <xdr:row>5392</xdr:row>
      <xdr:rowOff>8255</xdr:rowOff>
    </xdr:to>
    <xdr:pic>
      <xdr:nvPicPr>
        <xdr:cNvPr id="10345" name="Picture 10344">
          <a:extLst>
            <a:ext uri="{FF2B5EF4-FFF2-40B4-BE49-F238E27FC236}">
              <a16:creationId xmlns:a16="http://schemas.microsoft.com/office/drawing/2014/main" xmlns="" id="{52B1AF1F-5C45-52CC-20BA-181772C6F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0"/>
        <a:stretch>
          <a:fillRect/>
        </a:stretch>
      </xdr:blipFill>
      <xdr:spPr>
        <a:xfrm>
          <a:off x="13541375" y="277286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5392</xdr:row>
      <xdr:rowOff>8255</xdr:rowOff>
    </xdr:from>
    <xdr:to>
      <xdr:col>14</xdr:col>
      <xdr:colOff>517302</xdr:colOff>
      <xdr:row>5393</xdr:row>
      <xdr:rowOff>8255</xdr:rowOff>
    </xdr:to>
    <xdr:pic>
      <xdr:nvPicPr>
        <xdr:cNvPr id="10347" name="Picture 10346">
          <a:extLst>
            <a:ext uri="{FF2B5EF4-FFF2-40B4-BE49-F238E27FC236}">
              <a16:creationId xmlns:a16="http://schemas.microsoft.com/office/drawing/2014/main" xmlns="" id="{76BE6DC2-6BF2-FCCC-D3CD-1572EF3FAE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0"/>
        <a:stretch>
          <a:fillRect/>
        </a:stretch>
      </xdr:blipFill>
      <xdr:spPr>
        <a:xfrm>
          <a:off x="13541375" y="277338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5393</xdr:row>
      <xdr:rowOff>8255</xdr:rowOff>
    </xdr:from>
    <xdr:to>
      <xdr:col>14</xdr:col>
      <xdr:colOff>517302</xdr:colOff>
      <xdr:row>5394</xdr:row>
      <xdr:rowOff>8255</xdr:rowOff>
    </xdr:to>
    <xdr:pic>
      <xdr:nvPicPr>
        <xdr:cNvPr id="10349" name="Picture 10348">
          <a:extLst>
            <a:ext uri="{FF2B5EF4-FFF2-40B4-BE49-F238E27FC236}">
              <a16:creationId xmlns:a16="http://schemas.microsoft.com/office/drawing/2014/main" xmlns="" id="{CF232A99-A6D2-4520-B6AA-90DAAF5B8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1"/>
        <a:stretch>
          <a:fillRect/>
        </a:stretch>
      </xdr:blipFill>
      <xdr:spPr>
        <a:xfrm>
          <a:off x="13541375" y="277389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5394</xdr:row>
      <xdr:rowOff>8255</xdr:rowOff>
    </xdr:from>
    <xdr:to>
      <xdr:col>14</xdr:col>
      <xdr:colOff>517302</xdr:colOff>
      <xdr:row>5395</xdr:row>
      <xdr:rowOff>8255</xdr:rowOff>
    </xdr:to>
    <xdr:pic>
      <xdr:nvPicPr>
        <xdr:cNvPr id="10351" name="Picture 10350">
          <a:extLst>
            <a:ext uri="{FF2B5EF4-FFF2-40B4-BE49-F238E27FC236}">
              <a16:creationId xmlns:a16="http://schemas.microsoft.com/office/drawing/2014/main" xmlns="" id="{7C8B18EB-E05F-CF24-E8E6-751DAAEA9C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1"/>
        <a:stretch>
          <a:fillRect/>
        </a:stretch>
      </xdr:blipFill>
      <xdr:spPr>
        <a:xfrm>
          <a:off x="13541375" y="277441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5395</xdr:row>
      <xdr:rowOff>8255</xdr:rowOff>
    </xdr:from>
    <xdr:to>
      <xdr:col>14</xdr:col>
      <xdr:colOff>517302</xdr:colOff>
      <xdr:row>5396</xdr:row>
      <xdr:rowOff>8255</xdr:rowOff>
    </xdr:to>
    <xdr:pic>
      <xdr:nvPicPr>
        <xdr:cNvPr id="10353" name="Picture 10352">
          <a:extLst>
            <a:ext uri="{FF2B5EF4-FFF2-40B4-BE49-F238E27FC236}">
              <a16:creationId xmlns:a16="http://schemas.microsoft.com/office/drawing/2014/main" xmlns="" id="{420E405C-FB94-97B1-C91D-FAB6B65138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1"/>
        <a:stretch>
          <a:fillRect/>
        </a:stretch>
      </xdr:blipFill>
      <xdr:spPr>
        <a:xfrm>
          <a:off x="13541375" y="277492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5396</xdr:row>
      <xdr:rowOff>8255</xdr:rowOff>
    </xdr:from>
    <xdr:to>
      <xdr:col>14</xdr:col>
      <xdr:colOff>517302</xdr:colOff>
      <xdr:row>5397</xdr:row>
      <xdr:rowOff>8255</xdr:rowOff>
    </xdr:to>
    <xdr:pic>
      <xdr:nvPicPr>
        <xdr:cNvPr id="10355" name="Picture 10354">
          <a:extLst>
            <a:ext uri="{FF2B5EF4-FFF2-40B4-BE49-F238E27FC236}">
              <a16:creationId xmlns:a16="http://schemas.microsoft.com/office/drawing/2014/main" xmlns="" id="{12949792-84C0-F442-A9CB-208E5C3869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1"/>
        <a:stretch>
          <a:fillRect/>
        </a:stretch>
      </xdr:blipFill>
      <xdr:spPr>
        <a:xfrm>
          <a:off x="13541375" y="277544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5397</xdr:row>
      <xdr:rowOff>8255</xdr:rowOff>
    </xdr:from>
    <xdr:to>
      <xdr:col>14</xdr:col>
      <xdr:colOff>517302</xdr:colOff>
      <xdr:row>5398</xdr:row>
      <xdr:rowOff>8255</xdr:rowOff>
    </xdr:to>
    <xdr:pic>
      <xdr:nvPicPr>
        <xdr:cNvPr id="10357" name="Picture 10356">
          <a:extLst>
            <a:ext uri="{FF2B5EF4-FFF2-40B4-BE49-F238E27FC236}">
              <a16:creationId xmlns:a16="http://schemas.microsoft.com/office/drawing/2014/main" xmlns="" id="{5BBD3DA1-4EA3-46CE-B47D-85B402404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1"/>
        <a:stretch>
          <a:fillRect/>
        </a:stretch>
      </xdr:blipFill>
      <xdr:spPr>
        <a:xfrm>
          <a:off x="13541375" y="277595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5398</xdr:row>
      <xdr:rowOff>8255</xdr:rowOff>
    </xdr:from>
    <xdr:to>
      <xdr:col>14</xdr:col>
      <xdr:colOff>517302</xdr:colOff>
      <xdr:row>5399</xdr:row>
      <xdr:rowOff>8255</xdr:rowOff>
    </xdr:to>
    <xdr:pic>
      <xdr:nvPicPr>
        <xdr:cNvPr id="10359" name="Picture 10358">
          <a:extLst>
            <a:ext uri="{FF2B5EF4-FFF2-40B4-BE49-F238E27FC236}">
              <a16:creationId xmlns:a16="http://schemas.microsoft.com/office/drawing/2014/main" xmlns="" id="{B3D9539D-9E2D-328F-2A7B-1884061BA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1"/>
        <a:stretch>
          <a:fillRect/>
        </a:stretch>
      </xdr:blipFill>
      <xdr:spPr>
        <a:xfrm>
          <a:off x="13541375" y="277646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5399</xdr:row>
      <xdr:rowOff>8255</xdr:rowOff>
    </xdr:from>
    <xdr:to>
      <xdr:col>14</xdr:col>
      <xdr:colOff>517302</xdr:colOff>
      <xdr:row>5400</xdr:row>
      <xdr:rowOff>8255</xdr:rowOff>
    </xdr:to>
    <xdr:pic>
      <xdr:nvPicPr>
        <xdr:cNvPr id="10361" name="Picture 10360">
          <a:extLst>
            <a:ext uri="{FF2B5EF4-FFF2-40B4-BE49-F238E27FC236}">
              <a16:creationId xmlns:a16="http://schemas.microsoft.com/office/drawing/2014/main" xmlns="" id="{1289DBFE-7220-3C2F-9D8C-0E6D68ABC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1"/>
        <a:stretch>
          <a:fillRect/>
        </a:stretch>
      </xdr:blipFill>
      <xdr:spPr>
        <a:xfrm>
          <a:off x="13541375" y="277698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5400</xdr:row>
      <xdr:rowOff>8255</xdr:rowOff>
    </xdr:from>
    <xdr:to>
      <xdr:col>14</xdr:col>
      <xdr:colOff>517302</xdr:colOff>
      <xdr:row>5401</xdr:row>
      <xdr:rowOff>8255</xdr:rowOff>
    </xdr:to>
    <xdr:pic>
      <xdr:nvPicPr>
        <xdr:cNvPr id="10363" name="Picture 10362">
          <a:extLst>
            <a:ext uri="{FF2B5EF4-FFF2-40B4-BE49-F238E27FC236}">
              <a16:creationId xmlns:a16="http://schemas.microsoft.com/office/drawing/2014/main" xmlns="" id="{56A736D9-3DD9-18C5-7B18-64DCCACAE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1"/>
        <a:stretch>
          <a:fillRect/>
        </a:stretch>
      </xdr:blipFill>
      <xdr:spPr>
        <a:xfrm>
          <a:off x="13541375" y="277749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5401</xdr:row>
      <xdr:rowOff>8255</xdr:rowOff>
    </xdr:from>
    <xdr:to>
      <xdr:col>14</xdr:col>
      <xdr:colOff>517302</xdr:colOff>
      <xdr:row>5402</xdr:row>
      <xdr:rowOff>8255</xdr:rowOff>
    </xdr:to>
    <xdr:pic>
      <xdr:nvPicPr>
        <xdr:cNvPr id="10365" name="Picture 10364">
          <a:extLst>
            <a:ext uri="{FF2B5EF4-FFF2-40B4-BE49-F238E27FC236}">
              <a16:creationId xmlns:a16="http://schemas.microsoft.com/office/drawing/2014/main" xmlns="" id="{65E14DA3-BCF4-EC14-D85C-BEBCE9203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1"/>
        <a:stretch>
          <a:fillRect/>
        </a:stretch>
      </xdr:blipFill>
      <xdr:spPr>
        <a:xfrm>
          <a:off x="13541375" y="277801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5402</xdr:row>
      <xdr:rowOff>8255</xdr:rowOff>
    </xdr:from>
    <xdr:to>
      <xdr:col>14</xdr:col>
      <xdr:colOff>517302</xdr:colOff>
      <xdr:row>5403</xdr:row>
      <xdr:rowOff>8255</xdr:rowOff>
    </xdr:to>
    <xdr:pic>
      <xdr:nvPicPr>
        <xdr:cNvPr id="10367" name="Picture 10366">
          <a:extLst>
            <a:ext uri="{FF2B5EF4-FFF2-40B4-BE49-F238E27FC236}">
              <a16:creationId xmlns:a16="http://schemas.microsoft.com/office/drawing/2014/main" xmlns="" id="{B3022681-98DE-791D-F816-721FB7CD93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2"/>
        <a:stretch>
          <a:fillRect/>
        </a:stretch>
      </xdr:blipFill>
      <xdr:spPr>
        <a:xfrm>
          <a:off x="13541375" y="277852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5403</xdr:row>
      <xdr:rowOff>8255</xdr:rowOff>
    </xdr:from>
    <xdr:to>
      <xdr:col>14</xdr:col>
      <xdr:colOff>517302</xdr:colOff>
      <xdr:row>5404</xdr:row>
      <xdr:rowOff>8255</xdr:rowOff>
    </xdr:to>
    <xdr:pic>
      <xdr:nvPicPr>
        <xdr:cNvPr id="10369" name="Picture 10368">
          <a:extLst>
            <a:ext uri="{FF2B5EF4-FFF2-40B4-BE49-F238E27FC236}">
              <a16:creationId xmlns:a16="http://schemas.microsoft.com/office/drawing/2014/main" xmlns="" id="{616135EE-7FE8-BFCB-0ED0-9C342E015F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2"/>
        <a:stretch>
          <a:fillRect/>
        </a:stretch>
      </xdr:blipFill>
      <xdr:spPr>
        <a:xfrm>
          <a:off x="13541375" y="277904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5404</xdr:row>
      <xdr:rowOff>8255</xdr:rowOff>
    </xdr:from>
    <xdr:to>
      <xdr:col>14</xdr:col>
      <xdr:colOff>517302</xdr:colOff>
      <xdr:row>5405</xdr:row>
      <xdr:rowOff>8255</xdr:rowOff>
    </xdr:to>
    <xdr:pic>
      <xdr:nvPicPr>
        <xdr:cNvPr id="10371" name="Picture 10370">
          <a:extLst>
            <a:ext uri="{FF2B5EF4-FFF2-40B4-BE49-F238E27FC236}">
              <a16:creationId xmlns:a16="http://schemas.microsoft.com/office/drawing/2014/main" xmlns="" id="{A525562F-5ACE-D07C-B97F-C08B7D7EB2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2"/>
        <a:stretch>
          <a:fillRect/>
        </a:stretch>
      </xdr:blipFill>
      <xdr:spPr>
        <a:xfrm>
          <a:off x="13541375" y="277955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5405</xdr:row>
      <xdr:rowOff>8255</xdr:rowOff>
    </xdr:from>
    <xdr:to>
      <xdr:col>14</xdr:col>
      <xdr:colOff>517302</xdr:colOff>
      <xdr:row>5406</xdr:row>
      <xdr:rowOff>8255</xdr:rowOff>
    </xdr:to>
    <xdr:pic>
      <xdr:nvPicPr>
        <xdr:cNvPr id="10373" name="Picture 10372">
          <a:extLst>
            <a:ext uri="{FF2B5EF4-FFF2-40B4-BE49-F238E27FC236}">
              <a16:creationId xmlns:a16="http://schemas.microsoft.com/office/drawing/2014/main" xmlns="" id="{825FC7EA-A1B2-E2B5-E852-D23202D9E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2"/>
        <a:stretch>
          <a:fillRect/>
        </a:stretch>
      </xdr:blipFill>
      <xdr:spPr>
        <a:xfrm>
          <a:off x="13541375" y="278007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5406</xdr:row>
      <xdr:rowOff>8255</xdr:rowOff>
    </xdr:from>
    <xdr:to>
      <xdr:col>14</xdr:col>
      <xdr:colOff>517302</xdr:colOff>
      <xdr:row>5407</xdr:row>
      <xdr:rowOff>8255</xdr:rowOff>
    </xdr:to>
    <xdr:pic>
      <xdr:nvPicPr>
        <xdr:cNvPr id="10375" name="Picture 10374">
          <a:extLst>
            <a:ext uri="{FF2B5EF4-FFF2-40B4-BE49-F238E27FC236}">
              <a16:creationId xmlns:a16="http://schemas.microsoft.com/office/drawing/2014/main" xmlns="" id="{306FD9FA-25F4-CBE4-E084-1A96C31FD9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2"/>
        <a:stretch>
          <a:fillRect/>
        </a:stretch>
      </xdr:blipFill>
      <xdr:spPr>
        <a:xfrm>
          <a:off x="13541375" y="278058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5407</xdr:row>
      <xdr:rowOff>8255</xdr:rowOff>
    </xdr:from>
    <xdr:to>
      <xdr:col>14</xdr:col>
      <xdr:colOff>517302</xdr:colOff>
      <xdr:row>5408</xdr:row>
      <xdr:rowOff>8255</xdr:rowOff>
    </xdr:to>
    <xdr:pic>
      <xdr:nvPicPr>
        <xdr:cNvPr id="10377" name="Picture 10376">
          <a:extLst>
            <a:ext uri="{FF2B5EF4-FFF2-40B4-BE49-F238E27FC236}">
              <a16:creationId xmlns:a16="http://schemas.microsoft.com/office/drawing/2014/main" xmlns="" id="{697E2698-FA45-B9AA-8649-E36FDDB35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2"/>
        <a:stretch>
          <a:fillRect/>
        </a:stretch>
      </xdr:blipFill>
      <xdr:spPr>
        <a:xfrm>
          <a:off x="13541375" y="278109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5408</xdr:row>
      <xdr:rowOff>8255</xdr:rowOff>
    </xdr:from>
    <xdr:to>
      <xdr:col>14</xdr:col>
      <xdr:colOff>517302</xdr:colOff>
      <xdr:row>5409</xdr:row>
      <xdr:rowOff>8255</xdr:rowOff>
    </xdr:to>
    <xdr:pic>
      <xdr:nvPicPr>
        <xdr:cNvPr id="10379" name="Picture 10378">
          <a:extLst>
            <a:ext uri="{FF2B5EF4-FFF2-40B4-BE49-F238E27FC236}">
              <a16:creationId xmlns:a16="http://schemas.microsoft.com/office/drawing/2014/main" xmlns="" id="{78631B27-C25A-6018-2FD3-5D5C0794E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2"/>
        <a:stretch>
          <a:fillRect/>
        </a:stretch>
      </xdr:blipFill>
      <xdr:spPr>
        <a:xfrm>
          <a:off x="13541375" y="278161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5409</xdr:row>
      <xdr:rowOff>8255</xdr:rowOff>
    </xdr:from>
    <xdr:to>
      <xdr:col>14</xdr:col>
      <xdr:colOff>517302</xdr:colOff>
      <xdr:row>5410</xdr:row>
      <xdr:rowOff>8255</xdr:rowOff>
    </xdr:to>
    <xdr:pic>
      <xdr:nvPicPr>
        <xdr:cNvPr id="10381" name="Picture 10380">
          <a:extLst>
            <a:ext uri="{FF2B5EF4-FFF2-40B4-BE49-F238E27FC236}">
              <a16:creationId xmlns:a16="http://schemas.microsoft.com/office/drawing/2014/main" xmlns="" id="{BC49BE20-7482-EF7E-1246-30BD2370F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3"/>
        <a:stretch>
          <a:fillRect/>
        </a:stretch>
      </xdr:blipFill>
      <xdr:spPr>
        <a:xfrm>
          <a:off x="13541375" y="278212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5410</xdr:row>
      <xdr:rowOff>8255</xdr:rowOff>
    </xdr:from>
    <xdr:to>
      <xdr:col>14</xdr:col>
      <xdr:colOff>517302</xdr:colOff>
      <xdr:row>5411</xdr:row>
      <xdr:rowOff>8255</xdr:rowOff>
    </xdr:to>
    <xdr:pic>
      <xdr:nvPicPr>
        <xdr:cNvPr id="10383" name="Picture 10382">
          <a:extLst>
            <a:ext uri="{FF2B5EF4-FFF2-40B4-BE49-F238E27FC236}">
              <a16:creationId xmlns:a16="http://schemas.microsoft.com/office/drawing/2014/main" xmlns="" id="{6DD2A373-9EF2-3AFE-6BA9-7E7F8DB9D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3"/>
        <a:stretch>
          <a:fillRect/>
        </a:stretch>
      </xdr:blipFill>
      <xdr:spPr>
        <a:xfrm>
          <a:off x="13541375" y="278264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5411</xdr:row>
      <xdr:rowOff>8255</xdr:rowOff>
    </xdr:from>
    <xdr:to>
      <xdr:col>14</xdr:col>
      <xdr:colOff>517302</xdr:colOff>
      <xdr:row>5412</xdr:row>
      <xdr:rowOff>8255</xdr:rowOff>
    </xdr:to>
    <xdr:pic>
      <xdr:nvPicPr>
        <xdr:cNvPr id="10385" name="Picture 10384">
          <a:extLst>
            <a:ext uri="{FF2B5EF4-FFF2-40B4-BE49-F238E27FC236}">
              <a16:creationId xmlns:a16="http://schemas.microsoft.com/office/drawing/2014/main" xmlns="" id="{DED8AED2-B965-1081-FD2B-DCB13EE38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3"/>
        <a:stretch>
          <a:fillRect/>
        </a:stretch>
      </xdr:blipFill>
      <xdr:spPr>
        <a:xfrm>
          <a:off x="13541375" y="278315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5412</xdr:row>
      <xdr:rowOff>8255</xdr:rowOff>
    </xdr:from>
    <xdr:to>
      <xdr:col>14</xdr:col>
      <xdr:colOff>517302</xdr:colOff>
      <xdr:row>5413</xdr:row>
      <xdr:rowOff>8255</xdr:rowOff>
    </xdr:to>
    <xdr:pic>
      <xdr:nvPicPr>
        <xdr:cNvPr id="10387" name="Picture 10386">
          <a:extLst>
            <a:ext uri="{FF2B5EF4-FFF2-40B4-BE49-F238E27FC236}">
              <a16:creationId xmlns:a16="http://schemas.microsoft.com/office/drawing/2014/main" xmlns="" id="{FA1EE376-0EBD-401C-0AFE-D0829A3FEB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3"/>
        <a:stretch>
          <a:fillRect/>
        </a:stretch>
      </xdr:blipFill>
      <xdr:spPr>
        <a:xfrm>
          <a:off x="13541375" y="278367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5413</xdr:row>
      <xdr:rowOff>8255</xdr:rowOff>
    </xdr:from>
    <xdr:to>
      <xdr:col>14</xdr:col>
      <xdr:colOff>517302</xdr:colOff>
      <xdr:row>5414</xdr:row>
      <xdr:rowOff>8255</xdr:rowOff>
    </xdr:to>
    <xdr:pic>
      <xdr:nvPicPr>
        <xdr:cNvPr id="10389" name="Picture 10388">
          <a:extLst>
            <a:ext uri="{FF2B5EF4-FFF2-40B4-BE49-F238E27FC236}">
              <a16:creationId xmlns:a16="http://schemas.microsoft.com/office/drawing/2014/main" xmlns="" id="{909F2DBA-770F-23F6-1BDD-88AFE7975D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3"/>
        <a:stretch>
          <a:fillRect/>
        </a:stretch>
      </xdr:blipFill>
      <xdr:spPr>
        <a:xfrm>
          <a:off x="13541375" y="278418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5414</xdr:row>
      <xdr:rowOff>8255</xdr:rowOff>
    </xdr:from>
    <xdr:to>
      <xdr:col>14</xdr:col>
      <xdr:colOff>517302</xdr:colOff>
      <xdr:row>5415</xdr:row>
      <xdr:rowOff>8255</xdr:rowOff>
    </xdr:to>
    <xdr:pic>
      <xdr:nvPicPr>
        <xdr:cNvPr id="10391" name="Picture 10390">
          <a:extLst>
            <a:ext uri="{FF2B5EF4-FFF2-40B4-BE49-F238E27FC236}">
              <a16:creationId xmlns:a16="http://schemas.microsoft.com/office/drawing/2014/main" xmlns="" id="{2E08C969-C513-1946-9D13-C2C251C3F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3"/>
        <a:stretch>
          <a:fillRect/>
        </a:stretch>
      </xdr:blipFill>
      <xdr:spPr>
        <a:xfrm>
          <a:off x="13541375" y="278469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5415</xdr:row>
      <xdr:rowOff>8255</xdr:rowOff>
    </xdr:from>
    <xdr:to>
      <xdr:col>14</xdr:col>
      <xdr:colOff>517302</xdr:colOff>
      <xdr:row>5416</xdr:row>
      <xdr:rowOff>8255</xdr:rowOff>
    </xdr:to>
    <xdr:pic>
      <xdr:nvPicPr>
        <xdr:cNvPr id="10393" name="Picture 10392">
          <a:extLst>
            <a:ext uri="{FF2B5EF4-FFF2-40B4-BE49-F238E27FC236}">
              <a16:creationId xmlns:a16="http://schemas.microsoft.com/office/drawing/2014/main" xmlns="" id="{1CA8F0F5-4C46-1CB3-F0A6-4E954B0E58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3"/>
        <a:stretch>
          <a:fillRect/>
        </a:stretch>
      </xdr:blipFill>
      <xdr:spPr>
        <a:xfrm>
          <a:off x="13541375" y="278521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5416</xdr:row>
      <xdr:rowOff>8255</xdr:rowOff>
    </xdr:from>
    <xdr:to>
      <xdr:col>14</xdr:col>
      <xdr:colOff>517302</xdr:colOff>
      <xdr:row>5417</xdr:row>
      <xdr:rowOff>8255</xdr:rowOff>
    </xdr:to>
    <xdr:pic>
      <xdr:nvPicPr>
        <xdr:cNvPr id="10395" name="Picture 10394">
          <a:extLst>
            <a:ext uri="{FF2B5EF4-FFF2-40B4-BE49-F238E27FC236}">
              <a16:creationId xmlns:a16="http://schemas.microsoft.com/office/drawing/2014/main" xmlns="" id="{36274D33-3E75-C6E9-3F64-0F27689C4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3"/>
        <a:stretch>
          <a:fillRect/>
        </a:stretch>
      </xdr:blipFill>
      <xdr:spPr>
        <a:xfrm>
          <a:off x="13541375" y="278572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5417</xdr:row>
      <xdr:rowOff>8255</xdr:rowOff>
    </xdr:from>
    <xdr:to>
      <xdr:col>14</xdr:col>
      <xdr:colOff>517302</xdr:colOff>
      <xdr:row>5418</xdr:row>
      <xdr:rowOff>8255</xdr:rowOff>
    </xdr:to>
    <xdr:pic>
      <xdr:nvPicPr>
        <xdr:cNvPr id="10397" name="Picture 10396">
          <a:extLst>
            <a:ext uri="{FF2B5EF4-FFF2-40B4-BE49-F238E27FC236}">
              <a16:creationId xmlns:a16="http://schemas.microsoft.com/office/drawing/2014/main" xmlns="" id="{B51C4D87-F555-4FEC-6F73-CCFC3E3C5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3"/>
        <a:stretch>
          <a:fillRect/>
        </a:stretch>
      </xdr:blipFill>
      <xdr:spPr>
        <a:xfrm>
          <a:off x="13541375" y="278624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5418</xdr:row>
      <xdr:rowOff>8255</xdr:rowOff>
    </xdr:from>
    <xdr:to>
      <xdr:col>14</xdr:col>
      <xdr:colOff>517302</xdr:colOff>
      <xdr:row>5419</xdr:row>
      <xdr:rowOff>8255</xdr:rowOff>
    </xdr:to>
    <xdr:pic>
      <xdr:nvPicPr>
        <xdr:cNvPr id="10399" name="Picture 10398">
          <a:extLst>
            <a:ext uri="{FF2B5EF4-FFF2-40B4-BE49-F238E27FC236}">
              <a16:creationId xmlns:a16="http://schemas.microsoft.com/office/drawing/2014/main" xmlns="" id="{EBBDF541-3556-34EB-3C61-E7967DD93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3"/>
        <a:stretch>
          <a:fillRect/>
        </a:stretch>
      </xdr:blipFill>
      <xdr:spPr>
        <a:xfrm>
          <a:off x="13541375" y="278675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5419</xdr:row>
      <xdr:rowOff>8255</xdr:rowOff>
    </xdr:from>
    <xdr:to>
      <xdr:col>14</xdr:col>
      <xdr:colOff>517302</xdr:colOff>
      <xdr:row>5420</xdr:row>
      <xdr:rowOff>8255</xdr:rowOff>
    </xdr:to>
    <xdr:pic>
      <xdr:nvPicPr>
        <xdr:cNvPr id="10401" name="Picture 10400">
          <a:extLst>
            <a:ext uri="{FF2B5EF4-FFF2-40B4-BE49-F238E27FC236}">
              <a16:creationId xmlns:a16="http://schemas.microsoft.com/office/drawing/2014/main" xmlns="" id="{8D461A8F-B508-C41B-DE4A-4170DA107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4"/>
        <a:stretch>
          <a:fillRect/>
        </a:stretch>
      </xdr:blipFill>
      <xdr:spPr>
        <a:xfrm>
          <a:off x="13541375" y="278727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5420</xdr:row>
      <xdr:rowOff>8255</xdr:rowOff>
    </xdr:from>
    <xdr:to>
      <xdr:col>14</xdr:col>
      <xdr:colOff>517302</xdr:colOff>
      <xdr:row>5421</xdr:row>
      <xdr:rowOff>8255</xdr:rowOff>
    </xdr:to>
    <xdr:pic>
      <xdr:nvPicPr>
        <xdr:cNvPr id="10403" name="Picture 10402">
          <a:extLst>
            <a:ext uri="{FF2B5EF4-FFF2-40B4-BE49-F238E27FC236}">
              <a16:creationId xmlns:a16="http://schemas.microsoft.com/office/drawing/2014/main" xmlns="" id="{1A955A63-017C-3AE5-D50E-A8373830B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4"/>
        <a:stretch>
          <a:fillRect/>
        </a:stretch>
      </xdr:blipFill>
      <xdr:spPr>
        <a:xfrm>
          <a:off x="13541375" y="278778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5421</xdr:row>
      <xdr:rowOff>8255</xdr:rowOff>
    </xdr:from>
    <xdr:to>
      <xdr:col>14</xdr:col>
      <xdr:colOff>517302</xdr:colOff>
      <xdr:row>5422</xdr:row>
      <xdr:rowOff>8255</xdr:rowOff>
    </xdr:to>
    <xdr:pic>
      <xdr:nvPicPr>
        <xdr:cNvPr id="10405" name="Picture 10404">
          <a:extLst>
            <a:ext uri="{FF2B5EF4-FFF2-40B4-BE49-F238E27FC236}">
              <a16:creationId xmlns:a16="http://schemas.microsoft.com/office/drawing/2014/main" xmlns="" id="{CE1A8AD3-2801-5FE3-D400-D7382C214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4"/>
        <a:stretch>
          <a:fillRect/>
        </a:stretch>
      </xdr:blipFill>
      <xdr:spPr>
        <a:xfrm>
          <a:off x="13541375" y="278829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5422</xdr:row>
      <xdr:rowOff>8255</xdr:rowOff>
    </xdr:from>
    <xdr:to>
      <xdr:col>14</xdr:col>
      <xdr:colOff>517302</xdr:colOff>
      <xdr:row>5423</xdr:row>
      <xdr:rowOff>8255</xdr:rowOff>
    </xdr:to>
    <xdr:pic>
      <xdr:nvPicPr>
        <xdr:cNvPr id="10407" name="Picture 10406">
          <a:extLst>
            <a:ext uri="{FF2B5EF4-FFF2-40B4-BE49-F238E27FC236}">
              <a16:creationId xmlns:a16="http://schemas.microsoft.com/office/drawing/2014/main" xmlns="" id="{3D562139-953B-C5B1-9D2D-9D773A626B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4"/>
        <a:stretch>
          <a:fillRect/>
        </a:stretch>
      </xdr:blipFill>
      <xdr:spPr>
        <a:xfrm>
          <a:off x="13541375" y="278881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5423</xdr:row>
      <xdr:rowOff>8255</xdr:rowOff>
    </xdr:from>
    <xdr:to>
      <xdr:col>14</xdr:col>
      <xdr:colOff>517302</xdr:colOff>
      <xdr:row>5424</xdr:row>
      <xdr:rowOff>8255</xdr:rowOff>
    </xdr:to>
    <xdr:pic>
      <xdr:nvPicPr>
        <xdr:cNvPr id="10409" name="Picture 10408">
          <a:extLst>
            <a:ext uri="{FF2B5EF4-FFF2-40B4-BE49-F238E27FC236}">
              <a16:creationId xmlns:a16="http://schemas.microsoft.com/office/drawing/2014/main" xmlns="" id="{64BB7DBD-8A83-70F2-60C8-AA0D39CC9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4"/>
        <a:stretch>
          <a:fillRect/>
        </a:stretch>
      </xdr:blipFill>
      <xdr:spPr>
        <a:xfrm>
          <a:off x="13541375" y="278932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5424</xdr:row>
      <xdr:rowOff>8255</xdr:rowOff>
    </xdr:from>
    <xdr:to>
      <xdr:col>14</xdr:col>
      <xdr:colOff>517302</xdr:colOff>
      <xdr:row>5425</xdr:row>
      <xdr:rowOff>8255</xdr:rowOff>
    </xdr:to>
    <xdr:pic>
      <xdr:nvPicPr>
        <xdr:cNvPr id="10411" name="Picture 10410">
          <a:extLst>
            <a:ext uri="{FF2B5EF4-FFF2-40B4-BE49-F238E27FC236}">
              <a16:creationId xmlns:a16="http://schemas.microsoft.com/office/drawing/2014/main" xmlns="" id="{DC684589-4525-CF2F-42A6-381F8BAFB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4"/>
        <a:stretch>
          <a:fillRect/>
        </a:stretch>
      </xdr:blipFill>
      <xdr:spPr>
        <a:xfrm>
          <a:off x="13541375" y="278984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5425</xdr:row>
      <xdr:rowOff>8255</xdr:rowOff>
    </xdr:from>
    <xdr:to>
      <xdr:col>14</xdr:col>
      <xdr:colOff>517302</xdr:colOff>
      <xdr:row>5426</xdr:row>
      <xdr:rowOff>8255</xdr:rowOff>
    </xdr:to>
    <xdr:pic>
      <xdr:nvPicPr>
        <xdr:cNvPr id="10413" name="Picture 10412">
          <a:extLst>
            <a:ext uri="{FF2B5EF4-FFF2-40B4-BE49-F238E27FC236}">
              <a16:creationId xmlns:a16="http://schemas.microsoft.com/office/drawing/2014/main" xmlns="" id="{B3E77EDD-FC1C-3579-123A-AF89E90E8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4"/>
        <a:stretch>
          <a:fillRect/>
        </a:stretch>
      </xdr:blipFill>
      <xdr:spPr>
        <a:xfrm>
          <a:off x="13541375" y="279035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5426</xdr:row>
      <xdr:rowOff>8255</xdr:rowOff>
    </xdr:from>
    <xdr:to>
      <xdr:col>14</xdr:col>
      <xdr:colOff>517302</xdr:colOff>
      <xdr:row>5427</xdr:row>
      <xdr:rowOff>8255</xdr:rowOff>
    </xdr:to>
    <xdr:pic>
      <xdr:nvPicPr>
        <xdr:cNvPr id="10415" name="Picture 10414">
          <a:extLst>
            <a:ext uri="{FF2B5EF4-FFF2-40B4-BE49-F238E27FC236}">
              <a16:creationId xmlns:a16="http://schemas.microsoft.com/office/drawing/2014/main" xmlns="" id="{A531DA03-F4A2-B4DB-BAA5-935800D7D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4"/>
        <a:stretch>
          <a:fillRect/>
        </a:stretch>
      </xdr:blipFill>
      <xdr:spPr>
        <a:xfrm>
          <a:off x="13541375" y="279087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5427</xdr:row>
      <xdr:rowOff>8255</xdr:rowOff>
    </xdr:from>
    <xdr:to>
      <xdr:col>14</xdr:col>
      <xdr:colOff>517302</xdr:colOff>
      <xdr:row>5428</xdr:row>
      <xdr:rowOff>8255</xdr:rowOff>
    </xdr:to>
    <xdr:pic>
      <xdr:nvPicPr>
        <xdr:cNvPr id="10417" name="Picture 10416">
          <a:extLst>
            <a:ext uri="{FF2B5EF4-FFF2-40B4-BE49-F238E27FC236}">
              <a16:creationId xmlns:a16="http://schemas.microsoft.com/office/drawing/2014/main" xmlns="" id="{667FE8D7-577F-0D89-9A33-043F64E9EC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4"/>
        <a:stretch>
          <a:fillRect/>
        </a:stretch>
      </xdr:blipFill>
      <xdr:spPr>
        <a:xfrm>
          <a:off x="13541375" y="279138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5428</xdr:row>
      <xdr:rowOff>8255</xdr:rowOff>
    </xdr:from>
    <xdr:to>
      <xdr:col>14</xdr:col>
      <xdr:colOff>517302</xdr:colOff>
      <xdr:row>5429</xdr:row>
      <xdr:rowOff>8255</xdr:rowOff>
    </xdr:to>
    <xdr:pic>
      <xdr:nvPicPr>
        <xdr:cNvPr id="10419" name="Picture 10418">
          <a:extLst>
            <a:ext uri="{FF2B5EF4-FFF2-40B4-BE49-F238E27FC236}">
              <a16:creationId xmlns:a16="http://schemas.microsoft.com/office/drawing/2014/main" xmlns="" id="{D2CBB361-6CEC-CAB6-4211-81DDC681B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4"/>
        <a:stretch>
          <a:fillRect/>
        </a:stretch>
      </xdr:blipFill>
      <xdr:spPr>
        <a:xfrm>
          <a:off x="13541375" y="279190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5429</xdr:row>
      <xdr:rowOff>8255</xdr:rowOff>
    </xdr:from>
    <xdr:to>
      <xdr:col>14</xdr:col>
      <xdr:colOff>517302</xdr:colOff>
      <xdr:row>5430</xdr:row>
      <xdr:rowOff>8255</xdr:rowOff>
    </xdr:to>
    <xdr:pic>
      <xdr:nvPicPr>
        <xdr:cNvPr id="10421" name="Picture 10420">
          <a:extLst>
            <a:ext uri="{FF2B5EF4-FFF2-40B4-BE49-F238E27FC236}">
              <a16:creationId xmlns:a16="http://schemas.microsoft.com/office/drawing/2014/main" xmlns="" id="{EBCC0768-1933-09E1-29A3-AE85B0E23A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5"/>
        <a:stretch>
          <a:fillRect/>
        </a:stretch>
      </xdr:blipFill>
      <xdr:spPr>
        <a:xfrm>
          <a:off x="13541375" y="279241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5430</xdr:row>
      <xdr:rowOff>8255</xdr:rowOff>
    </xdr:from>
    <xdr:to>
      <xdr:col>14</xdr:col>
      <xdr:colOff>517302</xdr:colOff>
      <xdr:row>5431</xdr:row>
      <xdr:rowOff>8255</xdr:rowOff>
    </xdr:to>
    <xdr:pic>
      <xdr:nvPicPr>
        <xdr:cNvPr id="10423" name="Picture 10422">
          <a:extLst>
            <a:ext uri="{FF2B5EF4-FFF2-40B4-BE49-F238E27FC236}">
              <a16:creationId xmlns:a16="http://schemas.microsoft.com/office/drawing/2014/main" xmlns="" id="{CDE4931F-57A3-6935-68B8-2177E939F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5"/>
        <a:stretch>
          <a:fillRect/>
        </a:stretch>
      </xdr:blipFill>
      <xdr:spPr>
        <a:xfrm>
          <a:off x="13541375" y="279292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5431</xdr:row>
      <xdr:rowOff>8255</xdr:rowOff>
    </xdr:from>
    <xdr:to>
      <xdr:col>14</xdr:col>
      <xdr:colOff>517302</xdr:colOff>
      <xdr:row>5432</xdr:row>
      <xdr:rowOff>8255</xdr:rowOff>
    </xdr:to>
    <xdr:pic>
      <xdr:nvPicPr>
        <xdr:cNvPr id="10425" name="Picture 10424">
          <a:extLst>
            <a:ext uri="{FF2B5EF4-FFF2-40B4-BE49-F238E27FC236}">
              <a16:creationId xmlns:a16="http://schemas.microsoft.com/office/drawing/2014/main" xmlns="" id="{011D8EDA-A975-AE14-FA78-CBCFDECD92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5"/>
        <a:stretch>
          <a:fillRect/>
        </a:stretch>
      </xdr:blipFill>
      <xdr:spPr>
        <a:xfrm>
          <a:off x="13541375" y="279344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5432</xdr:row>
      <xdr:rowOff>8255</xdr:rowOff>
    </xdr:from>
    <xdr:to>
      <xdr:col>14</xdr:col>
      <xdr:colOff>517302</xdr:colOff>
      <xdr:row>5433</xdr:row>
      <xdr:rowOff>8255</xdr:rowOff>
    </xdr:to>
    <xdr:pic>
      <xdr:nvPicPr>
        <xdr:cNvPr id="10427" name="Picture 10426">
          <a:extLst>
            <a:ext uri="{FF2B5EF4-FFF2-40B4-BE49-F238E27FC236}">
              <a16:creationId xmlns:a16="http://schemas.microsoft.com/office/drawing/2014/main" xmlns="" id="{6FC56B53-2DCB-AE9E-8557-D533B46BB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5"/>
        <a:stretch>
          <a:fillRect/>
        </a:stretch>
      </xdr:blipFill>
      <xdr:spPr>
        <a:xfrm>
          <a:off x="13541375" y="279395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5433</xdr:row>
      <xdr:rowOff>8255</xdr:rowOff>
    </xdr:from>
    <xdr:to>
      <xdr:col>14</xdr:col>
      <xdr:colOff>517302</xdr:colOff>
      <xdr:row>5434</xdr:row>
      <xdr:rowOff>8255</xdr:rowOff>
    </xdr:to>
    <xdr:pic>
      <xdr:nvPicPr>
        <xdr:cNvPr id="10429" name="Picture 10428">
          <a:extLst>
            <a:ext uri="{FF2B5EF4-FFF2-40B4-BE49-F238E27FC236}">
              <a16:creationId xmlns:a16="http://schemas.microsoft.com/office/drawing/2014/main" xmlns="" id="{6D392732-162F-97B2-F824-20065DB97F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5"/>
        <a:stretch>
          <a:fillRect/>
        </a:stretch>
      </xdr:blipFill>
      <xdr:spPr>
        <a:xfrm>
          <a:off x="13541375" y="279447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5434</xdr:row>
      <xdr:rowOff>8255</xdr:rowOff>
    </xdr:from>
    <xdr:to>
      <xdr:col>14</xdr:col>
      <xdr:colOff>517302</xdr:colOff>
      <xdr:row>5435</xdr:row>
      <xdr:rowOff>8255</xdr:rowOff>
    </xdr:to>
    <xdr:pic>
      <xdr:nvPicPr>
        <xdr:cNvPr id="10431" name="Picture 10430">
          <a:extLst>
            <a:ext uri="{FF2B5EF4-FFF2-40B4-BE49-F238E27FC236}">
              <a16:creationId xmlns:a16="http://schemas.microsoft.com/office/drawing/2014/main" xmlns="" id="{F5E1D91C-E2F8-7243-016E-974865FA99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5"/>
        <a:stretch>
          <a:fillRect/>
        </a:stretch>
      </xdr:blipFill>
      <xdr:spPr>
        <a:xfrm>
          <a:off x="13541375" y="279498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5435</xdr:row>
      <xdr:rowOff>8255</xdr:rowOff>
    </xdr:from>
    <xdr:to>
      <xdr:col>14</xdr:col>
      <xdr:colOff>517302</xdr:colOff>
      <xdr:row>5436</xdr:row>
      <xdr:rowOff>8255</xdr:rowOff>
    </xdr:to>
    <xdr:pic>
      <xdr:nvPicPr>
        <xdr:cNvPr id="10433" name="Picture 10432">
          <a:extLst>
            <a:ext uri="{FF2B5EF4-FFF2-40B4-BE49-F238E27FC236}">
              <a16:creationId xmlns:a16="http://schemas.microsoft.com/office/drawing/2014/main" xmlns="" id="{123D8CED-B29A-6752-2F49-2717E3F2A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5"/>
        <a:stretch>
          <a:fillRect/>
        </a:stretch>
      </xdr:blipFill>
      <xdr:spPr>
        <a:xfrm>
          <a:off x="13541375" y="279550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5436</xdr:row>
      <xdr:rowOff>8255</xdr:rowOff>
    </xdr:from>
    <xdr:to>
      <xdr:col>14</xdr:col>
      <xdr:colOff>517302</xdr:colOff>
      <xdr:row>5437</xdr:row>
      <xdr:rowOff>8255</xdr:rowOff>
    </xdr:to>
    <xdr:pic>
      <xdr:nvPicPr>
        <xdr:cNvPr id="10435" name="Picture 10434">
          <a:extLst>
            <a:ext uri="{FF2B5EF4-FFF2-40B4-BE49-F238E27FC236}">
              <a16:creationId xmlns:a16="http://schemas.microsoft.com/office/drawing/2014/main" xmlns="" id="{F3787A1F-405B-2301-BD89-7CFB33280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6"/>
        <a:stretch>
          <a:fillRect/>
        </a:stretch>
      </xdr:blipFill>
      <xdr:spPr>
        <a:xfrm>
          <a:off x="13541375" y="279601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5437</xdr:row>
      <xdr:rowOff>8255</xdr:rowOff>
    </xdr:from>
    <xdr:to>
      <xdr:col>14</xdr:col>
      <xdr:colOff>517302</xdr:colOff>
      <xdr:row>5438</xdr:row>
      <xdr:rowOff>8255</xdr:rowOff>
    </xdr:to>
    <xdr:pic>
      <xdr:nvPicPr>
        <xdr:cNvPr id="10437" name="Picture 10436">
          <a:extLst>
            <a:ext uri="{FF2B5EF4-FFF2-40B4-BE49-F238E27FC236}">
              <a16:creationId xmlns:a16="http://schemas.microsoft.com/office/drawing/2014/main" xmlns="" id="{555BC0B9-BAA2-E15D-329A-46630857F6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6"/>
        <a:stretch>
          <a:fillRect/>
        </a:stretch>
      </xdr:blipFill>
      <xdr:spPr>
        <a:xfrm>
          <a:off x="13541375" y="279652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5438</xdr:row>
      <xdr:rowOff>8255</xdr:rowOff>
    </xdr:from>
    <xdr:to>
      <xdr:col>14</xdr:col>
      <xdr:colOff>517302</xdr:colOff>
      <xdr:row>5439</xdr:row>
      <xdr:rowOff>8255</xdr:rowOff>
    </xdr:to>
    <xdr:pic>
      <xdr:nvPicPr>
        <xdr:cNvPr id="10439" name="Picture 10438">
          <a:extLst>
            <a:ext uri="{FF2B5EF4-FFF2-40B4-BE49-F238E27FC236}">
              <a16:creationId xmlns:a16="http://schemas.microsoft.com/office/drawing/2014/main" xmlns="" id="{9A67B437-0997-62EE-6DAF-2DCFB00747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6"/>
        <a:stretch>
          <a:fillRect/>
        </a:stretch>
      </xdr:blipFill>
      <xdr:spPr>
        <a:xfrm>
          <a:off x="13541375" y="279704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5439</xdr:row>
      <xdr:rowOff>8255</xdr:rowOff>
    </xdr:from>
    <xdr:to>
      <xdr:col>14</xdr:col>
      <xdr:colOff>517302</xdr:colOff>
      <xdr:row>5440</xdr:row>
      <xdr:rowOff>8255</xdr:rowOff>
    </xdr:to>
    <xdr:pic>
      <xdr:nvPicPr>
        <xdr:cNvPr id="10441" name="Picture 10440">
          <a:extLst>
            <a:ext uri="{FF2B5EF4-FFF2-40B4-BE49-F238E27FC236}">
              <a16:creationId xmlns:a16="http://schemas.microsoft.com/office/drawing/2014/main" xmlns="" id="{C46A52AD-D492-0B7D-897D-7F15C9ED70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6"/>
        <a:stretch>
          <a:fillRect/>
        </a:stretch>
      </xdr:blipFill>
      <xdr:spPr>
        <a:xfrm>
          <a:off x="13541375" y="279755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5440</xdr:row>
      <xdr:rowOff>8255</xdr:rowOff>
    </xdr:from>
    <xdr:to>
      <xdr:col>14</xdr:col>
      <xdr:colOff>517302</xdr:colOff>
      <xdr:row>5441</xdr:row>
      <xdr:rowOff>8255</xdr:rowOff>
    </xdr:to>
    <xdr:pic>
      <xdr:nvPicPr>
        <xdr:cNvPr id="10443" name="Picture 10442">
          <a:extLst>
            <a:ext uri="{FF2B5EF4-FFF2-40B4-BE49-F238E27FC236}">
              <a16:creationId xmlns:a16="http://schemas.microsoft.com/office/drawing/2014/main" xmlns="" id="{EA5A6916-51FF-7181-F716-252EDC2EF9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6"/>
        <a:stretch>
          <a:fillRect/>
        </a:stretch>
      </xdr:blipFill>
      <xdr:spPr>
        <a:xfrm>
          <a:off x="13541375" y="279807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5441</xdr:row>
      <xdr:rowOff>8255</xdr:rowOff>
    </xdr:from>
    <xdr:to>
      <xdr:col>14</xdr:col>
      <xdr:colOff>517302</xdr:colOff>
      <xdr:row>5442</xdr:row>
      <xdr:rowOff>8255</xdr:rowOff>
    </xdr:to>
    <xdr:pic>
      <xdr:nvPicPr>
        <xdr:cNvPr id="10445" name="Picture 10444">
          <a:extLst>
            <a:ext uri="{FF2B5EF4-FFF2-40B4-BE49-F238E27FC236}">
              <a16:creationId xmlns:a16="http://schemas.microsoft.com/office/drawing/2014/main" xmlns="" id="{C6D4761E-670B-8F14-FA55-453C9B9653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6"/>
        <a:stretch>
          <a:fillRect/>
        </a:stretch>
      </xdr:blipFill>
      <xdr:spPr>
        <a:xfrm>
          <a:off x="13541375" y="279858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5442</xdr:row>
      <xdr:rowOff>8255</xdr:rowOff>
    </xdr:from>
    <xdr:to>
      <xdr:col>14</xdr:col>
      <xdr:colOff>517302</xdr:colOff>
      <xdr:row>5443</xdr:row>
      <xdr:rowOff>8255</xdr:rowOff>
    </xdr:to>
    <xdr:pic>
      <xdr:nvPicPr>
        <xdr:cNvPr id="10447" name="Picture 10446">
          <a:extLst>
            <a:ext uri="{FF2B5EF4-FFF2-40B4-BE49-F238E27FC236}">
              <a16:creationId xmlns:a16="http://schemas.microsoft.com/office/drawing/2014/main" xmlns="" id="{EA2311BD-1FBD-1937-7DBC-371F4A162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6"/>
        <a:stretch>
          <a:fillRect/>
        </a:stretch>
      </xdr:blipFill>
      <xdr:spPr>
        <a:xfrm>
          <a:off x="13541375" y="279910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5443</xdr:row>
      <xdr:rowOff>8255</xdr:rowOff>
    </xdr:from>
    <xdr:to>
      <xdr:col>14</xdr:col>
      <xdr:colOff>517302</xdr:colOff>
      <xdr:row>5444</xdr:row>
      <xdr:rowOff>8255</xdr:rowOff>
    </xdr:to>
    <xdr:pic>
      <xdr:nvPicPr>
        <xdr:cNvPr id="10449" name="Picture 10448">
          <a:extLst>
            <a:ext uri="{FF2B5EF4-FFF2-40B4-BE49-F238E27FC236}">
              <a16:creationId xmlns:a16="http://schemas.microsoft.com/office/drawing/2014/main" xmlns="" id="{9B4A784B-DD7B-7DCB-84BF-50AA9C2AED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7"/>
        <a:stretch>
          <a:fillRect/>
        </a:stretch>
      </xdr:blipFill>
      <xdr:spPr>
        <a:xfrm>
          <a:off x="13541375" y="279961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5444</xdr:row>
      <xdr:rowOff>8255</xdr:rowOff>
    </xdr:from>
    <xdr:to>
      <xdr:col>14</xdr:col>
      <xdr:colOff>517302</xdr:colOff>
      <xdr:row>5445</xdr:row>
      <xdr:rowOff>8255</xdr:rowOff>
    </xdr:to>
    <xdr:pic>
      <xdr:nvPicPr>
        <xdr:cNvPr id="10451" name="Picture 10450">
          <a:extLst>
            <a:ext uri="{FF2B5EF4-FFF2-40B4-BE49-F238E27FC236}">
              <a16:creationId xmlns:a16="http://schemas.microsoft.com/office/drawing/2014/main" xmlns="" id="{74DE021F-F406-B5FF-6C42-41550D36E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7"/>
        <a:stretch>
          <a:fillRect/>
        </a:stretch>
      </xdr:blipFill>
      <xdr:spPr>
        <a:xfrm>
          <a:off x="13541375" y="280012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5445</xdr:row>
      <xdr:rowOff>8255</xdr:rowOff>
    </xdr:from>
    <xdr:to>
      <xdr:col>14</xdr:col>
      <xdr:colOff>517302</xdr:colOff>
      <xdr:row>5446</xdr:row>
      <xdr:rowOff>8255</xdr:rowOff>
    </xdr:to>
    <xdr:pic>
      <xdr:nvPicPr>
        <xdr:cNvPr id="10453" name="Picture 10452">
          <a:extLst>
            <a:ext uri="{FF2B5EF4-FFF2-40B4-BE49-F238E27FC236}">
              <a16:creationId xmlns:a16="http://schemas.microsoft.com/office/drawing/2014/main" xmlns="" id="{0DF3EB08-94EB-17CE-47AE-DE33869D06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7"/>
        <a:stretch>
          <a:fillRect/>
        </a:stretch>
      </xdr:blipFill>
      <xdr:spPr>
        <a:xfrm>
          <a:off x="13541375" y="280064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5446</xdr:row>
      <xdr:rowOff>8255</xdr:rowOff>
    </xdr:from>
    <xdr:to>
      <xdr:col>14</xdr:col>
      <xdr:colOff>517302</xdr:colOff>
      <xdr:row>5447</xdr:row>
      <xdr:rowOff>8255</xdr:rowOff>
    </xdr:to>
    <xdr:pic>
      <xdr:nvPicPr>
        <xdr:cNvPr id="10455" name="Picture 10454">
          <a:extLst>
            <a:ext uri="{FF2B5EF4-FFF2-40B4-BE49-F238E27FC236}">
              <a16:creationId xmlns:a16="http://schemas.microsoft.com/office/drawing/2014/main" xmlns="" id="{26BE05F3-E183-70D0-2E68-673F5BA9B3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7"/>
        <a:stretch>
          <a:fillRect/>
        </a:stretch>
      </xdr:blipFill>
      <xdr:spPr>
        <a:xfrm>
          <a:off x="13541375" y="280115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5447</xdr:row>
      <xdr:rowOff>8255</xdr:rowOff>
    </xdr:from>
    <xdr:to>
      <xdr:col>14</xdr:col>
      <xdr:colOff>517302</xdr:colOff>
      <xdr:row>5448</xdr:row>
      <xdr:rowOff>8255</xdr:rowOff>
    </xdr:to>
    <xdr:pic>
      <xdr:nvPicPr>
        <xdr:cNvPr id="10457" name="Picture 10456">
          <a:extLst>
            <a:ext uri="{FF2B5EF4-FFF2-40B4-BE49-F238E27FC236}">
              <a16:creationId xmlns:a16="http://schemas.microsoft.com/office/drawing/2014/main" xmlns="" id="{DDDE1BA3-4217-18E9-E1A0-23C77DA38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7"/>
        <a:stretch>
          <a:fillRect/>
        </a:stretch>
      </xdr:blipFill>
      <xdr:spPr>
        <a:xfrm>
          <a:off x="13541375" y="280167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5448</xdr:row>
      <xdr:rowOff>8255</xdr:rowOff>
    </xdr:from>
    <xdr:to>
      <xdr:col>14</xdr:col>
      <xdr:colOff>517302</xdr:colOff>
      <xdr:row>5449</xdr:row>
      <xdr:rowOff>8255</xdr:rowOff>
    </xdr:to>
    <xdr:pic>
      <xdr:nvPicPr>
        <xdr:cNvPr id="10459" name="Picture 10458">
          <a:extLst>
            <a:ext uri="{FF2B5EF4-FFF2-40B4-BE49-F238E27FC236}">
              <a16:creationId xmlns:a16="http://schemas.microsoft.com/office/drawing/2014/main" xmlns="" id="{104CEB6A-D9A1-D045-6268-86A7BDFF5D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7"/>
        <a:stretch>
          <a:fillRect/>
        </a:stretch>
      </xdr:blipFill>
      <xdr:spPr>
        <a:xfrm>
          <a:off x="13541375" y="280218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5449</xdr:row>
      <xdr:rowOff>8255</xdr:rowOff>
    </xdr:from>
    <xdr:to>
      <xdr:col>14</xdr:col>
      <xdr:colOff>517302</xdr:colOff>
      <xdr:row>5450</xdr:row>
      <xdr:rowOff>8255</xdr:rowOff>
    </xdr:to>
    <xdr:pic>
      <xdr:nvPicPr>
        <xdr:cNvPr id="10461" name="Picture 10460">
          <a:extLst>
            <a:ext uri="{FF2B5EF4-FFF2-40B4-BE49-F238E27FC236}">
              <a16:creationId xmlns:a16="http://schemas.microsoft.com/office/drawing/2014/main" xmlns="" id="{1FCBB2CB-B4A5-1255-FC1E-880F27D8A4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7"/>
        <a:stretch>
          <a:fillRect/>
        </a:stretch>
      </xdr:blipFill>
      <xdr:spPr>
        <a:xfrm>
          <a:off x="13541375" y="280270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5450</xdr:row>
      <xdr:rowOff>8255</xdr:rowOff>
    </xdr:from>
    <xdr:to>
      <xdr:col>14</xdr:col>
      <xdr:colOff>517302</xdr:colOff>
      <xdr:row>5451</xdr:row>
      <xdr:rowOff>8255</xdr:rowOff>
    </xdr:to>
    <xdr:pic>
      <xdr:nvPicPr>
        <xdr:cNvPr id="10463" name="Picture 10462">
          <a:extLst>
            <a:ext uri="{FF2B5EF4-FFF2-40B4-BE49-F238E27FC236}">
              <a16:creationId xmlns:a16="http://schemas.microsoft.com/office/drawing/2014/main" xmlns="" id="{86E84F7F-6FE6-AD67-13C2-FADA44710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7"/>
        <a:stretch>
          <a:fillRect/>
        </a:stretch>
      </xdr:blipFill>
      <xdr:spPr>
        <a:xfrm>
          <a:off x="13541375" y="280321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5451</xdr:row>
      <xdr:rowOff>8255</xdr:rowOff>
    </xdr:from>
    <xdr:to>
      <xdr:col>14</xdr:col>
      <xdr:colOff>517302</xdr:colOff>
      <xdr:row>5452</xdr:row>
      <xdr:rowOff>8255</xdr:rowOff>
    </xdr:to>
    <xdr:pic>
      <xdr:nvPicPr>
        <xdr:cNvPr id="10465" name="Picture 10464">
          <a:extLst>
            <a:ext uri="{FF2B5EF4-FFF2-40B4-BE49-F238E27FC236}">
              <a16:creationId xmlns:a16="http://schemas.microsoft.com/office/drawing/2014/main" xmlns="" id="{47C90CCC-4074-F381-7458-D92709953A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8"/>
        <a:stretch>
          <a:fillRect/>
        </a:stretch>
      </xdr:blipFill>
      <xdr:spPr>
        <a:xfrm>
          <a:off x="13541375" y="280373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5452</xdr:row>
      <xdr:rowOff>8255</xdr:rowOff>
    </xdr:from>
    <xdr:to>
      <xdr:col>14</xdr:col>
      <xdr:colOff>517302</xdr:colOff>
      <xdr:row>5453</xdr:row>
      <xdr:rowOff>8255</xdr:rowOff>
    </xdr:to>
    <xdr:pic>
      <xdr:nvPicPr>
        <xdr:cNvPr id="10467" name="Picture 10466">
          <a:extLst>
            <a:ext uri="{FF2B5EF4-FFF2-40B4-BE49-F238E27FC236}">
              <a16:creationId xmlns:a16="http://schemas.microsoft.com/office/drawing/2014/main" xmlns="" id="{C6354884-D3E7-94A1-8515-E35AF6328A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8"/>
        <a:stretch>
          <a:fillRect/>
        </a:stretch>
      </xdr:blipFill>
      <xdr:spPr>
        <a:xfrm>
          <a:off x="13541375" y="280424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5453</xdr:row>
      <xdr:rowOff>8255</xdr:rowOff>
    </xdr:from>
    <xdr:to>
      <xdr:col>14</xdr:col>
      <xdr:colOff>517302</xdr:colOff>
      <xdr:row>5454</xdr:row>
      <xdr:rowOff>8255</xdr:rowOff>
    </xdr:to>
    <xdr:pic>
      <xdr:nvPicPr>
        <xdr:cNvPr id="10469" name="Picture 10468">
          <a:extLst>
            <a:ext uri="{FF2B5EF4-FFF2-40B4-BE49-F238E27FC236}">
              <a16:creationId xmlns:a16="http://schemas.microsoft.com/office/drawing/2014/main" xmlns="" id="{FE442335-8935-1FDF-FBB8-3F67C64619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8"/>
        <a:stretch>
          <a:fillRect/>
        </a:stretch>
      </xdr:blipFill>
      <xdr:spPr>
        <a:xfrm>
          <a:off x="13541375" y="280475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5454</xdr:row>
      <xdr:rowOff>8255</xdr:rowOff>
    </xdr:from>
    <xdr:to>
      <xdr:col>14</xdr:col>
      <xdr:colOff>517302</xdr:colOff>
      <xdr:row>5455</xdr:row>
      <xdr:rowOff>8255</xdr:rowOff>
    </xdr:to>
    <xdr:pic>
      <xdr:nvPicPr>
        <xdr:cNvPr id="10471" name="Picture 10470">
          <a:extLst>
            <a:ext uri="{FF2B5EF4-FFF2-40B4-BE49-F238E27FC236}">
              <a16:creationId xmlns:a16="http://schemas.microsoft.com/office/drawing/2014/main" xmlns="" id="{0B4EC0C2-EA27-FDEE-DA83-0DD0DA774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8"/>
        <a:stretch>
          <a:fillRect/>
        </a:stretch>
      </xdr:blipFill>
      <xdr:spPr>
        <a:xfrm>
          <a:off x="13541375" y="280527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5455</xdr:row>
      <xdr:rowOff>8255</xdr:rowOff>
    </xdr:from>
    <xdr:to>
      <xdr:col>14</xdr:col>
      <xdr:colOff>517302</xdr:colOff>
      <xdr:row>5456</xdr:row>
      <xdr:rowOff>8255</xdr:rowOff>
    </xdr:to>
    <xdr:pic>
      <xdr:nvPicPr>
        <xdr:cNvPr id="10473" name="Picture 10472">
          <a:extLst>
            <a:ext uri="{FF2B5EF4-FFF2-40B4-BE49-F238E27FC236}">
              <a16:creationId xmlns:a16="http://schemas.microsoft.com/office/drawing/2014/main" xmlns="" id="{0A7509C3-DD63-847B-547F-87F8D3248F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8"/>
        <a:stretch>
          <a:fillRect/>
        </a:stretch>
      </xdr:blipFill>
      <xdr:spPr>
        <a:xfrm>
          <a:off x="13541375" y="280578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5456</xdr:row>
      <xdr:rowOff>8255</xdr:rowOff>
    </xdr:from>
    <xdr:to>
      <xdr:col>14</xdr:col>
      <xdr:colOff>517302</xdr:colOff>
      <xdr:row>5457</xdr:row>
      <xdr:rowOff>8255</xdr:rowOff>
    </xdr:to>
    <xdr:pic>
      <xdr:nvPicPr>
        <xdr:cNvPr id="10475" name="Picture 10474">
          <a:extLst>
            <a:ext uri="{FF2B5EF4-FFF2-40B4-BE49-F238E27FC236}">
              <a16:creationId xmlns:a16="http://schemas.microsoft.com/office/drawing/2014/main" xmlns="" id="{05BE2ACE-C8B1-6278-2AAE-6B018AC95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8"/>
        <a:stretch>
          <a:fillRect/>
        </a:stretch>
      </xdr:blipFill>
      <xdr:spPr>
        <a:xfrm>
          <a:off x="13541375" y="280630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5457</xdr:row>
      <xdr:rowOff>8255</xdr:rowOff>
    </xdr:from>
    <xdr:to>
      <xdr:col>14</xdr:col>
      <xdr:colOff>517302</xdr:colOff>
      <xdr:row>5458</xdr:row>
      <xdr:rowOff>8255</xdr:rowOff>
    </xdr:to>
    <xdr:pic>
      <xdr:nvPicPr>
        <xdr:cNvPr id="10477" name="Picture 10476">
          <a:extLst>
            <a:ext uri="{FF2B5EF4-FFF2-40B4-BE49-F238E27FC236}">
              <a16:creationId xmlns:a16="http://schemas.microsoft.com/office/drawing/2014/main" xmlns="" id="{FD5E408E-944F-9F55-AE3E-4B48D245B6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8"/>
        <a:stretch>
          <a:fillRect/>
        </a:stretch>
      </xdr:blipFill>
      <xdr:spPr>
        <a:xfrm>
          <a:off x="13541375" y="280681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5458</xdr:row>
      <xdr:rowOff>8255</xdr:rowOff>
    </xdr:from>
    <xdr:to>
      <xdr:col>14</xdr:col>
      <xdr:colOff>517302</xdr:colOff>
      <xdr:row>5459</xdr:row>
      <xdr:rowOff>8255</xdr:rowOff>
    </xdr:to>
    <xdr:pic>
      <xdr:nvPicPr>
        <xdr:cNvPr id="10479" name="Picture 10478">
          <a:extLst>
            <a:ext uri="{FF2B5EF4-FFF2-40B4-BE49-F238E27FC236}">
              <a16:creationId xmlns:a16="http://schemas.microsoft.com/office/drawing/2014/main" xmlns="" id="{A9DDD4E8-861E-AC3C-C7DF-A0198E527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8"/>
        <a:stretch>
          <a:fillRect/>
        </a:stretch>
      </xdr:blipFill>
      <xdr:spPr>
        <a:xfrm>
          <a:off x="13541375" y="280733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5459</xdr:row>
      <xdr:rowOff>8255</xdr:rowOff>
    </xdr:from>
    <xdr:to>
      <xdr:col>14</xdr:col>
      <xdr:colOff>517302</xdr:colOff>
      <xdr:row>5460</xdr:row>
      <xdr:rowOff>8255</xdr:rowOff>
    </xdr:to>
    <xdr:pic>
      <xdr:nvPicPr>
        <xdr:cNvPr id="10481" name="Picture 10480">
          <a:extLst>
            <a:ext uri="{FF2B5EF4-FFF2-40B4-BE49-F238E27FC236}">
              <a16:creationId xmlns:a16="http://schemas.microsoft.com/office/drawing/2014/main" xmlns="" id="{A5DA3179-0106-D233-D3DA-DE694B4E8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8"/>
        <a:stretch>
          <a:fillRect/>
        </a:stretch>
      </xdr:blipFill>
      <xdr:spPr>
        <a:xfrm>
          <a:off x="13541375" y="280784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5460</xdr:row>
      <xdr:rowOff>8255</xdr:rowOff>
    </xdr:from>
    <xdr:to>
      <xdr:col>14</xdr:col>
      <xdr:colOff>517302</xdr:colOff>
      <xdr:row>5461</xdr:row>
      <xdr:rowOff>8255</xdr:rowOff>
    </xdr:to>
    <xdr:pic>
      <xdr:nvPicPr>
        <xdr:cNvPr id="10483" name="Picture 10482">
          <a:extLst>
            <a:ext uri="{FF2B5EF4-FFF2-40B4-BE49-F238E27FC236}">
              <a16:creationId xmlns:a16="http://schemas.microsoft.com/office/drawing/2014/main" xmlns="" id="{B40C2A79-BCA7-04DE-E305-DF5D9D8EE0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9"/>
        <a:stretch>
          <a:fillRect/>
        </a:stretch>
      </xdr:blipFill>
      <xdr:spPr>
        <a:xfrm>
          <a:off x="13541375" y="280835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5461</xdr:row>
      <xdr:rowOff>8255</xdr:rowOff>
    </xdr:from>
    <xdr:to>
      <xdr:col>14</xdr:col>
      <xdr:colOff>517302</xdr:colOff>
      <xdr:row>5462</xdr:row>
      <xdr:rowOff>8255</xdr:rowOff>
    </xdr:to>
    <xdr:pic>
      <xdr:nvPicPr>
        <xdr:cNvPr id="10485" name="Picture 10484">
          <a:extLst>
            <a:ext uri="{FF2B5EF4-FFF2-40B4-BE49-F238E27FC236}">
              <a16:creationId xmlns:a16="http://schemas.microsoft.com/office/drawing/2014/main" xmlns="" id="{2B36950B-4234-D15C-B9AE-381B20EE5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9"/>
        <a:stretch>
          <a:fillRect/>
        </a:stretch>
      </xdr:blipFill>
      <xdr:spPr>
        <a:xfrm>
          <a:off x="13541375" y="280887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5462</xdr:row>
      <xdr:rowOff>8255</xdr:rowOff>
    </xdr:from>
    <xdr:to>
      <xdr:col>14</xdr:col>
      <xdr:colOff>517302</xdr:colOff>
      <xdr:row>5463</xdr:row>
      <xdr:rowOff>8255</xdr:rowOff>
    </xdr:to>
    <xdr:pic>
      <xdr:nvPicPr>
        <xdr:cNvPr id="10487" name="Picture 10486">
          <a:extLst>
            <a:ext uri="{FF2B5EF4-FFF2-40B4-BE49-F238E27FC236}">
              <a16:creationId xmlns:a16="http://schemas.microsoft.com/office/drawing/2014/main" xmlns="" id="{C5121A33-D3F8-A018-F89D-99F4C9DC67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9"/>
        <a:stretch>
          <a:fillRect/>
        </a:stretch>
      </xdr:blipFill>
      <xdr:spPr>
        <a:xfrm>
          <a:off x="13541375" y="280938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5463</xdr:row>
      <xdr:rowOff>8255</xdr:rowOff>
    </xdr:from>
    <xdr:to>
      <xdr:col>14</xdr:col>
      <xdr:colOff>517302</xdr:colOff>
      <xdr:row>5464</xdr:row>
      <xdr:rowOff>8255</xdr:rowOff>
    </xdr:to>
    <xdr:pic>
      <xdr:nvPicPr>
        <xdr:cNvPr id="10489" name="Picture 10488">
          <a:extLst>
            <a:ext uri="{FF2B5EF4-FFF2-40B4-BE49-F238E27FC236}">
              <a16:creationId xmlns:a16="http://schemas.microsoft.com/office/drawing/2014/main" xmlns="" id="{4CC104F8-6178-48AF-5BF7-1F46567F8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9"/>
        <a:stretch>
          <a:fillRect/>
        </a:stretch>
      </xdr:blipFill>
      <xdr:spPr>
        <a:xfrm>
          <a:off x="13541375" y="280990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5464</xdr:row>
      <xdr:rowOff>8255</xdr:rowOff>
    </xdr:from>
    <xdr:to>
      <xdr:col>14</xdr:col>
      <xdr:colOff>517302</xdr:colOff>
      <xdr:row>5465</xdr:row>
      <xdr:rowOff>8255</xdr:rowOff>
    </xdr:to>
    <xdr:pic>
      <xdr:nvPicPr>
        <xdr:cNvPr id="10491" name="Picture 10490">
          <a:extLst>
            <a:ext uri="{FF2B5EF4-FFF2-40B4-BE49-F238E27FC236}">
              <a16:creationId xmlns:a16="http://schemas.microsoft.com/office/drawing/2014/main" xmlns="" id="{5F1D945C-3B25-38D9-62DD-59D134A72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9"/>
        <a:stretch>
          <a:fillRect/>
        </a:stretch>
      </xdr:blipFill>
      <xdr:spPr>
        <a:xfrm>
          <a:off x="13541375" y="281041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5465</xdr:row>
      <xdr:rowOff>8255</xdr:rowOff>
    </xdr:from>
    <xdr:to>
      <xdr:col>14</xdr:col>
      <xdr:colOff>517302</xdr:colOff>
      <xdr:row>5466</xdr:row>
      <xdr:rowOff>8255</xdr:rowOff>
    </xdr:to>
    <xdr:pic>
      <xdr:nvPicPr>
        <xdr:cNvPr id="10493" name="Picture 10492">
          <a:extLst>
            <a:ext uri="{FF2B5EF4-FFF2-40B4-BE49-F238E27FC236}">
              <a16:creationId xmlns:a16="http://schemas.microsoft.com/office/drawing/2014/main" xmlns="" id="{86D7FF93-9E06-65FA-85BA-9407AA8BF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69"/>
        <a:stretch>
          <a:fillRect/>
        </a:stretch>
      </xdr:blipFill>
      <xdr:spPr>
        <a:xfrm>
          <a:off x="13541375" y="281093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5466</xdr:row>
      <xdr:rowOff>8255</xdr:rowOff>
    </xdr:from>
    <xdr:to>
      <xdr:col>14</xdr:col>
      <xdr:colOff>517302</xdr:colOff>
      <xdr:row>5467</xdr:row>
      <xdr:rowOff>8255</xdr:rowOff>
    </xdr:to>
    <xdr:pic>
      <xdr:nvPicPr>
        <xdr:cNvPr id="10495" name="Picture 10494">
          <a:extLst>
            <a:ext uri="{FF2B5EF4-FFF2-40B4-BE49-F238E27FC236}">
              <a16:creationId xmlns:a16="http://schemas.microsoft.com/office/drawing/2014/main" xmlns="" id="{1E1B5AF9-FF2A-4FA7-91AB-5D599BE22F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0"/>
        <a:stretch>
          <a:fillRect/>
        </a:stretch>
      </xdr:blipFill>
      <xdr:spPr>
        <a:xfrm>
          <a:off x="13541375" y="281144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5467</xdr:row>
      <xdr:rowOff>8255</xdr:rowOff>
    </xdr:from>
    <xdr:to>
      <xdr:col>14</xdr:col>
      <xdr:colOff>517302</xdr:colOff>
      <xdr:row>5468</xdr:row>
      <xdr:rowOff>8255</xdr:rowOff>
    </xdr:to>
    <xdr:pic>
      <xdr:nvPicPr>
        <xdr:cNvPr id="10497" name="Picture 10496">
          <a:extLst>
            <a:ext uri="{FF2B5EF4-FFF2-40B4-BE49-F238E27FC236}">
              <a16:creationId xmlns:a16="http://schemas.microsoft.com/office/drawing/2014/main" xmlns="" id="{E70A7F15-DB03-A1BC-232E-F7C80FDB70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0"/>
        <a:stretch>
          <a:fillRect/>
        </a:stretch>
      </xdr:blipFill>
      <xdr:spPr>
        <a:xfrm>
          <a:off x="13541375" y="281195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5468</xdr:row>
      <xdr:rowOff>8255</xdr:rowOff>
    </xdr:from>
    <xdr:to>
      <xdr:col>14</xdr:col>
      <xdr:colOff>517302</xdr:colOff>
      <xdr:row>5469</xdr:row>
      <xdr:rowOff>8255</xdr:rowOff>
    </xdr:to>
    <xdr:pic>
      <xdr:nvPicPr>
        <xdr:cNvPr id="10499" name="Picture 10498">
          <a:extLst>
            <a:ext uri="{FF2B5EF4-FFF2-40B4-BE49-F238E27FC236}">
              <a16:creationId xmlns:a16="http://schemas.microsoft.com/office/drawing/2014/main" xmlns="" id="{A5D09B17-C2CB-868F-BEC4-886F2F70D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0"/>
        <a:stretch>
          <a:fillRect/>
        </a:stretch>
      </xdr:blipFill>
      <xdr:spPr>
        <a:xfrm>
          <a:off x="13541375" y="281247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5469</xdr:row>
      <xdr:rowOff>8255</xdr:rowOff>
    </xdr:from>
    <xdr:to>
      <xdr:col>14</xdr:col>
      <xdr:colOff>517302</xdr:colOff>
      <xdr:row>5470</xdr:row>
      <xdr:rowOff>8255</xdr:rowOff>
    </xdr:to>
    <xdr:pic>
      <xdr:nvPicPr>
        <xdr:cNvPr id="10501" name="Picture 10500">
          <a:extLst>
            <a:ext uri="{FF2B5EF4-FFF2-40B4-BE49-F238E27FC236}">
              <a16:creationId xmlns:a16="http://schemas.microsoft.com/office/drawing/2014/main" xmlns="" id="{F10E28B9-8A08-8586-4B96-BF2CAF373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0"/>
        <a:stretch>
          <a:fillRect/>
        </a:stretch>
      </xdr:blipFill>
      <xdr:spPr>
        <a:xfrm>
          <a:off x="13541375" y="281298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5470</xdr:row>
      <xdr:rowOff>8255</xdr:rowOff>
    </xdr:from>
    <xdr:to>
      <xdr:col>14</xdr:col>
      <xdr:colOff>517302</xdr:colOff>
      <xdr:row>5471</xdr:row>
      <xdr:rowOff>8255</xdr:rowOff>
    </xdr:to>
    <xdr:pic>
      <xdr:nvPicPr>
        <xdr:cNvPr id="10503" name="Picture 10502">
          <a:extLst>
            <a:ext uri="{FF2B5EF4-FFF2-40B4-BE49-F238E27FC236}">
              <a16:creationId xmlns:a16="http://schemas.microsoft.com/office/drawing/2014/main" xmlns="" id="{608814EA-9DBB-D748-A585-863DC59781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0"/>
        <a:stretch>
          <a:fillRect/>
        </a:stretch>
      </xdr:blipFill>
      <xdr:spPr>
        <a:xfrm>
          <a:off x="13541375" y="281350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5471</xdr:row>
      <xdr:rowOff>8255</xdr:rowOff>
    </xdr:from>
    <xdr:to>
      <xdr:col>14</xdr:col>
      <xdr:colOff>517302</xdr:colOff>
      <xdr:row>5472</xdr:row>
      <xdr:rowOff>8255</xdr:rowOff>
    </xdr:to>
    <xdr:pic>
      <xdr:nvPicPr>
        <xdr:cNvPr id="10505" name="Picture 10504">
          <a:extLst>
            <a:ext uri="{FF2B5EF4-FFF2-40B4-BE49-F238E27FC236}">
              <a16:creationId xmlns:a16="http://schemas.microsoft.com/office/drawing/2014/main" xmlns="" id="{741FFB55-C171-3F1F-7668-13F74AD49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0"/>
        <a:stretch>
          <a:fillRect/>
        </a:stretch>
      </xdr:blipFill>
      <xdr:spPr>
        <a:xfrm>
          <a:off x="13541375" y="281401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5472</xdr:row>
      <xdr:rowOff>8255</xdr:rowOff>
    </xdr:from>
    <xdr:to>
      <xdr:col>14</xdr:col>
      <xdr:colOff>517302</xdr:colOff>
      <xdr:row>5473</xdr:row>
      <xdr:rowOff>8255</xdr:rowOff>
    </xdr:to>
    <xdr:pic>
      <xdr:nvPicPr>
        <xdr:cNvPr id="10507" name="Picture 10506">
          <a:extLst>
            <a:ext uri="{FF2B5EF4-FFF2-40B4-BE49-F238E27FC236}">
              <a16:creationId xmlns:a16="http://schemas.microsoft.com/office/drawing/2014/main" xmlns="" id="{34640AF4-B479-AF29-9395-18C0707C50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0"/>
        <a:stretch>
          <a:fillRect/>
        </a:stretch>
      </xdr:blipFill>
      <xdr:spPr>
        <a:xfrm>
          <a:off x="13541375" y="281453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5473</xdr:row>
      <xdr:rowOff>8255</xdr:rowOff>
    </xdr:from>
    <xdr:to>
      <xdr:col>14</xdr:col>
      <xdr:colOff>517302</xdr:colOff>
      <xdr:row>5474</xdr:row>
      <xdr:rowOff>8255</xdr:rowOff>
    </xdr:to>
    <xdr:pic>
      <xdr:nvPicPr>
        <xdr:cNvPr id="10509" name="Picture 10508">
          <a:extLst>
            <a:ext uri="{FF2B5EF4-FFF2-40B4-BE49-F238E27FC236}">
              <a16:creationId xmlns:a16="http://schemas.microsoft.com/office/drawing/2014/main" xmlns="" id="{E265A304-71D4-F4F2-AC9D-915881833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1"/>
        <a:stretch>
          <a:fillRect/>
        </a:stretch>
      </xdr:blipFill>
      <xdr:spPr>
        <a:xfrm>
          <a:off x="13541375" y="281504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5474</xdr:row>
      <xdr:rowOff>8255</xdr:rowOff>
    </xdr:from>
    <xdr:to>
      <xdr:col>14</xdr:col>
      <xdr:colOff>517302</xdr:colOff>
      <xdr:row>5475</xdr:row>
      <xdr:rowOff>8255</xdr:rowOff>
    </xdr:to>
    <xdr:pic>
      <xdr:nvPicPr>
        <xdr:cNvPr id="10511" name="Picture 10510">
          <a:extLst>
            <a:ext uri="{FF2B5EF4-FFF2-40B4-BE49-F238E27FC236}">
              <a16:creationId xmlns:a16="http://schemas.microsoft.com/office/drawing/2014/main" xmlns="" id="{5F13DA13-1E35-CA8F-68D1-06F9319CD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1"/>
        <a:stretch>
          <a:fillRect/>
        </a:stretch>
      </xdr:blipFill>
      <xdr:spPr>
        <a:xfrm>
          <a:off x="13541375" y="281556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5475</xdr:row>
      <xdr:rowOff>8255</xdr:rowOff>
    </xdr:from>
    <xdr:to>
      <xdr:col>14</xdr:col>
      <xdr:colOff>517302</xdr:colOff>
      <xdr:row>5476</xdr:row>
      <xdr:rowOff>8255</xdr:rowOff>
    </xdr:to>
    <xdr:pic>
      <xdr:nvPicPr>
        <xdr:cNvPr id="10513" name="Picture 10512">
          <a:extLst>
            <a:ext uri="{FF2B5EF4-FFF2-40B4-BE49-F238E27FC236}">
              <a16:creationId xmlns:a16="http://schemas.microsoft.com/office/drawing/2014/main" xmlns="" id="{8B89ED59-A004-41B7-A25F-8A2E3861A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1"/>
        <a:stretch>
          <a:fillRect/>
        </a:stretch>
      </xdr:blipFill>
      <xdr:spPr>
        <a:xfrm>
          <a:off x="13541375" y="281607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5476</xdr:row>
      <xdr:rowOff>8255</xdr:rowOff>
    </xdr:from>
    <xdr:to>
      <xdr:col>14</xdr:col>
      <xdr:colOff>517302</xdr:colOff>
      <xdr:row>5477</xdr:row>
      <xdr:rowOff>8255</xdr:rowOff>
    </xdr:to>
    <xdr:pic>
      <xdr:nvPicPr>
        <xdr:cNvPr id="10515" name="Picture 10514">
          <a:extLst>
            <a:ext uri="{FF2B5EF4-FFF2-40B4-BE49-F238E27FC236}">
              <a16:creationId xmlns:a16="http://schemas.microsoft.com/office/drawing/2014/main" xmlns="" id="{0444DB00-8F41-1AE6-D5DA-3A45BCA0C1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1"/>
        <a:stretch>
          <a:fillRect/>
        </a:stretch>
      </xdr:blipFill>
      <xdr:spPr>
        <a:xfrm>
          <a:off x="13541375" y="281658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5477</xdr:row>
      <xdr:rowOff>8255</xdr:rowOff>
    </xdr:from>
    <xdr:to>
      <xdr:col>14</xdr:col>
      <xdr:colOff>517302</xdr:colOff>
      <xdr:row>5478</xdr:row>
      <xdr:rowOff>8255</xdr:rowOff>
    </xdr:to>
    <xdr:pic>
      <xdr:nvPicPr>
        <xdr:cNvPr id="10517" name="Picture 10516">
          <a:extLst>
            <a:ext uri="{FF2B5EF4-FFF2-40B4-BE49-F238E27FC236}">
              <a16:creationId xmlns:a16="http://schemas.microsoft.com/office/drawing/2014/main" xmlns="" id="{F35458F0-0ECC-AFA3-5BF4-D17D4D824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1"/>
        <a:stretch>
          <a:fillRect/>
        </a:stretch>
      </xdr:blipFill>
      <xdr:spPr>
        <a:xfrm>
          <a:off x="13541375" y="281710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5478</xdr:row>
      <xdr:rowOff>8255</xdr:rowOff>
    </xdr:from>
    <xdr:to>
      <xdr:col>14</xdr:col>
      <xdr:colOff>517302</xdr:colOff>
      <xdr:row>5479</xdr:row>
      <xdr:rowOff>8255</xdr:rowOff>
    </xdr:to>
    <xdr:pic>
      <xdr:nvPicPr>
        <xdr:cNvPr id="10519" name="Picture 10518">
          <a:extLst>
            <a:ext uri="{FF2B5EF4-FFF2-40B4-BE49-F238E27FC236}">
              <a16:creationId xmlns:a16="http://schemas.microsoft.com/office/drawing/2014/main" xmlns="" id="{02661391-D391-863E-5128-AF831DEE40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1"/>
        <a:stretch>
          <a:fillRect/>
        </a:stretch>
      </xdr:blipFill>
      <xdr:spPr>
        <a:xfrm>
          <a:off x="13541375" y="281761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5479</xdr:row>
      <xdr:rowOff>8255</xdr:rowOff>
    </xdr:from>
    <xdr:to>
      <xdr:col>14</xdr:col>
      <xdr:colOff>517302</xdr:colOff>
      <xdr:row>5480</xdr:row>
      <xdr:rowOff>8255</xdr:rowOff>
    </xdr:to>
    <xdr:pic>
      <xdr:nvPicPr>
        <xdr:cNvPr id="10521" name="Picture 10520">
          <a:extLst>
            <a:ext uri="{FF2B5EF4-FFF2-40B4-BE49-F238E27FC236}">
              <a16:creationId xmlns:a16="http://schemas.microsoft.com/office/drawing/2014/main" xmlns="" id="{F107BFAA-1BC9-B91F-69AB-07483F8A8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1"/>
        <a:stretch>
          <a:fillRect/>
        </a:stretch>
      </xdr:blipFill>
      <xdr:spPr>
        <a:xfrm>
          <a:off x="13541375" y="281813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5480</xdr:row>
      <xdr:rowOff>8255</xdr:rowOff>
    </xdr:from>
    <xdr:to>
      <xdr:col>14</xdr:col>
      <xdr:colOff>517302</xdr:colOff>
      <xdr:row>5481</xdr:row>
      <xdr:rowOff>8255</xdr:rowOff>
    </xdr:to>
    <xdr:pic>
      <xdr:nvPicPr>
        <xdr:cNvPr id="10523" name="Picture 10522">
          <a:extLst>
            <a:ext uri="{FF2B5EF4-FFF2-40B4-BE49-F238E27FC236}">
              <a16:creationId xmlns:a16="http://schemas.microsoft.com/office/drawing/2014/main" xmlns="" id="{645B5F2F-3329-C13B-018F-21A47B103C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1"/>
        <a:stretch>
          <a:fillRect/>
        </a:stretch>
      </xdr:blipFill>
      <xdr:spPr>
        <a:xfrm>
          <a:off x="13541375" y="281864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5481</xdr:row>
      <xdr:rowOff>8255</xdr:rowOff>
    </xdr:from>
    <xdr:to>
      <xdr:col>14</xdr:col>
      <xdr:colOff>517302</xdr:colOff>
      <xdr:row>5482</xdr:row>
      <xdr:rowOff>8255</xdr:rowOff>
    </xdr:to>
    <xdr:pic>
      <xdr:nvPicPr>
        <xdr:cNvPr id="10525" name="Picture 10524">
          <a:extLst>
            <a:ext uri="{FF2B5EF4-FFF2-40B4-BE49-F238E27FC236}">
              <a16:creationId xmlns:a16="http://schemas.microsoft.com/office/drawing/2014/main" xmlns="" id="{0E888AE0-95DF-CE57-2CAF-7369854C9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2"/>
        <a:stretch>
          <a:fillRect/>
        </a:stretch>
      </xdr:blipFill>
      <xdr:spPr>
        <a:xfrm>
          <a:off x="13541375" y="281916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5482</xdr:row>
      <xdr:rowOff>8255</xdr:rowOff>
    </xdr:from>
    <xdr:to>
      <xdr:col>14</xdr:col>
      <xdr:colOff>517302</xdr:colOff>
      <xdr:row>5483</xdr:row>
      <xdr:rowOff>8255</xdr:rowOff>
    </xdr:to>
    <xdr:pic>
      <xdr:nvPicPr>
        <xdr:cNvPr id="10527" name="Picture 10526">
          <a:extLst>
            <a:ext uri="{FF2B5EF4-FFF2-40B4-BE49-F238E27FC236}">
              <a16:creationId xmlns:a16="http://schemas.microsoft.com/office/drawing/2014/main" xmlns="" id="{A9148B15-2288-4101-BD2A-378FF4EEFC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2"/>
        <a:stretch>
          <a:fillRect/>
        </a:stretch>
      </xdr:blipFill>
      <xdr:spPr>
        <a:xfrm>
          <a:off x="13541375" y="281967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5483</xdr:row>
      <xdr:rowOff>8255</xdr:rowOff>
    </xdr:from>
    <xdr:to>
      <xdr:col>14</xdr:col>
      <xdr:colOff>517302</xdr:colOff>
      <xdr:row>5484</xdr:row>
      <xdr:rowOff>8255</xdr:rowOff>
    </xdr:to>
    <xdr:pic>
      <xdr:nvPicPr>
        <xdr:cNvPr id="10529" name="Picture 10528">
          <a:extLst>
            <a:ext uri="{FF2B5EF4-FFF2-40B4-BE49-F238E27FC236}">
              <a16:creationId xmlns:a16="http://schemas.microsoft.com/office/drawing/2014/main" xmlns="" id="{A8AF4A3E-04E8-67AD-51AE-E8D975E0F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2"/>
        <a:stretch>
          <a:fillRect/>
        </a:stretch>
      </xdr:blipFill>
      <xdr:spPr>
        <a:xfrm>
          <a:off x="13541375" y="282018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5484</xdr:row>
      <xdr:rowOff>8255</xdr:rowOff>
    </xdr:from>
    <xdr:to>
      <xdr:col>14</xdr:col>
      <xdr:colOff>517302</xdr:colOff>
      <xdr:row>5485</xdr:row>
      <xdr:rowOff>8255</xdr:rowOff>
    </xdr:to>
    <xdr:pic>
      <xdr:nvPicPr>
        <xdr:cNvPr id="10531" name="Picture 10530">
          <a:extLst>
            <a:ext uri="{FF2B5EF4-FFF2-40B4-BE49-F238E27FC236}">
              <a16:creationId xmlns:a16="http://schemas.microsoft.com/office/drawing/2014/main" xmlns="" id="{3BFB1966-32EA-8A6E-73E5-2DE735BC6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2"/>
        <a:stretch>
          <a:fillRect/>
        </a:stretch>
      </xdr:blipFill>
      <xdr:spPr>
        <a:xfrm>
          <a:off x="13541375" y="282070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5485</xdr:row>
      <xdr:rowOff>8255</xdr:rowOff>
    </xdr:from>
    <xdr:to>
      <xdr:col>14</xdr:col>
      <xdr:colOff>517302</xdr:colOff>
      <xdr:row>5486</xdr:row>
      <xdr:rowOff>8255</xdr:rowOff>
    </xdr:to>
    <xdr:pic>
      <xdr:nvPicPr>
        <xdr:cNvPr id="10533" name="Picture 10532">
          <a:extLst>
            <a:ext uri="{FF2B5EF4-FFF2-40B4-BE49-F238E27FC236}">
              <a16:creationId xmlns:a16="http://schemas.microsoft.com/office/drawing/2014/main" xmlns="" id="{20525E48-8C19-D2A1-5033-CAF148E7F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2"/>
        <a:stretch>
          <a:fillRect/>
        </a:stretch>
      </xdr:blipFill>
      <xdr:spPr>
        <a:xfrm>
          <a:off x="13541375" y="282121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5486</xdr:row>
      <xdr:rowOff>8255</xdr:rowOff>
    </xdr:from>
    <xdr:to>
      <xdr:col>14</xdr:col>
      <xdr:colOff>517302</xdr:colOff>
      <xdr:row>5487</xdr:row>
      <xdr:rowOff>8255</xdr:rowOff>
    </xdr:to>
    <xdr:pic>
      <xdr:nvPicPr>
        <xdr:cNvPr id="10535" name="Picture 10534">
          <a:extLst>
            <a:ext uri="{FF2B5EF4-FFF2-40B4-BE49-F238E27FC236}">
              <a16:creationId xmlns:a16="http://schemas.microsoft.com/office/drawing/2014/main" xmlns="" id="{4CF4BF7E-6E07-2D3D-7695-443CACAB46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2"/>
        <a:stretch>
          <a:fillRect/>
        </a:stretch>
      </xdr:blipFill>
      <xdr:spPr>
        <a:xfrm>
          <a:off x="13541375" y="282173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5487</xdr:row>
      <xdr:rowOff>8255</xdr:rowOff>
    </xdr:from>
    <xdr:to>
      <xdr:col>14</xdr:col>
      <xdr:colOff>517302</xdr:colOff>
      <xdr:row>5488</xdr:row>
      <xdr:rowOff>8255</xdr:rowOff>
    </xdr:to>
    <xdr:pic>
      <xdr:nvPicPr>
        <xdr:cNvPr id="10537" name="Picture 10536">
          <a:extLst>
            <a:ext uri="{FF2B5EF4-FFF2-40B4-BE49-F238E27FC236}">
              <a16:creationId xmlns:a16="http://schemas.microsoft.com/office/drawing/2014/main" xmlns="" id="{027B5E8A-CA19-9C33-2198-3DFB1DFDAF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2"/>
        <a:stretch>
          <a:fillRect/>
        </a:stretch>
      </xdr:blipFill>
      <xdr:spPr>
        <a:xfrm>
          <a:off x="13541375" y="282224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5488</xdr:row>
      <xdr:rowOff>8255</xdr:rowOff>
    </xdr:from>
    <xdr:to>
      <xdr:col>14</xdr:col>
      <xdr:colOff>517302</xdr:colOff>
      <xdr:row>5489</xdr:row>
      <xdr:rowOff>8255</xdr:rowOff>
    </xdr:to>
    <xdr:pic>
      <xdr:nvPicPr>
        <xdr:cNvPr id="10539" name="Picture 10538">
          <a:extLst>
            <a:ext uri="{FF2B5EF4-FFF2-40B4-BE49-F238E27FC236}">
              <a16:creationId xmlns:a16="http://schemas.microsoft.com/office/drawing/2014/main" xmlns="" id="{97B26C0B-E1FB-CC7B-134F-487FBAE0B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2"/>
        <a:stretch>
          <a:fillRect/>
        </a:stretch>
      </xdr:blipFill>
      <xdr:spPr>
        <a:xfrm>
          <a:off x="13541375" y="282276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5489</xdr:row>
      <xdr:rowOff>8255</xdr:rowOff>
    </xdr:from>
    <xdr:to>
      <xdr:col>14</xdr:col>
      <xdr:colOff>517302</xdr:colOff>
      <xdr:row>5490</xdr:row>
      <xdr:rowOff>8255</xdr:rowOff>
    </xdr:to>
    <xdr:pic>
      <xdr:nvPicPr>
        <xdr:cNvPr id="10541" name="Picture 10540">
          <a:extLst>
            <a:ext uri="{FF2B5EF4-FFF2-40B4-BE49-F238E27FC236}">
              <a16:creationId xmlns:a16="http://schemas.microsoft.com/office/drawing/2014/main" xmlns="" id="{FE551292-D824-898F-D8A1-D7DC6416A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2"/>
        <a:stretch>
          <a:fillRect/>
        </a:stretch>
      </xdr:blipFill>
      <xdr:spPr>
        <a:xfrm>
          <a:off x="13541375" y="282327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5490</xdr:row>
      <xdr:rowOff>8255</xdr:rowOff>
    </xdr:from>
    <xdr:to>
      <xdr:col>14</xdr:col>
      <xdr:colOff>517302</xdr:colOff>
      <xdr:row>5491</xdr:row>
      <xdr:rowOff>8255</xdr:rowOff>
    </xdr:to>
    <xdr:pic>
      <xdr:nvPicPr>
        <xdr:cNvPr id="10543" name="Picture 10542">
          <a:extLst>
            <a:ext uri="{FF2B5EF4-FFF2-40B4-BE49-F238E27FC236}">
              <a16:creationId xmlns:a16="http://schemas.microsoft.com/office/drawing/2014/main" xmlns="" id="{376678DD-B1E9-CEDE-4E5E-3FD1F3C1FD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2"/>
        <a:stretch>
          <a:fillRect/>
        </a:stretch>
      </xdr:blipFill>
      <xdr:spPr>
        <a:xfrm>
          <a:off x="13541375" y="282378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5491</xdr:row>
      <xdr:rowOff>8255</xdr:rowOff>
    </xdr:from>
    <xdr:to>
      <xdr:col>14</xdr:col>
      <xdr:colOff>517302</xdr:colOff>
      <xdr:row>5492</xdr:row>
      <xdr:rowOff>8255</xdr:rowOff>
    </xdr:to>
    <xdr:pic>
      <xdr:nvPicPr>
        <xdr:cNvPr id="10545" name="Picture 10544">
          <a:extLst>
            <a:ext uri="{FF2B5EF4-FFF2-40B4-BE49-F238E27FC236}">
              <a16:creationId xmlns:a16="http://schemas.microsoft.com/office/drawing/2014/main" xmlns="" id="{1631FEB3-8F3C-AFF7-7BAC-693582468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3"/>
        <a:stretch>
          <a:fillRect/>
        </a:stretch>
      </xdr:blipFill>
      <xdr:spPr>
        <a:xfrm>
          <a:off x="13541375" y="282430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5492</xdr:row>
      <xdr:rowOff>8255</xdr:rowOff>
    </xdr:from>
    <xdr:to>
      <xdr:col>14</xdr:col>
      <xdr:colOff>517302</xdr:colOff>
      <xdr:row>5493</xdr:row>
      <xdr:rowOff>8255</xdr:rowOff>
    </xdr:to>
    <xdr:pic>
      <xdr:nvPicPr>
        <xdr:cNvPr id="10547" name="Picture 10546">
          <a:extLst>
            <a:ext uri="{FF2B5EF4-FFF2-40B4-BE49-F238E27FC236}">
              <a16:creationId xmlns:a16="http://schemas.microsoft.com/office/drawing/2014/main" xmlns="" id="{D3D9AEF7-4DA3-5164-ECC1-10A204A51F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3"/>
        <a:stretch>
          <a:fillRect/>
        </a:stretch>
      </xdr:blipFill>
      <xdr:spPr>
        <a:xfrm>
          <a:off x="13541375" y="282481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5493</xdr:row>
      <xdr:rowOff>8255</xdr:rowOff>
    </xdr:from>
    <xdr:to>
      <xdr:col>14</xdr:col>
      <xdr:colOff>517302</xdr:colOff>
      <xdr:row>5494</xdr:row>
      <xdr:rowOff>8255</xdr:rowOff>
    </xdr:to>
    <xdr:pic>
      <xdr:nvPicPr>
        <xdr:cNvPr id="10549" name="Picture 10548">
          <a:extLst>
            <a:ext uri="{FF2B5EF4-FFF2-40B4-BE49-F238E27FC236}">
              <a16:creationId xmlns:a16="http://schemas.microsoft.com/office/drawing/2014/main" xmlns="" id="{04762C54-991C-462B-17B9-5C760C253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3"/>
        <a:stretch>
          <a:fillRect/>
        </a:stretch>
      </xdr:blipFill>
      <xdr:spPr>
        <a:xfrm>
          <a:off x="13541375" y="282533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5494</xdr:row>
      <xdr:rowOff>8255</xdr:rowOff>
    </xdr:from>
    <xdr:to>
      <xdr:col>14</xdr:col>
      <xdr:colOff>517302</xdr:colOff>
      <xdr:row>5495</xdr:row>
      <xdr:rowOff>8255</xdr:rowOff>
    </xdr:to>
    <xdr:pic>
      <xdr:nvPicPr>
        <xdr:cNvPr id="10551" name="Picture 10550">
          <a:extLst>
            <a:ext uri="{FF2B5EF4-FFF2-40B4-BE49-F238E27FC236}">
              <a16:creationId xmlns:a16="http://schemas.microsoft.com/office/drawing/2014/main" xmlns="" id="{003E1D29-79B8-6450-2B9C-6B0A55544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3"/>
        <a:stretch>
          <a:fillRect/>
        </a:stretch>
      </xdr:blipFill>
      <xdr:spPr>
        <a:xfrm>
          <a:off x="13541375" y="282584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5495</xdr:row>
      <xdr:rowOff>8255</xdr:rowOff>
    </xdr:from>
    <xdr:to>
      <xdr:col>14</xdr:col>
      <xdr:colOff>517302</xdr:colOff>
      <xdr:row>5496</xdr:row>
      <xdr:rowOff>8255</xdr:rowOff>
    </xdr:to>
    <xdr:pic>
      <xdr:nvPicPr>
        <xdr:cNvPr id="10553" name="Picture 10552">
          <a:extLst>
            <a:ext uri="{FF2B5EF4-FFF2-40B4-BE49-F238E27FC236}">
              <a16:creationId xmlns:a16="http://schemas.microsoft.com/office/drawing/2014/main" xmlns="" id="{DF27A5E8-D40B-CADD-E601-EB6CF04645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3"/>
        <a:stretch>
          <a:fillRect/>
        </a:stretch>
      </xdr:blipFill>
      <xdr:spPr>
        <a:xfrm>
          <a:off x="13541375" y="282636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5496</xdr:row>
      <xdr:rowOff>8255</xdr:rowOff>
    </xdr:from>
    <xdr:to>
      <xdr:col>14</xdr:col>
      <xdr:colOff>517302</xdr:colOff>
      <xdr:row>5497</xdr:row>
      <xdr:rowOff>8255</xdr:rowOff>
    </xdr:to>
    <xdr:pic>
      <xdr:nvPicPr>
        <xdr:cNvPr id="10555" name="Picture 10554">
          <a:extLst>
            <a:ext uri="{FF2B5EF4-FFF2-40B4-BE49-F238E27FC236}">
              <a16:creationId xmlns:a16="http://schemas.microsoft.com/office/drawing/2014/main" xmlns="" id="{FC23D318-7686-8D9B-1B59-5D3318052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3"/>
        <a:stretch>
          <a:fillRect/>
        </a:stretch>
      </xdr:blipFill>
      <xdr:spPr>
        <a:xfrm>
          <a:off x="13541375" y="282687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5497</xdr:row>
      <xdr:rowOff>8255</xdr:rowOff>
    </xdr:from>
    <xdr:to>
      <xdr:col>14</xdr:col>
      <xdr:colOff>517302</xdr:colOff>
      <xdr:row>5498</xdr:row>
      <xdr:rowOff>8255</xdr:rowOff>
    </xdr:to>
    <xdr:pic>
      <xdr:nvPicPr>
        <xdr:cNvPr id="10557" name="Picture 10556">
          <a:extLst>
            <a:ext uri="{FF2B5EF4-FFF2-40B4-BE49-F238E27FC236}">
              <a16:creationId xmlns:a16="http://schemas.microsoft.com/office/drawing/2014/main" xmlns="" id="{1E3A70F9-B2B5-AD88-42EE-39A1237E5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3"/>
        <a:stretch>
          <a:fillRect/>
        </a:stretch>
      </xdr:blipFill>
      <xdr:spPr>
        <a:xfrm>
          <a:off x="13541375" y="282739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5498</xdr:row>
      <xdr:rowOff>8255</xdr:rowOff>
    </xdr:from>
    <xdr:to>
      <xdr:col>14</xdr:col>
      <xdr:colOff>517302</xdr:colOff>
      <xdr:row>5499</xdr:row>
      <xdr:rowOff>8255</xdr:rowOff>
    </xdr:to>
    <xdr:pic>
      <xdr:nvPicPr>
        <xdr:cNvPr id="10559" name="Picture 10558">
          <a:extLst>
            <a:ext uri="{FF2B5EF4-FFF2-40B4-BE49-F238E27FC236}">
              <a16:creationId xmlns:a16="http://schemas.microsoft.com/office/drawing/2014/main" xmlns="" id="{6C1411FD-B901-4C00-F6EC-6ADD61D39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3"/>
        <a:stretch>
          <a:fillRect/>
        </a:stretch>
      </xdr:blipFill>
      <xdr:spPr>
        <a:xfrm>
          <a:off x="13541375" y="282790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5499</xdr:row>
      <xdr:rowOff>8255</xdr:rowOff>
    </xdr:from>
    <xdr:to>
      <xdr:col>14</xdr:col>
      <xdr:colOff>517302</xdr:colOff>
      <xdr:row>5500</xdr:row>
      <xdr:rowOff>8255</xdr:rowOff>
    </xdr:to>
    <xdr:pic>
      <xdr:nvPicPr>
        <xdr:cNvPr id="10561" name="Picture 10560">
          <a:extLst>
            <a:ext uri="{FF2B5EF4-FFF2-40B4-BE49-F238E27FC236}">
              <a16:creationId xmlns:a16="http://schemas.microsoft.com/office/drawing/2014/main" xmlns="" id="{5361F743-2426-0370-E00D-A6D33458C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3"/>
        <a:stretch>
          <a:fillRect/>
        </a:stretch>
      </xdr:blipFill>
      <xdr:spPr>
        <a:xfrm>
          <a:off x="13541375" y="282841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5500</xdr:row>
      <xdr:rowOff>8255</xdr:rowOff>
    </xdr:from>
    <xdr:to>
      <xdr:col>14</xdr:col>
      <xdr:colOff>517302</xdr:colOff>
      <xdr:row>5501</xdr:row>
      <xdr:rowOff>8255</xdr:rowOff>
    </xdr:to>
    <xdr:pic>
      <xdr:nvPicPr>
        <xdr:cNvPr id="10563" name="Picture 10562">
          <a:extLst>
            <a:ext uri="{FF2B5EF4-FFF2-40B4-BE49-F238E27FC236}">
              <a16:creationId xmlns:a16="http://schemas.microsoft.com/office/drawing/2014/main" xmlns="" id="{8287F65D-6889-B524-611C-3B14188967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3"/>
        <a:stretch>
          <a:fillRect/>
        </a:stretch>
      </xdr:blipFill>
      <xdr:spPr>
        <a:xfrm>
          <a:off x="13541375" y="282893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5501</xdr:row>
      <xdr:rowOff>8255</xdr:rowOff>
    </xdr:from>
    <xdr:to>
      <xdr:col>14</xdr:col>
      <xdr:colOff>517302</xdr:colOff>
      <xdr:row>5502</xdr:row>
      <xdr:rowOff>8255</xdr:rowOff>
    </xdr:to>
    <xdr:pic>
      <xdr:nvPicPr>
        <xdr:cNvPr id="10565" name="Picture 10564">
          <a:extLst>
            <a:ext uri="{FF2B5EF4-FFF2-40B4-BE49-F238E27FC236}">
              <a16:creationId xmlns:a16="http://schemas.microsoft.com/office/drawing/2014/main" xmlns="" id="{93FFA4BE-73D2-1655-27DE-3C8EFFA88B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4"/>
        <a:stretch>
          <a:fillRect/>
        </a:stretch>
      </xdr:blipFill>
      <xdr:spPr>
        <a:xfrm>
          <a:off x="13541375" y="282944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5502</xdr:row>
      <xdr:rowOff>8255</xdr:rowOff>
    </xdr:from>
    <xdr:to>
      <xdr:col>14</xdr:col>
      <xdr:colOff>517302</xdr:colOff>
      <xdr:row>5503</xdr:row>
      <xdr:rowOff>8255</xdr:rowOff>
    </xdr:to>
    <xdr:pic>
      <xdr:nvPicPr>
        <xdr:cNvPr id="10567" name="Picture 10566">
          <a:extLst>
            <a:ext uri="{FF2B5EF4-FFF2-40B4-BE49-F238E27FC236}">
              <a16:creationId xmlns:a16="http://schemas.microsoft.com/office/drawing/2014/main" xmlns="" id="{C4C91FD8-F193-D3B1-23B6-469231DCC1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4"/>
        <a:stretch>
          <a:fillRect/>
        </a:stretch>
      </xdr:blipFill>
      <xdr:spPr>
        <a:xfrm>
          <a:off x="13541375" y="282996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5503</xdr:row>
      <xdr:rowOff>8255</xdr:rowOff>
    </xdr:from>
    <xdr:to>
      <xdr:col>14</xdr:col>
      <xdr:colOff>517302</xdr:colOff>
      <xdr:row>5504</xdr:row>
      <xdr:rowOff>8255</xdr:rowOff>
    </xdr:to>
    <xdr:pic>
      <xdr:nvPicPr>
        <xdr:cNvPr id="10569" name="Picture 10568">
          <a:extLst>
            <a:ext uri="{FF2B5EF4-FFF2-40B4-BE49-F238E27FC236}">
              <a16:creationId xmlns:a16="http://schemas.microsoft.com/office/drawing/2014/main" xmlns="" id="{ACF2365F-B754-52F5-F155-F7D119381E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4"/>
        <a:stretch>
          <a:fillRect/>
        </a:stretch>
      </xdr:blipFill>
      <xdr:spPr>
        <a:xfrm>
          <a:off x="13541375" y="283047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5504</xdr:row>
      <xdr:rowOff>8255</xdr:rowOff>
    </xdr:from>
    <xdr:to>
      <xdr:col>14</xdr:col>
      <xdr:colOff>517302</xdr:colOff>
      <xdr:row>5505</xdr:row>
      <xdr:rowOff>8255</xdr:rowOff>
    </xdr:to>
    <xdr:pic>
      <xdr:nvPicPr>
        <xdr:cNvPr id="10571" name="Picture 10570">
          <a:extLst>
            <a:ext uri="{FF2B5EF4-FFF2-40B4-BE49-F238E27FC236}">
              <a16:creationId xmlns:a16="http://schemas.microsoft.com/office/drawing/2014/main" xmlns="" id="{B13117D5-3449-4191-B250-062622FDA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4"/>
        <a:stretch>
          <a:fillRect/>
        </a:stretch>
      </xdr:blipFill>
      <xdr:spPr>
        <a:xfrm>
          <a:off x="13541375" y="283099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5505</xdr:row>
      <xdr:rowOff>8255</xdr:rowOff>
    </xdr:from>
    <xdr:to>
      <xdr:col>14</xdr:col>
      <xdr:colOff>517302</xdr:colOff>
      <xdr:row>5506</xdr:row>
      <xdr:rowOff>8255</xdr:rowOff>
    </xdr:to>
    <xdr:pic>
      <xdr:nvPicPr>
        <xdr:cNvPr id="10573" name="Picture 10572">
          <a:extLst>
            <a:ext uri="{FF2B5EF4-FFF2-40B4-BE49-F238E27FC236}">
              <a16:creationId xmlns:a16="http://schemas.microsoft.com/office/drawing/2014/main" xmlns="" id="{6CEE53E0-5C61-C21D-71A5-2662B61A45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5"/>
        <a:stretch>
          <a:fillRect/>
        </a:stretch>
      </xdr:blipFill>
      <xdr:spPr>
        <a:xfrm>
          <a:off x="13541375" y="283150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5506</xdr:row>
      <xdr:rowOff>8255</xdr:rowOff>
    </xdr:from>
    <xdr:to>
      <xdr:col>14</xdr:col>
      <xdr:colOff>517302</xdr:colOff>
      <xdr:row>5507</xdr:row>
      <xdr:rowOff>8255</xdr:rowOff>
    </xdr:to>
    <xdr:pic>
      <xdr:nvPicPr>
        <xdr:cNvPr id="10575" name="Picture 10574">
          <a:extLst>
            <a:ext uri="{FF2B5EF4-FFF2-40B4-BE49-F238E27FC236}">
              <a16:creationId xmlns:a16="http://schemas.microsoft.com/office/drawing/2014/main" xmlns="" id="{A4E3E534-7408-9211-2D1A-B4AE7574E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5"/>
        <a:stretch>
          <a:fillRect/>
        </a:stretch>
      </xdr:blipFill>
      <xdr:spPr>
        <a:xfrm>
          <a:off x="13541375" y="283201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5507</xdr:row>
      <xdr:rowOff>8255</xdr:rowOff>
    </xdr:from>
    <xdr:to>
      <xdr:col>14</xdr:col>
      <xdr:colOff>517302</xdr:colOff>
      <xdr:row>5508</xdr:row>
      <xdr:rowOff>8255</xdr:rowOff>
    </xdr:to>
    <xdr:pic>
      <xdr:nvPicPr>
        <xdr:cNvPr id="10577" name="Picture 10576">
          <a:extLst>
            <a:ext uri="{FF2B5EF4-FFF2-40B4-BE49-F238E27FC236}">
              <a16:creationId xmlns:a16="http://schemas.microsoft.com/office/drawing/2014/main" xmlns="" id="{72BF7206-B0B4-ADFF-59B2-C6F6C054A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5"/>
        <a:stretch>
          <a:fillRect/>
        </a:stretch>
      </xdr:blipFill>
      <xdr:spPr>
        <a:xfrm>
          <a:off x="13541375" y="283253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5508</xdr:row>
      <xdr:rowOff>8255</xdr:rowOff>
    </xdr:from>
    <xdr:to>
      <xdr:col>14</xdr:col>
      <xdr:colOff>517302</xdr:colOff>
      <xdr:row>5509</xdr:row>
      <xdr:rowOff>8255</xdr:rowOff>
    </xdr:to>
    <xdr:pic>
      <xdr:nvPicPr>
        <xdr:cNvPr id="10579" name="Picture 10578">
          <a:extLst>
            <a:ext uri="{FF2B5EF4-FFF2-40B4-BE49-F238E27FC236}">
              <a16:creationId xmlns:a16="http://schemas.microsoft.com/office/drawing/2014/main" xmlns="" id="{552786B3-4391-324F-E580-6216BB56A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5"/>
        <a:stretch>
          <a:fillRect/>
        </a:stretch>
      </xdr:blipFill>
      <xdr:spPr>
        <a:xfrm>
          <a:off x="13541375" y="283304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5509</xdr:row>
      <xdr:rowOff>8255</xdr:rowOff>
    </xdr:from>
    <xdr:to>
      <xdr:col>14</xdr:col>
      <xdr:colOff>517302</xdr:colOff>
      <xdr:row>5510</xdr:row>
      <xdr:rowOff>8255</xdr:rowOff>
    </xdr:to>
    <xdr:pic>
      <xdr:nvPicPr>
        <xdr:cNvPr id="10581" name="Picture 10580">
          <a:extLst>
            <a:ext uri="{FF2B5EF4-FFF2-40B4-BE49-F238E27FC236}">
              <a16:creationId xmlns:a16="http://schemas.microsoft.com/office/drawing/2014/main" xmlns="" id="{A6E0055E-B877-2375-0A11-3B80929F6E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5"/>
        <a:stretch>
          <a:fillRect/>
        </a:stretch>
      </xdr:blipFill>
      <xdr:spPr>
        <a:xfrm>
          <a:off x="13541375" y="283356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5510</xdr:row>
      <xdr:rowOff>8255</xdr:rowOff>
    </xdr:from>
    <xdr:to>
      <xdr:col>14</xdr:col>
      <xdr:colOff>517302</xdr:colOff>
      <xdr:row>5511</xdr:row>
      <xdr:rowOff>8255</xdr:rowOff>
    </xdr:to>
    <xdr:pic>
      <xdr:nvPicPr>
        <xdr:cNvPr id="10583" name="Picture 10582">
          <a:extLst>
            <a:ext uri="{FF2B5EF4-FFF2-40B4-BE49-F238E27FC236}">
              <a16:creationId xmlns:a16="http://schemas.microsoft.com/office/drawing/2014/main" xmlns="" id="{3D680843-1CEB-42BC-C57C-C5F5B1C414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5"/>
        <a:stretch>
          <a:fillRect/>
        </a:stretch>
      </xdr:blipFill>
      <xdr:spPr>
        <a:xfrm>
          <a:off x="13541375" y="283407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5511</xdr:row>
      <xdr:rowOff>8255</xdr:rowOff>
    </xdr:from>
    <xdr:to>
      <xdr:col>14</xdr:col>
      <xdr:colOff>517302</xdr:colOff>
      <xdr:row>5512</xdr:row>
      <xdr:rowOff>8255</xdr:rowOff>
    </xdr:to>
    <xdr:pic>
      <xdr:nvPicPr>
        <xdr:cNvPr id="10585" name="Picture 10584">
          <a:extLst>
            <a:ext uri="{FF2B5EF4-FFF2-40B4-BE49-F238E27FC236}">
              <a16:creationId xmlns:a16="http://schemas.microsoft.com/office/drawing/2014/main" xmlns="" id="{EDE0A203-74FB-A799-5F8D-EF024B235B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5"/>
        <a:stretch>
          <a:fillRect/>
        </a:stretch>
      </xdr:blipFill>
      <xdr:spPr>
        <a:xfrm>
          <a:off x="13541375" y="283459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5512</xdr:row>
      <xdr:rowOff>8255</xdr:rowOff>
    </xdr:from>
    <xdr:to>
      <xdr:col>14</xdr:col>
      <xdr:colOff>517302</xdr:colOff>
      <xdr:row>5513</xdr:row>
      <xdr:rowOff>8255</xdr:rowOff>
    </xdr:to>
    <xdr:pic>
      <xdr:nvPicPr>
        <xdr:cNvPr id="10587" name="Picture 10586">
          <a:extLst>
            <a:ext uri="{FF2B5EF4-FFF2-40B4-BE49-F238E27FC236}">
              <a16:creationId xmlns:a16="http://schemas.microsoft.com/office/drawing/2014/main" xmlns="" id="{87A510AB-2F2D-1601-3B83-113BD5F1C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5"/>
        <a:stretch>
          <a:fillRect/>
        </a:stretch>
      </xdr:blipFill>
      <xdr:spPr>
        <a:xfrm>
          <a:off x="13541375" y="283510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5513</xdr:row>
      <xdr:rowOff>8255</xdr:rowOff>
    </xdr:from>
    <xdr:to>
      <xdr:col>14</xdr:col>
      <xdr:colOff>517302</xdr:colOff>
      <xdr:row>5514</xdr:row>
      <xdr:rowOff>8255</xdr:rowOff>
    </xdr:to>
    <xdr:pic>
      <xdr:nvPicPr>
        <xdr:cNvPr id="10589" name="Picture 10588">
          <a:extLst>
            <a:ext uri="{FF2B5EF4-FFF2-40B4-BE49-F238E27FC236}">
              <a16:creationId xmlns:a16="http://schemas.microsoft.com/office/drawing/2014/main" xmlns="" id="{B470AF47-4A77-694B-A2CE-788E40E908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5"/>
        <a:stretch>
          <a:fillRect/>
        </a:stretch>
      </xdr:blipFill>
      <xdr:spPr>
        <a:xfrm>
          <a:off x="13541375" y="283561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5514</xdr:row>
      <xdr:rowOff>8255</xdr:rowOff>
    </xdr:from>
    <xdr:to>
      <xdr:col>14</xdr:col>
      <xdr:colOff>517302</xdr:colOff>
      <xdr:row>5515</xdr:row>
      <xdr:rowOff>8255</xdr:rowOff>
    </xdr:to>
    <xdr:pic>
      <xdr:nvPicPr>
        <xdr:cNvPr id="10591" name="Picture 10590">
          <a:extLst>
            <a:ext uri="{FF2B5EF4-FFF2-40B4-BE49-F238E27FC236}">
              <a16:creationId xmlns:a16="http://schemas.microsoft.com/office/drawing/2014/main" xmlns="" id="{0F812C93-7DA6-BCB8-4C6D-43FF8D0FA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5"/>
        <a:stretch>
          <a:fillRect/>
        </a:stretch>
      </xdr:blipFill>
      <xdr:spPr>
        <a:xfrm>
          <a:off x="13541375" y="283613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5515</xdr:row>
      <xdr:rowOff>8255</xdr:rowOff>
    </xdr:from>
    <xdr:to>
      <xdr:col>14</xdr:col>
      <xdr:colOff>517302</xdr:colOff>
      <xdr:row>5516</xdr:row>
      <xdr:rowOff>8255</xdr:rowOff>
    </xdr:to>
    <xdr:pic>
      <xdr:nvPicPr>
        <xdr:cNvPr id="10593" name="Picture 10592">
          <a:extLst>
            <a:ext uri="{FF2B5EF4-FFF2-40B4-BE49-F238E27FC236}">
              <a16:creationId xmlns:a16="http://schemas.microsoft.com/office/drawing/2014/main" xmlns="" id="{D7AE8BF5-E291-44D8-0295-9E6D8E2847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5"/>
        <a:stretch>
          <a:fillRect/>
        </a:stretch>
      </xdr:blipFill>
      <xdr:spPr>
        <a:xfrm>
          <a:off x="13541375" y="283664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5516</xdr:row>
      <xdr:rowOff>8255</xdr:rowOff>
    </xdr:from>
    <xdr:to>
      <xdr:col>14</xdr:col>
      <xdr:colOff>517302</xdr:colOff>
      <xdr:row>5517</xdr:row>
      <xdr:rowOff>8255</xdr:rowOff>
    </xdr:to>
    <xdr:pic>
      <xdr:nvPicPr>
        <xdr:cNvPr id="10595" name="Picture 10594">
          <a:extLst>
            <a:ext uri="{FF2B5EF4-FFF2-40B4-BE49-F238E27FC236}">
              <a16:creationId xmlns:a16="http://schemas.microsoft.com/office/drawing/2014/main" xmlns="" id="{F248E9E4-353E-F26B-FDE8-5F2879056B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6"/>
        <a:stretch>
          <a:fillRect/>
        </a:stretch>
      </xdr:blipFill>
      <xdr:spPr>
        <a:xfrm>
          <a:off x="13541375" y="283716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5517</xdr:row>
      <xdr:rowOff>8255</xdr:rowOff>
    </xdr:from>
    <xdr:to>
      <xdr:col>14</xdr:col>
      <xdr:colOff>517302</xdr:colOff>
      <xdr:row>5518</xdr:row>
      <xdr:rowOff>8255</xdr:rowOff>
    </xdr:to>
    <xdr:pic>
      <xdr:nvPicPr>
        <xdr:cNvPr id="10597" name="Picture 10596">
          <a:extLst>
            <a:ext uri="{FF2B5EF4-FFF2-40B4-BE49-F238E27FC236}">
              <a16:creationId xmlns:a16="http://schemas.microsoft.com/office/drawing/2014/main" xmlns="" id="{DC4100B6-9AA3-EDB8-ACF3-3F433BAC17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6"/>
        <a:stretch>
          <a:fillRect/>
        </a:stretch>
      </xdr:blipFill>
      <xdr:spPr>
        <a:xfrm>
          <a:off x="13541375" y="283767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5518</xdr:row>
      <xdr:rowOff>8255</xdr:rowOff>
    </xdr:from>
    <xdr:to>
      <xdr:col>14</xdr:col>
      <xdr:colOff>517302</xdr:colOff>
      <xdr:row>5519</xdr:row>
      <xdr:rowOff>8255</xdr:rowOff>
    </xdr:to>
    <xdr:pic>
      <xdr:nvPicPr>
        <xdr:cNvPr id="10599" name="Picture 10598">
          <a:extLst>
            <a:ext uri="{FF2B5EF4-FFF2-40B4-BE49-F238E27FC236}">
              <a16:creationId xmlns:a16="http://schemas.microsoft.com/office/drawing/2014/main" xmlns="" id="{E1A443CD-3855-5E80-0AC9-F5AC12192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6"/>
        <a:stretch>
          <a:fillRect/>
        </a:stretch>
      </xdr:blipFill>
      <xdr:spPr>
        <a:xfrm>
          <a:off x="13541375" y="283819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5519</xdr:row>
      <xdr:rowOff>8255</xdr:rowOff>
    </xdr:from>
    <xdr:to>
      <xdr:col>14</xdr:col>
      <xdr:colOff>517302</xdr:colOff>
      <xdr:row>5520</xdr:row>
      <xdr:rowOff>8255</xdr:rowOff>
    </xdr:to>
    <xdr:pic>
      <xdr:nvPicPr>
        <xdr:cNvPr id="10601" name="Picture 10600">
          <a:extLst>
            <a:ext uri="{FF2B5EF4-FFF2-40B4-BE49-F238E27FC236}">
              <a16:creationId xmlns:a16="http://schemas.microsoft.com/office/drawing/2014/main" xmlns="" id="{868E99D3-3B99-A0DD-AA8D-B8895647F2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6"/>
        <a:stretch>
          <a:fillRect/>
        </a:stretch>
      </xdr:blipFill>
      <xdr:spPr>
        <a:xfrm>
          <a:off x="13541375" y="283870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5520</xdr:row>
      <xdr:rowOff>8255</xdr:rowOff>
    </xdr:from>
    <xdr:to>
      <xdr:col>14</xdr:col>
      <xdr:colOff>517302</xdr:colOff>
      <xdr:row>5521</xdr:row>
      <xdr:rowOff>8255</xdr:rowOff>
    </xdr:to>
    <xdr:pic>
      <xdr:nvPicPr>
        <xdr:cNvPr id="10603" name="Picture 10602">
          <a:extLst>
            <a:ext uri="{FF2B5EF4-FFF2-40B4-BE49-F238E27FC236}">
              <a16:creationId xmlns:a16="http://schemas.microsoft.com/office/drawing/2014/main" xmlns="" id="{607EAC2A-3576-BC3A-E538-3D2C29A89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6"/>
        <a:stretch>
          <a:fillRect/>
        </a:stretch>
      </xdr:blipFill>
      <xdr:spPr>
        <a:xfrm>
          <a:off x="13541375" y="283922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5521</xdr:row>
      <xdr:rowOff>8255</xdr:rowOff>
    </xdr:from>
    <xdr:to>
      <xdr:col>14</xdr:col>
      <xdr:colOff>517302</xdr:colOff>
      <xdr:row>5522</xdr:row>
      <xdr:rowOff>8255</xdr:rowOff>
    </xdr:to>
    <xdr:pic>
      <xdr:nvPicPr>
        <xdr:cNvPr id="10605" name="Picture 10604">
          <a:extLst>
            <a:ext uri="{FF2B5EF4-FFF2-40B4-BE49-F238E27FC236}">
              <a16:creationId xmlns:a16="http://schemas.microsoft.com/office/drawing/2014/main" xmlns="" id="{EF507766-35C6-F9B5-BDF2-1BAF74B05C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6"/>
        <a:stretch>
          <a:fillRect/>
        </a:stretch>
      </xdr:blipFill>
      <xdr:spPr>
        <a:xfrm>
          <a:off x="13541375" y="283973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5522</xdr:row>
      <xdr:rowOff>8255</xdr:rowOff>
    </xdr:from>
    <xdr:to>
      <xdr:col>14</xdr:col>
      <xdr:colOff>517302</xdr:colOff>
      <xdr:row>5523</xdr:row>
      <xdr:rowOff>8255</xdr:rowOff>
    </xdr:to>
    <xdr:pic>
      <xdr:nvPicPr>
        <xdr:cNvPr id="10607" name="Picture 10606">
          <a:extLst>
            <a:ext uri="{FF2B5EF4-FFF2-40B4-BE49-F238E27FC236}">
              <a16:creationId xmlns:a16="http://schemas.microsoft.com/office/drawing/2014/main" xmlns="" id="{9E68678D-B533-54CD-6444-1F6517BAD9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6"/>
        <a:stretch>
          <a:fillRect/>
        </a:stretch>
      </xdr:blipFill>
      <xdr:spPr>
        <a:xfrm>
          <a:off x="13541375" y="284024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5523</xdr:row>
      <xdr:rowOff>8255</xdr:rowOff>
    </xdr:from>
    <xdr:to>
      <xdr:col>14</xdr:col>
      <xdr:colOff>517302</xdr:colOff>
      <xdr:row>5524</xdr:row>
      <xdr:rowOff>8255</xdr:rowOff>
    </xdr:to>
    <xdr:pic>
      <xdr:nvPicPr>
        <xdr:cNvPr id="10609" name="Picture 10608">
          <a:extLst>
            <a:ext uri="{FF2B5EF4-FFF2-40B4-BE49-F238E27FC236}">
              <a16:creationId xmlns:a16="http://schemas.microsoft.com/office/drawing/2014/main" xmlns="" id="{FE8C0F35-8DEC-59D0-C569-836B9D23F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6"/>
        <a:stretch>
          <a:fillRect/>
        </a:stretch>
      </xdr:blipFill>
      <xdr:spPr>
        <a:xfrm>
          <a:off x="13541375" y="284076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5524</xdr:row>
      <xdr:rowOff>8255</xdr:rowOff>
    </xdr:from>
    <xdr:to>
      <xdr:col>14</xdr:col>
      <xdr:colOff>517302</xdr:colOff>
      <xdr:row>5525</xdr:row>
      <xdr:rowOff>8255</xdr:rowOff>
    </xdr:to>
    <xdr:pic>
      <xdr:nvPicPr>
        <xdr:cNvPr id="10611" name="Picture 10610">
          <a:extLst>
            <a:ext uri="{FF2B5EF4-FFF2-40B4-BE49-F238E27FC236}">
              <a16:creationId xmlns:a16="http://schemas.microsoft.com/office/drawing/2014/main" xmlns="" id="{F4B10DF7-26C9-422A-CF38-B468744AB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6"/>
        <a:stretch>
          <a:fillRect/>
        </a:stretch>
      </xdr:blipFill>
      <xdr:spPr>
        <a:xfrm>
          <a:off x="13541375" y="284127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5525</xdr:row>
      <xdr:rowOff>8255</xdr:rowOff>
    </xdr:from>
    <xdr:to>
      <xdr:col>14</xdr:col>
      <xdr:colOff>517302</xdr:colOff>
      <xdr:row>5526</xdr:row>
      <xdr:rowOff>8255</xdr:rowOff>
    </xdr:to>
    <xdr:pic>
      <xdr:nvPicPr>
        <xdr:cNvPr id="10613" name="Picture 10612">
          <a:extLst>
            <a:ext uri="{FF2B5EF4-FFF2-40B4-BE49-F238E27FC236}">
              <a16:creationId xmlns:a16="http://schemas.microsoft.com/office/drawing/2014/main" xmlns="" id="{1224358A-7C2C-7C20-5A4C-9D3AAC5C68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6"/>
        <a:stretch>
          <a:fillRect/>
        </a:stretch>
      </xdr:blipFill>
      <xdr:spPr>
        <a:xfrm>
          <a:off x="13541375" y="284179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5526</xdr:row>
      <xdr:rowOff>8255</xdr:rowOff>
    </xdr:from>
    <xdr:to>
      <xdr:col>14</xdr:col>
      <xdr:colOff>517302</xdr:colOff>
      <xdr:row>5527</xdr:row>
      <xdr:rowOff>8255</xdr:rowOff>
    </xdr:to>
    <xdr:pic>
      <xdr:nvPicPr>
        <xdr:cNvPr id="10615" name="Picture 10614">
          <a:extLst>
            <a:ext uri="{FF2B5EF4-FFF2-40B4-BE49-F238E27FC236}">
              <a16:creationId xmlns:a16="http://schemas.microsoft.com/office/drawing/2014/main" xmlns="" id="{AAD467B3-87AC-4AC9-D623-2FB839BAB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6"/>
        <a:stretch>
          <a:fillRect/>
        </a:stretch>
      </xdr:blipFill>
      <xdr:spPr>
        <a:xfrm>
          <a:off x="13541375" y="284230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5527</xdr:row>
      <xdr:rowOff>8255</xdr:rowOff>
    </xdr:from>
    <xdr:to>
      <xdr:col>14</xdr:col>
      <xdr:colOff>517302</xdr:colOff>
      <xdr:row>5528</xdr:row>
      <xdr:rowOff>8255</xdr:rowOff>
    </xdr:to>
    <xdr:pic>
      <xdr:nvPicPr>
        <xdr:cNvPr id="10617" name="Picture 10616">
          <a:extLst>
            <a:ext uri="{FF2B5EF4-FFF2-40B4-BE49-F238E27FC236}">
              <a16:creationId xmlns:a16="http://schemas.microsoft.com/office/drawing/2014/main" xmlns="" id="{4E75DF6C-F360-5924-5846-0AE284C20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6"/>
        <a:stretch>
          <a:fillRect/>
        </a:stretch>
      </xdr:blipFill>
      <xdr:spPr>
        <a:xfrm>
          <a:off x="13541375" y="284282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5528</xdr:row>
      <xdr:rowOff>8255</xdr:rowOff>
    </xdr:from>
    <xdr:to>
      <xdr:col>14</xdr:col>
      <xdr:colOff>517302</xdr:colOff>
      <xdr:row>5529</xdr:row>
      <xdr:rowOff>8255</xdr:rowOff>
    </xdr:to>
    <xdr:pic>
      <xdr:nvPicPr>
        <xdr:cNvPr id="10619" name="Picture 10618">
          <a:extLst>
            <a:ext uri="{FF2B5EF4-FFF2-40B4-BE49-F238E27FC236}">
              <a16:creationId xmlns:a16="http://schemas.microsoft.com/office/drawing/2014/main" xmlns="" id="{4F9154DD-B981-098B-91C0-5E2C9E3F3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7"/>
        <a:stretch>
          <a:fillRect/>
        </a:stretch>
      </xdr:blipFill>
      <xdr:spPr>
        <a:xfrm>
          <a:off x="13541375" y="284333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5529</xdr:row>
      <xdr:rowOff>8255</xdr:rowOff>
    </xdr:from>
    <xdr:to>
      <xdr:col>14</xdr:col>
      <xdr:colOff>517302</xdr:colOff>
      <xdr:row>5530</xdr:row>
      <xdr:rowOff>8255</xdr:rowOff>
    </xdr:to>
    <xdr:pic>
      <xdr:nvPicPr>
        <xdr:cNvPr id="10621" name="Picture 10620">
          <a:extLst>
            <a:ext uri="{FF2B5EF4-FFF2-40B4-BE49-F238E27FC236}">
              <a16:creationId xmlns:a16="http://schemas.microsoft.com/office/drawing/2014/main" xmlns="" id="{80E47537-607A-F6EA-5162-2225ABBB6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7"/>
        <a:stretch>
          <a:fillRect/>
        </a:stretch>
      </xdr:blipFill>
      <xdr:spPr>
        <a:xfrm>
          <a:off x="13541375" y="284384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5530</xdr:row>
      <xdr:rowOff>8255</xdr:rowOff>
    </xdr:from>
    <xdr:to>
      <xdr:col>14</xdr:col>
      <xdr:colOff>517302</xdr:colOff>
      <xdr:row>5531</xdr:row>
      <xdr:rowOff>8255</xdr:rowOff>
    </xdr:to>
    <xdr:pic>
      <xdr:nvPicPr>
        <xdr:cNvPr id="10623" name="Picture 10622">
          <a:extLst>
            <a:ext uri="{FF2B5EF4-FFF2-40B4-BE49-F238E27FC236}">
              <a16:creationId xmlns:a16="http://schemas.microsoft.com/office/drawing/2014/main" xmlns="" id="{9773A46D-40B8-11BA-2DB9-4A508F8BA9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7"/>
        <a:stretch>
          <a:fillRect/>
        </a:stretch>
      </xdr:blipFill>
      <xdr:spPr>
        <a:xfrm>
          <a:off x="13541375" y="284436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5531</xdr:row>
      <xdr:rowOff>8255</xdr:rowOff>
    </xdr:from>
    <xdr:to>
      <xdr:col>14</xdr:col>
      <xdr:colOff>517302</xdr:colOff>
      <xdr:row>5532</xdr:row>
      <xdr:rowOff>8255</xdr:rowOff>
    </xdr:to>
    <xdr:pic>
      <xdr:nvPicPr>
        <xdr:cNvPr id="10625" name="Picture 10624">
          <a:extLst>
            <a:ext uri="{FF2B5EF4-FFF2-40B4-BE49-F238E27FC236}">
              <a16:creationId xmlns:a16="http://schemas.microsoft.com/office/drawing/2014/main" xmlns="" id="{A5DBF86F-965C-1B10-AA77-D6D0F6B90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7"/>
        <a:stretch>
          <a:fillRect/>
        </a:stretch>
      </xdr:blipFill>
      <xdr:spPr>
        <a:xfrm>
          <a:off x="13541375" y="284487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5532</xdr:row>
      <xdr:rowOff>8255</xdr:rowOff>
    </xdr:from>
    <xdr:to>
      <xdr:col>14</xdr:col>
      <xdr:colOff>517302</xdr:colOff>
      <xdr:row>5533</xdr:row>
      <xdr:rowOff>8255</xdr:rowOff>
    </xdr:to>
    <xdr:pic>
      <xdr:nvPicPr>
        <xdr:cNvPr id="10627" name="Picture 10626">
          <a:extLst>
            <a:ext uri="{FF2B5EF4-FFF2-40B4-BE49-F238E27FC236}">
              <a16:creationId xmlns:a16="http://schemas.microsoft.com/office/drawing/2014/main" xmlns="" id="{23D79D0F-CA1B-98D4-B2AC-2DFFA0BCD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8"/>
        <a:stretch>
          <a:fillRect/>
        </a:stretch>
      </xdr:blipFill>
      <xdr:spPr>
        <a:xfrm>
          <a:off x="13541375" y="284539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5533</xdr:row>
      <xdr:rowOff>8255</xdr:rowOff>
    </xdr:from>
    <xdr:to>
      <xdr:col>14</xdr:col>
      <xdr:colOff>517302</xdr:colOff>
      <xdr:row>5534</xdr:row>
      <xdr:rowOff>8255</xdr:rowOff>
    </xdr:to>
    <xdr:pic>
      <xdr:nvPicPr>
        <xdr:cNvPr id="10629" name="Picture 10628">
          <a:extLst>
            <a:ext uri="{FF2B5EF4-FFF2-40B4-BE49-F238E27FC236}">
              <a16:creationId xmlns:a16="http://schemas.microsoft.com/office/drawing/2014/main" xmlns="" id="{3E329002-CEFD-FD89-6FC6-126F2DFC4C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8"/>
        <a:stretch>
          <a:fillRect/>
        </a:stretch>
      </xdr:blipFill>
      <xdr:spPr>
        <a:xfrm>
          <a:off x="13541375" y="284590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5534</xdr:row>
      <xdr:rowOff>8255</xdr:rowOff>
    </xdr:from>
    <xdr:to>
      <xdr:col>14</xdr:col>
      <xdr:colOff>517302</xdr:colOff>
      <xdr:row>5535</xdr:row>
      <xdr:rowOff>8255</xdr:rowOff>
    </xdr:to>
    <xdr:pic>
      <xdr:nvPicPr>
        <xdr:cNvPr id="10631" name="Picture 10630">
          <a:extLst>
            <a:ext uri="{FF2B5EF4-FFF2-40B4-BE49-F238E27FC236}">
              <a16:creationId xmlns:a16="http://schemas.microsoft.com/office/drawing/2014/main" xmlns="" id="{11E2FC6D-1C8A-CBE4-7C3B-AB9247404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8"/>
        <a:stretch>
          <a:fillRect/>
        </a:stretch>
      </xdr:blipFill>
      <xdr:spPr>
        <a:xfrm>
          <a:off x="13541375" y="284642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5535</xdr:row>
      <xdr:rowOff>8255</xdr:rowOff>
    </xdr:from>
    <xdr:to>
      <xdr:col>14</xdr:col>
      <xdr:colOff>517302</xdr:colOff>
      <xdr:row>5536</xdr:row>
      <xdr:rowOff>8255</xdr:rowOff>
    </xdr:to>
    <xdr:pic>
      <xdr:nvPicPr>
        <xdr:cNvPr id="10633" name="Picture 10632">
          <a:extLst>
            <a:ext uri="{FF2B5EF4-FFF2-40B4-BE49-F238E27FC236}">
              <a16:creationId xmlns:a16="http://schemas.microsoft.com/office/drawing/2014/main" xmlns="" id="{8D83F70C-6622-F0FC-E1FB-A13AD55976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8"/>
        <a:stretch>
          <a:fillRect/>
        </a:stretch>
      </xdr:blipFill>
      <xdr:spPr>
        <a:xfrm>
          <a:off x="13541375" y="284693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5536</xdr:row>
      <xdr:rowOff>8255</xdr:rowOff>
    </xdr:from>
    <xdr:to>
      <xdr:col>14</xdr:col>
      <xdr:colOff>517302</xdr:colOff>
      <xdr:row>5537</xdr:row>
      <xdr:rowOff>8255</xdr:rowOff>
    </xdr:to>
    <xdr:pic>
      <xdr:nvPicPr>
        <xdr:cNvPr id="10635" name="Picture 10634">
          <a:extLst>
            <a:ext uri="{FF2B5EF4-FFF2-40B4-BE49-F238E27FC236}">
              <a16:creationId xmlns:a16="http://schemas.microsoft.com/office/drawing/2014/main" xmlns="" id="{4D273950-DF22-B4BC-EC36-F4F18C2A9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8"/>
        <a:stretch>
          <a:fillRect/>
        </a:stretch>
      </xdr:blipFill>
      <xdr:spPr>
        <a:xfrm>
          <a:off x="13541375" y="284744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5537</xdr:row>
      <xdr:rowOff>8255</xdr:rowOff>
    </xdr:from>
    <xdr:to>
      <xdr:col>14</xdr:col>
      <xdr:colOff>517302</xdr:colOff>
      <xdr:row>5538</xdr:row>
      <xdr:rowOff>8255</xdr:rowOff>
    </xdr:to>
    <xdr:pic>
      <xdr:nvPicPr>
        <xdr:cNvPr id="10637" name="Picture 10636">
          <a:extLst>
            <a:ext uri="{FF2B5EF4-FFF2-40B4-BE49-F238E27FC236}">
              <a16:creationId xmlns:a16="http://schemas.microsoft.com/office/drawing/2014/main" xmlns="" id="{F6FC340E-C362-19F7-7453-F623FCA7ED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8"/>
        <a:stretch>
          <a:fillRect/>
        </a:stretch>
      </xdr:blipFill>
      <xdr:spPr>
        <a:xfrm>
          <a:off x="13541375" y="284796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5538</xdr:row>
      <xdr:rowOff>8255</xdr:rowOff>
    </xdr:from>
    <xdr:to>
      <xdr:col>14</xdr:col>
      <xdr:colOff>517302</xdr:colOff>
      <xdr:row>5539</xdr:row>
      <xdr:rowOff>8255</xdr:rowOff>
    </xdr:to>
    <xdr:pic>
      <xdr:nvPicPr>
        <xdr:cNvPr id="10639" name="Picture 10638">
          <a:extLst>
            <a:ext uri="{FF2B5EF4-FFF2-40B4-BE49-F238E27FC236}">
              <a16:creationId xmlns:a16="http://schemas.microsoft.com/office/drawing/2014/main" xmlns="" id="{A5081122-5864-B0C6-D6CC-8D74DA5E2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9"/>
        <a:stretch>
          <a:fillRect/>
        </a:stretch>
      </xdr:blipFill>
      <xdr:spPr>
        <a:xfrm>
          <a:off x="13541375" y="284847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5539</xdr:row>
      <xdr:rowOff>8255</xdr:rowOff>
    </xdr:from>
    <xdr:to>
      <xdr:col>14</xdr:col>
      <xdr:colOff>517302</xdr:colOff>
      <xdr:row>5540</xdr:row>
      <xdr:rowOff>8255</xdr:rowOff>
    </xdr:to>
    <xdr:pic>
      <xdr:nvPicPr>
        <xdr:cNvPr id="10641" name="Picture 10640">
          <a:extLst>
            <a:ext uri="{FF2B5EF4-FFF2-40B4-BE49-F238E27FC236}">
              <a16:creationId xmlns:a16="http://schemas.microsoft.com/office/drawing/2014/main" xmlns="" id="{46A71DDA-83CD-C9F2-0DEE-16F19E967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9"/>
        <a:stretch>
          <a:fillRect/>
        </a:stretch>
      </xdr:blipFill>
      <xdr:spPr>
        <a:xfrm>
          <a:off x="13541375" y="284899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5540</xdr:row>
      <xdr:rowOff>8255</xdr:rowOff>
    </xdr:from>
    <xdr:to>
      <xdr:col>14</xdr:col>
      <xdr:colOff>517302</xdr:colOff>
      <xdr:row>5541</xdr:row>
      <xdr:rowOff>8255</xdr:rowOff>
    </xdr:to>
    <xdr:pic>
      <xdr:nvPicPr>
        <xdr:cNvPr id="10643" name="Picture 10642">
          <a:extLst>
            <a:ext uri="{FF2B5EF4-FFF2-40B4-BE49-F238E27FC236}">
              <a16:creationId xmlns:a16="http://schemas.microsoft.com/office/drawing/2014/main" xmlns="" id="{251611AC-2515-4855-47A9-BCA03641F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79"/>
        <a:stretch>
          <a:fillRect/>
        </a:stretch>
      </xdr:blipFill>
      <xdr:spPr>
        <a:xfrm>
          <a:off x="13541375" y="284950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5541</xdr:row>
      <xdr:rowOff>8255</xdr:rowOff>
    </xdr:from>
    <xdr:to>
      <xdr:col>14</xdr:col>
      <xdr:colOff>556888</xdr:colOff>
      <xdr:row>5542</xdr:row>
      <xdr:rowOff>8255</xdr:rowOff>
    </xdr:to>
    <xdr:pic>
      <xdr:nvPicPr>
        <xdr:cNvPr id="10645" name="Picture 10644">
          <a:extLst>
            <a:ext uri="{FF2B5EF4-FFF2-40B4-BE49-F238E27FC236}">
              <a16:creationId xmlns:a16="http://schemas.microsoft.com/office/drawing/2014/main" xmlns="" id="{1CA94D1C-29E0-5BAB-2190-40CA2F9B1E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0"/>
        <a:stretch>
          <a:fillRect/>
        </a:stretch>
      </xdr:blipFill>
      <xdr:spPr>
        <a:xfrm>
          <a:off x="13541376" y="2850021605"/>
          <a:ext cx="55053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5542</xdr:row>
      <xdr:rowOff>8255</xdr:rowOff>
    </xdr:from>
    <xdr:to>
      <xdr:col>14</xdr:col>
      <xdr:colOff>556888</xdr:colOff>
      <xdr:row>5543</xdr:row>
      <xdr:rowOff>8255</xdr:rowOff>
    </xdr:to>
    <xdr:pic>
      <xdr:nvPicPr>
        <xdr:cNvPr id="10647" name="Picture 10646">
          <a:extLst>
            <a:ext uri="{FF2B5EF4-FFF2-40B4-BE49-F238E27FC236}">
              <a16:creationId xmlns:a16="http://schemas.microsoft.com/office/drawing/2014/main" xmlns="" id="{6701D217-9651-DA50-5849-71EA06219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0"/>
        <a:stretch>
          <a:fillRect/>
        </a:stretch>
      </xdr:blipFill>
      <xdr:spPr>
        <a:xfrm>
          <a:off x="13541376" y="2850535955"/>
          <a:ext cx="55053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5543</xdr:row>
      <xdr:rowOff>8255</xdr:rowOff>
    </xdr:from>
    <xdr:to>
      <xdr:col>14</xdr:col>
      <xdr:colOff>556888</xdr:colOff>
      <xdr:row>5544</xdr:row>
      <xdr:rowOff>8255</xdr:rowOff>
    </xdr:to>
    <xdr:pic>
      <xdr:nvPicPr>
        <xdr:cNvPr id="10649" name="Picture 10648">
          <a:extLst>
            <a:ext uri="{FF2B5EF4-FFF2-40B4-BE49-F238E27FC236}">
              <a16:creationId xmlns:a16="http://schemas.microsoft.com/office/drawing/2014/main" xmlns="" id="{F9B1CEAF-1A37-2026-DAC1-33A348DF1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0"/>
        <a:stretch>
          <a:fillRect/>
        </a:stretch>
      </xdr:blipFill>
      <xdr:spPr>
        <a:xfrm>
          <a:off x="13541375" y="2851050305"/>
          <a:ext cx="550538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5544</xdr:row>
      <xdr:rowOff>8255</xdr:rowOff>
    </xdr:from>
    <xdr:to>
      <xdr:col>14</xdr:col>
      <xdr:colOff>556888</xdr:colOff>
      <xdr:row>5545</xdr:row>
      <xdr:rowOff>8255</xdr:rowOff>
    </xdr:to>
    <xdr:pic>
      <xdr:nvPicPr>
        <xdr:cNvPr id="10651" name="Picture 10650">
          <a:extLst>
            <a:ext uri="{FF2B5EF4-FFF2-40B4-BE49-F238E27FC236}">
              <a16:creationId xmlns:a16="http://schemas.microsoft.com/office/drawing/2014/main" xmlns="" id="{56A585DB-FEC9-9857-2775-7F033F70C6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0"/>
        <a:stretch>
          <a:fillRect/>
        </a:stretch>
      </xdr:blipFill>
      <xdr:spPr>
        <a:xfrm>
          <a:off x="13541376" y="2851564655"/>
          <a:ext cx="55053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5545</xdr:row>
      <xdr:rowOff>8255</xdr:rowOff>
    </xdr:from>
    <xdr:to>
      <xdr:col>14</xdr:col>
      <xdr:colOff>556888</xdr:colOff>
      <xdr:row>5546</xdr:row>
      <xdr:rowOff>8255</xdr:rowOff>
    </xdr:to>
    <xdr:pic>
      <xdr:nvPicPr>
        <xdr:cNvPr id="10653" name="Picture 10652">
          <a:extLst>
            <a:ext uri="{FF2B5EF4-FFF2-40B4-BE49-F238E27FC236}">
              <a16:creationId xmlns:a16="http://schemas.microsoft.com/office/drawing/2014/main" xmlns="" id="{6074BDD5-19FE-8B94-28ED-8C91942D2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0"/>
        <a:stretch>
          <a:fillRect/>
        </a:stretch>
      </xdr:blipFill>
      <xdr:spPr>
        <a:xfrm>
          <a:off x="13541376" y="2852079005"/>
          <a:ext cx="55053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5546</xdr:row>
      <xdr:rowOff>8255</xdr:rowOff>
    </xdr:from>
    <xdr:to>
      <xdr:col>14</xdr:col>
      <xdr:colOff>517302</xdr:colOff>
      <xdr:row>5547</xdr:row>
      <xdr:rowOff>8255</xdr:rowOff>
    </xdr:to>
    <xdr:pic>
      <xdr:nvPicPr>
        <xdr:cNvPr id="10655" name="Picture 10654">
          <a:extLst>
            <a:ext uri="{FF2B5EF4-FFF2-40B4-BE49-F238E27FC236}">
              <a16:creationId xmlns:a16="http://schemas.microsoft.com/office/drawing/2014/main" xmlns="" id="{3D68CBED-780A-E30E-8B86-2C79B69468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1"/>
        <a:stretch>
          <a:fillRect/>
        </a:stretch>
      </xdr:blipFill>
      <xdr:spPr>
        <a:xfrm>
          <a:off x="13541375" y="285259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5547</xdr:row>
      <xdr:rowOff>8255</xdr:rowOff>
    </xdr:from>
    <xdr:to>
      <xdr:col>14</xdr:col>
      <xdr:colOff>517302</xdr:colOff>
      <xdr:row>5548</xdr:row>
      <xdr:rowOff>8255</xdr:rowOff>
    </xdr:to>
    <xdr:pic>
      <xdr:nvPicPr>
        <xdr:cNvPr id="10657" name="Picture 10656">
          <a:extLst>
            <a:ext uri="{FF2B5EF4-FFF2-40B4-BE49-F238E27FC236}">
              <a16:creationId xmlns:a16="http://schemas.microsoft.com/office/drawing/2014/main" xmlns="" id="{C24E9E0B-0E53-924F-FA69-C7D4C971A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1"/>
        <a:stretch>
          <a:fillRect/>
        </a:stretch>
      </xdr:blipFill>
      <xdr:spPr>
        <a:xfrm>
          <a:off x="13541375" y="285310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5548</xdr:row>
      <xdr:rowOff>8255</xdr:rowOff>
    </xdr:from>
    <xdr:to>
      <xdr:col>14</xdr:col>
      <xdr:colOff>517302</xdr:colOff>
      <xdr:row>5549</xdr:row>
      <xdr:rowOff>8255</xdr:rowOff>
    </xdr:to>
    <xdr:pic>
      <xdr:nvPicPr>
        <xdr:cNvPr id="10659" name="Picture 10658">
          <a:extLst>
            <a:ext uri="{FF2B5EF4-FFF2-40B4-BE49-F238E27FC236}">
              <a16:creationId xmlns:a16="http://schemas.microsoft.com/office/drawing/2014/main" xmlns="" id="{BB26C9A5-9BF9-C2F6-3256-9BD27234F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1"/>
        <a:stretch>
          <a:fillRect/>
        </a:stretch>
      </xdr:blipFill>
      <xdr:spPr>
        <a:xfrm>
          <a:off x="13541375" y="285362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5549</xdr:row>
      <xdr:rowOff>8255</xdr:rowOff>
    </xdr:from>
    <xdr:to>
      <xdr:col>14</xdr:col>
      <xdr:colOff>517302</xdr:colOff>
      <xdr:row>5550</xdr:row>
      <xdr:rowOff>8255</xdr:rowOff>
    </xdr:to>
    <xdr:pic>
      <xdr:nvPicPr>
        <xdr:cNvPr id="10661" name="Picture 10660">
          <a:extLst>
            <a:ext uri="{FF2B5EF4-FFF2-40B4-BE49-F238E27FC236}">
              <a16:creationId xmlns:a16="http://schemas.microsoft.com/office/drawing/2014/main" xmlns="" id="{96D7559C-4808-3874-E84D-3DDAC3DBB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1"/>
        <a:stretch>
          <a:fillRect/>
        </a:stretch>
      </xdr:blipFill>
      <xdr:spPr>
        <a:xfrm>
          <a:off x="13541375" y="285413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5550</xdr:row>
      <xdr:rowOff>8255</xdr:rowOff>
    </xdr:from>
    <xdr:to>
      <xdr:col>14</xdr:col>
      <xdr:colOff>517302</xdr:colOff>
      <xdr:row>5551</xdr:row>
      <xdr:rowOff>8255</xdr:rowOff>
    </xdr:to>
    <xdr:pic>
      <xdr:nvPicPr>
        <xdr:cNvPr id="10663" name="Picture 10662">
          <a:extLst>
            <a:ext uri="{FF2B5EF4-FFF2-40B4-BE49-F238E27FC236}">
              <a16:creationId xmlns:a16="http://schemas.microsoft.com/office/drawing/2014/main" xmlns="" id="{D546CB7B-85A8-1876-B7BE-C153DCBB5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1"/>
        <a:stretch>
          <a:fillRect/>
        </a:stretch>
      </xdr:blipFill>
      <xdr:spPr>
        <a:xfrm>
          <a:off x="13541375" y="285465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5551</xdr:row>
      <xdr:rowOff>8255</xdr:rowOff>
    </xdr:from>
    <xdr:to>
      <xdr:col>14</xdr:col>
      <xdr:colOff>517302</xdr:colOff>
      <xdr:row>5552</xdr:row>
      <xdr:rowOff>8255</xdr:rowOff>
    </xdr:to>
    <xdr:pic>
      <xdr:nvPicPr>
        <xdr:cNvPr id="10665" name="Picture 10664">
          <a:extLst>
            <a:ext uri="{FF2B5EF4-FFF2-40B4-BE49-F238E27FC236}">
              <a16:creationId xmlns:a16="http://schemas.microsoft.com/office/drawing/2014/main" xmlns="" id="{E1D73522-BB83-5A9D-EE2F-46AED89C8D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1"/>
        <a:stretch>
          <a:fillRect/>
        </a:stretch>
      </xdr:blipFill>
      <xdr:spPr>
        <a:xfrm>
          <a:off x="13541375" y="285516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5552</xdr:row>
      <xdr:rowOff>8255</xdr:rowOff>
    </xdr:from>
    <xdr:to>
      <xdr:col>14</xdr:col>
      <xdr:colOff>517302</xdr:colOff>
      <xdr:row>5553</xdr:row>
      <xdr:rowOff>8255</xdr:rowOff>
    </xdr:to>
    <xdr:pic>
      <xdr:nvPicPr>
        <xdr:cNvPr id="10667" name="Picture 10666">
          <a:extLst>
            <a:ext uri="{FF2B5EF4-FFF2-40B4-BE49-F238E27FC236}">
              <a16:creationId xmlns:a16="http://schemas.microsoft.com/office/drawing/2014/main" xmlns="" id="{06671702-6CB0-03C2-33C2-870B76047D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2"/>
        <a:stretch>
          <a:fillRect/>
        </a:stretch>
      </xdr:blipFill>
      <xdr:spPr>
        <a:xfrm>
          <a:off x="13541375" y="285567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5553</xdr:row>
      <xdr:rowOff>8255</xdr:rowOff>
    </xdr:from>
    <xdr:to>
      <xdr:col>14</xdr:col>
      <xdr:colOff>517302</xdr:colOff>
      <xdr:row>5554</xdr:row>
      <xdr:rowOff>8255</xdr:rowOff>
    </xdr:to>
    <xdr:pic>
      <xdr:nvPicPr>
        <xdr:cNvPr id="10669" name="Picture 10668">
          <a:extLst>
            <a:ext uri="{FF2B5EF4-FFF2-40B4-BE49-F238E27FC236}">
              <a16:creationId xmlns:a16="http://schemas.microsoft.com/office/drawing/2014/main" xmlns="" id="{5C7271F8-6D0A-429A-2455-22E6BC73C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2"/>
        <a:stretch>
          <a:fillRect/>
        </a:stretch>
      </xdr:blipFill>
      <xdr:spPr>
        <a:xfrm>
          <a:off x="13541375" y="285619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5554</xdr:row>
      <xdr:rowOff>8255</xdr:rowOff>
    </xdr:from>
    <xdr:to>
      <xdr:col>14</xdr:col>
      <xdr:colOff>517302</xdr:colOff>
      <xdr:row>5555</xdr:row>
      <xdr:rowOff>8255</xdr:rowOff>
    </xdr:to>
    <xdr:pic>
      <xdr:nvPicPr>
        <xdr:cNvPr id="10671" name="Picture 10670">
          <a:extLst>
            <a:ext uri="{FF2B5EF4-FFF2-40B4-BE49-F238E27FC236}">
              <a16:creationId xmlns:a16="http://schemas.microsoft.com/office/drawing/2014/main" xmlns="" id="{C7C77AA3-1C8B-8B0C-3275-B68DF4C32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2"/>
        <a:stretch>
          <a:fillRect/>
        </a:stretch>
      </xdr:blipFill>
      <xdr:spPr>
        <a:xfrm>
          <a:off x="13541375" y="285670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5555</xdr:row>
      <xdr:rowOff>8255</xdr:rowOff>
    </xdr:from>
    <xdr:to>
      <xdr:col>14</xdr:col>
      <xdr:colOff>517302</xdr:colOff>
      <xdr:row>5556</xdr:row>
      <xdr:rowOff>8255</xdr:rowOff>
    </xdr:to>
    <xdr:pic>
      <xdr:nvPicPr>
        <xdr:cNvPr id="10673" name="Picture 10672">
          <a:extLst>
            <a:ext uri="{FF2B5EF4-FFF2-40B4-BE49-F238E27FC236}">
              <a16:creationId xmlns:a16="http://schemas.microsoft.com/office/drawing/2014/main" xmlns="" id="{A36F8F4E-8CF1-1A21-D101-1631E5B42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2"/>
        <a:stretch>
          <a:fillRect/>
        </a:stretch>
      </xdr:blipFill>
      <xdr:spPr>
        <a:xfrm>
          <a:off x="13541375" y="285722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5556</xdr:row>
      <xdr:rowOff>8255</xdr:rowOff>
    </xdr:from>
    <xdr:to>
      <xdr:col>14</xdr:col>
      <xdr:colOff>517302</xdr:colOff>
      <xdr:row>5557</xdr:row>
      <xdr:rowOff>8255</xdr:rowOff>
    </xdr:to>
    <xdr:pic>
      <xdr:nvPicPr>
        <xdr:cNvPr id="10675" name="Picture 10674">
          <a:extLst>
            <a:ext uri="{FF2B5EF4-FFF2-40B4-BE49-F238E27FC236}">
              <a16:creationId xmlns:a16="http://schemas.microsoft.com/office/drawing/2014/main" xmlns="" id="{9306DF05-C624-84F7-B931-39F5D4DA6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2"/>
        <a:stretch>
          <a:fillRect/>
        </a:stretch>
      </xdr:blipFill>
      <xdr:spPr>
        <a:xfrm>
          <a:off x="13541375" y="285773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5557</xdr:row>
      <xdr:rowOff>8255</xdr:rowOff>
    </xdr:from>
    <xdr:to>
      <xdr:col>14</xdr:col>
      <xdr:colOff>517302</xdr:colOff>
      <xdr:row>5558</xdr:row>
      <xdr:rowOff>8255</xdr:rowOff>
    </xdr:to>
    <xdr:pic>
      <xdr:nvPicPr>
        <xdr:cNvPr id="10677" name="Picture 10676">
          <a:extLst>
            <a:ext uri="{FF2B5EF4-FFF2-40B4-BE49-F238E27FC236}">
              <a16:creationId xmlns:a16="http://schemas.microsoft.com/office/drawing/2014/main" xmlns="" id="{C989F8A1-1928-FE77-6F93-84AE183A5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2"/>
        <a:stretch>
          <a:fillRect/>
        </a:stretch>
      </xdr:blipFill>
      <xdr:spPr>
        <a:xfrm>
          <a:off x="13541375" y="285825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5558</xdr:row>
      <xdr:rowOff>8255</xdr:rowOff>
    </xdr:from>
    <xdr:to>
      <xdr:col>14</xdr:col>
      <xdr:colOff>517302</xdr:colOff>
      <xdr:row>5559</xdr:row>
      <xdr:rowOff>8255</xdr:rowOff>
    </xdr:to>
    <xdr:pic>
      <xdr:nvPicPr>
        <xdr:cNvPr id="10679" name="Picture 10678">
          <a:extLst>
            <a:ext uri="{FF2B5EF4-FFF2-40B4-BE49-F238E27FC236}">
              <a16:creationId xmlns:a16="http://schemas.microsoft.com/office/drawing/2014/main" xmlns="" id="{79010506-0425-421D-EFE2-5C2180F135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3"/>
        <a:stretch>
          <a:fillRect/>
        </a:stretch>
      </xdr:blipFill>
      <xdr:spPr>
        <a:xfrm>
          <a:off x="13541375" y="285876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5559</xdr:row>
      <xdr:rowOff>8255</xdr:rowOff>
    </xdr:from>
    <xdr:to>
      <xdr:col>14</xdr:col>
      <xdr:colOff>517302</xdr:colOff>
      <xdr:row>5560</xdr:row>
      <xdr:rowOff>8255</xdr:rowOff>
    </xdr:to>
    <xdr:pic>
      <xdr:nvPicPr>
        <xdr:cNvPr id="10681" name="Picture 10680">
          <a:extLst>
            <a:ext uri="{FF2B5EF4-FFF2-40B4-BE49-F238E27FC236}">
              <a16:creationId xmlns:a16="http://schemas.microsoft.com/office/drawing/2014/main" xmlns="" id="{6984F352-F0EE-385D-00C9-FA1ABCA467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3"/>
        <a:stretch>
          <a:fillRect/>
        </a:stretch>
      </xdr:blipFill>
      <xdr:spPr>
        <a:xfrm>
          <a:off x="13541375" y="285927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5560</xdr:row>
      <xdr:rowOff>8255</xdr:rowOff>
    </xdr:from>
    <xdr:to>
      <xdr:col>14</xdr:col>
      <xdr:colOff>517302</xdr:colOff>
      <xdr:row>5561</xdr:row>
      <xdr:rowOff>8255</xdr:rowOff>
    </xdr:to>
    <xdr:pic>
      <xdr:nvPicPr>
        <xdr:cNvPr id="10683" name="Picture 10682">
          <a:extLst>
            <a:ext uri="{FF2B5EF4-FFF2-40B4-BE49-F238E27FC236}">
              <a16:creationId xmlns:a16="http://schemas.microsoft.com/office/drawing/2014/main" xmlns="" id="{21CE029A-B1F5-40E9-D50D-C22110008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3"/>
        <a:stretch>
          <a:fillRect/>
        </a:stretch>
      </xdr:blipFill>
      <xdr:spPr>
        <a:xfrm>
          <a:off x="13541375" y="285979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5561</xdr:row>
      <xdr:rowOff>8255</xdr:rowOff>
    </xdr:from>
    <xdr:to>
      <xdr:col>14</xdr:col>
      <xdr:colOff>517302</xdr:colOff>
      <xdr:row>5562</xdr:row>
      <xdr:rowOff>8255</xdr:rowOff>
    </xdr:to>
    <xdr:pic>
      <xdr:nvPicPr>
        <xdr:cNvPr id="10685" name="Picture 10684">
          <a:extLst>
            <a:ext uri="{FF2B5EF4-FFF2-40B4-BE49-F238E27FC236}">
              <a16:creationId xmlns:a16="http://schemas.microsoft.com/office/drawing/2014/main" xmlns="" id="{EBBBD0D3-7C7E-3828-8BF7-0BA5B9324C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3"/>
        <a:stretch>
          <a:fillRect/>
        </a:stretch>
      </xdr:blipFill>
      <xdr:spPr>
        <a:xfrm>
          <a:off x="13541375" y="286030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5562</xdr:row>
      <xdr:rowOff>8255</xdr:rowOff>
    </xdr:from>
    <xdr:to>
      <xdr:col>14</xdr:col>
      <xdr:colOff>517302</xdr:colOff>
      <xdr:row>5563</xdr:row>
      <xdr:rowOff>8255</xdr:rowOff>
    </xdr:to>
    <xdr:pic>
      <xdr:nvPicPr>
        <xdr:cNvPr id="10687" name="Picture 10686">
          <a:extLst>
            <a:ext uri="{FF2B5EF4-FFF2-40B4-BE49-F238E27FC236}">
              <a16:creationId xmlns:a16="http://schemas.microsoft.com/office/drawing/2014/main" xmlns="" id="{31C3B880-319D-C70B-B474-295952F1A3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3"/>
        <a:stretch>
          <a:fillRect/>
        </a:stretch>
      </xdr:blipFill>
      <xdr:spPr>
        <a:xfrm>
          <a:off x="13541375" y="286082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5563</xdr:row>
      <xdr:rowOff>8255</xdr:rowOff>
    </xdr:from>
    <xdr:to>
      <xdr:col>14</xdr:col>
      <xdr:colOff>517302</xdr:colOff>
      <xdr:row>5564</xdr:row>
      <xdr:rowOff>8255</xdr:rowOff>
    </xdr:to>
    <xdr:pic>
      <xdr:nvPicPr>
        <xdr:cNvPr id="10689" name="Picture 10688">
          <a:extLst>
            <a:ext uri="{FF2B5EF4-FFF2-40B4-BE49-F238E27FC236}">
              <a16:creationId xmlns:a16="http://schemas.microsoft.com/office/drawing/2014/main" xmlns="" id="{42C8DA2D-63F3-C586-4040-DD8884E66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3"/>
        <a:stretch>
          <a:fillRect/>
        </a:stretch>
      </xdr:blipFill>
      <xdr:spPr>
        <a:xfrm>
          <a:off x="13541375" y="286133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5564</xdr:row>
      <xdr:rowOff>8255</xdr:rowOff>
    </xdr:from>
    <xdr:to>
      <xdr:col>14</xdr:col>
      <xdr:colOff>517302</xdr:colOff>
      <xdr:row>5565</xdr:row>
      <xdr:rowOff>8255</xdr:rowOff>
    </xdr:to>
    <xdr:pic>
      <xdr:nvPicPr>
        <xdr:cNvPr id="10691" name="Picture 10690">
          <a:extLst>
            <a:ext uri="{FF2B5EF4-FFF2-40B4-BE49-F238E27FC236}">
              <a16:creationId xmlns:a16="http://schemas.microsoft.com/office/drawing/2014/main" xmlns="" id="{241DC53B-2043-0889-BE33-2CF7E9342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3"/>
        <a:stretch>
          <a:fillRect/>
        </a:stretch>
      </xdr:blipFill>
      <xdr:spPr>
        <a:xfrm>
          <a:off x="13541375" y="286185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5565</xdr:row>
      <xdr:rowOff>8255</xdr:rowOff>
    </xdr:from>
    <xdr:to>
      <xdr:col>14</xdr:col>
      <xdr:colOff>517302</xdr:colOff>
      <xdr:row>5566</xdr:row>
      <xdr:rowOff>8255</xdr:rowOff>
    </xdr:to>
    <xdr:pic>
      <xdr:nvPicPr>
        <xdr:cNvPr id="10693" name="Picture 10692">
          <a:extLst>
            <a:ext uri="{FF2B5EF4-FFF2-40B4-BE49-F238E27FC236}">
              <a16:creationId xmlns:a16="http://schemas.microsoft.com/office/drawing/2014/main" xmlns="" id="{4FD0284B-F30D-EABE-466F-917F79A40B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3"/>
        <a:stretch>
          <a:fillRect/>
        </a:stretch>
      </xdr:blipFill>
      <xdr:spPr>
        <a:xfrm>
          <a:off x="13541375" y="286236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5566</xdr:row>
      <xdr:rowOff>8255</xdr:rowOff>
    </xdr:from>
    <xdr:to>
      <xdr:col>14</xdr:col>
      <xdr:colOff>517302</xdr:colOff>
      <xdr:row>5567</xdr:row>
      <xdr:rowOff>8255</xdr:rowOff>
    </xdr:to>
    <xdr:pic>
      <xdr:nvPicPr>
        <xdr:cNvPr id="10695" name="Picture 10694">
          <a:extLst>
            <a:ext uri="{FF2B5EF4-FFF2-40B4-BE49-F238E27FC236}">
              <a16:creationId xmlns:a16="http://schemas.microsoft.com/office/drawing/2014/main" xmlns="" id="{5B481C3C-138D-EB79-EF7B-8AA4A1D39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4"/>
        <a:stretch>
          <a:fillRect/>
        </a:stretch>
      </xdr:blipFill>
      <xdr:spPr>
        <a:xfrm>
          <a:off x="13541375" y="286288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5567</xdr:row>
      <xdr:rowOff>8255</xdr:rowOff>
    </xdr:from>
    <xdr:to>
      <xdr:col>14</xdr:col>
      <xdr:colOff>517302</xdr:colOff>
      <xdr:row>5568</xdr:row>
      <xdr:rowOff>8255</xdr:rowOff>
    </xdr:to>
    <xdr:pic>
      <xdr:nvPicPr>
        <xdr:cNvPr id="10697" name="Picture 10696">
          <a:extLst>
            <a:ext uri="{FF2B5EF4-FFF2-40B4-BE49-F238E27FC236}">
              <a16:creationId xmlns:a16="http://schemas.microsoft.com/office/drawing/2014/main" xmlns="" id="{6BEEE117-06FA-E2BA-54AB-BAA136D78F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4"/>
        <a:stretch>
          <a:fillRect/>
        </a:stretch>
      </xdr:blipFill>
      <xdr:spPr>
        <a:xfrm>
          <a:off x="13541375" y="286339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5568</xdr:row>
      <xdr:rowOff>8255</xdr:rowOff>
    </xdr:from>
    <xdr:to>
      <xdr:col>14</xdr:col>
      <xdr:colOff>517302</xdr:colOff>
      <xdr:row>5569</xdr:row>
      <xdr:rowOff>8255</xdr:rowOff>
    </xdr:to>
    <xdr:pic>
      <xdr:nvPicPr>
        <xdr:cNvPr id="10699" name="Picture 10698">
          <a:extLst>
            <a:ext uri="{FF2B5EF4-FFF2-40B4-BE49-F238E27FC236}">
              <a16:creationId xmlns:a16="http://schemas.microsoft.com/office/drawing/2014/main" xmlns="" id="{DC757895-9212-A61F-65E1-BD6032019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24"/>
        <a:stretch>
          <a:fillRect/>
        </a:stretch>
      </xdr:blipFill>
      <xdr:spPr>
        <a:xfrm>
          <a:off x="13541375" y="286390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5569</xdr:row>
      <xdr:rowOff>8255</xdr:rowOff>
    </xdr:from>
    <xdr:to>
      <xdr:col>14</xdr:col>
      <xdr:colOff>517302</xdr:colOff>
      <xdr:row>5570</xdr:row>
      <xdr:rowOff>8255</xdr:rowOff>
    </xdr:to>
    <xdr:pic>
      <xdr:nvPicPr>
        <xdr:cNvPr id="10701" name="Picture 10700">
          <a:extLst>
            <a:ext uri="{FF2B5EF4-FFF2-40B4-BE49-F238E27FC236}">
              <a16:creationId xmlns:a16="http://schemas.microsoft.com/office/drawing/2014/main" xmlns="" id="{624AE356-0D9E-56BD-7BC0-4B028D448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4"/>
        <a:stretch>
          <a:fillRect/>
        </a:stretch>
      </xdr:blipFill>
      <xdr:spPr>
        <a:xfrm>
          <a:off x="13541375" y="286442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5570</xdr:row>
      <xdr:rowOff>8255</xdr:rowOff>
    </xdr:from>
    <xdr:to>
      <xdr:col>14</xdr:col>
      <xdr:colOff>517302</xdr:colOff>
      <xdr:row>5571</xdr:row>
      <xdr:rowOff>8255</xdr:rowOff>
    </xdr:to>
    <xdr:pic>
      <xdr:nvPicPr>
        <xdr:cNvPr id="10703" name="Picture 10702">
          <a:extLst>
            <a:ext uri="{FF2B5EF4-FFF2-40B4-BE49-F238E27FC236}">
              <a16:creationId xmlns:a16="http://schemas.microsoft.com/office/drawing/2014/main" xmlns="" id="{3E6D62F2-5176-712A-A756-FFF6BC946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4"/>
        <a:stretch>
          <a:fillRect/>
        </a:stretch>
      </xdr:blipFill>
      <xdr:spPr>
        <a:xfrm>
          <a:off x="13541375" y="286493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5571</xdr:row>
      <xdr:rowOff>8255</xdr:rowOff>
    </xdr:from>
    <xdr:to>
      <xdr:col>14</xdr:col>
      <xdr:colOff>517302</xdr:colOff>
      <xdr:row>5572</xdr:row>
      <xdr:rowOff>8255</xdr:rowOff>
    </xdr:to>
    <xdr:pic>
      <xdr:nvPicPr>
        <xdr:cNvPr id="10705" name="Picture 10704">
          <a:extLst>
            <a:ext uri="{FF2B5EF4-FFF2-40B4-BE49-F238E27FC236}">
              <a16:creationId xmlns:a16="http://schemas.microsoft.com/office/drawing/2014/main" xmlns="" id="{9CB5235A-0C6D-1A0F-366E-8F3FD629C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4"/>
        <a:stretch>
          <a:fillRect/>
        </a:stretch>
      </xdr:blipFill>
      <xdr:spPr>
        <a:xfrm>
          <a:off x="13541375" y="286545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5572</xdr:row>
      <xdr:rowOff>8255</xdr:rowOff>
    </xdr:from>
    <xdr:to>
      <xdr:col>14</xdr:col>
      <xdr:colOff>517302</xdr:colOff>
      <xdr:row>5573</xdr:row>
      <xdr:rowOff>8255</xdr:rowOff>
    </xdr:to>
    <xdr:pic>
      <xdr:nvPicPr>
        <xdr:cNvPr id="10707" name="Picture 10706">
          <a:extLst>
            <a:ext uri="{FF2B5EF4-FFF2-40B4-BE49-F238E27FC236}">
              <a16:creationId xmlns:a16="http://schemas.microsoft.com/office/drawing/2014/main" xmlns="" id="{A7DDCD83-4772-EF17-BA75-8CCF8B7A5F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4"/>
        <a:stretch>
          <a:fillRect/>
        </a:stretch>
      </xdr:blipFill>
      <xdr:spPr>
        <a:xfrm>
          <a:off x="13541375" y="286596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5573</xdr:row>
      <xdr:rowOff>8255</xdr:rowOff>
    </xdr:from>
    <xdr:to>
      <xdr:col>14</xdr:col>
      <xdr:colOff>517302</xdr:colOff>
      <xdr:row>5574</xdr:row>
      <xdr:rowOff>8255</xdr:rowOff>
    </xdr:to>
    <xdr:pic>
      <xdr:nvPicPr>
        <xdr:cNvPr id="10709" name="Picture 10708">
          <a:extLst>
            <a:ext uri="{FF2B5EF4-FFF2-40B4-BE49-F238E27FC236}">
              <a16:creationId xmlns:a16="http://schemas.microsoft.com/office/drawing/2014/main" xmlns="" id="{841132A5-0B6E-21BF-5F0F-F5FC4695B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4"/>
        <a:stretch>
          <a:fillRect/>
        </a:stretch>
      </xdr:blipFill>
      <xdr:spPr>
        <a:xfrm>
          <a:off x="13541375" y="286648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5574</xdr:row>
      <xdr:rowOff>8255</xdr:rowOff>
    </xdr:from>
    <xdr:to>
      <xdr:col>14</xdr:col>
      <xdr:colOff>517302</xdr:colOff>
      <xdr:row>5575</xdr:row>
      <xdr:rowOff>8255</xdr:rowOff>
    </xdr:to>
    <xdr:pic>
      <xdr:nvPicPr>
        <xdr:cNvPr id="10711" name="Picture 10710">
          <a:extLst>
            <a:ext uri="{FF2B5EF4-FFF2-40B4-BE49-F238E27FC236}">
              <a16:creationId xmlns:a16="http://schemas.microsoft.com/office/drawing/2014/main" xmlns="" id="{10895FD3-FECD-DC32-F316-FA19C0890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4"/>
        <a:stretch>
          <a:fillRect/>
        </a:stretch>
      </xdr:blipFill>
      <xdr:spPr>
        <a:xfrm>
          <a:off x="13541375" y="286699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5575</xdr:row>
      <xdr:rowOff>8255</xdr:rowOff>
    </xdr:from>
    <xdr:to>
      <xdr:col>14</xdr:col>
      <xdr:colOff>517302</xdr:colOff>
      <xdr:row>5576</xdr:row>
      <xdr:rowOff>8255</xdr:rowOff>
    </xdr:to>
    <xdr:pic>
      <xdr:nvPicPr>
        <xdr:cNvPr id="10713" name="Picture 10712">
          <a:extLst>
            <a:ext uri="{FF2B5EF4-FFF2-40B4-BE49-F238E27FC236}">
              <a16:creationId xmlns:a16="http://schemas.microsoft.com/office/drawing/2014/main" xmlns="" id="{B4D2F411-7832-090F-5EEA-678CCC65A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4"/>
        <a:stretch>
          <a:fillRect/>
        </a:stretch>
      </xdr:blipFill>
      <xdr:spPr>
        <a:xfrm>
          <a:off x="13541375" y="286750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5576</xdr:row>
      <xdr:rowOff>8255</xdr:rowOff>
    </xdr:from>
    <xdr:to>
      <xdr:col>14</xdr:col>
      <xdr:colOff>517302</xdr:colOff>
      <xdr:row>5577</xdr:row>
      <xdr:rowOff>8255</xdr:rowOff>
    </xdr:to>
    <xdr:pic>
      <xdr:nvPicPr>
        <xdr:cNvPr id="10715" name="Picture 10714">
          <a:extLst>
            <a:ext uri="{FF2B5EF4-FFF2-40B4-BE49-F238E27FC236}">
              <a16:creationId xmlns:a16="http://schemas.microsoft.com/office/drawing/2014/main" xmlns="" id="{892A6454-C9D3-91C2-AA1E-14C303343F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4"/>
        <a:stretch>
          <a:fillRect/>
        </a:stretch>
      </xdr:blipFill>
      <xdr:spPr>
        <a:xfrm>
          <a:off x="13541375" y="286802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5577</xdr:row>
      <xdr:rowOff>8255</xdr:rowOff>
    </xdr:from>
    <xdr:to>
      <xdr:col>14</xdr:col>
      <xdr:colOff>517302</xdr:colOff>
      <xdr:row>5578</xdr:row>
      <xdr:rowOff>8255</xdr:rowOff>
    </xdr:to>
    <xdr:pic>
      <xdr:nvPicPr>
        <xdr:cNvPr id="10717" name="Picture 10716">
          <a:extLst>
            <a:ext uri="{FF2B5EF4-FFF2-40B4-BE49-F238E27FC236}">
              <a16:creationId xmlns:a16="http://schemas.microsoft.com/office/drawing/2014/main" xmlns="" id="{4F8972B9-E71B-FF7A-18AE-3B5368DE8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5"/>
        <a:stretch>
          <a:fillRect/>
        </a:stretch>
      </xdr:blipFill>
      <xdr:spPr>
        <a:xfrm>
          <a:off x="13541375" y="286853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5578</xdr:row>
      <xdr:rowOff>8255</xdr:rowOff>
    </xdr:from>
    <xdr:to>
      <xdr:col>14</xdr:col>
      <xdr:colOff>517302</xdr:colOff>
      <xdr:row>5579</xdr:row>
      <xdr:rowOff>8255</xdr:rowOff>
    </xdr:to>
    <xdr:pic>
      <xdr:nvPicPr>
        <xdr:cNvPr id="10719" name="Picture 10718">
          <a:extLst>
            <a:ext uri="{FF2B5EF4-FFF2-40B4-BE49-F238E27FC236}">
              <a16:creationId xmlns:a16="http://schemas.microsoft.com/office/drawing/2014/main" xmlns="" id="{77B6B350-288E-764D-E17C-F82312A1E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5"/>
        <a:stretch>
          <a:fillRect/>
        </a:stretch>
      </xdr:blipFill>
      <xdr:spPr>
        <a:xfrm>
          <a:off x="13541375" y="286905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5579</xdr:row>
      <xdr:rowOff>8255</xdr:rowOff>
    </xdr:from>
    <xdr:to>
      <xdr:col>14</xdr:col>
      <xdr:colOff>517302</xdr:colOff>
      <xdr:row>5580</xdr:row>
      <xdr:rowOff>8255</xdr:rowOff>
    </xdr:to>
    <xdr:pic>
      <xdr:nvPicPr>
        <xdr:cNvPr id="10721" name="Picture 10720">
          <a:extLst>
            <a:ext uri="{FF2B5EF4-FFF2-40B4-BE49-F238E27FC236}">
              <a16:creationId xmlns:a16="http://schemas.microsoft.com/office/drawing/2014/main" xmlns="" id="{2F046F00-BCB5-F916-9B4D-682133637A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5"/>
        <a:stretch>
          <a:fillRect/>
        </a:stretch>
      </xdr:blipFill>
      <xdr:spPr>
        <a:xfrm>
          <a:off x="13541375" y="286956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5580</xdr:row>
      <xdr:rowOff>8255</xdr:rowOff>
    </xdr:from>
    <xdr:to>
      <xdr:col>14</xdr:col>
      <xdr:colOff>517302</xdr:colOff>
      <xdr:row>5581</xdr:row>
      <xdr:rowOff>8255</xdr:rowOff>
    </xdr:to>
    <xdr:pic>
      <xdr:nvPicPr>
        <xdr:cNvPr id="10723" name="Picture 10722">
          <a:extLst>
            <a:ext uri="{FF2B5EF4-FFF2-40B4-BE49-F238E27FC236}">
              <a16:creationId xmlns:a16="http://schemas.microsoft.com/office/drawing/2014/main" xmlns="" id="{E34F3A00-9A34-5DE0-6A71-14D791A80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5"/>
        <a:stretch>
          <a:fillRect/>
        </a:stretch>
      </xdr:blipFill>
      <xdr:spPr>
        <a:xfrm>
          <a:off x="13541375" y="2870081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5581</xdr:row>
      <xdr:rowOff>8255</xdr:rowOff>
    </xdr:from>
    <xdr:to>
      <xdr:col>14</xdr:col>
      <xdr:colOff>517302</xdr:colOff>
      <xdr:row>5582</xdr:row>
      <xdr:rowOff>8255</xdr:rowOff>
    </xdr:to>
    <xdr:pic>
      <xdr:nvPicPr>
        <xdr:cNvPr id="10725" name="Picture 10724">
          <a:extLst>
            <a:ext uri="{FF2B5EF4-FFF2-40B4-BE49-F238E27FC236}">
              <a16:creationId xmlns:a16="http://schemas.microsoft.com/office/drawing/2014/main" xmlns="" id="{780EBC3F-4643-AE72-20F5-10961A2A7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5"/>
        <a:stretch>
          <a:fillRect/>
        </a:stretch>
      </xdr:blipFill>
      <xdr:spPr>
        <a:xfrm>
          <a:off x="13541375" y="2870595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5582</xdr:row>
      <xdr:rowOff>8255</xdr:rowOff>
    </xdr:from>
    <xdr:to>
      <xdr:col>14</xdr:col>
      <xdr:colOff>517302</xdr:colOff>
      <xdr:row>5583</xdr:row>
      <xdr:rowOff>8255</xdr:rowOff>
    </xdr:to>
    <xdr:pic>
      <xdr:nvPicPr>
        <xdr:cNvPr id="10727" name="Picture 10726">
          <a:extLst>
            <a:ext uri="{FF2B5EF4-FFF2-40B4-BE49-F238E27FC236}">
              <a16:creationId xmlns:a16="http://schemas.microsoft.com/office/drawing/2014/main" xmlns="" id="{EB30E174-8B47-CF9D-5B9F-0AA4F0B1D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5"/>
        <a:stretch>
          <a:fillRect/>
        </a:stretch>
      </xdr:blipFill>
      <xdr:spPr>
        <a:xfrm>
          <a:off x="13541375" y="2871109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5583</xdr:row>
      <xdr:rowOff>8255</xdr:rowOff>
    </xdr:from>
    <xdr:to>
      <xdr:col>14</xdr:col>
      <xdr:colOff>517302</xdr:colOff>
      <xdr:row>5584</xdr:row>
      <xdr:rowOff>8255</xdr:rowOff>
    </xdr:to>
    <xdr:pic>
      <xdr:nvPicPr>
        <xdr:cNvPr id="10729" name="Picture 10728">
          <a:extLst>
            <a:ext uri="{FF2B5EF4-FFF2-40B4-BE49-F238E27FC236}">
              <a16:creationId xmlns:a16="http://schemas.microsoft.com/office/drawing/2014/main" xmlns="" id="{ABD1CA6D-E78A-49D3-3604-5ACED0943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5"/>
        <a:stretch>
          <a:fillRect/>
        </a:stretch>
      </xdr:blipFill>
      <xdr:spPr>
        <a:xfrm>
          <a:off x="13541375" y="2871624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5584</xdr:row>
      <xdr:rowOff>8255</xdr:rowOff>
    </xdr:from>
    <xdr:to>
      <xdr:col>14</xdr:col>
      <xdr:colOff>517302</xdr:colOff>
      <xdr:row>5585</xdr:row>
      <xdr:rowOff>8255</xdr:rowOff>
    </xdr:to>
    <xdr:pic>
      <xdr:nvPicPr>
        <xdr:cNvPr id="10731" name="Picture 10730">
          <a:extLst>
            <a:ext uri="{FF2B5EF4-FFF2-40B4-BE49-F238E27FC236}">
              <a16:creationId xmlns:a16="http://schemas.microsoft.com/office/drawing/2014/main" xmlns="" id="{AF26F876-1BB8-E5F6-82D0-D21E1D317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5"/>
        <a:stretch>
          <a:fillRect/>
        </a:stretch>
      </xdr:blipFill>
      <xdr:spPr>
        <a:xfrm>
          <a:off x="13541375" y="287213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5585</xdr:row>
      <xdr:rowOff>8255</xdr:rowOff>
    </xdr:from>
    <xdr:to>
      <xdr:col>14</xdr:col>
      <xdr:colOff>517302</xdr:colOff>
      <xdr:row>5586</xdr:row>
      <xdr:rowOff>8255</xdr:rowOff>
    </xdr:to>
    <xdr:pic>
      <xdr:nvPicPr>
        <xdr:cNvPr id="10733" name="Picture 10732">
          <a:extLst>
            <a:ext uri="{FF2B5EF4-FFF2-40B4-BE49-F238E27FC236}">
              <a16:creationId xmlns:a16="http://schemas.microsoft.com/office/drawing/2014/main" xmlns="" id="{8C788E80-9F7B-F21C-B3AE-2A1420F41D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287265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5586</xdr:row>
      <xdr:rowOff>8255</xdr:rowOff>
    </xdr:from>
    <xdr:to>
      <xdr:col>14</xdr:col>
      <xdr:colOff>517302</xdr:colOff>
      <xdr:row>5587</xdr:row>
      <xdr:rowOff>8255</xdr:rowOff>
    </xdr:to>
    <xdr:pic>
      <xdr:nvPicPr>
        <xdr:cNvPr id="10735" name="Picture 10734">
          <a:extLst>
            <a:ext uri="{FF2B5EF4-FFF2-40B4-BE49-F238E27FC236}">
              <a16:creationId xmlns:a16="http://schemas.microsoft.com/office/drawing/2014/main" xmlns="" id="{522F9FCD-E0F6-5F2C-A8D2-61BCCE1F5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287316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5587</xdr:row>
      <xdr:rowOff>8255</xdr:rowOff>
    </xdr:from>
    <xdr:to>
      <xdr:col>14</xdr:col>
      <xdr:colOff>517302</xdr:colOff>
      <xdr:row>5588</xdr:row>
      <xdr:rowOff>8255</xdr:rowOff>
    </xdr:to>
    <xdr:pic>
      <xdr:nvPicPr>
        <xdr:cNvPr id="10737" name="Picture 10736">
          <a:extLst>
            <a:ext uri="{FF2B5EF4-FFF2-40B4-BE49-F238E27FC236}">
              <a16:creationId xmlns:a16="http://schemas.microsoft.com/office/drawing/2014/main" xmlns="" id="{0B2D66B0-0F21-7032-C6D0-EC31CC717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287368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5588</xdr:row>
      <xdr:rowOff>8255</xdr:rowOff>
    </xdr:from>
    <xdr:to>
      <xdr:col>14</xdr:col>
      <xdr:colOff>517302</xdr:colOff>
      <xdr:row>5589</xdr:row>
      <xdr:rowOff>8255</xdr:rowOff>
    </xdr:to>
    <xdr:pic>
      <xdr:nvPicPr>
        <xdr:cNvPr id="10739" name="Picture 10738">
          <a:extLst>
            <a:ext uri="{FF2B5EF4-FFF2-40B4-BE49-F238E27FC236}">
              <a16:creationId xmlns:a16="http://schemas.microsoft.com/office/drawing/2014/main" xmlns="" id="{9681206A-498F-A204-AB8A-2609AA23B4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287419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5589</xdr:row>
      <xdr:rowOff>8255</xdr:rowOff>
    </xdr:from>
    <xdr:to>
      <xdr:col>14</xdr:col>
      <xdr:colOff>517302</xdr:colOff>
      <xdr:row>5590</xdr:row>
      <xdr:rowOff>8255</xdr:rowOff>
    </xdr:to>
    <xdr:pic>
      <xdr:nvPicPr>
        <xdr:cNvPr id="10741" name="Picture 10740">
          <a:extLst>
            <a:ext uri="{FF2B5EF4-FFF2-40B4-BE49-F238E27FC236}">
              <a16:creationId xmlns:a16="http://schemas.microsoft.com/office/drawing/2014/main" xmlns="" id="{AFDEC3E5-0E51-8939-9808-76E5AAA5E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287471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5590</xdr:row>
      <xdr:rowOff>8255</xdr:rowOff>
    </xdr:from>
    <xdr:to>
      <xdr:col>14</xdr:col>
      <xdr:colOff>517302</xdr:colOff>
      <xdr:row>5591</xdr:row>
      <xdr:rowOff>8255</xdr:rowOff>
    </xdr:to>
    <xdr:pic>
      <xdr:nvPicPr>
        <xdr:cNvPr id="10743" name="Picture 10742">
          <a:extLst>
            <a:ext uri="{FF2B5EF4-FFF2-40B4-BE49-F238E27FC236}">
              <a16:creationId xmlns:a16="http://schemas.microsoft.com/office/drawing/2014/main" xmlns="" id="{3D42D511-C66D-03EF-952B-BF3C54133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287522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5591</xdr:row>
      <xdr:rowOff>8255</xdr:rowOff>
    </xdr:from>
    <xdr:to>
      <xdr:col>14</xdr:col>
      <xdr:colOff>517302</xdr:colOff>
      <xdr:row>5592</xdr:row>
      <xdr:rowOff>8255</xdr:rowOff>
    </xdr:to>
    <xdr:pic>
      <xdr:nvPicPr>
        <xdr:cNvPr id="10745" name="Picture 10744">
          <a:extLst>
            <a:ext uri="{FF2B5EF4-FFF2-40B4-BE49-F238E27FC236}">
              <a16:creationId xmlns:a16="http://schemas.microsoft.com/office/drawing/2014/main" xmlns="" id="{02EFB4F4-3B9B-3A27-027D-9DEFFD7C01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7"/>
        <a:stretch>
          <a:fillRect/>
        </a:stretch>
      </xdr:blipFill>
      <xdr:spPr>
        <a:xfrm>
          <a:off x="13541375" y="287573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5592</xdr:row>
      <xdr:rowOff>8255</xdr:rowOff>
    </xdr:from>
    <xdr:to>
      <xdr:col>14</xdr:col>
      <xdr:colOff>517302</xdr:colOff>
      <xdr:row>5593</xdr:row>
      <xdr:rowOff>8255</xdr:rowOff>
    </xdr:to>
    <xdr:pic>
      <xdr:nvPicPr>
        <xdr:cNvPr id="10747" name="Picture 10746">
          <a:extLst>
            <a:ext uri="{FF2B5EF4-FFF2-40B4-BE49-F238E27FC236}">
              <a16:creationId xmlns:a16="http://schemas.microsoft.com/office/drawing/2014/main" xmlns="" id="{796213CB-66C9-B1CF-A238-DC377EA00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6"/>
        <a:stretch>
          <a:fillRect/>
        </a:stretch>
      </xdr:blipFill>
      <xdr:spPr>
        <a:xfrm>
          <a:off x="13541375" y="287625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5593</xdr:row>
      <xdr:rowOff>8255</xdr:rowOff>
    </xdr:from>
    <xdr:to>
      <xdr:col>14</xdr:col>
      <xdr:colOff>517302</xdr:colOff>
      <xdr:row>5594</xdr:row>
      <xdr:rowOff>8255</xdr:rowOff>
    </xdr:to>
    <xdr:pic>
      <xdr:nvPicPr>
        <xdr:cNvPr id="10749" name="Picture 10748">
          <a:extLst>
            <a:ext uri="{FF2B5EF4-FFF2-40B4-BE49-F238E27FC236}">
              <a16:creationId xmlns:a16="http://schemas.microsoft.com/office/drawing/2014/main" xmlns="" id="{C05CC991-58C5-76F2-B9B4-D9BC327A66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6"/>
        <a:stretch>
          <a:fillRect/>
        </a:stretch>
      </xdr:blipFill>
      <xdr:spPr>
        <a:xfrm>
          <a:off x="13541375" y="287676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5594</xdr:row>
      <xdr:rowOff>8255</xdr:rowOff>
    </xdr:from>
    <xdr:to>
      <xdr:col>14</xdr:col>
      <xdr:colOff>517302</xdr:colOff>
      <xdr:row>5595</xdr:row>
      <xdr:rowOff>8255</xdr:rowOff>
    </xdr:to>
    <xdr:pic>
      <xdr:nvPicPr>
        <xdr:cNvPr id="10751" name="Picture 10750">
          <a:extLst>
            <a:ext uri="{FF2B5EF4-FFF2-40B4-BE49-F238E27FC236}">
              <a16:creationId xmlns:a16="http://schemas.microsoft.com/office/drawing/2014/main" xmlns="" id="{86B893B9-4377-95D4-1F34-6CDCD9E20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7"/>
        <a:stretch>
          <a:fillRect/>
        </a:stretch>
      </xdr:blipFill>
      <xdr:spPr>
        <a:xfrm>
          <a:off x="13541375" y="287728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5595</xdr:row>
      <xdr:rowOff>8255</xdr:rowOff>
    </xdr:from>
    <xdr:to>
      <xdr:col>14</xdr:col>
      <xdr:colOff>517302</xdr:colOff>
      <xdr:row>5596</xdr:row>
      <xdr:rowOff>8255</xdr:rowOff>
    </xdr:to>
    <xdr:pic>
      <xdr:nvPicPr>
        <xdr:cNvPr id="10753" name="Picture 10752">
          <a:extLst>
            <a:ext uri="{FF2B5EF4-FFF2-40B4-BE49-F238E27FC236}">
              <a16:creationId xmlns:a16="http://schemas.microsoft.com/office/drawing/2014/main" xmlns="" id="{ED03EE7E-8628-852C-8D7D-C58218D715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7"/>
        <a:stretch>
          <a:fillRect/>
        </a:stretch>
      </xdr:blipFill>
      <xdr:spPr>
        <a:xfrm>
          <a:off x="13541375" y="287779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5596</xdr:row>
      <xdr:rowOff>8255</xdr:rowOff>
    </xdr:from>
    <xdr:to>
      <xdr:col>14</xdr:col>
      <xdr:colOff>517302</xdr:colOff>
      <xdr:row>5597</xdr:row>
      <xdr:rowOff>8255</xdr:rowOff>
    </xdr:to>
    <xdr:pic>
      <xdr:nvPicPr>
        <xdr:cNvPr id="10755" name="Picture 10754">
          <a:extLst>
            <a:ext uri="{FF2B5EF4-FFF2-40B4-BE49-F238E27FC236}">
              <a16:creationId xmlns:a16="http://schemas.microsoft.com/office/drawing/2014/main" xmlns="" id="{B5AF1206-25F9-784F-1DDD-3218CECF34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8"/>
        <a:stretch>
          <a:fillRect/>
        </a:stretch>
      </xdr:blipFill>
      <xdr:spPr>
        <a:xfrm>
          <a:off x="13541375" y="287831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5597</xdr:row>
      <xdr:rowOff>8255</xdr:rowOff>
    </xdr:from>
    <xdr:to>
      <xdr:col>14</xdr:col>
      <xdr:colOff>517302</xdr:colOff>
      <xdr:row>5598</xdr:row>
      <xdr:rowOff>8255</xdr:rowOff>
    </xdr:to>
    <xdr:pic>
      <xdr:nvPicPr>
        <xdr:cNvPr id="10757" name="Picture 10756">
          <a:extLst>
            <a:ext uri="{FF2B5EF4-FFF2-40B4-BE49-F238E27FC236}">
              <a16:creationId xmlns:a16="http://schemas.microsoft.com/office/drawing/2014/main" xmlns="" id="{AEA86A03-B74B-A9CA-6AE5-2666A7348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8"/>
        <a:stretch>
          <a:fillRect/>
        </a:stretch>
      </xdr:blipFill>
      <xdr:spPr>
        <a:xfrm>
          <a:off x="13541375" y="287882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5598</xdr:row>
      <xdr:rowOff>8255</xdr:rowOff>
    </xdr:from>
    <xdr:to>
      <xdr:col>14</xdr:col>
      <xdr:colOff>517302</xdr:colOff>
      <xdr:row>5599</xdr:row>
      <xdr:rowOff>8255</xdr:rowOff>
    </xdr:to>
    <xdr:pic>
      <xdr:nvPicPr>
        <xdr:cNvPr id="10759" name="Picture 10758">
          <a:extLst>
            <a:ext uri="{FF2B5EF4-FFF2-40B4-BE49-F238E27FC236}">
              <a16:creationId xmlns:a16="http://schemas.microsoft.com/office/drawing/2014/main" xmlns="" id="{2428B83E-64A8-11BB-27FA-1839518E20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8"/>
        <a:stretch>
          <a:fillRect/>
        </a:stretch>
      </xdr:blipFill>
      <xdr:spPr>
        <a:xfrm>
          <a:off x="13541375" y="287933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5599</xdr:row>
      <xdr:rowOff>8255</xdr:rowOff>
    </xdr:from>
    <xdr:to>
      <xdr:col>14</xdr:col>
      <xdr:colOff>517302</xdr:colOff>
      <xdr:row>5600</xdr:row>
      <xdr:rowOff>8255</xdr:rowOff>
    </xdr:to>
    <xdr:pic>
      <xdr:nvPicPr>
        <xdr:cNvPr id="10761" name="Picture 10760">
          <a:extLst>
            <a:ext uri="{FF2B5EF4-FFF2-40B4-BE49-F238E27FC236}">
              <a16:creationId xmlns:a16="http://schemas.microsoft.com/office/drawing/2014/main" xmlns="" id="{6DCE5B13-82C7-223D-77E0-38BB7A74A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8"/>
        <a:stretch>
          <a:fillRect/>
        </a:stretch>
      </xdr:blipFill>
      <xdr:spPr>
        <a:xfrm>
          <a:off x="13541375" y="2879853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5600</xdr:row>
      <xdr:rowOff>8255</xdr:rowOff>
    </xdr:from>
    <xdr:to>
      <xdr:col>14</xdr:col>
      <xdr:colOff>517302</xdr:colOff>
      <xdr:row>5601</xdr:row>
      <xdr:rowOff>8255</xdr:rowOff>
    </xdr:to>
    <xdr:pic>
      <xdr:nvPicPr>
        <xdr:cNvPr id="10763" name="Picture 10762">
          <a:extLst>
            <a:ext uri="{FF2B5EF4-FFF2-40B4-BE49-F238E27FC236}">
              <a16:creationId xmlns:a16="http://schemas.microsoft.com/office/drawing/2014/main" xmlns="" id="{5D7FFF34-0C49-C03D-CC59-F6D9564D2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8"/>
        <a:stretch>
          <a:fillRect/>
        </a:stretch>
      </xdr:blipFill>
      <xdr:spPr>
        <a:xfrm>
          <a:off x="13541375" y="288036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5601</xdr:row>
      <xdr:rowOff>8255</xdr:rowOff>
    </xdr:from>
    <xdr:to>
      <xdr:col>14</xdr:col>
      <xdr:colOff>517302</xdr:colOff>
      <xdr:row>5602</xdr:row>
      <xdr:rowOff>8255</xdr:rowOff>
    </xdr:to>
    <xdr:pic>
      <xdr:nvPicPr>
        <xdr:cNvPr id="10765" name="Picture 10764">
          <a:extLst>
            <a:ext uri="{FF2B5EF4-FFF2-40B4-BE49-F238E27FC236}">
              <a16:creationId xmlns:a16="http://schemas.microsoft.com/office/drawing/2014/main" xmlns="" id="{CBCD4AA7-F658-7DA2-128A-D6D500987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8"/>
        <a:stretch>
          <a:fillRect/>
        </a:stretch>
      </xdr:blipFill>
      <xdr:spPr>
        <a:xfrm>
          <a:off x="13541375" y="288088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5602</xdr:row>
      <xdr:rowOff>8255</xdr:rowOff>
    </xdr:from>
    <xdr:to>
      <xdr:col>14</xdr:col>
      <xdr:colOff>517302</xdr:colOff>
      <xdr:row>5603</xdr:row>
      <xdr:rowOff>8255</xdr:rowOff>
    </xdr:to>
    <xdr:pic>
      <xdr:nvPicPr>
        <xdr:cNvPr id="10767" name="Picture 10766">
          <a:extLst>
            <a:ext uri="{FF2B5EF4-FFF2-40B4-BE49-F238E27FC236}">
              <a16:creationId xmlns:a16="http://schemas.microsoft.com/office/drawing/2014/main" xmlns="" id="{CCA85B86-56B4-D6A5-E649-6CC62D90C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8"/>
        <a:stretch>
          <a:fillRect/>
        </a:stretch>
      </xdr:blipFill>
      <xdr:spPr>
        <a:xfrm>
          <a:off x="13541375" y="288139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5603</xdr:row>
      <xdr:rowOff>8255</xdr:rowOff>
    </xdr:from>
    <xdr:to>
      <xdr:col>14</xdr:col>
      <xdr:colOff>517302</xdr:colOff>
      <xdr:row>5604</xdr:row>
      <xdr:rowOff>8255</xdr:rowOff>
    </xdr:to>
    <xdr:pic>
      <xdr:nvPicPr>
        <xdr:cNvPr id="10769" name="Picture 10768">
          <a:extLst>
            <a:ext uri="{FF2B5EF4-FFF2-40B4-BE49-F238E27FC236}">
              <a16:creationId xmlns:a16="http://schemas.microsoft.com/office/drawing/2014/main" xmlns="" id="{A33EEA7D-25C2-D322-164E-F0C0B7F5F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9"/>
        <a:stretch>
          <a:fillRect/>
        </a:stretch>
      </xdr:blipFill>
      <xdr:spPr>
        <a:xfrm>
          <a:off x="13541375" y="288191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5604</xdr:row>
      <xdr:rowOff>8255</xdr:rowOff>
    </xdr:from>
    <xdr:to>
      <xdr:col>14</xdr:col>
      <xdr:colOff>517302</xdr:colOff>
      <xdr:row>5605</xdr:row>
      <xdr:rowOff>8255</xdr:rowOff>
    </xdr:to>
    <xdr:pic>
      <xdr:nvPicPr>
        <xdr:cNvPr id="10771" name="Picture 10770">
          <a:extLst>
            <a:ext uri="{FF2B5EF4-FFF2-40B4-BE49-F238E27FC236}">
              <a16:creationId xmlns:a16="http://schemas.microsoft.com/office/drawing/2014/main" xmlns="" id="{B1456743-FD06-CCCF-D549-8D1D1E14C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9"/>
        <a:stretch>
          <a:fillRect/>
        </a:stretch>
      </xdr:blipFill>
      <xdr:spPr>
        <a:xfrm>
          <a:off x="13541375" y="288242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5605</xdr:row>
      <xdr:rowOff>8255</xdr:rowOff>
    </xdr:from>
    <xdr:to>
      <xdr:col>14</xdr:col>
      <xdr:colOff>517302</xdr:colOff>
      <xdr:row>5606</xdr:row>
      <xdr:rowOff>8255</xdr:rowOff>
    </xdr:to>
    <xdr:pic>
      <xdr:nvPicPr>
        <xdr:cNvPr id="10773" name="Picture 10772">
          <a:extLst>
            <a:ext uri="{FF2B5EF4-FFF2-40B4-BE49-F238E27FC236}">
              <a16:creationId xmlns:a16="http://schemas.microsoft.com/office/drawing/2014/main" xmlns="" id="{22FD4194-5940-682D-BD91-DA1DB0129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9"/>
        <a:stretch>
          <a:fillRect/>
        </a:stretch>
      </xdr:blipFill>
      <xdr:spPr>
        <a:xfrm>
          <a:off x="13541375" y="288294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5606</xdr:row>
      <xdr:rowOff>8255</xdr:rowOff>
    </xdr:from>
    <xdr:to>
      <xdr:col>14</xdr:col>
      <xdr:colOff>517302</xdr:colOff>
      <xdr:row>5607</xdr:row>
      <xdr:rowOff>8255</xdr:rowOff>
    </xdr:to>
    <xdr:pic>
      <xdr:nvPicPr>
        <xdr:cNvPr id="10775" name="Picture 10774">
          <a:extLst>
            <a:ext uri="{FF2B5EF4-FFF2-40B4-BE49-F238E27FC236}">
              <a16:creationId xmlns:a16="http://schemas.microsoft.com/office/drawing/2014/main" xmlns="" id="{A764832F-864B-1F98-D04D-DF640AEDC9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89"/>
        <a:stretch>
          <a:fillRect/>
        </a:stretch>
      </xdr:blipFill>
      <xdr:spPr>
        <a:xfrm>
          <a:off x="13541375" y="288345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5607</xdr:row>
      <xdr:rowOff>8255</xdr:rowOff>
    </xdr:from>
    <xdr:to>
      <xdr:col>14</xdr:col>
      <xdr:colOff>517302</xdr:colOff>
      <xdr:row>5608</xdr:row>
      <xdr:rowOff>8255</xdr:rowOff>
    </xdr:to>
    <xdr:pic>
      <xdr:nvPicPr>
        <xdr:cNvPr id="10777" name="Picture 10776">
          <a:extLst>
            <a:ext uri="{FF2B5EF4-FFF2-40B4-BE49-F238E27FC236}">
              <a16:creationId xmlns:a16="http://schemas.microsoft.com/office/drawing/2014/main" xmlns="" id="{B2C849DD-D2D3-D1C4-28A7-090EE506E6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0"/>
        <a:stretch>
          <a:fillRect/>
        </a:stretch>
      </xdr:blipFill>
      <xdr:spPr>
        <a:xfrm>
          <a:off x="13541375" y="288396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5608</xdr:row>
      <xdr:rowOff>8255</xdr:rowOff>
    </xdr:from>
    <xdr:to>
      <xdr:col>14</xdr:col>
      <xdr:colOff>517302</xdr:colOff>
      <xdr:row>5609</xdr:row>
      <xdr:rowOff>8255</xdr:rowOff>
    </xdr:to>
    <xdr:pic>
      <xdr:nvPicPr>
        <xdr:cNvPr id="10779" name="Picture 10778">
          <a:extLst>
            <a:ext uri="{FF2B5EF4-FFF2-40B4-BE49-F238E27FC236}">
              <a16:creationId xmlns:a16="http://schemas.microsoft.com/office/drawing/2014/main" xmlns="" id="{40548E57-AF82-ED98-1747-FB7B43B69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0"/>
        <a:stretch>
          <a:fillRect/>
        </a:stretch>
      </xdr:blipFill>
      <xdr:spPr>
        <a:xfrm>
          <a:off x="13541375" y="288448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5609</xdr:row>
      <xdr:rowOff>8255</xdr:rowOff>
    </xdr:from>
    <xdr:to>
      <xdr:col>14</xdr:col>
      <xdr:colOff>517302</xdr:colOff>
      <xdr:row>5610</xdr:row>
      <xdr:rowOff>8255</xdr:rowOff>
    </xdr:to>
    <xdr:pic>
      <xdr:nvPicPr>
        <xdr:cNvPr id="10781" name="Picture 10780">
          <a:extLst>
            <a:ext uri="{FF2B5EF4-FFF2-40B4-BE49-F238E27FC236}">
              <a16:creationId xmlns:a16="http://schemas.microsoft.com/office/drawing/2014/main" xmlns="" id="{1DE9669F-40BA-966C-93E0-2A6853A5D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0"/>
        <a:stretch>
          <a:fillRect/>
        </a:stretch>
      </xdr:blipFill>
      <xdr:spPr>
        <a:xfrm>
          <a:off x="13541375" y="288499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5610</xdr:row>
      <xdr:rowOff>8255</xdr:rowOff>
    </xdr:from>
    <xdr:to>
      <xdr:col>14</xdr:col>
      <xdr:colOff>517302</xdr:colOff>
      <xdr:row>5611</xdr:row>
      <xdr:rowOff>8255</xdr:rowOff>
    </xdr:to>
    <xdr:pic>
      <xdr:nvPicPr>
        <xdr:cNvPr id="10783" name="Picture 10782">
          <a:extLst>
            <a:ext uri="{FF2B5EF4-FFF2-40B4-BE49-F238E27FC236}">
              <a16:creationId xmlns:a16="http://schemas.microsoft.com/office/drawing/2014/main" xmlns="" id="{C17C1E60-C157-6191-687B-6D93B4A75A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0"/>
        <a:stretch>
          <a:fillRect/>
        </a:stretch>
      </xdr:blipFill>
      <xdr:spPr>
        <a:xfrm>
          <a:off x="13541375" y="288551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5611</xdr:row>
      <xdr:rowOff>8255</xdr:rowOff>
    </xdr:from>
    <xdr:to>
      <xdr:col>14</xdr:col>
      <xdr:colOff>517302</xdr:colOff>
      <xdr:row>5612</xdr:row>
      <xdr:rowOff>8255</xdr:rowOff>
    </xdr:to>
    <xdr:pic>
      <xdr:nvPicPr>
        <xdr:cNvPr id="10785" name="Picture 10784">
          <a:extLst>
            <a:ext uri="{FF2B5EF4-FFF2-40B4-BE49-F238E27FC236}">
              <a16:creationId xmlns:a16="http://schemas.microsoft.com/office/drawing/2014/main" xmlns="" id="{86762619-85F6-234E-F1AF-D664831A4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0"/>
        <a:stretch>
          <a:fillRect/>
        </a:stretch>
      </xdr:blipFill>
      <xdr:spPr>
        <a:xfrm>
          <a:off x="13541375" y="288602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5612</xdr:row>
      <xdr:rowOff>8255</xdr:rowOff>
    </xdr:from>
    <xdr:to>
      <xdr:col>14</xdr:col>
      <xdr:colOff>517302</xdr:colOff>
      <xdr:row>5613</xdr:row>
      <xdr:rowOff>8255</xdr:rowOff>
    </xdr:to>
    <xdr:pic>
      <xdr:nvPicPr>
        <xdr:cNvPr id="10787" name="Picture 10786">
          <a:extLst>
            <a:ext uri="{FF2B5EF4-FFF2-40B4-BE49-F238E27FC236}">
              <a16:creationId xmlns:a16="http://schemas.microsoft.com/office/drawing/2014/main" xmlns="" id="{ABF3518F-439B-D831-2F65-9AD4CAFE7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0"/>
        <a:stretch>
          <a:fillRect/>
        </a:stretch>
      </xdr:blipFill>
      <xdr:spPr>
        <a:xfrm>
          <a:off x="13541375" y="288654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5613</xdr:row>
      <xdr:rowOff>8255</xdr:rowOff>
    </xdr:from>
    <xdr:to>
      <xdr:col>14</xdr:col>
      <xdr:colOff>517302</xdr:colOff>
      <xdr:row>5614</xdr:row>
      <xdr:rowOff>8255</xdr:rowOff>
    </xdr:to>
    <xdr:pic>
      <xdr:nvPicPr>
        <xdr:cNvPr id="10789" name="Picture 10788">
          <a:extLst>
            <a:ext uri="{FF2B5EF4-FFF2-40B4-BE49-F238E27FC236}">
              <a16:creationId xmlns:a16="http://schemas.microsoft.com/office/drawing/2014/main" xmlns="" id="{5DBE7226-8841-4FA9-3889-969C5C913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0"/>
        <a:stretch>
          <a:fillRect/>
        </a:stretch>
      </xdr:blipFill>
      <xdr:spPr>
        <a:xfrm>
          <a:off x="13541375" y="288705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5614</xdr:row>
      <xdr:rowOff>8255</xdr:rowOff>
    </xdr:from>
    <xdr:to>
      <xdr:col>14</xdr:col>
      <xdr:colOff>517302</xdr:colOff>
      <xdr:row>5615</xdr:row>
      <xdr:rowOff>8255</xdr:rowOff>
    </xdr:to>
    <xdr:pic>
      <xdr:nvPicPr>
        <xdr:cNvPr id="10791" name="Picture 10790">
          <a:extLst>
            <a:ext uri="{FF2B5EF4-FFF2-40B4-BE49-F238E27FC236}">
              <a16:creationId xmlns:a16="http://schemas.microsoft.com/office/drawing/2014/main" xmlns="" id="{27F9DB92-4624-C3A1-00DE-D20A3E65DB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0"/>
        <a:stretch>
          <a:fillRect/>
        </a:stretch>
      </xdr:blipFill>
      <xdr:spPr>
        <a:xfrm>
          <a:off x="13541375" y="288756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5615</xdr:row>
      <xdr:rowOff>8255</xdr:rowOff>
    </xdr:from>
    <xdr:to>
      <xdr:col>14</xdr:col>
      <xdr:colOff>517302</xdr:colOff>
      <xdr:row>5616</xdr:row>
      <xdr:rowOff>8255</xdr:rowOff>
    </xdr:to>
    <xdr:pic>
      <xdr:nvPicPr>
        <xdr:cNvPr id="10793" name="Picture 10792">
          <a:extLst>
            <a:ext uri="{FF2B5EF4-FFF2-40B4-BE49-F238E27FC236}">
              <a16:creationId xmlns:a16="http://schemas.microsoft.com/office/drawing/2014/main" xmlns="" id="{2F89C89E-915E-E8E8-4E77-14D76F1121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0"/>
        <a:stretch>
          <a:fillRect/>
        </a:stretch>
      </xdr:blipFill>
      <xdr:spPr>
        <a:xfrm>
          <a:off x="13541375" y="288808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5616</xdr:row>
      <xdr:rowOff>8255</xdr:rowOff>
    </xdr:from>
    <xdr:to>
      <xdr:col>14</xdr:col>
      <xdr:colOff>517302</xdr:colOff>
      <xdr:row>5617</xdr:row>
      <xdr:rowOff>8255</xdr:rowOff>
    </xdr:to>
    <xdr:pic>
      <xdr:nvPicPr>
        <xdr:cNvPr id="10795" name="Picture 10794">
          <a:extLst>
            <a:ext uri="{FF2B5EF4-FFF2-40B4-BE49-F238E27FC236}">
              <a16:creationId xmlns:a16="http://schemas.microsoft.com/office/drawing/2014/main" xmlns="" id="{CA2444DE-8105-4D1D-B4DA-29CE2B1DC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1"/>
        <a:stretch>
          <a:fillRect/>
        </a:stretch>
      </xdr:blipFill>
      <xdr:spPr>
        <a:xfrm>
          <a:off x="13541375" y="288859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5617</xdr:row>
      <xdr:rowOff>8255</xdr:rowOff>
    </xdr:from>
    <xdr:to>
      <xdr:col>14</xdr:col>
      <xdr:colOff>517302</xdr:colOff>
      <xdr:row>5618</xdr:row>
      <xdr:rowOff>8255</xdr:rowOff>
    </xdr:to>
    <xdr:pic>
      <xdr:nvPicPr>
        <xdr:cNvPr id="10797" name="Picture 10796">
          <a:extLst>
            <a:ext uri="{FF2B5EF4-FFF2-40B4-BE49-F238E27FC236}">
              <a16:creationId xmlns:a16="http://schemas.microsoft.com/office/drawing/2014/main" xmlns="" id="{15110453-25D0-AFB0-00FB-FE7CD596B2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1"/>
        <a:stretch>
          <a:fillRect/>
        </a:stretch>
      </xdr:blipFill>
      <xdr:spPr>
        <a:xfrm>
          <a:off x="13541375" y="288911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5618</xdr:row>
      <xdr:rowOff>8255</xdr:rowOff>
    </xdr:from>
    <xdr:to>
      <xdr:col>14</xdr:col>
      <xdr:colOff>517302</xdr:colOff>
      <xdr:row>5619</xdr:row>
      <xdr:rowOff>8255</xdr:rowOff>
    </xdr:to>
    <xdr:pic>
      <xdr:nvPicPr>
        <xdr:cNvPr id="10799" name="Picture 10798">
          <a:extLst>
            <a:ext uri="{FF2B5EF4-FFF2-40B4-BE49-F238E27FC236}">
              <a16:creationId xmlns:a16="http://schemas.microsoft.com/office/drawing/2014/main" xmlns="" id="{63DF4479-164C-7B61-21C2-C5285AEF2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1"/>
        <a:stretch>
          <a:fillRect/>
        </a:stretch>
      </xdr:blipFill>
      <xdr:spPr>
        <a:xfrm>
          <a:off x="13541375" y="2889626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5619</xdr:row>
      <xdr:rowOff>8255</xdr:rowOff>
    </xdr:from>
    <xdr:to>
      <xdr:col>14</xdr:col>
      <xdr:colOff>517302</xdr:colOff>
      <xdr:row>5620</xdr:row>
      <xdr:rowOff>8255</xdr:rowOff>
    </xdr:to>
    <xdr:pic>
      <xdr:nvPicPr>
        <xdr:cNvPr id="10801" name="Picture 10800">
          <a:extLst>
            <a:ext uri="{FF2B5EF4-FFF2-40B4-BE49-F238E27FC236}">
              <a16:creationId xmlns:a16="http://schemas.microsoft.com/office/drawing/2014/main" xmlns="" id="{4B84A59A-ECD7-0ED7-30F4-4C0AAC9C6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1"/>
        <a:stretch>
          <a:fillRect/>
        </a:stretch>
      </xdr:blipFill>
      <xdr:spPr>
        <a:xfrm>
          <a:off x="13541375" y="2890140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5620</xdr:row>
      <xdr:rowOff>8255</xdr:rowOff>
    </xdr:from>
    <xdr:to>
      <xdr:col>14</xdr:col>
      <xdr:colOff>517302</xdr:colOff>
      <xdr:row>5621</xdr:row>
      <xdr:rowOff>8255</xdr:rowOff>
    </xdr:to>
    <xdr:pic>
      <xdr:nvPicPr>
        <xdr:cNvPr id="10803" name="Picture 10802">
          <a:extLst>
            <a:ext uri="{FF2B5EF4-FFF2-40B4-BE49-F238E27FC236}">
              <a16:creationId xmlns:a16="http://schemas.microsoft.com/office/drawing/2014/main" xmlns="" id="{D260B503-A415-E161-1E4A-7A820DA40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1"/>
        <a:stretch>
          <a:fillRect/>
        </a:stretch>
      </xdr:blipFill>
      <xdr:spPr>
        <a:xfrm>
          <a:off x="13541375" y="289065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5621</xdr:row>
      <xdr:rowOff>8255</xdr:rowOff>
    </xdr:from>
    <xdr:to>
      <xdr:col>14</xdr:col>
      <xdr:colOff>517302</xdr:colOff>
      <xdr:row>5622</xdr:row>
      <xdr:rowOff>8255</xdr:rowOff>
    </xdr:to>
    <xdr:pic>
      <xdr:nvPicPr>
        <xdr:cNvPr id="10805" name="Picture 10804">
          <a:extLst>
            <a:ext uri="{FF2B5EF4-FFF2-40B4-BE49-F238E27FC236}">
              <a16:creationId xmlns:a16="http://schemas.microsoft.com/office/drawing/2014/main" xmlns="" id="{078EB648-AE39-75BF-37AF-5326CABAD6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1"/>
        <a:stretch>
          <a:fillRect/>
        </a:stretch>
      </xdr:blipFill>
      <xdr:spPr>
        <a:xfrm>
          <a:off x="13541375" y="289116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5622</xdr:row>
      <xdr:rowOff>8255</xdr:rowOff>
    </xdr:from>
    <xdr:to>
      <xdr:col>14</xdr:col>
      <xdr:colOff>517302</xdr:colOff>
      <xdr:row>5623</xdr:row>
      <xdr:rowOff>8255</xdr:rowOff>
    </xdr:to>
    <xdr:pic>
      <xdr:nvPicPr>
        <xdr:cNvPr id="10807" name="Picture 10806">
          <a:extLst>
            <a:ext uri="{FF2B5EF4-FFF2-40B4-BE49-F238E27FC236}">
              <a16:creationId xmlns:a16="http://schemas.microsoft.com/office/drawing/2014/main" xmlns="" id="{86A090BC-C754-419F-6323-03D974038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1"/>
        <a:stretch>
          <a:fillRect/>
        </a:stretch>
      </xdr:blipFill>
      <xdr:spPr>
        <a:xfrm>
          <a:off x="13541375" y="289168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5623</xdr:row>
      <xdr:rowOff>8255</xdr:rowOff>
    </xdr:from>
    <xdr:to>
      <xdr:col>14</xdr:col>
      <xdr:colOff>517302</xdr:colOff>
      <xdr:row>5624</xdr:row>
      <xdr:rowOff>8255</xdr:rowOff>
    </xdr:to>
    <xdr:pic>
      <xdr:nvPicPr>
        <xdr:cNvPr id="10809" name="Picture 10808">
          <a:extLst>
            <a:ext uri="{FF2B5EF4-FFF2-40B4-BE49-F238E27FC236}">
              <a16:creationId xmlns:a16="http://schemas.microsoft.com/office/drawing/2014/main" xmlns="" id="{256535AC-FBA3-4E02-ADCC-005317446F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2"/>
        <a:stretch>
          <a:fillRect/>
        </a:stretch>
      </xdr:blipFill>
      <xdr:spPr>
        <a:xfrm>
          <a:off x="13541375" y="289219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5624</xdr:row>
      <xdr:rowOff>8255</xdr:rowOff>
    </xdr:from>
    <xdr:to>
      <xdr:col>14</xdr:col>
      <xdr:colOff>517302</xdr:colOff>
      <xdr:row>5625</xdr:row>
      <xdr:rowOff>8255</xdr:rowOff>
    </xdr:to>
    <xdr:pic>
      <xdr:nvPicPr>
        <xdr:cNvPr id="10811" name="Picture 10810">
          <a:extLst>
            <a:ext uri="{FF2B5EF4-FFF2-40B4-BE49-F238E27FC236}">
              <a16:creationId xmlns:a16="http://schemas.microsoft.com/office/drawing/2014/main" xmlns="" id="{B2CA4B15-888D-D42F-8965-8389DD9524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2"/>
        <a:stretch>
          <a:fillRect/>
        </a:stretch>
      </xdr:blipFill>
      <xdr:spPr>
        <a:xfrm>
          <a:off x="13541375" y="289271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5625</xdr:row>
      <xdr:rowOff>8255</xdr:rowOff>
    </xdr:from>
    <xdr:to>
      <xdr:col>14</xdr:col>
      <xdr:colOff>517302</xdr:colOff>
      <xdr:row>5626</xdr:row>
      <xdr:rowOff>8255</xdr:rowOff>
    </xdr:to>
    <xdr:pic>
      <xdr:nvPicPr>
        <xdr:cNvPr id="10813" name="Picture 10812">
          <a:extLst>
            <a:ext uri="{FF2B5EF4-FFF2-40B4-BE49-F238E27FC236}">
              <a16:creationId xmlns:a16="http://schemas.microsoft.com/office/drawing/2014/main" xmlns="" id="{93AB1F7E-DF54-4C37-0E70-076FDCCE9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2"/>
        <a:stretch>
          <a:fillRect/>
        </a:stretch>
      </xdr:blipFill>
      <xdr:spPr>
        <a:xfrm>
          <a:off x="13541375" y="289322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5626</xdr:row>
      <xdr:rowOff>8255</xdr:rowOff>
    </xdr:from>
    <xdr:to>
      <xdr:col>14</xdr:col>
      <xdr:colOff>517302</xdr:colOff>
      <xdr:row>5627</xdr:row>
      <xdr:rowOff>8255</xdr:rowOff>
    </xdr:to>
    <xdr:pic>
      <xdr:nvPicPr>
        <xdr:cNvPr id="10815" name="Picture 10814">
          <a:extLst>
            <a:ext uri="{FF2B5EF4-FFF2-40B4-BE49-F238E27FC236}">
              <a16:creationId xmlns:a16="http://schemas.microsoft.com/office/drawing/2014/main" xmlns="" id="{8EB5DC3B-49A8-0E47-FE50-B89E47E44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2"/>
        <a:stretch>
          <a:fillRect/>
        </a:stretch>
      </xdr:blipFill>
      <xdr:spPr>
        <a:xfrm>
          <a:off x="13541375" y="289374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5627</xdr:row>
      <xdr:rowOff>8255</xdr:rowOff>
    </xdr:from>
    <xdr:to>
      <xdr:col>14</xdr:col>
      <xdr:colOff>517302</xdr:colOff>
      <xdr:row>5628</xdr:row>
      <xdr:rowOff>8255</xdr:rowOff>
    </xdr:to>
    <xdr:pic>
      <xdr:nvPicPr>
        <xdr:cNvPr id="10817" name="Picture 10816">
          <a:extLst>
            <a:ext uri="{FF2B5EF4-FFF2-40B4-BE49-F238E27FC236}">
              <a16:creationId xmlns:a16="http://schemas.microsoft.com/office/drawing/2014/main" xmlns="" id="{A8B44C82-224A-6C00-5CAE-EF7DF725D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2"/>
        <a:stretch>
          <a:fillRect/>
        </a:stretch>
      </xdr:blipFill>
      <xdr:spPr>
        <a:xfrm>
          <a:off x="13541375" y="2894255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5628</xdr:row>
      <xdr:rowOff>8255</xdr:rowOff>
    </xdr:from>
    <xdr:to>
      <xdr:col>14</xdr:col>
      <xdr:colOff>517302</xdr:colOff>
      <xdr:row>5629</xdr:row>
      <xdr:rowOff>8255</xdr:rowOff>
    </xdr:to>
    <xdr:pic>
      <xdr:nvPicPr>
        <xdr:cNvPr id="10819" name="Picture 10818">
          <a:extLst>
            <a:ext uri="{FF2B5EF4-FFF2-40B4-BE49-F238E27FC236}">
              <a16:creationId xmlns:a16="http://schemas.microsoft.com/office/drawing/2014/main" xmlns="" id="{66428BA6-3198-4D6F-74DB-23730D52F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2"/>
        <a:stretch>
          <a:fillRect/>
        </a:stretch>
      </xdr:blipFill>
      <xdr:spPr>
        <a:xfrm>
          <a:off x="13541375" y="289477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5629</xdr:row>
      <xdr:rowOff>8255</xdr:rowOff>
    </xdr:from>
    <xdr:to>
      <xdr:col>14</xdr:col>
      <xdr:colOff>517302</xdr:colOff>
      <xdr:row>5630</xdr:row>
      <xdr:rowOff>8255</xdr:rowOff>
    </xdr:to>
    <xdr:pic>
      <xdr:nvPicPr>
        <xdr:cNvPr id="10821" name="Picture 10820">
          <a:extLst>
            <a:ext uri="{FF2B5EF4-FFF2-40B4-BE49-F238E27FC236}">
              <a16:creationId xmlns:a16="http://schemas.microsoft.com/office/drawing/2014/main" xmlns="" id="{902A6B8C-580A-8FF0-8D68-3C3F5321DB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2"/>
        <a:stretch>
          <a:fillRect/>
        </a:stretch>
      </xdr:blipFill>
      <xdr:spPr>
        <a:xfrm>
          <a:off x="13541375" y="289528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5630</xdr:row>
      <xdr:rowOff>8255</xdr:rowOff>
    </xdr:from>
    <xdr:to>
      <xdr:col>14</xdr:col>
      <xdr:colOff>517302</xdr:colOff>
      <xdr:row>5631</xdr:row>
      <xdr:rowOff>8255</xdr:rowOff>
    </xdr:to>
    <xdr:pic>
      <xdr:nvPicPr>
        <xdr:cNvPr id="10823" name="Picture 10822">
          <a:extLst>
            <a:ext uri="{FF2B5EF4-FFF2-40B4-BE49-F238E27FC236}">
              <a16:creationId xmlns:a16="http://schemas.microsoft.com/office/drawing/2014/main" xmlns="" id="{76456D2C-FEF6-8F6D-BE6A-02B44B2636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2"/>
        <a:stretch>
          <a:fillRect/>
        </a:stretch>
      </xdr:blipFill>
      <xdr:spPr>
        <a:xfrm>
          <a:off x="13541375" y="289579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5631</xdr:row>
      <xdr:rowOff>8255</xdr:rowOff>
    </xdr:from>
    <xdr:to>
      <xdr:col>14</xdr:col>
      <xdr:colOff>517302</xdr:colOff>
      <xdr:row>5632</xdr:row>
      <xdr:rowOff>8255</xdr:rowOff>
    </xdr:to>
    <xdr:pic>
      <xdr:nvPicPr>
        <xdr:cNvPr id="10825" name="Picture 10824">
          <a:extLst>
            <a:ext uri="{FF2B5EF4-FFF2-40B4-BE49-F238E27FC236}">
              <a16:creationId xmlns:a16="http://schemas.microsoft.com/office/drawing/2014/main" xmlns="" id="{811C7076-CF30-A53C-F5FC-5A06BDEEB7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3"/>
        <a:stretch>
          <a:fillRect/>
        </a:stretch>
      </xdr:blipFill>
      <xdr:spPr>
        <a:xfrm>
          <a:off x="13541375" y="289631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5632</xdr:row>
      <xdr:rowOff>8255</xdr:rowOff>
    </xdr:from>
    <xdr:to>
      <xdr:col>14</xdr:col>
      <xdr:colOff>517302</xdr:colOff>
      <xdr:row>5633</xdr:row>
      <xdr:rowOff>8255</xdr:rowOff>
    </xdr:to>
    <xdr:pic>
      <xdr:nvPicPr>
        <xdr:cNvPr id="10827" name="Picture 10826">
          <a:extLst>
            <a:ext uri="{FF2B5EF4-FFF2-40B4-BE49-F238E27FC236}">
              <a16:creationId xmlns:a16="http://schemas.microsoft.com/office/drawing/2014/main" xmlns="" id="{98BF6973-9A3C-B70A-82AA-E41AD5ECC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3"/>
        <a:stretch>
          <a:fillRect/>
        </a:stretch>
      </xdr:blipFill>
      <xdr:spPr>
        <a:xfrm>
          <a:off x="13541375" y="2896827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5633</xdr:row>
      <xdr:rowOff>8255</xdr:rowOff>
    </xdr:from>
    <xdr:to>
      <xdr:col>14</xdr:col>
      <xdr:colOff>517302</xdr:colOff>
      <xdr:row>5634</xdr:row>
      <xdr:rowOff>8255</xdr:rowOff>
    </xdr:to>
    <xdr:pic>
      <xdr:nvPicPr>
        <xdr:cNvPr id="10829" name="Picture 10828">
          <a:extLst>
            <a:ext uri="{FF2B5EF4-FFF2-40B4-BE49-F238E27FC236}">
              <a16:creationId xmlns:a16="http://schemas.microsoft.com/office/drawing/2014/main" xmlns="" id="{271619F4-1FE5-8F93-CDE0-88A9A614DB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3"/>
        <a:stretch>
          <a:fillRect/>
        </a:stretch>
      </xdr:blipFill>
      <xdr:spPr>
        <a:xfrm>
          <a:off x="13541375" y="289734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5634</xdr:row>
      <xdr:rowOff>8255</xdr:rowOff>
    </xdr:from>
    <xdr:to>
      <xdr:col>14</xdr:col>
      <xdr:colOff>517302</xdr:colOff>
      <xdr:row>5635</xdr:row>
      <xdr:rowOff>8255</xdr:rowOff>
    </xdr:to>
    <xdr:pic>
      <xdr:nvPicPr>
        <xdr:cNvPr id="10831" name="Picture 10830">
          <a:extLst>
            <a:ext uri="{FF2B5EF4-FFF2-40B4-BE49-F238E27FC236}">
              <a16:creationId xmlns:a16="http://schemas.microsoft.com/office/drawing/2014/main" xmlns="" id="{FF2D3822-4660-699B-310E-B843280398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3"/>
        <a:stretch>
          <a:fillRect/>
        </a:stretch>
      </xdr:blipFill>
      <xdr:spPr>
        <a:xfrm>
          <a:off x="13541375" y="289785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5635</xdr:row>
      <xdr:rowOff>8255</xdr:rowOff>
    </xdr:from>
    <xdr:to>
      <xdr:col>14</xdr:col>
      <xdr:colOff>517302</xdr:colOff>
      <xdr:row>5636</xdr:row>
      <xdr:rowOff>8255</xdr:rowOff>
    </xdr:to>
    <xdr:pic>
      <xdr:nvPicPr>
        <xdr:cNvPr id="10833" name="Picture 10832">
          <a:extLst>
            <a:ext uri="{FF2B5EF4-FFF2-40B4-BE49-F238E27FC236}">
              <a16:creationId xmlns:a16="http://schemas.microsoft.com/office/drawing/2014/main" xmlns="" id="{23DE8FB8-9B1C-EC72-DADA-4B78BCDB7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4"/>
        <a:stretch>
          <a:fillRect/>
        </a:stretch>
      </xdr:blipFill>
      <xdr:spPr>
        <a:xfrm>
          <a:off x="13541375" y="289837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5636</xdr:row>
      <xdr:rowOff>8255</xdr:rowOff>
    </xdr:from>
    <xdr:to>
      <xdr:col>14</xdr:col>
      <xdr:colOff>517302</xdr:colOff>
      <xdr:row>5637</xdr:row>
      <xdr:rowOff>8255</xdr:rowOff>
    </xdr:to>
    <xdr:pic>
      <xdr:nvPicPr>
        <xdr:cNvPr id="10835" name="Picture 10834">
          <a:extLst>
            <a:ext uri="{FF2B5EF4-FFF2-40B4-BE49-F238E27FC236}">
              <a16:creationId xmlns:a16="http://schemas.microsoft.com/office/drawing/2014/main" xmlns="" id="{BA7C85E6-01FD-07D6-4B06-01F809C75B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4"/>
        <a:stretch>
          <a:fillRect/>
        </a:stretch>
      </xdr:blipFill>
      <xdr:spPr>
        <a:xfrm>
          <a:off x="13541375" y="289888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5637</xdr:row>
      <xdr:rowOff>8255</xdr:rowOff>
    </xdr:from>
    <xdr:to>
      <xdr:col>14</xdr:col>
      <xdr:colOff>517302</xdr:colOff>
      <xdr:row>5638</xdr:row>
      <xdr:rowOff>8255</xdr:rowOff>
    </xdr:to>
    <xdr:pic>
      <xdr:nvPicPr>
        <xdr:cNvPr id="10837" name="Picture 10836">
          <a:extLst>
            <a:ext uri="{FF2B5EF4-FFF2-40B4-BE49-F238E27FC236}">
              <a16:creationId xmlns:a16="http://schemas.microsoft.com/office/drawing/2014/main" xmlns="" id="{5B29108F-0291-12FE-FA11-DD65BC2FC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4"/>
        <a:stretch>
          <a:fillRect/>
        </a:stretch>
      </xdr:blipFill>
      <xdr:spPr>
        <a:xfrm>
          <a:off x="13541375" y="289939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5638</xdr:row>
      <xdr:rowOff>8255</xdr:rowOff>
    </xdr:from>
    <xdr:to>
      <xdr:col>14</xdr:col>
      <xdr:colOff>517302</xdr:colOff>
      <xdr:row>5639</xdr:row>
      <xdr:rowOff>8255</xdr:rowOff>
    </xdr:to>
    <xdr:pic>
      <xdr:nvPicPr>
        <xdr:cNvPr id="10839" name="Picture 10838">
          <a:extLst>
            <a:ext uri="{FF2B5EF4-FFF2-40B4-BE49-F238E27FC236}">
              <a16:creationId xmlns:a16="http://schemas.microsoft.com/office/drawing/2014/main" xmlns="" id="{12D7412F-9F1C-C45B-4105-C012AD8BF1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4"/>
        <a:stretch>
          <a:fillRect/>
        </a:stretch>
      </xdr:blipFill>
      <xdr:spPr>
        <a:xfrm>
          <a:off x="13541375" y="289991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5639</xdr:row>
      <xdr:rowOff>8255</xdr:rowOff>
    </xdr:from>
    <xdr:to>
      <xdr:col>14</xdr:col>
      <xdr:colOff>517302</xdr:colOff>
      <xdr:row>5640</xdr:row>
      <xdr:rowOff>8255</xdr:rowOff>
    </xdr:to>
    <xdr:pic>
      <xdr:nvPicPr>
        <xdr:cNvPr id="10841" name="Picture 10840">
          <a:extLst>
            <a:ext uri="{FF2B5EF4-FFF2-40B4-BE49-F238E27FC236}">
              <a16:creationId xmlns:a16="http://schemas.microsoft.com/office/drawing/2014/main" xmlns="" id="{F36BAFDD-FDF7-4EBA-A586-710D79E0F5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4"/>
        <a:stretch>
          <a:fillRect/>
        </a:stretch>
      </xdr:blipFill>
      <xdr:spPr>
        <a:xfrm>
          <a:off x="13541375" y="290042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5640</xdr:row>
      <xdr:rowOff>8255</xdr:rowOff>
    </xdr:from>
    <xdr:to>
      <xdr:col>14</xdr:col>
      <xdr:colOff>517302</xdr:colOff>
      <xdr:row>5641</xdr:row>
      <xdr:rowOff>8255</xdr:rowOff>
    </xdr:to>
    <xdr:pic>
      <xdr:nvPicPr>
        <xdr:cNvPr id="10843" name="Picture 10842">
          <a:extLst>
            <a:ext uri="{FF2B5EF4-FFF2-40B4-BE49-F238E27FC236}">
              <a16:creationId xmlns:a16="http://schemas.microsoft.com/office/drawing/2014/main" xmlns="" id="{AB8F881F-D947-1320-BCA8-C490D0D17C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4"/>
        <a:stretch>
          <a:fillRect/>
        </a:stretch>
      </xdr:blipFill>
      <xdr:spPr>
        <a:xfrm>
          <a:off x="13541375" y="290094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5641</xdr:row>
      <xdr:rowOff>8255</xdr:rowOff>
    </xdr:from>
    <xdr:to>
      <xdr:col>14</xdr:col>
      <xdr:colOff>517302</xdr:colOff>
      <xdr:row>5642</xdr:row>
      <xdr:rowOff>8255</xdr:rowOff>
    </xdr:to>
    <xdr:pic>
      <xdr:nvPicPr>
        <xdr:cNvPr id="10845" name="Picture 10844">
          <a:extLst>
            <a:ext uri="{FF2B5EF4-FFF2-40B4-BE49-F238E27FC236}">
              <a16:creationId xmlns:a16="http://schemas.microsoft.com/office/drawing/2014/main" xmlns="" id="{9E58B634-819B-6B8D-98F2-84B60D924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5"/>
        <a:stretch>
          <a:fillRect/>
        </a:stretch>
      </xdr:blipFill>
      <xdr:spPr>
        <a:xfrm>
          <a:off x="13541375" y="290145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5642</xdr:row>
      <xdr:rowOff>8255</xdr:rowOff>
    </xdr:from>
    <xdr:to>
      <xdr:col>14</xdr:col>
      <xdr:colOff>517302</xdr:colOff>
      <xdr:row>5643</xdr:row>
      <xdr:rowOff>8255</xdr:rowOff>
    </xdr:to>
    <xdr:pic>
      <xdr:nvPicPr>
        <xdr:cNvPr id="10847" name="Picture 10846">
          <a:extLst>
            <a:ext uri="{FF2B5EF4-FFF2-40B4-BE49-F238E27FC236}">
              <a16:creationId xmlns:a16="http://schemas.microsoft.com/office/drawing/2014/main" xmlns="" id="{BC1B3E28-8B0B-89A8-0298-2179C6D38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5"/>
        <a:stretch>
          <a:fillRect/>
        </a:stretch>
      </xdr:blipFill>
      <xdr:spPr>
        <a:xfrm>
          <a:off x="13541375" y="290197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5643</xdr:row>
      <xdr:rowOff>8255</xdr:rowOff>
    </xdr:from>
    <xdr:to>
      <xdr:col>14</xdr:col>
      <xdr:colOff>517302</xdr:colOff>
      <xdr:row>5644</xdr:row>
      <xdr:rowOff>8255</xdr:rowOff>
    </xdr:to>
    <xdr:pic>
      <xdr:nvPicPr>
        <xdr:cNvPr id="10849" name="Picture 10848">
          <a:extLst>
            <a:ext uri="{FF2B5EF4-FFF2-40B4-BE49-F238E27FC236}">
              <a16:creationId xmlns:a16="http://schemas.microsoft.com/office/drawing/2014/main" xmlns="" id="{B4EA015B-6191-00BB-5DC1-1A127B347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5"/>
        <a:stretch>
          <a:fillRect/>
        </a:stretch>
      </xdr:blipFill>
      <xdr:spPr>
        <a:xfrm>
          <a:off x="13541375" y="290248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5644</xdr:row>
      <xdr:rowOff>8255</xdr:rowOff>
    </xdr:from>
    <xdr:to>
      <xdr:col>14</xdr:col>
      <xdr:colOff>517302</xdr:colOff>
      <xdr:row>5645</xdr:row>
      <xdr:rowOff>8255</xdr:rowOff>
    </xdr:to>
    <xdr:pic>
      <xdr:nvPicPr>
        <xdr:cNvPr id="10851" name="Picture 10850">
          <a:extLst>
            <a:ext uri="{FF2B5EF4-FFF2-40B4-BE49-F238E27FC236}">
              <a16:creationId xmlns:a16="http://schemas.microsoft.com/office/drawing/2014/main" xmlns="" id="{795355A2-BAE5-2676-7E06-200CC1C78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5"/>
        <a:stretch>
          <a:fillRect/>
        </a:stretch>
      </xdr:blipFill>
      <xdr:spPr>
        <a:xfrm>
          <a:off x="13541375" y="290299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5645</xdr:row>
      <xdr:rowOff>8255</xdr:rowOff>
    </xdr:from>
    <xdr:to>
      <xdr:col>14</xdr:col>
      <xdr:colOff>517302</xdr:colOff>
      <xdr:row>5646</xdr:row>
      <xdr:rowOff>8255</xdr:rowOff>
    </xdr:to>
    <xdr:pic>
      <xdr:nvPicPr>
        <xdr:cNvPr id="10853" name="Picture 10852">
          <a:extLst>
            <a:ext uri="{FF2B5EF4-FFF2-40B4-BE49-F238E27FC236}">
              <a16:creationId xmlns:a16="http://schemas.microsoft.com/office/drawing/2014/main" xmlns="" id="{B772BA89-CE7B-5D2C-A12A-D77745FF5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6"/>
        <a:stretch>
          <a:fillRect/>
        </a:stretch>
      </xdr:blipFill>
      <xdr:spPr>
        <a:xfrm>
          <a:off x="13541375" y="290351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5646</xdr:row>
      <xdr:rowOff>8255</xdr:rowOff>
    </xdr:from>
    <xdr:to>
      <xdr:col>14</xdr:col>
      <xdr:colOff>517302</xdr:colOff>
      <xdr:row>5647</xdr:row>
      <xdr:rowOff>8255</xdr:rowOff>
    </xdr:to>
    <xdr:pic>
      <xdr:nvPicPr>
        <xdr:cNvPr id="10855" name="Picture 10854">
          <a:extLst>
            <a:ext uri="{FF2B5EF4-FFF2-40B4-BE49-F238E27FC236}">
              <a16:creationId xmlns:a16="http://schemas.microsoft.com/office/drawing/2014/main" xmlns="" id="{215E88F6-3DBD-3395-8A3A-68C5C00C2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6"/>
        <a:stretch>
          <a:fillRect/>
        </a:stretch>
      </xdr:blipFill>
      <xdr:spPr>
        <a:xfrm>
          <a:off x="13541375" y="290402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5647</xdr:row>
      <xdr:rowOff>8255</xdr:rowOff>
    </xdr:from>
    <xdr:to>
      <xdr:col>14</xdr:col>
      <xdr:colOff>517302</xdr:colOff>
      <xdr:row>5648</xdr:row>
      <xdr:rowOff>8255</xdr:rowOff>
    </xdr:to>
    <xdr:pic>
      <xdr:nvPicPr>
        <xdr:cNvPr id="10857" name="Picture 10856">
          <a:extLst>
            <a:ext uri="{FF2B5EF4-FFF2-40B4-BE49-F238E27FC236}">
              <a16:creationId xmlns:a16="http://schemas.microsoft.com/office/drawing/2014/main" xmlns="" id="{10962D79-38CC-F744-156A-ED7E558F9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6"/>
        <a:stretch>
          <a:fillRect/>
        </a:stretch>
      </xdr:blipFill>
      <xdr:spPr>
        <a:xfrm>
          <a:off x="13541375" y="290454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5648</xdr:row>
      <xdr:rowOff>8255</xdr:rowOff>
    </xdr:from>
    <xdr:to>
      <xdr:col>14</xdr:col>
      <xdr:colOff>517302</xdr:colOff>
      <xdr:row>5649</xdr:row>
      <xdr:rowOff>8255</xdr:rowOff>
    </xdr:to>
    <xdr:pic>
      <xdr:nvPicPr>
        <xdr:cNvPr id="10859" name="Picture 10858">
          <a:extLst>
            <a:ext uri="{FF2B5EF4-FFF2-40B4-BE49-F238E27FC236}">
              <a16:creationId xmlns:a16="http://schemas.microsoft.com/office/drawing/2014/main" xmlns="" id="{54714C4B-BE94-3411-1FE3-CCCBC7F69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7"/>
        <a:stretch>
          <a:fillRect/>
        </a:stretch>
      </xdr:blipFill>
      <xdr:spPr>
        <a:xfrm>
          <a:off x="13541375" y="2905057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5649</xdr:row>
      <xdr:rowOff>8255</xdr:rowOff>
    </xdr:from>
    <xdr:to>
      <xdr:col>14</xdr:col>
      <xdr:colOff>517302</xdr:colOff>
      <xdr:row>5650</xdr:row>
      <xdr:rowOff>8255</xdr:rowOff>
    </xdr:to>
    <xdr:pic>
      <xdr:nvPicPr>
        <xdr:cNvPr id="10861" name="Picture 10860">
          <a:extLst>
            <a:ext uri="{FF2B5EF4-FFF2-40B4-BE49-F238E27FC236}">
              <a16:creationId xmlns:a16="http://schemas.microsoft.com/office/drawing/2014/main" xmlns="" id="{220C9531-AA7B-904F-1341-509F4CDF37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7"/>
        <a:stretch>
          <a:fillRect/>
        </a:stretch>
      </xdr:blipFill>
      <xdr:spPr>
        <a:xfrm>
          <a:off x="13541375" y="290557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5650</xdr:row>
      <xdr:rowOff>8255</xdr:rowOff>
    </xdr:from>
    <xdr:to>
      <xdr:col>14</xdr:col>
      <xdr:colOff>517302</xdr:colOff>
      <xdr:row>5651</xdr:row>
      <xdr:rowOff>8255</xdr:rowOff>
    </xdr:to>
    <xdr:pic>
      <xdr:nvPicPr>
        <xdr:cNvPr id="10863" name="Picture 10862">
          <a:extLst>
            <a:ext uri="{FF2B5EF4-FFF2-40B4-BE49-F238E27FC236}">
              <a16:creationId xmlns:a16="http://schemas.microsoft.com/office/drawing/2014/main" xmlns="" id="{7EDE5475-8EBF-5625-CC40-DA808C92FC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7"/>
        <a:stretch>
          <a:fillRect/>
        </a:stretch>
      </xdr:blipFill>
      <xdr:spPr>
        <a:xfrm>
          <a:off x="13541375" y="290608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5651</xdr:row>
      <xdr:rowOff>8255</xdr:rowOff>
    </xdr:from>
    <xdr:to>
      <xdr:col>14</xdr:col>
      <xdr:colOff>517302</xdr:colOff>
      <xdr:row>5652</xdr:row>
      <xdr:rowOff>8255</xdr:rowOff>
    </xdr:to>
    <xdr:pic>
      <xdr:nvPicPr>
        <xdr:cNvPr id="10865" name="Picture 10864">
          <a:extLst>
            <a:ext uri="{FF2B5EF4-FFF2-40B4-BE49-F238E27FC236}">
              <a16:creationId xmlns:a16="http://schemas.microsoft.com/office/drawing/2014/main" xmlns="" id="{D23F91B1-5400-5FA5-060D-B25ADB6741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7"/>
        <a:stretch>
          <a:fillRect/>
        </a:stretch>
      </xdr:blipFill>
      <xdr:spPr>
        <a:xfrm>
          <a:off x="13541375" y="2906600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5652</xdr:row>
      <xdr:rowOff>8255</xdr:rowOff>
    </xdr:from>
    <xdr:to>
      <xdr:col>14</xdr:col>
      <xdr:colOff>517302</xdr:colOff>
      <xdr:row>5653</xdr:row>
      <xdr:rowOff>8255</xdr:rowOff>
    </xdr:to>
    <xdr:pic>
      <xdr:nvPicPr>
        <xdr:cNvPr id="10867" name="Picture 10866">
          <a:extLst>
            <a:ext uri="{FF2B5EF4-FFF2-40B4-BE49-F238E27FC236}">
              <a16:creationId xmlns:a16="http://schemas.microsoft.com/office/drawing/2014/main" xmlns="" id="{87132C4E-8809-0035-0BF7-055FFE806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7"/>
        <a:stretch>
          <a:fillRect/>
        </a:stretch>
      </xdr:blipFill>
      <xdr:spPr>
        <a:xfrm>
          <a:off x="13541375" y="2907114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5653</xdr:row>
      <xdr:rowOff>8255</xdr:rowOff>
    </xdr:from>
    <xdr:to>
      <xdr:col>14</xdr:col>
      <xdr:colOff>517302</xdr:colOff>
      <xdr:row>5654</xdr:row>
      <xdr:rowOff>8255</xdr:rowOff>
    </xdr:to>
    <xdr:pic>
      <xdr:nvPicPr>
        <xdr:cNvPr id="10869" name="Picture 10868">
          <a:extLst>
            <a:ext uri="{FF2B5EF4-FFF2-40B4-BE49-F238E27FC236}">
              <a16:creationId xmlns:a16="http://schemas.microsoft.com/office/drawing/2014/main" xmlns="" id="{AB3C7716-5162-B5F8-F91D-ACBD79856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8"/>
        <a:stretch>
          <a:fillRect/>
        </a:stretch>
      </xdr:blipFill>
      <xdr:spPr>
        <a:xfrm>
          <a:off x="13541375" y="2907628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5654</xdr:row>
      <xdr:rowOff>8255</xdr:rowOff>
    </xdr:from>
    <xdr:to>
      <xdr:col>14</xdr:col>
      <xdr:colOff>517302</xdr:colOff>
      <xdr:row>5655</xdr:row>
      <xdr:rowOff>8255</xdr:rowOff>
    </xdr:to>
    <xdr:pic>
      <xdr:nvPicPr>
        <xdr:cNvPr id="10871" name="Picture 10870">
          <a:extLst>
            <a:ext uri="{FF2B5EF4-FFF2-40B4-BE49-F238E27FC236}">
              <a16:creationId xmlns:a16="http://schemas.microsoft.com/office/drawing/2014/main" xmlns="" id="{D48E6122-8413-238B-3F8B-7B1BD771F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8"/>
        <a:stretch>
          <a:fillRect/>
        </a:stretch>
      </xdr:blipFill>
      <xdr:spPr>
        <a:xfrm>
          <a:off x="13541375" y="2908143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5655</xdr:row>
      <xdr:rowOff>8255</xdr:rowOff>
    </xdr:from>
    <xdr:to>
      <xdr:col>14</xdr:col>
      <xdr:colOff>517302</xdr:colOff>
      <xdr:row>5656</xdr:row>
      <xdr:rowOff>8255</xdr:rowOff>
    </xdr:to>
    <xdr:pic>
      <xdr:nvPicPr>
        <xdr:cNvPr id="10873" name="Picture 10872">
          <a:extLst>
            <a:ext uri="{FF2B5EF4-FFF2-40B4-BE49-F238E27FC236}">
              <a16:creationId xmlns:a16="http://schemas.microsoft.com/office/drawing/2014/main" xmlns="" id="{006C0DA5-D933-8542-EE8F-3ED0BA4841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8"/>
        <a:stretch>
          <a:fillRect/>
        </a:stretch>
      </xdr:blipFill>
      <xdr:spPr>
        <a:xfrm>
          <a:off x="13541375" y="2908657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5656</xdr:row>
      <xdr:rowOff>8255</xdr:rowOff>
    </xdr:from>
    <xdr:to>
      <xdr:col>14</xdr:col>
      <xdr:colOff>517302</xdr:colOff>
      <xdr:row>5657</xdr:row>
      <xdr:rowOff>8255</xdr:rowOff>
    </xdr:to>
    <xdr:pic>
      <xdr:nvPicPr>
        <xdr:cNvPr id="10875" name="Picture 10874">
          <a:extLst>
            <a:ext uri="{FF2B5EF4-FFF2-40B4-BE49-F238E27FC236}">
              <a16:creationId xmlns:a16="http://schemas.microsoft.com/office/drawing/2014/main" xmlns="" id="{97C7144D-EC6E-C36B-0380-C034EB83BF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8"/>
        <a:stretch>
          <a:fillRect/>
        </a:stretch>
      </xdr:blipFill>
      <xdr:spPr>
        <a:xfrm>
          <a:off x="13541375" y="2909171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5657</xdr:row>
      <xdr:rowOff>8255</xdr:rowOff>
    </xdr:from>
    <xdr:to>
      <xdr:col>14</xdr:col>
      <xdr:colOff>517302</xdr:colOff>
      <xdr:row>5658</xdr:row>
      <xdr:rowOff>8255</xdr:rowOff>
    </xdr:to>
    <xdr:pic>
      <xdr:nvPicPr>
        <xdr:cNvPr id="10877" name="Picture 10876">
          <a:extLst>
            <a:ext uri="{FF2B5EF4-FFF2-40B4-BE49-F238E27FC236}">
              <a16:creationId xmlns:a16="http://schemas.microsoft.com/office/drawing/2014/main" xmlns="" id="{EFB91751-CF80-146B-E35F-607B876AE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8"/>
        <a:stretch>
          <a:fillRect/>
        </a:stretch>
      </xdr:blipFill>
      <xdr:spPr>
        <a:xfrm>
          <a:off x="13541375" y="2909686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5658</xdr:row>
      <xdr:rowOff>8255</xdr:rowOff>
    </xdr:from>
    <xdr:to>
      <xdr:col>14</xdr:col>
      <xdr:colOff>517302</xdr:colOff>
      <xdr:row>5659</xdr:row>
      <xdr:rowOff>8255</xdr:rowOff>
    </xdr:to>
    <xdr:pic>
      <xdr:nvPicPr>
        <xdr:cNvPr id="10879" name="Picture 10878">
          <a:extLst>
            <a:ext uri="{FF2B5EF4-FFF2-40B4-BE49-F238E27FC236}">
              <a16:creationId xmlns:a16="http://schemas.microsoft.com/office/drawing/2014/main" xmlns="" id="{F864C69E-C976-15BA-9E01-2E87BE0D0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8"/>
        <a:stretch>
          <a:fillRect/>
        </a:stretch>
      </xdr:blipFill>
      <xdr:spPr>
        <a:xfrm>
          <a:off x="13541375" y="2910200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5659</xdr:row>
      <xdr:rowOff>8255</xdr:rowOff>
    </xdr:from>
    <xdr:to>
      <xdr:col>14</xdr:col>
      <xdr:colOff>517302</xdr:colOff>
      <xdr:row>5660</xdr:row>
      <xdr:rowOff>8255</xdr:rowOff>
    </xdr:to>
    <xdr:pic>
      <xdr:nvPicPr>
        <xdr:cNvPr id="10881" name="Picture 10880">
          <a:extLst>
            <a:ext uri="{FF2B5EF4-FFF2-40B4-BE49-F238E27FC236}">
              <a16:creationId xmlns:a16="http://schemas.microsoft.com/office/drawing/2014/main" xmlns="" id="{9814DB39-0040-64E3-E582-8029941C7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8"/>
        <a:stretch>
          <a:fillRect/>
        </a:stretch>
      </xdr:blipFill>
      <xdr:spPr>
        <a:xfrm>
          <a:off x="13541375" y="2910714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5660</xdr:row>
      <xdr:rowOff>8255</xdr:rowOff>
    </xdr:from>
    <xdr:to>
      <xdr:col>14</xdr:col>
      <xdr:colOff>517302</xdr:colOff>
      <xdr:row>5661</xdr:row>
      <xdr:rowOff>8255</xdr:rowOff>
    </xdr:to>
    <xdr:pic>
      <xdr:nvPicPr>
        <xdr:cNvPr id="10883" name="Picture 10882">
          <a:extLst>
            <a:ext uri="{FF2B5EF4-FFF2-40B4-BE49-F238E27FC236}">
              <a16:creationId xmlns:a16="http://schemas.microsoft.com/office/drawing/2014/main" xmlns="" id="{BA4F6E8D-7BB5-2C9A-90EB-A6052ADBE3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9"/>
        <a:stretch>
          <a:fillRect/>
        </a:stretch>
      </xdr:blipFill>
      <xdr:spPr>
        <a:xfrm>
          <a:off x="13541375" y="2911229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5661</xdr:row>
      <xdr:rowOff>8255</xdr:rowOff>
    </xdr:from>
    <xdr:to>
      <xdr:col>14</xdr:col>
      <xdr:colOff>517302</xdr:colOff>
      <xdr:row>5662</xdr:row>
      <xdr:rowOff>8255</xdr:rowOff>
    </xdr:to>
    <xdr:pic>
      <xdr:nvPicPr>
        <xdr:cNvPr id="10885" name="Picture 10884">
          <a:extLst>
            <a:ext uri="{FF2B5EF4-FFF2-40B4-BE49-F238E27FC236}">
              <a16:creationId xmlns:a16="http://schemas.microsoft.com/office/drawing/2014/main" xmlns="" id="{121569C6-4EA8-CB19-C78B-CD1B5A22B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9"/>
        <a:stretch>
          <a:fillRect/>
        </a:stretch>
      </xdr:blipFill>
      <xdr:spPr>
        <a:xfrm>
          <a:off x="13541375" y="2911743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5662</xdr:row>
      <xdr:rowOff>8255</xdr:rowOff>
    </xdr:from>
    <xdr:to>
      <xdr:col>14</xdr:col>
      <xdr:colOff>517302</xdr:colOff>
      <xdr:row>5663</xdr:row>
      <xdr:rowOff>8255</xdr:rowOff>
    </xdr:to>
    <xdr:pic>
      <xdr:nvPicPr>
        <xdr:cNvPr id="10887" name="Picture 10886">
          <a:extLst>
            <a:ext uri="{FF2B5EF4-FFF2-40B4-BE49-F238E27FC236}">
              <a16:creationId xmlns:a16="http://schemas.microsoft.com/office/drawing/2014/main" xmlns="" id="{6BAB47A0-708E-FD65-4D26-2791BD3456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9"/>
        <a:stretch>
          <a:fillRect/>
        </a:stretch>
      </xdr:blipFill>
      <xdr:spPr>
        <a:xfrm>
          <a:off x="13541375" y="2912257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5663</xdr:row>
      <xdr:rowOff>8255</xdr:rowOff>
    </xdr:from>
    <xdr:to>
      <xdr:col>14</xdr:col>
      <xdr:colOff>517302</xdr:colOff>
      <xdr:row>5664</xdr:row>
      <xdr:rowOff>8255</xdr:rowOff>
    </xdr:to>
    <xdr:pic>
      <xdr:nvPicPr>
        <xdr:cNvPr id="10889" name="Picture 10888">
          <a:extLst>
            <a:ext uri="{FF2B5EF4-FFF2-40B4-BE49-F238E27FC236}">
              <a16:creationId xmlns:a16="http://schemas.microsoft.com/office/drawing/2014/main" xmlns="" id="{29B6E175-1937-6F2D-DE26-7706FE68A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9"/>
        <a:stretch>
          <a:fillRect/>
        </a:stretch>
      </xdr:blipFill>
      <xdr:spPr>
        <a:xfrm>
          <a:off x="13541375" y="2912772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5664</xdr:row>
      <xdr:rowOff>8255</xdr:rowOff>
    </xdr:from>
    <xdr:to>
      <xdr:col>14</xdr:col>
      <xdr:colOff>517302</xdr:colOff>
      <xdr:row>5665</xdr:row>
      <xdr:rowOff>8255</xdr:rowOff>
    </xdr:to>
    <xdr:pic>
      <xdr:nvPicPr>
        <xdr:cNvPr id="10891" name="Picture 10890">
          <a:extLst>
            <a:ext uri="{FF2B5EF4-FFF2-40B4-BE49-F238E27FC236}">
              <a16:creationId xmlns:a16="http://schemas.microsoft.com/office/drawing/2014/main" xmlns="" id="{A3F56C79-6BBC-9768-1BE7-C870D9E3F9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999"/>
        <a:stretch>
          <a:fillRect/>
        </a:stretch>
      </xdr:blipFill>
      <xdr:spPr>
        <a:xfrm>
          <a:off x="13541375" y="2913286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5665</xdr:row>
      <xdr:rowOff>8255</xdr:rowOff>
    </xdr:from>
    <xdr:to>
      <xdr:col>14</xdr:col>
      <xdr:colOff>517302</xdr:colOff>
      <xdr:row>5666</xdr:row>
      <xdr:rowOff>8255</xdr:rowOff>
    </xdr:to>
    <xdr:pic>
      <xdr:nvPicPr>
        <xdr:cNvPr id="10893" name="Picture 10892">
          <a:extLst>
            <a:ext uri="{FF2B5EF4-FFF2-40B4-BE49-F238E27FC236}">
              <a16:creationId xmlns:a16="http://schemas.microsoft.com/office/drawing/2014/main" xmlns="" id="{26205241-DD03-D772-9317-4D8735905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0"/>
        <a:stretch>
          <a:fillRect/>
        </a:stretch>
      </xdr:blipFill>
      <xdr:spPr>
        <a:xfrm>
          <a:off x="13541375" y="2913801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5666</xdr:row>
      <xdr:rowOff>8255</xdr:rowOff>
    </xdr:from>
    <xdr:to>
      <xdr:col>14</xdr:col>
      <xdr:colOff>517302</xdr:colOff>
      <xdr:row>5667</xdr:row>
      <xdr:rowOff>8255</xdr:rowOff>
    </xdr:to>
    <xdr:pic>
      <xdr:nvPicPr>
        <xdr:cNvPr id="10895" name="Picture 10894">
          <a:extLst>
            <a:ext uri="{FF2B5EF4-FFF2-40B4-BE49-F238E27FC236}">
              <a16:creationId xmlns:a16="http://schemas.microsoft.com/office/drawing/2014/main" xmlns="" id="{9E8C3BF6-E585-C8E3-AC5C-59861FEE0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0"/>
        <a:stretch>
          <a:fillRect/>
        </a:stretch>
      </xdr:blipFill>
      <xdr:spPr>
        <a:xfrm>
          <a:off x="13541375" y="2914315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5667</xdr:row>
      <xdr:rowOff>8255</xdr:rowOff>
    </xdr:from>
    <xdr:to>
      <xdr:col>14</xdr:col>
      <xdr:colOff>517302</xdr:colOff>
      <xdr:row>5668</xdr:row>
      <xdr:rowOff>8255</xdr:rowOff>
    </xdr:to>
    <xdr:pic>
      <xdr:nvPicPr>
        <xdr:cNvPr id="10897" name="Picture 10896">
          <a:extLst>
            <a:ext uri="{FF2B5EF4-FFF2-40B4-BE49-F238E27FC236}">
              <a16:creationId xmlns:a16="http://schemas.microsoft.com/office/drawing/2014/main" xmlns="" id="{F1873B58-0699-1357-41F6-FE519541FC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0"/>
        <a:stretch>
          <a:fillRect/>
        </a:stretch>
      </xdr:blipFill>
      <xdr:spPr>
        <a:xfrm>
          <a:off x="13541375" y="2914829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5668</xdr:row>
      <xdr:rowOff>8255</xdr:rowOff>
    </xdr:from>
    <xdr:to>
      <xdr:col>14</xdr:col>
      <xdr:colOff>517302</xdr:colOff>
      <xdr:row>5669</xdr:row>
      <xdr:rowOff>8255</xdr:rowOff>
    </xdr:to>
    <xdr:pic>
      <xdr:nvPicPr>
        <xdr:cNvPr id="10899" name="Picture 10898">
          <a:extLst>
            <a:ext uri="{FF2B5EF4-FFF2-40B4-BE49-F238E27FC236}">
              <a16:creationId xmlns:a16="http://schemas.microsoft.com/office/drawing/2014/main" xmlns="" id="{5D987875-C0E6-FBF2-2C96-7291659E7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0"/>
        <a:stretch>
          <a:fillRect/>
        </a:stretch>
      </xdr:blipFill>
      <xdr:spPr>
        <a:xfrm>
          <a:off x="13541375" y="2915344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5669</xdr:row>
      <xdr:rowOff>8255</xdr:rowOff>
    </xdr:from>
    <xdr:to>
      <xdr:col>14</xdr:col>
      <xdr:colOff>517302</xdr:colOff>
      <xdr:row>5670</xdr:row>
      <xdr:rowOff>8255</xdr:rowOff>
    </xdr:to>
    <xdr:pic>
      <xdr:nvPicPr>
        <xdr:cNvPr id="10901" name="Picture 10900">
          <a:extLst>
            <a:ext uri="{FF2B5EF4-FFF2-40B4-BE49-F238E27FC236}">
              <a16:creationId xmlns:a16="http://schemas.microsoft.com/office/drawing/2014/main" xmlns="" id="{C9E74F3B-2B9E-0FD5-C749-345E27B19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0"/>
        <a:stretch>
          <a:fillRect/>
        </a:stretch>
      </xdr:blipFill>
      <xdr:spPr>
        <a:xfrm>
          <a:off x="13541375" y="2915858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5670</xdr:row>
      <xdr:rowOff>8255</xdr:rowOff>
    </xdr:from>
    <xdr:to>
      <xdr:col>14</xdr:col>
      <xdr:colOff>517302</xdr:colOff>
      <xdr:row>5671</xdr:row>
      <xdr:rowOff>8255</xdr:rowOff>
    </xdr:to>
    <xdr:pic>
      <xdr:nvPicPr>
        <xdr:cNvPr id="10903" name="Picture 10902">
          <a:extLst>
            <a:ext uri="{FF2B5EF4-FFF2-40B4-BE49-F238E27FC236}">
              <a16:creationId xmlns:a16="http://schemas.microsoft.com/office/drawing/2014/main" xmlns="" id="{9C1B8B55-F6CA-9447-9CEA-D61381D347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1"/>
        <a:stretch>
          <a:fillRect/>
        </a:stretch>
      </xdr:blipFill>
      <xdr:spPr>
        <a:xfrm>
          <a:off x="13541375" y="2916372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5671</xdr:row>
      <xdr:rowOff>8255</xdr:rowOff>
    </xdr:from>
    <xdr:to>
      <xdr:col>14</xdr:col>
      <xdr:colOff>517302</xdr:colOff>
      <xdr:row>5672</xdr:row>
      <xdr:rowOff>8255</xdr:rowOff>
    </xdr:to>
    <xdr:pic>
      <xdr:nvPicPr>
        <xdr:cNvPr id="10905" name="Picture 10904">
          <a:extLst>
            <a:ext uri="{FF2B5EF4-FFF2-40B4-BE49-F238E27FC236}">
              <a16:creationId xmlns:a16="http://schemas.microsoft.com/office/drawing/2014/main" xmlns="" id="{1146EBC9-3CBC-8542-F41E-2AA57CEBB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2"/>
        <a:stretch>
          <a:fillRect/>
        </a:stretch>
      </xdr:blipFill>
      <xdr:spPr>
        <a:xfrm>
          <a:off x="13541375" y="2916887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5672</xdr:row>
      <xdr:rowOff>8255</xdr:rowOff>
    </xdr:from>
    <xdr:to>
      <xdr:col>14</xdr:col>
      <xdr:colOff>517302</xdr:colOff>
      <xdr:row>5673</xdr:row>
      <xdr:rowOff>8255</xdr:rowOff>
    </xdr:to>
    <xdr:pic>
      <xdr:nvPicPr>
        <xdr:cNvPr id="10907" name="Picture 10906">
          <a:extLst>
            <a:ext uri="{FF2B5EF4-FFF2-40B4-BE49-F238E27FC236}">
              <a16:creationId xmlns:a16="http://schemas.microsoft.com/office/drawing/2014/main" xmlns="" id="{EDA81F88-BBD9-CA4D-A27C-B34BEE8DAF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3"/>
        <a:stretch>
          <a:fillRect/>
        </a:stretch>
      </xdr:blipFill>
      <xdr:spPr>
        <a:xfrm>
          <a:off x="13541375" y="2917401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5673</xdr:row>
      <xdr:rowOff>8255</xdr:rowOff>
    </xdr:from>
    <xdr:to>
      <xdr:col>14</xdr:col>
      <xdr:colOff>517302</xdr:colOff>
      <xdr:row>5674</xdr:row>
      <xdr:rowOff>8255</xdr:rowOff>
    </xdr:to>
    <xdr:pic>
      <xdr:nvPicPr>
        <xdr:cNvPr id="10909" name="Picture 10908">
          <a:extLst>
            <a:ext uri="{FF2B5EF4-FFF2-40B4-BE49-F238E27FC236}">
              <a16:creationId xmlns:a16="http://schemas.microsoft.com/office/drawing/2014/main" xmlns="" id="{391F770D-DFD1-86B6-8C8F-ADE8D14EF3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3"/>
        <a:stretch>
          <a:fillRect/>
        </a:stretch>
      </xdr:blipFill>
      <xdr:spPr>
        <a:xfrm>
          <a:off x="13541375" y="2917915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5674</xdr:row>
      <xdr:rowOff>8255</xdr:rowOff>
    </xdr:from>
    <xdr:to>
      <xdr:col>14</xdr:col>
      <xdr:colOff>517302</xdr:colOff>
      <xdr:row>5675</xdr:row>
      <xdr:rowOff>8255</xdr:rowOff>
    </xdr:to>
    <xdr:pic>
      <xdr:nvPicPr>
        <xdr:cNvPr id="10911" name="Picture 10910">
          <a:extLst>
            <a:ext uri="{FF2B5EF4-FFF2-40B4-BE49-F238E27FC236}">
              <a16:creationId xmlns:a16="http://schemas.microsoft.com/office/drawing/2014/main" xmlns="" id="{9440ADE8-D07C-EDD2-268F-B6D02C15A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3"/>
        <a:stretch>
          <a:fillRect/>
        </a:stretch>
      </xdr:blipFill>
      <xdr:spPr>
        <a:xfrm>
          <a:off x="13541375" y="2918430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5675</xdr:row>
      <xdr:rowOff>8255</xdr:rowOff>
    </xdr:from>
    <xdr:to>
      <xdr:col>14</xdr:col>
      <xdr:colOff>517302</xdr:colOff>
      <xdr:row>5676</xdr:row>
      <xdr:rowOff>8255</xdr:rowOff>
    </xdr:to>
    <xdr:pic>
      <xdr:nvPicPr>
        <xdr:cNvPr id="10913" name="Picture 10912">
          <a:extLst>
            <a:ext uri="{FF2B5EF4-FFF2-40B4-BE49-F238E27FC236}">
              <a16:creationId xmlns:a16="http://schemas.microsoft.com/office/drawing/2014/main" xmlns="" id="{876EA77D-E64E-7F78-6A19-08963A4AB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3"/>
        <a:stretch>
          <a:fillRect/>
        </a:stretch>
      </xdr:blipFill>
      <xdr:spPr>
        <a:xfrm>
          <a:off x="13541375" y="2918944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5676</xdr:row>
      <xdr:rowOff>8255</xdr:rowOff>
    </xdr:from>
    <xdr:to>
      <xdr:col>14</xdr:col>
      <xdr:colOff>517302</xdr:colOff>
      <xdr:row>5677</xdr:row>
      <xdr:rowOff>8255</xdr:rowOff>
    </xdr:to>
    <xdr:pic>
      <xdr:nvPicPr>
        <xdr:cNvPr id="10915" name="Picture 10914">
          <a:extLst>
            <a:ext uri="{FF2B5EF4-FFF2-40B4-BE49-F238E27FC236}">
              <a16:creationId xmlns:a16="http://schemas.microsoft.com/office/drawing/2014/main" xmlns="" id="{2C6A3324-42B1-895E-7851-22DCC89FC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3"/>
        <a:stretch>
          <a:fillRect/>
        </a:stretch>
      </xdr:blipFill>
      <xdr:spPr>
        <a:xfrm>
          <a:off x="13541375" y="2919458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5677</xdr:row>
      <xdr:rowOff>8255</xdr:rowOff>
    </xdr:from>
    <xdr:to>
      <xdr:col>14</xdr:col>
      <xdr:colOff>517302</xdr:colOff>
      <xdr:row>5678</xdr:row>
      <xdr:rowOff>8255</xdr:rowOff>
    </xdr:to>
    <xdr:pic>
      <xdr:nvPicPr>
        <xdr:cNvPr id="10917" name="Picture 10916">
          <a:extLst>
            <a:ext uri="{FF2B5EF4-FFF2-40B4-BE49-F238E27FC236}">
              <a16:creationId xmlns:a16="http://schemas.microsoft.com/office/drawing/2014/main" xmlns="" id="{08E1CAA0-23A3-CE29-0096-10B12D2AE2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3"/>
        <a:stretch>
          <a:fillRect/>
        </a:stretch>
      </xdr:blipFill>
      <xdr:spPr>
        <a:xfrm>
          <a:off x="13541375" y="2919973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5678</xdr:row>
      <xdr:rowOff>8255</xdr:rowOff>
    </xdr:from>
    <xdr:to>
      <xdr:col>14</xdr:col>
      <xdr:colOff>517302</xdr:colOff>
      <xdr:row>5679</xdr:row>
      <xdr:rowOff>8255</xdr:rowOff>
    </xdr:to>
    <xdr:pic>
      <xdr:nvPicPr>
        <xdr:cNvPr id="10919" name="Picture 10918">
          <a:extLst>
            <a:ext uri="{FF2B5EF4-FFF2-40B4-BE49-F238E27FC236}">
              <a16:creationId xmlns:a16="http://schemas.microsoft.com/office/drawing/2014/main" xmlns="" id="{40D5B46E-D141-AC28-A26D-D2E202181A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3"/>
        <a:stretch>
          <a:fillRect/>
        </a:stretch>
      </xdr:blipFill>
      <xdr:spPr>
        <a:xfrm>
          <a:off x="13541375" y="2920487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5679</xdr:row>
      <xdr:rowOff>8255</xdr:rowOff>
    </xdr:from>
    <xdr:to>
      <xdr:col>14</xdr:col>
      <xdr:colOff>517302</xdr:colOff>
      <xdr:row>5680</xdr:row>
      <xdr:rowOff>8255</xdr:rowOff>
    </xdr:to>
    <xdr:pic>
      <xdr:nvPicPr>
        <xdr:cNvPr id="10921" name="Picture 10920">
          <a:extLst>
            <a:ext uri="{FF2B5EF4-FFF2-40B4-BE49-F238E27FC236}">
              <a16:creationId xmlns:a16="http://schemas.microsoft.com/office/drawing/2014/main" xmlns="" id="{452AC5C2-752C-5792-26AA-8D5663C44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4"/>
        <a:stretch>
          <a:fillRect/>
        </a:stretch>
      </xdr:blipFill>
      <xdr:spPr>
        <a:xfrm>
          <a:off x="13541375" y="2921001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5680</xdr:row>
      <xdr:rowOff>8255</xdr:rowOff>
    </xdr:from>
    <xdr:to>
      <xdr:col>14</xdr:col>
      <xdr:colOff>517302</xdr:colOff>
      <xdr:row>5681</xdr:row>
      <xdr:rowOff>8255</xdr:rowOff>
    </xdr:to>
    <xdr:pic>
      <xdr:nvPicPr>
        <xdr:cNvPr id="10923" name="Picture 10922">
          <a:extLst>
            <a:ext uri="{FF2B5EF4-FFF2-40B4-BE49-F238E27FC236}">
              <a16:creationId xmlns:a16="http://schemas.microsoft.com/office/drawing/2014/main" xmlns="" id="{6F552782-F0D5-45BE-E77F-9B0533F5E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5"/>
        <a:stretch>
          <a:fillRect/>
        </a:stretch>
      </xdr:blipFill>
      <xdr:spPr>
        <a:xfrm>
          <a:off x="13541375" y="2921516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5681</xdr:row>
      <xdr:rowOff>8255</xdr:rowOff>
    </xdr:from>
    <xdr:to>
      <xdr:col>14</xdr:col>
      <xdr:colOff>517302</xdr:colOff>
      <xdr:row>5682</xdr:row>
      <xdr:rowOff>8255</xdr:rowOff>
    </xdr:to>
    <xdr:pic>
      <xdr:nvPicPr>
        <xdr:cNvPr id="10925" name="Picture 10924">
          <a:extLst>
            <a:ext uri="{FF2B5EF4-FFF2-40B4-BE49-F238E27FC236}">
              <a16:creationId xmlns:a16="http://schemas.microsoft.com/office/drawing/2014/main" xmlns="" id="{C09B9EAC-6676-F7F6-BBB0-610FFB26B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5"/>
        <a:stretch>
          <a:fillRect/>
        </a:stretch>
      </xdr:blipFill>
      <xdr:spPr>
        <a:xfrm>
          <a:off x="13541375" y="2922030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5682</xdr:row>
      <xdr:rowOff>8255</xdr:rowOff>
    </xdr:from>
    <xdr:to>
      <xdr:col>14</xdr:col>
      <xdr:colOff>517302</xdr:colOff>
      <xdr:row>5683</xdr:row>
      <xdr:rowOff>8255</xdr:rowOff>
    </xdr:to>
    <xdr:pic>
      <xdr:nvPicPr>
        <xdr:cNvPr id="10927" name="Picture 10926">
          <a:extLst>
            <a:ext uri="{FF2B5EF4-FFF2-40B4-BE49-F238E27FC236}">
              <a16:creationId xmlns:a16="http://schemas.microsoft.com/office/drawing/2014/main" xmlns="" id="{F21353A2-7FB0-0CF1-10E4-89CB74AF5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5"/>
        <a:stretch>
          <a:fillRect/>
        </a:stretch>
      </xdr:blipFill>
      <xdr:spPr>
        <a:xfrm>
          <a:off x="13541375" y="2922544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5683</xdr:row>
      <xdr:rowOff>8255</xdr:rowOff>
    </xdr:from>
    <xdr:to>
      <xdr:col>14</xdr:col>
      <xdr:colOff>517302</xdr:colOff>
      <xdr:row>5684</xdr:row>
      <xdr:rowOff>8255</xdr:rowOff>
    </xdr:to>
    <xdr:pic>
      <xdr:nvPicPr>
        <xdr:cNvPr id="10929" name="Picture 10928">
          <a:extLst>
            <a:ext uri="{FF2B5EF4-FFF2-40B4-BE49-F238E27FC236}">
              <a16:creationId xmlns:a16="http://schemas.microsoft.com/office/drawing/2014/main" xmlns="" id="{83E2D18E-403C-C478-5D00-273AA3893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5"/>
        <a:stretch>
          <a:fillRect/>
        </a:stretch>
      </xdr:blipFill>
      <xdr:spPr>
        <a:xfrm>
          <a:off x="13541375" y="2923059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5684</xdr:row>
      <xdr:rowOff>8255</xdr:rowOff>
    </xdr:from>
    <xdr:to>
      <xdr:col>14</xdr:col>
      <xdr:colOff>517302</xdr:colOff>
      <xdr:row>5685</xdr:row>
      <xdr:rowOff>8255</xdr:rowOff>
    </xdr:to>
    <xdr:pic>
      <xdr:nvPicPr>
        <xdr:cNvPr id="10931" name="Picture 10930">
          <a:extLst>
            <a:ext uri="{FF2B5EF4-FFF2-40B4-BE49-F238E27FC236}">
              <a16:creationId xmlns:a16="http://schemas.microsoft.com/office/drawing/2014/main" xmlns="" id="{17FF62E5-B6A5-A9E7-B665-2613CCC65A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5"/>
        <a:stretch>
          <a:fillRect/>
        </a:stretch>
      </xdr:blipFill>
      <xdr:spPr>
        <a:xfrm>
          <a:off x="13541375" y="2923573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5685</xdr:row>
      <xdr:rowOff>8255</xdr:rowOff>
    </xdr:from>
    <xdr:to>
      <xdr:col>14</xdr:col>
      <xdr:colOff>517302</xdr:colOff>
      <xdr:row>5686</xdr:row>
      <xdr:rowOff>8255</xdr:rowOff>
    </xdr:to>
    <xdr:pic>
      <xdr:nvPicPr>
        <xdr:cNvPr id="10933" name="Picture 10932">
          <a:extLst>
            <a:ext uri="{FF2B5EF4-FFF2-40B4-BE49-F238E27FC236}">
              <a16:creationId xmlns:a16="http://schemas.microsoft.com/office/drawing/2014/main" xmlns="" id="{075F5E87-606F-C45D-D703-F54EC609A9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5"/>
        <a:stretch>
          <a:fillRect/>
        </a:stretch>
      </xdr:blipFill>
      <xdr:spPr>
        <a:xfrm>
          <a:off x="13541375" y="2924088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5686</xdr:row>
      <xdr:rowOff>8255</xdr:rowOff>
    </xdr:from>
    <xdr:to>
      <xdr:col>14</xdr:col>
      <xdr:colOff>517302</xdr:colOff>
      <xdr:row>5687</xdr:row>
      <xdr:rowOff>8255</xdr:rowOff>
    </xdr:to>
    <xdr:pic>
      <xdr:nvPicPr>
        <xdr:cNvPr id="10935" name="Picture 10934">
          <a:extLst>
            <a:ext uri="{FF2B5EF4-FFF2-40B4-BE49-F238E27FC236}">
              <a16:creationId xmlns:a16="http://schemas.microsoft.com/office/drawing/2014/main" xmlns="" id="{58F9A4E4-B719-8DB4-C872-9697CAAF0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5"/>
        <a:stretch>
          <a:fillRect/>
        </a:stretch>
      </xdr:blipFill>
      <xdr:spPr>
        <a:xfrm>
          <a:off x="13541375" y="2924602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5687</xdr:row>
      <xdr:rowOff>8255</xdr:rowOff>
    </xdr:from>
    <xdr:to>
      <xdr:col>14</xdr:col>
      <xdr:colOff>517302</xdr:colOff>
      <xdr:row>5688</xdr:row>
      <xdr:rowOff>8255</xdr:rowOff>
    </xdr:to>
    <xdr:pic>
      <xdr:nvPicPr>
        <xdr:cNvPr id="10937" name="Picture 10936">
          <a:extLst>
            <a:ext uri="{FF2B5EF4-FFF2-40B4-BE49-F238E27FC236}">
              <a16:creationId xmlns:a16="http://schemas.microsoft.com/office/drawing/2014/main" xmlns="" id="{DD75CC64-CC18-B4EE-5818-031E7FE3B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6"/>
        <a:stretch>
          <a:fillRect/>
        </a:stretch>
      </xdr:blipFill>
      <xdr:spPr>
        <a:xfrm>
          <a:off x="13541375" y="2925116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5688</xdr:row>
      <xdr:rowOff>8255</xdr:rowOff>
    </xdr:from>
    <xdr:to>
      <xdr:col>14</xdr:col>
      <xdr:colOff>517302</xdr:colOff>
      <xdr:row>5689</xdr:row>
      <xdr:rowOff>8255</xdr:rowOff>
    </xdr:to>
    <xdr:pic>
      <xdr:nvPicPr>
        <xdr:cNvPr id="10939" name="Picture 10938">
          <a:extLst>
            <a:ext uri="{FF2B5EF4-FFF2-40B4-BE49-F238E27FC236}">
              <a16:creationId xmlns:a16="http://schemas.microsoft.com/office/drawing/2014/main" xmlns="" id="{9366FF53-C293-DBB5-35B7-A2411A314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7"/>
        <a:stretch>
          <a:fillRect/>
        </a:stretch>
      </xdr:blipFill>
      <xdr:spPr>
        <a:xfrm>
          <a:off x="13541375" y="2925631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5689</xdr:row>
      <xdr:rowOff>8255</xdr:rowOff>
    </xdr:from>
    <xdr:to>
      <xdr:col>14</xdr:col>
      <xdr:colOff>517302</xdr:colOff>
      <xdr:row>5690</xdr:row>
      <xdr:rowOff>8255</xdr:rowOff>
    </xdr:to>
    <xdr:pic>
      <xdr:nvPicPr>
        <xdr:cNvPr id="10941" name="Picture 10940">
          <a:extLst>
            <a:ext uri="{FF2B5EF4-FFF2-40B4-BE49-F238E27FC236}">
              <a16:creationId xmlns:a16="http://schemas.microsoft.com/office/drawing/2014/main" xmlns="" id="{FB45F29E-4C9F-FD98-6871-A46C9DD02B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7"/>
        <a:stretch>
          <a:fillRect/>
        </a:stretch>
      </xdr:blipFill>
      <xdr:spPr>
        <a:xfrm>
          <a:off x="13541375" y="2926145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5690</xdr:row>
      <xdr:rowOff>8255</xdr:rowOff>
    </xdr:from>
    <xdr:to>
      <xdr:col>14</xdr:col>
      <xdr:colOff>517302</xdr:colOff>
      <xdr:row>5691</xdr:row>
      <xdr:rowOff>8255</xdr:rowOff>
    </xdr:to>
    <xdr:pic>
      <xdr:nvPicPr>
        <xdr:cNvPr id="10943" name="Picture 10942">
          <a:extLst>
            <a:ext uri="{FF2B5EF4-FFF2-40B4-BE49-F238E27FC236}">
              <a16:creationId xmlns:a16="http://schemas.microsoft.com/office/drawing/2014/main" xmlns="" id="{2AF95BE2-363C-4327-2575-DC205990B1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7"/>
        <a:stretch>
          <a:fillRect/>
        </a:stretch>
      </xdr:blipFill>
      <xdr:spPr>
        <a:xfrm>
          <a:off x="13541375" y="2926659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5691</xdr:row>
      <xdr:rowOff>8255</xdr:rowOff>
    </xdr:from>
    <xdr:to>
      <xdr:col>14</xdr:col>
      <xdr:colOff>517302</xdr:colOff>
      <xdr:row>5692</xdr:row>
      <xdr:rowOff>8255</xdr:rowOff>
    </xdr:to>
    <xdr:pic>
      <xdr:nvPicPr>
        <xdr:cNvPr id="10945" name="Picture 10944">
          <a:extLst>
            <a:ext uri="{FF2B5EF4-FFF2-40B4-BE49-F238E27FC236}">
              <a16:creationId xmlns:a16="http://schemas.microsoft.com/office/drawing/2014/main" xmlns="" id="{040F6277-EE67-9A08-0400-3E4CD1A3EE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7"/>
        <a:stretch>
          <a:fillRect/>
        </a:stretch>
      </xdr:blipFill>
      <xdr:spPr>
        <a:xfrm>
          <a:off x="13541375" y="2927174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5692</xdr:row>
      <xdr:rowOff>8255</xdr:rowOff>
    </xdr:from>
    <xdr:to>
      <xdr:col>14</xdr:col>
      <xdr:colOff>517302</xdr:colOff>
      <xdr:row>5693</xdr:row>
      <xdr:rowOff>8255</xdr:rowOff>
    </xdr:to>
    <xdr:pic>
      <xdr:nvPicPr>
        <xdr:cNvPr id="10947" name="Picture 10946">
          <a:extLst>
            <a:ext uri="{FF2B5EF4-FFF2-40B4-BE49-F238E27FC236}">
              <a16:creationId xmlns:a16="http://schemas.microsoft.com/office/drawing/2014/main" xmlns="" id="{11B2247F-DDC0-2661-8501-22962487F2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8"/>
        <a:stretch>
          <a:fillRect/>
        </a:stretch>
      </xdr:blipFill>
      <xdr:spPr>
        <a:xfrm>
          <a:off x="13541375" y="2927688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5693</xdr:row>
      <xdr:rowOff>8255</xdr:rowOff>
    </xdr:from>
    <xdr:to>
      <xdr:col>14</xdr:col>
      <xdr:colOff>517302</xdr:colOff>
      <xdr:row>5694</xdr:row>
      <xdr:rowOff>8255</xdr:rowOff>
    </xdr:to>
    <xdr:pic>
      <xdr:nvPicPr>
        <xdr:cNvPr id="10949" name="Picture 10948">
          <a:extLst>
            <a:ext uri="{FF2B5EF4-FFF2-40B4-BE49-F238E27FC236}">
              <a16:creationId xmlns:a16="http://schemas.microsoft.com/office/drawing/2014/main" xmlns="" id="{ABE5B611-07BC-3DA7-16BC-C0F567487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9"/>
        <a:stretch>
          <a:fillRect/>
        </a:stretch>
      </xdr:blipFill>
      <xdr:spPr>
        <a:xfrm>
          <a:off x="13541375" y="2928202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5694</xdr:row>
      <xdr:rowOff>8255</xdr:rowOff>
    </xdr:from>
    <xdr:to>
      <xdr:col>14</xdr:col>
      <xdr:colOff>517302</xdr:colOff>
      <xdr:row>5695</xdr:row>
      <xdr:rowOff>8255</xdr:rowOff>
    </xdr:to>
    <xdr:pic>
      <xdr:nvPicPr>
        <xdr:cNvPr id="10951" name="Picture 10950">
          <a:extLst>
            <a:ext uri="{FF2B5EF4-FFF2-40B4-BE49-F238E27FC236}">
              <a16:creationId xmlns:a16="http://schemas.microsoft.com/office/drawing/2014/main" xmlns="" id="{32F180DF-1216-8E0D-6B40-1791B118F6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9"/>
        <a:stretch>
          <a:fillRect/>
        </a:stretch>
      </xdr:blipFill>
      <xdr:spPr>
        <a:xfrm>
          <a:off x="13541375" y="2928717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5695</xdr:row>
      <xdr:rowOff>8255</xdr:rowOff>
    </xdr:from>
    <xdr:to>
      <xdr:col>14</xdr:col>
      <xdr:colOff>517302</xdr:colOff>
      <xdr:row>5696</xdr:row>
      <xdr:rowOff>8255</xdr:rowOff>
    </xdr:to>
    <xdr:pic>
      <xdr:nvPicPr>
        <xdr:cNvPr id="10953" name="Picture 10952">
          <a:extLst>
            <a:ext uri="{FF2B5EF4-FFF2-40B4-BE49-F238E27FC236}">
              <a16:creationId xmlns:a16="http://schemas.microsoft.com/office/drawing/2014/main" xmlns="" id="{420F2AB1-841A-CA73-44F6-E97EBB388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9"/>
        <a:stretch>
          <a:fillRect/>
        </a:stretch>
      </xdr:blipFill>
      <xdr:spPr>
        <a:xfrm>
          <a:off x="13541375" y="2929231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5696</xdr:row>
      <xdr:rowOff>8255</xdr:rowOff>
    </xdr:from>
    <xdr:to>
      <xdr:col>14</xdr:col>
      <xdr:colOff>517302</xdr:colOff>
      <xdr:row>5697</xdr:row>
      <xdr:rowOff>8255</xdr:rowOff>
    </xdr:to>
    <xdr:pic>
      <xdr:nvPicPr>
        <xdr:cNvPr id="10955" name="Picture 10954">
          <a:extLst>
            <a:ext uri="{FF2B5EF4-FFF2-40B4-BE49-F238E27FC236}">
              <a16:creationId xmlns:a16="http://schemas.microsoft.com/office/drawing/2014/main" xmlns="" id="{3D4878EF-519F-6D73-53B3-6E6B5ADB6D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9"/>
        <a:stretch>
          <a:fillRect/>
        </a:stretch>
      </xdr:blipFill>
      <xdr:spPr>
        <a:xfrm>
          <a:off x="13541375" y="2929745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5697</xdr:row>
      <xdr:rowOff>8255</xdr:rowOff>
    </xdr:from>
    <xdr:to>
      <xdr:col>14</xdr:col>
      <xdr:colOff>517302</xdr:colOff>
      <xdr:row>5698</xdr:row>
      <xdr:rowOff>8255</xdr:rowOff>
    </xdr:to>
    <xdr:pic>
      <xdr:nvPicPr>
        <xdr:cNvPr id="10957" name="Picture 10956">
          <a:extLst>
            <a:ext uri="{FF2B5EF4-FFF2-40B4-BE49-F238E27FC236}">
              <a16:creationId xmlns:a16="http://schemas.microsoft.com/office/drawing/2014/main" xmlns="" id="{0882E026-6DE4-3ACD-04D8-A9E507C3DC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9"/>
        <a:stretch>
          <a:fillRect/>
        </a:stretch>
      </xdr:blipFill>
      <xdr:spPr>
        <a:xfrm>
          <a:off x="13541375" y="2930260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5698</xdr:row>
      <xdr:rowOff>8255</xdr:rowOff>
    </xdr:from>
    <xdr:to>
      <xdr:col>14</xdr:col>
      <xdr:colOff>517302</xdr:colOff>
      <xdr:row>5699</xdr:row>
      <xdr:rowOff>8255</xdr:rowOff>
    </xdr:to>
    <xdr:pic>
      <xdr:nvPicPr>
        <xdr:cNvPr id="10959" name="Picture 10958">
          <a:extLst>
            <a:ext uri="{FF2B5EF4-FFF2-40B4-BE49-F238E27FC236}">
              <a16:creationId xmlns:a16="http://schemas.microsoft.com/office/drawing/2014/main" xmlns="" id="{68AE2558-F7D4-2653-3A68-663B95450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9"/>
        <a:stretch>
          <a:fillRect/>
        </a:stretch>
      </xdr:blipFill>
      <xdr:spPr>
        <a:xfrm>
          <a:off x="13541375" y="2930774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5699</xdr:row>
      <xdr:rowOff>8255</xdr:rowOff>
    </xdr:from>
    <xdr:to>
      <xdr:col>14</xdr:col>
      <xdr:colOff>517302</xdr:colOff>
      <xdr:row>5700</xdr:row>
      <xdr:rowOff>8255</xdr:rowOff>
    </xdr:to>
    <xdr:pic>
      <xdr:nvPicPr>
        <xdr:cNvPr id="10961" name="Picture 10960">
          <a:extLst>
            <a:ext uri="{FF2B5EF4-FFF2-40B4-BE49-F238E27FC236}">
              <a16:creationId xmlns:a16="http://schemas.microsoft.com/office/drawing/2014/main" xmlns="" id="{2E638D05-3603-79F3-40D0-C3142665D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09"/>
        <a:stretch>
          <a:fillRect/>
        </a:stretch>
      </xdr:blipFill>
      <xdr:spPr>
        <a:xfrm>
          <a:off x="13541375" y="2931288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5700</xdr:row>
      <xdr:rowOff>8255</xdr:rowOff>
    </xdr:from>
    <xdr:to>
      <xdr:col>14</xdr:col>
      <xdr:colOff>517302</xdr:colOff>
      <xdr:row>5701</xdr:row>
      <xdr:rowOff>8255</xdr:rowOff>
    </xdr:to>
    <xdr:pic>
      <xdr:nvPicPr>
        <xdr:cNvPr id="10963" name="Picture 10962">
          <a:extLst>
            <a:ext uri="{FF2B5EF4-FFF2-40B4-BE49-F238E27FC236}">
              <a16:creationId xmlns:a16="http://schemas.microsoft.com/office/drawing/2014/main" xmlns="" id="{8E04D12E-6ECF-5595-7B7B-4033C71401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0"/>
        <a:stretch>
          <a:fillRect/>
        </a:stretch>
      </xdr:blipFill>
      <xdr:spPr>
        <a:xfrm>
          <a:off x="13541375" y="2931803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5701</xdr:row>
      <xdr:rowOff>8255</xdr:rowOff>
    </xdr:from>
    <xdr:to>
      <xdr:col>14</xdr:col>
      <xdr:colOff>517302</xdr:colOff>
      <xdr:row>5702</xdr:row>
      <xdr:rowOff>8255</xdr:rowOff>
    </xdr:to>
    <xdr:pic>
      <xdr:nvPicPr>
        <xdr:cNvPr id="10965" name="Picture 10964">
          <a:extLst>
            <a:ext uri="{FF2B5EF4-FFF2-40B4-BE49-F238E27FC236}">
              <a16:creationId xmlns:a16="http://schemas.microsoft.com/office/drawing/2014/main" xmlns="" id="{3874F51F-74CB-15AF-9E0B-DE9CD6BEE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0"/>
        <a:stretch>
          <a:fillRect/>
        </a:stretch>
      </xdr:blipFill>
      <xdr:spPr>
        <a:xfrm>
          <a:off x="13541375" y="2932317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5702</xdr:row>
      <xdr:rowOff>8255</xdr:rowOff>
    </xdr:from>
    <xdr:to>
      <xdr:col>14</xdr:col>
      <xdr:colOff>517302</xdr:colOff>
      <xdr:row>5703</xdr:row>
      <xdr:rowOff>8255</xdr:rowOff>
    </xdr:to>
    <xdr:pic>
      <xdr:nvPicPr>
        <xdr:cNvPr id="10967" name="Picture 10966">
          <a:extLst>
            <a:ext uri="{FF2B5EF4-FFF2-40B4-BE49-F238E27FC236}">
              <a16:creationId xmlns:a16="http://schemas.microsoft.com/office/drawing/2014/main" xmlns="" id="{E59C1062-C451-6EDE-9A47-3F6D677CC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0"/>
        <a:stretch>
          <a:fillRect/>
        </a:stretch>
      </xdr:blipFill>
      <xdr:spPr>
        <a:xfrm>
          <a:off x="13541375" y="2932831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5703</xdr:row>
      <xdr:rowOff>8255</xdr:rowOff>
    </xdr:from>
    <xdr:to>
      <xdr:col>14</xdr:col>
      <xdr:colOff>517302</xdr:colOff>
      <xdr:row>5704</xdr:row>
      <xdr:rowOff>8255</xdr:rowOff>
    </xdr:to>
    <xdr:pic>
      <xdr:nvPicPr>
        <xdr:cNvPr id="10969" name="Picture 10968">
          <a:extLst>
            <a:ext uri="{FF2B5EF4-FFF2-40B4-BE49-F238E27FC236}">
              <a16:creationId xmlns:a16="http://schemas.microsoft.com/office/drawing/2014/main" xmlns="" id="{6B267C29-58CD-D0D5-D8A2-B246B7FD1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0"/>
        <a:stretch>
          <a:fillRect/>
        </a:stretch>
      </xdr:blipFill>
      <xdr:spPr>
        <a:xfrm>
          <a:off x="13541375" y="2933346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5704</xdr:row>
      <xdr:rowOff>8255</xdr:rowOff>
    </xdr:from>
    <xdr:to>
      <xdr:col>14</xdr:col>
      <xdr:colOff>517302</xdr:colOff>
      <xdr:row>5705</xdr:row>
      <xdr:rowOff>8255</xdr:rowOff>
    </xdr:to>
    <xdr:pic>
      <xdr:nvPicPr>
        <xdr:cNvPr id="10971" name="Picture 10970">
          <a:extLst>
            <a:ext uri="{FF2B5EF4-FFF2-40B4-BE49-F238E27FC236}">
              <a16:creationId xmlns:a16="http://schemas.microsoft.com/office/drawing/2014/main" xmlns="" id="{E2CD3DC6-D863-8BF6-F5C2-7497EC968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1"/>
        <a:stretch>
          <a:fillRect/>
        </a:stretch>
      </xdr:blipFill>
      <xdr:spPr>
        <a:xfrm>
          <a:off x="13541375" y="2933860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5705</xdr:row>
      <xdr:rowOff>8255</xdr:rowOff>
    </xdr:from>
    <xdr:to>
      <xdr:col>14</xdr:col>
      <xdr:colOff>517302</xdr:colOff>
      <xdr:row>5706</xdr:row>
      <xdr:rowOff>8255</xdr:rowOff>
    </xdr:to>
    <xdr:pic>
      <xdr:nvPicPr>
        <xdr:cNvPr id="10973" name="Picture 10972">
          <a:extLst>
            <a:ext uri="{FF2B5EF4-FFF2-40B4-BE49-F238E27FC236}">
              <a16:creationId xmlns:a16="http://schemas.microsoft.com/office/drawing/2014/main" xmlns="" id="{9F568A99-86A0-FBBD-62D3-3903411204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2"/>
        <a:stretch>
          <a:fillRect/>
        </a:stretch>
      </xdr:blipFill>
      <xdr:spPr>
        <a:xfrm>
          <a:off x="13541375" y="2934375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5706</xdr:row>
      <xdr:rowOff>8255</xdr:rowOff>
    </xdr:from>
    <xdr:to>
      <xdr:col>14</xdr:col>
      <xdr:colOff>517302</xdr:colOff>
      <xdr:row>5707</xdr:row>
      <xdr:rowOff>8255</xdr:rowOff>
    </xdr:to>
    <xdr:pic>
      <xdr:nvPicPr>
        <xdr:cNvPr id="10975" name="Picture 10974">
          <a:extLst>
            <a:ext uri="{FF2B5EF4-FFF2-40B4-BE49-F238E27FC236}">
              <a16:creationId xmlns:a16="http://schemas.microsoft.com/office/drawing/2014/main" xmlns="" id="{CAC0FD33-C089-22E1-FBDF-825B555988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2"/>
        <a:stretch>
          <a:fillRect/>
        </a:stretch>
      </xdr:blipFill>
      <xdr:spPr>
        <a:xfrm>
          <a:off x="13541375" y="2934889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5707</xdr:row>
      <xdr:rowOff>8255</xdr:rowOff>
    </xdr:from>
    <xdr:to>
      <xdr:col>14</xdr:col>
      <xdr:colOff>517302</xdr:colOff>
      <xdr:row>5708</xdr:row>
      <xdr:rowOff>8255</xdr:rowOff>
    </xdr:to>
    <xdr:pic>
      <xdr:nvPicPr>
        <xdr:cNvPr id="10977" name="Picture 10976">
          <a:extLst>
            <a:ext uri="{FF2B5EF4-FFF2-40B4-BE49-F238E27FC236}">
              <a16:creationId xmlns:a16="http://schemas.microsoft.com/office/drawing/2014/main" xmlns="" id="{6EFAA58A-3A48-89CC-473F-60E6C1278A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3"/>
        <a:stretch>
          <a:fillRect/>
        </a:stretch>
      </xdr:blipFill>
      <xdr:spPr>
        <a:xfrm>
          <a:off x="13541375" y="2935403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5708</xdr:row>
      <xdr:rowOff>8255</xdr:rowOff>
    </xdr:from>
    <xdr:to>
      <xdr:col>14</xdr:col>
      <xdr:colOff>517302</xdr:colOff>
      <xdr:row>5709</xdr:row>
      <xdr:rowOff>8255</xdr:rowOff>
    </xdr:to>
    <xdr:pic>
      <xdr:nvPicPr>
        <xdr:cNvPr id="10979" name="Picture 10978">
          <a:extLst>
            <a:ext uri="{FF2B5EF4-FFF2-40B4-BE49-F238E27FC236}">
              <a16:creationId xmlns:a16="http://schemas.microsoft.com/office/drawing/2014/main" xmlns="" id="{17CFC90B-E884-6E8C-C4F6-382359C1B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3"/>
        <a:stretch>
          <a:fillRect/>
        </a:stretch>
      </xdr:blipFill>
      <xdr:spPr>
        <a:xfrm>
          <a:off x="13541375" y="2935918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5709</xdr:row>
      <xdr:rowOff>8255</xdr:rowOff>
    </xdr:from>
    <xdr:to>
      <xdr:col>14</xdr:col>
      <xdr:colOff>517302</xdr:colOff>
      <xdr:row>5710</xdr:row>
      <xdr:rowOff>8255</xdr:rowOff>
    </xdr:to>
    <xdr:pic>
      <xdr:nvPicPr>
        <xdr:cNvPr id="10981" name="Picture 10980">
          <a:extLst>
            <a:ext uri="{FF2B5EF4-FFF2-40B4-BE49-F238E27FC236}">
              <a16:creationId xmlns:a16="http://schemas.microsoft.com/office/drawing/2014/main" xmlns="" id="{9D7CF30F-4719-E7F5-4CF0-039C42869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3"/>
        <a:stretch>
          <a:fillRect/>
        </a:stretch>
      </xdr:blipFill>
      <xdr:spPr>
        <a:xfrm>
          <a:off x="13541375" y="2936432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5710</xdr:row>
      <xdr:rowOff>8255</xdr:rowOff>
    </xdr:from>
    <xdr:to>
      <xdr:col>14</xdr:col>
      <xdr:colOff>517302</xdr:colOff>
      <xdr:row>5711</xdr:row>
      <xdr:rowOff>8255</xdr:rowOff>
    </xdr:to>
    <xdr:pic>
      <xdr:nvPicPr>
        <xdr:cNvPr id="10983" name="Picture 10982">
          <a:extLst>
            <a:ext uri="{FF2B5EF4-FFF2-40B4-BE49-F238E27FC236}">
              <a16:creationId xmlns:a16="http://schemas.microsoft.com/office/drawing/2014/main" xmlns="" id="{F7A0ADEF-7B9C-60D1-04EE-962911EFE7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3"/>
        <a:stretch>
          <a:fillRect/>
        </a:stretch>
      </xdr:blipFill>
      <xdr:spPr>
        <a:xfrm>
          <a:off x="13541375" y="2936946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5711</xdr:row>
      <xdr:rowOff>8255</xdr:rowOff>
    </xdr:from>
    <xdr:to>
      <xdr:col>14</xdr:col>
      <xdr:colOff>517302</xdr:colOff>
      <xdr:row>5712</xdr:row>
      <xdr:rowOff>8255</xdr:rowOff>
    </xdr:to>
    <xdr:pic>
      <xdr:nvPicPr>
        <xdr:cNvPr id="10985" name="Picture 10984">
          <a:extLst>
            <a:ext uri="{FF2B5EF4-FFF2-40B4-BE49-F238E27FC236}">
              <a16:creationId xmlns:a16="http://schemas.microsoft.com/office/drawing/2014/main" xmlns="" id="{B98E1492-3015-AC38-AB07-E8B95856E8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4"/>
        <a:stretch>
          <a:fillRect/>
        </a:stretch>
      </xdr:blipFill>
      <xdr:spPr>
        <a:xfrm>
          <a:off x="13541375" y="2937461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5712</xdr:row>
      <xdr:rowOff>8255</xdr:rowOff>
    </xdr:from>
    <xdr:to>
      <xdr:col>14</xdr:col>
      <xdr:colOff>517302</xdr:colOff>
      <xdr:row>5713</xdr:row>
      <xdr:rowOff>8255</xdr:rowOff>
    </xdr:to>
    <xdr:pic>
      <xdr:nvPicPr>
        <xdr:cNvPr id="10987" name="Picture 10986">
          <a:extLst>
            <a:ext uri="{FF2B5EF4-FFF2-40B4-BE49-F238E27FC236}">
              <a16:creationId xmlns:a16="http://schemas.microsoft.com/office/drawing/2014/main" xmlns="" id="{128BB69B-FF87-1184-B27F-C50A9862F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4"/>
        <a:stretch>
          <a:fillRect/>
        </a:stretch>
      </xdr:blipFill>
      <xdr:spPr>
        <a:xfrm>
          <a:off x="13541375" y="2937975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5713</xdr:row>
      <xdr:rowOff>8255</xdr:rowOff>
    </xdr:from>
    <xdr:to>
      <xdr:col>14</xdr:col>
      <xdr:colOff>517302</xdr:colOff>
      <xdr:row>5714</xdr:row>
      <xdr:rowOff>8255</xdr:rowOff>
    </xdr:to>
    <xdr:pic>
      <xdr:nvPicPr>
        <xdr:cNvPr id="10989" name="Picture 10988">
          <a:extLst>
            <a:ext uri="{FF2B5EF4-FFF2-40B4-BE49-F238E27FC236}">
              <a16:creationId xmlns:a16="http://schemas.microsoft.com/office/drawing/2014/main" xmlns="" id="{6F255B81-3AE8-8F58-BB3D-99C1438E32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4"/>
        <a:stretch>
          <a:fillRect/>
        </a:stretch>
      </xdr:blipFill>
      <xdr:spPr>
        <a:xfrm>
          <a:off x="13541375" y="2938489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5714</xdr:row>
      <xdr:rowOff>8255</xdr:rowOff>
    </xdr:from>
    <xdr:to>
      <xdr:col>14</xdr:col>
      <xdr:colOff>517302</xdr:colOff>
      <xdr:row>5715</xdr:row>
      <xdr:rowOff>8255</xdr:rowOff>
    </xdr:to>
    <xdr:pic>
      <xdr:nvPicPr>
        <xdr:cNvPr id="10991" name="Picture 10990">
          <a:extLst>
            <a:ext uri="{FF2B5EF4-FFF2-40B4-BE49-F238E27FC236}">
              <a16:creationId xmlns:a16="http://schemas.microsoft.com/office/drawing/2014/main" xmlns="" id="{FAB88E7B-E3D8-F3BD-2264-8054B8C7D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4"/>
        <a:stretch>
          <a:fillRect/>
        </a:stretch>
      </xdr:blipFill>
      <xdr:spPr>
        <a:xfrm>
          <a:off x="13541375" y="2939004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5715</xdr:row>
      <xdr:rowOff>8255</xdr:rowOff>
    </xdr:from>
    <xdr:to>
      <xdr:col>14</xdr:col>
      <xdr:colOff>517302</xdr:colOff>
      <xdr:row>5716</xdr:row>
      <xdr:rowOff>8255</xdr:rowOff>
    </xdr:to>
    <xdr:pic>
      <xdr:nvPicPr>
        <xdr:cNvPr id="10993" name="Picture 10992">
          <a:extLst>
            <a:ext uri="{FF2B5EF4-FFF2-40B4-BE49-F238E27FC236}">
              <a16:creationId xmlns:a16="http://schemas.microsoft.com/office/drawing/2014/main" xmlns="" id="{E9D97783-A57B-9FD7-DC9E-ADCB3CE3F8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4"/>
        <a:stretch>
          <a:fillRect/>
        </a:stretch>
      </xdr:blipFill>
      <xdr:spPr>
        <a:xfrm>
          <a:off x="13541375" y="2939518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5716</xdr:row>
      <xdr:rowOff>8255</xdr:rowOff>
    </xdr:from>
    <xdr:to>
      <xdr:col>14</xdr:col>
      <xdr:colOff>517302</xdr:colOff>
      <xdr:row>5717</xdr:row>
      <xdr:rowOff>8255</xdr:rowOff>
    </xdr:to>
    <xdr:pic>
      <xdr:nvPicPr>
        <xdr:cNvPr id="10995" name="Picture 10994">
          <a:extLst>
            <a:ext uri="{FF2B5EF4-FFF2-40B4-BE49-F238E27FC236}">
              <a16:creationId xmlns:a16="http://schemas.microsoft.com/office/drawing/2014/main" xmlns="" id="{73AEA8AE-D366-636E-BBCE-B24A1A1F18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5"/>
        <a:stretch>
          <a:fillRect/>
        </a:stretch>
      </xdr:blipFill>
      <xdr:spPr>
        <a:xfrm>
          <a:off x="13541375" y="2940032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5717</xdr:row>
      <xdr:rowOff>8255</xdr:rowOff>
    </xdr:from>
    <xdr:to>
      <xdr:col>14</xdr:col>
      <xdr:colOff>517302</xdr:colOff>
      <xdr:row>5718</xdr:row>
      <xdr:rowOff>8255</xdr:rowOff>
    </xdr:to>
    <xdr:pic>
      <xdr:nvPicPr>
        <xdr:cNvPr id="10997" name="Picture 10996">
          <a:extLst>
            <a:ext uri="{FF2B5EF4-FFF2-40B4-BE49-F238E27FC236}">
              <a16:creationId xmlns:a16="http://schemas.microsoft.com/office/drawing/2014/main" xmlns="" id="{6CF92F2A-5D9A-C9D1-7303-70BAED6573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5"/>
        <a:stretch>
          <a:fillRect/>
        </a:stretch>
      </xdr:blipFill>
      <xdr:spPr>
        <a:xfrm>
          <a:off x="13541375" y="2940547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5718</xdr:row>
      <xdr:rowOff>8255</xdr:rowOff>
    </xdr:from>
    <xdr:to>
      <xdr:col>14</xdr:col>
      <xdr:colOff>517302</xdr:colOff>
      <xdr:row>5719</xdr:row>
      <xdr:rowOff>8255</xdr:rowOff>
    </xdr:to>
    <xdr:pic>
      <xdr:nvPicPr>
        <xdr:cNvPr id="10999" name="Picture 10998">
          <a:extLst>
            <a:ext uri="{FF2B5EF4-FFF2-40B4-BE49-F238E27FC236}">
              <a16:creationId xmlns:a16="http://schemas.microsoft.com/office/drawing/2014/main" xmlns="" id="{2851EF99-49D5-3A99-AC66-46C4A53793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5"/>
        <a:stretch>
          <a:fillRect/>
        </a:stretch>
      </xdr:blipFill>
      <xdr:spPr>
        <a:xfrm>
          <a:off x="13541375" y="2941061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5719</xdr:row>
      <xdr:rowOff>8255</xdr:rowOff>
    </xdr:from>
    <xdr:to>
      <xdr:col>14</xdr:col>
      <xdr:colOff>517302</xdr:colOff>
      <xdr:row>5720</xdr:row>
      <xdr:rowOff>8255</xdr:rowOff>
    </xdr:to>
    <xdr:pic>
      <xdr:nvPicPr>
        <xdr:cNvPr id="11001" name="Picture 11000">
          <a:extLst>
            <a:ext uri="{FF2B5EF4-FFF2-40B4-BE49-F238E27FC236}">
              <a16:creationId xmlns:a16="http://schemas.microsoft.com/office/drawing/2014/main" xmlns="" id="{6B7130A5-C651-C6BB-07EE-DE013B369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5"/>
        <a:stretch>
          <a:fillRect/>
        </a:stretch>
      </xdr:blipFill>
      <xdr:spPr>
        <a:xfrm>
          <a:off x="13541375" y="2941575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5720</xdr:row>
      <xdr:rowOff>8255</xdr:rowOff>
    </xdr:from>
    <xdr:to>
      <xdr:col>14</xdr:col>
      <xdr:colOff>517302</xdr:colOff>
      <xdr:row>5721</xdr:row>
      <xdr:rowOff>8255</xdr:rowOff>
    </xdr:to>
    <xdr:pic>
      <xdr:nvPicPr>
        <xdr:cNvPr id="11003" name="Picture 11002">
          <a:extLst>
            <a:ext uri="{FF2B5EF4-FFF2-40B4-BE49-F238E27FC236}">
              <a16:creationId xmlns:a16="http://schemas.microsoft.com/office/drawing/2014/main" xmlns="" id="{92E415C2-8226-CEB1-EADF-B0E5C0FEA9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5"/>
        <a:stretch>
          <a:fillRect/>
        </a:stretch>
      </xdr:blipFill>
      <xdr:spPr>
        <a:xfrm>
          <a:off x="13541375" y="2942090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5721</xdr:row>
      <xdr:rowOff>8255</xdr:rowOff>
    </xdr:from>
    <xdr:to>
      <xdr:col>14</xdr:col>
      <xdr:colOff>517302</xdr:colOff>
      <xdr:row>5722</xdr:row>
      <xdr:rowOff>8255</xdr:rowOff>
    </xdr:to>
    <xdr:pic>
      <xdr:nvPicPr>
        <xdr:cNvPr id="11005" name="Picture 11004">
          <a:extLst>
            <a:ext uri="{FF2B5EF4-FFF2-40B4-BE49-F238E27FC236}">
              <a16:creationId xmlns:a16="http://schemas.microsoft.com/office/drawing/2014/main" xmlns="" id="{800AFBEA-A98A-31A7-5F3F-211CBCEBF0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6"/>
        <a:stretch>
          <a:fillRect/>
        </a:stretch>
      </xdr:blipFill>
      <xdr:spPr>
        <a:xfrm>
          <a:off x="13541375" y="2942604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5722</xdr:row>
      <xdr:rowOff>8255</xdr:rowOff>
    </xdr:from>
    <xdr:to>
      <xdr:col>14</xdr:col>
      <xdr:colOff>517302</xdr:colOff>
      <xdr:row>5723</xdr:row>
      <xdr:rowOff>8255</xdr:rowOff>
    </xdr:to>
    <xdr:pic>
      <xdr:nvPicPr>
        <xdr:cNvPr id="11007" name="Picture 11006">
          <a:extLst>
            <a:ext uri="{FF2B5EF4-FFF2-40B4-BE49-F238E27FC236}">
              <a16:creationId xmlns:a16="http://schemas.microsoft.com/office/drawing/2014/main" xmlns="" id="{F16A25C7-6D38-1A01-B89F-827AEF1CA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6"/>
        <a:stretch>
          <a:fillRect/>
        </a:stretch>
      </xdr:blipFill>
      <xdr:spPr>
        <a:xfrm>
          <a:off x="13541375" y="2943118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5723</xdr:row>
      <xdr:rowOff>8255</xdr:rowOff>
    </xdr:from>
    <xdr:to>
      <xdr:col>14</xdr:col>
      <xdr:colOff>517302</xdr:colOff>
      <xdr:row>5724</xdr:row>
      <xdr:rowOff>8255</xdr:rowOff>
    </xdr:to>
    <xdr:pic>
      <xdr:nvPicPr>
        <xdr:cNvPr id="11009" name="Picture 11008">
          <a:extLst>
            <a:ext uri="{FF2B5EF4-FFF2-40B4-BE49-F238E27FC236}">
              <a16:creationId xmlns:a16="http://schemas.microsoft.com/office/drawing/2014/main" xmlns="" id="{CA12EB90-7460-89DF-588A-C37EF8803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6"/>
        <a:stretch>
          <a:fillRect/>
        </a:stretch>
      </xdr:blipFill>
      <xdr:spPr>
        <a:xfrm>
          <a:off x="13541375" y="2943633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5724</xdr:row>
      <xdr:rowOff>8255</xdr:rowOff>
    </xdr:from>
    <xdr:to>
      <xdr:col>14</xdr:col>
      <xdr:colOff>517302</xdr:colOff>
      <xdr:row>5725</xdr:row>
      <xdr:rowOff>8255</xdr:rowOff>
    </xdr:to>
    <xdr:pic>
      <xdr:nvPicPr>
        <xdr:cNvPr id="11011" name="Picture 11010">
          <a:extLst>
            <a:ext uri="{FF2B5EF4-FFF2-40B4-BE49-F238E27FC236}">
              <a16:creationId xmlns:a16="http://schemas.microsoft.com/office/drawing/2014/main" xmlns="" id="{08BDC4C0-640D-A3E5-0591-DE62AD830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6"/>
        <a:stretch>
          <a:fillRect/>
        </a:stretch>
      </xdr:blipFill>
      <xdr:spPr>
        <a:xfrm>
          <a:off x="13541375" y="2944147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5725</xdr:row>
      <xdr:rowOff>8255</xdr:rowOff>
    </xdr:from>
    <xdr:to>
      <xdr:col>14</xdr:col>
      <xdr:colOff>517302</xdr:colOff>
      <xdr:row>5726</xdr:row>
      <xdr:rowOff>8255</xdr:rowOff>
    </xdr:to>
    <xdr:pic>
      <xdr:nvPicPr>
        <xdr:cNvPr id="11013" name="Picture 11012">
          <a:extLst>
            <a:ext uri="{FF2B5EF4-FFF2-40B4-BE49-F238E27FC236}">
              <a16:creationId xmlns:a16="http://schemas.microsoft.com/office/drawing/2014/main" xmlns="" id="{E6DACC4C-CF9F-716C-B8ED-B5A98DB1B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7"/>
        <a:stretch>
          <a:fillRect/>
        </a:stretch>
      </xdr:blipFill>
      <xdr:spPr>
        <a:xfrm>
          <a:off x="13541375" y="2944662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5726</xdr:row>
      <xdr:rowOff>8255</xdr:rowOff>
    </xdr:from>
    <xdr:to>
      <xdr:col>14</xdr:col>
      <xdr:colOff>517302</xdr:colOff>
      <xdr:row>5727</xdr:row>
      <xdr:rowOff>8255</xdr:rowOff>
    </xdr:to>
    <xdr:pic>
      <xdr:nvPicPr>
        <xdr:cNvPr id="11015" name="Picture 11014">
          <a:extLst>
            <a:ext uri="{FF2B5EF4-FFF2-40B4-BE49-F238E27FC236}">
              <a16:creationId xmlns:a16="http://schemas.microsoft.com/office/drawing/2014/main" xmlns="" id="{E1D26193-75A1-F0B6-6ADA-07EDBFAC7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7"/>
        <a:stretch>
          <a:fillRect/>
        </a:stretch>
      </xdr:blipFill>
      <xdr:spPr>
        <a:xfrm>
          <a:off x="13541375" y="2945176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5727</xdr:row>
      <xdr:rowOff>8255</xdr:rowOff>
    </xdr:from>
    <xdr:to>
      <xdr:col>14</xdr:col>
      <xdr:colOff>517302</xdr:colOff>
      <xdr:row>5728</xdr:row>
      <xdr:rowOff>8255</xdr:rowOff>
    </xdr:to>
    <xdr:pic>
      <xdr:nvPicPr>
        <xdr:cNvPr id="11017" name="Picture 11016">
          <a:extLst>
            <a:ext uri="{FF2B5EF4-FFF2-40B4-BE49-F238E27FC236}">
              <a16:creationId xmlns:a16="http://schemas.microsoft.com/office/drawing/2014/main" xmlns="" id="{2364BF05-3481-7289-06CD-C83E89E487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7"/>
        <a:stretch>
          <a:fillRect/>
        </a:stretch>
      </xdr:blipFill>
      <xdr:spPr>
        <a:xfrm>
          <a:off x="13541375" y="2945690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5728</xdr:row>
      <xdr:rowOff>8255</xdr:rowOff>
    </xdr:from>
    <xdr:to>
      <xdr:col>14</xdr:col>
      <xdr:colOff>517302</xdr:colOff>
      <xdr:row>5729</xdr:row>
      <xdr:rowOff>8255</xdr:rowOff>
    </xdr:to>
    <xdr:pic>
      <xdr:nvPicPr>
        <xdr:cNvPr id="11019" name="Picture 11018">
          <a:extLst>
            <a:ext uri="{FF2B5EF4-FFF2-40B4-BE49-F238E27FC236}">
              <a16:creationId xmlns:a16="http://schemas.microsoft.com/office/drawing/2014/main" xmlns="" id="{73C609E4-3D2A-9553-CDB1-17EDBDD01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7"/>
        <a:stretch>
          <a:fillRect/>
        </a:stretch>
      </xdr:blipFill>
      <xdr:spPr>
        <a:xfrm>
          <a:off x="13541375" y="2946205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5729</xdr:row>
      <xdr:rowOff>8255</xdr:rowOff>
    </xdr:from>
    <xdr:to>
      <xdr:col>14</xdr:col>
      <xdr:colOff>517302</xdr:colOff>
      <xdr:row>5730</xdr:row>
      <xdr:rowOff>8255</xdr:rowOff>
    </xdr:to>
    <xdr:pic>
      <xdr:nvPicPr>
        <xdr:cNvPr id="11021" name="Picture 11020">
          <a:extLst>
            <a:ext uri="{FF2B5EF4-FFF2-40B4-BE49-F238E27FC236}">
              <a16:creationId xmlns:a16="http://schemas.microsoft.com/office/drawing/2014/main" xmlns="" id="{65B923F5-BC5C-A9EE-8376-B20C39EC9E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7"/>
        <a:stretch>
          <a:fillRect/>
        </a:stretch>
      </xdr:blipFill>
      <xdr:spPr>
        <a:xfrm>
          <a:off x="13541375" y="2946719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5730</xdr:row>
      <xdr:rowOff>8255</xdr:rowOff>
    </xdr:from>
    <xdr:to>
      <xdr:col>14</xdr:col>
      <xdr:colOff>517302</xdr:colOff>
      <xdr:row>5731</xdr:row>
      <xdr:rowOff>8255</xdr:rowOff>
    </xdr:to>
    <xdr:pic>
      <xdr:nvPicPr>
        <xdr:cNvPr id="11023" name="Picture 11022">
          <a:extLst>
            <a:ext uri="{FF2B5EF4-FFF2-40B4-BE49-F238E27FC236}">
              <a16:creationId xmlns:a16="http://schemas.microsoft.com/office/drawing/2014/main" xmlns="" id="{18452B08-7CDE-BC7C-2D25-CA36190654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8"/>
        <a:stretch>
          <a:fillRect/>
        </a:stretch>
      </xdr:blipFill>
      <xdr:spPr>
        <a:xfrm>
          <a:off x="13541375" y="2947233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5731</xdr:row>
      <xdr:rowOff>8255</xdr:rowOff>
    </xdr:from>
    <xdr:to>
      <xdr:col>14</xdr:col>
      <xdr:colOff>517302</xdr:colOff>
      <xdr:row>5732</xdr:row>
      <xdr:rowOff>8255</xdr:rowOff>
    </xdr:to>
    <xdr:pic>
      <xdr:nvPicPr>
        <xdr:cNvPr id="11025" name="Picture 11024">
          <a:extLst>
            <a:ext uri="{FF2B5EF4-FFF2-40B4-BE49-F238E27FC236}">
              <a16:creationId xmlns:a16="http://schemas.microsoft.com/office/drawing/2014/main" xmlns="" id="{6084C65A-4655-A558-FE85-808AF9E540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8"/>
        <a:stretch>
          <a:fillRect/>
        </a:stretch>
      </xdr:blipFill>
      <xdr:spPr>
        <a:xfrm>
          <a:off x="13541375" y="2947748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5732</xdr:row>
      <xdr:rowOff>8255</xdr:rowOff>
    </xdr:from>
    <xdr:to>
      <xdr:col>14</xdr:col>
      <xdr:colOff>517302</xdr:colOff>
      <xdr:row>5733</xdr:row>
      <xdr:rowOff>8255</xdr:rowOff>
    </xdr:to>
    <xdr:pic>
      <xdr:nvPicPr>
        <xdr:cNvPr id="11027" name="Picture 11026">
          <a:extLst>
            <a:ext uri="{FF2B5EF4-FFF2-40B4-BE49-F238E27FC236}">
              <a16:creationId xmlns:a16="http://schemas.microsoft.com/office/drawing/2014/main" xmlns="" id="{F485CA51-6640-8277-7964-DA5F8E619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8"/>
        <a:stretch>
          <a:fillRect/>
        </a:stretch>
      </xdr:blipFill>
      <xdr:spPr>
        <a:xfrm>
          <a:off x="13541375" y="2948262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5733</xdr:row>
      <xdr:rowOff>8255</xdr:rowOff>
    </xdr:from>
    <xdr:to>
      <xdr:col>14</xdr:col>
      <xdr:colOff>517302</xdr:colOff>
      <xdr:row>5734</xdr:row>
      <xdr:rowOff>8255</xdr:rowOff>
    </xdr:to>
    <xdr:pic>
      <xdr:nvPicPr>
        <xdr:cNvPr id="11029" name="Picture 11028">
          <a:extLst>
            <a:ext uri="{FF2B5EF4-FFF2-40B4-BE49-F238E27FC236}">
              <a16:creationId xmlns:a16="http://schemas.microsoft.com/office/drawing/2014/main" xmlns="" id="{15FDE7F6-5AF9-3704-9FEF-B113D5D7D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8"/>
        <a:stretch>
          <a:fillRect/>
        </a:stretch>
      </xdr:blipFill>
      <xdr:spPr>
        <a:xfrm>
          <a:off x="13541375" y="2948776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5734</xdr:row>
      <xdr:rowOff>8255</xdr:rowOff>
    </xdr:from>
    <xdr:to>
      <xdr:col>14</xdr:col>
      <xdr:colOff>517302</xdr:colOff>
      <xdr:row>5735</xdr:row>
      <xdr:rowOff>8255</xdr:rowOff>
    </xdr:to>
    <xdr:pic>
      <xdr:nvPicPr>
        <xdr:cNvPr id="11031" name="Picture 11030">
          <a:extLst>
            <a:ext uri="{FF2B5EF4-FFF2-40B4-BE49-F238E27FC236}">
              <a16:creationId xmlns:a16="http://schemas.microsoft.com/office/drawing/2014/main" xmlns="" id="{8B9751B0-23A5-A3C8-9E5D-2E0D13671E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9"/>
        <a:stretch>
          <a:fillRect/>
        </a:stretch>
      </xdr:blipFill>
      <xdr:spPr>
        <a:xfrm>
          <a:off x="13541375" y="2949291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5735</xdr:row>
      <xdr:rowOff>8255</xdr:rowOff>
    </xdr:from>
    <xdr:to>
      <xdr:col>14</xdr:col>
      <xdr:colOff>517302</xdr:colOff>
      <xdr:row>5736</xdr:row>
      <xdr:rowOff>8255</xdr:rowOff>
    </xdr:to>
    <xdr:pic>
      <xdr:nvPicPr>
        <xdr:cNvPr id="11033" name="Picture 11032">
          <a:extLst>
            <a:ext uri="{FF2B5EF4-FFF2-40B4-BE49-F238E27FC236}">
              <a16:creationId xmlns:a16="http://schemas.microsoft.com/office/drawing/2014/main" xmlns="" id="{4E3A8927-177C-6066-659C-A7470C0E2B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9"/>
        <a:stretch>
          <a:fillRect/>
        </a:stretch>
      </xdr:blipFill>
      <xdr:spPr>
        <a:xfrm>
          <a:off x="13541375" y="2949805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5736</xdr:row>
      <xdr:rowOff>8255</xdr:rowOff>
    </xdr:from>
    <xdr:to>
      <xdr:col>14</xdr:col>
      <xdr:colOff>517302</xdr:colOff>
      <xdr:row>5737</xdr:row>
      <xdr:rowOff>8255</xdr:rowOff>
    </xdr:to>
    <xdr:pic>
      <xdr:nvPicPr>
        <xdr:cNvPr id="11035" name="Picture 11034">
          <a:extLst>
            <a:ext uri="{FF2B5EF4-FFF2-40B4-BE49-F238E27FC236}">
              <a16:creationId xmlns:a16="http://schemas.microsoft.com/office/drawing/2014/main" xmlns="" id="{242C52E8-34A4-D4FD-C8EA-C2210E6156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9"/>
        <a:stretch>
          <a:fillRect/>
        </a:stretch>
      </xdr:blipFill>
      <xdr:spPr>
        <a:xfrm>
          <a:off x="13541375" y="2950319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5737</xdr:row>
      <xdr:rowOff>8255</xdr:rowOff>
    </xdr:from>
    <xdr:to>
      <xdr:col>14</xdr:col>
      <xdr:colOff>517302</xdr:colOff>
      <xdr:row>5738</xdr:row>
      <xdr:rowOff>8255</xdr:rowOff>
    </xdr:to>
    <xdr:pic>
      <xdr:nvPicPr>
        <xdr:cNvPr id="11037" name="Picture 11036">
          <a:extLst>
            <a:ext uri="{FF2B5EF4-FFF2-40B4-BE49-F238E27FC236}">
              <a16:creationId xmlns:a16="http://schemas.microsoft.com/office/drawing/2014/main" xmlns="" id="{90A4EF1B-A7D9-E54C-8181-9778A2B8B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19"/>
        <a:stretch>
          <a:fillRect/>
        </a:stretch>
      </xdr:blipFill>
      <xdr:spPr>
        <a:xfrm>
          <a:off x="13541375" y="2950834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5738</xdr:row>
      <xdr:rowOff>8255</xdr:rowOff>
    </xdr:from>
    <xdr:to>
      <xdr:col>14</xdr:col>
      <xdr:colOff>517302</xdr:colOff>
      <xdr:row>5739</xdr:row>
      <xdr:rowOff>8255</xdr:rowOff>
    </xdr:to>
    <xdr:pic>
      <xdr:nvPicPr>
        <xdr:cNvPr id="11039" name="Picture 11038">
          <a:extLst>
            <a:ext uri="{FF2B5EF4-FFF2-40B4-BE49-F238E27FC236}">
              <a16:creationId xmlns:a16="http://schemas.microsoft.com/office/drawing/2014/main" xmlns="" id="{9D20C222-0BAA-B1D3-7C99-36F380FC03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0"/>
        <a:stretch>
          <a:fillRect/>
        </a:stretch>
      </xdr:blipFill>
      <xdr:spPr>
        <a:xfrm>
          <a:off x="13541375" y="2951348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5739</xdr:row>
      <xdr:rowOff>8255</xdr:rowOff>
    </xdr:from>
    <xdr:to>
      <xdr:col>14</xdr:col>
      <xdr:colOff>517302</xdr:colOff>
      <xdr:row>5740</xdr:row>
      <xdr:rowOff>8255</xdr:rowOff>
    </xdr:to>
    <xdr:pic>
      <xdr:nvPicPr>
        <xdr:cNvPr id="11041" name="Picture 11040">
          <a:extLst>
            <a:ext uri="{FF2B5EF4-FFF2-40B4-BE49-F238E27FC236}">
              <a16:creationId xmlns:a16="http://schemas.microsoft.com/office/drawing/2014/main" xmlns="" id="{8BAA33C9-D0F0-6A8A-269C-873BE0672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0"/>
        <a:stretch>
          <a:fillRect/>
        </a:stretch>
      </xdr:blipFill>
      <xdr:spPr>
        <a:xfrm>
          <a:off x="13541375" y="2951862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5740</xdr:row>
      <xdr:rowOff>8255</xdr:rowOff>
    </xdr:from>
    <xdr:to>
      <xdr:col>14</xdr:col>
      <xdr:colOff>517302</xdr:colOff>
      <xdr:row>5741</xdr:row>
      <xdr:rowOff>8255</xdr:rowOff>
    </xdr:to>
    <xdr:pic>
      <xdr:nvPicPr>
        <xdr:cNvPr id="11043" name="Picture 11042">
          <a:extLst>
            <a:ext uri="{FF2B5EF4-FFF2-40B4-BE49-F238E27FC236}">
              <a16:creationId xmlns:a16="http://schemas.microsoft.com/office/drawing/2014/main" xmlns="" id="{E6892FF3-E17F-4419-4501-3E31649BE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0"/>
        <a:stretch>
          <a:fillRect/>
        </a:stretch>
      </xdr:blipFill>
      <xdr:spPr>
        <a:xfrm>
          <a:off x="13541375" y="2952377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5741</xdr:row>
      <xdr:rowOff>8255</xdr:rowOff>
    </xdr:from>
    <xdr:to>
      <xdr:col>14</xdr:col>
      <xdr:colOff>517302</xdr:colOff>
      <xdr:row>5742</xdr:row>
      <xdr:rowOff>8255</xdr:rowOff>
    </xdr:to>
    <xdr:pic>
      <xdr:nvPicPr>
        <xdr:cNvPr id="11045" name="Picture 11044">
          <a:extLst>
            <a:ext uri="{FF2B5EF4-FFF2-40B4-BE49-F238E27FC236}">
              <a16:creationId xmlns:a16="http://schemas.microsoft.com/office/drawing/2014/main" xmlns="" id="{2E245600-34E9-AEF9-E920-B6D19FF38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1"/>
        <a:stretch>
          <a:fillRect/>
        </a:stretch>
      </xdr:blipFill>
      <xdr:spPr>
        <a:xfrm>
          <a:off x="13541375" y="2952891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5742</xdr:row>
      <xdr:rowOff>8255</xdr:rowOff>
    </xdr:from>
    <xdr:to>
      <xdr:col>14</xdr:col>
      <xdr:colOff>517302</xdr:colOff>
      <xdr:row>5743</xdr:row>
      <xdr:rowOff>8255</xdr:rowOff>
    </xdr:to>
    <xdr:pic>
      <xdr:nvPicPr>
        <xdr:cNvPr id="11047" name="Picture 11046">
          <a:extLst>
            <a:ext uri="{FF2B5EF4-FFF2-40B4-BE49-F238E27FC236}">
              <a16:creationId xmlns:a16="http://schemas.microsoft.com/office/drawing/2014/main" xmlns="" id="{CD842DBC-59D2-042D-08DE-01F706731E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1"/>
        <a:stretch>
          <a:fillRect/>
        </a:stretch>
      </xdr:blipFill>
      <xdr:spPr>
        <a:xfrm>
          <a:off x="13541375" y="2953405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5743</xdr:row>
      <xdr:rowOff>8255</xdr:rowOff>
    </xdr:from>
    <xdr:to>
      <xdr:col>14</xdr:col>
      <xdr:colOff>517302</xdr:colOff>
      <xdr:row>5744</xdr:row>
      <xdr:rowOff>8255</xdr:rowOff>
    </xdr:to>
    <xdr:pic>
      <xdr:nvPicPr>
        <xdr:cNvPr id="11049" name="Picture 11048">
          <a:extLst>
            <a:ext uri="{FF2B5EF4-FFF2-40B4-BE49-F238E27FC236}">
              <a16:creationId xmlns:a16="http://schemas.microsoft.com/office/drawing/2014/main" xmlns="" id="{6BC96D0C-E010-3FFA-52FC-C8726AB2F3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1"/>
        <a:stretch>
          <a:fillRect/>
        </a:stretch>
      </xdr:blipFill>
      <xdr:spPr>
        <a:xfrm>
          <a:off x="13541375" y="2953920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5744</xdr:row>
      <xdr:rowOff>8255</xdr:rowOff>
    </xdr:from>
    <xdr:to>
      <xdr:col>14</xdr:col>
      <xdr:colOff>517302</xdr:colOff>
      <xdr:row>5745</xdr:row>
      <xdr:rowOff>8255</xdr:rowOff>
    </xdr:to>
    <xdr:pic>
      <xdr:nvPicPr>
        <xdr:cNvPr id="11051" name="Picture 11050">
          <a:extLst>
            <a:ext uri="{FF2B5EF4-FFF2-40B4-BE49-F238E27FC236}">
              <a16:creationId xmlns:a16="http://schemas.microsoft.com/office/drawing/2014/main" xmlns="" id="{415CFFAD-FD2B-0B3F-C5AE-22EDAD5A25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1"/>
        <a:stretch>
          <a:fillRect/>
        </a:stretch>
      </xdr:blipFill>
      <xdr:spPr>
        <a:xfrm>
          <a:off x="13541375" y="2954434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5745</xdr:row>
      <xdr:rowOff>8255</xdr:rowOff>
    </xdr:from>
    <xdr:to>
      <xdr:col>14</xdr:col>
      <xdr:colOff>517302</xdr:colOff>
      <xdr:row>5746</xdr:row>
      <xdr:rowOff>8255</xdr:rowOff>
    </xdr:to>
    <xdr:pic>
      <xdr:nvPicPr>
        <xdr:cNvPr id="11053" name="Picture 11052">
          <a:extLst>
            <a:ext uri="{FF2B5EF4-FFF2-40B4-BE49-F238E27FC236}">
              <a16:creationId xmlns:a16="http://schemas.microsoft.com/office/drawing/2014/main" xmlns="" id="{93AF50CF-0504-9573-A1AC-2305E4059F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2"/>
        <a:stretch>
          <a:fillRect/>
        </a:stretch>
      </xdr:blipFill>
      <xdr:spPr>
        <a:xfrm>
          <a:off x="13541375" y="2954949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5746</xdr:row>
      <xdr:rowOff>8255</xdr:rowOff>
    </xdr:from>
    <xdr:to>
      <xdr:col>14</xdr:col>
      <xdr:colOff>517302</xdr:colOff>
      <xdr:row>5747</xdr:row>
      <xdr:rowOff>8255</xdr:rowOff>
    </xdr:to>
    <xdr:pic>
      <xdr:nvPicPr>
        <xdr:cNvPr id="11055" name="Picture 11054">
          <a:extLst>
            <a:ext uri="{FF2B5EF4-FFF2-40B4-BE49-F238E27FC236}">
              <a16:creationId xmlns:a16="http://schemas.microsoft.com/office/drawing/2014/main" xmlns="" id="{A90B396F-3F22-08F3-5B65-EADEA9AC2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2"/>
        <a:stretch>
          <a:fillRect/>
        </a:stretch>
      </xdr:blipFill>
      <xdr:spPr>
        <a:xfrm>
          <a:off x="13541375" y="2955463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5747</xdr:row>
      <xdr:rowOff>8255</xdr:rowOff>
    </xdr:from>
    <xdr:to>
      <xdr:col>14</xdr:col>
      <xdr:colOff>517302</xdr:colOff>
      <xdr:row>5748</xdr:row>
      <xdr:rowOff>8255</xdr:rowOff>
    </xdr:to>
    <xdr:pic>
      <xdr:nvPicPr>
        <xdr:cNvPr id="11057" name="Picture 11056">
          <a:extLst>
            <a:ext uri="{FF2B5EF4-FFF2-40B4-BE49-F238E27FC236}">
              <a16:creationId xmlns:a16="http://schemas.microsoft.com/office/drawing/2014/main" xmlns="" id="{01D0BF12-86F0-C4F5-2564-D85E8B497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3"/>
        <a:stretch>
          <a:fillRect/>
        </a:stretch>
      </xdr:blipFill>
      <xdr:spPr>
        <a:xfrm>
          <a:off x="13541375" y="2955977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5748</xdr:row>
      <xdr:rowOff>8255</xdr:rowOff>
    </xdr:from>
    <xdr:to>
      <xdr:col>14</xdr:col>
      <xdr:colOff>517302</xdr:colOff>
      <xdr:row>5749</xdr:row>
      <xdr:rowOff>8255</xdr:rowOff>
    </xdr:to>
    <xdr:pic>
      <xdr:nvPicPr>
        <xdr:cNvPr id="11059" name="Picture 11058">
          <a:extLst>
            <a:ext uri="{FF2B5EF4-FFF2-40B4-BE49-F238E27FC236}">
              <a16:creationId xmlns:a16="http://schemas.microsoft.com/office/drawing/2014/main" xmlns="" id="{0E45EF06-E75E-EFCD-93EF-5A0698ABF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3"/>
        <a:stretch>
          <a:fillRect/>
        </a:stretch>
      </xdr:blipFill>
      <xdr:spPr>
        <a:xfrm>
          <a:off x="13541375" y="2956492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5749</xdr:row>
      <xdr:rowOff>8255</xdr:rowOff>
    </xdr:from>
    <xdr:to>
      <xdr:col>14</xdr:col>
      <xdr:colOff>517302</xdr:colOff>
      <xdr:row>5750</xdr:row>
      <xdr:rowOff>8255</xdr:rowOff>
    </xdr:to>
    <xdr:pic>
      <xdr:nvPicPr>
        <xdr:cNvPr id="11061" name="Picture 11060">
          <a:extLst>
            <a:ext uri="{FF2B5EF4-FFF2-40B4-BE49-F238E27FC236}">
              <a16:creationId xmlns:a16="http://schemas.microsoft.com/office/drawing/2014/main" xmlns="" id="{A8F5C4DB-9B08-511D-FA9C-7FD2C88330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3"/>
        <a:stretch>
          <a:fillRect/>
        </a:stretch>
      </xdr:blipFill>
      <xdr:spPr>
        <a:xfrm>
          <a:off x="13541375" y="2957006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5750</xdr:row>
      <xdr:rowOff>8255</xdr:rowOff>
    </xdr:from>
    <xdr:to>
      <xdr:col>14</xdr:col>
      <xdr:colOff>517302</xdr:colOff>
      <xdr:row>5751</xdr:row>
      <xdr:rowOff>8255</xdr:rowOff>
    </xdr:to>
    <xdr:pic>
      <xdr:nvPicPr>
        <xdr:cNvPr id="11063" name="Picture 11062">
          <a:extLst>
            <a:ext uri="{FF2B5EF4-FFF2-40B4-BE49-F238E27FC236}">
              <a16:creationId xmlns:a16="http://schemas.microsoft.com/office/drawing/2014/main" xmlns="" id="{93A9317B-803E-43A6-4D46-BFBE4738C1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7"/>
        <a:stretch>
          <a:fillRect/>
        </a:stretch>
      </xdr:blipFill>
      <xdr:spPr>
        <a:xfrm>
          <a:off x="13541375" y="2957520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5751</xdr:row>
      <xdr:rowOff>8255</xdr:rowOff>
    </xdr:from>
    <xdr:to>
      <xdr:col>14</xdr:col>
      <xdr:colOff>517302</xdr:colOff>
      <xdr:row>5752</xdr:row>
      <xdr:rowOff>8255</xdr:rowOff>
    </xdr:to>
    <xdr:pic>
      <xdr:nvPicPr>
        <xdr:cNvPr id="11065" name="Picture 11064">
          <a:extLst>
            <a:ext uri="{FF2B5EF4-FFF2-40B4-BE49-F238E27FC236}">
              <a16:creationId xmlns:a16="http://schemas.microsoft.com/office/drawing/2014/main" xmlns="" id="{97936329-AB16-92A8-D223-C1CD24A6B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7"/>
        <a:stretch>
          <a:fillRect/>
        </a:stretch>
      </xdr:blipFill>
      <xdr:spPr>
        <a:xfrm>
          <a:off x="13541375" y="2958035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5752</xdr:row>
      <xdr:rowOff>8255</xdr:rowOff>
    </xdr:from>
    <xdr:to>
      <xdr:col>14</xdr:col>
      <xdr:colOff>517302</xdr:colOff>
      <xdr:row>5753</xdr:row>
      <xdr:rowOff>8255</xdr:rowOff>
    </xdr:to>
    <xdr:pic>
      <xdr:nvPicPr>
        <xdr:cNvPr id="11067" name="Picture 11066">
          <a:extLst>
            <a:ext uri="{FF2B5EF4-FFF2-40B4-BE49-F238E27FC236}">
              <a16:creationId xmlns:a16="http://schemas.microsoft.com/office/drawing/2014/main" xmlns="" id="{4D9532A5-0547-8F01-91D0-170F84E0B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37"/>
        <a:stretch>
          <a:fillRect/>
        </a:stretch>
      </xdr:blipFill>
      <xdr:spPr>
        <a:xfrm>
          <a:off x="13541375" y="2958549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5753</xdr:row>
      <xdr:rowOff>8255</xdr:rowOff>
    </xdr:from>
    <xdr:to>
      <xdr:col>14</xdr:col>
      <xdr:colOff>517302</xdr:colOff>
      <xdr:row>5754</xdr:row>
      <xdr:rowOff>8255</xdr:rowOff>
    </xdr:to>
    <xdr:pic>
      <xdr:nvPicPr>
        <xdr:cNvPr id="11069" name="Picture 11068">
          <a:extLst>
            <a:ext uri="{FF2B5EF4-FFF2-40B4-BE49-F238E27FC236}">
              <a16:creationId xmlns:a16="http://schemas.microsoft.com/office/drawing/2014/main" xmlns="" id="{D6BFABD4-096F-12DD-9471-6A2922574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4"/>
        <a:stretch>
          <a:fillRect/>
        </a:stretch>
      </xdr:blipFill>
      <xdr:spPr>
        <a:xfrm>
          <a:off x="13541375" y="2959063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5754</xdr:row>
      <xdr:rowOff>8255</xdr:rowOff>
    </xdr:from>
    <xdr:to>
      <xdr:col>14</xdr:col>
      <xdr:colOff>517302</xdr:colOff>
      <xdr:row>5755</xdr:row>
      <xdr:rowOff>8255</xdr:rowOff>
    </xdr:to>
    <xdr:pic>
      <xdr:nvPicPr>
        <xdr:cNvPr id="11071" name="Picture 11070">
          <a:extLst>
            <a:ext uri="{FF2B5EF4-FFF2-40B4-BE49-F238E27FC236}">
              <a16:creationId xmlns:a16="http://schemas.microsoft.com/office/drawing/2014/main" xmlns="" id="{A2F5370A-EC1A-C2A0-FEC2-E2A66DCAB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4"/>
        <a:stretch>
          <a:fillRect/>
        </a:stretch>
      </xdr:blipFill>
      <xdr:spPr>
        <a:xfrm>
          <a:off x="13541375" y="2959578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5755</xdr:row>
      <xdr:rowOff>8255</xdr:rowOff>
    </xdr:from>
    <xdr:to>
      <xdr:col>14</xdr:col>
      <xdr:colOff>517302</xdr:colOff>
      <xdr:row>5756</xdr:row>
      <xdr:rowOff>8255</xdr:rowOff>
    </xdr:to>
    <xdr:pic>
      <xdr:nvPicPr>
        <xdr:cNvPr id="11073" name="Picture 11072">
          <a:extLst>
            <a:ext uri="{FF2B5EF4-FFF2-40B4-BE49-F238E27FC236}">
              <a16:creationId xmlns:a16="http://schemas.microsoft.com/office/drawing/2014/main" xmlns="" id="{E712FDE9-DBFA-1F62-3864-860E5673EF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4"/>
        <a:stretch>
          <a:fillRect/>
        </a:stretch>
      </xdr:blipFill>
      <xdr:spPr>
        <a:xfrm>
          <a:off x="13541375" y="2960092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5756</xdr:row>
      <xdr:rowOff>8255</xdr:rowOff>
    </xdr:from>
    <xdr:to>
      <xdr:col>14</xdr:col>
      <xdr:colOff>517302</xdr:colOff>
      <xdr:row>5757</xdr:row>
      <xdr:rowOff>8255</xdr:rowOff>
    </xdr:to>
    <xdr:pic>
      <xdr:nvPicPr>
        <xdr:cNvPr id="11075" name="Picture 11074">
          <a:extLst>
            <a:ext uri="{FF2B5EF4-FFF2-40B4-BE49-F238E27FC236}">
              <a16:creationId xmlns:a16="http://schemas.microsoft.com/office/drawing/2014/main" xmlns="" id="{D595021D-CC67-D601-A16E-67C7876A9F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5"/>
        <a:stretch>
          <a:fillRect/>
        </a:stretch>
      </xdr:blipFill>
      <xdr:spPr>
        <a:xfrm>
          <a:off x="13541375" y="2960606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5757</xdr:row>
      <xdr:rowOff>8255</xdr:rowOff>
    </xdr:from>
    <xdr:to>
      <xdr:col>14</xdr:col>
      <xdr:colOff>517302</xdr:colOff>
      <xdr:row>5758</xdr:row>
      <xdr:rowOff>8255</xdr:rowOff>
    </xdr:to>
    <xdr:pic>
      <xdr:nvPicPr>
        <xdr:cNvPr id="11077" name="Picture 11076">
          <a:extLst>
            <a:ext uri="{FF2B5EF4-FFF2-40B4-BE49-F238E27FC236}">
              <a16:creationId xmlns:a16="http://schemas.microsoft.com/office/drawing/2014/main" xmlns="" id="{CA594643-AD7E-237D-4B66-E67440713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5"/>
        <a:stretch>
          <a:fillRect/>
        </a:stretch>
      </xdr:blipFill>
      <xdr:spPr>
        <a:xfrm>
          <a:off x="13541375" y="2961121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5758</xdr:row>
      <xdr:rowOff>8255</xdr:rowOff>
    </xdr:from>
    <xdr:to>
      <xdr:col>14</xdr:col>
      <xdr:colOff>517302</xdr:colOff>
      <xdr:row>5759</xdr:row>
      <xdr:rowOff>8255</xdr:rowOff>
    </xdr:to>
    <xdr:pic>
      <xdr:nvPicPr>
        <xdr:cNvPr id="11079" name="Picture 11078">
          <a:extLst>
            <a:ext uri="{FF2B5EF4-FFF2-40B4-BE49-F238E27FC236}">
              <a16:creationId xmlns:a16="http://schemas.microsoft.com/office/drawing/2014/main" xmlns="" id="{2AED5751-651B-19CB-D076-4862EDAEA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5"/>
        <a:stretch>
          <a:fillRect/>
        </a:stretch>
      </xdr:blipFill>
      <xdr:spPr>
        <a:xfrm>
          <a:off x="13541375" y="2961635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5759</xdr:row>
      <xdr:rowOff>8255</xdr:rowOff>
    </xdr:from>
    <xdr:to>
      <xdr:col>14</xdr:col>
      <xdr:colOff>517302</xdr:colOff>
      <xdr:row>5760</xdr:row>
      <xdr:rowOff>8255</xdr:rowOff>
    </xdr:to>
    <xdr:pic>
      <xdr:nvPicPr>
        <xdr:cNvPr id="11081" name="Picture 11080">
          <a:extLst>
            <a:ext uri="{FF2B5EF4-FFF2-40B4-BE49-F238E27FC236}">
              <a16:creationId xmlns:a16="http://schemas.microsoft.com/office/drawing/2014/main" xmlns="" id="{043A7A3E-12FE-EDB9-127A-CD79A6212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5"/>
        <a:stretch>
          <a:fillRect/>
        </a:stretch>
      </xdr:blipFill>
      <xdr:spPr>
        <a:xfrm>
          <a:off x="13541375" y="2962149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5760</xdr:row>
      <xdr:rowOff>8255</xdr:rowOff>
    </xdr:from>
    <xdr:to>
      <xdr:col>14</xdr:col>
      <xdr:colOff>517302</xdr:colOff>
      <xdr:row>5761</xdr:row>
      <xdr:rowOff>8255</xdr:rowOff>
    </xdr:to>
    <xdr:pic>
      <xdr:nvPicPr>
        <xdr:cNvPr id="11083" name="Picture 11082">
          <a:extLst>
            <a:ext uri="{FF2B5EF4-FFF2-40B4-BE49-F238E27FC236}">
              <a16:creationId xmlns:a16="http://schemas.microsoft.com/office/drawing/2014/main" xmlns="" id="{1C6B4E46-C822-69A7-A0BD-73D3555503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342"/>
        <a:stretch>
          <a:fillRect/>
        </a:stretch>
      </xdr:blipFill>
      <xdr:spPr>
        <a:xfrm>
          <a:off x="13541375" y="2962664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5761</xdr:row>
      <xdr:rowOff>8255</xdr:rowOff>
    </xdr:from>
    <xdr:to>
      <xdr:col>14</xdr:col>
      <xdr:colOff>517302</xdr:colOff>
      <xdr:row>5762</xdr:row>
      <xdr:rowOff>8255</xdr:rowOff>
    </xdr:to>
    <xdr:pic>
      <xdr:nvPicPr>
        <xdr:cNvPr id="11085" name="Picture 11084">
          <a:extLst>
            <a:ext uri="{FF2B5EF4-FFF2-40B4-BE49-F238E27FC236}">
              <a16:creationId xmlns:a16="http://schemas.microsoft.com/office/drawing/2014/main" xmlns="" id="{3C3931DE-B650-8EB8-8E96-7215E2333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6"/>
        <a:stretch>
          <a:fillRect/>
        </a:stretch>
      </xdr:blipFill>
      <xdr:spPr>
        <a:xfrm>
          <a:off x="13541375" y="2963178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5762</xdr:row>
      <xdr:rowOff>8255</xdr:rowOff>
    </xdr:from>
    <xdr:to>
      <xdr:col>14</xdr:col>
      <xdr:colOff>517302</xdr:colOff>
      <xdr:row>5763</xdr:row>
      <xdr:rowOff>8255</xdr:rowOff>
    </xdr:to>
    <xdr:pic>
      <xdr:nvPicPr>
        <xdr:cNvPr id="11087" name="Picture 11086">
          <a:extLst>
            <a:ext uri="{FF2B5EF4-FFF2-40B4-BE49-F238E27FC236}">
              <a16:creationId xmlns:a16="http://schemas.microsoft.com/office/drawing/2014/main" xmlns="" id="{3C9BAC43-C6B8-3A19-5275-A9C337A07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6"/>
        <a:stretch>
          <a:fillRect/>
        </a:stretch>
      </xdr:blipFill>
      <xdr:spPr>
        <a:xfrm>
          <a:off x="13541375" y="2963692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5763</xdr:row>
      <xdr:rowOff>8255</xdr:rowOff>
    </xdr:from>
    <xdr:to>
      <xdr:col>14</xdr:col>
      <xdr:colOff>517302</xdr:colOff>
      <xdr:row>5764</xdr:row>
      <xdr:rowOff>8255</xdr:rowOff>
    </xdr:to>
    <xdr:pic>
      <xdr:nvPicPr>
        <xdr:cNvPr id="11089" name="Picture 11088">
          <a:extLst>
            <a:ext uri="{FF2B5EF4-FFF2-40B4-BE49-F238E27FC236}">
              <a16:creationId xmlns:a16="http://schemas.microsoft.com/office/drawing/2014/main" xmlns="" id="{FC62D7EE-E4D8-42D2-5347-E57A2AEC28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7"/>
        <a:stretch>
          <a:fillRect/>
        </a:stretch>
      </xdr:blipFill>
      <xdr:spPr>
        <a:xfrm>
          <a:off x="13541375" y="2964207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5764</xdr:row>
      <xdr:rowOff>8255</xdr:rowOff>
    </xdr:from>
    <xdr:to>
      <xdr:col>14</xdr:col>
      <xdr:colOff>517302</xdr:colOff>
      <xdr:row>5765</xdr:row>
      <xdr:rowOff>8255</xdr:rowOff>
    </xdr:to>
    <xdr:pic>
      <xdr:nvPicPr>
        <xdr:cNvPr id="11091" name="Picture 11090">
          <a:extLst>
            <a:ext uri="{FF2B5EF4-FFF2-40B4-BE49-F238E27FC236}">
              <a16:creationId xmlns:a16="http://schemas.microsoft.com/office/drawing/2014/main" xmlns="" id="{CFA6BCB3-6633-CAD1-DA29-57934FDE7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7"/>
        <a:stretch>
          <a:fillRect/>
        </a:stretch>
      </xdr:blipFill>
      <xdr:spPr>
        <a:xfrm>
          <a:off x="13541375" y="2964721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5765</xdr:row>
      <xdr:rowOff>8255</xdr:rowOff>
    </xdr:from>
    <xdr:to>
      <xdr:col>14</xdr:col>
      <xdr:colOff>517302</xdr:colOff>
      <xdr:row>5766</xdr:row>
      <xdr:rowOff>8255</xdr:rowOff>
    </xdr:to>
    <xdr:pic>
      <xdr:nvPicPr>
        <xdr:cNvPr id="11093" name="Picture 11092">
          <a:extLst>
            <a:ext uri="{FF2B5EF4-FFF2-40B4-BE49-F238E27FC236}">
              <a16:creationId xmlns:a16="http://schemas.microsoft.com/office/drawing/2014/main" xmlns="" id="{6B61C3B2-DF92-7770-E415-65A403810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7"/>
        <a:stretch>
          <a:fillRect/>
        </a:stretch>
      </xdr:blipFill>
      <xdr:spPr>
        <a:xfrm>
          <a:off x="13541375" y="2965236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5766</xdr:row>
      <xdr:rowOff>8255</xdr:rowOff>
    </xdr:from>
    <xdr:to>
      <xdr:col>14</xdr:col>
      <xdr:colOff>517302</xdr:colOff>
      <xdr:row>5767</xdr:row>
      <xdr:rowOff>8255</xdr:rowOff>
    </xdr:to>
    <xdr:pic>
      <xdr:nvPicPr>
        <xdr:cNvPr id="11095" name="Picture 11094">
          <a:extLst>
            <a:ext uri="{FF2B5EF4-FFF2-40B4-BE49-F238E27FC236}">
              <a16:creationId xmlns:a16="http://schemas.microsoft.com/office/drawing/2014/main" xmlns="" id="{A9C747AF-C828-9ECE-EF48-C3C7D4D19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8"/>
        <a:stretch>
          <a:fillRect/>
        </a:stretch>
      </xdr:blipFill>
      <xdr:spPr>
        <a:xfrm>
          <a:off x="13541375" y="2965750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5767</xdr:row>
      <xdr:rowOff>8255</xdr:rowOff>
    </xdr:from>
    <xdr:to>
      <xdr:col>14</xdr:col>
      <xdr:colOff>517302</xdr:colOff>
      <xdr:row>5768</xdr:row>
      <xdr:rowOff>8255</xdr:rowOff>
    </xdr:to>
    <xdr:pic>
      <xdr:nvPicPr>
        <xdr:cNvPr id="11097" name="Picture 11096">
          <a:extLst>
            <a:ext uri="{FF2B5EF4-FFF2-40B4-BE49-F238E27FC236}">
              <a16:creationId xmlns:a16="http://schemas.microsoft.com/office/drawing/2014/main" xmlns="" id="{3298E81E-90DA-091A-3230-255F8B6F1F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8"/>
        <a:stretch>
          <a:fillRect/>
        </a:stretch>
      </xdr:blipFill>
      <xdr:spPr>
        <a:xfrm>
          <a:off x="13541375" y="2966264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5768</xdr:row>
      <xdr:rowOff>8255</xdr:rowOff>
    </xdr:from>
    <xdr:to>
      <xdr:col>14</xdr:col>
      <xdr:colOff>517302</xdr:colOff>
      <xdr:row>5769</xdr:row>
      <xdr:rowOff>8255</xdr:rowOff>
    </xdr:to>
    <xdr:pic>
      <xdr:nvPicPr>
        <xdr:cNvPr id="11099" name="Picture 11098">
          <a:extLst>
            <a:ext uri="{FF2B5EF4-FFF2-40B4-BE49-F238E27FC236}">
              <a16:creationId xmlns:a16="http://schemas.microsoft.com/office/drawing/2014/main" xmlns="" id="{FC59F401-783B-FA36-434F-F888CF84F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9"/>
        <a:stretch>
          <a:fillRect/>
        </a:stretch>
      </xdr:blipFill>
      <xdr:spPr>
        <a:xfrm>
          <a:off x="13541375" y="2966779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5769</xdr:row>
      <xdr:rowOff>8255</xdr:rowOff>
    </xdr:from>
    <xdr:to>
      <xdr:col>14</xdr:col>
      <xdr:colOff>517302</xdr:colOff>
      <xdr:row>5770</xdr:row>
      <xdr:rowOff>8255</xdr:rowOff>
    </xdr:to>
    <xdr:pic>
      <xdr:nvPicPr>
        <xdr:cNvPr id="11101" name="Picture 11100">
          <a:extLst>
            <a:ext uri="{FF2B5EF4-FFF2-40B4-BE49-F238E27FC236}">
              <a16:creationId xmlns:a16="http://schemas.microsoft.com/office/drawing/2014/main" xmlns="" id="{C325DB92-0F90-2A69-C7E3-8E19DEF8F2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29"/>
        <a:stretch>
          <a:fillRect/>
        </a:stretch>
      </xdr:blipFill>
      <xdr:spPr>
        <a:xfrm>
          <a:off x="13541375" y="2967293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5770</xdr:row>
      <xdr:rowOff>8255</xdr:rowOff>
    </xdr:from>
    <xdr:to>
      <xdr:col>14</xdr:col>
      <xdr:colOff>517302</xdr:colOff>
      <xdr:row>5771</xdr:row>
      <xdr:rowOff>8255</xdr:rowOff>
    </xdr:to>
    <xdr:pic>
      <xdr:nvPicPr>
        <xdr:cNvPr id="11103" name="Picture 11102">
          <a:extLst>
            <a:ext uri="{FF2B5EF4-FFF2-40B4-BE49-F238E27FC236}">
              <a16:creationId xmlns:a16="http://schemas.microsoft.com/office/drawing/2014/main" xmlns="" id="{508870F1-9848-08F9-64CF-B88DE97514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0"/>
        <a:stretch>
          <a:fillRect/>
        </a:stretch>
      </xdr:blipFill>
      <xdr:spPr>
        <a:xfrm>
          <a:off x="13541375" y="2967807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5771</xdr:row>
      <xdr:rowOff>8255</xdr:rowOff>
    </xdr:from>
    <xdr:to>
      <xdr:col>14</xdr:col>
      <xdr:colOff>517302</xdr:colOff>
      <xdr:row>5772</xdr:row>
      <xdr:rowOff>8255</xdr:rowOff>
    </xdr:to>
    <xdr:pic>
      <xdr:nvPicPr>
        <xdr:cNvPr id="11105" name="Picture 11104">
          <a:extLst>
            <a:ext uri="{FF2B5EF4-FFF2-40B4-BE49-F238E27FC236}">
              <a16:creationId xmlns:a16="http://schemas.microsoft.com/office/drawing/2014/main" xmlns="" id="{4402AD16-E59D-9675-1302-81A0E540E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1"/>
        <a:stretch>
          <a:fillRect/>
        </a:stretch>
      </xdr:blipFill>
      <xdr:spPr>
        <a:xfrm>
          <a:off x="13541375" y="2968322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5772</xdr:row>
      <xdr:rowOff>8255</xdr:rowOff>
    </xdr:from>
    <xdr:to>
      <xdr:col>14</xdr:col>
      <xdr:colOff>517302</xdr:colOff>
      <xdr:row>5773</xdr:row>
      <xdr:rowOff>8255</xdr:rowOff>
    </xdr:to>
    <xdr:pic>
      <xdr:nvPicPr>
        <xdr:cNvPr id="11107" name="Picture 11106">
          <a:extLst>
            <a:ext uri="{FF2B5EF4-FFF2-40B4-BE49-F238E27FC236}">
              <a16:creationId xmlns:a16="http://schemas.microsoft.com/office/drawing/2014/main" xmlns="" id="{612B9E56-136A-E716-0AF6-0A62F0AE88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2"/>
        <a:stretch>
          <a:fillRect/>
        </a:stretch>
      </xdr:blipFill>
      <xdr:spPr>
        <a:xfrm>
          <a:off x="13541375" y="2968836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5773</xdr:row>
      <xdr:rowOff>8255</xdr:rowOff>
    </xdr:from>
    <xdr:to>
      <xdr:col>14</xdr:col>
      <xdr:colOff>517302</xdr:colOff>
      <xdr:row>5774</xdr:row>
      <xdr:rowOff>8255</xdr:rowOff>
    </xdr:to>
    <xdr:pic>
      <xdr:nvPicPr>
        <xdr:cNvPr id="11109" name="Picture 11108">
          <a:extLst>
            <a:ext uri="{FF2B5EF4-FFF2-40B4-BE49-F238E27FC236}">
              <a16:creationId xmlns:a16="http://schemas.microsoft.com/office/drawing/2014/main" xmlns="" id="{38EC2B57-76A0-366A-29FA-7585B0AB55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2"/>
        <a:stretch>
          <a:fillRect/>
        </a:stretch>
      </xdr:blipFill>
      <xdr:spPr>
        <a:xfrm>
          <a:off x="13541375" y="2969350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5774</xdr:row>
      <xdr:rowOff>8255</xdr:rowOff>
    </xdr:from>
    <xdr:to>
      <xdr:col>14</xdr:col>
      <xdr:colOff>517302</xdr:colOff>
      <xdr:row>5775</xdr:row>
      <xdr:rowOff>8255</xdr:rowOff>
    </xdr:to>
    <xdr:pic>
      <xdr:nvPicPr>
        <xdr:cNvPr id="11111" name="Picture 11110">
          <a:extLst>
            <a:ext uri="{FF2B5EF4-FFF2-40B4-BE49-F238E27FC236}">
              <a16:creationId xmlns:a16="http://schemas.microsoft.com/office/drawing/2014/main" xmlns="" id="{E6B64BCA-0998-E1A1-1F10-5BAF3DEB36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3"/>
        <a:stretch>
          <a:fillRect/>
        </a:stretch>
      </xdr:blipFill>
      <xdr:spPr>
        <a:xfrm>
          <a:off x="13541375" y="2969865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5775</xdr:row>
      <xdr:rowOff>8255</xdr:rowOff>
    </xdr:from>
    <xdr:to>
      <xdr:col>14</xdr:col>
      <xdr:colOff>517302</xdr:colOff>
      <xdr:row>5776</xdr:row>
      <xdr:rowOff>8255</xdr:rowOff>
    </xdr:to>
    <xdr:pic>
      <xdr:nvPicPr>
        <xdr:cNvPr id="11113" name="Picture 11112">
          <a:extLst>
            <a:ext uri="{FF2B5EF4-FFF2-40B4-BE49-F238E27FC236}">
              <a16:creationId xmlns:a16="http://schemas.microsoft.com/office/drawing/2014/main" xmlns="" id="{D9DC41BB-7141-698C-D1E8-2A7390208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4"/>
        <a:stretch>
          <a:fillRect/>
        </a:stretch>
      </xdr:blipFill>
      <xdr:spPr>
        <a:xfrm>
          <a:off x="13541375" y="2970379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5776</xdr:row>
      <xdr:rowOff>8255</xdr:rowOff>
    </xdr:from>
    <xdr:to>
      <xdr:col>14</xdr:col>
      <xdr:colOff>517302</xdr:colOff>
      <xdr:row>5777</xdr:row>
      <xdr:rowOff>8255</xdr:rowOff>
    </xdr:to>
    <xdr:pic>
      <xdr:nvPicPr>
        <xdr:cNvPr id="11115" name="Picture 11114">
          <a:extLst>
            <a:ext uri="{FF2B5EF4-FFF2-40B4-BE49-F238E27FC236}">
              <a16:creationId xmlns:a16="http://schemas.microsoft.com/office/drawing/2014/main" xmlns="" id="{F47B9801-4E94-EC18-BFD6-6E32E6859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4"/>
        <a:stretch>
          <a:fillRect/>
        </a:stretch>
      </xdr:blipFill>
      <xdr:spPr>
        <a:xfrm>
          <a:off x="13541375" y="2970893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5777</xdr:row>
      <xdr:rowOff>8255</xdr:rowOff>
    </xdr:from>
    <xdr:to>
      <xdr:col>14</xdr:col>
      <xdr:colOff>517302</xdr:colOff>
      <xdr:row>5778</xdr:row>
      <xdr:rowOff>8255</xdr:rowOff>
    </xdr:to>
    <xdr:pic>
      <xdr:nvPicPr>
        <xdr:cNvPr id="11117" name="Picture 11116">
          <a:extLst>
            <a:ext uri="{FF2B5EF4-FFF2-40B4-BE49-F238E27FC236}">
              <a16:creationId xmlns:a16="http://schemas.microsoft.com/office/drawing/2014/main" xmlns="" id="{B3B7B5FC-90DA-CF80-6795-20C9E0B532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4"/>
        <a:stretch>
          <a:fillRect/>
        </a:stretch>
      </xdr:blipFill>
      <xdr:spPr>
        <a:xfrm>
          <a:off x="13541375" y="2971408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5778</xdr:row>
      <xdr:rowOff>8255</xdr:rowOff>
    </xdr:from>
    <xdr:to>
      <xdr:col>14</xdr:col>
      <xdr:colOff>517302</xdr:colOff>
      <xdr:row>5779</xdr:row>
      <xdr:rowOff>8255</xdr:rowOff>
    </xdr:to>
    <xdr:pic>
      <xdr:nvPicPr>
        <xdr:cNvPr id="11119" name="Picture 11118">
          <a:extLst>
            <a:ext uri="{FF2B5EF4-FFF2-40B4-BE49-F238E27FC236}">
              <a16:creationId xmlns:a16="http://schemas.microsoft.com/office/drawing/2014/main" xmlns="" id="{35F69A72-AD43-7D7B-9416-03F19DF34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4"/>
        <a:stretch>
          <a:fillRect/>
        </a:stretch>
      </xdr:blipFill>
      <xdr:spPr>
        <a:xfrm>
          <a:off x="13541375" y="2971922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5779</xdr:row>
      <xdr:rowOff>8255</xdr:rowOff>
    </xdr:from>
    <xdr:to>
      <xdr:col>14</xdr:col>
      <xdr:colOff>517302</xdr:colOff>
      <xdr:row>5780</xdr:row>
      <xdr:rowOff>8255</xdr:rowOff>
    </xdr:to>
    <xdr:pic>
      <xdr:nvPicPr>
        <xdr:cNvPr id="11121" name="Picture 11120">
          <a:extLst>
            <a:ext uri="{FF2B5EF4-FFF2-40B4-BE49-F238E27FC236}">
              <a16:creationId xmlns:a16="http://schemas.microsoft.com/office/drawing/2014/main" xmlns="" id="{70B5E9BD-54F2-A2E1-2ECB-355B98D25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5"/>
        <a:stretch>
          <a:fillRect/>
        </a:stretch>
      </xdr:blipFill>
      <xdr:spPr>
        <a:xfrm>
          <a:off x="13541375" y="2972436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5784</xdr:row>
      <xdr:rowOff>8255</xdr:rowOff>
    </xdr:from>
    <xdr:to>
      <xdr:col>14</xdr:col>
      <xdr:colOff>517302</xdr:colOff>
      <xdr:row>5785</xdr:row>
      <xdr:rowOff>8255</xdr:rowOff>
    </xdr:to>
    <xdr:pic>
      <xdr:nvPicPr>
        <xdr:cNvPr id="11123" name="Picture 11122">
          <a:extLst>
            <a:ext uri="{FF2B5EF4-FFF2-40B4-BE49-F238E27FC236}">
              <a16:creationId xmlns:a16="http://schemas.microsoft.com/office/drawing/2014/main" xmlns="" id="{266BA1BA-078A-10CB-A8C5-29B1D3445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6"/>
        <a:stretch>
          <a:fillRect/>
        </a:stretch>
      </xdr:blipFill>
      <xdr:spPr>
        <a:xfrm>
          <a:off x="13541375" y="2975008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5785</xdr:row>
      <xdr:rowOff>8255</xdr:rowOff>
    </xdr:from>
    <xdr:to>
      <xdr:col>14</xdr:col>
      <xdr:colOff>517302</xdr:colOff>
      <xdr:row>5786</xdr:row>
      <xdr:rowOff>8255</xdr:rowOff>
    </xdr:to>
    <xdr:pic>
      <xdr:nvPicPr>
        <xdr:cNvPr id="11125" name="Picture 11124">
          <a:extLst>
            <a:ext uri="{FF2B5EF4-FFF2-40B4-BE49-F238E27FC236}">
              <a16:creationId xmlns:a16="http://schemas.microsoft.com/office/drawing/2014/main" xmlns="" id="{00549314-884A-0F64-F3E5-20133DA103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6"/>
        <a:stretch>
          <a:fillRect/>
        </a:stretch>
      </xdr:blipFill>
      <xdr:spPr>
        <a:xfrm>
          <a:off x="13541375" y="2975523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5786</xdr:row>
      <xdr:rowOff>8255</xdr:rowOff>
    </xdr:from>
    <xdr:to>
      <xdr:col>14</xdr:col>
      <xdr:colOff>517302</xdr:colOff>
      <xdr:row>5787</xdr:row>
      <xdr:rowOff>8255</xdr:rowOff>
    </xdr:to>
    <xdr:pic>
      <xdr:nvPicPr>
        <xdr:cNvPr id="11127" name="Picture 11126">
          <a:extLst>
            <a:ext uri="{FF2B5EF4-FFF2-40B4-BE49-F238E27FC236}">
              <a16:creationId xmlns:a16="http://schemas.microsoft.com/office/drawing/2014/main" xmlns="" id="{9A396C7A-66C5-BFEE-2721-F822AD014E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7"/>
        <a:stretch>
          <a:fillRect/>
        </a:stretch>
      </xdr:blipFill>
      <xdr:spPr>
        <a:xfrm>
          <a:off x="13541375" y="2976037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5787</xdr:row>
      <xdr:rowOff>8255</xdr:rowOff>
    </xdr:from>
    <xdr:to>
      <xdr:col>14</xdr:col>
      <xdr:colOff>517302</xdr:colOff>
      <xdr:row>5788</xdr:row>
      <xdr:rowOff>8255</xdr:rowOff>
    </xdr:to>
    <xdr:pic>
      <xdr:nvPicPr>
        <xdr:cNvPr id="11129" name="Picture 11128">
          <a:extLst>
            <a:ext uri="{FF2B5EF4-FFF2-40B4-BE49-F238E27FC236}">
              <a16:creationId xmlns:a16="http://schemas.microsoft.com/office/drawing/2014/main" xmlns="" id="{58B8A2D4-BC94-1D74-85B3-710B7810CD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7"/>
        <a:stretch>
          <a:fillRect/>
        </a:stretch>
      </xdr:blipFill>
      <xdr:spPr>
        <a:xfrm>
          <a:off x="13541375" y="2976551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5788</xdr:row>
      <xdr:rowOff>8255</xdr:rowOff>
    </xdr:from>
    <xdr:to>
      <xdr:col>14</xdr:col>
      <xdr:colOff>517302</xdr:colOff>
      <xdr:row>5789</xdr:row>
      <xdr:rowOff>8255</xdr:rowOff>
    </xdr:to>
    <xdr:pic>
      <xdr:nvPicPr>
        <xdr:cNvPr id="11131" name="Picture 11130">
          <a:extLst>
            <a:ext uri="{FF2B5EF4-FFF2-40B4-BE49-F238E27FC236}">
              <a16:creationId xmlns:a16="http://schemas.microsoft.com/office/drawing/2014/main" xmlns="" id="{B7613258-FA44-7483-8245-71DDA89E8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8"/>
        <a:stretch>
          <a:fillRect/>
        </a:stretch>
      </xdr:blipFill>
      <xdr:spPr>
        <a:xfrm>
          <a:off x="13541375" y="2977066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5789</xdr:row>
      <xdr:rowOff>8255</xdr:rowOff>
    </xdr:from>
    <xdr:to>
      <xdr:col>14</xdr:col>
      <xdr:colOff>517302</xdr:colOff>
      <xdr:row>5790</xdr:row>
      <xdr:rowOff>8255</xdr:rowOff>
    </xdr:to>
    <xdr:pic>
      <xdr:nvPicPr>
        <xdr:cNvPr id="11133" name="Picture 11132">
          <a:extLst>
            <a:ext uri="{FF2B5EF4-FFF2-40B4-BE49-F238E27FC236}">
              <a16:creationId xmlns:a16="http://schemas.microsoft.com/office/drawing/2014/main" xmlns="" id="{628240F8-3CF2-6426-C6AA-E8203B1EA8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8"/>
        <a:stretch>
          <a:fillRect/>
        </a:stretch>
      </xdr:blipFill>
      <xdr:spPr>
        <a:xfrm>
          <a:off x="13541375" y="2977580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5790</xdr:row>
      <xdr:rowOff>8255</xdr:rowOff>
    </xdr:from>
    <xdr:to>
      <xdr:col>14</xdr:col>
      <xdr:colOff>517302</xdr:colOff>
      <xdr:row>5791</xdr:row>
      <xdr:rowOff>8255</xdr:rowOff>
    </xdr:to>
    <xdr:pic>
      <xdr:nvPicPr>
        <xdr:cNvPr id="11135" name="Picture 11134">
          <a:extLst>
            <a:ext uri="{FF2B5EF4-FFF2-40B4-BE49-F238E27FC236}">
              <a16:creationId xmlns:a16="http://schemas.microsoft.com/office/drawing/2014/main" xmlns="" id="{00A08018-017E-F8BA-38AA-49FC3D7DB7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9"/>
        <a:stretch>
          <a:fillRect/>
        </a:stretch>
      </xdr:blipFill>
      <xdr:spPr>
        <a:xfrm>
          <a:off x="13541375" y="2978094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5791</xdr:row>
      <xdr:rowOff>8255</xdr:rowOff>
    </xdr:from>
    <xdr:to>
      <xdr:col>14</xdr:col>
      <xdr:colOff>517302</xdr:colOff>
      <xdr:row>5792</xdr:row>
      <xdr:rowOff>8255</xdr:rowOff>
    </xdr:to>
    <xdr:pic>
      <xdr:nvPicPr>
        <xdr:cNvPr id="11137" name="Picture 11136">
          <a:extLst>
            <a:ext uri="{FF2B5EF4-FFF2-40B4-BE49-F238E27FC236}">
              <a16:creationId xmlns:a16="http://schemas.microsoft.com/office/drawing/2014/main" xmlns="" id="{63BCF1D8-3DA5-DE12-8763-56ACD5B54E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39"/>
        <a:stretch>
          <a:fillRect/>
        </a:stretch>
      </xdr:blipFill>
      <xdr:spPr>
        <a:xfrm>
          <a:off x="13541375" y="2978609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5792</xdr:row>
      <xdr:rowOff>8255</xdr:rowOff>
    </xdr:from>
    <xdr:to>
      <xdr:col>14</xdr:col>
      <xdr:colOff>517302</xdr:colOff>
      <xdr:row>5793</xdr:row>
      <xdr:rowOff>8255</xdr:rowOff>
    </xdr:to>
    <xdr:pic>
      <xdr:nvPicPr>
        <xdr:cNvPr id="11139" name="Picture 11138">
          <a:extLst>
            <a:ext uri="{FF2B5EF4-FFF2-40B4-BE49-F238E27FC236}">
              <a16:creationId xmlns:a16="http://schemas.microsoft.com/office/drawing/2014/main" xmlns="" id="{B219F210-28EC-01D4-B24C-33A13D5F8F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0"/>
        <a:stretch>
          <a:fillRect/>
        </a:stretch>
      </xdr:blipFill>
      <xdr:spPr>
        <a:xfrm>
          <a:off x="13541375" y="2979123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5793</xdr:row>
      <xdr:rowOff>8255</xdr:rowOff>
    </xdr:from>
    <xdr:to>
      <xdr:col>14</xdr:col>
      <xdr:colOff>517302</xdr:colOff>
      <xdr:row>5794</xdr:row>
      <xdr:rowOff>8255</xdr:rowOff>
    </xdr:to>
    <xdr:pic>
      <xdr:nvPicPr>
        <xdr:cNvPr id="11141" name="Picture 11140">
          <a:extLst>
            <a:ext uri="{FF2B5EF4-FFF2-40B4-BE49-F238E27FC236}">
              <a16:creationId xmlns:a16="http://schemas.microsoft.com/office/drawing/2014/main" xmlns="" id="{D30C7BB0-C29E-6A95-45F4-9507B75FA0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0"/>
        <a:stretch>
          <a:fillRect/>
        </a:stretch>
      </xdr:blipFill>
      <xdr:spPr>
        <a:xfrm>
          <a:off x="13541375" y="2979637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5794</xdr:row>
      <xdr:rowOff>8255</xdr:rowOff>
    </xdr:from>
    <xdr:to>
      <xdr:col>14</xdr:col>
      <xdr:colOff>517302</xdr:colOff>
      <xdr:row>5795</xdr:row>
      <xdr:rowOff>8255</xdr:rowOff>
    </xdr:to>
    <xdr:pic>
      <xdr:nvPicPr>
        <xdr:cNvPr id="11143" name="Picture 11142">
          <a:extLst>
            <a:ext uri="{FF2B5EF4-FFF2-40B4-BE49-F238E27FC236}">
              <a16:creationId xmlns:a16="http://schemas.microsoft.com/office/drawing/2014/main" xmlns="" id="{92EDDEC4-5517-0EE9-415E-C9E066AB0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0"/>
        <a:stretch>
          <a:fillRect/>
        </a:stretch>
      </xdr:blipFill>
      <xdr:spPr>
        <a:xfrm>
          <a:off x="13541375" y="2980152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5795</xdr:row>
      <xdr:rowOff>8255</xdr:rowOff>
    </xdr:from>
    <xdr:to>
      <xdr:col>14</xdr:col>
      <xdr:colOff>517302</xdr:colOff>
      <xdr:row>5796</xdr:row>
      <xdr:rowOff>8255</xdr:rowOff>
    </xdr:to>
    <xdr:pic>
      <xdr:nvPicPr>
        <xdr:cNvPr id="11145" name="Picture 11144">
          <a:extLst>
            <a:ext uri="{FF2B5EF4-FFF2-40B4-BE49-F238E27FC236}">
              <a16:creationId xmlns:a16="http://schemas.microsoft.com/office/drawing/2014/main" xmlns="" id="{EC026D03-4783-8E32-61B3-BA745047B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1"/>
        <a:stretch>
          <a:fillRect/>
        </a:stretch>
      </xdr:blipFill>
      <xdr:spPr>
        <a:xfrm>
          <a:off x="13541375" y="2980666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5796</xdr:row>
      <xdr:rowOff>8255</xdr:rowOff>
    </xdr:from>
    <xdr:to>
      <xdr:col>14</xdr:col>
      <xdr:colOff>517302</xdr:colOff>
      <xdr:row>5797</xdr:row>
      <xdr:rowOff>8255</xdr:rowOff>
    </xdr:to>
    <xdr:pic>
      <xdr:nvPicPr>
        <xdr:cNvPr id="11147" name="Picture 11146">
          <a:extLst>
            <a:ext uri="{FF2B5EF4-FFF2-40B4-BE49-F238E27FC236}">
              <a16:creationId xmlns:a16="http://schemas.microsoft.com/office/drawing/2014/main" xmlns="" id="{950FA899-5FA2-F6FB-185B-31B73CC2C9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1"/>
        <a:stretch>
          <a:fillRect/>
        </a:stretch>
      </xdr:blipFill>
      <xdr:spPr>
        <a:xfrm>
          <a:off x="13541375" y="2981180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5797</xdr:row>
      <xdr:rowOff>8255</xdr:rowOff>
    </xdr:from>
    <xdr:to>
      <xdr:col>14</xdr:col>
      <xdr:colOff>517302</xdr:colOff>
      <xdr:row>5798</xdr:row>
      <xdr:rowOff>8255</xdr:rowOff>
    </xdr:to>
    <xdr:pic>
      <xdr:nvPicPr>
        <xdr:cNvPr id="11149" name="Picture 11148">
          <a:extLst>
            <a:ext uri="{FF2B5EF4-FFF2-40B4-BE49-F238E27FC236}">
              <a16:creationId xmlns:a16="http://schemas.microsoft.com/office/drawing/2014/main" xmlns="" id="{594A0180-F602-8546-8111-C9B8007DC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1"/>
        <a:stretch>
          <a:fillRect/>
        </a:stretch>
      </xdr:blipFill>
      <xdr:spPr>
        <a:xfrm>
          <a:off x="13541375" y="2981695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5798</xdr:row>
      <xdr:rowOff>8255</xdr:rowOff>
    </xdr:from>
    <xdr:to>
      <xdr:col>14</xdr:col>
      <xdr:colOff>517302</xdr:colOff>
      <xdr:row>5799</xdr:row>
      <xdr:rowOff>8255</xdr:rowOff>
    </xdr:to>
    <xdr:pic>
      <xdr:nvPicPr>
        <xdr:cNvPr id="11151" name="Picture 11150">
          <a:extLst>
            <a:ext uri="{FF2B5EF4-FFF2-40B4-BE49-F238E27FC236}">
              <a16:creationId xmlns:a16="http://schemas.microsoft.com/office/drawing/2014/main" xmlns="" id="{1482A54A-1D68-22D1-8E1F-DFCF57B93E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2"/>
        <a:stretch>
          <a:fillRect/>
        </a:stretch>
      </xdr:blipFill>
      <xdr:spPr>
        <a:xfrm>
          <a:off x="13541375" y="2982209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5800</xdr:row>
      <xdr:rowOff>8255</xdr:rowOff>
    </xdr:from>
    <xdr:to>
      <xdr:col>14</xdr:col>
      <xdr:colOff>517302</xdr:colOff>
      <xdr:row>5801</xdr:row>
      <xdr:rowOff>8255</xdr:rowOff>
    </xdr:to>
    <xdr:pic>
      <xdr:nvPicPr>
        <xdr:cNvPr id="11153" name="Picture 11152">
          <a:extLst>
            <a:ext uri="{FF2B5EF4-FFF2-40B4-BE49-F238E27FC236}">
              <a16:creationId xmlns:a16="http://schemas.microsoft.com/office/drawing/2014/main" xmlns="" id="{D80D2B0C-FD61-0D0B-C6F6-9AF52ABDCB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3"/>
        <a:stretch>
          <a:fillRect/>
        </a:stretch>
      </xdr:blipFill>
      <xdr:spPr>
        <a:xfrm>
          <a:off x="13541375" y="2983238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5801</xdr:row>
      <xdr:rowOff>8255</xdr:rowOff>
    </xdr:from>
    <xdr:to>
      <xdr:col>14</xdr:col>
      <xdr:colOff>517302</xdr:colOff>
      <xdr:row>5802</xdr:row>
      <xdr:rowOff>8255</xdr:rowOff>
    </xdr:to>
    <xdr:pic>
      <xdr:nvPicPr>
        <xdr:cNvPr id="11155" name="Picture 11154">
          <a:extLst>
            <a:ext uri="{FF2B5EF4-FFF2-40B4-BE49-F238E27FC236}">
              <a16:creationId xmlns:a16="http://schemas.microsoft.com/office/drawing/2014/main" xmlns="" id="{E2DAC956-24D3-4BBE-8623-03C44179D9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4"/>
        <a:stretch>
          <a:fillRect/>
        </a:stretch>
      </xdr:blipFill>
      <xdr:spPr>
        <a:xfrm>
          <a:off x="13541375" y="2983752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5802</xdr:row>
      <xdr:rowOff>8255</xdr:rowOff>
    </xdr:from>
    <xdr:to>
      <xdr:col>14</xdr:col>
      <xdr:colOff>517302</xdr:colOff>
      <xdr:row>5803</xdr:row>
      <xdr:rowOff>8255</xdr:rowOff>
    </xdr:to>
    <xdr:pic>
      <xdr:nvPicPr>
        <xdr:cNvPr id="11157" name="Picture 11156">
          <a:extLst>
            <a:ext uri="{FF2B5EF4-FFF2-40B4-BE49-F238E27FC236}">
              <a16:creationId xmlns:a16="http://schemas.microsoft.com/office/drawing/2014/main" xmlns="" id="{710FC1D9-0B4F-7624-4345-8A1C6396BB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5"/>
        <a:stretch>
          <a:fillRect/>
        </a:stretch>
      </xdr:blipFill>
      <xdr:spPr>
        <a:xfrm>
          <a:off x="13541375" y="2984266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5803</xdr:row>
      <xdr:rowOff>8255</xdr:rowOff>
    </xdr:from>
    <xdr:to>
      <xdr:col>14</xdr:col>
      <xdr:colOff>517302</xdr:colOff>
      <xdr:row>5804</xdr:row>
      <xdr:rowOff>8255</xdr:rowOff>
    </xdr:to>
    <xdr:pic>
      <xdr:nvPicPr>
        <xdr:cNvPr id="11159" name="Picture 11158">
          <a:extLst>
            <a:ext uri="{FF2B5EF4-FFF2-40B4-BE49-F238E27FC236}">
              <a16:creationId xmlns:a16="http://schemas.microsoft.com/office/drawing/2014/main" xmlns="" id="{7307FB42-4856-9992-E976-263001969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6"/>
        <a:stretch>
          <a:fillRect/>
        </a:stretch>
      </xdr:blipFill>
      <xdr:spPr>
        <a:xfrm>
          <a:off x="13541375" y="2984781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5804</xdr:row>
      <xdr:rowOff>8255</xdr:rowOff>
    </xdr:from>
    <xdr:to>
      <xdr:col>14</xdr:col>
      <xdr:colOff>517302</xdr:colOff>
      <xdr:row>5805</xdr:row>
      <xdr:rowOff>8255</xdr:rowOff>
    </xdr:to>
    <xdr:pic>
      <xdr:nvPicPr>
        <xdr:cNvPr id="11161" name="Picture 11160">
          <a:extLst>
            <a:ext uri="{FF2B5EF4-FFF2-40B4-BE49-F238E27FC236}">
              <a16:creationId xmlns:a16="http://schemas.microsoft.com/office/drawing/2014/main" xmlns="" id="{E67EF037-F136-FB65-9DD9-5899D04DE2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6"/>
        <a:stretch>
          <a:fillRect/>
        </a:stretch>
      </xdr:blipFill>
      <xdr:spPr>
        <a:xfrm>
          <a:off x="13541375" y="2985295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5805</xdr:row>
      <xdr:rowOff>8255</xdr:rowOff>
    </xdr:from>
    <xdr:to>
      <xdr:col>14</xdr:col>
      <xdr:colOff>517302</xdr:colOff>
      <xdr:row>5806</xdr:row>
      <xdr:rowOff>8255</xdr:rowOff>
    </xdr:to>
    <xdr:pic>
      <xdr:nvPicPr>
        <xdr:cNvPr id="11163" name="Picture 11162">
          <a:extLst>
            <a:ext uri="{FF2B5EF4-FFF2-40B4-BE49-F238E27FC236}">
              <a16:creationId xmlns:a16="http://schemas.microsoft.com/office/drawing/2014/main" xmlns="" id="{125816C0-59E1-186D-04D1-4CFF4CE39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7"/>
        <a:stretch>
          <a:fillRect/>
        </a:stretch>
      </xdr:blipFill>
      <xdr:spPr>
        <a:xfrm>
          <a:off x="13541375" y="2985810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5806</xdr:row>
      <xdr:rowOff>8255</xdr:rowOff>
    </xdr:from>
    <xdr:to>
      <xdr:col>14</xdr:col>
      <xdr:colOff>517302</xdr:colOff>
      <xdr:row>5807</xdr:row>
      <xdr:rowOff>8255</xdr:rowOff>
    </xdr:to>
    <xdr:pic>
      <xdr:nvPicPr>
        <xdr:cNvPr id="11165" name="Picture 11164">
          <a:extLst>
            <a:ext uri="{FF2B5EF4-FFF2-40B4-BE49-F238E27FC236}">
              <a16:creationId xmlns:a16="http://schemas.microsoft.com/office/drawing/2014/main" xmlns="" id="{BC649AD2-7F9C-5042-1111-EE45E111F6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8"/>
        <a:stretch>
          <a:fillRect/>
        </a:stretch>
      </xdr:blipFill>
      <xdr:spPr>
        <a:xfrm>
          <a:off x="13541375" y="2986324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5807</xdr:row>
      <xdr:rowOff>8255</xdr:rowOff>
    </xdr:from>
    <xdr:to>
      <xdr:col>14</xdr:col>
      <xdr:colOff>517302</xdr:colOff>
      <xdr:row>5808</xdr:row>
      <xdr:rowOff>8255</xdr:rowOff>
    </xdr:to>
    <xdr:pic>
      <xdr:nvPicPr>
        <xdr:cNvPr id="11167" name="Picture 11166">
          <a:extLst>
            <a:ext uri="{FF2B5EF4-FFF2-40B4-BE49-F238E27FC236}">
              <a16:creationId xmlns:a16="http://schemas.microsoft.com/office/drawing/2014/main" xmlns="" id="{7D177F5E-090D-0A4E-A94B-3E837DCD2C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49"/>
        <a:stretch>
          <a:fillRect/>
        </a:stretch>
      </xdr:blipFill>
      <xdr:spPr>
        <a:xfrm>
          <a:off x="13541375" y="2986838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5808</xdr:row>
      <xdr:rowOff>8255</xdr:rowOff>
    </xdr:from>
    <xdr:to>
      <xdr:col>14</xdr:col>
      <xdr:colOff>517302</xdr:colOff>
      <xdr:row>5809</xdr:row>
      <xdr:rowOff>8255</xdr:rowOff>
    </xdr:to>
    <xdr:pic>
      <xdr:nvPicPr>
        <xdr:cNvPr id="11169" name="Picture 11168">
          <a:extLst>
            <a:ext uri="{FF2B5EF4-FFF2-40B4-BE49-F238E27FC236}">
              <a16:creationId xmlns:a16="http://schemas.microsoft.com/office/drawing/2014/main" xmlns="" id="{E7FA9093-DE81-1149-323E-F21899738B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0"/>
        <a:stretch>
          <a:fillRect/>
        </a:stretch>
      </xdr:blipFill>
      <xdr:spPr>
        <a:xfrm>
          <a:off x="13541375" y="2987353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5809</xdr:row>
      <xdr:rowOff>8255</xdr:rowOff>
    </xdr:from>
    <xdr:to>
      <xdr:col>14</xdr:col>
      <xdr:colOff>517302</xdr:colOff>
      <xdr:row>5810</xdr:row>
      <xdr:rowOff>8255</xdr:rowOff>
    </xdr:to>
    <xdr:pic>
      <xdr:nvPicPr>
        <xdr:cNvPr id="11171" name="Picture 11170">
          <a:extLst>
            <a:ext uri="{FF2B5EF4-FFF2-40B4-BE49-F238E27FC236}">
              <a16:creationId xmlns:a16="http://schemas.microsoft.com/office/drawing/2014/main" xmlns="" id="{C16B9052-19AA-B546-8143-C8DD53933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1"/>
        <a:stretch>
          <a:fillRect/>
        </a:stretch>
      </xdr:blipFill>
      <xdr:spPr>
        <a:xfrm>
          <a:off x="13541375" y="2987867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5810</xdr:row>
      <xdr:rowOff>8255</xdr:rowOff>
    </xdr:from>
    <xdr:to>
      <xdr:col>14</xdr:col>
      <xdr:colOff>517302</xdr:colOff>
      <xdr:row>5811</xdr:row>
      <xdr:rowOff>8255</xdr:rowOff>
    </xdr:to>
    <xdr:pic>
      <xdr:nvPicPr>
        <xdr:cNvPr id="11173" name="Picture 11172">
          <a:extLst>
            <a:ext uri="{FF2B5EF4-FFF2-40B4-BE49-F238E27FC236}">
              <a16:creationId xmlns:a16="http://schemas.microsoft.com/office/drawing/2014/main" xmlns="" id="{BA46BA31-AEE9-513B-BB8D-D9E6A5250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1"/>
        <a:stretch>
          <a:fillRect/>
        </a:stretch>
      </xdr:blipFill>
      <xdr:spPr>
        <a:xfrm>
          <a:off x="13541375" y="2988381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5811</xdr:row>
      <xdr:rowOff>8255</xdr:rowOff>
    </xdr:from>
    <xdr:to>
      <xdr:col>14</xdr:col>
      <xdr:colOff>517302</xdr:colOff>
      <xdr:row>5812</xdr:row>
      <xdr:rowOff>8255</xdr:rowOff>
    </xdr:to>
    <xdr:pic>
      <xdr:nvPicPr>
        <xdr:cNvPr id="11175" name="Picture 11174">
          <a:extLst>
            <a:ext uri="{FF2B5EF4-FFF2-40B4-BE49-F238E27FC236}">
              <a16:creationId xmlns:a16="http://schemas.microsoft.com/office/drawing/2014/main" xmlns="" id="{6D74DA83-F30A-51B5-23C7-69DC9FD64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2"/>
        <a:stretch>
          <a:fillRect/>
        </a:stretch>
      </xdr:blipFill>
      <xdr:spPr>
        <a:xfrm>
          <a:off x="13541375" y="2988896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5812</xdr:row>
      <xdr:rowOff>8255</xdr:rowOff>
    </xdr:from>
    <xdr:to>
      <xdr:col>14</xdr:col>
      <xdr:colOff>517302</xdr:colOff>
      <xdr:row>5813</xdr:row>
      <xdr:rowOff>8255</xdr:rowOff>
    </xdr:to>
    <xdr:pic>
      <xdr:nvPicPr>
        <xdr:cNvPr id="11177" name="Picture 11176">
          <a:extLst>
            <a:ext uri="{FF2B5EF4-FFF2-40B4-BE49-F238E27FC236}">
              <a16:creationId xmlns:a16="http://schemas.microsoft.com/office/drawing/2014/main" xmlns="" id="{B1AA0CCF-5594-80D1-01FF-2FC23DA5A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3"/>
        <a:stretch>
          <a:fillRect/>
        </a:stretch>
      </xdr:blipFill>
      <xdr:spPr>
        <a:xfrm>
          <a:off x="13541375" y="29894104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5813</xdr:row>
      <xdr:rowOff>8255</xdr:rowOff>
    </xdr:from>
    <xdr:to>
      <xdr:col>14</xdr:col>
      <xdr:colOff>517302</xdr:colOff>
      <xdr:row>5814</xdr:row>
      <xdr:rowOff>8255</xdr:rowOff>
    </xdr:to>
    <xdr:pic>
      <xdr:nvPicPr>
        <xdr:cNvPr id="11179" name="Picture 11178">
          <a:extLst>
            <a:ext uri="{FF2B5EF4-FFF2-40B4-BE49-F238E27FC236}">
              <a16:creationId xmlns:a16="http://schemas.microsoft.com/office/drawing/2014/main" xmlns="" id="{B3430403-1B32-02BA-5349-DDB2D2642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4"/>
        <a:stretch>
          <a:fillRect/>
        </a:stretch>
      </xdr:blipFill>
      <xdr:spPr>
        <a:xfrm>
          <a:off x="13541375" y="2989924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5814</xdr:row>
      <xdr:rowOff>8255</xdr:rowOff>
    </xdr:from>
    <xdr:to>
      <xdr:col>14</xdr:col>
      <xdr:colOff>517302</xdr:colOff>
      <xdr:row>5815</xdr:row>
      <xdr:rowOff>8255</xdr:rowOff>
    </xdr:to>
    <xdr:pic>
      <xdr:nvPicPr>
        <xdr:cNvPr id="11181" name="Picture 11180">
          <a:extLst>
            <a:ext uri="{FF2B5EF4-FFF2-40B4-BE49-F238E27FC236}">
              <a16:creationId xmlns:a16="http://schemas.microsoft.com/office/drawing/2014/main" xmlns="" id="{EF76F3C5-93B1-F0F7-9C16-71BE848D1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5"/>
        <a:stretch>
          <a:fillRect/>
        </a:stretch>
      </xdr:blipFill>
      <xdr:spPr>
        <a:xfrm>
          <a:off x="13541375" y="2990439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5815</xdr:row>
      <xdr:rowOff>8255</xdr:rowOff>
    </xdr:from>
    <xdr:to>
      <xdr:col>14</xdr:col>
      <xdr:colOff>517302</xdr:colOff>
      <xdr:row>5816</xdr:row>
      <xdr:rowOff>8255</xdr:rowOff>
    </xdr:to>
    <xdr:pic>
      <xdr:nvPicPr>
        <xdr:cNvPr id="11183" name="Picture 11182">
          <a:extLst>
            <a:ext uri="{FF2B5EF4-FFF2-40B4-BE49-F238E27FC236}">
              <a16:creationId xmlns:a16="http://schemas.microsoft.com/office/drawing/2014/main" xmlns="" id="{467B2FAC-CCFD-1DF3-3657-C68F8368C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5"/>
        <a:stretch>
          <a:fillRect/>
        </a:stretch>
      </xdr:blipFill>
      <xdr:spPr>
        <a:xfrm>
          <a:off x="13541375" y="2990953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5816</xdr:row>
      <xdr:rowOff>8255</xdr:rowOff>
    </xdr:from>
    <xdr:to>
      <xdr:col>14</xdr:col>
      <xdr:colOff>517302</xdr:colOff>
      <xdr:row>5817</xdr:row>
      <xdr:rowOff>8255</xdr:rowOff>
    </xdr:to>
    <xdr:pic>
      <xdr:nvPicPr>
        <xdr:cNvPr id="11185" name="Picture 11184">
          <a:extLst>
            <a:ext uri="{FF2B5EF4-FFF2-40B4-BE49-F238E27FC236}">
              <a16:creationId xmlns:a16="http://schemas.microsoft.com/office/drawing/2014/main" xmlns="" id="{AF244F01-EE03-AC35-EF34-357DD6830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6"/>
        <a:stretch>
          <a:fillRect/>
        </a:stretch>
      </xdr:blipFill>
      <xdr:spPr>
        <a:xfrm>
          <a:off x="13541375" y="2991467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5817</xdr:row>
      <xdr:rowOff>8255</xdr:rowOff>
    </xdr:from>
    <xdr:to>
      <xdr:col>14</xdr:col>
      <xdr:colOff>517302</xdr:colOff>
      <xdr:row>5818</xdr:row>
      <xdr:rowOff>8255</xdr:rowOff>
    </xdr:to>
    <xdr:pic>
      <xdr:nvPicPr>
        <xdr:cNvPr id="11187" name="Picture 11186">
          <a:extLst>
            <a:ext uri="{FF2B5EF4-FFF2-40B4-BE49-F238E27FC236}">
              <a16:creationId xmlns:a16="http://schemas.microsoft.com/office/drawing/2014/main" xmlns="" id="{B2C733B4-371F-1840-59B3-129A3461AE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6"/>
        <a:stretch>
          <a:fillRect/>
        </a:stretch>
      </xdr:blipFill>
      <xdr:spPr>
        <a:xfrm>
          <a:off x="13541375" y="2991982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6351</xdr:colOff>
      <xdr:row>5818</xdr:row>
      <xdr:rowOff>8255</xdr:rowOff>
    </xdr:from>
    <xdr:to>
      <xdr:col>14</xdr:col>
      <xdr:colOff>556888</xdr:colOff>
      <xdr:row>5819</xdr:row>
      <xdr:rowOff>8255</xdr:rowOff>
    </xdr:to>
    <xdr:pic>
      <xdr:nvPicPr>
        <xdr:cNvPr id="11189" name="Picture 11188">
          <a:extLst>
            <a:ext uri="{FF2B5EF4-FFF2-40B4-BE49-F238E27FC236}">
              <a16:creationId xmlns:a16="http://schemas.microsoft.com/office/drawing/2014/main" xmlns="" id="{6AEE1F56-0FD2-1C68-58A4-86C86B020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7"/>
        <a:stretch>
          <a:fillRect/>
        </a:stretch>
      </xdr:blipFill>
      <xdr:spPr>
        <a:xfrm>
          <a:off x="13541376" y="2992496555"/>
          <a:ext cx="55053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5819</xdr:row>
      <xdr:rowOff>8255</xdr:rowOff>
    </xdr:from>
    <xdr:to>
      <xdr:col>14</xdr:col>
      <xdr:colOff>556888</xdr:colOff>
      <xdr:row>5820</xdr:row>
      <xdr:rowOff>8255</xdr:rowOff>
    </xdr:to>
    <xdr:pic>
      <xdr:nvPicPr>
        <xdr:cNvPr id="11191" name="Picture 11190">
          <a:extLst>
            <a:ext uri="{FF2B5EF4-FFF2-40B4-BE49-F238E27FC236}">
              <a16:creationId xmlns:a16="http://schemas.microsoft.com/office/drawing/2014/main" xmlns="" id="{08CAA33F-3D98-E103-D12E-E7D8BBA2DA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7"/>
        <a:stretch>
          <a:fillRect/>
        </a:stretch>
      </xdr:blipFill>
      <xdr:spPr>
        <a:xfrm>
          <a:off x="13541375" y="2993010905"/>
          <a:ext cx="550538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5820</xdr:row>
      <xdr:rowOff>8255</xdr:rowOff>
    </xdr:from>
    <xdr:to>
      <xdr:col>14</xdr:col>
      <xdr:colOff>517302</xdr:colOff>
      <xdr:row>5821</xdr:row>
      <xdr:rowOff>8255</xdr:rowOff>
    </xdr:to>
    <xdr:pic>
      <xdr:nvPicPr>
        <xdr:cNvPr id="11193" name="Picture 11192">
          <a:extLst>
            <a:ext uri="{FF2B5EF4-FFF2-40B4-BE49-F238E27FC236}">
              <a16:creationId xmlns:a16="http://schemas.microsoft.com/office/drawing/2014/main" xmlns="" id="{C7847FE6-3CD4-ED94-A7DB-B9422C219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8"/>
        <a:stretch>
          <a:fillRect/>
        </a:stretch>
      </xdr:blipFill>
      <xdr:spPr>
        <a:xfrm>
          <a:off x="13541375" y="2993525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5821</xdr:row>
      <xdr:rowOff>8255</xdr:rowOff>
    </xdr:from>
    <xdr:to>
      <xdr:col>14</xdr:col>
      <xdr:colOff>517302</xdr:colOff>
      <xdr:row>5822</xdr:row>
      <xdr:rowOff>8255</xdr:rowOff>
    </xdr:to>
    <xdr:pic>
      <xdr:nvPicPr>
        <xdr:cNvPr id="11195" name="Picture 11194">
          <a:extLst>
            <a:ext uri="{FF2B5EF4-FFF2-40B4-BE49-F238E27FC236}">
              <a16:creationId xmlns:a16="http://schemas.microsoft.com/office/drawing/2014/main" xmlns="" id="{B282413E-728E-ABAE-F04A-C16576B175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59"/>
        <a:stretch>
          <a:fillRect/>
        </a:stretch>
      </xdr:blipFill>
      <xdr:spPr>
        <a:xfrm>
          <a:off x="13541375" y="2994039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5822</xdr:row>
      <xdr:rowOff>8255</xdr:rowOff>
    </xdr:from>
    <xdr:to>
      <xdr:col>14</xdr:col>
      <xdr:colOff>517302</xdr:colOff>
      <xdr:row>5823</xdr:row>
      <xdr:rowOff>8255</xdr:rowOff>
    </xdr:to>
    <xdr:pic>
      <xdr:nvPicPr>
        <xdr:cNvPr id="11197" name="Picture 11196">
          <a:extLst>
            <a:ext uri="{FF2B5EF4-FFF2-40B4-BE49-F238E27FC236}">
              <a16:creationId xmlns:a16="http://schemas.microsoft.com/office/drawing/2014/main" xmlns="" id="{73286D1A-3623-5D43-81A1-C92B1899F0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0"/>
        <a:stretch>
          <a:fillRect/>
        </a:stretch>
      </xdr:blipFill>
      <xdr:spPr>
        <a:xfrm>
          <a:off x="13541375" y="2994553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5823</xdr:row>
      <xdr:rowOff>8255</xdr:rowOff>
    </xdr:from>
    <xdr:to>
      <xdr:col>14</xdr:col>
      <xdr:colOff>517302</xdr:colOff>
      <xdr:row>5824</xdr:row>
      <xdr:rowOff>8255</xdr:rowOff>
    </xdr:to>
    <xdr:pic>
      <xdr:nvPicPr>
        <xdr:cNvPr id="11199" name="Picture 11198">
          <a:extLst>
            <a:ext uri="{FF2B5EF4-FFF2-40B4-BE49-F238E27FC236}">
              <a16:creationId xmlns:a16="http://schemas.microsoft.com/office/drawing/2014/main" xmlns="" id="{B1CF7FE0-F13E-DE27-D771-0C824396C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1"/>
        <a:stretch>
          <a:fillRect/>
        </a:stretch>
      </xdr:blipFill>
      <xdr:spPr>
        <a:xfrm>
          <a:off x="13541375" y="2995068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5824</xdr:row>
      <xdr:rowOff>8255</xdr:rowOff>
    </xdr:from>
    <xdr:to>
      <xdr:col>14</xdr:col>
      <xdr:colOff>517302</xdr:colOff>
      <xdr:row>5825</xdr:row>
      <xdr:rowOff>8255</xdr:rowOff>
    </xdr:to>
    <xdr:pic>
      <xdr:nvPicPr>
        <xdr:cNvPr id="11201" name="Picture 11200">
          <a:extLst>
            <a:ext uri="{FF2B5EF4-FFF2-40B4-BE49-F238E27FC236}">
              <a16:creationId xmlns:a16="http://schemas.microsoft.com/office/drawing/2014/main" xmlns="" id="{58E01685-5CD9-B548-7504-5A4DEB4D0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1"/>
        <a:stretch>
          <a:fillRect/>
        </a:stretch>
      </xdr:blipFill>
      <xdr:spPr>
        <a:xfrm>
          <a:off x="13541375" y="2995582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5825</xdr:row>
      <xdr:rowOff>8255</xdr:rowOff>
    </xdr:from>
    <xdr:to>
      <xdr:col>14</xdr:col>
      <xdr:colOff>517302</xdr:colOff>
      <xdr:row>5826</xdr:row>
      <xdr:rowOff>8255</xdr:rowOff>
    </xdr:to>
    <xdr:pic>
      <xdr:nvPicPr>
        <xdr:cNvPr id="11203" name="Picture 11202">
          <a:extLst>
            <a:ext uri="{FF2B5EF4-FFF2-40B4-BE49-F238E27FC236}">
              <a16:creationId xmlns:a16="http://schemas.microsoft.com/office/drawing/2014/main" xmlns="" id="{4D3B2A64-4C1C-282A-B1E9-C40B51860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2"/>
        <a:stretch>
          <a:fillRect/>
        </a:stretch>
      </xdr:blipFill>
      <xdr:spPr>
        <a:xfrm>
          <a:off x="13541375" y="2996097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5826</xdr:row>
      <xdr:rowOff>8255</xdr:rowOff>
    </xdr:from>
    <xdr:to>
      <xdr:col>14</xdr:col>
      <xdr:colOff>517302</xdr:colOff>
      <xdr:row>5827</xdr:row>
      <xdr:rowOff>8255</xdr:rowOff>
    </xdr:to>
    <xdr:pic>
      <xdr:nvPicPr>
        <xdr:cNvPr id="11205" name="Picture 11204">
          <a:extLst>
            <a:ext uri="{FF2B5EF4-FFF2-40B4-BE49-F238E27FC236}">
              <a16:creationId xmlns:a16="http://schemas.microsoft.com/office/drawing/2014/main" xmlns="" id="{B7C8FAC6-EF1B-5E06-341B-B27AC5725B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3"/>
        <a:stretch>
          <a:fillRect/>
        </a:stretch>
      </xdr:blipFill>
      <xdr:spPr>
        <a:xfrm>
          <a:off x="13541375" y="2996611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5827</xdr:row>
      <xdr:rowOff>8255</xdr:rowOff>
    </xdr:from>
    <xdr:to>
      <xdr:col>14</xdr:col>
      <xdr:colOff>783627</xdr:colOff>
      <xdr:row>5828</xdr:row>
      <xdr:rowOff>8255</xdr:rowOff>
    </xdr:to>
    <xdr:pic>
      <xdr:nvPicPr>
        <xdr:cNvPr id="11207" name="Picture 11206">
          <a:extLst>
            <a:ext uri="{FF2B5EF4-FFF2-40B4-BE49-F238E27FC236}">
              <a16:creationId xmlns:a16="http://schemas.microsoft.com/office/drawing/2014/main" xmlns="" id="{50E97C80-7ED4-1FC5-EAFE-265108BBC6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4"/>
        <a:stretch>
          <a:fillRect/>
        </a:stretch>
      </xdr:blipFill>
      <xdr:spPr>
        <a:xfrm>
          <a:off x="13541375" y="299712570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5828</xdr:row>
      <xdr:rowOff>8255</xdr:rowOff>
    </xdr:from>
    <xdr:to>
      <xdr:col>14</xdr:col>
      <xdr:colOff>517302</xdr:colOff>
      <xdr:row>5829</xdr:row>
      <xdr:rowOff>8255</xdr:rowOff>
    </xdr:to>
    <xdr:pic>
      <xdr:nvPicPr>
        <xdr:cNvPr id="11209" name="Picture 11208">
          <a:extLst>
            <a:ext uri="{FF2B5EF4-FFF2-40B4-BE49-F238E27FC236}">
              <a16:creationId xmlns:a16="http://schemas.microsoft.com/office/drawing/2014/main" xmlns="" id="{0345E35A-8CB0-615E-FE7D-91CB5928E6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5"/>
        <a:stretch>
          <a:fillRect/>
        </a:stretch>
      </xdr:blipFill>
      <xdr:spPr>
        <a:xfrm>
          <a:off x="13541375" y="29976400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5829</xdr:row>
      <xdr:rowOff>8255</xdr:rowOff>
    </xdr:from>
    <xdr:to>
      <xdr:col>14</xdr:col>
      <xdr:colOff>517302</xdr:colOff>
      <xdr:row>5830</xdr:row>
      <xdr:rowOff>8255</xdr:rowOff>
    </xdr:to>
    <xdr:pic>
      <xdr:nvPicPr>
        <xdr:cNvPr id="11211" name="Picture 11210">
          <a:extLst>
            <a:ext uri="{FF2B5EF4-FFF2-40B4-BE49-F238E27FC236}">
              <a16:creationId xmlns:a16="http://schemas.microsoft.com/office/drawing/2014/main" xmlns="" id="{6AD03409-8BD2-5488-F4E8-B2017A022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6"/>
        <a:stretch>
          <a:fillRect/>
        </a:stretch>
      </xdr:blipFill>
      <xdr:spPr>
        <a:xfrm>
          <a:off x="13541375" y="2998154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5830</xdr:row>
      <xdr:rowOff>8255</xdr:rowOff>
    </xdr:from>
    <xdr:to>
      <xdr:col>14</xdr:col>
      <xdr:colOff>517302</xdr:colOff>
      <xdr:row>5831</xdr:row>
      <xdr:rowOff>8255</xdr:rowOff>
    </xdr:to>
    <xdr:pic>
      <xdr:nvPicPr>
        <xdr:cNvPr id="11213" name="Picture 11212">
          <a:extLst>
            <a:ext uri="{FF2B5EF4-FFF2-40B4-BE49-F238E27FC236}">
              <a16:creationId xmlns:a16="http://schemas.microsoft.com/office/drawing/2014/main" xmlns="" id="{1B56A6F9-CAD4-B992-E9B4-EFE3D726B4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7"/>
        <a:stretch>
          <a:fillRect/>
        </a:stretch>
      </xdr:blipFill>
      <xdr:spPr>
        <a:xfrm>
          <a:off x="13541375" y="2998668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5831</xdr:row>
      <xdr:rowOff>8255</xdr:rowOff>
    </xdr:from>
    <xdr:to>
      <xdr:col>14</xdr:col>
      <xdr:colOff>517302</xdr:colOff>
      <xdr:row>5832</xdr:row>
      <xdr:rowOff>8255</xdr:rowOff>
    </xdr:to>
    <xdr:pic>
      <xdr:nvPicPr>
        <xdr:cNvPr id="11215" name="Picture 11214">
          <a:extLst>
            <a:ext uri="{FF2B5EF4-FFF2-40B4-BE49-F238E27FC236}">
              <a16:creationId xmlns:a16="http://schemas.microsoft.com/office/drawing/2014/main" xmlns="" id="{68E24D6E-EF30-897E-B69C-10D3117A3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8"/>
        <a:stretch>
          <a:fillRect/>
        </a:stretch>
      </xdr:blipFill>
      <xdr:spPr>
        <a:xfrm>
          <a:off x="13541375" y="29991831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5832</xdr:row>
      <xdr:rowOff>8255</xdr:rowOff>
    </xdr:from>
    <xdr:to>
      <xdr:col>14</xdr:col>
      <xdr:colOff>783627</xdr:colOff>
      <xdr:row>5833</xdr:row>
      <xdr:rowOff>8255</xdr:rowOff>
    </xdr:to>
    <xdr:pic>
      <xdr:nvPicPr>
        <xdr:cNvPr id="11217" name="Picture 11216">
          <a:extLst>
            <a:ext uri="{FF2B5EF4-FFF2-40B4-BE49-F238E27FC236}">
              <a16:creationId xmlns:a16="http://schemas.microsoft.com/office/drawing/2014/main" xmlns="" id="{2F4B3AF6-0135-F20E-C6F9-C20C3C997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69"/>
        <a:stretch>
          <a:fillRect/>
        </a:stretch>
      </xdr:blipFill>
      <xdr:spPr>
        <a:xfrm>
          <a:off x="13541375" y="2999697455"/>
          <a:ext cx="777277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5833</xdr:row>
      <xdr:rowOff>8255</xdr:rowOff>
    </xdr:from>
    <xdr:to>
      <xdr:col>14</xdr:col>
      <xdr:colOff>517302</xdr:colOff>
      <xdr:row>5834</xdr:row>
      <xdr:rowOff>8255</xdr:rowOff>
    </xdr:to>
    <xdr:pic>
      <xdr:nvPicPr>
        <xdr:cNvPr id="11219" name="Picture 11218">
          <a:extLst>
            <a:ext uri="{FF2B5EF4-FFF2-40B4-BE49-F238E27FC236}">
              <a16:creationId xmlns:a16="http://schemas.microsoft.com/office/drawing/2014/main" xmlns="" id="{E54C3A57-76DF-92DB-A60D-74117A316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0"/>
        <a:stretch>
          <a:fillRect/>
        </a:stretch>
      </xdr:blipFill>
      <xdr:spPr>
        <a:xfrm>
          <a:off x="13541375" y="30002118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5834</xdr:row>
      <xdr:rowOff>8255</xdr:rowOff>
    </xdr:from>
    <xdr:to>
      <xdr:col>14</xdr:col>
      <xdr:colOff>517302</xdr:colOff>
      <xdr:row>5835</xdr:row>
      <xdr:rowOff>8255</xdr:rowOff>
    </xdr:to>
    <xdr:pic>
      <xdr:nvPicPr>
        <xdr:cNvPr id="11221" name="Picture 11220">
          <a:extLst>
            <a:ext uri="{FF2B5EF4-FFF2-40B4-BE49-F238E27FC236}">
              <a16:creationId xmlns:a16="http://schemas.microsoft.com/office/drawing/2014/main" xmlns="" id="{FF3ECFB2-854B-6099-41B6-E138375ED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1"/>
        <a:stretch>
          <a:fillRect/>
        </a:stretch>
      </xdr:blipFill>
      <xdr:spPr>
        <a:xfrm>
          <a:off x="13541375" y="30007261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5835</xdr:row>
      <xdr:rowOff>8255</xdr:rowOff>
    </xdr:from>
    <xdr:to>
      <xdr:col>14</xdr:col>
      <xdr:colOff>517302</xdr:colOff>
      <xdr:row>5836</xdr:row>
      <xdr:rowOff>8255</xdr:rowOff>
    </xdr:to>
    <xdr:pic>
      <xdr:nvPicPr>
        <xdr:cNvPr id="11223" name="Picture 11222">
          <a:extLst>
            <a:ext uri="{FF2B5EF4-FFF2-40B4-BE49-F238E27FC236}">
              <a16:creationId xmlns:a16="http://schemas.microsoft.com/office/drawing/2014/main" xmlns="" id="{547A4A2D-E4A6-0DC7-9B4A-A22824E257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2"/>
        <a:stretch>
          <a:fillRect/>
        </a:stretch>
      </xdr:blipFill>
      <xdr:spPr>
        <a:xfrm>
          <a:off x="13541375" y="30012405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5836</xdr:row>
      <xdr:rowOff>8255</xdr:rowOff>
    </xdr:from>
    <xdr:to>
      <xdr:col>14</xdr:col>
      <xdr:colOff>517302</xdr:colOff>
      <xdr:row>5837</xdr:row>
      <xdr:rowOff>8255</xdr:rowOff>
    </xdr:to>
    <xdr:pic>
      <xdr:nvPicPr>
        <xdr:cNvPr id="11225" name="Picture 11224">
          <a:extLst>
            <a:ext uri="{FF2B5EF4-FFF2-40B4-BE49-F238E27FC236}">
              <a16:creationId xmlns:a16="http://schemas.microsoft.com/office/drawing/2014/main" xmlns="" id="{79326050-D9E7-C987-4CF6-8E9772B941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3"/>
        <a:stretch>
          <a:fillRect/>
        </a:stretch>
      </xdr:blipFill>
      <xdr:spPr>
        <a:xfrm>
          <a:off x="13541375" y="30017548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5837</xdr:row>
      <xdr:rowOff>8255</xdr:rowOff>
    </xdr:from>
    <xdr:to>
      <xdr:col>14</xdr:col>
      <xdr:colOff>517302</xdr:colOff>
      <xdr:row>5838</xdr:row>
      <xdr:rowOff>8255</xdr:rowOff>
    </xdr:to>
    <xdr:pic>
      <xdr:nvPicPr>
        <xdr:cNvPr id="11227" name="Picture 11226">
          <a:extLst>
            <a:ext uri="{FF2B5EF4-FFF2-40B4-BE49-F238E27FC236}">
              <a16:creationId xmlns:a16="http://schemas.microsoft.com/office/drawing/2014/main" xmlns="" id="{C6B5F0D9-C994-486A-CD36-54E0A89DF9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4"/>
        <a:stretch>
          <a:fillRect/>
        </a:stretch>
      </xdr:blipFill>
      <xdr:spPr>
        <a:xfrm>
          <a:off x="13541375" y="30022692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5838</xdr:row>
      <xdr:rowOff>8255</xdr:rowOff>
    </xdr:from>
    <xdr:to>
      <xdr:col>14</xdr:col>
      <xdr:colOff>517302</xdr:colOff>
      <xdr:row>5839</xdr:row>
      <xdr:rowOff>8255</xdr:rowOff>
    </xdr:to>
    <xdr:pic>
      <xdr:nvPicPr>
        <xdr:cNvPr id="11229" name="Picture 11228">
          <a:extLst>
            <a:ext uri="{FF2B5EF4-FFF2-40B4-BE49-F238E27FC236}">
              <a16:creationId xmlns:a16="http://schemas.microsoft.com/office/drawing/2014/main" xmlns="" id="{6825BF06-85C5-3746-63EB-6875120B90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5"/>
        <a:stretch>
          <a:fillRect/>
        </a:stretch>
      </xdr:blipFill>
      <xdr:spPr>
        <a:xfrm>
          <a:off x="13541375" y="30027835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5839</xdr:row>
      <xdr:rowOff>8255</xdr:rowOff>
    </xdr:from>
    <xdr:to>
      <xdr:col>14</xdr:col>
      <xdr:colOff>517302</xdr:colOff>
      <xdr:row>5840</xdr:row>
      <xdr:rowOff>8255</xdr:rowOff>
    </xdr:to>
    <xdr:pic>
      <xdr:nvPicPr>
        <xdr:cNvPr id="11231" name="Picture 11230">
          <a:extLst>
            <a:ext uri="{FF2B5EF4-FFF2-40B4-BE49-F238E27FC236}">
              <a16:creationId xmlns:a16="http://schemas.microsoft.com/office/drawing/2014/main" xmlns="" id="{06915A52-FD56-F169-499C-DBF391B90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6"/>
        <a:stretch>
          <a:fillRect/>
        </a:stretch>
      </xdr:blipFill>
      <xdr:spPr>
        <a:xfrm>
          <a:off x="13541375" y="30032979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5840</xdr:row>
      <xdr:rowOff>8255</xdr:rowOff>
    </xdr:from>
    <xdr:to>
      <xdr:col>14</xdr:col>
      <xdr:colOff>517302</xdr:colOff>
      <xdr:row>5841</xdr:row>
      <xdr:rowOff>8255</xdr:rowOff>
    </xdr:to>
    <xdr:pic>
      <xdr:nvPicPr>
        <xdr:cNvPr id="11233" name="Picture 11232">
          <a:extLst>
            <a:ext uri="{FF2B5EF4-FFF2-40B4-BE49-F238E27FC236}">
              <a16:creationId xmlns:a16="http://schemas.microsoft.com/office/drawing/2014/main" xmlns="" id="{25BB792F-806C-D013-7DF8-43BD63124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7"/>
        <a:stretch>
          <a:fillRect/>
        </a:stretch>
      </xdr:blipFill>
      <xdr:spPr>
        <a:xfrm>
          <a:off x="13541375" y="30038122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5841</xdr:row>
      <xdr:rowOff>8255</xdr:rowOff>
    </xdr:from>
    <xdr:to>
      <xdr:col>14</xdr:col>
      <xdr:colOff>517302</xdr:colOff>
      <xdr:row>5842</xdr:row>
      <xdr:rowOff>8255</xdr:rowOff>
    </xdr:to>
    <xdr:pic>
      <xdr:nvPicPr>
        <xdr:cNvPr id="11235" name="Picture 11234">
          <a:extLst>
            <a:ext uri="{FF2B5EF4-FFF2-40B4-BE49-F238E27FC236}">
              <a16:creationId xmlns:a16="http://schemas.microsoft.com/office/drawing/2014/main" xmlns="" id="{EA5B33F5-DAAF-9795-9557-AB2C65366E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8"/>
        <a:stretch>
          <a:fillRect/>
        </a:stretch>
      </xdr:blipFill>
      <xdr:spPr>
        <a:xfrm>
          <a:off x="13541375" y="30043266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5842</xdr:row>
      <xdr:rowOff>8255</xdr:rowOff>
    </xdr:from>
    <xdr:to>
      <xdr:col>14</xdr:col>
      <xdr:colOff>517302</xdr:colOff>
      <xdr:row>5843</xdr:row>
      <xdr:rowOff>8255</xdr:rowOff>
    </xdr:to>
    <xdr:pic>
      <xdr:nvPicPr>
        <xdr:cNvPr id="11237" name="Picture 11236">
          <a:extLst>
            <a:ext uri="{FF2B5EF4-FFF2-40B4-BE49-F238E27FC236}">
              <a16:creationId xmlns:a16="http://schemas.microsoft.com/office/drawing/2014/main" xmlns="" id="{46985798-A92F-4B7C-7379-541C95C62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79"/>
        <a:stretch>
          <a:fillRect/>
        </a:stretch>
      </xdr:blipFill>
      <xdr:spPr>
        <a:xfrm>
          <a:off x="13541375" y="30048409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5843</xdr:row>
      <xdr:rowOff>8255</xdr:rowOff>
    </xdr:from>
    <xdr:to>
      <xdr:col>14</xdr:col>
      <xdr:colOff>517302</xdr:colOff>
      <xdr:row>5844</xdr:row>
      <xdr:rowOff>8255</xdr:rowOff>
    </xdr:to>
    <xdr:pic>
      <xdr:nvPicPr>
        <xdr:cNvPr id="11239" name="Picture 11238">
          <a:extLst>
            <a:ext uri="{FF2B5EF4-FFF2-40B4-BE49-F238E27FC236}">
              <a16:creationId xmlns:a16="http://schemas.microsoft.com/office/drawing/2014/main" xmlns="" id="{9A072B6B-35F6-1230-5DC5-4885531DE5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0"/>
        <a:stretch>
          <a:fillRect/>
        </a:stretch>
      </xdr:blipFill>
      <xdr:spPr>
        <a:xfrm>
          <a:off x="13541375" y="30053553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5844</xdr:row>
      <xdr:rowOff>8255</xdr:rowOff>
    </xdr:from>
    <xdr:to>
      <xdr:col>14</xdr:col>
      <xdr:colOff>517302</xdr:colOff>
      <xdr:row>5845</xdr:row>
      <xdr:rowOff>8255</xdr:rowOff>
    </xdr:to>
    <xdr:pic>
      <xdr:nvPicPr>
        <xdr:cNvPr id="11241" name="Picture 11240">
          <a:extLst>
            <a:ext uri="{FF2B5EF4-FFF2-40B4-BE49-F238E27FC236}">
              <a16:creationId xmlns:a16="http://schemas.microsoft.com/office/drawing/2014/main" xmlns="" id="{547684D1-F5EE-8A6C-5629-2041845695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1"/>
        <a:stretch>
          <a:fillRect/>
        </a:stretch>
      </xdr:blipFill>
      <xdr:spPr>
        <a:xfrm>
          <a:off x="13541375" y="30058696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5845</xdr:row>
      <xdr:rowOff>8255</xdr:rowOff>
    </xdr:from>
    <xdr:to>
      <xdr:col>14</xdr:col>
      <xdr:colOff>517302</xdr:colOff>
      <xdr:row>5846</xdr:row>
      <xdr:rowOff>8255</xdr:rowOff>
    </xdr:to>
    <xdr:pic>
      <xdr:nvPicPr>
        <xdr:cNvPr id="11243" name="Picture 11242">
          <a:extLst>
            <a:ext uri="{FF2B5EF4-FFF2-40B4-BE49-F238E27FC236}">
              <a16:creationId xmlns:a16="http://schemas.microsoft.com/office/drawing/2014/main" xmlns="" id="{1686DB7A-3D3E-5CD5-6D70-7E0B7E2BF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5"/>
        <a:stretch>
          <a:fillRect/>
        </a:stretch>
      </xdr:blipFill>
      <xdr:spPr>
        <a:xfrm>
          <a:off x="13541375" y="30063840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5846</xdr:row>
      <xdr:rowOff>8255</xdr:rowOff>
    </xdr:from>
    <xdr:to>
      <xdr:col>14</xdr:col>
      <xdr:colOff>517302</xdr:colOff>
      <xdr:row>5847</xdr:row>
      <xdr:rowOff>8255</xdr:rowOff>
    </xdr:to>
    <xdr:pic>
      <xdr:nvPicPr>
        <xdr:cNvPr id="11245" name="Picture 11244">
          <a:extLst>
            <a:ext uri="{FF2B5EF4-FFF2-40B4-BE49-F238E27FC236}">
              <a16:creationId xmlns:a16="http://schemas.microsoft.com/office/drawing/2014/main" xmlns="" id="{20F2EF7C-B24B-10C1-F3DC-2EA1C45F7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2"/>
        <a:stretch>
          <a:fillRect/>
        </a:stretch>
      </xdr:blipFill>
      <xdr:spPr>
        <a:xfrm>
          <a:off x="13541375" y="30068983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5847</xdr:row>
      <xdr:rowOff>8255</xdr:rowOff>
    </xdr:from>
    <xdr:to>
      <xdr:col>14</xdr:col>
      <xdr:colOff>517302</xdr:colOff>
      <xdr:row>5848</xdr:row>
      <xdr:rowOff>8255</xdr:rowOff>
    </xdr:to>
    <xdr:pic>
      <xdr:nvPicPr>
        <xdr:cNvPr id="11247" name="Picture 11246">
          <a:extLst>
            <a:ext uri="{FF2B5EF4-FFF2-40B4-BE49-F238E27FC236}">
              <a16:creationId xmlns:a16="http://schemas.microsoft.com/office/drawing/2014/main" xmlns="" id="{26B96F57-C8EC-C47F-38E5-08488B0CC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3"/>
        <a:stretch>
          <a:fillRect/>
        </a:stretch>
      </xdr:blipFill>
      <xdr:spPr>
        <a:xfrm>
          <a:off x="13541375" y="30074127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5849</xdr:row>
      <xdr:rowOff>8255</xdr:rowOff>
    </xdr:from>
    <xdr:to>
      <xdr:col>14</xdr:col>
      <xdr:colOff>517302</xdr:colOff>
      <xdr:row>5850</xdr:row>
      <xdr:rowOff>8255</xdr:rowOff>
    </xdr:to>
    <xdr:pic>
      <xdr:nvPicPr>
        <xdr:cNvPr id="11249" name="Picture 11248">
          <a:extLst>
            <a:ext uri="{FF2B5EF4-FFF2-40B4-BE49-F238E27FC236}">
              <a16:creationId xmlns:a16="http://schemas.microsoft.com/office/drawing/2014/main" xmlns="" id="{B717A928-B5A6-3C24-D2B7-A4BDB16CE4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18"/>
        <a:stretch>
          <a:fillRect/>
        </a:stretch>
      </xdr:blipFill>
      <xdr:spPr>
        <a:xfrm>
          <a:off x="13541375" y="300844140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5850</xdr:row>
      <xdr:rowOff>8255</xdr:rowOff>
    </xdr:from>
    <xdr:to>
      <xdr:col>14</xdr:col>
      <xdr:colOff>517302</xdr:colOff>
      <xdr:row>5851</xdr:row>
      <xdr:rowOff>8255</xdr:rowOff>
    </xdr:to>
    <xdr:pic>
      <xdr:nvPicPr>
        <xdr:cNvPr id="11251" name="Picture 11250">
          <a:extLst>
            <a:ext uri="{FF2B5EF4-FFF2-40B4-BE49-F238E27FC236}">
              <a16:creationId xmlns:a16="http://schemas.microsoft.com/office/drawing/2014/main" xmlns="" id="{67074695-6765-B195-7AB4-EFE5FDD58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084"/>
        <a:stretch>
          <a:fillRect/>
        </a:stretch>
      </xdr:blipFill>
      <xdr:spPr>
        <a:xfrm>
          <a:off x="13541375" y="3008955755"/>
          <a:ext cx="510952" cy="514350"/>
        </a:xfrm>
        <a:prstGeom prst="rect">
          <a:avLst/>
        </a:prstGeom>
      </xdr:spPr>
    </xdr:pic>
    <xdr:clientData/>
  </xdr:twoCellAnchor>
  <xdr:twoCellAnchor editAs="oneCell">
    <xdr:from>
      <xdr:col>14</xdr:col>
      <xdr:colOff>6350</xdr:colOff>
      <xdr:row>5851</xdr:row>
      <xdr:rowOff>8255</xdr:rowOff>
    </xdr:from>
    <xdr:to>
      <xdr:col>14</xdr:col>
      <xdr:colOff>517302</xdr:colOff>
      <xdr:row>5852</xdr:row>
      <xdr:rowOff>8255</xdr:rowOff>
    </xdr:to>
    <xdr:pic>
      <xdr:nvPicPr>
        <xdr:cNvPr id="11253" name="Picture 11252">
          <a:extLst>
            <a:ext uri="{FF2B5EF4-FFF2-40B4-BE49-F238E27FC236}">
              <a16:creationId xmlns:a16="http://schemas.microsoft.com/office/drawing/2014/main" xmlns="" id="{57106135-4D5C-6536-8708-955151335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436"/>
        <a:stretch>
          <a:fillRect/>
        </a:stretch>
      </xdr:blipFill>
      <xdr:spPr>
        <a:xfrm>
          <a:off x="13541375" y="3009470105"/>
          <a:ext cx="510952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N5854"/>
  <sheetViews>
    <sheetView tabSelected="1" zoomScale="91" zoomScaleNormal="91" workbookViewId="0">
      <pane ySplit="2" topLeftCell="A3" activePane="bottomLeft" state="frozen"/>
      <selection pane="bottomLeft" activeCell="I5854" sqref="I5854"/>
    </sheetView>
  </sheetViews>
  <sheetFormatPr defaultColWidth="8.85546875" defaultRowHeight="40.35" customHeight="1" outlineLevelRow="2" x14ac:dyDescent="0.2"/>
  <cols>
    <col min="1" max="1" width="38.28515625" bestFit="1" customWidth="1"/>
    <col min="2" max="2" width="21" customWidth="1"/>
    <col min="3" max="3" width="12.42578125" style="7" customWidth="1"/>
    <col min="4" max="4" width="10.28515625" style="7" customWidth="1"/>
    <col min="5" max="5" width="13.140625" bestFit="1" customWidth="1"/>
    <col min="6" max="6" width="12.140625" customWidth="1"/>
    <col min="7" max="7" width="22" bestFit="1" customWidth="1"/>
    <col min="8" max="8" width="8.42578125" customWidth="1"/>
    <col min="9" max="9" width="18.42578125" style="15" customWidth="1"/>
    <col min="10" max="10" width="12.85546875" style="19" bestFit="1" customWidth="1"/>
    <col min="11" max="11" width="15.28515625" customWidth="1"/>
    <col min="12" max="12" width="13" customWidth="1"/>
    <col min="13" max="13" width="20.7109375" bestFit="1" customWidth="1"/>
    <col min="14" max="14" width="14.85546875" bestFit="1" customWidth="1"/>
    <col min="15" max="15" width="17.85546875" customWidth="1"/>
  </cols>
  <sheetData>
    <row r="1" spans="1:14" s="6" customFormat="1" ht="40.35" customHeight="1" x14ac:dyDescent="0.2">
      <c r="A1" s="5" t="s">
        <v>16528</v>
      </c>
      <c r="B1" s="5" t="s">
        <v>17741</v>
      </c>
      <c r="C1" s="11" t="s">
        <v>17747</v>
      </c>
      <c r="D1" s="9" t="s">
        <v>17740</v>
      </c>
      <c r="E1" s="5" t="s">
        <v>16529</v>
      </c>
      <c r="F1" s="5"/>
      <c r="G1" s="5" t="s">
        <v>16530</v>
      </c>
      <c r="H1" s="5" t="s">
        <v>17761</v>
      </c>
      <c r="I1" s="12" t="s">
        <v>17762</v>
      </c>
      <c r="J1" s="16" t="s">
        <v>17763</v>
      </c>
      <c r="K1" s="5" t="s">
        <v>16533</v>
      </c>
      <c r="L1" s="5" t="s">
        <v>16534</v>
      </c>
      <c r="M1" s="5" t="s">
        <v>16532</v>
      </c>
      <c r="N1" s="5" t="s">
        <v>16531</v>
      </c>
    </row>
    <row r="2" spans="1:14" ht="40.35" customHeight="1" x14ac:dyDescent="0.2">
      <c r="A2" s="1" t="s">
        <v>0</v>
      </c>
      <c r="B2" s="1"/>
      <c r="C2" s="10"/>
      <c r="D2" s="10"/>
      <c r="E2" s="1" t="s">
        <v>0</v>
      </c>
      <c r="F2" s="1"/>
      <c r="G2" s="2">
        <v>47868</v>
      </c>
      <c r="H2" s="2"/>
      <c r="I2" s="13"/>
      <c r="J2" s="17"/>
      <c r="K2" s="2"/>
      <c r="L2" s="2"/>
      <c r="M2" s="2"/>
      <c r="N2" s="1" t="s">
        <v>0</v>
      </c>
    </row>
    <row r="3" spans="1:14" ht="40.35" customHeight="1" outlineLevel="2" x14ac:dyDescent="0.2">
      <c r="A3" t="s">
        <v>1</v>
      </c>
      <c r="B3" s="8" t="s">
        <v>17744</v>
      </c>
      <c r="C3" s="7">
        <v>42</v>
      </c>
      <c r="D3" s="7">
        <v>8</v>
      </c>
      <c r="E3" t="s">
        <v>2</v>
      </c>
      <c r="F3" t="s">
        <v>16602</v>
      </c>
      <c r="G3" s="3">
        <v>39</v>
      </c>
      <c r="H3" s="4">
        <v>110</v>
      </c>
      <c r="I3" s="14">
        <f>SUM(H3*0.18)</f>
        <v>19.8</v>
      </c>
      <c r="J3" s="18">
        <f>SUM(I3*0.85)</f>
        <v>16.830000000000002</v>
      </c>
      <c r="K3" s="4" t="s">
        <v>16535</v>
      </c>
      <c r="L3" s="4" t="s">
        <v>16536</v>
      </c>
      <c r="M3" s="4" t="s">
        <v>16537</v>
      </c>
      <c r="N3" t="s">
        <v>3</v>
      </c>
    </row>
    <row r="4" spans="1:14" ht="40.35" customHeight="1" outlineLevel="2" x14ac:dyDescent="0.2">
      <c r="A4" t="s">
        <v>4</v>
      </c>
      <c r="B4" t="s">
        <v>17744</v>
      </c>
      <c r="C4" s="7">
        <v>40</v>
      </c>
      <c r="D4" s="7" t="s">
        <v>17752</v>
      </c>
      <c r="E4" t="s">
        <v>5</v>
      </c>
      <c r="F4" t="s">
        <v>16603</v>
      </c>
      <c r="G4" s="3">
        <v>13</v>
      </c>
      <c r="H4" s="4">
        <v>110</v>
      </c>
      <c r="I4" s="14">
        <f>SUM(H4*0.18)</f>
        <v>19.8</v>
      </c>
      <c r="J4" s="18">
        <f t="shared" ref="J4:J67" si="0">SUM(I4*0.85)</f>
        <v>16.830000000000002</v>
      </c>
      <c r="K4" s="4" t="s">
        <v>16535</v>
      </c>
      <c r="L4" s="4" t="s">
        <v>16536</v>
      </c>
      <c r="M4" s="4" t="s">
        <v>16537</v>
      </c>
      <c r="N4" t="s">
        <v>6</v>
      </c>
    </row>
    <row r="5" spans="1:14" ht="40.35" customHeight="1" outlineLevel="2" x14ac:dyDescent="0.2">
      <c r="A5" t="s">
        <v>7</v>
      </c>
      <c r="B5" t="s">
        <v>17744</v>
      </c>
      <c r="C5" s="7">
        <v>41</v>
      </c>
      <c r="D5" s="7">
        <v>7</v>
      </c>
      <c r="E5" t="s">
        <v>8</v>
      </c>
      <c r="F5" t="s">
        <v>16603</v>
      </c>
      <c r="G5" s="3">
        <v>18</v>
      </c>
      <c r="H5" s="4">
        <v>110</v>
      </c>
      <c r="I5" s="14">
        <f t="shared" ref="I5:I68" si="1">SUM(H5*0.18)</f>
        <v>19.8</v>
      </c>
      <c r="J5" s="18">
        <f t="shared" si="0"/>
        <v>16.830000000000002</v>
      </c>
      <c r="K5" s="4" t="s">
        <v>16535</v>
      </c>
      <c r="L5" s="4" t="s">
        <v>16536</v>
      </c>
      <c r="M5" s="4" t="s">
        <v>16537</v>
      </c>
      <c r="N5" t="s">
        <v>9</v>
      </c>
    </row>
    <row r="6" spans="1:14" ht="40.35" customHeight="1" outlineLevel="2" x14ac:dyDescent="0.2">
      <c r="A6" t="s">
        <v>10</v>
      </c>
      <c r="B6" t="s">
        <v>17744</v>
      </c>
      <c r="C6" s="7">
        <v>41.5</v>
      </c>
      <c r="D6" s="7" t="s">
        <v>17757</v>
      </c>
      <c r="E6" t="s">
        <v>11</v>
      </c>
      <c r="F6" t="s">
        <v>16603</v>
      </c>
      <c r="G6" s="3">
        <v>1</v>
      </c>
      <c r="H6" s="4">
        <v>110</v>
      </c>
      <c r="I6" s="14">
        <f t="shared" si="1"/>
        <v>19.8</v>
      </c>
      <c r="J6" s="18">
        <f t="shared" si="0"/>
        <v>16.830000000000002</v>
      </c>
      <c r="K6" s="4" t="s">
        <v>16535</v>
      </c>
      <c r="L6" s="4" t="s">
        <v>16536</v>
      </c>
      <c r="M6" s="4" t="s">
        <v>16537</v>
      </c>
      <c r="N6" t="s">
        <v>12</v>
      </c>
    </row>
    <row r="7" spans="1:14" ht="40.35" customHeight="1" outlineLevel="2" x14ac:dyDescent="0.2">
      <c r="A7" t="s">
        <v>13</v>
      </c>
      <c r="B7" t="s">
        <v>17744</v>
      </c>
      <c r="C7" s="7">
        <v>42</v>
      </c>
      <c r="D7" s="7">
        <v>8</v>
      </c>
      <c r="E7" t="s">
        <v>14</v>
      </c>
      <c r="F7" t="s">
        <v>16603</v>
      </c>
      <c r="G7" s="3">
        <v>8</v>
      </c>
      <c r="H7" s="4">
        <v>110</v>
      </c>
      <c r="I7" s="14">
        <f t="shared" si="1"/>
        <v>19.8</v>
      </c>
      <c r="J7" s="18">
        <f t="shared" si="0"/>
        <v>16.830000000000002</v>
      </c>
      <c r="K7" s="4" t="s">
        <v>16535</v>
      </c>
      <c r="L7" s="4" t="s">
        <v>16536</v>
      </c>
      <c r="M7" s="4" t="s">
        <v>16537</v>
      </c>
      <c r="N7" t="s">
        <v>15</v>
      </c>
    </row>
    <row r="8" spans="1:14" ht="40.35" customHeight="1" outlineLevel="2" x14ac:dyDescent="0.2">
      <c r="A8" t="s">
        <v>16</v>
      </c>
      <c r="B8" t="s">
        <v>17744</v>
      </c>
      <c r="C8" s="7">
        <v>42.5</v>
      </c>
      <c r="D8" s="7" t="s">
        <v>17748</v>
      </c>
      <c r="E8" t="s">
        <v>17</v>
      </c>
      <c r="F8" t="s">
        <v>16603</v>
      </c>
      <c r="G8" s="3">
        <v>10</v>
      </c>
      <c r="H8" s="4">
        <v>110</v>
      </c>
      <c r="I8" s="14">
        <f t="shared" si="1"/>
        <v>19.8</v>
      </c>
      <c r="J8" s="18">
        <f t="shared" si="0"/>
        <v>16.830000000000002</v>
      </c>
      <c r="K8" s="4" t="s">
        <v>16535</v>
      </c>
      <c r="L8" s="4" t="s">
        <v>16536</v>
      </c>
      <c r="M8" s="4" t="s">
        <v>16537</v>
      </c>
      <c r="N8" t="s">
        <v>18</v>
      </c>
    </row>
    <row r="9" spans="1:14" ht="40.35" customHeight="1" outlineLevel="2" x14ac:dyDescent="0.2">
      <c r="A9" t="s">
        <v>19</v>
      </c>
      <c r="B9" t="s">
        <v>17744</v>
      </c>
      <c r="C9" s="7">
        <v>43</v>
      </c>
      <c r="D9" s="7">
        <v>9</v>
      </c>
      <c r="E9" t="s">
        <v>20</v>
      </c>
      <c r="F9" t="s">
        <v>16603</v>
      </c>
      <c r="G9" s="3">
        <v>6</v>
      </c>
      <c r="H9" s="4">
        <v>110</v>
      </c>
      <c r="I9" s="14">
        <f t="shared" si="1"/>
        <v>19.8</v>
      </c>
      <c r="J9" s="18">
        <f t="shared" si="0"/>
        <v>16.830000000000002</v>
      </c>
      <c r="K9" s="4" t="s">
        <v>16535</v>
      </c>
      <c r="L9" s="4" t="s">
        <v>16536</v>
      </c>
      <c r="M9" s="4" t="s">
        <v>16537</v>
      </c>
      <c r="N9" t="s">
        <v>21</v>
      </c>
    </row>
    <row r="10" spans="1:14" ht="40.35" customHeight="1" outlineLevel="2" x14ac:dyDescent="0.2">
      <c r="A10" t="s">
        <v>22</v>
      </c>
      <c r="B10" t="s">
        <v>17744</v>
      </c>
      <c r="C10" s="7">
        <v>45</v>
      </c>
      <c r="D10" s="7">
        <v>10</v>
      </c>
      <c r="E10" t="s">
        <v>23</v>
      </c>
      <c r="F10" t="s">
        <v>16603</v>
      </c>
      <c r="G10" s="3">
        <v>8</v>
      </c>
      <c r="H10" s="4">
        <v>110</v>
      </c>
      <c r="I10" s="14">
        <f t="shared" si="1"/>
        <v>19.8</v>
      </c>
      <c r="J10" s="18">
        <f t="shared" si="0"/>
        <v>16.830000000000002</v>
      </c>
      <c r="K10" s="4" t="s">
        <v>16535</v>
      </c>
      <c r="L10" s="4" t="s">
        <v>16536</v>
      </c>
      <c r="M10" s="4" t="s">
        <v>16537</v>
      </c>
      <c r="N10" t="s">
        <v>24</v>
      </c>
    </row>
    <row r="11" spans="1:14" ht="40.35" customHeight="1" outlineLevel="2" x14ac:dyDescent="0.2">
      <c r="A11" t="s">
        <v>25</v>
      </c>
      <c r="B11" t="s">
        <v>17744</v>
      </c>
      <c r="C11" s="7">
        <v>43</v>
      </c>
      <c r="D11" s="7">
        <v>9</v>
      </c>
      <c r="E11" t="s">
        <v>26</v>
      </c>
      <c r="F11" t="s">
        <v>16604</v>
      </c>
      <c r="G11" s="3">
        <v>1</v>
      </c>
      <c r="H11" s="4">
        <v>110</v>
      </c>
      <c r="I11" s="14">
        <f t="shared" si="1"/>
        <v>19.8</v>
      </c>
      <c r="J11" s="18">
        <f t="shared" si="0"/>
        <v>16.830000000000002</v>
      </c>
      <c r="K11" s="4" t="s">
        <v>16535</v>
      </c>
      <c r="L11" s="4" t="s">
        <v>16536</v>
      </c>
      <c r="M11" s="4" t="s">
        <v>16537</v>
      </c>
      <c r="N11" t="s">
        <v>27</v>
      </c>
    </row>
    <row r="12" spans="1:14" ht="40.35" customHeight="1" outlineLevel="2" x14ac:dyDescent="0.2">
      <c r="A12" t="s">
        <v>28</v>
      </c>
      <c r="B12" t="s">
        <v>17744</v>
      </c>
      <c r="C12" s="7">
        <v>44</v>
      </c>
      <c r="D12" s="7" t="s">
        <v>17749</v>
      </c>
      <c r="E12" t="s">
        <v>29</v>
      </c>
      <c r="F12" t="s">
        <v>16604</v>
      </c>
      <c r="G12" s="3">
        <v>1</v>
      </c>
      <c r="H12" s="4">
        <v>110</v>
      </c>
      <c r="I12" s="14">
        <f t="shared" si="1"/>
        <v>19.8</v>
      </c>
      <c r="J12" s="18">
        <f t="shared" si="0"/>
        <v>16.830000000000002</v>
      </c>
      <c r="K12" s="4" t="s">
        <v>16535</v>
      </c>
      <c r="L12" s="4" t="s">
        <v>16536</v>
      </c>
      <c r="M12" s="4" t="s">
        <v>16537</v>
      </c>
      <c r="N12" t="s">
        <v>30</v>
      </c>
    </row>
    <row r="13" spans="1:14" ht="40.35" customHeight="1" outlineLevel="2" x14ac:dyDescent="0.2">
      <c r="A13" t="s">
        <v>31</v>
      </c>
      <c r="B13" t="s">
        <v>17744</v>
      </c>
      <c r="C13" s="7">
        <v>45</v>
      </c>
      <c r="D13" s="7">
        <v>10</v>
      </c>
      <c r="E13" t="s">
        <v>32</v>
      </c>
      <c r="F13" t="s">
        <v>16604</v>
      </c>
      <c r="G13" s="3">
        <v>1</v>
      </c>
      <c r="H13" s="4">
        <v>110</v>
      </c>
      <c r="I13" s="14">
        <f t="shared" si="1"/>
        <v>19.8</v>
      </c>
      <c r="J13" s="18">
        <f t="shared" si="0"/>
        <v>16.830000000000002</v>
      </c>
      <c r="K13" s="4" t="s">
        <v>16535</v>
      </c>
      <c r="L13" s="4" t="s">
        <v>16536</v>
      </c>
      <c r="M13" s="4" t="s">
        <v>16537</v>
      </c>
      <c r="N13" t="s">
        <v>33</v>
      </c>
    </row>
    <row r="14" spans="1:14" ht="40.35" customHeight="1" outlineLevel="2" x14ac:dyDescent="0.2">
      <c r="A14" t="s">
        <v>34</v>
      </c>
      <c r="B14" t="s">
        <v>17744</v>
      </c>
      <c r="C14" s="7">
        <v>41.5</v>
      </c>
      <c r="D14" s="7" t="s">
        <v>17757</v>
      </c>
      <c r="E14" t="s">
        <v>35</v>
      </c>
      <c r="F14" t="s">
        <v>16605</v>
      </c>
      <c r="G14" s="3">
        <v>1</v>
      </c>
      <c r="H14" s="4">
        <v>150</v>
      </c>
      <c r="I14" s="14">
        <f t="shared" si="1"/>
        <v>27</v>
      </c>
      <c r="J14" s="18">
        <f t="shared" si="0"/>
        <v>22.95</v>
      </c>
      <c r="K14" s="4" t="s">
        <v>16538</v>
      </c>
      <c r="L14" s="4" t="s">
        <v>16536</v>
      </c>
      <c r="M14" s="4" t="s">
        <v>16539</v>
      </c>
      <c r="N14" t="s">
        <v>36</v>
      </c>
    </row>
    <row r="15" spans="1:14" ht="40.35" customHeight="1" outlineLevel="2" x14ac:dyDescent="0.2">
      <c r="A15" t="s">
        <v>37</v>
      </c>
      <c r="B15" t="s">
        <v>17744</v>
      </c>
      <c r="C15" s="7">
        <v>42</v>
      </c>
      <c r="D15" s="7">
        <v>8</v>
      </c>
      <c r="E15" t="s">
        <v>38</v>
      </c>
      <c r="F15" t="s">
        <v>16605</v>
      </c>
      <c r="G15" s="3">
        <v>1</v>
      </c>
      <c r="H15" s="4">
        <v>150</v>
      </c>
      <c r="I15" s="14">
        <f t="shared" si="1"/>
        <v>27</v>
      </c>
      <c r="J15" s="18">
        <f t="shared" si="0"/>
        <v>22.95</v>
      </c>
      <c r="K15" s="4" t="s">
        <v>16538</v>
      </c>
      <c r="L15" s="4" t="s">
        <v>16536</v>
      </c>
      <c r="M15" s="4" t="s">
        <v>16539</v>
      </c>
      <c r="N15" t="s">
        <v>39</v>
      </c>
    </row>
    <row r="16" spans="1:14" ht="40.35" customHeight="1" outlineLevel="2" x14ac:dyDescent="0.2">
      <c r="A16" t="s">
        <v>40</v>
      </c>
      <c r="B16" t="s">
        <v>17744</v>
      </c>
      <c r="C16" s="7">
        <v>40</v>
      </c>
      <c r="D16" s="7" t="s">
        <v>17752</v>
      </c>
      <c r="E16" t="s">
        <v>41</v>
      </c>
      <c r="F16" t="s">
        <v>16606</v>
      </c>
      <c r="G16" s="3">
        <v>2</v>
      </c>
      <c r="H16" s="4">
        <v>130</v>
      </c>
      <c r="I16" s="14">
        <f t="shared" si="1"/>
        <v>23.4</v>
      </c>
      <c r="J16" s="18">
        <f t="shared" si="0"/>
        <v>19.889999999999997</v>
      </c>
      <c r="K16" s="4" t="s">
        <v>16535</v>
      </c>
      <c r="L16" s="4" t="s">
        <v>16536</v>
      </c>
      <c r="M16" s="4" t="s">
        <v>16537</v>
      </c>
      <c r="N16" t="s">
        <v>42</v>
      </c>
    </row>
    <row r="17" spans="1:14" ht="40.35" customHeight="1" outlineLevel="2" x14ac:dyDescent="0.2">
      <c r="A17" t="s">
        <v>43</v>
      </c>
      <c r="B17" t="s">
        <v>17744</v>
      </c>
      <c r="C17" s="7">
        <v>41</v>
      </c>
      <c r="D17" s="7">
        <v>7</v>
      </c>
      <c r="E17" t="s">
        <v>44</v>
      </c>
      <c r="F17" t="s">
        <v>16606</v>
      </c>
      <c r="G17" s="3">
        <v>7</v>
      </c>
      <c r="H17" s="4">
        <v>130</v>
      </c>
      <c r="I17" s="14">
        <f t="shared" si="1"/>
        <v>23.4</v>
      </c>
      <c r="J17" s="18">
        <f t="shared" si="0"/>
        <v>19.889999999999997</v>
      </c>
      <c r="K17" s="4" t="s">
        <v>16535</v>
      </c>
      <c r="L17" s="4" t="s">
        <v>16536</v>
      </c>
      <c r="M17" s="4" t="s">
        <v>16537</v>
      </c>
      <c r="N17" t="s">
        <v>45</v>
      </c>
    </row>
    <row r="18" spans="1:14" ht="40.35" customHeight="1" outlineLevel="2" x14ac:dyDescent="0.2">
      <c r="A18" t="s">
        <v>46</v>
      </c>
      <c r="B18" t="s">
        <v>17744</v>
      </c>
      <c r="C18" s="7">
        <v>41.5</v>
      </c>
      <c r="D18" s="7" t="s">
        <v>17757</v>
      </c>
      <c r="E18" t="s">
        <v>47</v>
      </c>
      <c r="F18" t="s">
        <v>16606</v>
      </c>
      <c r="G18" s="3">
        <v>10</v>
      </c>
      <c r="H18" s="4">
        <v>130</v>
      </c>
      <c r="I18" s="14">
        <f t="shared" si="1"/>
        <v>23.4</v>
      </c>
      <c r="J18" s="18">
        <f t="shared" si="0"/>
        <v>19.889999999999997</v>
      </c>
      <c r="K18" s="4" t="s">
        <v>16535</v>
      </c>
      <c r="L18" s="4" t="s">
        <v>16536</v>
      </c>
      <c r="M18" s="4" t="s">
        <v>16537</v>
      </c>
      <c r="N18" t="s">
        <v>48</v>
      </c>
    </row>
    <row r="19" spans="1:14" ht="40.35" customHeight="1" outlineLevel="2" x14ac:dyDescent="0.2">
      <c r="A19" t="s">
        <v>49</v>
      </c>
      <c r="B19" t="s">
        <v>17744</v>
      </c>
      <c r="C19" s="7">
        <v>42</v>
      </c>
      <c r="D19" s="7">
        <v>8</v>
      </c>
      <c r="E19" t="s">
        <v>50</v>
      </c>
      <c r="F19" t="s">
        <v>16606</v>
      </c>
      <c r="G19" s="3">
        <v>1</v>
      </c>
      <c r="H19" s="4">
        <v>130</v>
      </c>
      <c r="I19" s="14">
        <f t="shared" si="1"/>
        <v>23.4</v>
      </c>
      <c r="J19" s="18">
        <f t="shared" si="0"/>
        <v>19.889999999999997</v>
      </c>
      <c r="K19" s="4" t="s">
        <v>16535</v>
      </c>
      <c r="L19" s="4" t="s">
        <v>16536</v>
      </c>
      <c r="M19" s="4" t="s">
        <v>16537</v>
      </c>
      <c r="N19" t="s">
        <v>51</v>
      </c>
    </row>
    <row r="20" spans="1:14" ht="40.35" customHeight="1" outlineLevel="2" x14ac:dyDescent="0.2">
      <c r="A20" t="s">
        <v>52</v>
      </c>
      <c r="B20" t="s">
        <v>17744</v>
      </c>
      <c r="C20" s="7">
        <v>42.5</v>
      </c>
      <c r="D20" s="7" t="s">
        <v>17748</v>
      </c>
      <c r="E20" t="s">
        <v>53</v>
      </c>
      <c r="F20" t="s">
        <v>16606</v>
      </c>
      <c r="G20" s="3">
        <v>7</v>
      </c>
      <c r="H20" s="4">
        <v>130</v>
      </c>
      <c r="I20" s="14">
        <f t="shared" si="1"/>
        <v>23.4</v>
      </c>
      <c r="J20" s="18">
        <f t="shared" si="0"/>
        <v>19.889999999999997</v>
      </c>
      <c r="K20" s="4" t="s">
        <v>16535</v>
      </c>
      <c r="L20" s="4" t="s">
        <v>16536</v>
      </c>
      <c r="M20" s="4" t="s">
        <v>16537</v>
      </c>
      <c r="N20" t="s">
        <v>54</v>
      </c>
    </row>
    <row r="21" spans="1:14" ht="40.35" customHeight="1" outlineLevel="2" x14ac:dyDescent="0.2">
      <c r="A21" t="s">
        <v>55</v>
      </c>
      <c r="B21" t="s">
        <v>17744</v>
      </c>
      <c r="C21" s="7">
        <v>44</v>
      </c>
      <c r="D21" s="7" t="s">
        <v>17749</v>
      </c>
      <c r="E21" t="s">
        <v>56</v>
      </c>
      <c r="F21" t="s">
        <v>16606</v>
      </c>
      <c r="G21" s="3">
        <v>5</v>
      </c>
      <c r="H21" s="4">
        <v>130</v>
      </c>
      <c r="I21" s="14">
        <f t="shared" si="1"/>
        <v>23.4</v>
      </c>
      <c r="J21" s="18">
        <f t="shared" si="0"/>
        <v>19.889999999999997</v>
      </c>
      <c r="K21" s="4" t="s">
        <v>16535</v>
      </c>
      <c r="L21" s="4" t="s">
        <v>16536</v>
      </c>
      <c r="M21" s="4" t="s">
        <v>16537</v>
      </c>
      <c r="N21" t="s">
        <v>57</v>
      </c>
    </row>
    <row r="22" spans="1:14" ht="40.35" customHeight="1" outlineLevel="2" x14ac:dyDescent="0.2">
      <c r="A22" t="s">
        <v>58</v>
      </c>
      <c r="B22" t="s">
        <v>17744</v>
      </c>
      <c r="C22" s="7">
        <v>45</v>
      </c>
      <c r="D22" s="7">
        <v>10</v>
      </c>
      <c r="E22" t="s">
        <v>59</v>
      </c>
      <c r="F22" t="s">
        <v>16606</v>
      </c>
      <c r="G22" s="3">
        <v>12</v>
      </c>
      <c r="H22" s="4">
        <v>130</v>
      </c>
      <c r="I22" s="14">
        <f t="shared" si="1"/>
        <v>23.4</v>
      </c>
      <c r="J22" s="18">
        <f t="shared" si="0"/>
        <v>19.889999999999997</v>
      </c>
      <c r="K22" s="4" t="s">
        <v>16535</v>
      </c>
      <c r="L22" s="4" t="s">
        <v>16536</v>
      </c>
      <c r="M22" s="4" t="s">
        <v>16537</v>
      </c>
      <c r="N22" t="s">
        <v>60</v>
      </c>
    </row>
    <row r="23" spans="1:14" ht="40.35" customHeight="1" outlineLevel="2" x14ac:dyDescent="0.2">
      <c r="A23" t="s">
        <v>61</v>
      </c>
      <c r="B23" t="s">
        <v>17744</v>
      </c>
      <c r="C23" s="7">
        <v>45.5</v>
      </c>
      <c r="D23" s="7" t="s">
        <v>17754</v>
      </c>
      <c r="E23" t="s">
        <v>62</v>
      </c>
      <c r="F23" t="s">
        <v>16606</v>
      </c>
      <c r="G23" s="3">
        <v>7</v>
      </c>
      <c r="H23" s="4">
        <v>130</v>
      </c>
      <c r="I23" s="14">
        <f t="shared" si="1"/>
        <v>23.4</v>
      </c>
      <c r="J23" s="18">
        <f t="shared" si="0"/>
        <v>19.889999999999997</v>
      </c>
      <c r="K23" s="4" t="s">
        <v>16535</v>
      </c>
      <c r="L23" s="4" t="s">
        <v>16536</v>
      </c>
      <c r="M23" s="4" t="s">
        <v>16537</v>
      </c>
      <c r="N23" t="s">
        <v>63</v>
      </c>
    </row>
    <row r="24" spans="1:14" ht="40.35" customHeight="1" outlineLevel="2" x14ac:dyDescent="0.2">
      <c r="A24" t="s">
        <v>64</v>
      </c>
      <c r="B24" t="s">
        <v>17744</v>
      </c>
      <c r="C24" s="7">
        <v>46</v>
      </c>
      <c r="D24" s="7">
        <v>11</v>
      </c>
      <c r="E24" t="s">
        <v>65</v>
      </c>
      <c r="F24" t="s">
        <v>16606</v>
      </c>
      <c r="G24" s="3">
        <v>2</v>
      </c>
      <c r="H24" s="4">
        <v>130</v>
      </c>
      <c r="I24" s="14">
        <f t="shared" si="1"/>
        <v>23.4</v>
      </c>
      <c r="J24" s="18">
        <f t="shared" si="0"/>
        <v>19.889999999999997</v>
      </c>
      <c r="K24" s="4" t="s">
        <v>16535</v>
      </c>
      <c r="L24" s="4" t="s">
        <v>16536</v>
      </c>
      <c r="M24" s="4" t="s">
        <v>16537</v>
      </c>
      <c r="N24" t="s">
        <v>66</v>
      </c>
    </row>
    <row r="25" spans="1:14" ht="40.35" customHeight="1" outlineLevel="2" x14ac:dyDescent="0.2">
      <c r="A25" t="s">
        <v>67</v>
      </c>
      <c r="B25" t="s">
        <v>17744</v>
      </c>
      <c r="C25" s="7">
        <v>40</v>
      </c>
      <c r="D25" s="7" t="s">
        <v>17752</v>
      </c>
      <c r="E25" t="s">
        <v>68</v>
      </c>
      <c r="F25" t="s">
        <v>16607</v>
      </c>
      <c r="G25" s="3">
        <v>1</v>
      </c>
      <c r="H25" s="4">
        <v>130</v>
      </c>
      <c r="I25" s="14">
        <f t="shared" si="1"/>
        <v>23.4</v>
      </c>
      <c r="J25" s="18">
        <f t="shared" si="0"/>
        <v>19.889999999999997</v>
      </c>
      <c r="K25" s="4" t="s">
        <v>16535</v>
      </c>
      <c r="L25" s="4" t="s">
        <v>16536</v>
      </c>
      <c r="M25" s="4" t="s">
        <v>16537</v>
      </c>
      <c r="N25" t="s">
        <v>69</v>
      </c>
    </row>
    <row r="26" spans="1:14" ht="40.35" customHeight="1" outlineLevel="2" x14ac:dyDescent="0.2">
      <c r="A26" t="s">
        <v>70</v>
      </c>
      <c r="B26" t="s">
        <v>17744</v>
      </c>
      <c r="C26" s="7">
        <v>41.5</v>
      </c>
      <c r="D26" s="7" t="s">
        <v>17757</v>
      </c>
      <c r="E26" t="s">
        <v>71</v>
      </c>
      <c r="F26" t="s">
        <v>16607</v>
      </c>
      <c r="G26" s="3">
        <v>4</v>
      </c>
      <c r="H26" s="4">
        <v>130</v>
      </c>
      <c r="I26" s="14">
        <f t="shared" si="1"/>
        <v>23.4</v>
      </c>
      <c r="J26" s="18">
        <f t="shared" si="0"/>
        <v>19.889999999999997</v>
      </c>
      <c r="K26" s="4" t="s">
        <v>16535</v>
      </c>
      <c r="L26" s="4" t="s">
        <v>16536</v>
      </c>
      <c r="M26" s="4" t="s">
        <v>16537</v>
      </c>
      <c r="N26" t="s">
        <v>72</v>
      </c>
    </row>
    <row r="27" spans="1:14" ht="40.35" customHeight="1" outlineLevel="2" x14ac:dyDescent="0.2">
      <c r="A27" t="s">
        <v>73</v>
      </c>
      <c r="B27" t="s">
        <v>17744</v>
      </c>
      <c r="C27" s="7">
        <v>42.5</v>
      </c>
      <c r="D27" s="7" t="s">
        <v>17748</v>
      </c>
      <c r="E27" t="s">
        <v>74</v>
      </c>
      <c r="F27" t="s">
        <v>16607</v>
      </c>
      <c r="G27" s="3">
        <v>4</v>
      </c>
      <c r="H27" s="4">
        <v>130</v>
      </c>
      <c r="I27" s="14">
        <f t="shared" si="1"/>
        <v>23.4</v>
      </c>
      <c r="J27" s="18">
        <f t="shared" si="0"/>
        <v>19.889999999999997</v>
      </c>
      <c r="K27" s="4" t="s">
        <v>16535</v>
      </c>
      <c r="L27" s="4" t="s">
        <v>16536</v>
      </c>
      <c r="M27" s="4" t="s">
        <v>16537</v>
      </c>
      <c r="N27" t="s">
        <v>75</v>
      </c>
    </row>
    <row r="28" spans="1:14" ht="40.35" customHeight="1" outlineLevel="2" x14ac:dyDescent="0.2">
      <c r="A28" t="s">
        <v>76</v>
      </c>
      <c r="B28" t="s">
        <v>17744</v>
      </c>
      <c r="C28" s="7">
        <v>43</v>
      </c>
      <c r="D28" s="7">
        <v>9</v>
      </c>
      <c r="E28" t="s">
        <v>77</v>
      </c>
      <c r="F28" t="s">
        <v>16607</v>
      </c>
      <c r="G28" s="3">
        <v>1</v>
      </c>
      <c r="H28" s="4">
        <v>130</v>
      </c>
      <c r="I28" s="14">
        <f t="shared" si="1"/>
        <v>23.4</v>
      </c>
      <c r="J28" s="18">
        <f t="shared" si="0"/>
        <v>19.889999999999997</v>
      </c>
      <c r="K28" s="4" t="s">
        <v>16535</v>
      </c>
      <c r="L28" s="4" t="s">
        <v>16536</v>
      </c>
      <c r="M28" s="4" t="s">
        <v>16537</v>
      </c>
      <c r="N28" t="s">
        <v>78</v>
      </c>
    </row>
    <row r="29" spans="1:14" ht="40.35" customHeight="1" outlineLevel="2" x14ac:dyDescent="0.2">
      <c r="A29" t="s">
        <v>79</v>
      </c>
      <c r="B29" t="s">
        <v>17744</v>
      </c>
      <c r="C29" s="7">
        <v>44</v>
      </c>
      <c r="D29" s="7" t="s">
        <v>17749</v>
      </c>
      <c r="E29" t="s">
        <v>80</v>
      </c>
      <c r="F29" t="s">
        <v>16607</v>
      </c>
      <c r="G29" s="3">
        <v>19</v>
      </c>
      <c r="H29" s="4">
        <v>130</v>
      </c>
      <c r="I29" s="14">
        <f t="shared" si="1"/>
        <v>23.4</v>
      </c>
      <c r="J29" s="18">
        <f t="shared" si="0"/>
        <v>19.889999999999997</v>
      </c>
      <c r="K29" s="4" t="s">
        <v>16535</v>
      </c>
      <c r="L29" s="4" t="s">
        <v>16536</v>
      </c>
      <c r="M29" s="4" t="s">
        <v>16537</v>
      </c>
      <c r="N29" t="s">
        <v>81</v>
      </c>
    </row>
    <row r="30" spans="1:14" ht="40.35" customHeight="1" outlineLevel="2" x14ac:dyDescent="0.2">
      <c r="A30" t="s">
        <v>82</v>
      </c>
      <c r="B30" t="s">
        <v>17744</v>
      </c>
      <c r="C30" s="7">
        <v>45</v>
      </c>
      <c r="D30" s="7">
        <v>10</v>
      </c>
      <c r="E30" t="s">
        <v>83</v>
      </c>
      <c r="F30" t="s">
        <v>16607</v>
      </c>
      <c r="G30" s="3">
        <v>1</v>
      </c>
      <c r="H30" s="4">
        <v>130</v>
      </c>
      <c r="I30" s="14">
        <f t="shared" si="1"/>
        <v>23.4</v>
      </c>
      <c r="J30" s="18">
        <f t="shared" si="0"/>
        <v>19.889999999999997</v>
      </c>
      <c r="K30" s="4" t="s">
        <v>16535</v>
      </c>
      <c r="L30" s="4" t="s">
        <v>16536</v>
      </c>
      <c r="M30" s="4" t="s">
        <v>16537</v>
      </c>
      <c r="N30" t="s">
        <v>84</v>
      </c>
    </row>
    <row r="31" spans="1:14" ht="40.35" customHeight="1" outlineLevel="2" x14ac:dyDescent="0.2">
      <c r="A31" t="s">
        <v>85</v>
      </c>
      <c r="B31" t="s">
        <v>17744</v>
      </c>
      <c r="C31" s="7">
        <v>45.5</v>
      </c>
      <c r="D31" s="7" t="s">
        <v>17754</v>
      </c>
      <c r="E31" t="s">
        <v>86</v>
      </c>
      <c r="F31" t="s">
        <v>16607</v>
      </c>
      <c r="G31" s="3">
        <v>6</v>
      </c>
      <c r="H31" s="4">
        <v>130</v>
      </c>
      <c r="I31" s="14">
        <f t="shared" si="1"/>
        <v>23.4</v>
      </c>
      <c r="J31" s="18">
        <f t="shared" si="0"/>
        <v>19.889999999999997</v>
      </c>
      <c r="K31" s="4" t="s">
        <v>16535</v>
      </c>
      <c r="L31" s="4" t="s">
        <v>16536</v>
      </c>
      <c r="M31" s="4" t="s">
        <v>16537</v>
      </c>
      <c r="N31" t="s">
        <v>87</v>
      </c>
    </row>
    <row r="32" spans="1:14" ht="40.35" customHeight="1" outlineLevel="2" x14ac:dyDescent="0.2">
      <c r="A32" t="s">
        <v>88</v>
      </c>
      <c r="B32" t="s">
        <v>17744</v>
      </c>
      <c r="C32" s="7">
        <v>46</v>
      </c>
      <c r="D32" s="7">
        <v>11</v>
      </c>
      <c r="E32" t="s">
        <v>89</v>
      </c>
      <c r="F32" t="s">
        <v>16607</v>
      </c>
      <c r="G32" s="3">
        <v>4</v>
      </c>
      <c r="H32" s="4">
        <v>130</v>
      </c>
      <c r="I32" s="14">
        <f t="shared" si="1"/>
        <v>23.4</v>
      </c>
      <c r="J32" s="18">
        <f t="shared" si="0"/>
        <v>19.889999999999997</v>
      </c>
      <c r="K32" s="4" t="s">
        <v>16535</v>
      </c>
      <c r="L32" s="4" t="s">
        <v>16536</v>
      </c>
      <c r="M32" s="4" t="s">
        <v>16537</v>
      </c>
      <c r="N32" t="s">
        <v>90</v>
      </c>
    </row>
    <row r="33" spans="1:14" ht="40.35" customHeight="1" outlineLevel="2" x14ac:dyDescent="0.2">
      <c r="A33" t="s">
        <v>91</v>
      </c>
      <c r="B33" t="s">
        <v>17744</v>
      </c>
      <c r="C33" s="7">
        <v>39</v>
      </c>
      <c r="D33" s="7">
        <v>6</v>
      </c>
      <c r="E33" t="s">
        <v>92</v>
      </c>
      <c r="F33" t="s">
        <v>16608</v>
      </c>
      <c r="G33" s="3">
        <v>1</v>
      </c>
      <c r="H33" s="4">
        <v>120.00000000000001</v>
      </c>
      <c r="I33" s="14">
        <f t="shared" si="1"/>
        <v>21.6</v>
      </c>
      <c r="J33" s="18">
        <f t="shared" si="0"/>
        <v>18.36</v>
      </c>
      <c r="K33" s="4" t="s">
        <v>16535</v>
      </c>
      <c r="L33" s="4" t="s">
        <v>16536</v>
      </c>
      <c r="M33" s="4" t="s">
        <v>16537</v>
      </c>
      <c r="N33" t="s">
        <v>93</v>
      </c>
    </row>
    <row r="34" spans="1:14" ht="40.35" customHeight="1" outlineLevel="2" x14ac:dyDescent="0.2">
      <c r="A34" t="s">
        <v>94</v>
      </c>
      <c r="B34" t="s">
        <v>17744</v>
      </c>
      <c r="C34" s="7">
        <v>43</v>
      </c>
      <c r="D34" s="7">
        <v>9</v>
      </c>
      <c r="E34" t="s">
        <v>95</v>
      </c>
      <c r="F34" t="s">
        <v>16608</v>
      </c>
      <c r="G34" s="3">
        <v>2</v>
      </c>
      <c r="H34" s="4">
        <v>120.00000000000001</v>
      </c>
      <c r="I34" s="14">
        <f t="shared" si="1"/>
        <v>21.6</v>
      </c>
      <c r="J34" s="18">
        <f t="shared" si="0"/>
        <v>18.36</v>
      </c>
      <c r="K34" s="4" t="s">
        <v>16535</v>
      </c>
      <c r="L34" s="4" t="s">
        <v>16536</v>
      </c>
      <c r="M34" s="4" t="s">
        <v>16537</v>
      </c>
      <c r="N34" t="s">
        <v>96</v>
      </c>
    </row>
    <row r="35" spans="1:14" ht="40.35" customHeight="1" outlineLevel="2" x14ac:dyDescent="0.2">
      <c r="A35" t="s">
        <v>97</v>
      </c>
      <c r="B35" t="s">
        <v>17744</v>
      </c>
      <c r="C35" s="7">
        <v>43</v>
      </c>
      <c r="D35" s="7">
        <v>9</v>
      </c>
      <c r="E35" t="s">
        <v>98</v>
      </c>
      <c r="F35" t="s">
        <v>16609</v>
      </c>
      <c r="G35" s="3">
        <v>1</v>
      </c>
      <c r="H35" s="4">
        <v>120.00000000000001</v>
      </c>
      <c r="I35" s="14">
        <f t="shared" si="1"/>
        <v>21.6</v>
      </c>
      <c r="J35" s="18">
        <f t="shared" si="0"/>
        <v>18.36</v>
      </c>
      <c r="K35" s="4" t="s">
        <v>16535</v>
      </c>
      <c r="L35" s="4" t="s">
        <v>16536</v>
      </c>
      <c r="M35" s="4" t="s">
        <v>16537</v>
      </c>
      <c r="N35" t="s">
        <v>99</v>
      </c>
    </row>
    <row r="36" spans="1:14" ht="40.35" customHeight="1" outlineLevel="2" x14ac:dyDescent="0.2">
      <c r="A36" t="s">
        <v>100</v>
      </c>
      <c r="B36" t="s">
        <v>17744</v>
      </c>
      <c r="C36" s="7">
        <v>41</v>
      </c>
      <c r="D36" s="7">
        <v>7</v>
      </c>
      <c r="E36" t="s">
        <v>101</v>
      </c>
      <c r="F36" t="s">
        <v>16610</v>
      </c>
      <c r="G36" s="3">
        <v>1</v>
      </c>
      <c r="H36" s="4">
        <v>130</v>
      </c>
      <c r="I36" s="14">
        <f t="shared" si="1"/>
        <v>23.4</v>
      </c>
      <c r="J36" s="18">
        <f t="shared" si="0"/>
        <v>19.889999999999997</v>
      </c>
      <c r="K36" s="4" t="s">
        <v>16535</v>
      </c>
      <c r="L36" s="4" t="s">
        <v>16536</v>
      </c>
      <c r="M36" s="4" t="s">
        <v>16537</v>
      </c>
      <c r="N36" t="s">
        <v>102</v>
      </c>
    </row>
    <row r="37" spans="1:14" ht="40.35" customHeight="1" outlineLevel="2" x14ac:dyDescent="0.2">
      <c r="A37" t="s">
        <v>103</v>
      </c>
      <c r="B37" t="s">
        <v>17744</v>
      </c>
      <c r="C37" s="7">
        <v>43</v>
      </c>
      <c r="D37" s="7">
        <v>9</v>
      </c>
      <c r="E37" t="s">
        <v>104</v>
      </c>
      <c r="F37" t="s">
        <v>16610</v>
      </c>
      <c r="G37" s="3">
        <v>1</v>
      </c>
      <c r="H37" s="4">
        <v>130</v>
      </c>
      <c r="I37" s="14">
        <f t="shared" si="1"/>
        <v>23.4</v>
      </c>
      <c r="J37" s="18">
        <f t="shared" si="0"/>
        <v>19.889999999999997</v>
      </c>
      <c r="K37" s="4" t="s">
        <v>16535</v>
      </c>
      <c r="L37" s="4" t="s">
        <v>16536</v>
      </c>
      <c r="M37" s="4" t="s">
        <v>16537</v>
      </c>
      <c r="N37" t="s">
        <v>105</v>
      </c>
    </row>
    <row r="38" spans="1:14" ht="40.35" customHeight="1" outlineLevel="2" x14ac:dyDescent="0.2">
      <c r="A38" t="s">
        <v>106</v>
      </c>
      <c r="B38" t="s">
        <v>17744</v>
      </c>
      <c r="C38" s="7">
        <v>43</v>
      </c>
      <c r="D38" s="7">
        <v>9</v>
      </c>
      <c r="E38" t="s">
        <v>107</v>
      </c>
      <c r="F38" t="s">
        <v>16611</v>
      </c>
      <c r="G38" s="3">
        <v>2</v>
      </c>
      <c r="H38" s="4">
        <v>130</v>
      </c>
      <c r="I38" s="14">
        <f t="shared" si="1"/>
        <v>23.4</v>
      </c>
      <c r="J38" s="18">
        <f t="shared" si="0"/>
        <v>19.889999999999997</v>
      </c>
      <c r="K38" s="4" t="s">
        <v>16535</v>
      </c>
      <c r="L38" s="4" t="s">
        <v>16536</v>
      </c>
      <c r="M38" s="4" t="s">
        <v>16537</v>
      </c>
      <c r="N38" t="s">
        <v>108</v>
      </c>
    </row>
    <row r="39" spans="1:14" ht="40.35" customHeight="1" outlineLevel="2" x14ac:dyDescent="0.2">
      <c r="A39" t="s">
        <v>109</v>
      </c>
      <c r="B39" t="s">
        <v>17744</v>
      </c>
      <c r="C39" s="7">
        <v>44</v>
      </c>
      <c r="D39" s="7" t="s">
        <v>17749</v>
      </c>
      <c r="E39" t="s">
        <v>110</v>
      </c>
      <c r="F39" t="s">
        <v>16612</v>
      </c>
      <c r="G39" s="3">
        <v>1</v>
      </c>
      <c r="H39" s="4">
        <v>140</v>
      </c>
      <c r="I39" s="14">
        <f t="shared" si="1"/>
        <v>25.2</v>
      </c>
      <c r="J39" s="18">
        <f t="shared" si="0"/>
        <v>21.419999999999998</v>
      </c>
      <c r="K39" s="4" t="s">
        <v>16535</v>
      </c>
      <c r="L39" s="4" t="s">
        <v>16536</v>
      </c>
      <c r="M39" s="4" t="s">
        <v>16540</v>
      </c>
      <c r="N39" t="s">
        <v>111</v>
      </c>
    </row>
    <row r="40" spans="1:14" ht="40.35" customHeight="1" outlineLevel="2" x14ac:dyDescent="0.2">
      <c r="A40" t="s">
        <v>112</v>
      </c>
      <c r="B40" t="s">
        <v>17744</v>
      </c>
      <c r="C40" s="7">
        <v>39</v>
      </c>
      <c r="D40" s="7">
        <v>6</v>
      </c>
      <c r="E40" t="s">
        <v>113</v>
      </c>
      <c r="F40" t="s">
        <v>16613</v>
      </c>
      <c r="G40" s="3">
        <v>1</v>
      </c>
      <c r="H40" s="4">
        <v>140</v>
      </c>
      <c r="I40" s="14">
        <f t="shared" si="1"/>
        <v>25.2</v>
      </c>
      <c r="J40" s="18">
        <f t="shared" si="0"/>
        <v>21.419999999999998</v>
      </c>
      <c r="K40" s="4" t="s">
        <v>16535</v>
      </c>
      <c r="L40" s="4" t="s">
        <v>16536</v>
      </c>
      <c r="M40" s="4" t="s">
        <v>16540</v>
      </c>
      <c r="N40" t="s">
        <v>114</v>
      </c>
    </row>
    <row r="41" spans="1:14" ht="40.35" customHeight="1" outlineLevel="2" x14ac:dyDescent="0.2">
      <c r="A41" t="s">
        <v>115</v>
      </c>
      <c r="B41" t="s">
        <v>17744</v>
      </c>
      <c r="C41" s="7">
        <v>42</v>
      </c>
      <c r="D41" s="7">
        <v>8</v>
      </c>
      <c r="E41" t="s">
        <v>116</v>
      </c>
      <c r="F41" t="s">
        <v>16614</v>
      </c>
      <c r="G41" s="3">
        <v>1</v>
      </c>
      <c r="H41" s="4">
        <v>130</v>
      </c>
      <c r="I41" s="14">
        <f t="shared" si="1"/>
        <v>23.4</v>
      </c>
      <c r="J41" s="18">
        <f t="shared" si="0"/>
        <v>19.889999999999997</v>
      </c>
      <c r="K41" s="4" t="s">
        <v>16535</v>
      </c>
      <c r="L41" s="4" t="s">
        <v>16536</v>
      </c>
      <c r="M41" s="4" t="s">
        <v>16537</v>
      </c>
      <c r="N41" t="s">
        <v>117</v>
      </c>
    </row>
    <row r="42" spans="1:14" ht="40.35" customHeight="1" outlineLevel="2" x14ac:dyDescent="0.2">
      <c r="A42" t="s">
        <v>118</v>
      </c>
      <c r="B42" t="s">
        <v>17744</v>
      </c>
      <c r="C42" s="7">
        <v>43</v>
      </c>
      <c r="D42" s="7">
        <v>9</v>
      </c>
      <c r="E42" t="s">
        <v>119</v>
      </c>
      <c r="F42" t="s">
        <v>16614</v>
      </c>
      <c r="G42" s="3">
        <v>1</v>
      </c>
      <c r="H42" s="4">
        <v>130</v>
      </c>
      <c r="I42" s="14">
        <f t="shared" si="1"/>
        <v>23.4</v>
      </c>
      <c r="J42" s="18">
        <f t="shared" si="0"/>
        <v>19.889999999999997</v>
      </c>
      <c r="K42" s="4" t="s">
        <v>16535</v>
      </c>
      <c r="L42" s="4" t="s">
        <v>16536</v>
      </c>
      <c r="M42" s="4" t="s">
        <v>16537</v>
      </c>
      <c r="N42" t="s">
        <v>120</v>
      </c>
    </row>
    <row r="43" spans="1:14" ht="40.35" customHeight="1" outlineLevel="2" x14ac:dyDescent="0.2">
      <c r="A43" t="s">
        <v>121</v>
      </c>
      <c r="B43" t="s">
        <v>17744</v>
      </c>
      <c r="C43" s="7">
        <v>41.5</v>
      </c>
      <c r="D43" s="7" t="s">
        <v>17757</v>
      </c>
      <c r="E43" t="s">
        <v>122</v>
      </c>
      <c r="F43" t="s">
        <v>16615</v>
      </c>
      <c r="G43" s="3">
        <v>1</v>
      </c>
      <c r="H43" s="4">
        <v>130</v>
      </c>
      <c r="I43" s="14">
        <f t="shared" si="1"/>
        <v>23.4</v>
      </c>
      <c r="J43" s="18">
        <f t="shared" si="0"/>
        <v>19.889999999999997</v>
      </c>
      <c r="K43" s="4" t="s">
        <v>16535</v>
      </c>
      <c r="L43" s="4" t="s">
        <v>16536</v>
      </c>
      <c r="M43" s="4" t="s">
        <v>16537</v>
      </c>
      <c r="N43" t="s">
        <v>123</v>
      </c>
    </row>
    <row r="44" spans="1:14" ht="40.35" customHeight="1" outlineLevel="2" x14ac:dyDescent="0.2">
      <c r="A44" t="s">
        <v>124</v>
      </c>
      <c r="B44" t="s">
        <v>17744</v>
      </c>
      <c r="C44" s="7">
        <v>46</v>
      </c>
      <c r="D44" s="7">
        <v>11</v>
      </c>
      <c r="E44" t="s">
        <v>125</v>
      </c>
      <c r="F44" t="s">
        <v>16616</v>
      </c>
      <c r="G44" s="3">
        <v>1</v>
      </c>
      <c r="H44" s="4">
        <v>79.916666666666671</v>
      </c>
      <c r="I44" s="14">
        <f t="shared" si="1"/>
        <v>14.385</v>
      </c>
      <c r="J44" s="18">
        <f t="shared" si="0"/>
        <v>12.22725</v>
      </c>
      <c r="K44" s="4" t="s">
        <v>16535</v>
      </c>
      <c r="L44" s="4" t="s">
        <v>16536</v>
      </c>
      <c r="M44" s="4" t="s">
        <v>16537</v>
      </c>
      <c r="N44" t="s">
        <v>126</v>
      </c>
    </row>
    <row r="45" spans="1:14" ht="40.35" customHeight="1" outlineLevel="2" x14ac:dyDescent="0.2">
      <c r="A45" t="s">
        <v>127</v>
      </c>
      <c r="B45" t="s">
        <v>17744</v>
      </c>
      <c r="C45" s="7">
        <v>41</v>
      </c>
      <c r="D45" s="7">
        <v>7</v>
      </c>
      <c r="E45" t="s">
        <v>128</v>
      </c>
      <c r="F45" t="s">
        <v>16617</v>
      </c>
      <c r="G45" s="3">
        <v>1</v>
      </c>
      <c r="H45" s="4">
        <v>130</v>
      </c>
      <c r="I45" s="14">
        <f t="shared" si="1"/>
        <v>23.4</v>
      </c>
      <c r="J45" s="18">
        <f t="shared" si="0"/>
        <v>19.889999999999997</v>
      </c>
      <c r="K45" s="4" t="s">
        <v>16535</v>
      </c>
      <c r="L45" s="4" t="s">
        <v>16536</v>
      </c>
      <c r="M45" s="4" t="s">
        <v>16541</v>
      </c>
      <c r="N45" t="s">
        <v>129</v>
      </c>
    </row>
    <row r="46" spans="1:14" ht="40.35" customHeight="1" outlineLevel="2" x14ac:dyDescent="0.2">
      <c r="A46" t="s">
        <v>130</v>
      </c>
      <c r="B46" t="s">
        <v>17744</v>
      </c>
      <c r="C46" s="7">
        <v>41</v>
      </c>
      <c r="D46" s="7">
        <v>7</v>
      </c>
      <c r="E46" t="s">
        <v>131</v>
      </c>
      <c r="F46" t="s">
        <v>16618</v>
      </c>
      <c r="G46" s="3">
        <v>31</v>
      </c>
      <c r="H46" s="4">
        <v>99.916666666666671</v>
      </c>
      <c r="I46" s="14">
        <f t="shared" si="1"/>
        <v>17.984999999999999</v>
      </c>
      <c r="J46" s="18">
        <f t="shared" si="0"/>
        <v>15.287249999999998</v>
      </c>
      <c r="K46" s="4" t="s">
        <v>16535</v>
      </c>
      <c r="L46" s="4" t="s">
        <v>16536</v>
      </c>
      <c r="M46" s="4" t="s">
        <v>16541</v>
      </c>
      <c r="N46" t="s">
        <v>132</v>
      </c>
    </row>
    <row r="47" spans="1:14" ht="40.35" customHeight="1" outlineLevel="2" x14ac:dyDescent="0.2">
      <c r="A47" t="s">
        <v>133</v>
      </c>
      <c r="B47" t="s">
        <v>17744</v>
      </c>
      <c r="C47" s="7">
        <v>44</v>
      </c>
      <c r="D47" s="7" t="s">
        <v>17749</v>
      </c>
      <c r="E47" t="s">
        <v>134</v>
      </c>
      <c r="F47" t="s">
        <v>16618</v>
      </c>
      <c r="G47" s="3">
        <v>1</v>
      </c>
      <c r="H47" s="4">
        <v>99.916666666666671</v>
      </c>
      <c r="I47" s="14">
        <f t="shared" si="1"/>
        <v>17.984999999999999</v>
      </c>
      <c r="J47" s="18">
        <f t="shared" si="0"/>
        <v>15.287249999999998</v>
      </c>
      <c r="K47" s="4" t="s">
        <v>16535</v>
      </c>
      <c r="L47" s="4" t="s">
        <v>16536</v>
      </c>
      <c r="M47" s="4" t="s">
        <v>16541</v>
      </c>
      <c r="N47" t="s">
        <v>135</v>
      </c>
    </row>
    <row r="48" spans="1:14" ht="40.35" customHeight="1" outlineLevel="2" x14ac:dyDescent="0.2">
      <c r="A48" t="s">
        <v>136</v>
      </c>
      <c r="B48" t="s">
        <v>17744</v>
      </c>
      <c r="C48" s="7">
        <v>45</v>
      </c>
      <c r="D48" s="7">
        <v>10</v>
      </c>
      <c r="E48" t="s">
        <v>137</v>
      </c>
      <c r="F48" t="s">
        <v>16618</v>
      </c>
      <c r="G48" s="3">
        <v>1</v>
      </c>
      <c r="H48" s="4">
        <v>99.916666666666671</v>
      </c>
      <c r="I48" s="14">
        <f t="shared" si="1"/>
        <v>17.984999999999999</v>
      </c>
      <c r="J48" s="18">
        <f t="shared" si="0"/>
        <v>15.287249999999998</v>
      </c>
      <c r="K48" s="4" t="s">
        <v>16535</v>
      </c>
      <c r="L48" s="4" t="s">
        <v>16536</v>
      </c>
      <c r="M48" s="4" t="s">
        <v>16541</v>
      </c>
      <c r="N48" t="s">
        <v>138</v>
      </c>
    </row>
    <row r="49" spans="1:14" ht="40.35" customHeight="1" outlineLevel="2" x14ac:dyDescent="0.2">
      <c r="A49" t="s">
        <v>139</v>
      </c>
      <c r="B49" t="s">
        <v>17744</v>
      </c>
      <c r="C49" s="7">
        <v>45.5</v>
      </c>
      <c r="D49" s="7" t="s">
        <v>17754</v>
      </c>
      <c r="E49" t="s">
        <v>140</v>
      </c>
      <c r="F49" t="s">
        <v>16618</v>
      </c>
      <c r="G49" s="3">
        <v>1</v>
      </c>
      <c r="H49" s="4">
        <v>99.916666666666671</v>
      </c>
      <c r="I49" s="14">
        <f t="shared" si="1"/>
        <v>17.984999999999999</v>
      </c>
      <c r="J49" s="18">
        <f t="shared" si="0"/>
        <v>15.287249999999998</v>
      </c>
      <c r="K49" s="4" t="s">
        <v>16535</v>
      </c>
      <c r="L49" s="4" t="s">
        <v>16536</v>
      </c>
      <c r="M49" s="4" t="s">
        <v>16541</v>
      </c>
      <c r="N49" t="s">
        <v>141</v>
      </c>
    </row>
    <row r="50" spans="1:14" ht="40.35" customHeight="1" outlineLevel="2" x14ac:dyDescent="0.2">
      <c r="A50" t="s">
        <v>142</v>
      </c>
      <c r="B50" t="s">
        <v>17744</v>
      </c>
      <c r="C50" s="7">
        <v>42</v>
      </c>
      <c r="D50" s="7">
        <v>8</v>
      </c>
      <c r="E50" t="s">
        <v>143</v>
      </c>
      <c r="F50" t="s">
        <v>16619</v>
      </c>
      <c r="G50" s="3">
        <v>1</v>
      </c>
      <c r="H50" s="4">
        <v>79.916666666666671</v>
      </c>
      <c r="I50" s="14">
        <f t="shared" si="1"/>
        <v>14.385</v>
      </c>
      <c r="J50" s="18">
        <f t="shared" si="0"/>
        <v>12.22725</v>
      </c>
      <c r="K50" s="4" t="s">
        <v>16535</v>
      </c>
      <c r="L50" s="4" t="s">
        <v>16536</v>
      </c>
      <c r="M50" s="4" t="s">
        <v>16541</v>
      </c>
      <c r="N50" t="s">
        <v>144</v>
      </c>
    </row>
    <row r="51" spans="1:14" ht="40.35" customHeight="1" outlineLevel="2" x14ac:dyDescent="0.2">
      <c r="A51" t="s">
        <v>145</v>
      </c>
      <c r="B51" t="s">
        <v>17744</v>
      </c>
      <c r="C51" s="7">
        <v>42.5</v>
      </c>
      <c r="D51" s="7" t="s">
        <v>17748</v>
      </c>
      <c r="E51" t="s">
        <v>146</v>
      </c>
      <c r="F51" t="s">
        <v>16619</v>
      </c>
      <c r="G51" s="3">
        <v>26</v>
      </c>
      <c r="H51" s="4">
        <v>79.916666666666671</v>
      </c>
      <c r="I51" s="14">
        <f t="shared" si="1"/>
        <v>14.385</v>
      </c>
      <c r="J51" s="18">
        <f t="shared" si="0"/>
        <v>12.22725</v>
      </c>
      <c r="K51" s="4" t="s">
        <v>16535</v>
      </c>
      <c r="L51" s="4" t="s">
        <v>16536</v>
      </c>
      <c r="M51" s="4" t="s">
        <v>16541</v>
      </c>
      <c r="N51" t="s">
        <v>147</v>
      </c>
    </row>
    <row r="52" spans="1:14" ht="40.35" customHeight="1" outlineLevel="2" x14ac:dyDescent="0.2">
      <c r="A52" t="s">
        <v>148</v>
      </c>
      <c r="B52" t="s">
        <v>17744</v>
      </c>
      <c r="C52" s="7">
        <v>43</v>
      </c>
      <c r="D52" s="7">
        <v>9</v>
      </c>
      <c r="E52" t="s">
        <v>149</v>
      </c>
      <c r="F52" t="s">
        <v>16619</v>
      </c>
      <c r="G52" s="3">
        <v>1</v>
      </c>
      <c r="H52" s="4">
        <v>79.916666666666671</v>
      </c>
      <c r="I52" s="14">
        <f t="shared" si="1"/>
        <v>14.385</v>
      </c>
      <c r="J52" s="18">
        <f t="shared" si="0"/>
        <v>12.22725</v>
      </c>
      <c r="K52" s="4" t="s">
        <v>16535</v>
      </c>
      <c r="L52" s="4" t="s">
        <v>16536</v>
      </c>
      <c r="M52" s="4" t="s">
        <v>16541</v>
      </c>
      <c r="N52" t="s">
        <v>150</v>
      </c>
    </row>
    <row r="53" spans="1:14" ht="40.35" customHeight="1" outlineLevel="2" x14ac:dyDescent="0.2">
      <c r="A53" t="s">
        <v>151</v>
      </c>
      <c r="B53" t="s">
        <v>17744</v>
      </c>
      <c r="C53" s="7">
        <v>44</v>
      </c>
      <c r="D53" s="7" t="s">
        <v>17749</v>
      </c>
      <c r="E53" t="s">
        <v>152</v>
      </c>
      <c r="F53" t="s">
        <v>16619</v>
      </c>
      <c r="G53" s="3">
        <v>2</v>
      </c>
      <c r="H53" s="4">
        <v>79.916666666666671</v>
      </c>
      <c r="I53" s="14">
        <f t="shared" si="1"/>
        <v>14.385</v>
      </c>
      <c r="J53" s="18">
        <f t="shared" si="0"/>
        <v>12.22725</v>
      </c>
      <c r="K53" s="4" t="s">
        <v>16535</v>
      </c>
      <c r="L53" s="4" t="s">
        <v>16536</v>
      </c>
      <c r="M53" s="4" t="s">
        <v>16541</v>
      </c>
      <c r="N53" t="s">
        <v>153</v>
      </c>
    </row>
    <row r="54" spans="1:14" ht="40.35" customHeight="1" outlineLevel="2" x14ac:dyDescent="0.2">
      <c r="A54" t="s">
        <v>154</v>
      </c>
      <c r="B54" t="s">
        <v>17744</v>
      </c>
      <c r="C54" s="7">
        <v>45</v>
      </c>
      <c r="D54" s="7">
        <v>10</v>
      </c>
      <c r="E54" t="s">
        <v>155</v>
      </c>
      <c r="F54" t="s">
        <v>16619</v>
      </c>
      <c r="G54" s="3">
        <v>18</v>
      </c>
      <c r="H54" s="4">
        <v>79.916666666666671</v>
      </c>
      <c r="I54" s="14">
        <f t="shared" si="1"/>
        <v>14.385</v>
      </c>
      <c r="J54" s="18">
        <f t="shared" si="0"/>
        <v>12.22725</v>
      </c>
      <c r="K54" s="4" t="s">
        <v>16535</v>
      </c>
      <c r="L54" s="4" t="s">
        <v>16536</v>
      </c>
      <c r="M54" s="4" t="s">
        <v>16541</v>
      </c>
      <c r="N54" t="s">
        <v>156</v>
      </c>
    </row>
    <row r="55" spans="1:14" ht="40.35" customHeight="1" outlineLevel="2" x14ac:dyDescent="0.2">
      <c r="A55" t="s">
        <v>157</v>
      </c>
      <c r="B55" t="s">
        <v>17744</v>
      </c>
      <c r="C55" s="7">
        <v>43</v>
      </c>
      <c r="D55" s="7">
        <v>9</v>
      </c>
      <c r="E55" t="s">
        <v>158</v>
      </c>
      <c r="F55" t="s">
        <v>16620</v>
      </c>
      <c r="G55" s="3">
        <v>3</v>
      </c>
      <c r="H55" s="4">
        <v>79.916666666666671</v>
      </c>
      <c r="I55" s="14">
        <f t="shared" si="1"/>
        <v>14.385</v>
      </c>
      <c r="J55" s="18">
        <f t="shared" si="0"/>
        <v>12.22725</v>
      </c>
      <c r="K55" s="4" t="s">
        <v>16535</v>
      </c>
      <c r="L55" s="4" t="s">
        <v>16536</v>
      </c>
      <c r="M55" s="4" t="s">
        <v>16541</v>
      </c>
      <c r="N55" t="s">
        <v>159</v>
      </c>
    </row>
    <row r="56" spans="1:14" ht="40.35" customHeight="1" outlineLevel="2" x14ac:dyDescent="0.2">
      <c r="A56" t="s">
        <v>160</v>
      </c>
      <c r="B56" t="s">
        <v>17744</v>
      </c>
      <c r="C56" s="7">
        <v>44</v>
      </c>
      <c r="D56" s="7" t="s">
        <v>17749</v>
      </c>
      <c r="E56" t="s">
        <v>161</v>
      </c>
      <c r="F56" t="s">
        <v>16620</v>
      </c>
      <c r="G56" s="3">
        <v>2</v>
      </c>
      <c r="H56" s="4">
        <v>79.916666666666671</v>
      </c>
      <c r="I56" s="14">
        <f t="shared" si="1"/>
        <v>14.385</v>
      </c>
      <c r="J56" s="18">
        <f t="shared" si="0"/>
        <v>12.22725</v>
      </c>
      <c r="K56" s="4" t="s">
        <v>16535</v>
      </c>
      <c r="L56" s="4" t="s">
        <v>16536</v>
      </c>
      <c r="M56" s="4" t="s">
        <v>16541</v>
      </c>
      <c r="N56" t="s">
        <v>162</v>
      </c>
    </row>
    <row r="57" spans="1:14" ht="40.35" customHeight="1" outlineLevel="2" x14ac:dyDescent="0.2">
      <c r="A57" t="s">
        <v>163</v>
      </c>
      <c r="B57" t="s">
        <v>17744</v>
      </c>
      <c r="C57" s="7">
        <v>45</v>
      </c>
      <c r="D57" s="7">
        <v>10</v>
      </c>
      <c r="E57" t="s">
        <v>164</v>
      </c>
      <c r="F57" t="s">
        <v>16620</v>
      </c>
      <c r="G57" s="3">
        <v>1</v>
      </c>
      <c r="H57" s="4">
        <v>79.916666666666671</v>
      </c>
      <c r="I57" s="14">
        <f t="shared" si="1"/>
        <v>14.385</v>
      </c>
      <c r="J57" s="18">
        <f t="shared" si="0"/>
        <v>12.22725</v>
      </c>
      <c r="K57" s="4" t="s">
        <v>16535</v>
      </c>
      <c r="L57" s="4" t="s">
        <v>16536</v>
      </c>
      <c r="M57" s="4" t="s">
        <v>16541</v>
      </c>
      <c r="N57" t="s">
        <v>165</v>
      </c>
    </row>
    <row r="58" spans="1:14" ht="40.35" customHeight="1" outlineLevel="2" x14ac:dyDescent="0.2">
      <c r="A58" t="s">
        <v>166</v>
      </c>
      <c r="B58" t="s">
        <v>17744</v>
      </c>
      <c r="C58" s="7">
        <v>41</v>
      </c>
      <c r="D58" s="7">
        <v>7</v>
      </c>
      <c r="E58" t="s">
        <v>167</v>
      </c>
      <c r="F58" t="s">
        <v>16621</v>
      </c>
      <c r="G58" s="3">
        <v>39</v>
      </c>
      <c r="H58" s="4">
        <v>120.00000000000001</v>
      </c>
      <c r="I58" s="14">
        <f t="shared" si="1"/>
        <v>21.6</v>
      </c>
      <c r="J58" s="18">
        <f t="shared" si="0"/>
        <v>18.36</v>
      </c>
      <c r="K58" s="4" t="s">
        <v>16535</v>
      </c>
      <c r="L58" s="4" t="s">
        <v>16536</v>
      </c>
      <c r="M58" s="4" t="s">
        <v>16541</v>
      </c>
      <c r="N58" t="s">
        <v>168</v>
      </c>
    </row>
    <row r="59" spans="1:14" ht="40.35" customHeight="1" outlineLevel="2" x14ac:dyDescent="0.2">
      <c r="A59" t="s">
        <v>169</v>
      </c>
      <c r="B59" t="s">
        <v>17744</v>
      </c>
      <c r="C59" s="7">
        <v>43</v>
      </c>
      <c r="D59" s="7">
        <v>9</v>
      </c>
      <c r="E59" t="s">
        <v>170</v>
      </c>
      <c r="F59" t="s">
        <v>16622</v>
      </c>
      <c r="G59" s="3">
        <v>22</v>
      </c>
      <c r="H59" s="4">
        <v>89.916666666666657</v>
      </c>
      <c r="I59" s="14">
        <f t="shared" si="1"/>
        <v>16.184999999999999</v>
      </c>
      <c r="J59" s="18">
        <f t="shared" si="0"/>
        <v>13.757249999999999</v>
      </c>
      <c r="K59" s="4" t="s">
        <v>16535</v>
      </c>
      <c r="L59" s="4" t="s">
        <v>16536</v>
      </c>
      <c r="M59" s="4" t="s">
        <v>16537</v>
      </c>
      <c r="N59" t="s">
        <v>171</v>
      </c>
    </row>
    <row r="60" spans="1:14" ht="40.35" customHeight="1" outlineLevel="2" x14ac:dyDescent="0.2">
      <c r="A60" t="s">
        <v>172</v>
      </c>
      <c r="B60" t="s">
        <v>17744</v>
      </c>
      <c r="C60" s="7">
        <v>43</v>
      </c>
      <c r="D60" s="7">
        <v>9</v>
      </c>
      <c r="E60" t="s">
        <v>173</v>
      </c>
      <c r="F60" t="s">
        <v>16623</v>
      </c>
      <c r="G60" s="3">
        <v>1</v>
      </c>
      <c r="H60" s="4">
        <v>79.916666666666671</v>
      </c>
      <c r="I60" s="14">
        <f t="shared" si="1"/>
        <v>14.385</v>
      </c>
      <c r="J60" s="18">
        <f t="shared" si="0"/>
        <v>12.22725</v>
      </c>
      <c r="K60" s="4" t="s">
        <v>16535</v>
      </c>
      <c r="L60" s="4" t="s">
        <v>16536</v>
      </c>
      <c r="M60" s="4" t="s">
        <v>16541</v>
      </c>
      <c r="N60" t="s">
        <v>174</v>
      </c>
    </row>
    <row r="61" spans="1:14" ht="40.35" customHeight="1" outlineLevel="2" x14ac:dyDescent="0.2">
      <c r="A61" t="s">
        <v>175</v>
      </c>
      <c r="B61" t="s">
        <v>17744</v>
      </c>
      <c r="C61" s="7">
        <v>39</v>
      </c>
      <c r="D61" s="7">
        <v>6</v>
      </c>
      <c r="E61" t="s">
        <v>176</v>
      </c>
      <c r="F61" t="s">
        <v>16624</v>
      </c>
      <c r="G61" s="3">
        <v>2</v>
      </c>
      <c r="H61" s="4">
        <v>79.916666666666671</v>
      </c>
      <c r="I61" s="14">
        <f t="shared" si="1"/>
        <v>14.385</v>
      </c>
      <c r="J61" s="18">
        <f t="shared" si="0"/>
        <v>12.22725</v>
      </c>
      <c r="K61" s="4" t="s">
        <v>16535</v>
      </c>
      <c r="L61" s="4" t="s">
        <v>16536</v>
      </c>
      <c r="M61" s="4" t="s">
        <v>16541</v>
      </c>
      <c r="N61" t="s">
        <v>177</v>
      </c>
    </row>
    <row r="62" spans="1:14" ht="40.35" customHeight="1" outlineLevel="2" x14ac:dyDescent="0.2">
      <c r="A62" t="s">
        <v>175</v>
      </c>
      <c r="B62" t="s">
        <v>17744</v>
      </c>
      <c r="C62" s="7">
        <v>39</v>
      </c>
      <c r="D62" s="7">
        <v>6</v>
      </c>
      <c r="E62" t="s">
        <v>176</v>
      </c>
      <c r="F62" t="s">
        <v>16624</v>
      </c>
      <c r="G62" s="3">
        <v>13</v>
      </c>
      <c r="H62" s="4">
        <v>79.916666666666671</v>
      </c>
      <c r="I62" s="14">
        <f t="shared" si="1"/>
        <v>14.385</v>
      </c>
      <c r="J62" s="18">
        <f t="shared" si="0"/>
        <v>12.22725</v>
      </c>
      <c r="K62" s="4" t="s">
        <v>16535</v>
      </c>
      <c r="L62" s="4" t="s">
        <v>16536</v>
      </c>
      <c r="M62" s="4" t="s">
        <v>16541</v>
      </c>
      <c r="N62" t="s">
        <v>177</v>
      </c>
    </row>
    <row r="63" spans="1:14" ht="40.35" customHeight="1" outlineLevel="2" x14ac:dyDescent="0.2">
      <c r="A63" t="s">
        <v>178</v>
      </c>
      <c r="B63" t="s">
        <v>17744</v>
      </c>
      <c r="C63" s="7">
        <v>41</v>
      </c>
      <c r="D63" s="7">
        <v>7</v>
      </c>
      <c r="E63" t="s">
        <v>179</v>
      </c>
      <c r="F63" t="s">
        <v>16624</v>
      </c>
      <c r="G63" s="3">
        <v>24</v>
      </c>
      <c r="H63" s="4">
        <v>79.916666666666671</v>
      </c>
      <c r="I63" s="14">
        <f t="shared" si="1"/>
        <v>14.385</v>
      </c>
      <c r="J63" s="18">
        <f t="shared" si="0"/>
        <v>12.22725</v>
      </c>
      <c r="K63" s="4" t="s">
        <v>16535</v>
      </c>
      <c r="L63" s="4" t="s">
        <v>16536</v>
      </c>
      <c r="M63" s="4" t="s">
        <v>16541</v>
      </c>
      <c r="N63" t="s">
        <v>180</v>
      </c>
    </row>
    <row r="64" spans="1:14" ht="40.35" customHeight="1" outlineLevel="2" x14ac:dyDescent="0.2">
      <c r="A64" t="s">
        <v>178</v>
      </c>
      <c r="B64" t="s">
        <v>17744</v>
      </c>
      <c r="C64" s="7">
        <v>41</v>
      </c>
      <c r="D64" s="7">
        <v>7</v>
      </c>
      <c r="E64" t="s">
        <v>179</v>
      </c>
      <c r="F64" t="s">
        <v>16624</v>
      </c>
      <c r="G64" s="3">
        <v>1</v>
      </c>
      <c r="H64" s="4">
        <v>79.916666666666671</v>
      </c>
      <c r="I64" s="14">
        <f t="shared" si="1"/>
        <v>14.385</v>
      </c>
      <c r="J64" s="18">
        <f t="shared" si="0"/>
        <v>12.22725</v>
      </c>
      <c r="K64" s="4" t="s">
        <v>16535</v>
      </c>
      <c r="L64" s="4" t="s">
        <v>16536</v>
      </c>
      <c r="M64" s="4" t="s">
        <v>16541</v>
      </c>
      <c r="N64" t="s">
        <v>180</v>
      </c>
    </row>
    <row r="65" spans="1:14" ht="40.35" customHeight="1" outlineLevel="2" x14ac:dyDescent="0.2">
      <c r="A65" t="s">
        <v>181</v>
      </c>
      <c r="B65" t="s">
        <v>17744</v>
      </c>
      <c r="C65" s="7">
        <v>40</v>
      </c>
      <c r="D65" s="7" t="s">
        <v>17752</v>
      </c>
      <c r="E65" t="s">
        <v>182</v>
      </c>
      <c r="F65" t="s">
        <v>16625</v>
      </c>
      <c r="G65" s="3">
        <v>2</v>
      </c>
      <c r="H65" s="4">
        <v>79.916666666666671</v>
      </c>
      <c r="I65" s="14">
        <f t="shared" si="1"/>
        <v>14.385</v>
      </c>
      <c r="J65" s="18">
        <f t="shared" si="0"/>
        <v>12.22725</v>
      </c>
      <c r="K65" s="4" t="s">
        <v>16535</v>
      </c>
      <c r="L65" s="4" t="s">
        <v>16536</v>
      </c>
      <c r="M65" s="4" t="s">
        <v>16541</v>
      </c>
      <c r="N65" t="s">
        <v>183</v>
      </c>
    </row>
    <row r="66" spans="1:14" ht="40.35" customHeight="1" outlineLevel="2" x14ac:dyDescent="0.2">
      <c r="A66" t="s">
        <v>184</v>
      </c>
      <c r="B66" t="s">
        <v>17744</v>
      </c>
      <c r="C66" s="7">
        <v>41</v>
      </c>
      <c r="D66" s="7">
        <v>7</v>
      </c>
      <c r="E66" t="s">
        <v>185</v>
      </c>
      <c r="F66" t="s">
        <v>16625</v>
      </c>
      <c r="G66" s="3">
        <v>22</v>
      </c>
      <c r="H66" s="4">
        <v>79.916666666666671</v>
      </c>
      <c r="I66" s="14">
        <f t="shared" si="1"/>
        <v>14.385</v>
      </c>
      <c r="J66" s="18">
        <f t="shared" si="0"/>
        <v>12.22725</v>
      </c>
      <c r="K66" s="4" t="s">
        <v>16535</v>
      </c>
      <c r="L66" s="4" t="s">
        <v>16536</v>
      </c>
      <c r="M66" s="4" t="s">
        <v>16541</v>
      </c>
      <c r="N66" t="s">
        <v>186</v>
      </c>
    </row>
    <row r="67" spans="1:14" ht="40.35" customHeight="1" outlineLevel="2" x14ac:dyDescent="0.2">
      <c r="A67" t="s">
        <v>187</v>
      </c>
      <c r="B67" t="s">
        <v>17744</v>
      </c>
      <c r="C67" s="7">
        <v>41.5</v>
      </c>
      <c r="D67" s="7" t="s">
        <v>17757</v>
      </c>
      <c r="E67" t="s">
        <v>188</v>
      </c>
      <c r="F67" t="s">
        <v>16626</v>
      </c>
      <c r="G67" s="3">
        <v>1</v>
      </c>
      <c r="H67" s="4">
        <v>120.00000000000001</v>
      </c>
      <c r="I67" s="14">
        <f t="shared" si="1"/>
        <v>21.6</v>
      </c>
      <c r="J67" s="18">
        <f t="shared" si="0"/>
        <v>18.36</v>
      </c>
      <c r="K67" s="4" t="s">
        <v>16538</v>
      </c>
      <c r="L67" s="4" t="s">
        <v>16536</v>
      </c>
      <c r="M67" s="4" t="s">
        <v>16542</v>
      </c>
      <c r="N67" t="s">
        <v>189</v>
      </c>
    </row>
    <row r="68" spans="1:14" ht="40.35" customHeight="1" outlineLevel="2" x14ac:dyDescent="0.2">
      <c r="A68" t="s">
        <v>190</v>
      </c>
      <c r="B68" t="s">
        <v>17744</v>
      </c>
      <c r="C68" s="7">
        <v>41.5</v>
      </c>
      <c r="D68" s="7" t="s">
        <v>17757</v>
      </c>
      <c r="E68" t="s">
        <v>191</v>
      </c>
      <c r="F68" t="s">
        <v>16627</v>
      </c>
      <c r="G68" s="3">
        <v>1</v>
      </c>
      <c r="H68" s="4">
        <v>89.916666666666657</v>
      </c>
      <c r="I68" s="14">
        <f t="shared" si="1"/>
        <v>16.184999999999999</v>
      </c>
      <c r="J68" s="18">
        <f t="shared" ref="J68:J131" si="2">SUM(I68*0.85)</f>
        <v>13.757249999999999</v>
      </c>
      <c r="K68" s="4" t="s">
        <v>16535</v>
      </c>
      <c r="L68" s="4" t="s">
        <v>16536</v>
      </c>
      <c r="M68" s="4" t="s">
        <v>16537</v>
      </c>
      <c r="N68" t="s">
        <v>192</v>
      </c>
    </row>
    <row r="69" spans="1:14" ht="40.35" customHeight="1" outlineLevel="2" x14ac:dyDescent="0.2">
      <c r="A69" t="s">
        <v>193</v>
      </c>
      <c r="B69" t="s">
        <v>17744</v>
      </c>
      <c r="C69" s="7">
        <v>46</v>
      </c>
      <c r="D69" s="7">
        <v>11</v>
      </c>
      <c r="E69" t="s">
        <v>194</v>
      </c>
      <c r="F69" t="s">
        <v>16627</v>
      </c>
      <c r="G69" s="3">
        <v>1</v>
      </c>
      <c r="H69" s="4">
        <v>89.916666666666657</v>
      </c>
      <c r="I69" s="14">
        <f t="shared" ref="I69:I132" si="3">SUM(H69*0.18)</f>
        <v>16.184999999999999</v>
      </c>
      <c r="J69" s="18">
        <f t="shared" si="2"/>
        <v>13.757249999999999</v>
      </c>
      <c r="K69" s="4" t="s">
        <v>16535</v>
      </c>
      <c r="L69" s="4" t="s">
        <v>16536</v>
      </c>
      <c r="M69" s="4" t="s">
        <v>16537</v>
      </c>
      <c r="N69" t="s">
        <v>195</v>
      </c>
    </row>
    <row r="70" spans="1:14" ht="40.35" customHeight="1" outlineLevel="2" x14ac:dyDescent="0.2">
      <c r="A70" t="s">
        <v>196</v>
      </c>
      <c r="B70" t="s">
        <v>17744</v>
      </c>
      <c r="C70" s="7">
        <v>39</v>
      </c>
      <c r="D70" s="7">
        <v>6</v>
      </c>
      <c r="E70" t="s">
        <v>197</v>
      </c>
      <c r="F70" t="s">
        <v>16628</v>
      </c>
      <c r="G70" s="3">
        <v>22</v>
      </c>
      <c r="H70" s="4">
        <v>89.916666666666657</v>
      </c>
      <c r="I70" s="14">
        <f t="shared" si="3"/>
        <v>16.184999999999999</v>
      </c>
      <c r="J70" s="18">
        <f t="shared" si="2"/>
        <v>13.757249999999999</v>
      </c>
      <c r="K70" s="4" t="s">
        <v>16535</v>
      </c>
      <c r="L70" s="4" t="s">
        <v>16536</v>
      </c>
      <c r="M70" s="4" t="s">
        <v>16537</v>
      </c>
      <c r="N70" t="s">
        <v>198</v>
      </c>
    </row>
    <row r="71" spans="1:14" ht="40.35" customHeight="1" outlineLevel="2" x14ac:dyDescent="0.2">
      <c r="A71" t="s">
        <v>199</v>
      </c>
      <c r="B71" t="s">
        <v>17744</v>
      </c>
      <c r="C71" s="7">
        <v>46</v>
      </c>
      <c r="D71" s="7">
        <v>11</v>
      </c>
      <c r="E71" t="s">
        <v>200</v>
      </c>
      <c r="F71" t="s">
        <v>16628</v>
      </c>
      <c r="G71" s="3">
        <v>13</v>
      </c>
      <c r="H71" s="4">
        <v>89.916666666666657</v>
      </c>
      <c r="I71" s="14">
        <f t="shared" si="3"/>
        <v>16.184999999999999</v>
      </c>
      <c r="J71" s="18">
        <f t="shared" si="2"/>
        <v>13.757249999999999</v>
      </c>
      <c r="K71" s="4" t="s">
        <v>16535</v>
      </c>
      <c r="L71" s="4" t="s">
        <v>16536</v>
      </c>
      <c r="M71" s="4" t="s">
        <v>16537</v>
      </c>
      <c r="N71" t="s">
        <v>201</v>
      </c>
    </row>
    <row r="72" spans="1:14" ht="40.35" customHeight="1" outlineLevel="2" x14ac:dyDescent="0.2">
      <c r="A72" t="s">
        <v>202</v>
      </c>
      <c r="B72" t="s">
        <v>17744</v>
      </c>
      <c r="C72" s="7">
        <v>41</v>
      </c>
      <c r="D72" s="7">
        <v>7</v>
      </c>
      <c r="E72" t="s">
        <v>203</v>
      </c>
      <c r="F72" t="s">
        <v>16629</v>
      </c>
      <c r="G72" s="3">
        <v>3</v>
      </c>
      <c r="H72" s="4">
        <v>89.916666666666657</v>
      </c>
      <c r="I72" s="14">
        <f t="shared" si="3"/>
        <v>16.184999999999999</v>
      </c>
      <c r="J72" s="18">
        <f t="shared" si="2"/>
        <v>13.757249999999999</v>
      </c>
      <c r="K72" s="4" t="s">
        <v>16535</v>
      </c>
      <c r="L72" s="4" t="s">
        <v>16536</v>
      </c>
      <c r="M72" s="4" t="s">
        <v>16537</v>
      </c>
      <c r="N72" t="s">
        <v>204</v>
      </c>
    </row>
    <row r="73" spans="1:14" ht="40.35" customHeight="1" outlineLevel="2" x14ac:dyDescent="0.2">
      <c r="A73" t="s">
        <v>205</v>
      </c>
      <c r="B73" t="s">
        <v>17744</v>
      </c>
      <c r="C73" s="7">
        <v>42</v>
      </c>
      <c r="D73" s="7">
        <v>8</v>
      </c>
      <c r="E73" t="s">
        <v>206</v>
      </c>
      <c r="F73" t="s">
        <v>16629</v>
      </c>
      <c r="G73" s="3">
        <v>4</v>
      </c>
      <c r="H73" s="4">
        <v>89.916666666666657</v>
      </c>
      <c r="I73" s="14">
        <f t="shared" si="3"/>
        <v>16.184999999999999</v>
      </c>
      <c r="J73" s="18">
        <f t="shared" si="2"/>
        <v>13.757249999999999</v>
      </c>
      <c r="K73" s="4" t="s">
        <v>16535</v>
      </c>
      <c r="L73" s="4" t="s">
        <v>16536</v>
      </c>
      <c r="M73" s="4" t="s">
        <v>16537</v>
      </c>
      <c r="N73" t="s">
        <v>207</v>
      </c>
    </row>
    <row r="74" spans="1:14" ht="40.35" customHeight="1" outlineLevel="2" x14ac:dyDescent="0.2">
      <c r="A74" t="s">
        <v>208</v>
      </c>
      <c r="B74" t="s">
        <v>17744</v>
      </c>
      <c r="C74" s="7">
        <v>43</v>
      </c>
      <c r="D74" s="7">
        <v>9</v>
      </c>
      <c r="E74" t="s">
        <v>209</v>
      </c>
      <c r="F74" t="s">
        <v>16629</v>
      </c>
      <c r="G74" s="3">
        <v>1</v>
      </c>
      <c r="H74" s="4">
        <v>89.916666666666657</v>
      </c>
      <c r="I74" s="14">
        <f t="shared" si="3"/>
        <v>16.184999999999999</v>
      </c>
      <c r="J74" s="18">
        <f t="shared" si="2"/>
        <v>13.757249999999999</v>
      </c>
      <c r="K74" s="4" t="s">
        <v>16535</v>
      </c>
      <c r="L74" s="4" t="s">
        <v>16536</v>
      </c>
      <c r="M74" s="4" t="s">
        <v>16537</v>
      </c>
      <c r="N74" t="s">
        <v>210</v>
      </c>
    </row>
    <row r="75" spans="1:14" ht="40.35" customHeight="1" outlineLevel="2" x14ac:dyDescent="0.2">
      <c r="A75" t="s">
        <v>211</v>
      </c>
      <c r="B75" t="s">
        <v>17744</v>
      </c>
      <c r="C75" s="7">
        <v>44</v>
      </c>
      <c r="D75" s="7" t="s">
        <v>17749</v>
      </c>
      <c r="E75" t="s">
        <v>212</v>
      </c>
      <c r="F75" t="s">
        <v>16629</v>
      </c>
      <c r="G75" s="3">
        <v>1</v>
      </c>
      <c r="H75" s="4">
        <v>89.916666666666657</v>
      </c>
      <c r="I75" s="14">
        <f t="shared" si="3"/>
        <v>16.184999999999999</v>
      </c>
      <c r="J75" s="18">
        <f t="shared" si="2"/>
        <v>13.757249999999999</v>
      </c>
      <c r="K75" s="4" t="s">
        <v>16535</v>
      </c>
      <c r="L75" s="4" t="s">
        <v>16536</v>
      </c>
      <c r="M75" s="4" t="s">
        <v>16537</v>
      </c>
      <c r="N75" t="s">
        <v>213</v>
      </c>
    </row>
    <row r="76" spans="1:14" ht="40.35" customHeight="1" outlineLevel="2" x14ac:dyDescent="0.2">
      <c r="A76" t="s">
        <v>214</v>
      </c>
      <c r="B76" t="s">
        <v>17744</v>
      </c>
      <c r="C76" s="7">
        <v>40</v>
      </c>
      <c r="D76" s="7" t="s">
        <v>17752</v>
      </c>
      <c r="E76" t="s">
        <v>215</v>
      </c>
      <c r="F76" t="s">
        <v>16630</v>
      </c>
      <c r="G76" s="3">
        <v>18</v>
      </c>
      <c r="H76" s="4">
        <v>89.916666666666657</v>
      </c>
      <c r="I76" s="14">
        <f t="shared" si="3"/>
        <v>16.184999999999999</v>
      </c>
      <c r="J76" s="18">
        <f t="shared" si="2"/>
        <v>13.757249999999999</v>
      </c>
      <c r="K76" s="4" t="s">
        <v>16535</v>
      </c>
      <c r="L76" s="4" t="s">
        <v>16536</v>
      </c>
      <c r="M76" s="4" t="s">
        <v>16537</v>
      </c>
      <c r="N76" t="s">
        <v>216</v>
      </c>
    </row>
    <row r="77" spans="1:14" ht="40.35" customHeight="1" outlineLevel="2" x14ac:dyDescent="0.2">
      <c r="A77" t="s">
        <v>217</v>
      </c>
      <c r="B77" t="s">
        <v>17744</v>
      </c>
      <c r="C77" s="7">
        <v>41.5</v>
      </c>
      <c r="D77" s="7" t="s">
        <v>17757</v>
      </c>
      <c r="E77" t="s">
        <v>218</v>
      </c>
      <c r="F77" t="s">
        <v>16630</v>
      </c>
      <c r="G77" s="3">
        <v>1</v>
      </c>
      <c r="H77" s="4">
        <v>89.916666666666657</v>
      </c>
      <c r="I77" s="14">
        <f t="shared" si="3"/>
        <v>16.184999999999999</v>
      </c>
      <c r="J77" s="18">
        <f t="shared" si="2"/>
        <v>13.757249999999999</v>
      </c>
      <c r="K77" s="4" t="s">
        <v>16535</v>
      </c>
      <c r="L77" s="4" t="s">
        <v>16536</v>
      </c>
      <c r="M77" s="4" t="s">
        <v>16537</v>
      </c>
      <c r="N77" t="s">
        <v>219</v>
      </c>
    </row>
    <row r="78" spans="1:14" ht="40.35" customHeight="1" outlineLevel="2" x14ac:dyDescent="0.2">
      <c r="A78" t="s">
        <v>220</v>
      </c>
      <c r="B78" t="s">
        <v>17744</v>
      </c>
      <c r="C78" s="7">
        <v>40</v>
      </c>
      <c r="D78" s="7" t="s">
        <v>17752</v>
      </c>
      <c r="E78" t="s">
        <v>221</v>
      </c>
      <c r="F78" t="s">
        <v>16631</v>
      </c>
      <c r="G78" s="3">
        <v>1</v>
      </c>
      <c r="H78" s="4">
        <v>99.916666666666671</v>
      </c>
      <c r="I78" s="14">
        <f t="shared" si="3"/>
        <v>17.984999999999999</v>
      </c>
      <c r="J78" s="18">
        <f t="shared" si="2"/>
        <v>15.287249999999998</v>
      </c>
      <c r="K78" s="4" t="s">
        <v>16543</v>
      </c>
      <c r="L78" s="4" t="s">
        <v>16536</v>
      </c>
      <c r="M78" s="4" t="s">
        <v>16544</v>
      </c>
      <c r="N78" t="s">
        <v>222</v>
      </c>
    </row>
    <row r="79" spans="1:14" ht="40.35" customHeight="1" outlineLevel="2" x14ac:dyDescent="0.2">
      <c r="A79" t="s">
        <v>223</v>
      </c>
      <c r="B79" t="s">
        <v>17744</v>
      </c>
      <c r="C79" s="7">
        <v>41</v>
      </c>
      <c r="D79" s="7">
        <v>7</v>
      </c>
      <c r="E79" t="s">
        <v>224</v>
      </c>
      <c r="F79" t="s">
        <v>16631</v>
      </c>
      <c r="G79" s="3">
        <v>1</v>
      </c>
      <c r="H79" s="4">
        <v>99.916666666666671</v>
      </c>
      <c r="I79" s="14">
        <f t="shared" si="3"/>
        <v>17.984999999999999</v>
      </c>
      <c r="J79" s="18">
        <f t="shared" si="2"/>
        <v>15.287249999999998</v>
      </c>
      <c r="K79" s="4" t="s">
        <v>16543</v>
      </c>
      <c r="L79" s="4" t="s">
        <v>16536</v>
      </c>
      <c r="M79" s="4" t="s">
        <v>16544</v>
      </c>
      <c r="N79" t="s">
        <v>225</v>
      </c>
    </row>
    <row r="80" spans="1:14" ht="40.35" customHeight="1" outlineLevel="2" x14ac:dyDescent="0.2">
      <c r="A80" t="s">
        <v>226</v>
      </c>
      <c r="B80" t="s">
        <v>17744</v>
      </c>
      <c r="C80" s="7">
        <v>41.5</v>
      </c>
      <c r="D80" s="7" t="s">
        <v>17757</v>
      </c>
      <c r="E80" t="s">
        <v>227</v>
      </c>
      <c r="F80" t="s">
        <v>16631</v>
      </c>
      <c r="G80" s="3">
        <v>1</v>
      </c>
      <c r="H80" s="4">
        <v>99.916666666666671</v>
      </c>
      <c r="I80" s="14">
        <f t="shared" si="3"/>
        <v>17.984999999999999</v>
      </c>
      <c r="J80" s="18">
        <f t="shared" si="2"/>
        <v>15.287249999999998</v>
      </c>
      <c r="K80" s="4" t="s">
        <v>16543</v>
      </c>
      <c r="L80" s="4" t="s">
        <v>16536</v>
      </c>
      <c r="M80" s="4" t="s">
        <v>16544</v>
      </c>
      <c r="N80" t="s">
        <v>228</v>
      </c>
    </row>
    <row r="81" spans="1:14" ht="40.35" customHeight="1" outlineLevel="2" x14ac:dyDescent="0.2">
      <c r="A81" t="s">
        <v>229</v>
      </c>
      <c r="B81" t="s">
        <v>17744</v>
      </c>
      <c r="C81" s="7">
        <v>42</v>
      </c>
      <c r="D81" s="7">
        <v>8</v>
      </c>
      <c r="E81" t="s">
        <v>230</v>
      </c>
      <c r="F81" t="s">
        <v>16631</v>
      </c>
      <c r="G81" s="3">
        <v>2</v>
      </c>
      <c r="H81" s="4">
        <v>99.916666666666671</v>
      </c>
      <c r="I81" s="14">
        <f t="shared" si="3"/>
        <v>17.984999999999999</v>
      </c>
      <c r="J81" s="18">
        <f t="shared" si="2"/>
        <v>15.287249999999998</v>
      </c>
      <c r="K81" s="4" t="s">
        <v>16543</v>
      </c>
      <c r="L81" s="4" t="s">
        <v>16536</v>
      </c>
      <c r="M81" s="4" t="s">
        <v>16544</v>
      </c>
      <c r="N81" t="s">
        <v>231</v>
      </c>
    </row>
    <row r="82" spans="1:14" ht="40.35" customHeight="1" outlineLevel="2" x14ac:dyDescent="0.2">
      <c r="A82" t="s">
        <v>232</v>
      </c>
      <c r="B82" t="s">
        <v>17744</v>
      </c>
      <c r="C82" s="7">
        <v>42.5</v>
      </c>
      <c r="D82" s="7" t="s">
        <v>17748</v>
      </c>
      <c r="E82" t="s">
        <v>233</v>
      </c>
      <c r="F82" t="s">
        <v>16631</v>
      </c>
      <c r="G82" s="3">
        <v>2</v>
      </c>
      <c r="H82" s="4">
        <v>99.916666666666671</v>
      </c>
      <c r="I82" s="14">
        <f t="shared" si="3"/>
        <v>17.984999999999999</v>
      </c>
      <c r="J82" s="18">
        <f t="shared" si="2"/>
        <v>15.287249999999998</v>
      </c>
      <c r="K82" s="4" t="s">
        <v>16543</v>
      </c>
      <c r="L82" s="4" t="s">
        <v>16536</v>
      </c>
      <c r="M82" s="4" t="s">
        <v>16544</v>
      </c>
      <c r="N82" t="s">
        <v>234</v>
      </c>
    </row>
    <row r="83" spans="1:14" ht="40.35" customHeight="1" outlineLevel="2" x14ac:dyDescent="0.2">
      <c r="A83" t="s">
        <v>235</v>
      </c>
      <c r="B83" t="s">
        <v>17744</v>
      </c>
      <c r="C83" s="7">
        <v>45</v>
      </c>
      <c r="D83" s="7">
        <v>10</v>
      </c>
      <c r="E83" t="s">
        <v>236</v>
      </c>
      <c r="F83" t="s">
        <v>16632</v>
      </c>
      <c r="G83" s="3">
        <v>1</v>
      </c>
      <c r="H83" s="4">
        <v>99.916666666666671</v>
      </c>
      <c r="I83" s="14">
        <f t="shared" si="3"/>
        <v>17.984999999999999</v>
      </c>
      <c r="J83" s="18">
        <f t="shared" si="2"/>
        <v>15.287249999999998</v>
      </c>
      <c r="K83" s="4" t="s">
        <v>16543</v>
      </c>
      <c r="L83" s="4" t="s">
        <v>16536</v>
      </c>
      <c r="M83" s="4" t="s">
        <v>16544</v>
      </c>
      <c r="N83" t="s">
        <v>237</v>
      </c>
    </row>
    <row r="84" spans="1:14" ht="40.35" customHeight="1" outlineLevel="2" x14ac:dyDescent="0.2">
      <c r="A84" t="s">
        <v>238</v>
      </c>
      <c r="B84" t="s">
        <v>17744</v>
      </c>
      <c r="C84" s="7">
        <v>39</v>
      </c>
      <c r="D84" s="7">
        <v>6</v>
      </c>
      <c r="E84" t="s">
        <v>239</v>
      </c>
      <c r="F84" t="s">
        <v>16633</v>
      </c>
      <c r="G84" s="3">
        <v>6</v>
      </c>
      <c r="H84" s="4">
        <v>89.916666666666657</v>
      </c>
      <c r="I84" s="14">
        <f t="shared" si="3"/>
        <v>16.184999999999999</v>
      </c>
      <c r="J84" s="18">
        <f t="shared" si="2"/>
        <v>13.757249999999999</v>
      </c>
      <c r="K84" s="4" t="s">
        <v>16543</v>
      </c>
      <c r="L84" s="4" t="s">
        <v>16536</v>
      </c>
      <c r="M84" s="4" t="s">
        <v>16544</v>
      </c>
      <c r="N84" t="s">
        <v>240</v>
      </c>
    </row>
    <row r="85" spans="1:14" ht="40.35" customHeight="1" outlineLevel="2" x14ac:dyDescent="0.2">
      <c r="A85" t="s">
        <v>241</v>
      </c>
      <c r="B85" t="s">
        <v>17744</v>
      </c>
      <c r="C85" s="7">
        <v>41</v>
      </c>
      <c r="D85" s="7">
        <v>7</v>
      </c>
      <c r="E85" t="s">
        <v>242</v>
      </c>
      <c r="F85" t="s">
        <v>16633</v>
      </c>
      <c r="G85" s="3">
        <v>14</v>
      </c>
      <c r="H85" s="4">
        <v>89.916666666666657</v>
      </c>
      <c r="I85" s="14">
        <f t="shared" si="3"/>
        <v>16.184999999999999</v>
      </c>
      <c r="J85" s="18">
        <f t="shared" si="2"/>
        <v>13.757249999999999</v>
      </c>
      <c r="K85" s="4" t="s">
        <v>16543</v>
      </c>
      <c r="L85" s="4" t="s">
        <v>16536</v>
      </c>
      <c r="M85" s="4" t="s">
        <v>16544</v>
      </c>
      <c r="N85" t="s">
        <v>243</v>
      </c>
    </row>
    <row r="86" spans="1:14" ht="40.35" customHeight="1" outlineLevel="2" x14ac:dyDescent="0.2">
      <c r="A86" t="s">
        <v>244</v>
      </c>
      <c r="B86" t="s">
        <v>17744</v>
      </c>
      <c r="C86" s="7">
        <v>42</v>
      </c>
      <c r="D86" s="7">
        <v>8</v>
      </c>
      <c r="E86" t="s">
        <v>245</v>
      </c>
      <c r="F86" t="s">
        <v>16633</v>
      </c>
      <c r="G86" s="3">
        <v>26</v>
      </c>
      <c r="H86" s="4">
        <v>89.916666666666657</v>
      </c>
      <c r="I86" s="14">
        <f t="shared" si="3"/>
        <v>16.184999999999999</v>
      </c>
      <c r="J86" s="18">
        <f t="shared" si="2"/>
        <v>13.757249999999999</v>
      </c>
      <c r="K86" s="4" t="s">
        <v>16543</v>
      </c>
      <c r="L86" s="4" t="s">
        <v>16536</v>
      </c>
      <c r="M86" s="4" t="s">
        <v>16544</v>
      </c>
      <c r="N86" t="s">
        <v>246</v>
      </c>
    </row>
    <row r="87" spans="1:14" ht="40.35" customHeight="1" outlineLevel="2" x14ac:dyDescent="0.2">
      <c r="A87" t="s">
        <v>247</v>
      </c>
      <c r="B87" t="s">
        <v>17744</v>
      </c>
      <c r="C87" s="7">
        <v>43</v>
      </c>
      <c r="D87" s="7">
        <v>9</v>
      </c>
      <c r="E87" t="s">
        <v>248</v>
      </c>
      <c r="F87" t="s">
        <v>16633</v>
      </c>
      <c r="G87" s="3">
        <v>13</v>
      </c>
      <c r="H87" s="4">
        <v>89.916666666666657</v>
      </c>
      <c r="I87" s="14">
        <f t="shared" si="3"/>
        <v>16.184999999999999</v>
      </c>
      <c r="J87" s="18">
        <f t="shared" si="2"/>
        <v>13.757249999999999</v>
      </c>
      <c r="K87" s="4" t="s">
        <v>16543</v>
      </c>
      <c r="L87" s="4" t="s">
        <v>16536</v>
      </c>
      <c r="M87" s="4" t="s">
        <v>16544</v>
      </c>
      <c r="N87" t="s">
        <v>249</v>
      </c>
    </row>
    <row r="88" spans="1:14" ht="40.35" customHeight="1" outlineLevel="2" x14ac:dyDescent="0.2">
      <c r="A88" t="s">
        <v>250</v>
      </c>
      <c r="B88" t="s">
        <v>17744</v>
      </c>
      <c r="C88" s="7">
        <v>45</v>
      </c>
      <c r="D88" s="7">
        <v>10</v>
      </c>
      <c r="E88" t="s">
        <v>251</v>
      </c>
      <c r="F88" t="s">
        <v>16633</v>
      </c>
      <c r="G88" s="3">
        <v>6</v>
      </c>
      <c r="H88" s="4">
        <v>89.916666666666657</v>
      </c>
      <c r="I88" s="14">
        <f t="shared" si="3"/>
        <v>16.184999999999999</v>
      </c>
      <c r="J88" s="18">
        <f t="shared" si="2"/>
        <v>13.757249999999999</v>
      </c>
      <c r="K88" s="4" t="s">
        <v>16543</v>
      </c>
      <c r="L88" s="4" t="s">
        <v>16536</v>
      </c>
      <c r="M88" s="4" t="s">
        <v>16544</v>
      </c>
      <c r="N88" t="s">
        <v>252</v>
      </c>
    </row>
    <row r="89" spans="1:14" ht="40.35" customHeight="1" outlineLevel="2" x14ac:dyDescent="0.2">
      <c r="A89" t="s">
        <v>253</v>
      </c>
      <c r="B89" t="s">
        <v>17744</v>
      </c>
      <c r="C89" s="7">
        <v>39</v>
      </c>
      <c r="D89" s="7">
        <v>6</v>
      </c>
      <c r="E89" t="s">
        <v>254</v>
      </c>
      <c r="F89" t="s">
        <v>16634</v>
      </c>
      <c r="G89" s="3">
        <v>14</v>
      </c>
      <c r="H89" s="4">
        <v>89.916666666666657</v>
      </c>
      <c r="I89" s="14">
        <f t="shared" si="3"/>
        <v>16.184999999999999</v>
      </c>
      <c r="J89" s="18">
        <f t="shared" si="2"/>
        <v>13.757249999999999</v>
      </c>
      <c r="K89" s="4" t="s">
        <v>16543</v>
      </c>
      <c r="L89" s="4" t="s">
        <v>16536</v>
      </c>
      <c r="M89" s="4" t="s">
        <v>16544</v>
      </c>
      <c r="N89" t="s">
        <v>255</v>
      </c>
    </row>
    <row r="90" spans="1:14" ht="40.35" customHeight="1" outlineLevel="2" x14ac:dyDescent="0.2">
      <c r="A90" t="s">
        <v>256</v>
      </c>
      <c r="B90" t="s">
        <v>17744</v>
      </c>
      <c r="C90" s="7">
        <v>41</v>
      </c>
      <c r="D90" s="7">
        <v>7</v>
      </c>
      <c r="E90" t="s">
        <v>257</v>
      </c>
      <c r="F90" t="s">
        <v>16634</v>
      </c>
      <c r="G90" s="3">
        <v>13</v>
      </c>
      <c r="H90" s="4">
        <v>89.916666666666657</v>
      </c>
      <c r="I90" s="14">
        <f t="shared" si="3"/>
        <v>16.184999999999999</v>
      </c>
      <c r="J90" s="18">
        <f t="shared" si="2"/>
        <v>13.757249999999999</v>
      </c>
      <c r="K90" s="4" t="s">
        <v>16543</v>
      </c>
      <c r="L90" s="4" t="s">
        <v>16536</v>
      </c>
      <c r="M90" s="4" t="s">
        <v>16544</v>
      </c>
      <c r="N90" t="s">
        <v>258</v>
      </c>
    </row>
    <row r="91" spans="1:14" ht="40.35" customHeight="1" outlineLevel="2" x14ac:dyDescent="0.2">
      <c r="A91" t="s">
        <v>259</v>
      </c>
      <c r="B91" t="s">
        <v>17744</v>
      </c>
      <c r="C91" s="7">
        <v>42</v>
      </c>
      <c r="D91" s="7">
        <v>8</v>
      </c>
      <c r="E91" t="s">
        <v>260</v>
      </c>
      <c r="F91" t="s">
        <v>16634</v>
      </c>
      <c r="G91" s="3">
        <v>24</v>
      </c>
      <c r="H91" s="4">
        <v>89.916666666666657</v>
      </c>
      <c r="I91" s="14">
        <f t="shared" si="3"/>
        <v>16.184999999999999</v>
      </c>
      <c r="J91" s="18">
        <f t="shared" si="2"/>
        <v>13.757249999999999</v>
      </c>
      <c r="K91" s="4" t="s">
        <v>16543</v>
      </c>
      <c r="L91" s="4" t="s">
        <v>16536</v>
      </c>
      <c r="M91" s="4" t="s">
        <v>16544</v>
      </c>
      <c r="N91" t="s">
        <v>261</v>
      </c>
    </row>
    <row r="92" spans="1:14" ht="40.35" customHeight="1" outlineLevel="2" x14ac:dyDescent="0.2">
      <c r="A92" t="s">
        <v>262</v>
      </c>
      <c r="B92" t="s">
        <v>17744</v>
      </c>
      <c r="C92" s="7">
        <v>43</v>
      </c>
      <c r="D92" s="7">
        <v>9</v>
      </c>
      <c r="E92" t="s">
        <v>263</v>
      </c>
      <c r="F92" t="s">
        <v>16634</v>
      </c>
      <c r="G92" s="3">
        <v>13</v>
      </c>
      <c r="H92" s="4">
        <v>89.916666666666657</v>
      </c>
      <c r="I92" s="14">
        <f t="shared" si="3"/>
        <v>16.184999999999999</v>
      </c>
      <c r="J92" s="18">
        <f t="shared" si="2"/>
        <v>13.757249999999999</v>
      </c>
      <c r="K92" s="4" t="s">
        <v>16543</v>
      </c>
      <c r="L92" s="4" t="s">
        <v>16536</v>
      </c>
      <c r="M92" s="4" t="s">
        <v>16544</v>
      </c>
      <c r="N92" t="s">
        <v>264</v>
      </c>
    </row>
    <row r="93" spans="1:14" ht="40.35" customHeight="1" outlineLevel="2" x14ac:dyDescent="0.2">
      <c r="A93" t="s">
        <v>265</v>
      </c>
      <c r="B93" t="s">
        <v>17744</v>
      </c>
      <c r="C93" s="7">
        <v>44</v>
      </c>
      <c r="D93" s="7" t="s">
        <v>17749</v>
      </c>
      <c r="E93" t="s">
        <v>266</v>
      </c>
      <c r="F93" t="s">
        <v>16634</v>
      </c>
      <c r="G93" s="3">
        <v>4</v>
      </c>
      <c r="H93" s="4">
        <v>89.916666666666657</v>
      </c>
      <c r="I93" s="14">
        <f t="shared" si="3"/>
        <v>16.184999999999999</v>
      </c>
      <c r="J93" s="18">
        <f t="shared" si="2"/>
        <v>13.757249999999999</v>
      </c>
      <c r="K93" s="4" t="s">
        <v>16543</v>
      </c>
      <c r="L93" s="4" t="s">
        <v>16536</v>
      </c>
      <c r="M93" s="4" t="s">
        <v>16544</v>
      </c>
      <c r="N93" t="s">
        <v>267</v>
      </c>
    </row>
    <row r="94" spans="1:14" ht="40.35" customHeight="1" outlineLevel="2" x14ac:dyDescent="0.2">
      <c r="A94" t="s">
        <v>268</v>
      </c>
      <c r="B94" t="s">
        <v>17744</v>
      </c>
      <c r="C94" s="7">
        <v>45</v>
      </c>
      <c r="D94" s="7">
        <v>10</v>
      </c>
      <c r="E94" t="s">
        <v>269</v>
      </c>
      <c r="F94" t="s">
        <v>16634</v>
      </c>
      <c r="G94" s="3">
        <v>5</v>
      </c>
      <c r="H94" s="4">
        <v>89.916666666666657</v>
      </c>
      <c r="I94" s="14">
        <f t="shared" si="3"/>
        <v>16.184999999999999</v>
      </c>
      <c r="J94" s="18">
        <f t="shared" si="2"/>
        <v>13.757249999999999</v>
      </c>
      <c r="K94" s="4" t="s">
        <v>16543</v>
      </c>
      <c r="L94" s="4" t="s">
        <v>16536</v>
      </c>
      <c r="M94" s="4" t="s">
        <v>16544</v>
      </c>
      <c r="N94" t="s">
        <v>270</v>
      </c>
    </row>
    <row r="95" spans="1:14" ht="40.35" customHeight="1" outlineLevel="2" x14ac:dyDescent="0.2">
      <c r="A95" t="s">
        <v>271</v>
      </c>
      <c r="B95" t="s">
        <v>17744</v>
      </c>
      <c r="C95" s="7">
        <v>39</v>
      </c>
      <c r="D95" s="7">
        <v>6</v>
      </c>
      <c r="E95" t="s">
        <v>272</v>
      </c>
      <c r="F95" t="s">
        <v>16635</v>
      </c>
      <c r="G95" s="3">
        <v>28</v>
      </c>
      <c r="H95" s="4">
        <v>89.916666666666657</v>
      </c>
      <c r="I95" s="14">
        <f t="shared" si="3"/>
        <v>16.184999999999999</v>
      </c>
      <c r="J95" s="18">
        <f t="shared" si="2"/>
        <v>13.757249999999999</v>
      </c>
      <c r="K95" s="4" t="s">
        <v>16535</v>
      </c>
      <c r="L95" s="4" t="s">
        <v>16536</v>
      </c>
      <c r="M95" s="4" t="s">
        <v>16537</v>
      </c>
      <c r="N95" t="s">
        <v>273</v>
      </c>
    </row>
    <row r="96" spans="1:14" ht="40.35" customHeight="1" outlineLevel="2" x14ac:dyDescent="0.2">
      <c r="A96" t="s">
        <v>274</v>
      </c>
      <c r="B96" t="s">
        <v>17744</v>
      </c>
      <c r="C96" s="7">
        <v>41</v>
      </c>
      <c r="D96" s="7">
        <v>7</v>
      </c>
      <c r="E96" t="s">
        <v>275</v>
      </c>
      <c r="F96" t="s">
        <v>16635</v>
      </c>
      <c r="G96" s="3">
        <v>36</v>
      </c>
      <c r="H96" s="4">
        <v>89.916666666666657</v>
      </c>
      <c r="I96" s="14">
        <f t="shared" si="3"/>
        <v>16.184999999999999</v>
      </c>
      <c r="J96" s="18">
        <f t="shared" si="2"/>
        <v>13.757249999999999</v>
      </c>
      <c r="K96" s="4" t="s">
        <v>16535</v>
      </c>
      <c r="L96" s="4" t="s">
        <v>16536</v>
      </c>
      <c r="M96" s="4" t="s">
        <v>16537</v>
      </c>
      <c r="N96" t="s">
        <v>276</v>
      </c>
    </row>
    <row r="97" spans="1:14" ht="40.35" customHeight="1" outlineLevel="2" x14ac:dyDescent="0.2">
      <c r="A97" t="s">
        <v>277</v>
      </c>
      <c r="B97" t="s">
        <v>17744</v>
      </c>
      <c r="C97" s="7">
        <v>46</v>
      </c>
      <c r="D97" s="7">
        <v>11</v>
      </c>
      <c r="E97" t="s">
        <v>278</v>
      </c>
      <c r="F97" t="s">
        <v>16635</v>
      </c>
      <c r="G97" s="3">
        <v>1</v>
      </c>
      <c r="H97" s="4">
        <v>89.916666666666657</v>
      </c>
      <c r="I97" s="14">
        <f t="shared" si="3"/>
        <v>16.184999999999999</v>
      </c>
      <c r="J97" s="18">
        <f t="shared" si="2"/>
        <v>13.757249999999999</v>
      </c>
      <c r="K97" s="4" t="s">
        <v>16535</v>
      </c>
      <c r="L97" s="4" t="s">
        <v>16536</v>
      </c>
      <c r="M97" s="4" t="s">
        <v>16537</v>
      </c>
      <c r="N97" t="s">
        <v>279</v>
      </c>
    </row>
    <row r="98" spans="1:14" ht="40.35" customHeight="1" outlineLevel="2" x14ac:dyDescent="0.2">
      <c r="A98" t="s">
        <v>280</v>
      </c>
      <c r="B98" t="s">
        <v>17744</v>
      </c>
      <c r="C98" s="7">
        <v>39</v>
      </c>
      <c r="D98" s="7">
        <v>6</v>
      </c>
      <c r="E98" t="s">
        <v>281</v>
      </c>
      <c r="F98" t="s">
        <v>16636</v>
      </c>
      <c r="G98" s="3">
        <v>28</v>
      </c>
      <c r="H98" s="4">
        <v>89.916666666666657</v>
      </c>
      <c r="I98" s="14">
        <f t="shared" si="3"/>
        <v>16.184999999999999</v>
      </c>
      <c r="J98" s="18">
        <f t="shared" si="2"/>
        <v>13.757249999999999</v>
      </c>
      <c r="K98" s="4" t="s">
        <v>16535</v>
      </c>
      <c r="L98" s="4" t="s">
        <v>16536</v>
      </c>
      <c r="M98" s="4" t="s">
        <v>16537</v>
      </c>
      <c r="N98" t="s">
        <v>282</v>
      </c>
    </row>
    <row r="99" spans="1:14" ht="40.35" customHeight="1" outlineLevel="2" x14ac:dyDescent="0.2">
      <c r="A99" t="s">
        <v>283</v>
      </c>
      <c r="B99" t="s">
        <v>17744</v>
      </c>
      <c r="C99" s="7">
        <v>39</v>
      </c>
      <c r="D99" s="7">
        <v>6</v>
      </c>
      <c r="E99" t="s">
        <v>284</v>
      </c>
      <c r="F99" t="s">
        <v>16637</v>
      </c>
      <c r="G99" s="3">
        <v>15</v>
      </c>
      <c r="H99" s="4">
        <v>89.916666666666657</v>
      </c>
      <c r="I99" s="14">
        <f t="shared" si="3"/>
        <v>16.184999999999999</v>
      </c>
      <c r="J99" s="18">
        <f t="shared" si="2"/>
        <v>13.757249999999999</v>
      </c>
      <c r="K99" s="4" t="s">
        <v>16535</v>
      </c>
      <c r="L99" s="4" t="s">
        <v>16536</v>
      </c>
      <c r="M99" s="4" t="s">
        <v>16537</v>
      </c>
      <c r="N99" t="s">
        <v>285</v>
      </c>
    </row>
    <row r="100" spans="1:14" ht="40.35" customHeight="1" outlineLevel="2" x14ac:dyDescent="0.2">
      <c r="A100" t="s">
        <v>286</v>
      </c>
      <c r="B100" t="s">
        <v>17744</v>
      </c>
      <c r="C100" s="7">
        <v>41</v>
      </c>
      <c r="D100" s="7">
        <v>7</v>
      </c>
      <c r="E100" t="s">
        <v>287</v>
      </c>
      <c r="F100" t="s">
        <v>16637</v>
      </c>
      <c r="G100" s="3">
        <v>16</v>
      </c>
      <c r="H100" s="4">
        <v>89.916666666666657</v>
      </c>
      <c r="I100" s="14">
        <f t="shared" si="3"/>
        <v>16.184999999999999</v>
      </c>
      <c r="J100" s="18">
        <f t="shared" si="2"/>
        <v>13.757249999999999</v>
      </c>
      <c r="K100" s="4" t="s">
        <v>16535</v>
      </c>
      <c r="L100" s="4" t="s">
        <v>16536</v>
      </c>
      <c r="M100" s="4" t="s">
        <v>16537</v>
      </c>
      <c r="N100" t="s">
        <v>288</v>
      </c>
    </row>
    <row r="101" spans="1:14" ht="40.35" customHeight="1" outlineLevel="2" x14ac:dyDescent="0.2">
      <c r="A101" t="s">
        <v>289</v>
      </c>
      <c r="B101" t="s">
        <v>17744</v>
      </c>
      <c r="C101" s="7">
        <v>43</v>
      </c>
      <c r="D101" s="7">
        <v>9</v>
      </c>
      <c r="E101" t="s">
        <v>290</v>
      </c>
      <c r="F101" t="s">
        <v>16638</v>
      </c>
      <c r="G101" s="3">
        <v>5</v>
      </c>
      <c r="H101" s="4">
        <v>110</v>
      </c>
      <c r="I101" s="14">
        <f t="shared" si="3"/>
        <v>19.8</v>
      </c>
      <c r="J101" s="18">
        <f t="shared" si="2"/>
        <v>16.830000000000002</v>
      </c>
      <c r="K101" s="4" t="s">
        <v>16535</v>
      </c>
      <c r="L101" s="4" t="s">
        <v>16536</v>
      </c>
      <c r="M101" s="4" t="s">
        <v>16541</v>
      </c>
      <c r="N101" t="s">
        <v>291</v>
      </c>
    </row>
    <row r="102" spans="1:14" ht="40.35" customHeight="1" outlineLevel="2" x14ac:dyDescent="0.2">
      <c r="A102" t="s">
        <v>292</v>
      </c>
      <c r="B102" t="s">
        <v>17744</v>
      </c>
      <c r="C102" s="7">
        <v>40</v>
      </c>
      <c r="D102" s="7" t="s">
        <v>17752</v>
      </c>
      <c r="E102" t="s">
        <v>293</v>
      </c>
      <c r="F102" t="s">
        <v>16639</v>
      </c>
      <c r="G102" s="3">
        <v>1</v>
      </c>
      <c r="H102" s="4">
        <v>120.00000000000001</v>
      </c>
      <c r="I102" s="14">
        <f t="shared" si="3"/>
        <v>21.6</v>
      </c>
      <c r="J102" s="18">
        <f t="shared" si="2"/>
        <v>18.36</v>
      </c>
      <c r="K102" s="4" t="s">
        <v>16535</v>
      </c>
      <c r="L102" s="4" t="s">
        <v>16536</v>
      </c>
      <c r="M102" s="4" t="s">
        <v>16541</v>
      </c>
      <c r="N102" t="s">
        <v>294</v>
      </c>
    </row>
    <row r="103" spans="1:14" ht="40.35" customHeight="1" outlineLevel="2" x14ac:dyDescent="0.2">
      <c r="A103" t="s">
        <v>295</v>
      </c>
      <c r="B103" t="s">
        <v>17744</v>
      </c>
      <c r="C103" s="7">
        <v>41</v>
      </c>
      <c r="D103" s="7">
        <v>7</v>
      </c>
      <c r="E103" t="s">
        <v>296</v>
      </c>
      <c r="F103" t="s">
        <v>16639</v>
      </c>
      <c r="G103" s="3">
        <v>2</v>
      </c>
      <c r="H103" s="4">
        <v>120.00000000000001</v>
      </c>
      <c r="I103" s="14">
        <f t="shared" si="3"/>
        <v>21.6</v>
      </c>
      <c r="J103" s="18">
        <f t="shared" si="2"/>
        <v>18.36</v>
      </c>
      <c r="K103" s="4" t="s">
        <v>16535</v>
      </c>
      <c r="L103" s="4" t="s">
        <v>16536</v>
      </c>
      <c r="M103" s="4" t="s">
        <v>16541</v>
      </c>
      <c r="N103" t="s">
        <v>297</v>
      </c>
    </row>
    <row r="104" spans="1:14" ht="40.35" customHeight="1" outlineLevel="2" x14ac:dyDescent="0.2">
      <c r="A104" t="s">
        <v>298</v>
      </c>
      <c r="B104" t="s">
        <v>17744</v>
      </c>
      <c r="C104" s="7">
        <v>41.5</v>
      </c>
      <c r="D104" s="7" t="s">
        <v>17757</v>
      </c>
      <c r="E104" t="s">
        <v>299</v>
      </c>
      <c r="F104" t="s">
        <v>16639</v>
      </c>
      <c r="G104" s="3">
        <v>3</v>
      </c>
      <c r="H104" s="4">
        <v>120.00000000000001</v>
      </c>
      <c r="I104" s="14">
        <f t="shared" si="3"/>
        <v>21.6</v>
      </c>
      <c r="J104" s="18">
        <f t="shared" si="2"/>
        <v>18.36</v>
      </c>
      <c r="K104" s="4" t="s">
        <v>16535</v>
      </c>
      <c r="L104" s="4" t="s">
        <v>16536</v>
      </c>
      <c r="M104" s="4" t="s">
        <v>16541</v>
      </c>
      <c r="N104" t="s">
        <v>300</v>
      </c>
    </row>
    <row r="105" spans="1:14" ht="40.35" customHeight="1" outlineLevel="2" x14ac:dyDescent="0.2">
      <c r="A105" t="s">
        <v>301</v>
      </c>
      <c r="B105" t="s">
        <v>17744</v>
      </c>
      <c r="C105" s="7">
        <v>42</v>
      </c>
      <c r="D105" s="7">
        <v>8</v>
      </c>
      <c r="E105" t="s">
        <v>302</v>
      </c>
      <c r="F105" t="s">
        <v>16639</v>
      </c>
      <c r="G105" s="3">
        <v>14</v>
      </c>
      <c r="H105" s="4">
        <v>120.00000000000001</v>
      </c>
      <c r="I105" s="14">
        <f t="shared" si="3"/>
        <v>21.6</v>
      </c>
      <c r="J105" s="18">
        <f t="shared" si="2"/>
        <v>18.36</v>
      </c>
      <c r="K105" s="4" t="s">
        <v>16535</v>
      </c>
      <c r="L105" s="4" t="s">
        <v>16536</v>
      </c>
      <c r="M105" s="4" t="s">
        <v>16541</v>
      </c>
      <c r="N105" t="s">
        <v>303</v>
      </c>
    </row>
    <row r="106" spans="1:14" ht="40.35" customHeight="1" outlineLevel="2" x14ac:dyDescent="0.2">
      <c r="A106" t="s">
        <v>304</v>
      </c>
      <c r="B106" t="s">
        <v>17744</v>
      </c>
      <c r="C106" s="7">
        <v>42.5</v>
      </c>
      <c r="D106" s="7" t="s">
        <v>17748</v>
      </c>
      <c r="E106" t="s">
        <v>305</v>
      </c>
      <c r="F106" t="s">
        <v>16639</v>
      </c>
      <c r="G106" s="3">
        <v>11</v>
      </c>
      <c r="H106" s="4">
        <v>120.00000000000001</v>
      </c>
      <c r="I106" s="14">
        <f t="shared" si="3"/>
        <v>21.6</v>
      </c>
      <c r="J106" s="18">
        <f t="shared" si="2"/>
        <v>18.36</v>
      </c>
      <c r="K106" s="4" t="s">
        <v>16535</v>
      </c>
      <c r="L106" s="4" t="s">
        <v>16536</v>
      </c>
      <c r="M106" s="4" t="s">
        <v>16541</v>
      </c>
      <c r="N106" t="s">
        <v>306</v>
      </c>
    </row>
    <row r="107" spans="1:14" ht="40.35" customHeight="1" outlineLevel="2" x14ac:dyDescent="0.2">
      <c r="A107" t="s">
        <v>307</v>
      </c>
      <c r="B107" t="s">
        <v>17744</v>
      </c>
      <c r="C107" s="7">
        <v>43</v>
      </c>
      <c r="D107" s="7">
        <v>9</v>
      </c>
      <c r="E107" t="s">
        <v>308</v>
      </c>
      <c r="F107" t="s">
        <v>16639</v>
      </c>
      <c r="G107" s="3">
        <v>21</v>
      </c>
      <c r="H107" s="4">
        <v>120.00000000000001</v>
      </c>
      <c r="I107" s="14">
        <f t="shared" si="3"/>
        <v>21.6</v>
      </c>
      <c r="J107" s="18">
        <f t="shared" si="2"/>
        <v>18.36</v>
      </c>
      <c r="K107" s="4" t="s">
        <v>16535</v>
      </c>
      <c r="L107" s="4" t="s">
        <v>16536</v>
      </c>
      <c r="M107" s="4" t="s">
        <v>16541</v>
      </c>
      <c r="N107" t="s">
        <v>309</v>
      </c>
    </row>
    <row r="108" spans="1:14" ht="40.35" customHeight="1" outlineLevel="2" x14ac:dyDescent="0.2">
      <c r="A108" t="s">
        <v>310</v>
      </c>
      <c r="B108" t="s">
        <v>17744</v>
      </c>
      <c r="C108" s="7">
        <v>44</v>
      </c>
      <c r="D108" s="7" t="s">
        <v>17749</v>
      </c>
      <c r="E108" t="s">
        <v>311</v>
      </c>
      <c r="F108" t="s">
        <v>16639</v>
      </c>
      <c r="G108" s="3">
        <v>9</v>
      </c>
      <c r="H108" s="4">
        <v>120.00000000000001</v>
      </c>
      <c r="I108" s="14">
        <f t="shared" si="3"/>
        <v>21.6</v>
      </c>
      <c r="J108" s="18">
        <f t="shared" si="2"/>
        <v>18.36</v>
      </c>
      <c r="K108" s="4" t="s">
        <v>16535</v>
      </c>
      <c r="L108" s="4" t="s">
        <v>16536</v>
      </c>
      <c r="M108" s="4" t="s">
        <v>16541</v>
      </c>
      <c r="N108" t="s">
        <v>312</v>
      </c>
    </row>
    <row r="109" spans="1:14" ht="40.35" customHeight="1" outlineLevel="2" x14ac:dyDescent="0.2">
      <c r="A109" t="s">
        <v>313</v>
      </c>
      <c r="B109" t="s">
        <v>17744</v>
      </c>
      <c r="C109" s="7">
        <v>45</v>
      </c>
      <c r="D109" s="7">
        <v>10</v>
      </c>
      <c r="E109" t="s">
        <v>314</v>
      </c>
      <c r="F109" t="s">
        <v>16639</v>
      </c>
      <c r="G109" s="3">
        <v>1</v>
      </c>
      <c r="H109" s="4">
        <v>120.00000000000001</v>
      </c>
      <c r="I109" s="14">
        <f t="shared" si="3"/>
        <v>21.6</v>
      </c>
      <c r="J109" s="18">
        <f t="shared" si="2"/>
        <v>18.36</v>
      </c>
      <c r="K109" s="4" t="s">
        <v>16535</v>
      </c>
      <c r="L109" s="4" t="s">
        <v>16536</v>
      </c>
      <c r="M109" s="4" t="s">
        <v>16541</v>
      </c>
      <c r="N109" t="s">
        <v>315</v>
      </c>
    </row>
    <row r="110" spans="1:14" ht="40.35" customHeight="1" outlineLevel="2" x14ac:dyDescent="0.2">
      <c r="A110" t="s">
        <v>316</v>
      </c>
      <c r="B110" t="s">
        <v>17744</v>
      </c>
      <c r="C110" s="7">
        <v>45.5</v>
      </c>
      <c r="D110" s="7" t="s">
        <v>17754</v>
      </c>
      <c r="E110" t="s">
        <v>317</v>
      </c>
      <c r="F110" t="s">
        <v>16639</v>
      </c>
      <c r="G110" s="3">
        <v>1</v>
      </c>
      <c r="H110" s="4">
        <v>120.00000000000001</v>
      </c>
      <c r="I110" s="14">
        <f t="shared" si="3"/>
        <v>21.6</v>
      </c>
      <c r="J110" s="18">
        <f t="shared" si="2"/>
        <v>18.36</v>
      </c>
      <c r="K110" s="4" t="s">
        <v>16535</v>
      </c>
      <c r="L110" s="4" t="s">
        <v>16536</v>
      </c>
      <c r="M110" s="4" t="s">
        <v>16541</v>
      </c>
      <c r="N110" t="s">
        <v>318</v>
      </c>
    </row>
    <row r="111" spans="1:14" ht="40.35" customHeight="1" outlineLevel="2" x14ac:dyDescent="0.2">
      <c r="A111" t="s">
        <v>319</v>
      </c>
      <c r="B111" t="s">
        <v>17744</v>
      </c>
      <c r="C111" s="7">
        <v>46</v>
      </c>
      <c r="D111" s="7">
        <v>11</v>
      </c>
      <c r="E111" t="s">
        <v>320</v>
      </c>
      <c r="F111" t="s">
        <v>16639</v>
      </c>
      <c r="G111" s="3">
        <v>1</v>
      </c>
      <c r="H111" s="4">
        <v>120.00000000000001</v>
      </c>
      <c r="I111" s="14">
        <f t="shared" si="3"/>
        <v>21.6</v>
      </c>
      <c r="J111" s="18">
        <f t="shared" si="2"/>
        <v>18.36</v>
      </c>
      <c r="K111" s="4" t="s">
        <v>16535</v>
      </c>
      <c r="L111" s="4" t="s">
        <v>16536</v>
      </c>
      <c r="M111" s="4" t="s">
        <v>16541</v>
      </c>
      <c r="N111" t="s">
        <v>321</v>
      </c>
    </row>
    <row r="112" spans="1:14" ht="40.35" customHeight="1" outlineLevel="2" x14ac:dyDescent="0.2">
      <c r="A112" t="s">
        <v>322</v>
      </c>
      <c r="B112" t="s">
        <v>17744</v>
      </c>
      <c r="C112" s="7">
        <v>47</v>
      </c>
      <c r="D112" s="7">
        <v>12</v>
      </c>
      <c r="E112" t="s">
        <v>323</v>
      </c>
      <c r="F112" t="s">
        <v>16639</v>
      </c>
      <c r="G112" s="3">
        <v>1</v>
      </c>
      <c r="H112" s="4">
        <v>120.00000000000001</v>
      </c>
      <c r="I112" s="14">
        <f t="shared" si="3"/>
        <v>21.6</v>
      </c>
      <c r="J112" s="18">
        <f t="shared" si="2"/>
        <v>18.36</v>
      </c>
      <c r="K112" s="4" t="s">
        <v>16535</v>
      </c>
      <c r="L112" s="4" t="s">
        <v>16536</v>
      </c>
      <c r="M112" s="4" t="s">
        <v>16541</v>
      </c>
      <c r="N112" t="s">
        <v>324</v>
      </c>
    </row>
    <row r="113" spans="1:14" ht="40.35" customHeight="1" outlineLevel="2" x14ac:dyDescent="0.2">
      <c r="A113" t="s">
        <v>325</v>
      </c>
      <c r="B113" t="s">
        <v>17744</v>
      </c>
      <c r="C113" s="7">
        <v>41</v>
      </c>
      <c r="D113" s="7">
        <v>7</v>
      </c>
      <c r="E113" t="s">
        <v>326</v>
      </c>
      <c r="F113" t="s">
        <v>16640</v>
      </c>
      <c r="G113" s="3">
        <v>1</v>
      </c>
      <c r="H113" s="4">
        <v>120.00000000000001</v>
      </c>
      <c r="I113" s="14">
        <f t="shared" si="3"/>
        <v>21.6</v>
      </c>
      <c r="J113" s="18">
        <f t="shared" si="2"/>
        <v>18.36</v>
      </c>
      <c r="K113" s="4" t="s">
        <v>16535</v>
      </c>
      <c r="L113" s="4" t="s">
        <v>16536</v>
      </c>
      <c r="M113" s="4" t="s">
        <v>16541</v>
      </c>
      <c r="N113" t="s">
        <v>327</v>
      </c>
    </row>
    <row r="114" spans="1:14" ht="40.35" customHeight="1" outlineLevel="2" x14ac:dyDescent="0.2">
      <c r="A114" t="s">
        <v>328</v>
      </c>
      <c r="B114" t="s">
        <v>17744</v>
      </c>
      <c r="C114" s="7">
        <v>41.5</v>
      </c>
      <c r="D114" s="7" t="s">
        <v>17757</v>
      </c>
      <c r="E114" t="s">
        <v>329</v>
      </c>
      <c r="F114" t="s">
        <v>16640</v>
      </c>
      <c r="G114" s="3">
        <v>2</v>
      </c>
      <c r="H114" s="4">
        <v>120.00000000000001</v>
      </c>
      <c r="I114" s="14">
        <f t="shared" si="3"/>
        <v>21.6</v>
      </c>
      <c r="J114" s="18">
        <f t="shared" si="2"/>
        <v>18.36</v>
      </c>
      <c r="K114" s="4" t="s">
        <v>16535</v>
      </c>
      <c r="L114" s="4" t="s">
        <v>16536</v>
      </c>
      <c r="M114" s="4" t="s">
        <v>16541</v>
      </c>
      <c r="N114" t="s">
        <v>330</v>
      </c>
    </row>
    <row r="115" spans="1:14" ht="40.35" customHeight="1" outlineLevel="2" x14ac:dyDescent="0.2">
      <c r="A115" t="s">
        <v>331</v>
      </c>
      <c r="B115" t="s">
        <v>17744</v>
      </c>
      <c r="C115" s="7">
        <v>42</v>
      </c>
      <c r="D115" s="7">
        <v>8</v>
      </c>
      <c r="E115" t="s">
        <v>332</v>
      </c>
      <c r="F115" t="s">
        <v>16640</v>
      </c>
      <c r="G115" s="3">
        <v>2</v>
      </c>
      <c r="H115" s="4">
        <v>120.00000000000001</v>
      </c>
      <c r="I115" s="14">
        <f t="shared" si="3"/>
        <v>21.6</v>
      </c>
      <c r="J115" s="18">
        <f t="shared" si="2"/>
        <v>18.36</v>
      </c>
      <c r="K115" s="4" t="s">
        <v>16535</v>
      </c>
      <c r="L115" s="4" t="s">
        <v>16536</v>
      </c>
      <c r="M115" s="4" t="s">
        <v>16541</v>
      </c>
      <c r="N115" t="s">
        <v>333</v>
      </c>
    </row>
    <row r="116" spans="1:14" ht="40.35" customHeight="1" outlineLevel="2" x14ac:dyDescent="0.2">
      <c r="A116" t="s">
        <v>334</v>
      </c>
      <c r="B116" t="s">
        <v>17744</v>
      </c>
      <c r="C116" s="7">
        <v>43</v>
      </c>
      <c r="D116" s="7">
        <v>9</v>
      </c>
      <c r="E116" t="s">
        <v>335</v>
      </c>
      <c r="F116" t="s">
        <v>16640</v>
      </c>
      <c r="G116" s="3">
        <v>1</v>
      </c>
      <c r="H116" s="4">
        <v>120.00000000000001</v>
      </c>
      <c r="I116" s="14">
        <f t="shared" si="3"/>
        <v>21.6</v>
      </c>
      <c r="J116" s="18">
        <f t="shared" si="2"/>
        <v>18.36</v>
      </c>
      <c r="K116" s="4" t="s">
        <v>16535</v>
      </c>
      <c r="L116" s="4" t="s">
        <v>16536</v>
      </c>
      <c r="M116" s="4" t="s">
        <v>16541</v>
      </c>
      <c r="N116" t="s">
        <v>336</v>
      </c>
    </row>
    <row r="117" spans="1:14" ht="40.35" customHeight="1" outlineLevel="2" x14ac:dyDescent="0.2">
      <c r="A117" t="s">
        <v>337</v>
      </c>
      <c r="B117" t="s">
        <v>17744</v>
      </c>
      <c r="C117" s="7">
        <v>44</v>
      </c>
      <c r="D117" s="7" t="s">
        <v>17749</v>
      </c>
      <c r="E117" t="s">
        <v>338</v>
      </c>
      <c r="F117" t="s">
        <v>16640</v>
      </c>
      <c r="G117" s="3">
        <v>2</v>
      </c>
      <c r="H117" s="4">
        <v>120.00000000000001</v>
      </c>
      <c r="I117" s="14">
        <f t="shared" si="3"/>
        <v>21.6</v>
      </c>
      <c r="J117" s="18">
        <f t="shared" si="2"/>
        <v>18.36</v>
      </c>
      <c r="K117" s="4" t="s">
        <v>16535</v>
      </c>
      <c r="L117" s="4" t="s">
        <v>16536</v>
      </c>
      <c r="M117" s="4" t="s">
        <v>16541</v>
      </c>
      <c r="N117" t="s">
        <v>339</v>
      </c>
    </row>
    <row r="118" spans="1:14" ht="40.35" customHeight="1" outlineLevel="2" x14ac:dyDescent="0.2">
      <c r="A118" t="s">
        <v>340</v>
      </c>
      <c r="B118" t="s">
        <v>17744</v>
      </c>
      <c r="C118" s="7">
        <v>45.5</v>
      </c>
      <c r="D118" s="7" t="s">
        <v>17754</v>
      </c>
      <c r="E118" t="s">
        <v>341</v>
      </c>
      <c r="F118" t="s">
        <v>16640</v>
      </c>
      <c r="G118" s="3">
        <v>1</v>
      </c>
      <c r="H118" s="4">
        <v>120.00000000000001</v>
      </c>
      <c r="I118" s="14">
        <f t="shared" si="3"/>
        <v>21.6</v>
      </c>
      <c r="J118" s="18">
        <f t="shared" si="2"/>
        <v>18.36</v>
      </c>
      <c r="K118" s="4" t="s">
        <v>16535</v>
      </c>
      <c r="L118" s="4" t="s">
        <v>16536</v>
      </c>
      <c r="M118" s="4" t="s">
        <v>16541</v>
      </c>
      <c r="N118" t="s">
        <v>342</v>
      </c>
    </row>
    <row r="119" spans="1:14" ht="40.35" customHeight="1" outlineLevel="2" x14ac:dyDescent="0.2">
      <c r="A119" t="s">
        <v>343</v>
      </c>
      <c r="B119" t="s">
        <v>17744</v>
      </c>
      <c r="C119" s="7">
        <v>41.5</v>
      </c>
      <c r="D119" s="7" t="s">
        <v>17757</v>
      </c>
      <c r="E119" t="s">
        <v>344</v>
      </c>
      <c r="F119" t="s">
        <v>16641</v>
      </c>
      <c r="G119" s="3">
        <v>1</v>
      </c>
      <c r="H119" s="4">
        <v>120.00000000000001</v>
      </c>
      <c r="I119" s="14">
        <f t="shared" si="3"/>
        <v>21.6</v>
      </c>
      <c r="J119" s="18">
        <f t="shared" si="2"/>
        <v>18.36</v>
      </c>
      <c r="K119" s="4" t="s">
        <v>16535</v>
      </c>
      <c r="L119" s="4" t="s">
        <v>16536</v>
      </c>
      <c r="M119" s="4" t="s">
        <v>16541</v>
      </c>
      <c r="N119" t="s">
        <v>345</v>
      </c>
    </row>
    <row r="120" spans="1:14" ht="40.35" customHeight="1" outlineLevel="2" x14ac:dyDescent="0.2">
      <c r="A120" t="s">
        <v>346</v>
      </c>
      <c r="B120" t="s">
        <v>17744</v>
      </c>
      <c r="C120" s="7">
        <v>42</v>
      </c>
      <c r="D120" s="7">
        <v>8</v>
      </c>
      <c r="E120" t="s">
        <v>347</v>
      </c>
      <c r="F120" t="s">
        <v>16641</v>
      </c>
      <c r="G120" s="3">
        <v>1</v>
      </c>
      <c r="H120" s="4">
        <v>120.00000000000001</v>
      </c>
      <c r="I120" s="14">
        <f t="shared" si="3"/>
        <v>21.6</v>
      </c>
      <c r="J120" s="18">
        <f t="shared" si="2"/>
        <v>18.36</v>
      </c>
      <c r="K120" s="4" t="s">
        <v>16535</v>
      </c>
      <c r="L120" s="4" t="s">
        <v>16536</v>
      </c>
      <c r="M120" s="4" t="s">
        <v>16541</v>
      </c>
      <c r="N120" t="s">
        <v>348</v>
      </c>
    </row>
    <row r="121" spans="1:14" ht="40.35" customHeight="1" outlineLevel="2" x14ac:dyDescent="0.2">
      <c r="A121" t="s">
        <v>349</v>
      </c>
      <c r="B121" t="s">
        <v>17744</v>
      </c>
      <c r="C121" s="7">
        <v>41.5</v>
      </c>
      <c r="D121" s="7" t="s">
        <v>17757</v>
      </c>
      <c r="E121" t="s">
        <v>350</v>
      </c>
      <c r="F121" t="s">
        <v>16642</v>
      </c>
      <c r="G121" s="3">
        <v>1</v>
      </c>
      <c r="H121" s="4">
        <v>120.00000000000001</v>
      </c>
      <c r="I121" s="14">
        <f t="shared" si="3"/>
        <v>21.6</v>
      </c>
      <c r="J121" s="18">
        <f t="shared" si="2"/>
        <v>18.36</v>
      </c>
      <c r="K121" s="4" t="s">
        <v>16535</v>
      </c>
      <c r="L121" s="4" t="s">
        <v>16536</v>
      </c>
      <c r="M121" s="4" t="s">
        <v>16541</v>
      </c>
      <c r="N121" t="s">
        <v>351</v>
      </c>
    </row>
    <row r="122" spans="1:14" ht="40.35" customHeight="1" outlineLevel="2" x14ac:dyDescent="0.2">
      <c r="A122" t="s">
        <v>352</v>
      </c>
      <c r="B122" t="s">
        <v>17744</v>
      </c>
      <c r="C122" s="7">
        <v>44</v>
      </c>
      <c r="D122" s="7" t="s">
        <v>17749</v>
      </c>
      <c r="E122" t="s">
        <v>353</v>
      </c>
      <c r="F122" t="s">
        <v>16642</v>
      </c>
      <c r="G122" s="3">
        <v>2</v>
      </c>
      <c r="H122" s="4">
        <v>120.00000000000001</v>
      </c>
      <c r="I122" s="14">
        <f t="shared" si="3"/>
        <v>21.6</v>
      </c>
      <c r="J122" s="18">
        <f t="shared" si="2"/>
        <v>18.36</v>
      </c>
      <c r="K122" s="4" t="s">
        <v>16535</v>
      </c>
      <c r="L122" s="4" t="s">
        <v>16536</v>
      </c>
      <c r="M122" s="4" t="s">
        <v>16541</v>
      </c>
      <c r="N122" t="s">
        <v>354</v>
      </c>
    </row>
    <row r="123" spans="1:14" ht="40.35" customHeight="1" outlineLevel="2" x14ac:dyDescent="0.2">
      <c r="A123" t="s">
        <v>355</v>
      </c>
      <c r="B123" t="s">
        <v>17744</v>
      </c>
      <c r="C123" s="7">
        <v>45</v>
      </c>
      <c r="D123" s="7">
        <v>10</v>
      </c>
      <c r="E123" t="s">
        <v>356</v>
      </c>
      <c r="F123" t="s">
        <v>16642</v>
      </c>
      <c r="G123" s="3">
        <v>1</v>
      </c>
      <c r="H123" s="4">
        <v>120.00000000000001</v>
      </c>
      <c r="I123" s="14">
        <f t="shared" si="3"/>
        <v>21.6</v>
      </c>
      <c r="J123" s="18">
        <f t="shared" si="2"/>
        <v>18.36</v>
      </c>
      <c r="K123" s="4" t="s">
        <v>16535</v>
      </c>
      <c r="L123" s="4" t="s">
        <v>16536</v>
      </c>
      <c r="M123" s="4" t="s">
        <v>16541</v>
      </c>
      <c r="N123" t="s">
        <v>357</v>
      </c>
    </row>
    <row r="124" spans="1:14" ht="40.35" customHeight="1" outlineLevel="2" x14ac:dyDescent="0.2">
      <c r="A124" t="s">
        <v>358</v>
      </c>
      <c r="B124" t="s">
        <v>17744</v>
      </c>
      <c r="C124" s="7">
        <v>40</v>
      </c>
      <c r="D124" s="7" t="s">
        <v>17752</v>
      </c>
      <c r="E124" t="s">
        <v>359</v>
      </c>
      <c r="F124" t="s">
        <v>16643</v>
      </c>
      <c r="G124" s="3">
        <v>2</v>
      </c>
      <c r="H124" s="4">
        <v>130</v>
      </c>
      <c r="I124" s="14">
        <f t="shared" si="3"/>
        <v>23.4</v>
      </c>
      <c r="J124" s="18">
        <f t="shared" si="2"/>
        <v>19.889999999999997</v>
      </c>
      <c r="K124" s="4" t="s">
        <v>16535</v>
      </c>
      <c r="L124" s="4" t="s">
        <v>16536</v>
      </c>
      <c r="M124" s="4" t="s">
        <v>16537</v>
      </c>
      <c r="N124" t="s">
        <v>360</v>
      </c>
    </row>
    <row r="125" spans="1:14" ht="40.35" customHeight="1" outlineLevel="2" x14ac:dyDescent="0.2">
      <c r="A125" t="s">
        <v>361</v>
      </c>
      <c r="B125" t="s">
        <v>17744</v>
      </c>
      <c r="C125" s="7">
        <v>41</v>
      </c>
      <c r="D125" s="7">
        <v>7</v>
      </c>
      <c r="E125" t="s">
        <v>362</v>
      </c>
      <c r="F125" t="s">
        <v>16643</v>
      </c>
      <c r="G125" s="3">
        <v>2</v>
      </c>
      <c r="H125" s="4">
        <v>130</v>
      </c>
      <c r="I125" s="14">
        <f t="shared" si="3"/>
        <v>23.4</v>
      </c>
      <c r="J125" s="18">
        <f t="shared" si="2"/>
        <v>19.889999999999997</v>
      </c>
      <c r="K125" s="4" t="s">
        <v>16535</v>
      </c>
      <c r="L125" s="4" t="s">
        <v>16536</v>
      </c>
      <c r="M125" s="4" t="s">
        <v>16537</v>
      </c>
      <c r="N125" t="s">
        <v>363</v>
      </c>
    </row>
    <row r="126" spans="1:14" ht="40.35" customHeight="1" outlineLevel="2" x14ac:dyDescent="0.2">
      <c r="A126" t="s">
        <v>364</v>
      </c>
      <c r="B126" t="s">
        <v>17744</v>
      </c>
      <c r="C126" s="7">
        <v>42</v>
      </c>
      <c r="D126" s="7">
        <v>8</v>
      </c>
      <c r="E126" t="s">
        <v>365</v>
      </c>
      <c r="F126" t="s">
        <v>16643</v>
      </c>
      <c r="G126" s="3">
        <v>11</v>
      </c>
      <c r="H126" s="4">
        <v>130</v>
      </c>
      <c r="I126" s="14">
        <f t="shared" si="3"/>
        <v>23.4</v>
      </c>
      <c r="J126" s="18">
        <f t="shared" si="2"/>
        <v>19.889999999999997</v>
      </c>
      <c r="K126" s="4" t="s">
        <v>16535</v>
      </c>
      <c r="L126" s="4" t="s">
        <v>16536</v>
      </c>
      <c r="M126" s="4" t="s">
        <v>16537</v>
      </c>
      <c r="N126" t="s">
        <v>366</v>
      </c>
    </row>
    <row r="127" spans="1:14" ht="40.35" customHeight="1" outlineLevel="2" x14ac:dyDescent="0.2">
      <c r="A127" t="s">
        <v>367</v>
      </c>
      <c r="B127" t="s">
        <v>17744</v>
      </c>
      <c r="C127" s="7">
        <v>43</v>
      </c>
      <c r="D127" s="7">
        <v>9</v>
      </c>
      <c r="E127" t="s">
        <v>368</v>
      </c>
      <c r="F127" t="s">
        <v>16643</v>
      </c>
      <c r="G127" s="3">
        <v>12</v>
      </c>
      <c r="H127" s="4">
        <v>130</v>
      </c>
      <c r="I127" s="14">
        <f t="shared" si="3"/>
        <v>23.4</v>
      </c>
      <c r="J127" s="18">
        <f t="shared" si="2"/>
        <v>19.889999999999997</v>
      </c>
      <c r="K127" s="4" t="s">
        <v>16535</v>
      </c>
      <c r="L127" s="4" t="s">
        <v>16536</v>
      </c>
      <c r="M127" s="4" t="s">
        <v>16537</v>
      </c>
      <c r="N127" t="s">
        <v>369</v>
      </c>
    </row>
    <row r="128" spans="1:14" ht="40.35" customHeight="1" outlineLevel="2" x14ac:dyDescent="0.2">
      <c r="A128" t="s">
        <v>370</v>
      </c>
      <c r="B128" t="s">
        <v>17744</v>
      </c>
      <c r="C128" s="7">
        <v>44</v>
      </c>
      <c r="D128" s="7" t="s">
        <v>17749</v>
      </c>
      <c r="E128" t="s">
        <v>371</v>
      </c>
      <c r="F128" t="s">
        <v>16643</v>
      </c>
      <c r="G128" s="3">
        <v>1</v>
      </c>
      <c r="H128" s="4">
        <v>130</v>
      </c>
      <c r="I128" s="14">
        <f t="shared" si="3"/>
        <v>23.4</v>
      </c>
      <c r="J128" s="18">
        <f t="shared" si="2"/>
        <v>19.889999999999997</v>
      </c>
      <c r="K128" s="4" t="s">
        <v>16535</v>
      </c>
      <c r="L128" s="4" t="s">
        <v>16536</v>
      </c>
      <c r="M128" s="4" t="s">
        <v>16537</v>
      </c>
      <c r="N128" t="s">
        <v>372</v>
      </c>
    </row>
    <row r="129" spans="1:14" ht="40.35" customHeight="1" outlineLevel="2" x14ac:dyDescent="0.2">
      <c r="A129" t="s">
        <v>373</v>
      </c>
      <c r="B129" t="s">
        <v>17744</v>
      </c>
      <c r="C129" s="7">
        <v>45</v>
      </c>
      <c r="D129" s="7">
        <v>10</v>
      </c>
      <c r="E129" t="s">
        <v>374</v>
      </c>
      <c r="F129" t="s">
        <v>16643</v>
      </c>
      <c r="G129" s="3">
        <v>2</v>
      </c>
      <c r="H129" s="4">
        <v>130</v>
      </c>
      <c r="I129" s="14">
        <f t="shared" si="3"/>
        <v>23.4</v>
      </c>
      <c r="J129" s="18">
        <f t="shared" si="2"/>
        <v>19.889999999999997</v>
      </c>
      <c r="K129" s="4" t="s">
        <v>16535</v>
      </c>
      <c r="L129" s="4" t="s">
        <v>16536</v>
      </c>
      <c r="M129" s="4" t="s">
        <v>16537</v>
      </c>
      <c r="N129" t="s">
        <v>375</v>
      </c>
    </row>
    <row r="130" spans="1:14" ht="40.35" customHeight="1" outlineLevel="2" x14ac:dyDescent="0.2">
      <c r="A130" t="s">
        <v>376</v>
      </c>
      <c r="B130" t="s">
        <v>17744</v>
      </c>
      <c r="C130" s="7">
        <v>45.5</v>
      </c>
      <c r="D130" s="7" t="s">
        <v>17754</v>
      </c>
      <c r="E130" t="s">
        <v>377</v>
      </c>
      <c r="F130" t="s">
        <v>16643</v>
      </c>
      <c r="G130" s="3">
        <v>2</v>
      </c>
      <c r="H130" s="4">
        <v>130</v>
      </c>
      <c r="I130" s="14">
        <f t="shared" si="3"/>
        <v>23.4</v>
      </c>
      <c r="J130" s="18">
        <f t="shared" si="2"/>
        <v>19.889999999999997</v>
      </c>
      <c r="K130" s="4" t="s">
        <v>16535</v>
      </c>
      <c r="L130" s="4" t="s">
        <v>16536</v>
      </c>
      <c r="M130" s="4" t="s">
        <v>16537</v>
      </c>
      <c r="N130" t="s">
        <v>378</v>
      </c>
    </row>
    <row r="131" spans="1:14" ht="40.35" customHeight="1" outlineLevel="2" x14ac:dyDescent="0.2">
      <c r="A131" t="s">
        <v>379</v>
      </c>
      <c r="B131" t="s">
        <v>17744</v>
      </c>
      <c r="C131" s="7">
        <v>40</v>
      </c>
      <c r="D131" s="7" t="s">
        <v>17752</v>
      </c>
      <c r="E131" t="s">
        <v>380</v>
      </c>
      <c r="F131" t="s">
        <v>16644</v>
      </c>
      <c r="G131" s="3">
        <v>1</v>
      </c>
      <c r="H131" s="4">
        <v>130</v>
      </c>
      <c r="I131" s="14">
        <f t="shared" si="3"/>
        <v>23.4</v>
      </c>
      <c r="J131" s="18">
        <f t="shared" si="2"/>
        <v>19.889999999999997</v>
      </c>
      <c r="K131" s="4" t="s">
        <v>16535</v>
      </c>
      <c r="L131" s="4" t="s">
        <v>16536</v>
      </c>
      <c r="M131" s="4" t="s">
        <v>16537</v>
      </c>
      <c r="N131" t="s">
        <v>381</v>
      </c>
    </row>
    <row r="132" spans="1:14" ht="40.35" customHeight="1" outlineLevel="2" x14ac:dyDescent="0.2">
      <c r="A132" t="s">
        <v>382</v>
      </c>
      <c r="B132" t="s">
        <v>17744</v>
      </c>
      <c r="C132" s="7">
        <v>41.5</v>
      </c>
      <c r="D132" s="7" t="s">
        <v>17757</v>
      </c>
      <c r="E132" t="s">
        <v>383</v>
      </c>
      <c r="F132" t="s">
        <v>16644</v>
      </c>
      <c r="G132" s="3">
        <v>1</v>
      </c>
      <c r="H132" s="4">
        <v>130</v>
      </c>
      <c r="I132" s="14">
        <f t="shared" si="3"/>
        <v>23.4</v>
      </c>
      <c r="J132" s="18">
        <f t="shared" ref="J132:J195" si="4">SUM(I132*0.85)</f>
        <v>19.889999999999997</v>
      </c>
      <c r="K132" s="4" t="s">
        <v>16535</v>
      </c>
      <c r="L132" s="4" t="s">
        <v>16536</v>
      </c>
      <c r="M132" s="4" t="s">
        <v>16537</v>
      </c>
      <c r="N132" t="s">
        <v>384</v>
      </c>
    </row>
    <row r="133" spans="1:14" ht="40.35" customHeight="1" outlineLevel="2" x14ac:dyDescent="0.2">
      <c r="A133" t="s">
        <v>385</v>
      </c>
      <c r="B133" t="s">
        <v>17744</v>
      </c>
      <c r="C133" s="7">
        <v>42</v>
      </c>
      <c r="D133" s="7">
        <v>8</v>
      </c>
      <c r="E133" t="s">
        <v>386</v>
      </c>
      <c r="F133" t="s">
        <v>16644</v>
      </c>
      <c r="G133" s="3">
        <v>2</v>
      </c>
      <c r="H133" s="4">
        <v>130</v>
      </c>
      <c r="I133" s="14">
        <f t="shared" ref="I133:I196" si="5">SUM(H133*0.18)</f>
        <v>23.4</v>
      </c>
      <c r="J133" s="18">
        <f t="shared" si="4"/>
        <v>19.889999999999997</v>
      </c>
      <c r="K133" s="4" t="s">
        <v>16535</v>
      </c>
      <c r="L133" s="4" t="s">
        <v>16536</v>
      </c>
      <c r="M133" s="4" t="s">
        <v>16537</v>
      </c>
      <c r="N133" t="s">
        <v>387</v>
      </c>
    </row>
    <row r="134" spans="1:14" ht="40.35" customHeight="1" outlineLevel="2" x14ac:dyDescent="0.2">
      <c r="A134" t="s">
        <v>388</v>
      </c>
      <c r="B134" t="s">
        <v>17744</v>
      </c>
      <c r="C134" s="7">
        <v>42.5</v>
      </c>
      <c r="D134" s="7" t="s">
        <v>17748</v>
      </c>
      <c r="E134" t="s">
        <v>389</v>
      </c>
      <c r="F134" t="s">
        <v>16644</v>
      </c>
      <c r="G134" s="3">
        <v>1</v>
      </c>
      <c r="H134" s="4">
        <v>130</v>
      </c>
      <c r="I134" s="14">
        <f t="shared" si="5"/>
        <v>23.4</v>
      </c>
      <c r="J134" s="18">
        <f t="shared" si="4"/>
        <v>19.889999999999997</v>
      </c>
      <c r="K134" s="4" t="s">
        <v>16535</v>
      </c>
      <c r="L134" s="4" t="s">
        <v>16536</v>
      </c>
      <c r="M134" s="4" t="s">
        <v>16537</v>
      </c>
      <c r="N134" t="s">
        <v>390</v>
      </c>
    </row>
    <row r="135" spans="1:14" ht="40.35" customHeight="1" outlineLevel="2" x14ac:dyDescent="0.2">
      <c r="A135" t="s">
        <v>391</v>
      </c>
      <c r="B135" t="s">
        <v>17744</v>
      </c>
      <c r="C135" s="7">
        <v>43</v>
      </c>
      <c r="D135" s="7">
        <v>9</v>
      </c>
      <c r="E135" t="s">
        <v>392</v>
      </c>
      <c r="F135" t="s">
        <v>16644</v>
      </c>
      <c r="G135" s="3">
        <v>2</v>
      </c>
      <c r="H135" s="4">
        <v>130</v>
      </c>
      <c r="I135" s="14">
        <f t="shared" si="5"/>
        <v>23.4</v>
      </c>
      <c r="J135" s="18">
        <f t="shared" si="4"/>
        <v>19.889999999999997</v>
      </c>
      <c r="K135" s="4" t="s">
        <v>16535</v>
      </c>
      <c r="L135" s="4" t="s">
        <v>16536</v>
      </c>
      <c r="M135" s="4" t="s">
        <v>16537</v>
      </c>
      <c r="N135" t="s">
        <v>393</v>
      </c>
    </row>
    <row r="136" spans="1:14" ht="40.35" customHeight="1" outlineLevel="2" x14ac:dyDescent="0.2">
      <c r="A136" t="s">
        <v>394</v>
      </c>
      <c r="B136" t="s">
        <v>17744</v>
      </c>
      <c r="C136" s="7">
        <v>44</v>
      </c>
      <c r="D136" s="7" t="s">
        <v>17749</v>
      </c>
      <c r="E136" t="s">
        <v>395</v>
      </c>
      <c r="F136" t="s">
        <v>16644</v>
      </c>
      <c r="G136" s="3">
        <v>1</v>
      </c>
      <c r="H136" s="4">
        <v>130</v>
      </c>
      <c r="I136" s="14">
        <f t="shared" si="5"/>
        <v>23.4</v>
      </c>
      <c r="J136" s="18">
        <f t="shared" si="4"/>
        <v>19.889999999999997</v>
      </c>
      <c r="K136" s="4" t="s">
        <v>16535</v>
      </c>
      <c r="L136" s="4" t="s">
        <v>16536</v>
      </c>
      <c r="M136" s="4" t="s">
        <v>16537</v>
      </c>
      <c r="N136" t="s">
        <v>396</v>
      </c>
    </row>
    <row r="137" spans="1:14" ht="40.35" customHeight="1" outlineLevel="2" x14ac:dyDescent="0.2">
      <c r="A137" t="s">
        <v>397</v>
      </c>
      <c r="B137" t="s">
        <v>17744</v>
      </c>
      <c r="C137" s="7">
        <v>45</v>
      </c>
      <c r="D137" s="7">
        <v>10</v>
      </c>
      <c r="E137" t="s">
        <v>398</v>
      </c>
      <c r="F137" t="s">
        <v>16644</v>
      </c>
      <c r="G137" s="3">
        <v>1</v>
      </c>
      <c r="H137" s="4">
        <v>130</v>
      </c>
      <c r="I137" s="14">
        <f t="shared" si="5"/>
        <v>23.4</v>
      </c>
      <c r="J137" s="18">
        <f t="shared" si="4"/>
        <v>19.889999999999997</v>
      </c>
      <c r="K137" s="4" t="s">
        <v>16535</v>
      </c>
      <c r="L137" s="4" t="s">
        <v>16536</v>
      </c>
      <c r="M137" s="4" t="s">
        <v>16537</v>
      </c>
      <c r="N137" t="s">
        <v>399</v>
      </c>
    </row>
    <row r="138" spans="1:14" ht="40.35" customHeight="1" outlineLevel="2" x14ac:dyDescent="0.2">
      <c r="A138" t="s">
        <v>400</v>
      </c>
      <c r="B138" t="s">
        <v>17744</v>
      </c>
      <c r="C138" s="7">
        <v>45.5</v>
      </c>
      <c r="D138" s="7" t="s">
        <v>17754</v>
      </c>
      <c r="E138" t="s">
        <v>401</v>
      </c>
      <c r="F138" t="s">
        <v>16644</v>
      </c>
      <c r="G138" s="3">
        <v>1</v>
      </c>
      <c r="H138" s="4">
        <v>130</v>
      </c>
      <c r="I138" s="14">
        <f t="shared" si="5"/>
        <v>23.4</v>
      </c>
      <c r="J138" s="18">
        <f t="shared" si="4"/>
        <v>19.889999999999997</v>
      </c>
      <c r="K138" s="4" t="s">
        <v>16535</v>
      </c>
      <c r="L138" s="4" t="s">
        <v>16536</v>
      </c>
      <c r="M138" s="4" t="s">
        <v>16537</v>
      </c>
      <c r="N138" t="s">
        <v>402</v>
      </c>
    </row>
    <row r="139" spans="1:14" ht="40.35" customHeight="1" outlineLevel="2" x14ac:dyDescent="0.2">
      <c r="A139" t="s">
        <v>403</v>
      </c>
      <c r="B139" t="s">
        <v>17744</v>
      </c>
      <c r="C139" s="7">
        <v>41</v>
      </c>
      <c r="D139" s="7">
        <v>7</v>
      </c>
      <c r="E139" t="s">
        <v>404</v>
      </c>
      <c r="F139" t="s">
        <v>16645</v>
      </c>
      <c r="G139" s="3">
        <v>1</v>
      </c>
      <c r="H139" s="4">
        <v>130</v>
      </c>
      <c r="I139" s="14">
        <f t="shared" si="5"/>
        <v>23.4</v>
      </c>
      <c r="J139" s="18">
        <f t="shared" si="4"/>
        <v>19.889999999999997</v>
      </c>
      <c r="K139" s="4" t="s">
        <v>16535</v>
      </c>
      <c r="L139" s="4" t="s">
        <v>16536</v>
      </c>
      <c r="M139" s="4" t="s">
        <v>16537</v>
      </c>
      <c r="N139" t="s">
        <v>405</v>
      </c>
    </row>
    <row r="140" spans="1:14" ht="40.35" customHeight="1" outlineLevel="2" x14ac:dyDescent="0.2">
      <c r="A140" t="s">
        <v>406</v>
      </c>
      <c r="B140" t="s">
        <v>17744</v>
      </c>
      <c r="C140" s="7">
        <v>41.5</v>
      </c>
      <c r="D140" s="7" t="s">
        <v>17757</v>
      </c>
      <c r="E140" t="s">
        <v>407</v>
      </c>
      <c r="F140" t="s">
        <v>16645</v>
      </c>
      <c r="G140" s="3">
        <v>2</v>
      </c>
      <c r="H140" s="4">
        <v>130</v>
      </c>
      <c r="I140" s="14">
        <f t="shared" si="5"/>
        <v>23.4</v>
      </c>
      <c r="J140" s="18">
        <f t="shared" si="4"/>
        <v>19.889999999999997</v>
      </c>
      <c r="K140" s="4" t="s">
        <v>16535</v>
      </c>
      <c r="L140" s="4" t="s">
        <v>16536</v>
      </c>
      <c r="M140" s="4" t="s">
        <v>16537</v>
      </c>
      <c r="N140" t="s">
        <v>408</v>
      </c>
    </row>
    <row r="141" spans="1:14" ht="40.35" customHeight="1" outlineLevel="2" x14ac:dyDescent="0.2">
      <c r="A141" t="s">
        <v>409</v>
      </c>
      <c r="B141" t="s">
        <v>17744</v>
      </c>
      <c r="C141" s="7">
        <v>42</v>
      </c>
      <c r="D141" s="7">
        <v>8</v>
      </c>
      <c r="E141" t="s">
        <v>410</v>
      </c>
      <c r="F141" t="s">
        <v>16645</v>
      </c>
      <c r="G141" s="3">
        <v>1</v>
      </c>
      <c r="H141" s="4">
        <v>130</v>
      </c>
      <c r="I141" s="14">
        <f t="shared" si="5"/>
        <v>23.4</v>
      </c>
      <c r="J141" s="18">
        <f t="shared" si="4"/>
        <v>19.889999999999997</v>
      </c>
      <c r="K141" s="4" t="s">
        <v>16535</v>
      </c>
      <c r="L141" s="4" t="s">
        <v>16536</v>
      </c>
      <c r="M141" s="4" t="s">
        <v>16537</v>
      </c>
      <c r="N141" t="s">
        <v>411</v>
      </c>
    </row>
    <row r="142" spans="1:14" ht="40.35" customHeight="1" outlineLevel="2" x14ac:dyDescent="0.2">
      <c r="A142" t="s">
        <v>412</v>
      </c>
      <c r="B142" t="s">
        <v>17744</v>
      </c>
      <c r="C142" s="7">
        <v>42.5</v>
      </c>
      <c r="D142" s="7" t="s">
        <v>17748</v>
      </c>
      <c r="E142" t="s">
        <v>413</v>
      </c>
      <c r="F142" t="s">
        <v>16645</v>
      </c>
      <c r="G142" s="3">
        <v>1</v>
      </c>
      <c r="H142" s="4">
        <v>130</v>
      </c>
      <c r="I142" s="14">
        <f t="shared" si="5"/>
        <v>23.4</v>
      </c>
      <c r="J142" s="18">
        <f t="shared" si="4"/>
        <v>19.889999999999997</v>
      </c>
      <c r="K142" s="4" t="s">
        <v>16535</v>
      </c>
      <c r="L142" s="4" t="s">
        <v>16536</v>
      </c>
      <c r="M142" s="4" t="s">
        <v>16537</v>
      </c>
      <c r="N142" t="s">
        <v>414</v>
      </c>
    </row>
    <row r="143" spans="1:14" ht="40.35" customHeight="1" outlineLevel="2" x14ac:dyDescent="0.2">
      <c r="A143" t="s">
        <v>415</v>
      </c>
      <c r="B143" t="s">
        <v>17744</v>
      </c>
      <c r="C143" s="7">
        <v>43</v>
      </c>
      <c r="D143" s="7">
        <v>9</v>
      </c>
      <c r="E143" t="s">
        <v>416</v>
      </c>
      <c r="F143" t="s">
        <v>16645</v>
      </c>
      <c r="G143" s="3">
        <v>3</v>
      </c>
      <c r="H143" s="4">
        <v>130</v>
      </c>
      <c r="I143" s="14">
        <f t="shared" si="5"/>
        <v>23.4</v>
      </c>
      <c r="J143" s="18">
        <f t="shared" si="4"/>
        <v>19.889999999999997</v>
      </c>
      <c r="K143" s="4" t="s">
        <v>16535</v>
      </c>
      <c r="L143" s="4" t="s">
        <v>16536</v>
      </c>
      <c r="M143" s="4" t="s">
        <v>16537</v>
      </c>
      <c r="N143" t="s">
        <v>417</v>
      </c>
    </row>
    <row r="144" spans="1:14" ht="40.35" customHeight="1" outlineLevel="2" x14ac:dyDescent="0.2">
      <c r="A144" t="s">
        <v>418</v>
      </c>
      <c r="B144" t="s">
        <v>17744</v>
      </c>
      <c r="C144" s="7">
        <v>45</v>
      </c>
      <c r="D144" s="7">
        <v>10</v>
      </c>
      <c r="E144" t="s">
        <v>419</v>
      </c>
      <c r="F144" t="s">
        <v>16645</v>
      </c>
      <c r="G144" s="3">
        <v>1</v>
      </c>
      <c r="H144" s="4">
        <v>130</v>
      </c>
      <c r="I144" s="14">
        <f t="shared" si="5"/>
        <v>23.4</v>
      </c>
      <c r="J144" s="18">
        <f t="shared" si="4"/>
        <v>19.889999999999997</v>
      </c>
      <c r="K144" s="4" t="s">
        <v>16535</v>
      </c>
      <c r="L144" s="4" t="s">
        <v>16536</v>
      </c>
      <c r="M144" s="4" t="s">
        <v>16537</v>
      </c>
      <c r="N144" t="s">
        <v>420</v>
      </c>
    </row>
    <row r="145" spans="1:14" ht="40.35" customHeight="1" outlineLevel="2" x14ac:dyDescent="0.2">
      <c r="A145" t="s">
        <v>421</v>
      </c>
      <c r="B145" t="s">
        <v>17744</v>
      </c>
      <c r="C145" s="7">
        <v>45.5</v>
      </c>
      <c r="D145" s="7" t="s">
        <v>17754</v>
      </c>
      <c r="E145" t="s">
        <v>422</v>
      </c>
      <c r="F145" t="s">
        <v>16645</v>
      </c>
      <c r="G145" s="3">
        <v>2</v>
      </c>
      <c r="H145" s="4">
        <v>130</v>
      </c>
      <c r="I145" s="14">
        <f t="shared" si="5"/>
        <v>23.4</v>
      </c>
      <c r="J145" s="18">
        <f t="shared" si="4"/>
        <v>19.889999999999997</v>
      </c>
      <c r="K145" s="4" t="s">
        <v>16535</v>
      </c>
      <c r="L145" s="4" t="s">
        <v>16536</v>
      </c>
      <c r="M145" s="4" t="s">
        <v>16537</v>
      </c>
      <c r="N145" t="s">
        <v>423</v>
      </c>
    </row>
    <row r="146" spans="1:14" ht="40.35" customHeight="1" outlineLevel="2" x14ac:dyDescent="0.2">
      <c r="A146" t="s">
        <v>424</v>
      </c>
      <c r="B146" t="s">
        <v>17744</v>
      </c>
      <c r="C146" s="7">
        <v>46</v>
      </c>
      <c r="D146" s="7">
        <v>11</v>
      </c>
      <c r="E146" t="s">
        <v>425</v>
      </c>
      <c r="F146" t="s">
        <v>16645</v>
      </c>
      <c r="G146" s="3">
        <v>1</v>
      </c>
      <c r="H146" s="4">
        <v>130</v>
      </c>
      <c r="I146" s="14">
        <f t="shared" si="5"/>
        <v>23.4</v>
      </c>
      <c r="J146" s="18">
        <f t="shared" si="4"/>
        <v>19.889999999999997</v>
      </c>
      <c r="K146" s="4" t="s">
        <v>16535</v>
      </c>
      <c r="L146" s="4" t="s">
        <v>16536</v>
      </c>
      <c r="M146" s="4" t="s">
        <v>16537</v>
      </c>
      <c r="N146" t="s">
        <v>426</v>
      </c>
    </row>
    <row r="147" spans="1:14" ht="40.35" customHeight="1" outlineLevel="2" x14ac:dyDescent="0.2">
      <c r="A147" t="s">
        <v>427</v>
      </c>
      <c r="B147" t="s">
        <v>17744</v>
      </c>
      <c r="C147" s="7">
        <v>44</v>
      </c>
      <c r="D147" s="7" t="s">
        <v>17749</v>
      </c>
      <c r="E147" t="s">
        <v>428</v>
      </c>
      <c r="F147" t="s">
        <v>16646</v>
      </c>
      <c r="G147" s="3">
        <v>9</v>
      </c>
      <c r="H147" s="4">
        <v>110</v>
      </c>
      <c r="I147" s="14">
        <f t="shared" si="5"/>
        <v>19.8</v>
      </c>
      <c r="J147" s="18">
        <f t="shared" si="4"/>
        <v>16.830000000000002</v>
      </c>
      <c r="K147" s="4" t="s">
        <v>16543</v>
      </c>
      <c r="L147" s="4" t="s">
        <v>16536</v>
      </c>
      <c r="M147" s="4" t="s">
        <v>16544</v>
      </c>
      <c r="N147" t="s">
        <v>429</v>
      </c>
    </row>
    <row r="148" spans="1:14" ht="40.35" customHeight="1" outlineLevel="2" x14ac:dyDescent="0.2">
      <c r="A148" t="s">
        <v>430</v>
      </c>
      <c r="B148" t="s">
        <v>17744</v>
      </c>
      <c r="C148" s="7">
        <v>43</v>
      </c>
      <c r="D148" s="7">
        <v>9</v>
      </c>
      <c r="E148" t="s">
        <v>431</v>
      </c>
      <c r="F148" t="s">
        <v>16647</v>
      </c>
      <c r="G148" s="3">
        <v>1</v>
      </c>
      <c r="H148" s="4">
        <v>99.916666666666671</v>
      </c>
      <c r="I148" s="14">
        <f t="shared" si="5"/>
        <v>17.984999999999999</v>
      </c>
      <c r="J148" s="18">
        <f t="shared" si="4"/>
        <v>15.287249999999998</v>
      </c>
      <c r="K148" s="4" t="s">
        <v>16535</v>
      </c>
      <c r="L148" s="4" t="s">
        <v>16536</v>
      </c>
      <c r="M148" s="4" t="s">
        <v>16537</v>
      </c>
      <c r="N148" t="s">
        <v>432</v>
      </c>
    </row>
    <row r="149" spans="1:14" ht="40.35" customHeight="1" outlineLevel="2" x14ac:dyDescent="0.2">
      <c r="A149" t="s">
        <v>433</v>
      </c>
      <c r="B149" t="s">
        <v>17744</v>
      </c>
      <c r="C149" s="7">
        <v>45</v>
      </c>
      <c r="D149" s="7">
        <v>10</v>
      </c>
      <c r="E149" t="s">
        <v>434</v>
      </c>
      <c r="F149" t="s">
        <v>16648</v>
      </c>
      <c r="G149" s="3">
        <v>1</v>
      </c>
      <c r="H149" s="4">
        <v>99.916666666666671</v>
      </c>
      <c r="I149" s="14">
        <f t="shared" si="5"/>
        <v>17.984999999999999</v>
      </c>
      <c r="J149" s="18">
        <f t="shared" si="4"/>
        <v>15.287249999999998</v>
      </c>
      <c r="K149" s="4" t="s">
        <v>16535</v>
      </c>
      <c r="L149" s="4" t="s">
        <v>16536</v>
      </c>
      <c r="M149" s="4" t="s">
        <v>16537</v>
      </c>
      <c r="N149" t="s">
        <v>435</v>
      </c>
    </row>
    <row r="150" spans="1:14" ht="40.35" customHeight="1" outlineLevel="2" x14ac:dyDescent="0.2">
      <c r="A150" t="s">
        <v>436</v>
      </c>
      <c r="B150" t="s">
        <v>17744</v>
      </c>
      <c r="C150" s="7">
        <v>45.5</v>
      </c>
      <c r="D150" s="7" t="s">
        <v>17754</v>
      </c>
      <c r="E150" t="s">
        <v>437</v>
      </c>
      <c r="F150" t="s">
        <v>16648</v>
      </c>
      <c r="G150" s="3">
        <v>1</v>
      </c>
      <c r="H150" s="4">
        <v>99.916666666666671</v>
      </c>
      <c r="I150" s="14">
        <f t="shared" si="5"/>
        <v>17.984999999999999</v>
      </c>
      <c r="J150" s="18">
        <f t="shared" si="4"/>
        <v>15.287249999999998</v>
      </c>
      <c r="K150" s="4" t="s">
        <v>16535</v>
      </c>
      <c r="L150" s="4" t="s">
        <v>16536</v>
      </c>
      <c r="M150" s="4" t="s">
        <v>16537</v>
      </c>
      <c r="N150" t="s">
        <v>438</v>
      </c>
    </row>
    <row r="151" spans="1:14" ht="40.35" customHeight="1" outlineLevel="2" x14ac:dyDescent="0.2">
      <c r="A151" t="s">
        <v>439</v>
      </c>
      <c r="B151" t="s">
        <v>17744</v>
      </c>
      <c r="C151" s="7">
        <v>41</v>
      </c>
      <c r="D151" s="7">
        <v>7</v>
      </c>
      <c r="E151" t="s">
        <v>440</v>
      </c>
      <c r="F151" t="s">
        <v>16649</v>
      </c>
      <c r="G151" s="3">
        <v>5</v>
      </c>
      <c r="H151" s="4">
        <v>120.00000000000001</v>
      </c>
      <c r="I151" s="14">
        <f t="shared" si="5"/>
        <v>21.6</v>
      </c>
      <c r="J151" s="18">
        <f t="shared" si="4"/>
        <v>18.36</v>
      </c>
      <c r="K151" s="4" t="s">
        <v>16535</v>
      </c>
      <c r="L151" s="4" t="s">
        <v>16536</v>
      </c>
      <c r="M151" s="4" t="s">
        <v>16537</v>
      </c>
      <c r="N151" t="s">
        <v>441</v>
      </c>
    </row>
    <row r="152" spans="1:14" ht="40.35" customHeight="1" outlineLevel="2" x14ac:dyDescent="0.2">
      <c r="A152" t="s">
        <v>442</v>
      </c>
      <c r="B152" t="s">
        <v>17744</v>
      </c>
      <c r="C152" s="7">
        <v>41.5</v>
      </c>
      <c r="D152" s="7" t="s">
        <v>17757</v>
      </c>
      <c r="E152" t="s">
        <v>443</v>
      </c>
      <c r="F152" t="s">
        <v>16649</v>
      </c>
      <c r="G152" s="3">
        <v>9</v>
      </c>
      <c r="H152" s="4">
        <v>120.00000000000001</v>
      </c>
      <c r="I152" s="14">
        <f t="shared" si="5"/>
        <v>21.6</v>
      </c>
      <c r="J152" s="18">
        <f t="shared" si="4"/>
        <v>18.36</v>
      </c>
      <c r="K152" s="4" t="s">
        <v>16535</v>
      </c>
      <c r="L152" s="4" t="s">
        <v>16536</v>
      </c>
      <c r="M152" s="4" t="s">
        <v>16537</v>
      </c>
      <c r="N152" t="s">
        <v>444</v>
      </c>
    </row>
    <row r="153" spans="1:14" ht="40.35" customHeight="1" outlineLevel="2" x14ac:dyDescent="0.2">
      <c r="A153" t="s">
        <v>445</v>
      </c>
      <c r="B153" t="s">
        <v>17744</v>
      </c>
      <c r="C153" s="7">
        <v>42</v>
      </c>
      <c r="D153" s="7">
        <v>8</v>
      </c>
      <c r="E153" t="s">
        <v>446</v>
      </c>
      <c r="F153" t="s">
        <v>16649</v>
      </c>
      <c r="G153" s="3">
        <v>34</v>
      </c>
      <c r="H153" s="4">
        <v>120.00000000000001</v>
      </c>
      <c r="I153" s="14">
        <f t="shared" si="5"/>
        <v>21.6</v>
      </c>
      <c r="J153" s="18">
        <f t="shared" si="4"/>
        <v>18.36</v>
      </c>
      <c r="K153" s="4" t="s">
        <v>16535</v>
      </c>
      <c r="L153" s="4" t="s">
        <v>16536</v>
      </c>
      <c r="M153" s="4" t="s">
        <v>16537</v>
      </c>
      <c r="N153" t="s">
        <v>447</v>
      </c>
    </row>
    <row r="154" spans="1:14" ht="40.35" customHeight="1" outlineLevel="2" x14ac:dyDescent="0.2">
      <c r="A154" t="s">
        <v>448</v>
      </c>
      <c r="B154" t="s">
        <v>17744</v>
      </c>
      <c r="C154" s="7">
        <v>44</v>
      </c>
      <c r="D154" s="7" t="s">
        <v>17749</v>
      </c>
      <c r="E154" t="s">
        <v>449</v>
      </c>
      <c r="F154" t="s">
        <v>16649</v>
      </c>
      <c r="G154" s="3">
        <v>10</v>
      </c>
      <c r="H154" s="4">
        <v>120.00000000000001</v>
      </c>
      <c r="I154" s="14">
        <f t="shared" si="5"/>
        <v>21.6</v>
      </c>
      <c r="J154" s="18">
        <f t="shared" si="4"/>
        <v>18.36</v>
      </c>
      <c r="K154" s="4" t="s">
        <v>16535</v>
      </c>
      <c r="L154" s="4" t="s">
        <v>16536</v>
      </c>
      <c r="M154" s="4" t="s">
        <v>16537</v>
      </c>
      <c r="N154" t="s">
        <v>450</v>
      </c>
    </row>
    <row r="155" spans="1:14" ht="40.35" customHeight="1" outlineLevel="2" x14ac:dyDescent="0.2">
      <c r="A155" t="s">
        <v>451</v>
      </c>
      <c r="B155" t="s">
        <v>17744</v>
      </c>
      <c r="C155" s="7">
        <v>45.5</v>
      </c>
      <c r="D155" s="7" t="s">
        <v>17754</v>
      </c>
      <c r="E155" t="s">
        <v>452</v>
      </c>
      <c r="F155" t="s">
        <v>16649</v>
      </c>
      <c r="G155" s="3">
        <v>10</v>
      </c>
      <c r="H155" s="4">
        <v>120.00000000000001</v>
      </c>
      <c r="I155" s="14">
        <f t="shared" si="5"/>
        <v>21.6</v>
      </c>
      <c r="J155" s="18">
        <f t="shared" si="4"/>
        <v>18.36</v>
      </c>
      <c r="K155" s="4" t="s">
        <v>16535</v>
      </c>
      <c r="L155" s="4" t="s">
        <v>16536</v>
      </c>
      <c r="M155" s="4" t="s">
        <v>16537</v>
      </c>
      <c r="N155" t="s">
        <v>453</v>
      </c>
    </row>
    <row r="156" spans="1:14" ht="40.35" customHeight="1" outlineLevel="2" x14ac:dyDescent="0.2">
      <c r="A156" t="s">
        <v>454</v>
      </c>
      <c r="B156" t="s">
        <v>17744</v>
      </c>
      <c r="C156" s="7">
        <v>42.5</v>
      </c>
      <c r="D156" s="7" t="s">
        <v>17748</v>
      </c>
      <c r="E156" t="s">
        <v>455</v>
      </c>
      <c r="F156" t="s">
        <v>16650</v>
      </c>
      <c r="G156" s="3">
        <v>1</v>
      </c>
      <c r="H156" s="4">
        <v>130</v>
      </c>
      <c r="I156" s="14">
        <f t="shared" si="5"/>
        <v>23.4</v>
      </c>
      <c r="J156" s="18">
        <f t="shared" si="4"/>
        <v>19.889999999999997</v>
      </c>
      <c r="K156" s="4" t="s">
        <v>16535</v>
      </c>
      <c r="L156" s="4" t="s">
        <v>16536</v>
      </c>
      <c r="M156" s="4" t="s">
        <v>16537</v>
      </c>
      <c r="N156" t="s">
        <v>456</v>
      </c>
    </row>
    <row r="157" spans="1:14" ht="40.35" customHeight="1" outlineLevel="2" x14ac:dyDescent="0.2">
      <c r="A157" t="s">
        <v>457</v>
      </c>
      <c r="B157" t="s">
        <v>17744</v>
      </c>
      <c r="C157" s="7">
        <v>43</v>
      </c>
      <c r="D157" s="7">
        <v>9</v>
      </c>
      <c r="E157" t="s">
        <v>458</v>
      </c>
      <c r="F157" t="s">
        <v>16650</v>
      </c>
      <c r="G157" s="3">
        <v>1</v>
      </c>
      <c r="H157" s="4">
        <v>130</v>
      </c>
      <c r="I157" s="14">
        <f t="shared" si="5"/>
        <v>23.4</v>
      </c>
      <c r="J157" s="18">
        <f t="shared" si="4"/>
        <v>19.889999999999997</v>
      </c>
      <c r="K157" s="4" t="s">
        <v>16535</v>
      </c>
      <c r="L157" s="4" t="s">
        <v>16536</v>
      </c>
      <c r="M157" s="4" t="s">
        <v>16537</v>
      </c>
      <c r="N157" t="s">
        <v>459</v>
      </c>
    </row>
    <row r="158" spans="1:14" ht="40.35" customHeight="1" outlineLevel="2" x14ac:dyDescent="0.2">
      <c r="A158" t="s">
        <v>460</v>
      </c>
      <c r="B158" t="s">
        <v>17744</v>
      </c>
      <c r="C158" s="7">
        <v>40</v>
      </c>
      <c r="D158" s="7" t="s">
        <v>17752</v>
      </c>
      <c r="E158" t="s">
        <v>461</v>
      </c>
      <c r="F158" t="s">
        <v>16651</v>
      </c>
      <c r="G158" s="3">
        <v>1</v>
      </c>
      <c r="H158" s="4">
        <v>130</v>
      </c>
      <c r="I158" s="14">
        <f t="shared" si="5"/>
        <v>23.4</v>
      </c>
      <c r="J158" s="18">
        <f t="shared" si="4"/>
        <v>19.889999999999997</v>
      </c>
      <c r="K158" s="4" t="s">
        <v>16535</v>
      </c>
      <c r="L158" s="4" t="s">
        <v>16536</v>
      </c>
      <c r="M158" s="4" t="s">
        <v>16537</v>
      </c>
      <c r="N158" t="s">
        <v>462</v>
      </c>
    </row>
    <row r="159" spans="1:14" ht="40.35" customHeight="1" outlineLevel="2" x14ac:dyDescent="0.2">
      <c r="A159" t="s">
        <v>463</v>
      </c>
      <c r="B159" t="s">
        <v>17744</v>
      </c>
      <c r="C159" s="7">
        <v>41</v>
      </c>
      <c r="D159" s="7">
        <v>7</v>
      </c>
      <c r="E159" t="s">
        <v>464</v>
      </c>
      <c r="F159" t="s">
        <v>16651</v>
      </c>
      <c r="G159" s="3">
        <v>1</v>
      </c>
      <c r="H159" s="4">
        <v>130</v>
      </c>
      <c r="I159" s="14">
        <f t="shared" si="5"/>
        <v>23.4</v>
      </c>
      <c r="J159" s="18">
        <f t="shared" si="4"/>
        <v>19.889999999999997</v>
      </c>
      <c r="K159" s="4" t="s">
        <v>16535</v>
      </c>
      <c r="L159" s="4" t="s">
        <v>16536</v>
      </c>
      <c r="M159" s="4" t="s">
        <v>16537</v>
      </c>
      <c r="N159" t="s">
        <v>465</v>
      </c>
    </row>
    <row r="160" spans="1:14" ht="40.35" customHeight="1" outlineLevel="2" x14ac:dyDescent="0.2">
      <c r="A160" t="s">
        <v>466</v>
      </c>
      <c r="B160" t="s">
        <v>17744</v>
      </c>
      <c r="C160" s="7">
        <v>42</v>
      </c>
      <c r="D160" s="7">
        <v>8</v>
      </c>
      <c r="E160" t="s">
        <v>467</v>
      </c>
      <c r="F160" t="s">
        <v>16652</v>
      </c>
      <c r="G160" s="3">
        <v>1</v>
      </c>
      <c r="H160" s="4">
        <v>99.916666666666671</v>
      </c>
      <c r="I160" s="14">
        <f t="shared" si="5"/>
        <v>17.984999999999999</v>
      </c>
      <c r="J160" s="18">
        <f t="shared" si="4"/>
        <v>15.287249999999998</v>
      </c>
      <c r="K160" s="4" t="s">
        <v>16535</v>
      </c>
      <c r="L160" s="4" t="s">
        <v>16536</v>
      </c>
      <c r="M160" s="4" t="s">
        <v>16541</v>
      </c>
      <c r="N160" t="s">
        <v>468</v>
      </c>
    </row>
    <row r="161" spans="1:14" ht="40.35" customHeight="1" outlineLevel="2" x14ac:dyDescent="0.2">
      <c r="A161" t="s">
        <v>469</v>
      </c>
      <c r="B161" t="s">
        <v>17744</v>
      </c>
      <c r="C161" s="7">
        <v>42.5</v>
      </c>
      <c r="D161" s="7" t="s">
        <v>17748</v>
      </c>
      <c r="E161" t="s">
        <v>470</v>
      </c>
      <c r="F161" t="s">
        <v>16652</v>
      </c>
      <c r="G161" s="3">
        <v>3</v>
      </c>
      <c r="H161" s="4">
        <v>99.916666666666671</v>
      </c>
      <c r="I161" s="14">
        <f t="shared" si="5"/>
        <v>17.984999999999999</v>
      </c>
      <c r="J161" s="18">
        <f t="shared" si="4"/>
        <v>15.287249999999998</v>
      </c>
      <c r="K161" s="4" t="s">
        <v>16535</v>
      </c>
      <c r="L161" s="4" t="s">
        <v>16536</v>
      </c>
      <c r="M161" s="4" t="s">
        <v>16541</v>
      </c>
      <c r="N161" t="s">
        <v>471</v>
      </c>
    </row>
    <row r="162" spans="1:14" ht="40.35" customHeight="1" outlineLevel="2" x14ac:dyDescent="0.2">
      <c r="A162" t="s">
        <v>472</v>
      </c>
      <c r="B162" t="s">
        <v>17743</v>
      </c>
      <c r="C162" s="7">
        <v>36</v>
      </c>
      <c r="D162" s="7" t="s">
        <v>17755</v>
      </c>
      <c r="E162" t="s">
        <v>473</v>
      </c>
      <c r="F162" t="s">
        <v>16653</v>
      </c>
      <c r="G162" s="3">
        <v>12</v>
      </c>
      <c r="H162" s="4">
        <v>79.916666666666671</v>
      </c>
      <c r="I162" s="14">
        <f t="shared" si="5"/>
        <v>14.385</v>
      </c>
      <c r="J162" s="18">
        <f t="shared" si="4"/>
        <v>12.22725</v>
      </c>
      <c r="K162" s="4" t="s">
        <v>16543</v>
      </c>
      <c r="L162" s="4" t="s">
        <v>16545</v>
      </c>
      <c r="M162" s="4" t="s">
        <v>16546</v>
      </c>
      <c r="N162" t="s">
        <v>474</v>
      </c>
    </row>
    <row r="163" spans="1:14" ht="40.35" customHeight="1" outlineLevel="2" x14ac:dyDescent="0.2">
      <c r="A163" t="s">
        <v>475</v>
      </c>
      <c r="B163" t="s">
        <v>17743</v>
      </c>
      <c r="C163" s="7" t="s">
        <v>17746</v>
      </c>
      <c r="D163" s="7" t="s">
        <v>17750</v>
      </c>
      <c r="E163" t="s">
        <v>476</v>
      </c>
      <c r="F163" t="s">
        <v>16653</v>
      </c>
      <c r="G163" s="3">
        <v>6</v>
      </c>
      <c r="H163" s="4">
        <v>79.916666666666671</v>
      </c>
      <c r="I163" s="14">
        <f t="shared" si="5"/>
        <v>14.385</v>
      </c>
      <c r="J163" s="18">
        <f t="shared" si="4"/>
        <v>12.22725</v>
      </c>
      <c r="K163" s="4" t="s">
        <v>16543</v>
      </c>
      <c r="L163" s="4" t="s">
        <v>16545</v>
      </c>
      <c r="M163" s="4" t="s">
        <v>16546</v>
      </c>
      <c r="N163" t="s">
        <v>477</v>
      </c>
    </row>
    <row r="164" spans="1:14" ht="40.35" customHeight="1" outlineLevel="2" x14ac:dyDescent="0.2">
      <c r="A164" t="s">
        <v>478</v>
      </c>
      <c r="B164" t="s">
        <v>17743</v>
      </c>
      <c r="C164" s="7">
        <v>38</v>
      </c>
      <c r="D164" s="7">
        <v>5</v>
      </c>
      <c r="E164" t="s">
        <v>479</v>
      </c>
      <c r="F164" t="s">
        <v>16653</v>
      </c>
      <c r="G164" s="3">
        <v>39</v>
      </c>
      <c r="H164" s="4">
        <v>79.916666666666671</v>
      </c>
      <c r="I164" s="14">
        <f t="shared" si="5"/>
        <v>14.385</v>
      </c>
      <c r="J164" s="18">
        <f t="shared" si="4"/>
        <v>12.22725</v>
      </c>
      <c r="K164" s="4" t="s">
        <v>16543</v>
      </c>
      <c r="L164" s="4" t="s">
        <v>16545</v>
      </c>
      <c r="M164" s="4" t="s">
        <v>16546</v>
      </c>
      <c r="N164" t="s">
        <v>480</v>
      </c>
    </row>
    <row r="165" spans="1:14" ht="40.35" customHeight="1" outlineLevel="2" x14ac:dyDescent="0.2">
      <c r="A165" t="s">
        <v>481</v>
      </c>
      <c r="B165" t="s">
        <v>17743</v>
      </c>
      <c r="C165" s="7">
        <v>38.5</v>
      </c>
      <c r="D165" s="7" t="s">
        <v>17751</v>
      </c>
      <c r="E165" t="s">
        <v>482</v>
      </c>
      <c r="F165" t="s">
        <v>16653</v>
      </c>
      <c r="G165" s="3">
        <v>35</v>
      </c>
      <c r="H165" s="4">
        <v>79.916666666666671</v>
      </c>
      <c r="I165" s="14">
        <f t="shared" si="5"/>
        <v>14.385</v>
      </c>
      <c r="J165" s="18">
        <f t="shared" si="4"/>
        <v>12.22725</v>
      </c>
      <c r="K165" s="4" t="s">
        <v>16543</v>
      </c>
      <c r="L165" s="4" t="s">
        <v>16545</v>
      </c>
      <c r="M165" s="4" t="s">
        <v>16546</v>
      </c>
      <c r="N165" t="s">
        <v>483</v>
      </c>
    </row>
    <row r="166" spans="1:14" ht="40.35" customHeight="1" outlineLevel="2" x14ac:dyDescent="0.2">
      <c r="A166" t="s">
        <v>484</v>
      </c>
      <c r="B166" t="s">
        <v>17743</v>
      </c>
      <c r="C166" s="7">
        <v>39</v>
      </c>
      <c r="D166" s="7">
        <v>6</v>
      </c>
      <c r="E166" t="s">
        <v>485</v>
      </c>
      <c r="F166" t="s">
        <v>16653</v>
      </c>
      <c r="G166" s="3">
        <v>4</v>
      </c>
      <c r="H166" s="4">
        <v>79.916666666666671</v>
      </c>
      <c r="I166" s="14">
        <f t="shared" si="5"/>
        <v>14.385</v>
      </c>
      <c r="J166" s="18">
        <f t="shared" si="4"/>
        <v>12.22725</v>
      </c>
      <c r="K166" s="4" t="s">
        <v>16543</v>
      </c>
      <c r="L166" s="4" t="s">
        <v>16545</v>
      </c>
      <c r="M166" s="4" t="s">
        <v>16546</v>
      </c>
      <c r="N166" t="s">
        <v>486</v>
      </c>
    </row>
    <row r="167" spans="1:14" ht="40.35" customHeight="1" outlineLevel="2" x14ac:dyDescent="0.2">
      <c r="A167" t="s">
        <v>487</v>
      </c>
      <c r="B167" t="s">
        <v>17743</v>
      </c>
      <c r="C167" s="7">
        <v>40</v>
      </c>
      <c r="D167" s="7" t="s">
        <v>17752</v>
      </c>
      <c r="E167" t="s">
        <v>488</v>
      </c>
      <c r="F167" t="s">
        <v>16653</v>
      </c>
      <c r="G167" s="3">
        <v>7</v>
      </c>
      <c r="H167" s="4">
        <v>79.916666666666671</v>
      </c>
      <c r="I167" s="14">
        <f t="shared" si="5"/>
        <v>14.385</v>
      </c>
      <c r="J167" s="18">
        <f t="shared" si="4"/>
        <v>12.22725</v>
      </c>
      <c r="K167" s="4" t="s">
        <v>16543</v>
      </c>
      <c r="L167" s="4" t="s">
        <v>16545</v>
      </c>
      <c r="M167" s="4" t="s">
        <v>16546</v>
      </c>
      <c r="N167" t="s">
        <v>489</v>
      </c>
    </row>
    <row r="168" spans="1:14" ht="40.35" customHeight="1" outlineLevel="2" x14ac:dyDescent="0.2">
      <c r="A168" t="s">
        <v>490</v>
      </c>
      <c r="B168" t="s">
        <v>17743</v>
      </c>
      <c r="C168" s="7">
        <v>41.5</v>
      </c>
      <c r="D168" s="7" t="s">
        <v>17757</v>
      </c>
      <c r="E168" t="s">
        <v>491</v>
      </c>
      <c r="F168" t="s">
        <v>16653</v>
      </c>
      <c r="G168" s="3">
        <v>6</v>
      </c>
      <c r="H168" s="4">
        <v>79.916666666666671</v>
      </c>
      <c r="I168" s="14">
        <f t="shared" si="5"/>
        <v>14.385</v>
      </c>
      <c r="J168" s="18">
        <f t="shared" si="4"/>
        <v>12.22725</v>
      </c>
      <c r="K168" s="4" t="s">
        <v>16543</v>
      </c>
      <c r="L168" s="4" t="s">
        <v>16545</v>
      </c>
      <c r="M168" s="4" t="s">
        <v>16546</v>
      </c>
      <c r="N168" t="s">
        <v>492</v>
      </c>
    </row>
    <row r="169" spans="1:14" ht="40.35" customHeight="1" outlineLevel="2" x14ac:dyDescent="0.2">
      <c r="A169" t="s">
        <v>493</v>
      </c>
      <c r="B169" t="s">
        <v>17743</v>
      </c>
      <c r="C169" s="7" t="s">
        <v>17746</v>
      </c>
      <c r="D169" s="7" t="s">
        <v>17750</v>
      </c>
      <c r="E169" t="s">
        <v>494</v>
      </c>
      <c r="F169" t="s">
        <v>16654</v>
      </c>
      <c r="G169" s="3">
        <v>1</v>
      </c>
      <c r="H169" s="4">
        <v>79.916666666666671</v>
      </c>
      <c r="I169" s="14">
        <f t="shared" si="5"/>
        <v>14.385</v>
      </c>
      <c r="J169" s="18">
        <f t="shared" si="4"/>
        <v>12.22725</v>
      </c>
      <c r="K169" s="4" t="s">
        <v>16543</v>
      </c>
      <c r="L169" s="4" t="s">
        <v>16545</v>
      </c>
      <c r="M169" s="4" t="s">
        <v>16546</v>
      </c>
      <c r="N169" t="s">
        <v>495</v>
      </c>
    </row>
    <row r="170" spans="1:14" ht="40.35" customHeight="1" outlineLevel="2" x14ac:dyDescent="0.2">
      <c r="A170" t="s">
        <v>496</v>
      </c>
      <c r="B170" t="s">
        <v>17743</v>
      </c>
      <c r="C170" s="7">
        <v>38</v>
      </c>
      <c r="D170" s="7">
        <v>5</v>
      </c>
      <c r="E170" t="s">
        <v>497</v>
      </c>
      <c r="F170" t="s">
        <v>16654</v>
      </c>
      <c r="G170" s="3">
        <v>26</v>
      </c>
      <c r="H170" s="4">
        <v>79.916666666666671</v>
      </c>
      <c r="I170" s="14">
        <f t="shared" si="5"/>
        <v>14.385</v>
      </c>
      <c r="J170" s="18">
        <f t="shared" si="4"/>
        <v>12.22725</v>
      </c>
      <c r="K170" s="4" t="s">
        <v>16543</v>
      </c>
      <c r="L170" s="4" t="s">
        <v>16545</v>
      </c>
      <c r="M170" s="4" t="s">
        <v>16546</v>
      </c>
      <c r="N170" t="s">
        <v>498</v>
      </c>
    </row>
    <row r="171" spans="1:14" ht="40.35" customHeight="1" outlineLevel="2" x14ac:dyDescent="0.2">
      <c r="A171" t="s">
        <v>499</v>
      </c>
      <c r="B171" t="s">
        <v>17743</v>
      </c>
      <c r="C171" s="7">
        <v>39</v>
      </c>
      <c r="D171" s="7">
        <v>6</v>
      </c>
      <c r="E171" t="s">
        <v>500</v>
      </c>
      <c r="F171" t="s">
        <v>16654</v>
      </c>
      <c r="G171" s="3">
        <v>19</v>
      </c>
      <c r="H171" s="4">
        <v>79.916666666666671</v>
      </c>
      <c r="I171" s="14">
        <f t="shared" si="5"/>
        <v>14.385</v>
      </c>
      <c r="J171" s="18">
        <f t="shared" si="4"/>
        <v>12.22725</v>
      </c>
      <c r="K171" s="4" t="s">
        <v>16543</v>
      </c>
      <c r="L171" s="4" t="s">
        <v>16545</v>
      </c>
      <c r="M171" s="4" t="s">
        <v>16546</v>
      </c>
      <c r="N171" t="s">
        <v>501</v>
      </c>
    </row>
    <row r="172" spans="1:14" ht="40.35" customHeight="1" outlineLevel="2" x14ac:dyDescent="0.2">
      <c r="A172" t="s">
        <v>502</v>
      </c>
      <c r="B172" t="s">
        <v>17743</v>
      </c>
      <c r="C172" s="7">
        <v>40</v>
      </c>
      <c r="D172" s="7" t="s">
        <v>17752</v>
      </c>
      <c r="E172" t="s">
        <v>503</v>
      </c>
      <c r="F172" t="s">
        <v>16654</v>
      </c>
      <c r="G172" s="3">
        <v>1</v>
      </c>
      <c r="H172" s="4">
        <v>79.916666666666671</v>
      </c>
      <c r="I172" s="14">
        <f t="shared" si="5"/>
        <v>14.385</v>
      </c>
      <c r="J172" s="18">
        <f t="shared" si="4"/>
        <v>12.22725</v>
      </c>
      <c r="K172" s="4" t="s">
        <v>16543</v>
      </c>
      <c r="L172" s="4" t="s">
        <v>16545</v>
      </c>
      <c r="M172" s="4" t="s">
        <v>16546</v>
      </c>
      <c r="N172" t="s">
        <v>504</v>
      </c>
    </row>
    <row r="173" spans="1:14" ht="40.35" customHeight="1" outlineLevel="2" x14ac:dyDescent="0.2">
      <c r="A173" t="s">
        <v>505</v>
      </c>
      <c r="B173" t="s">
        <v>17743</v>
      </c>
      <c r="C173" s="7">
        <v>41</v>
      </c>
      <c r="D173" s="7">
        <v>7</v>
      </c>
      <c r="E173" t="s">
        <v>506</v>
      </c>
      <c r="F173" t="s">
        <v>16654</v>
      </c>
      <c r="G173" s="3">
        <v>12</v>
      </c>
      <c r="H173" s="4">
        <v>79.916666666666671</v>
      </c>
      <c r="I173" s="14">
        <f t="shared" si="5"/>
        <v>14.385</v>
      </c>
      <c r="J173" s="18">
        <f t="shared" si="4"/>
        <v>12.22725</v>
      </c>
      <c r="K173" s="4" t="s">
        <v>16543</v>
      </c>
      <c r="L173" s="4" t="s">
        <v>16545</v>
      </c>
      <c r="M173" s="4" t="s">
        <v>16546</v>
      </c>
      <c r="N173" t="s">
        <v>507</v>
      </c>
    </row>
    <row r="174" spans="1:14" ht="40.35" customHeight="1" outlineLevel="2" x14ac:dyDescent="0.2">
      <c r="A174" t="s">
        <v>508</v>
      </c>
      <c r="B174" t="s">
        <v>17743</v>
      </c>
      <c r="C174" s="7">
        <v>38</v>
      </c>
      <c r="D174" s="7">
        <v>5</v>
      </c>
      <c r="E174" t="s">
        <v>509</v>
      </c>
      <c r="F174" t="s">
        <v>16655</v>
      </c>
      <c r="G174" s="3">
        <v>2</v>
      </c>
      <c r="H174" s="4">
        <v>44.916666666666664</v>
      </c>
      <c r="I174" s="14">
        <f t="shared" si="5"/>
        <v>8.0849999999999991</v>
      </c>
      <c r="J174" s="18">
        <f t="shared" si="4"/>
        <v>6.8722499999999993</v>
      </c>
      <c r="K174" s="4" t="s">
        <v>16543</v>
      </c>
      <c r="L174" s="4" t="s">
        <v>16545</v>
      </c>
      <c r="M174" s="4" t="s">
        <v>16546</v>
      </c>
      <c r="N174" t="s">
        <v>510</v>
      </c>
    </row>
    <row r="175" spans="1:14" ht="40.35" customHeight="1" outlineLevel="2" x14ac:dyDescent="0.2">
      <c r="A175" t="s">
        <v>511</v>
      </c>
      <c r="B175" t="s">
        <v>17743</v>
      </c>
      <c r="C175" s="7">
        <v>39</v>
      </c>
      <c r="D175" s="7">
        <v>6</v>
      </c>
      <c r="E175" t="s">
        <v>512</v>
      </c>
      <c r="F175" t="s">
        <v>16655</v>
      </c>
      <c r="G175" s="3">
        <v>5</v>
      </c>
      <c r="H175" s="4">
        <v>44.916666666666664</v>
      </c>
      <c r="I175" s="14">
        <f t="shared" si="5"/>
        <v>8.0849999999999991</v>
      </c>
      <c r="J175" s="18">
        <f t="shared" si="4"/>
        <v>6.8722499999999993</v>
      </c>
      <c r="K175" s="4" t="s">
        <v>16543</v>
      </c>
      <c r="L175" s="4" t="s">
        <v>16545</v>
      </c>
      <c r="M175" s="4" t="s">
        <v>16546</v>
      </c>
      <c r="N175" t="s">
        <v>513</v>
      </c>
    </row>
    <row r="176" spans="1:14" ht="40.35" customHeight="1" outlineLevel="2" x14ac:dyDescent="0.2">
      <c r="A176" t="s">
        <v>514</v>
      </c>
      <c r="B176" t="s">
        <v>17743</v>
      </c>
      <c r="C176" s="7">
        <v>41</v>
      </c>
      <c r="D176" s="7">
        <v>7</v>
      </c>
      <c r="E176" t="s">
        <v>515</v>
      </c>
      <c r="F176" t="s">
        <v>16655</v>
      </c>
      <c r="G176" s="3">
        <v>9</v>
      </c>
      <c r="H176" s="4">
        <v>44.916666666666664</v>
      </c>
      <c r="I176" s="14">
        <f t="shared" si="5"/>
        <v>8.0849999999999991</v>
      </c>
      <c r="J176" s="18">
        <f t="shared" si="4"/>
        <v>6.8722499999999993</v>
      </c>
      <c r="K176" s="4" t="s">
        <v>16543</v>
      </c>
      <c r="L176" s="4" t="s">
        <v>16545</v>
      </c>
      <c r="M176" s="4" t="s">
        <v>16546</v>
      </c>
      <c r="N176" t="s">
        <v>516</v>
      </c>
    </row>
    <row r="177" spans="1:14" ht="40.35" customHeight="1" outlineLevel="2" x14ac:dyDescent="0.2">
      <c r="A177" t="s">
        <v>517</v>
      </c>
      <c r="B177" t="s">
        <v>17743</v>
      </c>
      <c r="C177" s="7">
        <v>38</v>
      </c>
      <c r="D177" s="7">
        <v>5</v>
      </c>
      <c r="E177" t="s">
        <v>518</v>
      </c>
      <c r="F177" t="s">
        <v>16656</v>
      </c>
      <c r="G177" s="3">
        <v>4</v>
      </c>
      <c r="H177" s="4">
        <v>44.916666666666664</v>
      </c>
      <c r="I177" s="14">
        <f t="shared" si="5"/>
        <v>8.0849999999999991</v>
      </c>
      <c r="J177" s="18">
        <f t="shared" si="4"/>
        <v>6.8722499999999993</v>
      </c>
      <c r="K177" s="4" t="s">
        <v>16543</v>
      </c>
      <c r="L177" s="4" t="s">
        <v>16545</v>
      </c>
      <c r="M177" s="4" t="s">
        <v>16546</v>
      </c>
      <c r="N177" t="s">
        <v>519</v>
      </c>
    </row>
    <row r="178" spans="1:14" ht="40.35" customHeight="1" outlineLevel="2" x14ac:dyDescent="0.2">
      <c r="A178" t="s">
        <v>520</v>
      </c>
      <c r="B178" t="s">
        <v>17743</v>
      </c>
      <c r="C178" s="7">
        <v>39</v>
      </c>
      <c r="D178" s="7">
        <v>6</v>
      </c>
      <c r="E178" t="s">
        <v>521</v>
      </c>
      <c r="F178" t="s">
        <v>16656</v>
      </c>
      <c r="G178" s="3">
        <v>14</v>
      </c>
      <c r="H178" s="4">
        <v>44.916666666666664</v>
      </c>
      <c r="I178" s="14">
        <f t="shared" si="5"/>
        <v>8.0849999999999991</v>
      </c>
      <c r="J178" s="18">
        <f t="shared" si="4"/>
        <v>6.8722499999999993</v>
      </c>
      <c r="K178" s="4" t="s">
        <v>16543</v>
      </c>
      <c r="L178" s="4" t="s">
        <v>16545</v>
      </c>
      <c r="M178" s="4" t="s">
        <v>16546</v>
      </c>
      <c r="N178" t="s">
        <v>522</v>
      </c>
    </row>
    <row r="179" spans="1:14" ht="40.35" customHeight="1" outlineLevel="2" x14ac:dyDescent="0.2">
      <c r="A179" t="s">
        <v>523</v>
      </c>
      <c r="B179" t="s">
        <v>17743</v>
      </c>
      <c r="C179" s="7">
        <v>41</v>
      </c>
      <c r="D179" s="7">
        <v>7</v>
      </c>
      <c r="E179" t="s">
        <v>524</v>
      </c>
      <c r="F179" t="s">
        <v>16656</v>
      </c>
      <c r="G179" s="3">
        <v>5</v>
      </c>
      <c r="H179" s="4">
        <v>44.916666666666664</v>
      </c>
      <c r="I179" s="14">
        <f t="shared" si="5"/>
        <v>8.0849999999999991</v>
      </c>
      <c r="J179" s="18">
        <f t="shared" si="4"/>
        <v>6.8722499999999993</v>
      </c>
      <c r="K179" s="4" t="s">
        <v>16543</v>
      </c>
      <c r="L179" s="4" t="s">
        <v>16545</v>
      </c>
      <c r="M179" s="4" t="s">
        <v>16546</v>
      </c>
      <c r="N179" t="s">
        <v>525</v>
      </c>
    </row>
    <row r="180" spans="1:14" ht="40.35" customHeight="1" outlineLevel="2" x14ac:dyDescent="0.2">
      <c r="A180" t="s">
        <v>526</v>
      </c>
      <c r="B180" t="s">
        <v>17743</v>
      </c>
      <c r="C180" s="7">
        <v>42</v>
      </c>
      <c r="D180" s="7">
        <v>8</v>
      </c>
      <c r="E180" t="s">
        <v>527</v>
      </c>
      <c r="F180" t="s">
        <v>16656</v>
      </c>
      <c r="G180" s="3">
        <v>5</v>
      </c>
      <c r="H180" s="4">
        <v>44.916666666666664</v>
      </c>
      <c r="I180" s="14">
        <f t="shared" si="5"/>
        <v>8.0849999999999991</v>
      </c>
      <c r="J180" s="18">
        <f t="shared" si="4"/>
        <v>6.8722499999999993</v>
      </c>
      <c r="K180" s="4" t="s">
        <v>16543</v>
      </c>
      <c r="L180" s="4" t="s">
        <v>16545</v>
      </c>
      <c r="M180" s="4" t="s">
        <v>16546</v>
      </c>
      <c r="N180" t="s">
        <v>528</v>
      </c>
    </row>
    <row r="181" spans="1:14" ht="40.35" customHeight="1" outlineLevel="2" x14ac:dyDescent="0.2">
      <c r="A181" t="s">
        <v>529</v>
      </c>
      <c r="B181" t="s">
        <v>17743</v>
      </c>
      <c r="C181" s="7">
        <v>35.5</v>
      </c>
      <c r="D181" s="7">
        <v>3</v>
      </c>
      <c r="E181" t="s">
        <v>530</v>
      </c>
      <c r="F181" t="s">
        <v>16657</v>
      </c>
      <c r="G181" s="3">
        <v>30</v>
      </c>
      <c r="H181" s="4">
        <v>59.916666666666671</v>
      </c>
      <c r="I181" s="14">
        <f t="shared" si="5"/>
        <v>10.785</v>
      </c>
      <c r="J181" s="18">
        <f t="shared" si="4"/>
        <v>9.1672499999999992</v>
      </c>
      <c r="K181" s="4" t="s">
        <v>16543</v>
      </c>
      <c r="L181" s="4" t="s">
        <v>16545</v>
      </c>
      <c r="M181" s="4" t="s">
        <v>16547</v>
      </c>
      <c r="N181" t="s">
        <v>531</v>
      </c>
    </row>
    <row r="182" spans="1:14" ht="40.35" customHeight="1" outlineLevel="2" x14ac:dyDescent="0.2">
      <c r="A182" t="s">
        <v>532</v>
      </c>
      <c r="B182" t="s">
        <v>17743</v>
      </c>
      <c r="C182" s="7">
        <v>39</v>
      </c>
      <c r="D182" s="7">
        <v>6</v>
      </c>
      <c r="E182" t="s">
        <v>533</v>
      </c>
      <c r="F182" t="s">
        <v>16657</v>
      </c>
      <c r="G182" s="3">
        <v>141</v>
      </c>
      <c r="H182" s="4">
        <v>59.916666666666671</v>
      </c>
      <c r="I182" s="14">
        <f t="shared" si="5"/>
        <v>10.785</v>
      </c>
      <c r="J182" s="18">
        <f t="shared" si="4"/>
        <v>9.1672499999999992</v>
      </c>
      <c r="K182" s="4" t="s">
        <v>16543</v>
      </c>
      <c r="L182" s="4" t="s">
        <v>16545</v>
      </c>
      <c r="M182" s="4" t="s">
        <v>16547</v>
      </c>
      <c r="N182" t="s">
        <v>534</v>
      </c>
    </row>
    <row r="183" spans="1:14" ht="40.35" customHeight="1" outlineLevel="2" x14ac:dyDescent="0.2">
      <c r="A183" t="s">
        <v>535</v>
      </c>
      <c r="B183" t="s">
        <v>17743</v>
      </c>
      <c r="C183" s="7">
        <v>41</v>
      </c>
      <c r="D183" s="7">
        <v>7</v>
      </c>
      <c r="E183" t="s">
        <v>536</v>
      </c>
      <c r="F183" t="s">
        <v>16657</v>
      </c>
      <c r="G183" s="3">
        <v>38</v>
      </c>
      <c r="H183" s="4">
        <v>59.916666666666671</v>
      </c>
      <c r="I183" s="14">
        <f t="shared" si="5"/>
        <v>10.785</v>
      </c>
      <c r="J183" s="18">
        <f t="shared" si="4"/>
        <v>9.1672499999999992</v>
      </c>
      <c r="K183" s="4" t="s">
        <v>16543</v>
      </c>
      <c r="L183" s="4" t="s">
        <v>16545</v>
      </c>
      <c r="M183" s="4" t="s">
        <v>16547</v>
      </c>
      <c r="N183" t="s">
        <v>537</v>
      </c>
    </row>
    <row r="184" spans="1:14" ht="40.35" customHeight="1" outlineLevel="2" x14ac:dyDescent="0.2">
      <c r="A184" t="s">
        <v>538</v>
      </c>
      <c r="B184" t="s">
        <v>17743</v>
      </c>
      <c r="C184" s="7">
        <v>41.5</v>
      </c>
      <c r="D184" s="7" t="s">
        <v>17757</v>
      </c>
      <c r="E184" t="s">
        <v>539</v>
      </c>
      <c r="F184" t="s">
        <v>16657</v>
      </c>
      <c r="G184" s="3">
        <v>1</v>
      </c>
      <c r="H184" s="4">
        <v>59.916666666666671</v>
      </c>
      <c r="I184" s="14">
        <f t="shared" si="5"/>
        <v>10.785</v>
      </c>
      <c r="J184" s="18">
        <f t="shared" si="4"/>
        <v>9.1672499999999992</v>
      </c>
      <c r="K184" s="4" t="s">
        <v>16543</v>
      </c>
      <c r="L184" s="4" t="s">
        <v>16545</v>
      </c>
      <c r="M184" s="4" t="s">
        <v>16547</v>
      </c>
      <c r="N184" t="s">
        <v>540</v>
      </c>
    </row>
    <row r="185" spans="1:14" ht="40.35" customHeight="1" outlineLevel="2" x14ac:dyDescent="0.2">
      <c r="A185" t="s">
        <v>541</v>
      </c>
      <c r="B185" t="s">
        <v>17743</v>
      </c>
      <c r="C185" s="7">
        <v>42</v>
      </c>
      <c r="D185" s="7">
        <v>8</v>
      </c>
      <c r="E185" t="s">
        <v>542</v>
      </c>
      <c r="F185" t="s">
        <v>16657</v>
      </c>
      <c r="G185" s="3">
        <v>22</v>
      </c>
      <c r="H185" s="4">
        <v>59.916666666666671</v>
      </c>
      <c r="I185" s="14">
        <f t="shared" si="5"/>
        <v>10.785</v>
      </c>
      <c r="J185" s="18">
        <f t="shared" si="4"/>
        <v>9.1672499999999992</v>
      </c>
      <c r="K185" s="4" t="s">
        <v>16543</v>
      </c>
      <c r="L185" s="4" t="s">
        <v>16545</v>
      </c>
      <c r="M185" s="4" t="s">
        <v>16547</v>
      </c>
      <c r="N185" t="s">
        <v>543</v>
      </c>
    </row>
    <row r="186" spans="1:14" ht="40.35" customHeight="1" outlineLevel="2" x14ac:dyDescent="0.2">
      <c r="A186" t="s">
        <v>544</v>
      </c>
      <c r="B186" t="s">
        <v>17743</v>
      </c>
      <c r="C186" s="7">
        <v>36</v>
      </c>
      <c r="D186" s="7" t="s">
        <v>17755</v>
      </c>
      <c r="E186" t="s">
        <v>545</v>
      </c>
      <c r="F186" t="s">
        <v>16658</v>
      </c>
      <c r="G186" s="3">
        <v>7</v>
      </c>
      <c r="H186" s="4">
        <v>59.916666666666671</v>
      </c>
      <c r="I186" s="14">
        <f t="shared" si="5"/>
        <v>10.785</v>
      </c>
      <c r="J186" s="18">
        <f t="shared" si="4"/>
        <v>9.1672499999999992</v>
      </c>
      <c r="K186" s="4" t="s">
        <v>16543</v>
      </c>
      <c r="L186" s="4" t="s">
        <v>16545</v>
      </c>
      <c r="M186" s="4" t="s">
        <v>16547</v>
      </c>
      <c r="N186" t="s">
        <v>546</v>
      </c>
    </row>
    <row r="187" spans="1:14" ht="40.35" customHeight="1" outlineLevel="2" x14ac:dyDescent="0.2">
      <c r="A187" t="s">
        <v>547</v>
      </c>
      <c r="B187" t="s">
        <v>17743</v>
      </c>
      <c r="C187" s="7" t="s">
        <v>17746</v>
      </c>
      <c r="D187" s="7" t="s">
        <v>17750</v>
      </c>
      <c r="E187" t="s">
        <v>548</v>
      </c>
      <c r="F187" t="s">
        <v>16658</v>
      </c>
      <c r="G187" s="3">
        <v>6</v>
      </c>
      <c r="H187" s="4">
        <v>59.916666666666671</v>
      </c>
      <c r="I187" s="14">
        <f t="shared" si="5"/>
        <v>10.785</v>
      </c>
      <c r="J187" s="18">
        <f t="shared" si="4"/>
        <v>9.1672499999999992</v>
      </c>
      <c r="K187" s="4" t="s">
        <v>16543</v>
      </c>
      <c r="L187" s="4" t="s">
        <v>16545</v>
      </c>
      <c r="M187" s="4" t="s">
        <v>16547</v>
      </c>
      <c r="N187" t="s">
        <v>549</v>
      </c>
    </row>
    <row r="188" spans="1:14" ht="40.35" customHeight="1" outlineLevel="2" x14ac:dyDescent="0.2">
      <c r="A188" t="s">
        <v>550</v>
      </c>
      <c r="B188" t="s">
        <v>17743</v>
      </c>
      <c r="C188" s="7">
        <v>38</v>
      </c>
      <c r="D188" s="7">
        <v>5</v>
      </c>
      <c r="E188" t="s">
        <v>551</v>
      </c>
      <c r="F188" t="s">
        <v>16658</v>
      </c>
      <c r="G188" s="3">
        <v>8</v>
      </c>
      <c r="H188" s="4">
        <v>59.916666666666671</v>
      </c>
      <c r="I188" s="14">
        <f t="shared" si="5"/>
        <v>10.785</v>
      </c>
      <c r="J188" s="18">
        <f t="shared" si="4"/>
        <v>9.1672499999999992</v>
      </c>
      <c r="K188" s="4" t="s">
        <v>16543</v>
      </c>
      <c r="L188" s="4" t="s">
        <v>16545</v>
      </c>
      <c r="M188" s="4" t="s">
        <v>16547</v>
      </c>
      <c r="N188" t="s">
        <v>552</v>
      </c>
    </row>
    <row r="189" spans="1:14" ht="40.35" customHeight="1" outlineLevel="2" x14ac:dyDescent="0.2">
      <c r="A189" t="s">
        <v>553</v>
      </c>
      <c r="B189" t="s">
        <v>17743</v>
      </c>
      <c r="C189" s="7">
        <v>38.5</v>
      </c>
      <c r="D189" s="7" t="s">
        <v>17751</v>
      </c>
      <c r="E189" t="s">
        <v>554</v>
      </c>
      <c r="F189" t="s">
        <v>16658</v>
      </c>
      <c r="G189" s="3">
        <v>15</v>
      </c>
      <c r="H189" s="4">
        <v>59.916666666666671</v>
      </c>
      <c r="I189" s="14">
        <f t="shared" si="5"/>
        <v>10.785</v>
      </c>
      <c r="J189" s="18">
        <f t="shared" si="4"/>
        <v>9.1672499999999992</v>
      </c>
      <c r="K189" s="4" t="s">
        <v>16543</v>
      </c>
      <c r="L189" s="4" t="s">
        <v>16545</v>
      </c>
      <c r="M189" s="4" t="s">
        <v>16547</v>
      </c>
      <c r="N189" t="s">
        <v>555</v>
      </c>
    </row>
    <row r="190" spans="1:14" ht="40.35" customHeight="1" outlineLevel="2" x14ac:dyDescent="0.2">
      <c r="A190" t="s">
        <v>556</v>
      </c>
      <c r="B190" t="s">
        <v>17743</v>
      </c>
      <c r="C190" s="7">
        <v>40</v>
      </c>
      <c r="D190" s="7" t="s">
        <v>17752</v>
      </c>
      <c r="E190" t="s">
        <v>557</v>
      </c>
      <c r="F190" t="s">
        <v>16658</v>
      </c>
      <c r="G190" s="3">
        <v>12</v>
      </c>
      <c r="H190" s="4">
        <v>59.916666666666671</v>
      </c>
      <c r="I190" s="14">
        <f t="shared" si="5"/>
        <v>10.785</v>
      </c>
      <c r="J190" s="18">
        <f t="shared" si="4"/>
        <v>9.1672499999999992</v>
      </c>
      <c r="K190" s="4" t="s">
        <v>16543</v>
      </c>
      <c r="L190" s="4" t="s">
        <v>16545</v>
      </c>
      <c r="M190" s="4" t="s">
        <v>16547</v>
      </c>
      <c r="N190" t="s">
        <v>558</v>
      </c>
    </row>
    <row r="191" spans="1:14" ht="40.35" customHeight="1" outlineLevel="2" x14ac:dyDescent="0.2">
      <c r="A191" t="s">
        <v>559</v>
      </c>
      <c r="B191" t="s">
        <v>17743</v>
      </c>
      <c r="C191" s="7">
        <v>41</v>
      </c>
      <c r="D191" s="7">
        <v>7</v>
      </c>
      <c r="E191" t="s">
        <v>560</v>
      </c>
      <c r="F191" t="s">
        <v>16658</v>
      </c>
      <c r="G191" s="3">
        <v>4</v>
      </c>
      <c r="H191" s="4">
        <v>59.916666666666671</v>
      </c>
      <c r="I191" s="14">
        <f t="shared" si="5"/>
        <v>10.785</v>
      </c>
      <c r="J191" s="18">
        <f t="shared" si="4"/>
        <v>9.1672499999999992</v>
      </c>
      <c r="K191" s="4" t="s">
        <v>16543</v>
      </c>
      <c r="L191" s="4" t="s">
        <v>16545</v>
      </c>
      <c r="M191" s="4" t="s">
        <v>16547</v>
      </c>
      <c r="N191" t="s">
        <v>561</v>
      </c>
    </row>
    <row r="192" spans="1:14" ht="40.35" customHeight="1" outlineLevel="2" x14ac:dyDescent="0.2">
      <c r="A192" t="s">
        <v>562</v>
      </c>
      <c r="B192" t="s">
        <v>17743</v>
      </c>
      <c r="C192" s="7">
        <v>39</v>
      </c>
      <c r="D192" s="7">
        <v>6</v>
      </c>
      <c r="E192" t="s">
        <v>563</v>
      </c>
      <c r="F192" t="s">
        <v>16659</v>
      </c>
      <c r="G192" s="3">
        <v>93</v>
      </c>
      <c r="H192" s="4">
        <v>59.916666666666671</v>
      </c>
      <c r="I192" s="14">
        <f t="shared" si="5"/>
        <v>10.785</v>
      </c>
      <c r="J192" s="18">
        <f t="shared" si="4"/>
        <v>9.1672499999999992</v>
      </c>
      <c r="K192" s="4" t="s">
        <v>16543</v>
      </c>
      <c r="L192" s="4" t="s">
        <v>16545</v>
      </c>
      <c r="M192" s="4" t="s">
        <v>16547</v>
      </c>
      <c r="N192" t="s">
        <v>564</v>
      </c>
    </row>
    <row r="193" spans="1:14" ht="40.35" customHeight="1" outlineLevel="2" x14ac:dyDescent="0.2">
      <c r="A193" t="s">
        <v>565</v>
      </c>
      <c r="B193" t="s">
        <v>17743</v>
      </c>
      <c r="C193" s="7">
        <v>37</v>
      </c>
      <c r="D193" s="7">
        <v>4</v>
      </c>
      <c r="E193" t="s">
        <v>566</v>
      </c>
      <c r="F193" t="s">
        <v>16660</v>
      </c>
      <c r="G193" s="3">
        <v>2</v>
      </c>
      <c r="H193" s="4">
        <v>44.916666666666664</v>
      </c>
      <c r="I193" s="14">
        <f t="shared" si="5"/>
        <v>8.0849999999999991</v>
      </c>
      <c r="J193" s="18">
        <f t="shared" si="4"/>
        <v>6.8722499999999993</v>
      </c>
      <c r="K193" s="4" t="s">
        <v>16543</v>
      </c>
      <c r="L193" s="4" t="s">
        <v>16545</v>
      </c>
      <c r="M193" s="4" t="s">
        <v>16546</v>
      </c>
      <c r="N193" t="s">
        <v>567</v>
      </c>
    </row>
    <row r="194" spans="1:14" ht="40.35" customHeight="1" outlineLevel="2" x14ac:dyDescent="0.2">
      <c r="A194" t="s">
        <v>568</v>
      </c>
      <c r="B194" t="s">
        <v>17743</v>
      </c>
      <c r="C194" s="7">
        <v>38</v>
      </c>
      <c r="D194" s="7">
        <v>5</v>
      </c>
      <c r="E194" t="s">
        <v>569</v>
      </c>
      <c r="F194" t="s">
        <v>16660</v>
      </c>
      <c r="G194" s="3">
        <v>24</v>
      </c>
      <c r="H194" s="4">
        <v>44.916666666666664</v>
      </c>
      <c r="I194" s="14">
        <f t="shared" si="5"/>
        <v>8.0849999999999991</v>
      </c>
      <c r="J194" s="18">
        <f t="shared" si="4"/>
        <v>6.8722499999999993</v>
      </c>
      <c r="K194" s="4" t="s">
        <v>16543</v>
      </c>
      <c r="L194" s="4" t="s">
        <v>16545</v>
      </c>
      <c r="M194" s="4" t="s">
        <v>16546</v>
      </c>
      <c r="N194" t="s">
        <v>570</v>
      </c>
    </row>
    <row r="195" spans="1:14" ht="40.35" customHeight="1" outlineLevel="2" x14ac:dyDescent="0.2">
      <c r="A195" t="s">
        <v>571</v>
      </c>
      <c r="B195" t="s">
        <v>17743</v>
      </c>
      <c r="C195" s="7">
        <v>39</v>
      </c>
      <c r="D195" s="7">
        <v>6</v>
      </c>
      <c r="E195" t="s">
        <v>572</v>
      </c>
      <c r="F195" t="s">
        <v>16660</v>
      </c>
      <c r="G195" s="3">
        <v>28</v>
      </c>
      <c r="H195" s="4">
        <v>44.916666666666664</v>
      </c>
      <c r="I195" s="14">
        <f t="shared" si="5"/>
        <v>8.0849999999999991</v>
      </c>
      <c r="J195" s="18">
        <f t="shared" si="4"/>
        <v>6.8722499999999993</v>
      </c>
      <c r="K195" s="4" t="s">
        <v>16543</v>
      </c>
      <c r="L195" s="4" t="s">
        <v>16545</v>
      </c>
      <c r="M195" s="4" t="s">
        <v>16546</v>
      </c>
      <c r="N195" t="s">
        <v>573</v>
      </c>
    </row>
    <row r="196" spans="1:14" ht="40.35" customHeight="1" outlineLevel="2" x14ac:dyDescent="0.2">
      <c r="A196" t="s">
        <v>574</v>
      </c>
      <c r="B196" t="s">
        <v>17743</v>
      </c>
      <c r="C196" s="7">
        <v>41</v>
      </c>
      <c r="D196" s="7">
        <v>7</v>
      </c>
      <c r="E196" t="s">
        <v>575</v>
      </c>
      <c r="F196" t="s">
        <v>16660</v>
      </c>
      <c r="G196" s="3">
        <v>4</v>
      </c>
      <c r="H196" s="4">
        <v>44.916666666666664</v>
      </c>
      <c r="I196" s="14">
        <f t="shared" si="5"/>
        <v>8.0849999999999991</v>
      </c>
      <c r="J196" s="18">
        <f t="shared" ref="J196:J259" si="6">SUM(I196*0.85)</f>
        <v>6.8722499999999993</v>
      </c>
      <c r="K196" s="4" t="s">
        <v>16543</v>
      </c>
      <c r="L196" s="4" t="s">
        <v>16545</v>
      </c>
      <c r="M196" s="4" t="s">
        <v>16546</v>
      </c>
      <c r="N196" t="s">
        <v>576</v>
      </c>
    </row>
    <row r="197" spans="1:14" ht="40.35" customHeight="1" outlineLevel="2" x14ac:dyDescent="0.2">
      <c r="A197" t="s">
        <v>577</v>
      </c>
      <c r="B197" t="s">
        <v>17743</v>
      </c>
      <c r="C197" s="7">
        <v>42</v>
      </c>
      <c r="D197" s="7">
        <v>8</v>
      </c>
      <c r="E197" t="s">
        <v>578</v>
      </c>
      <c r="F197" t="s">
        <v>16660</v>
      </c>
      <c r="G197" s="3">
        <v>3</v>
      </c>
      <c r="H197" s="4">
        <v>44.916666666666664</v>
      </c>
      <c r="I197" s="14">
        <f t="shared" ref="I197:I260" si="7">SUM(H197*0.18)</f>
        <v>8.0849999999999991</v>
      </c>
      <c r="J197" s="18">
        <f t="shared" si="6"/>
        <v>6.8722499999999993</v>
      </c>
      <c r="K197" s="4" t="s">
        <v>16543</v>
      </c>
      <c r="L197" s="4" t="s">
        <v>16545</v>
      </c>
      <c r="M197" s="4" t="s">
        <v>16546</v>
      </c>
      <c r="N197" t="s">
        <v>579</v>
      </c>
    </row>
    <row r="198" spans="1:14" ht="40.35" customHeight="1" outlineLevel="2" x14ac:dyDescent="0.2">
      <c r="A198" t="s">
        <v>580</v>
      </c>
      <c r="B198" t="s">
        <v>17743</v>
      </c>
      <c r="C198" s="7">
        <v>35.5</v>
      </c>
      <c r="D198" s="7">
        <v>3</v>
      </c>
      <c r="E198" t="s">
        <v>581</v>
      </c>
      <c r="F198" t="s">
        <v>16661</v>
      </c>
      <c r="G198" s="3">
        <v>1</v>
      </c>
      <c r="H198" s="4">
        <v>44.916666666666664</v>
      </c>
      <c r="I198" s="14">
        <f t="shared" si="7"/>
        <v>8.0849999999999991</v>
      </c>
      <c r="J198" s="18">
        <f t="shared" si="6"/>
        <v>6.8722499999999993</v>
      </c>
      <c r="K198" s="4" t="s">
        <v>16543</v>
      </c>
      <c r="L198" s="4" t="s">
        <v>16545</v>
      </c>
      <c r="M198" s="4" t="s">
        <v>16546</v>
      </c>
      <c r="N198" t="s">
        <v>582</v>
      </c>
    </row>
    <row r="199" spans="1:14" ht="40.35" customHeight="1" outlineLevel="2" x14ac:dyDescent="0.2">
      <c r="A199" t="s">
        <v>583</v>
      </c>
      <c r="B199" t="s">
        <v>17743</v>
      </c>
      <c r="C199" s="7">
        <v>38</v>
      </c>
      <c r="D199" s="7">
        <v>5</v>
      </c>
      <c r="E199" t="s">
        <v>584</v>
      </c>
      <c r="F199" t="s">
        <v>16661</v>
      </c>
      <c r="G199" s="3">
        <v>7</v>
      </c>
      <c r="H199" s="4">
        <v>44.916666666666664</v>
      </c>
      <c r="I199" s="14">
        <f t="shared" si="7"/>
        <v>8.0849999999999991</v>
      </c>
      <c r="J199" s="18">
        <f t="shared" si="6"/>
        <v>6.8722499999999993</v>
      </c>
      <c r="K199" s="4" t="s">
        <v>16543</v>
      </c>
      <c r="L199" s="4" t="s">
        <v>16545</v>
      </c>
      <c r="M199" s="4" t="s">
        <v>16546</v>
      </c>
      <c r="N199" t="s">
        <v>585</v>
      </c>
    </row>
    <row r="200" spans="1:14" ht="40.35" customHeight="1" outlineLevel="2" x14ac:dyDescent="0.2">
      <c r="A200" t="s">
        <v>586</v>
      </c>
      <c r="B200" t="s">
        <v>17743</v>
      </c>
      <c r="C200" s="7">
        <v>39</v>
      </c>
      <c r="D200" s="7">
        <v>6</v>
      </c>
      <c r="E200" t="s">
        <v>587</v>
      </c>
      <c r="F200" t="s">
        <v>16661</v>
      </c>
      <c r="G200" s="3">
        <v>17</v>
      </c>
      <c r="H200" s="4">
        <v>44.916666666666664</v>
      </c>
      <c r="I200" s="14">
        <f t="shared" si="7"/>
        <v>8.0849999999999991</v>
      </c>
      <c r="J200" s="18">
        <f t="shared" si="6"/>
        <v>6.8722499999999993</v>
      </c>
      <c r="K200" s="4" t="s">
        <v>16543</v>
      </c>
      <c r="L200" s="4" t="s">
        <v>16545</v>
      </c>
      <c r="M200" s="4" t="s">
        <v>16546</v>
      </c>
      <c r="N200" t="s">
        <v>588</v>
      </c>
    </row>
    <row r="201" spans="1:14" ht="40.35" customHeight="1" outlineLevel="2" x14ac:dyDescent="0.2">
      <c r="A201" t="s">
        <v>589</v>
      </c>
      <c r="B201" t="s">
        <v>17743</v>
      </c>
      <c r="C201" s="7">
        <v>41</v>
      </c>
      <c r="D201" s="7">
        <v>7</v>
      </c>
      <c r="E201" t="s">
        <v>590</v>
      </c>
      <c r="F201" t="s">
        <v>16661</v>
      </c>
      <c r="G201" s="3">
        <v>3</v>
      </c>
      <c r="H201" s="4">
        <v>44.916666666666664</v>
      </c>
      <c r="I201" s="14">
        <f t="shared" si="7"/>
        <v>8.0849999999999991</v>
      </c>
      <c r="J201" s="18">
        <f t="shared" si="6"/>
        <v>6.8722499999999993</v>
      </c>
      <c r="K201" s="4" t="s">
        <v>16543</v>
      </c>
      <c r="L201" s="4" t="s">
        <v>16545</v>
      </c>
      <c r="M201" s="4" t="s">
        <v>16546</v>
      </c>
      <c r="N201" t="s">
        <v>591</v>
      </c>
    </row>
    <row r="202" spans="1:14" ht="40.35" customHeight="1" outlineLevel="2" x14ac:dyDescent="0.2">
      <c r="A202" t="s">
        <v>592</v>
      </c>
      <c r="B202" t="s">
        <v>17743</v>
      </c>
      <c r="C202" s="7">
        <v>42</v>
      </c>
      <c r="D202" s="7">
        <v>8</v>
      </c>
      <c r="E202" t="s">
        <v>593</v>
      </c>
      <c r="F202" t="s">
        <v>16661</v>
      </c>
      <c r="G202" s="3">
        <v>2</v>
      </c>
      <c r="H202" s="4">
        <v>44.916666666666664</v>
      </c>
      <c r="I202" s="14">
        <f t="shared" si="7"/>
        <v>8.0849999999999991</v>
      </c>
      <c r="J202" s="18">
        <f t="shared" si="6"/>
        <v>6.8722499999999993</v>
      </c>
      <c r="K202" s="4" t="s">
        <v>16543</v>
      </c>
      <c r="L202" s="4" t="s">
        <v>16545</v>
      </c>
      <c r="M202" s="4" t="s">
        <v>16546</v>
      </c>
      <c r="N202" t="s">
        <v>594</v>
      </c>
    </row>
    <row r="203" spans="1:14" ht="40.35" customHeight="1" outlineLevel="2" x14ac:dyDescent="0.2">
      <c r="A203" t="s">
        <v>595</v>
      </c>
      <c r="B203" t="s">
        <v>17743</v>
      </c>
      <c r="C203" s="7">
        <v>37</v>
      </c>
      <c r="D203" s="7">
        <v>4</v>
      </c>
      <c r="E203" t="s">
        <v>596</v>
      </c>
      <c r="F203" t="s">
        <v>16662</v>
      </c>
      <c r="G203" s="3">
        <v>1</v>
      </c>
      <c r="H203" s="4">
        <v>120.00000000000001</v>
      </c>
      <c r="I203" s="14">
        <f t="shared" si="7"/>
        <v>21.6</v>
      </c>
      <c r="J203" s="18">
        <f t="shared" si="6"/>
        <v>18.36</v>
      </c>
      <c r="K203" s="4" t="s">
        <v>16535</v>
      </c>
      <c r="L203" s="4" t="s">
        <v>16545</v>
      </c>
      <c r="M203" s="4" t="s">
        <v>16548</v>
      </c>
      <c r="N203" t="s">
        <v>597</v>
      </c>
    </row>
    <row r="204" spans="1:14" ht="40.35" customHeight="1" outlineLevel="2" x14ac:dyDescent="0.2">
      <c r="A204" t="s">
        <v>598</v>
      </c>
      <c r="B204" t="s">
        <v>17743</v>
      </c>
      <c r="C204" s="7">
        <v>39</v>
      </c>
      <c r="D204" s="7">
        <v>6</v>
      </c>
      <c r="E204" t="s">
        <v>599</v>
      </c>
      <c r="F204" t="s">
        <v>16662</v>
      </c>
      <c r="G204" s="3">
        <v>2</v>
      </c>
      <c r="H204" s="4">
        <v>120.00000000000001</v>
      </c>
      <c r="I204" s="14">
        <f t="shared" si="7"/>
        <v>21.6</v>
      </c>
      <c r="J204" s="18">
        <f t="shared" si="6"/>
        <v>18.36</v>
      </c>
      <c r="K204" s="4" t="s">
        <v>16535</v>
      </c>
      <c r="L204" s="4" t="s">
        <v>16545</v>
      </c>
      <c r="M204" s="4" t="s">
        <v>16548</v>
      </c>
      <c r="N204" t="s">
        <v>600</v>
      </c>
    </row>
    <row r="205" spans="1:14" ht="40.35" customHeight="1" outlineLevel="2" x14ac:dyDescent="0.2">
      <c r="A205" t="s">
        <v>601</v>
      </c>
      <c r="B205" t="s">
        <v>17743</v>
      </c>
      <c r="C205" s="7">
        <v>40</v>
      </c>
      <c r="D205" s="7" t="s">
        <v>17752</v>
      </c>
      <c r="E205" t="s">
        <v>602</v>
      </c>
      <c r="F205" t="s">
        <v>16662</v>
      </c>
      <c r="G205" s="3">
        <v>1</v>
      </c>
      <c r="H205" s="4">
        <v>120.00000000000001</v>
      </c>
      <c r="I205" s="14">
        <f t="shared" si="7"/>
        <v>21.6</v>
      </c>
      <c r="J205" s="18">
        <f t="shared" si="6"/>
        <v>18.36</v>
      </c>
      <c r="K205" s="4" t="s">
        <v>16535</v>
      </c>
      <c r="L205" s="4" t="s">
        <v>16545</v>
      </c>
      <c r="M205" s="4" t="s">
        <v>16548</v>
      </c>
      <c r="N205" t="s">
        <v>603</v>
      </c>
    </row>
    <row r="206" spans="1:14" ht="40.35" customHeight="1" outlineLevel="2" x14ac:dyDescent="0.2">
      <c r="A206" t="s">
        <v>604</v>
      </c>
      <c r="B206" t="s">
        <v>17743</v>
      </c>
      <c r="C206" s="7">
        <v>38.5</v>
      </c>
      <c r="D206" s="7" t="s">
        <v>17751</v>
      </c>
      <c r="E206" t="s">
        <v>605</v>
      </c>
      <c r="F206" t="s">
        <v>16663</v>
      </c>
      <c r="G206" s="3">
        <v>27</v>
      </c>
      <c r="H206" s="4">
        <v>79.916666666666671</v>
      </c>
      <c r="I206" s="14">
        <f t="shared" si="7"/>
        <v>14.385</v>
      </c>
      <c r="J206" s="18">
        <f t="shared" si="6"/>
        <v>12.22725</v>
      </c>
      <c r="K206" s="4" t="s">
        <v>16543</v>
      </c>
      <c r="L206" s="4" t="s">
        <v>16545</v>
      </c>
      <c r="M206" s="4" t="s">
        <v>16546</v>
      </c>
      <c r="N206" t="s">
        <v>606</v>
      </c>
    </row>
    <row r="207" spans="1:14" ht="40.35" customHeight="1" outlineLevel="2" x14ac:dyDescent="0.2">
      <c r="A207" t="s">
        <v>607</v>
      </c>
      <c r="B207" t="s">
        <v>17743</v>
      </c>
      <c r="C207" s="7">
        <v>36</v>
      </c>
      <c r="D207" s="7" t="s">
        <v>17755</v>
      </c>
      <c r="E207" t="s">
        <v>608</v>
      </c>
      <c r="F207" t="s">
        <v>16664</v>
      </c>
      <c r="G207" s="3">
        <v>5</v>
      </c>
      <c r="H207" s="4">
        <v>79.916666666666671</v>
      </c>
      <c r="I207" s="14">
        <f t="shared" si="7"/>
        <v>14.385</v>
      </c>
      <c r="J207" s="18">
        <f t="shared" si="6"/>
        <v>12.22725</v>
      </c>
      <c r="K207" s="4" t="s">
        <v>16543</v>
      </c>
      <c r="L207" s="4" t="s">
        <v>16545</v>
      </c>
      <c r="M207" s="4" t="s">
        <v>16546</v>
      </c>
      <c r="N207" t="s">
        <v>609</v>
      </c>
    </row>
    <row r="208" spans="1:14" ht="40.35" customHeight="1" outlineLevel="2" x14ac:dyDescent="0.2">
      <c r="A208" t="s">
        <v>610</v>
      </c>
      <c r="B208" t="s">
        <v>17743</v>
      </c>
      <c r="C208" s="7">
        <v>37</v>
      </c>
      <c r="D208" s="7">
        <v>4</v>
      </c>
      <c r="E208" t="s">
        <v>611</v>
      </c>
      <c r="F208" t="s">
        <v>16664</v>
      </c>
      <c r="G208" s="3">
        <v>20</v>
      </c>
      <c r="H208" s="4">
        <v>79.916666666666671</v>
      </c>
      <c r="I208" s="14">
        <f t="shared" si="7"/>
        <v>14.385</v>
      </c>
      <c r="J208" s="18">
        <f t="shared" si="6"/>
        <v>12.22725</v>
      </c>
      <c r="K208" s="4" t="s">
        <v>16543</v>
      </c>
      <c r="L208" s="4" t="s">
        <v>16545</v>
      </c>
      <c r="M208" s="4" t="s">
        <v>16546</v>
      </c>
      <c r="N208" t="s">
        <v>612</v>
      </c>
    </row>
    <row r="209" spans="1:14" ht="40.35" customHeight="1" outlineLevel="2" x14ac:dyDescent="0.2">
      <c r="A209" t="s">
        <v>613</v>
      </c>
      <c r="B209" t="s">
        <v>17743</v>
      </c>
      <c r="C209" s="7">
        <v>37</v>
      </c>
      <c r="D209" s="7">
        <v>4</v>
      </c>
      <c r="E209" t="s">
        <v>614</v>
      </c>
      <c r="F209" t="s">
        <v>16665</v>
      </c>
      <c r="G209" s="3">
        <v>8</v>
      </c>
      <c r="H209" s="4">
        <v>79.916666666666671</v>
      </c>
      <c r="I209" s="14">
        <f t="shared" si="7"/>
        <v>14.385</v>
      </c>
      <c r="J209" s="18">
        <f t="shared" si="6"/>
        <v>12.22725</v>
      </c>
      <c r="K209" s="4" t="s">
        <v>16543</v>
      </c>
      <c r="L209" s="4" t="s">
        <v>16545</v>
      </c>
      <c r="M209" s="4" t="s">
        <v>16546</v>
      </c>
      <c r="N209" t="s">
        <v>615</v>
      </c>
    </row>
    <row r="210" spans="1:14" ht="40.35" customHeight="1" outlineLevel="2" x14ac:dyDescent="0.2">
      <c r="A210" t="s">
        <v>616</v>
      </c>
      <c r="B210" t="s">
        <v>17743</v>
      </c>
      <c r="C210" s="7">
        <v>38</v>
      </c>
      <c r="D210" s="7">
        <v>5</v>
      </c>
      <c r="E210" t="s">
        <v>617</v>
      </c>
      <c r="F210" t="s">
        <v>16665</v>
      </c>
      <c r="G210" s="3">
        <v>22</v>
      </c>
      <c r="H210" s="4">
        <v>79.916666666666671</v>
      </c>
      <c r="I210" s="14">
        <f t="shared" si="7"/>
        <v>14.385</v>
      </c>
      <c r="J210" s="18">
        <f t="shared" si="6"/>
        <v>12.22725</v>
      </c>
      <c r="K210" s="4" t="s">
        <v>16543</v>
      </c>
      <c r="L210" s="4" t="s">
        <v>16545</v>
      </c>
      <c r="M210" s="4" t="s">
        <v>16546</v>
      </c>
      <c r="N210" t="s">
        <v>618</v>
      </c>
    </row>
    <row r="211" spans="1:14" ht="40.35" customHeight="1" outlineLevel="2" x14ac:dyDescent="0.2">
      <c r="A211" t="s">
        <v>619</v>
      </c>
      <c r="B211" t="s">
        <v>17743</v>
      </c>
      <c r="C211" s="7">
        <v>36</v>
      </c>
      <c r="D211" s="7" t="s">
        <v>17755</v>
      </c>
      <c r="E211" t="s">
        <v>620</v>
      </c>
      <c r="F211" t="s">
        <v>16666</v>
      </c>
      <c r="G211" s="3">
        <v>16</v>
      </c>
      <c r="H211" s="4">
        <v>79.916666666666671</v>
      </c>
      <c r="I211" s="14">
        <f t="shared" si="7"/>
        <v>14.385</v>
      </c>
      <c r="J211" s="18">
        <f t="shared" si="6"/>
        <v>12.22725</v>
      </c>
      <c r="K211" s="4" t="s">
        <v>16543</v>
      </c>
      <c r="L211" s="4" t="s">
        <v>16545</v>
      </c>
      <c r="M211" s="4" t="s">
        <v>16546</v>
      </c>
      <c r="N211" t="s">
        <v>621</v>
      </c>
    </row>
    <row r="212" spans="1:14" ht="40.35" customHeight="1" outlineLevel="2" x14ac:dyDescent="0.2">
      <c r="A212" t="s">
        <v>622</v>
      </c>
      <c r="B212" t="s">
        <v>17743</v>
      </c>
      <c r="C212" s="7">
        <v>37</v>
      </c>
      <c r="D212" s="7">
        <v>4</v>
      </c>
      <c r="E212" t="s">
        <v>623</v>
      </c>
      <c r="F212" t="s">
        <v>16666</v>
      </c>
      <c r="G212" s="3">
        <v>27</v>
      </c>
      <c r="H212" s="4">
        <v>79.916666666666671</v>
      </c>
      <c r="I212" s="14">
        <f t="shared" si="7"/>
        <v>14.385</v>
      </c>
      <c r="J212" s="18">
        <f t="shared" si="6"/>
        <v>12.22725</v>
      </c>
      <c r="K212" s="4" t="s">
        <v>16543</v>
      </c>
      <c r="L212" s="4" t="s">
        <v>16545</v>
      </c>
      <c r="M212" s="4" t="s">
        <v>16546</v>
      </c>
      <c r="N212" t="s">
        <v>624</v>
      </c>
    </row>
    <row r="213" spans="1:14" ht="40.35" customHeight="1" outlineLevel="2" x14ac:dyDescent="0.2">
      <c r="A213" t="s">
        <v>625</v>
      </c>
      <c r="B213" t="s">
        <v>17743</v>
      </c>
      <c r="C213" s="7">
        <v>38.5</v>
      </c>
      <c r="D213" s="7" t="s">
        <v>17751</v>
      </c>
      <c r="E213" t="s">
        <v>626</v>
      </c>
      <c r="F213" t="s">
        <v>16666</v>
      </c>
      <c r="G213" s="3">
        <v>8</v>
      </c>
      <c r="H213" s="4">
        <v>79.916666666666671</v>
      </c>
      <c r="I213" s="14">
        <f t="shared" si="7"/>
        <v>14.385</v>
      </c>
      <c r="J213" s="18">
        <f t="shared" si="6"/>
        <v>12.22725</v>
      </c>
      <c r="K213" s="4" t="s">
        <v>16543</v>
      </c>
      <c r="L213" s="4" t="s">
        <v>16545</v>
      </c>
      <c r="M213" s="4" t="s">
        <v>16546</v>
      </c>
      <c r="N213" t="s">
        <v>627</v>
      </c>
    </row>
    <row r="214" spans="1:14" ht="40.35" customHeight="1" outlineLevel="2" x14ac:dyDescent="0.2">
      <c r="A214" t="s">
        <v>628</v>
      </c>
      <c r="B214" t="s">
        <v>17743</v>
      </c>
      <c r="C214" s="7">
        <v>39</v>
      </c>
      <c r="D214" s="7">
        <v>6</v>
      </c>
      <c r="E214" t="s">
        <v>629</v>
      </c>
      <c r="F214" t="s">
        <v>16667</v>
      </c>
      <c r="G214" s="3">
        <v>1</v>
      </c>
      <c r="H214" s="4">
        <v>120.00000000000001</v>
      </c>
      <c r="I214" s="14">
        <f t="shared" si="7"/>
        <v>21.6</v>
      </c>
      <c r="J214" s="18">
        <f t="shared" si="6"/>
        <v>18.36</v>
      </c>
      <c r="K214" s="4" t="s">
        <v>16543</v>
      </c>
      <c r="L214" s="4" t="s">
        <v>16545</v>
      </c>
      <c r="M214" s="4" t="s">
        <v>16546</v>
      </c>
      <c r="N214" t="s">
        <v>630</v>
      </c>
    </row>
    <row r="215" spans="1:14" ht="40.35" customHeight="1" outlineLevel="2" x14ac:dyDescent="0.2">
      <c r="A215" t="s">
        <v>631</v>
      </c>
      <c r="B215" t="s">
        <v>17743</v>
      </c>
      <c r="C215" s="7">
        <v>40</v>
      </c>
      <c r="D215" s="7" t="s">
        <v>17752</v>
      </c>
      <c r="E215" t="s">
        <v>632</v>
      </c>
      <c r="F215" t="s">
        <v>16667</v>
      </c>
      <c r="G215" s="3">
        <v>1</v>
      </c>
      <c r="H215" s="4">
        <v>120.00000000000001</v>
      </c>
      <c r="I215" s="14">
        <f t="shared" si="7"/>
        <v>21.6</v>
      </c>
      <c r="J215" s="18">
        <f t="shared" si="6"/>
        <v>18.36</v>
      </c>
      <c r="K215" s="4" t="s">
        <v>16543</v>
      </c>
      <c r="L215" s="4" t="s">
        <v>16545</v>
      </c>
      <c r="M215" s="4" t="s">
        <v>16546</v>
      </c>
      <c r="N215" t="s">
        <v>633</v>
      </c>
    </row>
    <row r="216" spans="1:14" ht="40.35" customHeight="1" outlineLevel="2" x14ac:dyDescent="0.2">
      <c r="A216" t="s">
        <v>634</v>
      </c>
      <c r="B216" t="s">
        <v>17743</v>
      </c>
      <c r="C216" s="7">
        <v>41</v>
      </c>
      <c r="D216" s="7">
        <v>7</v>
      </c>
      <c r="E216" t="s">
        <v>635</v>
      </c>
      <c r="F216" t="s">
        <v>16667</v>
      </c>
      <c r="G216" s="3">
        <v>1</v>
      </c>
      <c r="H216" s="4">
        <v>120.00000000000001</v>
      </c>
      <c r="I216" s="14">
        <f t="shared" si="7"/>
        <v>21.6</v>
      </c>
      <c r="J216" s="18">
        <f t="shared" si="6"/>
        <v>18.36</v>
      </c>
      <c r="K216" s="4" t="s">
        <v>16543</v>
      </c>
      <c r="L216" s="4" t="s">
        <v>16545</v>
      </c>
      <c r="M216" s="4" t="s">
        <v>16546</v>
      </c>
      <c r="N216" t="s">
        <v>636</v>
      </c>
    </row>
    <row r="217" spans="1:14" ht="40.35" customHeight="1" outlineLevel="2" x14ac:dyDescent="0.2">
      <c r="A217" t="s">
        <v>637</v>
      </c>
      <c r="B217" t="s">
        <v>17743</v>
      </c>
      <c r="C217" s="7">
        <v>41.5</v>
      </c>
      <c r="D217" s="7" t="s">
        <v>17757</v>
      </c>
      <c r="E217" t="s">
        <v>638</v>
      </c>
      <c r="F217" t="s">
        <v>16667</v>
      </c>
      <c r="G217" s="3">
        <v>61</v>
      </c>
      <c r="H217" s="4">
        <v>120.00000000000001</v>
      </c>
      <c r="I217" s="14">
        <f t="shared" si="7"/>
        <v>21.6</v>
      </c>
      <c r="J217" s="18">
        <f t="shared" si="6"/>
        <v>18.36</v>
      </c>
      <c r="K217" s="4" t="s">
        <v>16543</v>
      </c>
      <c r="L217" s="4" t="s">
        <v>16545</v>
      </c>
      <c r="M217" s="4" t="s">
        <v>16546</v>
      </c>
      <c r="N217" t="s">
        <v>639</v>
      </c>
    </row>
    <row r="218" spans="1:14" ht="40.35" customHeight="1" outlineLevel="2" x14ac:dyDescent="0.2">
      <c r="A218" t="s">
        <v>640</v>
      </c>
      <c r="B218" t="s">
        <v>17743</v>
      </c>
      <c r="C218" s="7">
        <v>42</v>
      </c>
      <c r="D218" s="7">
        <v>8</v>
      </c>
      <c r="E218" t="s">
        <v>641</v>
      </c>
      <c r="F218" t="s">
        <v>16667</v>
      </c>
      <c r="G218" s="3">
        <v>31</v>
      </c>
      <c r="H218" s="4">
        <v>120.00000000000001</v>
      </c>
      <c r="I218" s="14">
        <f t="shared" si="7"/>
        <v>21.6</v>
      </c>
      <c r="J218" s="18">
        <f t="shared" si="6"/>
        <v>18.36</v>
      </c>
      <c r="K218" s="4" t="s">
        <v>16543</v>
      </c>
      <c r="L218" s="4" t="s">
        <v>16545</v>
      </c>
      <c r="M218" s="4" t="s">
        <v>16546</v>
      </c>
      <c r="N218" t="s">
        <v>642</v>
      </c>
    </row>
    <row r="219" spans="1:14" ht="40.35" customHeight="1" outlineLevel="2" x14ac:dyDescent="0.2">
      <c r="A219" t="s">
        <v>643</v>
      </c>
      <c r="B219" t="s">
        <v>17743</v>
      </c>
      <c r="C219" s="7">
        <v>39</v>
      </c>
      <c r="D219" s="7">
        <v>6</v>
      </c>
      <c r="E219" t="s">
        <v>644</v>
      </c>
      <c r="F219" t="s">
        <v>16668</v>
      </c>
      <c r="G219" s="3">
        <v>1</v>
      </c>
      <c r="H219" s="4">
        <v>120.00000000000001</v>
      </c>
      <c r="I219" s="14">
        <f t="shared" si="7"/>
        <v>21.6</v>
      </c>
      <c r="J219" s="18">
        <f t="shared" si="6"/>
        <v>18.36</v>
      </c>
      <c r="K219" s="4" t="s">
        <v>16543</v>
      </c>
      <c r="L219" s="4" t="s">
        <v>16545</v>
      </c>
      <c r="M219" s="4" t="s">
        <v>16546</v>
      </c>
      <c r="N219" t="s">
        <v>645</v>
      </c>
    </row>
    <row r="220" spans="1:14" ht="40.35" customHeight="1" outlineLevel="2" x14ac:dyDescent="0.2">
      <c r="A220" t="s">
        <v>646</v>
      </c>
      <c r="B220" t="s">
        <v>17743</v>
      </c>
      <c r="C220" s="7">
        <v>41</v>
      </c>
      <c r="D220" s="7">
        <v>7</v>
      </c>
      <c r="E220" t="s">
        <v>647</v>
      </c>
      <c r="F220" t="s">
        <v>16668</v>
      </c>
      <c r="G220" s="3">
        <v>1</v>
      </c>
      <c r="H220" s="4">
        <v>120.00000000000001</v>
      </c>
      <c r="I220" s="14">
        <f t="shared" si="7"/>
        <v>21.6</v>
      </c>
      <c r="J220" s="18">
        <f t="shared" si="6"/>
        <v>18.36</v>
      </c>
      <c r="K220" s="4" t="s">
        <v>16543</v>
      </c>
      <c r="L220" s="4" t="s">
        <v>16545</v>
      </c>
      <c r="M220" s="4" t="s">
        <v>16546</v>
      </c>
      <c r="N220" t="s">
        <v>648</v>
      </c>
    </row>
    <row r="221" spans="1:14" ht="40.35" customHeight="1" outlineLevel="2" x14ac:dyDescent="0.2">
      <c r="A221" t="s">
        <v>649</v>
      </c>
      <c r="B221" t="s">
        <v>17743</v>
      </c>
      <c r="C221" s="7">
        <v>41.5</v>
      </c>
      <c r="D221" s="7" t="s">
        <v>17757</v>
      </c>
      <c r="E221" t="s">
        <v>650</v>
      </c>
      <c r="F221" t="s">
        <v>16668</v>
      </c>
      <c r="G221" s="3">
        <v>1</v>
      </c>
      <c r="H221" s="4">
        <v>120.00000000000001</v>
      </c>
      <c r="I221" s="14">
        <f t="shared" si="7"/>
        <v>21.6</v>
      </c>
      <c r="J221" s="18">
        <f t="shared" si="6"/>
        <v>18.36</v>
      </c>
      <c r="K221" s="4" t="s">
        <v>16543</v>
      </c>
      <c r="L221" s="4" t="s">
        <v>16545</v>
      </c>
      <c r="M221" s="4" t="s">
        <v>16546</v>
      </c>
      <c r="N221" t="s">
        <v>651</v>
      </c>
    </row>
    <row r="222" spans="1:14" ht="40.35" customHeight="1" outlineLevel="2" x14ac:dyDescent="0.2">
      <c r="A222" t="s">
        <v>652</v>
      </c>
      <c r="B222" t="s">
        <v>17743</v>
      </c>
      <c r="C222" s="7">
        <v>36</v>
      </c>
      <c r="D222" s="7" t="s">
        <v>17755</v>
      </c>
      <c r="E222" t="s">
        <v>653</v>
      </c>
      <c r="F222" t="s">
        <v>16669</v>
      </c>
      <c r="G222" s="3">
        <v>1</v>
      </c>
      <c r="H222" s="4">
        <v>120.00000000000001</v>
      </c>
      <c r="I222" s="14">
        <f t="shared" si="7"/>
        <v>21.6</v>
      </c>
      <c r="J222" s="18">
        <f t="shared" si="6"/>
        <v>18.36</v>
      </c>
      <c r="K222" s="4" t="s">
        <v>16543</v>
      </c>
      <c r="L222" s="4" t="s">
        <v>16545</v>
      </c>
      <c r="M222" s="4" t="s">
        <v>16546</v>
      </c>
      <c r="N222" t="s">
        <v>654</v>
      </c>
    </row>
    <row r="223" spans="1:14" ht="40.35" customHeight="1" outlineLevel="2" x14ac:dyDescent="0.2">
      <c r="A223" t="s">
        <v>655</v>
      </c>
      <c r="B223" t="s">
        <v>17743</v>
      </c>
      <c r="C223" s="7">
        <v>37</v>
      </c>
      <c r="D223" s="7">
        <v>4</v>
      </c>
      <c r="E223" t="s">
        <v>656</v>
      </c>
      <c r="F223" t="s">
        <v>16669</v>
      </c>
      <c r="G223" s="3">
        <v>2</v>
      </c>
      <c r="H223" s="4">
        <v>120.00000000000001</v>
      </c>
      <c r="I223" s="14">
        <f t="shared" si="7"/>
        <v>21.6</v>
      </c>
      <c r="J223" s="18">
        <f t="shared" si="6"/>
        <v>18.36</v>
      </c>
      <c r="K223" s="4" t="s">
        <v>16543</v>
      </c>
      <c r="L223" s="4" t="s">
        <v>16545</v>
      </c>
      <c r="M223" s="4" t="s">
        <v>16546</v>
      </c>
      <c r="N223" t="s">
        <v>657</v>
      </c>
    </row>
    <row r="224" spans="1:14" ht="40.35" customHeight="1" outlineLevel="2" x14ac:dyDescent="0.2">
      <c r="A224" t="s">
        <v>658</v>
      </c>
      <c r="B224" t="s">
        <v>17743</v>
      </c>
      <c r="C224" s="7">
        <v>38</v>
      </c>
      <c r="D224" s="7">
        <v>5</v>
      </c>
      <c r="E224" t="s">
        <v>659</v>
      </c>
      <c r="F224" t="s">
        <v>16669</v>
      </c>
      <c r="G224" s="3">
        <v>33</v>
      </c>
      <c r="H224" s="4">
        <v>120.00000000000001</v>
      </c>
      <c r="I224" s="14">
        <f t="shared" si="7"/>
        <v>21.6</v>
      </c>
      <c r="J224" s="18">
        <f t="shared" si="6"/>
        <v>18.36</v>
      </c>
      <c r="K224" s="4" t="s">
        <v>16543</v>
      </c>
      <c r="L224" s="4" t="s">
        <v>16545</v>
      </c>
      <c r="M224" s="4" t="s">
        <v>16546</v>
      </c>
      <c r="N224" t="s">
        <v>660</v>
      </c>
    </row>
    <row r="225" spans="1:14" ht="40.35" customHeight="1" outlineLevel="2" x14ac:dyDescent="0.2">
      <c r="A225" t="s">
        <v>661</v>
      </c>
      <c r="B225" t="s">
        <v>17743</v>
      </c>
      <c r="C225" s="7">
        <v>39</v>
      </c>
      <c r="D225" s="7">
        <v>6</v>
      </c>
      <c r="E225" t="s">
        <v>662</v>
      </c>
      <c r="F225" t="s">
        <v>16669</v>
      </c>
      <c r="G225" s="3">
        <v>21</v>
      </c>
      <c r="H225" s="4">
        <v>120.00000000000001</v>
      </c>
      <c r="I225" s="14">
        <f t="shared" si="7"/>
        <v>21.6</v>
      </c>
      <c r="J225" s="18">
        <f t="shared" si="6"/>
        <v>18.36</v>
      </c>
      <c r="K225" s="4" t="s">
        <v>16543</v>
      </c>
      <c r="L225" s="4" t="s">
        <v>16545</v>
      </c>
      <c r="M225" s="4" t="s">
        <v>16546</v>
      </c>
      <c r="N225" t="s">
        <v>663</v>
      </c>
    </row>
    <row r="226" spans="1:14" ht="40.35" customHeight="1" outlineLevel="2" x14ac:dyDescent="0.2">
      <c r="A226" t="s">
        <v>664</v>
      </c>
      <c r="B226" t="s">
        <v>17743</v>
      </c>
      <c r="C226" s="7">
        <v>41</v>
      </c>
      <c r="D226" s="7">
        <v>7</v>
      </c>
      <c r="E226" t="s">
        <v>665</v>
      </c>
      <c r="F226" t="s">
        <v>16669</v>
      </c>
      <c r="G226" s="3">
        <v>3</v>
      </c>
      <c r="H226" s="4">
        <v>120.00000000000001</v>
      </c>
      <c r="I226" s="14">
        <f t="shared" si="7"/>
        <v>21.6</v>
      </c>
      <c r="J226" s="18">
        <f t="shared" si="6"/>
        <v>18.36</v>
      </c>
      <c r="K226" s="4" t="s">
        <v>16543</v>
      </c>
      <c r="L226" s="4" t="s">
        <v>16545</v>
      </c>
      <c r="M226" s="4" t="s">
        <v>16546</v>
      </c>
      <c r="N226" t="s">
        <v>666</v>
      </c>
    </row>
    <row r="227" spans="1:14" ht="40.35" customHeight="1" outlineLevel="2" x14ac:dyDescent="0.2">
      <c r="A227" t="s">
        <v>667</v>
      </c>
      <c r="B227" t="s">
        <v>17743</v>
      </c>
      <c r="C227" s="7">
        <v>37</v>
      </c>
      <c r="D227" s="7">
        <v>4</v>
      </c>
      <c r="E227" t="s">
        <v>668</v>
      </c>
      <c r="F227" t="s">
        <v>16669</v>
      </c>
      <c r="G227" s="3">
        <v>7</v>
      </c>
      <c r="H227" s="4">
        <v>120.00000000000001</v>
      </c>
      <c r="I227" s="14">
        <f t="shared" si="7"/>
        <v>21.6</v>
      </c>
      <c r="J227" s="18">
        <f t="shared" si="6"/>
        <v>18.36</v>
      </c>
      <c r="K227" s="4" t="s">
        <v>16543</v>
      </c>
      <c r="L227" s="4" t="s">
        <v>16545</v>
      </c>
      <c r="M227" s="4" t="s">
        <v>16546</v>
      </c>
      <c r="N227" t="s">
        <v>669</v>
      </c>
    </row>
    <row r="228" spans="1:14" ht="40.35" customHeight="1" outlineLevel="2" x14ac:dyDescent="0.2">
      <c r="A228" t="s">
        <v>670</v>
      </c>
      <c r="B228" t="s">
        <v>17743</v>
      </c>
      <c r="C228" s="7">
        <v>38</v>
      </c>
      <c r="D228" s="7">
        <v>5</v>
      </c>
      <c r="E228" t="s">
        <v>671</v>
      </c>
      <c r="F228" t="s">
        <v>16669</v>
      </c>
      <c r="G228" s="3">
        <v>3</v>
      </c>
      <c r="H228" s="4">
        <v>120.00000000000001</v>
      </c>
      <c r="I228" s="14">
        <f t="shared" si="7"/>
        <v>21.6</v>
      </c>
      <c r="J228" s="18">
        <f t="shared" si="6"/>
        <v>18.36</v>
      </c>
      <c r="K228" s="4" t="s">
        <v>16543</v>
      </c>
      <c r="L228" s="4" t="s">
        <v>16545</v>
      </c>
      <c r="M228" s="4" t="s">
        <v>16546</v>
      </c>
      <c r="N228" t="s">
        <v>672</v>
      </c>
    </row>
    <row r="229" spans="1:14" ht="40.35" customHeight="1" outlineLevel="2" x14ac:dyDescent="0.2">
      <c r="A229" t="s">
        <v>673</v>
      </c>
      <c r="B229" t="s">
        <v>17743</v>
      </c>
      <c r="C229" s="7">
        <v>38.5</v>
      </c>
      <c r="D229" s="7" t="s">
        <v>17751</v>
      </c>
      <c r="E229" t="s">
        <v>674</v>
      </c>
      <c r="F229" t="s">
        <v>16669</v>
      </c>
      <c r="G229" s="3">
        <v>3</v>
      </c>
      <c r="H229" s="4">
        <v>120.00000000000001</v>
      </c>
      <c r="I229" s="14">
        <f t="shared" si="7"/>
        <v>21.6</v>
      </c>
      <c r="J229" s="18">
        <f t="shared" si="6"/>
        <v>18.36</v>
      </c>
      <c r="K229" s="4" t="s">
        <v>16543</v>
      </c>
      <c r="L229" s="4" t="s">
        <v>16545</v>
      </c>
      <c r="M229" s="4" t="s">
        <v>16546</v>
      </c>
      <c r="N229" t="s">
        <v>675</v>
      </c>
    </row>
    <row r="230" spans="1:14" ht="40.35" customHeight="1" outlineLevel="2" x14ac:dyDescent="0.2">
      <c r="A230" t="s">
        <v>676</v>
      </c>
      <c r="B230" t="s">
        <v>17743</v>
      </c>
      <c r="C230" s="7">
        <v>41</v>
      </c>
      <c r="D230" s="7">
        <v>7</v>
      </c>
      <c r="E230" t="s">
        <v>677</v>
      </c>
      <c r="F230" t="s">
        <v>16669</v>
      </c>
      <c r="G230" s="3">
        <v>1</v>
      </c>
      <c r="H230" s="4">
        <v>120.00000000000001</v>
      </c>
      <c r="I230" s="14">
        <f t="shared" si="7"/>
        <v>21.6</v>
      </c>
      <c r="J230" s="18">
        <f t="shared" si="6"/>
        <v>18.36</v>
      </c>
      <c r="K230" s="4" t="s">
        <v>16543</v>
      </c>
      <c r="L230" s="4" t="s">
        <v>16545</v>
      </c>
      <c r="M230" s="4" t="s">
        <v>16546</v>
      </c>
      <c r="N230" t="s">
        <v>678</v>
      </c>
    </row>
    <row r="231" spans="1:14" ht="40.35" customHeight="1" outlineLevel="2" x14ac:dyDescent="0.2">
      <c r="A231" t="s">
        <v>679</v>
      </c>
      <c r="B231" t="s">
        <v>17743</v>
      </c>
      <c r="C231" s="7">
        <v>36</v>
      </c>
      <c r="D231" s="7" t="s">
        <v>17755</v>
      </c>
      <c r="E231" t="s">
        <v>680</v>
      </c>
      <c r="F231" t="s">
        <v>16670</v>
      </c>
      <c r="G231" s="3">
        <v>5</v>
      </c>
      <c r="H231" s="4">
        <v>110</v>
      </c>
      <c r="I231" s="14">
        <f t="shared" si="7"/>
        <v>19.8</v>
      </c>
      <c r="J231" s="18">
        <f t="shared" si="6"/>
        <v>16.830000000000002</v>
      </c>
      <c r="K231" s="4" t="s">
        <v>16543</v>
      </c>
      <c r="L231" s="4" t="s">
        <v>16545</v>
      </c>
      <c r="M231" s="4" t="s">
        <v>16546</v>
      </c>
      <c r="N231" t="s">
        <v>681</v>
      </c>
    </row>
    <row r="232" spans="1:14" ht="40.35" customHeight="1" outlineLevel="2" x14ac:dyDescent="0.2">
      <c r="A232" t="s">
        <v>682</v>
      </c>
      <c r="B232" t="s">
        <v>17743</v>
      </c>
      <c r="C232" s="7" t="s">
        <v>17746</v>
      </c>
      <c r="D232" s="7" t="s">
        <v>17750</v>
      </c>
      <c r="E232" t="s">
        <v>683</v>
      </c>
      <c r="F232" t="s">
        <v>16670</v>
      </c>
      <c r="G232" s="3">
        <v>7</v>
      </c>
      <c r="H232" s="4">
        <v>110</v>
      </c>
      <c r="I232" s="14">
        <f t="shared" si="7"/>
        <v>19.8</v>
      </c>
      <c r="J232" s="18">
        <f t="shared" si="6"/>
        <v>16.830000000000002</v>
      </c>
      <c r="K232" s="4" t="s">
        <v>16543</v>
      </c>
      <c r="L232" s="4" t="s">
        <v>16545</v>
      </c>
      <c r="M232" s="4" t="s">
        <v>16546</v>
      </c>
      <c r="N232" t="s">
        <v>684</v>
      </c>
    </row>
    <row r="233" spans="1:14" ht="40.35" customHeight="1" outlineLevel="2" x14ac:dyDescent="0.2">
      <c r="A233" t="s">
        <v>685</v>
      </c>
      <c r="B233" t="s">
        <v>17743</v>
      </c>
      <c r="C233" s="7">
        <v>38.5</v>
      </c>
      <c r="D233" s="7" t="s">
        <v>17751</v>
      </c>
      <c r="E233" t="s">
        <v>686</v>
      </c>
      <c r="F233" t="s">
        <v>16670</v>
      </c>
      <c r="G233" s="3">
        <v>11</v>
      </c>
      <c r="H233" s="4">
        <v>110</v>
      </c>
      <c r="I233" s="14">
        <f t="shared" si="7"/>
        <v>19.8</v>
      </c>
      <c r="J233" s="18">
        <f t="shared" si="6"/>
        <v>16.830000000000002</v>
      </c>
      <c r="K233" s="4" t="s">
        <v>16543</v>
      </c>
      <c r="L233" s="4" t="s">
        <v>16545</v>
      </c>
      <c r="M233" s="4" t="s">
        <v>16546</v>
      </c>
      <c r="N233" t="s">
        <v>687</v>
      </c>
    </row>
    <row r="234" spans="1:14" ht="40.35" customHeight="1" outlineLevel="2" x14ac:dyDescent="0.2">
      <c r="A234" t="s">
        <v>688</v>
      </c>
      <c r="B234" t="s">
        <v>17743</v>
      </c>
      <c r="C234" s="7">
        <v>41.5</v>
      </c>
      <c r="D234" s="7" t="s">
        <v>17757</v>
      </c>
      <c r="E234" t="s">
        <v>689</v>
      </c>
      <c r="F234" t="s">
        <v>16670</v>
      </c>
      <c r="G234" s="3">
        <v>1</v>
      </c>
      <c r="H234" s="4">
        <v>110</v>
      </c>
      <c r="I234" s="14">
        <f t="shared" si="7"/>
        <v>19.8</v>
      </c>
      <c r="J234" s="18">
        <f t="shared" si="6"/>
        <v>16.830000000000002</v>
      </c>
      <c r="K234" s="4" t="s">
        <v>16543</v>
      </c>
      <c r="L234" s="4" t="s">
        <v>16545</v>
      </c>
      <c r="M234" s="4" t="s">
        <v>16546</v>
      </c>
      <c r="N234" t="s">
        <v>690</v>
      </c>
    </row>
    <row r="235" spans="1:14" ht="40.35" customHeight="1" outlineLevel="2" x14ac:dyDescent="0.2">
      <c r="A235" t="s">
        <v>691</v>
      </c>
      <c r="B235" t="s">
        <v>17743</v>
      </c>
      <c r="C235" s="7">
        <v>36</v>
      </c>
      <c r="D235" s="7" t="s">
        <v>17755</v>
      </c>
      <c r="E235" t="s">
        <v>692</v>
      </c>
      <c r="F235" t="s">
        <v>16671</v>
      </c>
      <c r="G235" s="3">
        <v>1</v>
      </c>
      <c r="H235" s="4">
        <v>110</v>
      </c>
      <c r="I235" s="14">
        <f t="shared" si="7"/>
        <v>19.8</v>
      </c>
      <c r="J235" s="18">
        <f t="shared" si="6"/>
        <v>16.830000000000002</v>
      </c>
      <c r="K235" s="4" t="s">
        <v>16543</v>
      </c>
      <c r="L235" s="4" t="s">
        <v>16545</v>
      </c>
      <c r="M235" s="4" t="s">
        <v>16546</v>
      </c>
      <c r="N235" t="s">
        <v>693</v>
      </c>
    </row>
    <row r="236" spans="1:14" ht="40.35" customHeight="1" outlineLevel="2" x14ac:dyDescent="0.2">
      <c r="A236" t="s">
        <v>694</v>
      </c>
      <c r="B236" t="s">
        <v>17743</v>
      </c>
      <c r="C236" s="7" t="s">
        <v>17746</v>
      </c>
      <c r="D236" s="7" t="s">
        <v>17750</v>
      </c>
      <c r="E236" t="s">
        <v>695</v>
      </c>
      <c r="F236" t="s">
        <v>16671</v>
      </c>
      <c r="G236" s="3">
        <v>5</v>
      </c>
      <c r="H236" s="4">
        <v>110</v>
      </c>
      <c r="I236" s="14">
        <f t="shared" si="7"/>
        <v>19.8</v>
      </c>
      <c r="J236" s="18">
        <f t="shared" si="6"/>
        <v>16.830000000000002</v>
      </c>
      <c r="K236" s="4" t="s">
        <v>16543</v>
      </c>
      <c r="L236" s="4" t="s">
        <v>16545</v>
      </c>
      <c r="M236" s="4" t="s">
        <v>16546</v>
      </c>
      <c r="N236" t="s">
        <v>696</v>
      </c>
    </row>
    <row r="237" spans="1:14" ht="40.35" customHeight="1" outlineLevel="2" x14ac:dyDescent="0.2">
      <c r="A237" t="s">
        <v>697</v>
      </c>
      <c r="B237" t="s">
        <v>17743</v>
      </c>
      <c r="C237" s="7">
        <v>38</v>
      </c>
      <c r="D237" s="7">
        <v>5</v>
      </c>
      <c r="E237" t="s">
        <v>698</v>
      </c>
      <c r="F237" t="s">
        <v>16671</v>
      </c>
      <c r="G237" s="3">
        <v>6</v>
      </c>
      <c r="H237" s="4">
        <v>110</v>
      </c>
      <c r="I237" s="14">
        <f t="shared" si="7"/>
        <v>19.8</v>
      </c>
      <c r="J237" s="18">
        <f t="shared" si="6"/>
        <v>16.830000000000002</v>
      </c>
      <c r="K237" s="4" t="s">
        <v>16543</v>
      </c>
      <c r="L237" s="4" t="s">
        <v>16545</v>
      </c>
      <c r="M237" s="4" t="s">
        <v>16546</v>
      </c>
      <c r="N237" t="s">
        <v>699</v>
      </c>
    </row>
    <row r="238" spans="1:14" ht="40.35" customHeight="1" outlineLevel="2" x14ac:dyDescent="0.2">
      <c r="A238" t="s">
        <v>700</v>
      </c>
      <c r="B238" t="s">
        <v>17743</v>
      </c>
      <c r="C238" s="7">
        <v>38.5</v>
      </c>
      <c r="D238" s="7" t="s">
        <v>17751</v>
      </c>
      <c r="E238" t="s">
        <v>701</v>
      </c>
      <c r="F238" t="s">
        <v>16671</v>
      </c>
      <c r="G238" s="3">
        <v>7</v>
      </c>
      <c r="H238" s="4">
        <v>110</v>
      </c>
      <c r="I238" s="14">
        <f t="shared" si="7"/>
        <v>19.8</v>
      </c>
      <c r="J238" s="18">
        <f t="shared" si="6"/>
        <v>16.830000000000002</v>
      </c>
      <c r="K238" s="4" t="s">
        <v>16543</v>
      </c>
      <c r="L238" s="4" t="s">
        <v>16545</v>
      </c>
      <c r="M238" s="4" t="s">
        <v>16546</v>
      </c>
      <c r="N238" t="s">
        <v>702</v>
      </c>
    </row>
    <row r="239" spans="1:14" ht="40.35" customHeight="1" outlineLevel="2" x14ac:dyDescent="0.2">
      <c r="A239" t="s">
        <v>703</v>
      </c>
      <c r="B239" t="s">
        <v>17743</v>
      </c>
      <c r="C239" s="7">
        <v>39</v>
      </c>
      <c r="D239" s="7">
        <v>6</v>
      </c>
      <c r="E239" t="s">
        <v>704</v>
      </c>
      <c r="F239" t="s">
        <v>16671</v>
      </c>
      <c r="G239" s="3">
        <v>2</v>
      </c>
      <c r="H239" s="4">
        <v>110</v>
      </c>
      <c r="I239" s="14">
        <f t="shared" si="7"/>
        <v>19.8</v>
      </c>
      <c r="J239" s="18">
        <f t="shared" si="6"/>
        <v>16.830000000000002</v>
      </c>
      <c r="K239" s="4" t="s">
        <v>16543</v>
      </c>
      <c r="L239" s="4" t="s">
        <v>16545</v>
      </c>
      <c r="M239" s="4" t="s">
        <v>16546</v>
      </c>
      <c r="N239" t="s">
        <v>705</v>
      </c>
    </row>
    <row r="240" spans="1:14" ht="40.35" customHeight="1" outlineLevel="2" x14ac:dyDescent="0.2">
      <c r="A240" t="s">
        <v>706</v>
      </c>
      <c r="B240" t="s">
        <v>17743</v>
      </c>
      <c r="C240" s="7">
        <v>40</v>
      </c>
      <c r="D240" s="7" t="s">
        <v>17752</v>
      </c>
      <c r="E240" t="s">
        <v>707</v>
      </c>
      <c r="F240" t="s">
        <v>16671</v>
      </c>
      <c r="G240" s="3">
        <v>1</v>
      </c>
      <c r="H240" s="4">
        <v>110</v>
      </c>
      <c r="I240" s="14">
        <f t="shared" si="7"/>
        <v>19.8</v>
      </c>
      <c r="J240" s="18">
        <f t="shared" si="6"/>
        <v>16.830000000000002</v>
      </c>
      <c r="K240" s="4" t="s">
        <v>16543</v>
      </c>
      <c r="L240" s="4" t="s">
        <v>16545</v>
      </c>
      <c r="M240" s="4" t="s">
        <v>16546</v>
      </c>
      <c r="N240" t="s">
        <v>708</v>
      </c>
    </row>
    <row r="241" spans="1:14" ht="40.35" customHeight="1" outlineLevel="2" x14ac:dyDescent="0.2">
      <c r="A241" t="s">
        <v>709</v>
      </c>
      <c r="B241" t="s">
        <v>17743</v>
      </c>
      <c r="C241" s="7">
        <v>38</v>
      </c>
      <c r="D241" s="7">
        <v>5</v>
      </c>
      <c r="E241" t="s">
        <v>710</v>
      </c>
      <c r="F241" t="s">
        <v>16672</v>
      </c>
      <c r="G241" s="3">
        <v>33</v>
      </c>
      <c r="H241" s="4">
        <v>99.916666666666671</v>
      </c>
      <c r="I241" s="14">
        <f t="shared" si="7"/>
        <v>17.984999999999999</v>
      </c>
      <c r="J241" s="18">
        <f t="shared" si="6"/>
        <v>15.287249999999998</v>
      </c>
      <c r="K241" s="4" t="s">
        <v>16543</v>
      </c>
      <c r="L241" s="4" t="s">
        <v>16545</v>
      </c>
      <c r="M241" s="4" t="s">
        <v>16546</v>
      </c>
      <c r="N241" t="s">
        <v>711</v>
      </c>
    </row>
    <row r="242" spans="1:14" ht="40.35" customHeight="1" outlineLevel="2" x14ac:dyDescent="0.2">
      <c r="A242" t="s">
        <v>712</v>
      </c>
      <c r="B242" t="s">
        <v>17743</v>
      </c>
      <c r="C242" s="7">
        <v>38.5</v>
      </c>
      <c r="D242" s="7" t="s">
        <v>17751</v>
      </c>
      <c r="E242" t="s">
        <v>713</v>
      </c>
      <c r="F242" t="s">
        <v>16672</v>
      </c>
      <c r="G242" s="3">
        <v>47</v>
      </c>
      <c r="H242" s="4">
        <v>99.916666666666671</v>
      </c>
      <c r="I242" s="14">
        <f t="shared" si="7"/>
        <v>17.984999999999999</v>
      </c>
      <c r="J242" s="18">
        <f t="shared" si="6"/>
        <v>15.287249999999998</v>
      </c>
      <c r="K242" s="4" t="s">
        <v>16543</v>
      </c>
      <c r="L242" s="4" t="s">
        <v>16545</v>
      </c>
      <c r="M242" s="4" t="s">
        <v>16546</v>
      </c>
      <c r="N242" t="s">
        <v>714</v>
      </c>
    </row>
    <row r="243" spans="1:14" ht="40.35" customHeight="1" outlineLevel="2" x14ac:dyDescent="0.2">
      <c r="A243" t="s">
        <v>715</v>
      </c>
      <c r="B243" t="s">
        <v>17743</v>
      </c>
      <c r="C243" s="7">
        <v>38</v>
      </c>
      <c r="D243" s="7">
        <v>5</v>
      </c>
      <c r="E243" t="s">
        <v>716</v>
      </c>
      <c r="F243" t="s">
        <v>16673</v>
      </c>
      <c r="G243" s="3">
        <v>4</v>
      </c>
      <c r="H243" s="4">
        <v>99.916666666666671</v>
      </c>
      <c r="I243" s="14">
        <f t="shared" si="7"/>
        <v>17.984999999999999</v>
      </c>
      <c r="J243" s="18">
        <f t="shared" si="6"/>
        <v>15.287249999999998</v>
      </c>
      <c r="K243" s="4" t="s">
        <v>16543</v>
      </c>
      <c r="L243" s="4" t="s">
        <v>16545</v>
      </c>
      <c r="M243" s="4" t="s">
        <v>16546</v>
      </c>
      <c r="N243" t="s">
        <v>717</v>
      </c>
    </row>
    <row r="244" spans="1:14" ht="40.35" customHeight="1" outlineLevel="2" x14ac:dyDescent="0.2">
      <c r="A244" t="s">
        <v>715</v>
      </c>
      <c r="B244" t="s">
        <v>17743</v>
      </c>
      <c r="C244" s="7">
        <v>38</v>
      </c>
      <c r="D244" s="7">
        <v>5</v>
      </c>
      <c r="E244" t="s">
        <v>716</v>
      </c>
      <c r="F244" t="s">
        <v>16673</v>
      </c>
      <c r="G244" s="3">
        <v>5</v>
      </c>
      <c r="H244" s="4">
        <v>99.916666666666671</v>
      </c>
      <c r="I244" s="14">
        <f t="shared" si="7"/>
        <v>17.984999999999999</v>
      </c>
      <c r="J244" s="18">
        <f t="shared" si="6"/>
        <v>15.287249999999998</v>
      </c>
      <c r="K244" s="4" t="s">
        <v>16543</v>
      </c>
      <c r="L244" s="4" t="s">
        <v>16545</v>
      </c>
      <c r="M244" s="4" t="s">
        <v>16546</v>
      </c>
      <c r="N244" t="s">
        <v>717</v>
      </c>
    </row>
    <row r="245" spans="1:14" ht="40.35" customHeight="1" outlineLevel="2" x14ac:dyDescent="0.2">
      <c r="A245" t="s">
        <v>718</v>
      </c>
      <c r="B245" t="s">
        <v>17743</v>
      </c>
      <c r="C245" s="7">
        <v>40</v>
      </c>
      <c r="D245" s="7" t="s">
        <v>17752</v>
      </c>
      <c r="E245" t="s">
        <v>719</v>
      </c>
      <c r="F245" t="s">
        <v>16673</v>
      </c>
      <c r="G245" s="3">
        <v>1</v>
      </c>
      <c r="H245" s="4">
        <v>99.916666666666671</v>
      </c>
      <c r="I245" s="14">
        <f t="shared" si="7"/>
        <v>17.984999999999999</v>
      </c>
      <c r="J245" s="18">
        <f t="shared" si="6"/>
        <v>15.287249999999998</v>
      </c>
      <c r="K245" s="4" t="s">
        <v>16543</v>
      </c>
      <c r="L245" s="4" t="s">
        <v>16545</v>
      </c>
      <c r="M245" s="4" t="s">
        <v>16546</v>
      </c>
      <c r="N245" t="s">
        <v>720</v>
      </c>
    </row>
    <row r="246" spans="1:14" ht="40.35" customHeight="1" outlineLevel="2" x14ac:dyDescent="0.2">
      <c r="A246" t="s">
        <v>721</v>
      </c>
      <c r="B246" t="s">
        <v>17743</v>
      </c>
      <c r="C246" s="7">
        <v>38</v>
      </c>
      <c r="D246" s="7">
        <v>5</v>
      </c>
      <c r="E246" t="s">
        <v>722</v>
      </c>
      <c r="F246" t="s">
        <v>16674</v>
      </c>
      <c r="G246" s="3">
        <v>26</v>
      </c>
      <c r="H246" s="4">
        <v>99.916666666666671</v>
      </c>
      <c r="I246" s="14">
        <f t="shared" si="7"/>
        <v>17.984999999999999</v>
      </c>
      <c r="J246" s="18">
        <f t="shared" si="6"/>
        <v>15.287249999999998</v>
      </c>
      <c r="K246" s="4" t="s">
        <v>16543</v>
      </c>
      <c r="L246" s="4" t="s">
        <v>16545</v>
      </c>
      <c r="M246" s="4" t="s">
        <v>16546</v>
      </c>
      <c r="N246" t="s">
        <v>723</v>
      </c>
    </row>
    <row r="247" spans="1:14" ht="40.35" customHeight="1" outlineLevel="2" x14ac:dyDescent="0.2">
      <c r="A247" t="s">
        <v>724</v>
      </c>
      <c r="B247" t="s">
        <v>17743</v>
      </c>
      <c r="C247" s="7">
        <v>38.5</v>
      </c>
      <c r="D247" s="7" t="s">
        <v>17751</v>
      </c>
      <c r="E247" t="s">
        <v>725</v>
      </c>
      <c r="F247" t="s">
        <v>16674</v>
      </c>
      <c r="G247" s="3">
        <v>11</v>
      </c>
      <c r="H247" s="4">
        <v>99.916666666666671</v>
      </c>
      <c r="I247" s="14">
        <f t="shared" si="7"/>
        <v>17.984999999999999</v>
      </c>
      <c r="J247" s="18">
        <f t="shared" si="6"/>
        <v>15.287249999999998</v>
      </c>
      <c r="K247" s="4" t="s">
        <v>16543</v>
      </c>
      <c r="L247" s="4" t="s">
        <v>16545</v>
      </c>
      <c r="M247" s="4" t="s">
        <v>16546</v>
      </c>
      <c r="N247" t="s">
        <v>726</v>
      </c>
    </row>
    <row r="248" spans="1:14" ht="40.35" customHeight="1" outlineLevel="2" x14ac:dyDescent="0.2">
      <c r="A248" t="s">
        <v>727</v>
      </c>
      <c r="B248" t="s">
        <v>17743</v>
      </c>
      <c r="C248" s="7">
        <v>40</v>
      </c>
      <c r="D248" s="7" t="s">
        <v>17752</v>
      </c>
      <c r="E248" t="s">
        <v>728</v>
      </c>
      <c r="F248" t="s">
        <v>16674</v>
      </c>
      <c r="G248" s="3">
        <v>1</v>
      </c>
      <c r="H248" s="4">
        <v>99.916666666666671</v>
      </c>
      <c r="I248" s="14">
        <f t="shared" si="7"/>
        <v>17.984999999999999</v>
      </c>
      <c r="J248" s="18">
        <f t="shared" si="6"/>
        <v>15.287249999999998</v>
      </c>
      <c r="K248" s="4" t="s">
        <v>16543</v>
      </c>
      <c r="L248" s="4" t="s">
        <v>16545</v>
      </c>
      <c r="M248" s="4" t="s">
        <v>16546</v>
      </c>
      <c r="N248" t="s">
        <v>729</v>
      </c>
    </row>
    <row r="249" spans="1:14" ht="40.35" customHeight="1" outlineLevel="2" x14ac:dyDescent="0.2">
      <c r="A249" t="s">
        <v>727</v>
      </c>
      <c r="B249" t="s">
        <v>17743</v>
      </c>
      <c r="C249" s="7">
        <v>40</v>
      </c>
      <c r="D249" s="7" t="s">
        <v>17752</v>
      </c>
      <c r="E249" t="s">
        <v>728</v>
      </c>
      <c r="F249" t="s">
        <v>16674</v>
      </c>
      <c r="G249" s="3">
        <v>16</v>
      </c>
      <c r="H249" s="4">
        <v>99.916666666666671</v>
      </c>
      <c r="I249" s="14">
        <f t="shared" si="7"/>
        <v>17.984999999999999</v>
      </c>
      <c r="J249" s="18">
        <f t="shared" si="6"/>
        <v>15.287249999999998</v>
      </c>
      <c r="K249" s="4" t="s">
        <v>16543</v>
      </c>
      <c r="L249" s="4" t="s">
        <v>16545</v>
      </c>
      <c r="M249" s="4" t="s">
        <v>16546</v>
      </c>
      <c r="N249" t="s">
        <v>729</v>
      </c>
    </row>
    <row r="250" spans="1:14" ht="40.35" customHeight="1" outlineLevel="2" x14ac:dyDescent="0.2">
      <c r="A250" t="s">
        <v>730</v>
      </c>
      <c r="B250" t="s">
        <v>17743</v>
      </c>
      <c r="C250" s="7">
        <v>36</v>
      </c>
      <c r="D250" s="7" t="s">
        <v>17755</v>
      </c>
      <c r="E250" t="s">
        <v>731</v>
      </c>
      <c r="F250" t="s">
        <v>16675</v>
      </c>
      <c r="G250" s="3">
        <v>2</v>
      </c>
      <c r="H250" s="4">
        <v>110</v>
      </c>
      <c r="I250" s="14">
        <f t="shared" si="7"/>
        <v>19.8</v>
      </c>
      <c r="J250" s="18">
        <f t="shared" si="6"/>
        <v>16.830000000000002</v>
      </c>
      <c r="K250" s="4" t="s">
        <v>16543</v>
      </c>
      <c r="L250" s="4" t="s">
        <v>16545</v>
      </c>
      <c r="M250" s="4" t="s">
        <v>16546</v>
      </c>
      <c r="N250" t="s">
        <v>732</v>
      </c>
    </row>
    <row r="251" spans="1:14" ht="40.35" customHeight="1" outlineLevel="2" x14ac:dyDescent="0.2">
      <c r="A251" t="s">
        <v>733</v>
      </c>
      <c r="B251" t="s">
        <v>17743</v>
      </c>
      <c r="C251" s="7">
        <v>37</v>
      </c>
      <c r="D251" s="7">
        <v>4</v>
      </c>
      <c r="E251" t="s">
        <v>734</v>
      </c>
      <c r="F251" t="s">
        <v>16675</v>
      </c>
      <c r="G251" s="3">
        <v>1</v>
      </c>
      <c r="H251" s="4">
        <v>110</v>
      </c>
      <c r="I251" s="14">
        <f t="shared" si="7"/>
        <v>19.8</v>
      </c>
      <c r="J251" s="18">
        <f t="shared" si="6"/>
        <v>16.830000000000002</v>
      </c>
      <c r="K251" s="4" t="s">
        <v>16543</v>
      </c>
      <c r="L251" s="4" t="s">
        <v>16545</v>
      </c>
      <c r="M251" s="4" t="s">
        <v>16546</v>
      </c>
      <c r="N251" t="s">
        <v>735</v>
      </c>
    </row>
    <row r="252" spans="1:14" ht="40.35" customHeight="1" outlineLevel="2" x14ac:dyDescent="0.2">
      <c r="A252" t="s">
        <v>736</v>
      </c>
      <c r="B252" t="s">
        <v>17743</v>
      </c>
      <c r="C252" s="7" t="s">
        <v>17746</v>
      </c>
      <c r="D252" s="7" t="s">
        <v>17750</v>
      </c>
      <c r="E252" t="s">
        <v>737</v>
      </c>
      <c r="F252" t="s">
        <v>16675</v>
      </c>
      <c r="G252" s="3">
        <v>2</v>
      </c>
      <c r="H252" s="4">
        <v>110</v>
      </c>
      <c r="I252" s="14">
        <f t="shared" si="7"/>
        <v>19.8</v>
      </c>
      <c r="J252" s="18">
        <f t="shared" si="6"/>
        <v>16.830000000000002</v>
      </c>
      <c r="K252" s="4" t="s">
        <v>16543</v>
      </c>
      <c r="L252" s="4" t="s">
        <v>16545</v>
      </c>
      <c r="M252" s="4" t="s">
        <v>16546</v>
      </c>
      <c r="N252" t="s">
        <v>738</v>
      </c>
    </row>
    <row r="253" spans="1:14" ht="40.35" customHeight="1" outlineLevel="2" x14ac:dyDescent="0.2">
      <c r="A253" t="s">
        <v>739</v>
      </c>
      <c r="B253" t="s">
        <v>17743</v>
      </c>
      <c r="C253" s="7">
        <v>38</v>
      </c>
      <c r="D253" s="7">
        <v>5</v>
      </c>
      <c r="E253" t="s">
        <v>740</v>
      </c>
      <c r="F253" t="s">
        <v>16675</v>
      </c>
      <c r="G253" s="3">
        <v>13</v>
      </c>
      <c r="H253" s="4">
        <v>110</v>
      </c>
      <c r="I253" s="14">
        <f t="shared" si="7"/>
        <v>19.8</v>
      </c>
      <c r="J253" s="18">
        <f t="shared" si="6"/>
        <v>16.830000000000002</v>
      </c>
      <c r="K253" s="4" t="s">
        <v>16543</v>
      </c>
      <c r="L253" s="4" t="s">
        <v>16545</v>
      </c>
      <c r="M253" s="4" t="s">
        <v>16546</v>
      </c>
      <c r="N253" t="s">
        <v>741</v>
      </c>
    </row>
    <row r="254" spans="1:14" ht="40.35" customHeight="1" outlineLevel="2" x14ac:dyDescent="0.2">
      <c r="A254" t="s">
        <v>742</v>
      </c>
      <c r="B254" t="s">
        <v>17743</v>
      </c>
      <c r="C254" s="7">
        <v>38.5</v>
      </c>
      <c r="D254" s="7" t="s">
        <v>17751</v>
      </c>
      <c r="E254" t="s">
        <v>743</v>
      </c>
      <c r="F254" t="s">
        <v>16675</v>
      </c>
      <c r="G254" s="3">
        <v>6</v>
      </c>
      <c r="H254" s="4">
        <v>110</v>
      </c>
      <c r="I254" s="14">
        <f t="shared" si="7"/>
        <v>19.8</v>
      </c>
      <c r="J254" s="18">
        <f t="shared" si="6"/>
        <v>16.830000000000002</v>
      </c>
      <c r="K254" s="4" t="s">
        <v>16543</v>
      </c>
      <c r="L254" s="4" t="s">
        <v>16545</v>
      </c>
      <c r="M254" s="4" t="s">
        <v>16546</v>
      </c>
      <c r="N254" t="s">
        <v>744</v>
      </c>
    </row>
    <row r="255" spans="1:14" ht="40.35" customHeight="1" outlineLevel="2" x14ac:dyDescent="0.2">
      <c r="A255" t="s">
        <v>745</v>
      </c>
      <c r="B255" t="s">
        <v>17743</v>
      </c>
      <c r="C255" s="7">
        <v>39</v>
      </c>
      <c r="D255" s="7">
        <v>6</v>
      </c>
      <c r="E255" t="s">
        <v>746</v>
      </c>
      <c r="F255" t="s">
        <v>16675</v>
      </c>
      <c r="G255" s="3">
        <v>1</v>
      </c>
      <c r="H255" s="4">
        <v>110</v>
      </c>
      <c r="I255" s="14">
        <f t="shared" si="7"/>
        <v>19.8</v>
      </c>
      <c r="J255" s="18">
        <f t="shared" si="6"/>
        <v>16.830000000000002</v>
      </c>
      <c r="K255" s="4" t="s">
        <v>16543</v>
      </c>
      <c r="L255" s="4" t="s">
        <v>16545</v>
      </c>
      <c r="M255" s="4" t="s">
        <v>16546</v>
      </c>
      <c r="N255" t="s">
        <v>747</v>
      </c>
    </row>
    <row r="256" spans="1:14" ht="40.35" customHeight="1" outlineLevel="2" x14ac:dyDescent="0.2">
      <c r="A256" t="s">
        <v>748</v>
      </c>
      <c r="B256" t="s">
        <v>17743</v>
      </c>
      <c r="C256" s="7">
        <v>40</v>
      </c>
      <c r="D256" s="7" t="s">
        <v>17752</v>
      </c>
      <c r="E256" t="s">
        <v>749</v>
      </c>
      <c r="F256" t="s">
        <v>16675</v>
      </c>
      <c r="G256" s="3">
        <v>3</v>
      </c>
      <c r="H256" s="4">
        <v>110</v>
      </c>
      <c r="I256" s="14">
        <f t="shared" si="7"/>
        <v>19.8</v>
      </c>
      <c r="J256" s="18">
        <f t="shared" si="6"/>
        <v>16.830000000000002</v>
      </c>
      <c r="K256" s="4" t="s">
        <v>16543</v>
      </c>
      <c r="L256" s="4" t="s">
        <v>16545</v>
      </c>
      <c r="M256" s="4" t="s">
        <v>16546</v>
      </c>
      <c r="N256" t="s">
        <v>750</v>
      </c>
    </row>
    <row r="257" spans="1:14" ht="40.35" customHeight="1" outlineLevel="2" x14ac:dyDescent="0.2">
      <c r="A257" t="s">
        <v>751</v>
      </c>
      <c r="B257" t="s">
        <v>17743</v>
      </c>
      <c r="C257" s="7">
        <v>41</v>
      </c>
      <c r="D257" s="7">
        <v>7</v>
      </c>
      <c r="E257" t="s">
        <v>752</v>
      </c>
      <c r="F257" t="s">
        <v>16675</v>
      </c>
      <c r="G257" s="3">
        <v>1</v>
      </c>
      <c r="H257" s="4">
        <v>110</v>
      </c>
      <c r="I257" s="14">
        <f t="shared" si="7"/>
        <v>19.8</v>
      </c>
      <c r="J257" s="18">
        <f t="shared" si="6"/>
        <v>16.830000000000002</v>
      </c>
      <c r="K257" s="4" t="s">
        <v>16543</v>
      </c>
      <c r="L257" s="4" t="s">
        <v>16545</v>
      </c>
      <c r="M257" s="4" t="s">
        <v>16546</v>
      </c>
      <c r="N257" t="s">
        <v>753</v>
      </c>
    </row>
    <row r="258" spans="1:14" ht="40.35" customHeight="1" outlineLevel="2" x14ac:dyDescent="0.2">
      <c r="A258" t="s">
        <v>754</v>
      </c>
      <c r="B258" t="s">
        <v>17743</v>
      </c>
      <c r="C258" s="7">
        <v>42</v>
      </c>
      <c r="D258" s="7">
        <v>8</v>
      </c>
      <c r="E258" t="s">
        <v>755</v>
      </c>
      <c r="F258" t="s">
        <v>16675</v>
      </c>
      <c r="G258" s="3">
        <v>30</v>
      </c>
      <c r="H258" s="4">
        <v>110</v>
      </c>
      <c r="I258" s="14">
        <f t="shared" si="7"/>
        <v>19.8</v>
      </c>
      <c r="J258" s="18">
        <f t="shared" si="6"/>
        <v>16.830000000000002</v>
      </c>
      <c r="K258" s="4" t="s">
        <v>16543</v>
      </c>
      <c r="L258" s="4" t="s">
        <v>16545</v>
      </c>
      <c r="M258" s="4" t="s">
        <v>16546</v>
      </c>
      <c r="N258" t="s">
        <v>756</v>
      </c>
    </row>
    <row r="259" spans="1:14" ht="40.35" customHeight="1" outlineLevel="2" x14ac:dyDescent="0.2">
      <c r="A259" t="s">
        <v>757</v>
      </c>
      <c r="B259" t="s">
        <v>17743</v>
      </c>
      <c r="C259" s="7">
        <v>43</v>
      </c>
      <c r="D259" s="7">
        <v>9</v>
      </c>
      <c r="E259" t="s">
        <v>758</v>
      </c>
      <c r="F259" t="s">
        <v>16675</v>
      </c>
      <c r="G259" s="3">
        <v>6</v>
      </c>
      <c r="H259" s="4">
        <v>110</v>
      </c>
      <c r="I259" s="14">
        <f t="shared" si="7"/>
        <v>19.8</v>
      </c>
      <c r="J259" s="18">
        <f t="shared" si="6"/>
        <v>16.830000000000002</v>
      </c>
      <c r="K259" s="4" t="s">
        <v>16543</v>
      </c>
      <c r="L259" s="4" t="s">
        <v>16545</v>
      </c>
      <c r="M259" s="4" t="s">
        <v>16546</v>
      </c>
      <c r="N259" t="s">
        <v>759</v>
      </c>
    </row>
    <row r="260" spans="1:14" ht="40.35" customHeight="1" outlineLevel="2" x14ac:dyDescent="0.2">
      <c r="A260" t="s">
        <v>760</v>
      </c>
      <c r="B260" t="s">
        <v>17743</v>
      </c>
      <c r="C260" s="7">
        <v>37</v>
      </c>
      <c r="D260" s="7">
        <v>4</v>
      </c>
      <c r="E260" t="s">
        <v>761</v>
      </c>
      <c r="F260" t="s">
        <v>16676</v>
      </c>
      <c r="G260" s="3">
        <v>34</v>
      </c>
      <c r="H260" s="4">
        <v>110</v>
      </c>
      <c r="I260" s="14">
        <f t="shared" si="7"/>
        <v>19.8</v>
      </c>
      <c r="J260" s="18">
        <f t="shared" ref="J260:J323" si="8">SUM(I260*0.85)</f>
        <v>16.830000000000002</v>
      </c>
      <c r="K260" s="4" t="s">
        <v>16543</v>
      </c>
      <c r="L260" s="4" t="s">
        <v>16545</v>
      </c>
      <c r="M260" s="4" t="s">
        <v>16546</v>
      </c>
      <c r="N260" t="s">
        <v>762</v>
      </c>
    </row>
    <row r="261" spans="1:14" ht="40.35" customHeight="1" outlineLevel="2" x14ac:dyDescent="0.2">
      <c r="A261" t="s">
        <v>763</v>
      </c>
      <c r="B261" t="s">
        <v>17743</v>
      </c>
      <c r="C261" s="7">
        <v>38</v>
      </c>
      <c r="D261" s="7">
        <v>5</v>
      </c>
      <c r="E261" t="s">
        <v>764</v>
      </c>
      <c r="F261" t="s">
        <v>16676</v>
      </c>
      <c r="G261" s="3">
        <v>11</v>
      </c>
      <c r="H261" s="4">
        <v>110</v>
      </c>
      <c r="I261" s="14">
        <f t="shared" ref="I261:I324" si="9">SUM(H261*0.18)</f>
        <v>19.8</v>
      </c>
      <c r="J261" s="18">
        <f t="shared" si="8"/>
        <v>16.830000000000002</v>
      </c>
      <c r="K261" s="4" t="s">
        <v>16543</v>
      </c>
      <c r="L261" s="4" t="s">
        <v>16545</v>
      </c>
      <c r="M261" s="4" t="s">
        <v>16546</v>
      </c>
      <c r="N261" t="s">
        <v>765</v>
      </c>
    </row>
    <row r="262" spans="1:14" ht="40.35" customHeight="1" outlineLevel="2" x14ac:dyDescent="0.2">
      <c r="A262" t="s">
        <v>766</v>
      </c>
      <c r="B262" t="s">
        <v>17743</v>
      </c>
      <c r="C262" s="7">
        <v>38.5</v>
      </c>
      <c r="D262" s="7" t="s">
        <v>17751</v>
      </c>
      <c r="E262" t="s">
        <v>767</v>
      </c>
      <c r="F262" t="s">
        <v>16676</v>
      </c>
      <c r="G262" s="3">
        <v>35</v>
      </c>
      <c r="H262" s="4">
        <v>110</v>
      </c>
      <c r="I262" s="14">
        <f t="shared" si="9"/>
        <v>19.8</v>
      </c>
      <c r="J262" s="18">
        <f t="shared" si="8"/>
        <v>16.830000000000002</v>
      </c>
      <c r="K262" s="4" t="s">
        <v>16543</v>
      </c>
      <c r="L262" s="4" t="s">
        <v>16545</v>
      </c>
      <c r="M262" s="4" t="s">
        <v>16546</v>
      </c>
      <c r="N262" t="s">
        <v>768</v>
      </c>
    </row>
    <row r="263" spans="1:14" ht="40.35" customHeight="1" outlineLevel="2" x14ac:dyDescent="0.2">
      <c r="A263" t="s">
        <v>769</v>
      </c>
      <c r="B263" t="s">
        <v>17743</v>
      </c>
      <c r="C263" s="7">
        <v>40</v>
      </c>
      <c r="D263" s="7" t="s">
        <v>17752</v>
      </c>
      <c r="E263" t="s">
        <v>770</v>
      </c>
      <c r="F263" t="s">
        <v>16676</v>
      </c>
      <c r="G263" s="3">
        <v>18</v>
      </c>
      <c r="H263" s="4">
        <v>110</v>
      </c>
      <c r="I263" s="14">
        <f t="shared" si="9"/>
        <v>19.8</v>
      </c>
      <c r="J263" s="18">
        <f t="shared" si="8"/>
        <v>16.830000000000002</v>
      </c>
      <c r="K263" s="4" t="s">
        <v>16543</v>
      </c>
      <c r="L263" s="4" t="s">
        <v>16545</v>
      </c>
      <c r="M263" s="4" t="s">
        <v>16546</v>
      </c>
      <c r="N263" t="s">
        <v>771</v>
      </c>
    </row>
    <row r="264" spans="1:14" ht="40.35" customHeight="1" outlineLevel="2" x14ac:dyDescent="0.2">
      <c r="A264" t="s">
        <v>772</v>
      </c>
      <c r="B264" t="s">
        <v>17743</v>
      </c>
      <c r="C264" s="7">
        <v>41.5</v>
      </c>
      <c r="D264" s="7" t="s">
        <v>17757</v>
      </c>
      <c r="E264" t="s">
        <v>773</v>
      </c>
      <c r="F264" t="s">
        <v>16676</v>
      </c>
      <c r="G264" s="3">
        <v>2</v>
      </c>
      <c r="H264" s="4">
        <v>110</v>
      </c>
      <c r="I264" s="14">
        <f t="shared" si="9"/>
        <v>19.8</v>
      </c>
      <c r="J264" s="18">
        <f t="shared" si="8"/>
        <v>16.830000000000002</v>
      </c>
      <c r="K264" s="4" t="s">
        <v>16543</v>
      </c>
      <c r="L264" s="4" t="s">
        <v>16545</v>
      </c>
      <c r="M264" s="4" t="s">
        <v>16546</v>
      </c>
      <c r="N264" t="s">
        <v>774</v>
      </c>
    </row>
    <row r="265" spans="1:14" ht="40.35" customHeight="1" outlineLevel="2" x14ac:dyDescent="0.2">
      <c r="A265" t="s">
        <v>775</v>
      </c>
      <c r="B265" t="s">
        <v>17743</v>
      </c>
      <c r="C265" s="7">
        <v>36</v>
      </c>
      <c r="D265" s="7" t="s">
        <v>17755</v>
      </c>
      <c r="E265" t="s">
        <v>776</v>
      </c>
      <c r="F265" t="s">
        <v>16676</v>
      </c>
      <c r="G265" s="3">
        <v>4</v>
      </c>
      <c r="H265" s="4">
        <v>110</v>
      </c>
      <c r="I265" s="14">
        <f t="shared" si="9"/>
        <v>19.8</v>
      </c>
      <c r="J265" s="18">
        <f t="shared" si="8"/>
        <v>16.830000000000002</v>
      </c>
      <c r="K265" s="4" t="s">
        <v>16543</v>
      </c>
      <c r="L265" s="4" t="s">
        <v>16545</v>
      </c>
      <c r="M265" s="4" t="s">
        <v>16546</v>
      </c>
      <c r="N265" t="s">
        <v>777</v>
      </c>
    </row>
    <row r="266" spans="1:14" ht="40.35" customHeight="1" outlineLevel="2" x14ac:dyDescent="0.2">
      <c r="A266" t="s">
        <v>778</v>
      </c>
      <c r="B266" t="s">
        <v>17743</v>
      </c>
      <c r="C266" s="7">
        <v>37</v>
      </c>
      <c r="D266" s="7">
        <v>4</v>
      </c>
      <c r="E266" t="s">
        <v>779</v>
      </c>
      <c r="F266" t="s">
        <v>16676</v>
      </c>
      <c r="G266" s="3">
        <v>2</v>
      </c>
      <c r="H266" s="4">
        <v>110</v>
      </c>
      <c r="I266" s="14">
        <f t="shared" si="9"/>
        <v>19.8</v>
      </c>
      <c r="J266" s="18">
        <f t="shared" si="8"/>
        <v>16.830000000000002</v>
      </c>
      <c r="K266" s="4" t="s">
        <v>16543</v>
      </c>
      <c r="L266" s="4" t="s">
        <v>16545</v>
      </c>
      <c r="M266" s="4" t="s">
        <v>16546</v>
      </c>
      <c r="N266" t="s">
        <v>780</v>
      </c>
    </row>
    <row r="267" spans="1:14" ht="40.35" customHeight="1" outlineLevel="2" x14ac:dyDescent="0.2">
      <c r="A267" t="s">
        <v>781</v>
      </c>
      <c r="B267" t="s">
        <v>17743</v>
      </c>
      <c r="C267" s="7">
        <v>38</v>
      </c>
      <c r="D267" s="7">
        <v>5</v>
      </c>
      <c r="E267" t="s">
        <v>782</v>
      </c>
      <c r="F267" t="s">
        <v>16676</v>
      </c>
      <c r="G267" s="3">
        <v>3</v>
      </c>
      <c r="H267" s="4">
        <v>110</v>
      </c>
      <c r="I267" s="14">
        <f t="shared" si="9"/>
        <v>19.8</v>
      </c>
      <c r="J267" s="18">
        <f t="shared" si="8"/>
        <v>16.830000000000002</v>
      </c>
      <c r="K267" s="4" t="s">
        <v>16543</v>
      </c>
      <c r="L267" s="4" t="s">
        <v>16545</v>
      </c>
      <c r="M267" s="4" t="s">
        <v>16546</v>
      </c>
      <c r="N267" t="s">
        <v>783</v>
      </c>
    </row>
    <row r="268" spans="1:14" ht="40.35" customHeight="1" outlineLevel="2" x14ac:dyDescent="0.2">
      <c r="A268" t="s">
        <v>784</v>
      </c>
      <c r="B268" t="s">
        <v>17743</v>
      </c>
      <c r="C268" s="7">
        <v>41</v>
      </c>
      <c r="D268" s="7">
        <v>7</v>
      </c>
      <c r="E268" t="s">
        <v>785</v>
      </c>
      <c r="F268" t="s">
        <v>16676</v>
      </c>
      <c r="G268" s="3">
        <v>2</v>
      </c>
      <c r="H268" s="4">
        <v>110</v>
      </c>
      <c r="I268" s="14">
        <f t="shared" si="9"/>
        <v>19.8</v>
      </c>
      <c r="J268" s="18">
        <f t="shared" si="8"/>
        <v>16.830000000000002</v>
      </c>
      <c r="K268" s="4" t="s">
        <v>16543</v>
      </c>
      <c r="L268" s="4" t="s">
        <v>16545</v>
      </c>
      <c r="M268" s="4" t="s">
        <v>16546</v>
      </c>
      <c r="N268" t="s">
        <v>786</v>
      </c>
    </row>
    <row r="269" spans="1:14" ht="40.35" customHeight="1" outlineLevel="2" x14ac:dyDescent="0.2">
      <c r="A269" t="s">
        <v>787</v>
      </c>
      <c r="B269" t="s">
        <v>17743</v>
      </c>
      <c r="C269" s="7">
        <v>36</v>
      </c>
      <c r="D269" s="7" t="s">
        <v>17755</v>
      </c>
      <c r="E269" t="s">
        <v>788</v>
      </c>
      <c r="F269" t="s">
        <v>16677</v>
      </c>
      <c r="G269" s="3">
        <v>6</v>
      </c>
      <c r="H269" s="4">
        <v>110</v>
      </c>
      <c r="I269" s="14">
        <f t="shared" si="9"/>
        <v>19.8</v>
      </c>
      <c r="J269" s="18">
        <f t="shared" si="8"/>
        <v>16.830000000000002</v>
      </c>
      <c r="K269" s="4" t="s">
        <v>16543</v>
      </c>
      <c r="L269" s="4" t="s">
        <v>16545</v>
      </c>
      <c r="M269" s="4" t="s">
        <v>16546</v>
      </c>
      <c r="N269" t="s">
        <v>789</v>
      </c>
    </row>
    <row r="270" spans="1:14" ht="40.35" customHeight="1" outlineLevel="2" x14ac:dyDescent="0.2">
      <c r="A270" t="s">
        <v>790</v>
      </c>
      <c r="B270" t="s">
        <v>17743</v>
      </c>
      <c r="C270" s="7">
        <v>37</v>
      </c>
      <c r="D270" s="7">
        <v>4</v>
      </c>
      <c r="E270" t="s">
        <v>791</v>
      </c>
      <c r="F270" t="s">
        <v>16677</v>
      </c>
      <c r="G270" s="3">
        <v>9</v>
      </c>
      <c r="H270" s="4">
        <v>110</v>
      </c>
      <c r="I270" s="14">
        <f t="shared" si="9"/>
        <v>19.8</v>
      </c>
      <c r="J270" s="18">
        <f t="shared" si="8"/>
        <v>16.830000000000002</v>
      </c>
      <c r="K270" s="4" t="s">
        <v>16543</v>
      </c>
      <c r="L270" s="4" t="s">
        <v>16545</v>
      </c>
      <c r="M270" s="4" t="s">
        <v>16546</v>
      </c>
      <c r="N270" t="s">
        <v>792</v>
      </c>
    </row>
    <row r="271" spans="1:14" ht="40.35" customHeight="1" outlineLevel="2" x14ac:dyDescent="0.2">
      <c r="A271" t="s">
        <v>793</v>
      </c>
      <c r="B271" t="s">
        <v>17743</v>
      </c>
      <c r="C271" s="7">
        <v>38</v>
      </c>
      <c r="D271" s="7">
        <v>5</v>
      </c>
      <c r="E271" t="s">
        <v>794</v>
      </c>
      <c r="F271" t="s">
        <v>16677</v>
      </c>
      <c r="G271" s="3">
        <v>6</v>
      </c>
      <c r="H271" s="4">
        <v>110</v>
      </c>
      <c r="I271" s="14">
        <f t="shared" si="9"/>
        <v>19.8</v>
      </c>
      <c r="J271" s="18">
        <f t="shared" si="8"/>
        <v>16.830000000000002</v>
      </c>
      <c r="K271" s="4" t="s">
        <v>16543</v>
      </c>
      <c r="L271" s="4" t="s">
        <v>16545</v>
      </c>
      <c r="M271" s="4" t="s">
        <v>16546</v>
      </c>
      <c r="N271" t="s">
        <v>795</v>
      </c>
    </row>
    <row r="272" spans="1:14" ht="40.35" customHeight="1" outlineLevel="2" x14ac:dyDescent="0.2">
      <c r="A272" t="s">
        <v>796</v>
      </c>
      <c r="B272" t="s">
        <v>17743</v>
      </c>
      <c r="C272" s="7">
        <v>38.5</v>
      </c>
      <c r="D272" s="7" t="s">
        <v>17751</v>
      </c>
      <c r="E272" t="s">
        <v>797</v>
      </c>
      <c r="F272" t="s">
        <v>16677</v>
      </c>
      <c r="G272" s="3">
        <v>4</v>
      </c>
      <c r="H272" s="4">
        <v>110</v>
      </c>
      <c r="I272" s="14">
        <f t="shared" si="9"/>
        <v>19.8</v>
      </c>
      <c r="J272" s="18">
        <f t="shared" si="8"/>
        <v>16.830000000000002</v>
      </c>
      <c r="K272" s="4" t="s">
        <v>16543</v>
      </c>
      <c r="L272" s="4" t="s">
        <v>16545</v>
      </c>
      <c r="M272" s="4" t="s">
        <v>16546</v>
      </c>
      <c r="N272" t="s">
        <v>798</v>
      </c>
    </row>
    <row r="273" spans="1:14" ht="40.35" customHeight="1" outlineLevel="2" x14ac:dyDescent="0.2">
      <c r="A273" t="s">
        <v>799</v>
      </c>
      <c r="B273" t="s">
        <v>17743</v>
      </c>
      <c r="C273" s="7">
        <v>41</v>
      </c>
      <c r="D273" s="7">
        <v>7</v>
      </c>
      <c r="E273" t="s">
        <v>800</v>
      </c>
      <c r="F273" t="s">
        <v>16677</v>
      </c>
      <c r="G273" s="3">
        <v>9</v>
      </c>
      <c r="H273" s="4">
        <v>110</v>
      </c>
      <c r="I273" s="14">
        <f t="shared" si="9"/>
        <v>19.8</v>
      </c>
      <c r="J273" s="18">
        <f t="shared" si="8"/>
        <v>16.830000000000002</v>
      </c>
      <c r="K273" s="4" t="s">
        <v>16543</v>
      </c>
      <c r="L273" s="4" t="s">
        <v>16545</v>
      </c>
      <c r="M273" s="4" t="s">
        <v>16546</v>
      </c>
      <c r="N273" t="s">
        <v>801</v>
      </c>
    </row>
    <row r="274" spans="1:14" ht="40.35" customHeight="1" outlineLevel="2" x14ac:dyDescent="0.2">
      <c r="A274" t="s">
        <v>802</v>
      </c>
      <c r="B274" t="s">
        <v>17743</v>
      </c>
      <c r="C274" s="7">
        <v>36</v>
      </c>
      <c r="D274" s="7" t="s">
        <v>17755</v>
      </c>
      <c r="E274" t="s">
        <v>803</v>
      </c>
      <c r="F274" t="s">
        <v>16677</v>
      </c>
      <c r="G274" s="3">
        <v>10</v>
      </c>
      <c r="H274" s="4">
        <v>110</v>
      </c>
      <c r="I274" s="14">
        <f t="shared" si="9"/>
        <v>19.8</v>
      </c>
      <c r="J274" s="18">
        <f t="shared" si="8"/>
        <v>16.830000000000002</v>
      </c>
      <c r="K274" s="4" t="s">
        <v>16543</v>
      </c>
      <c r="L274" s="4" t="s">
        <v>16545</v>
      </c>
      <c r="M274" s="4" t="s">
        <v>16546</v>
      </c>
      <c r="N274" t="s">
        <v>804</v>
      </c>
    </row>
    <row r="275" spans="1:14" ht="40.35" customHeight="1" outlineLevel="2" x14ac:dyDescent="0.2">
      <c r="A275" t="s">
        <v>805</v>
      </c>
      <c r="B275" t="s">
        <v>17743</v>
      </c>
      <c r="C275" s="7">
        <v>41.5</v>
      </c>
      <c r="D275" s="7" t="s">
        <v>17757</v>
      </c>
      <c r="E275" t="s">
        <v>806</v>
      </c>
      <c r="F275" t="s">
        <v>16677</v>
      </c>
      <c r="G275" s="3">
        <v>5</v>
      </c>
      <c r="H275" s="4">
        <v>110</v>
      </c>
      <c r="I275" s="14">
        <f t="shared" si="9"/>
        <v>19.8</v>
      </c>
      <c r="J275" s="18">
        <f t="shared" si="8"/>
        <v>16.830000000000002</v>
      </c>
      <c r="K275" s="4" t="s">
        <v>16543</v>
      </c>
      <c r="L275" s="4" t="s">
        <v>16545</v>
      </c>
      <c r="M275" s="4" t="s">
        <v>16546</v>
      </c>
      <c r="N275" t="s">
        <v>807</v>
      </c>
    </row>
    <row r="276" spans="1:14" ht="40.35" customHeight="1" outlineLevel="2" x14ac:dyDescent="0.2">
      <c r="A276" t="s">
        <v>808</v>
      </c>
      <c r="B276" t="s">
        <v>17743</v>
      </c>
      <c r="C276" s="7">
        <v>36</v>
      </c>
      <c r="D276" s="7" t="s">
        <v>17755</v>
      </c>
      <c r="E276" t="s">
        <v>809</v>
      </c>
      <c r="F276" t="s">
        <v>16678</v>
      </c>
      <c r="G276" s="3">
        <v>2</v>
      </c>
      <c r="H276" s="4">
        <v>110</v>
      </c>
      <c r="I276" s="14">
        <f t="shared" si="9"/>
        <v>19.8</v>
      </c>
      <c r="J276" s="18">
        <f t="shared" si="8"/>
        <v>16.830000000000002</v>
      </c>
      <c r="K276" s="4" t="s">
        <v>16543</v>
      </c>
      <c r="L276" s="4" t="s">
        <v>16545</v>
      </c>
      <c r="M276" s="4" t="s">
        <v>16546</v>
      </c>
      <c r="N276" t="s">
        <v>810</v>
      </c>
    </row>
    <row r="277" spans="1:14" ht="40.35" customHeight="1" outlineLevel="2" x14ac:dyDescent="0.2">
      <c r="A277" t="s">
        <v>811</v>
      </c>
      <c r="B277" t="s">
        <v>17743</v>
      </c>
      <c r="C277" s="7">
        <v>37</v>
      </c>
      <c r="D277" s="7">
        <v>4</v>
      </c>
      <c r="E277" t="s">
        <v>812</v>
      </c>
      <c r="F277" t="s">
        <v>16678</v>
      </c>
      <c r="G277" s="3">
        <v>2</v>
      </c>
      <c r="H277" s="4">
        <v>110</v>
      </c>
      <c r="I277" s="14">
        <f t="shared" si="9"/>
        <v>19.8</v>
      </c>
      <c r="J277" s="18">
        <f t="shared" si="8"/>
        <v>16.830000000000002</v>
      </c>
      <c r="K277" s="4" t="s">
        <v>16543</v>
      </c>
      <c r="L277" s="4" t="s">
        <v>16545</v>
      </c>
      <c r="M277" s="4" t="s">
        <v>16546</v>
      </c>
      <c r="N277" t="s">
        <v>813</v>
      </c>
    </row>
    <row r="278" spans="1:14" ht="40.35" customHeight="1" outlineLevel="2" x14ac:dyDescent="0.2">
      <c r="A278" t="s">
        <v>814</v>
      </c>
      <c r="B278" t="s">
        <v>17743</v>
      </c>
      <c r="C278" s="7" t="s">
        <v>17746</v>
      </c>
      <c r="D278" s="7" t="s">
        <v>17750</v>
      </c>
      <c r="E278" t="s">
        <v>815</v>
      </c>
      <c r="F278" t="s">
        <v>16678</v>
      </c>
      <c r="G278" s="3">
        <v>6</v>
      </c>
      <c r="H278" s="4">
        <v>110</v>
      </c>
      <c r="I278" s="14">
        <f t="shared" si="9"/>
        <v>19.8</v>
      </c>
      <c r="J278" s="18">
        <f t="shared" si="8"/>
        <v>16.830000000000002</v>
      </c>
      <c r="K278" s="4" t="s">
        <v>16543</v>
      </c>
      <c r="L278" s="4" t="s">
        <v>16545</v>
      </c>
      <c r="M278" s="4" t="s">
        <v>16546</v>
      </c>
      <c r="N278" t="s">
        <v>816</v>
      </c>
    </row>
    <row r="279" spans="1:14" ht="40.35" customHeight="1" outlineLevel="2" x14ac:dyDescent="0.2">
      <c r="A279" t="s">
        <v>817</v>
      </c>
      <c r="B279" t="s">
        <v>17743</v>
      </c>
      <c r="C279" s="7">
        <v>38</v>
      </c>
      <c r="D279" s="7">
        <v>5</v>
      </c>
      <c r="E279" t="s">
        <v>818</v>
      </c>
      <c r="F279" t="s">
        <v>16678</v>
      </c>
      <c r="G279" s="3">
        <v>11</v>
      </c>
      <c r="H279" s="4">
        <v>110</v>
      </c>
      <c r="I279" s="14">
        <f t="shared" si="9"/>
        <v>19.8</v>
      </c>
      <c r="J279" s="18">
        <f t="shared" si="8"/>
        <v>16.830000000000002</v>
      </c>
      <c r="K279" s="4" t="s">
        <v>16543</v>
      </c>
      <c r="L279" s="4" t="s">
        <v>16545</v>
      </c>
      <c r="M279" s="4" t="s">
        <v>16546</v>
      </c>
      <c r="N279" t="s">
        <v>819</v>
      </c>
    </row>
    <row r="280" spans="1:14" ht="40.35" customHeight="1" outlineLevel="2" x14ac:dyDescent="0.2">
      <c r="A280" t="s">
        <v>820</v>
      </c>
      <c r="B280" t="s">
        <v>17743</v>
      </c>
      <c r="C280" s="7">
        <v>38.5</v>
      </c>
      <c r="D280" s="7" t="s">
        <v>17751</v>
      </c>
      <c r="E280" t="s">
        <v>821</v>
      </c>
      <c r="F280" t="s">
        <v>16678</v>
      </c>
      <c r="G280" s="3">
        <v>5</v>
      </c>
      <c r="H280" s="4">
        <v>110</v>
      </c>
      <c r="I280" s="14">
        <f t="shared" si="9"/>
        <v>19.8</v>
      </c>
      <c r="J280" s="18">
        <f t="shared" si="8"/>
        <v>16.830000000000002</v>
      </c>
      <c r="K280" s="4" t="s">
        <v>16543</v>
      </c>
      <c r="L280" s="4" t="s">
        <v>16545</v>
      </c>
      <c r="M280" s="4" t="s">
        <v>16546</v>
      </c>
      <c r="N280" t="s">
        <v>822</v>
      </c>
    </row>
    <row r="281" spans="1:14" ht="40.35" customHeight="1" outlineLevel="2" x14ac:dyDescent="0.2">
      <c r="A281" t="s">
        <v>823</v>
      </c>
      <c r="B281" t="s">
        <v>17743</v>
      </c>
      <c r="C281" s="7">
        <v>40</v>
      </c>
      <c r="D281" s="7" t="s">
        <v>17752</v>
      </c>
      <c r="E281" t="s">
        <v>824</v>
      </c>
      <c r="F281" t="s">
        <v>16678</v>
      </c>
      <c r="G281" s="3">
        <v>4</v>
      </c>
      <c r="H281" s="4">
        <v>110</v>
      </c>
      <c r="I281" s="14">
        <f t="shared" si="9"/>
        <v>19.8</v>
      </c>
      <c r="J281" s="18">
        <f t="shared" si="8"/>
        <v>16.830000000000002</v>
      </c>
      <c r="K281" s="4" t="s">
        <v>16543</v>
      </c>
      <c r="L281" s="4" t="s">
        <v>16545</v>
      </c>
      <c r="M281" s="4" t="s">
        <v>16546</v>
      </c>
      <c r="N281" t="s">
        <v>825</v>
      </c>
    </row>
    <row r="282" spans="1:14" ht="40.35" customHeight="1" outlineLevel="2" x14ac:dyDescent="0.2">
      <c r="A282" t="s">
        <v>826</v>
      </c>
      <c r="B282" t="s">
        <v>17743</v>
      </c>
      <c r="C282" s="7">
        <v>38</v>
      </c>
      <c r="D282" s="7">
        <v>5</v>
      </c>
      <c r="E282" t="s">
        <v>827</v>
      </c>
      <c r="F282" t="s">
        <v>16679</v>
      </c>
      <c r="G282" s="3">
        <v>5</v>
      </c>
      <c r="H282" s="4">
        <v>110</v>
      </c>
      <c r="I282" s="14">
        <f t="shared" si="9"/>
        <v>19.8</v>
      </c>
      <c r="J282" s="18">
        <f t="shared" si="8"/>
        <v>16.830000000000002</v>
      </c>
      <c r="K282" s="4" t="s">
        <v>16543</v>
      </c>
      <c r="L282" s="4" t="s">
        <v>16545</v>
      </c>
      <c r="M282" s="4" t="s">
        <v>16546</v>
      </c>
      <c r="N282" t="s">
        <v>828</v>
      </c>
    </row>
    <row r="283" spans="1:14" ht="40.35" customHeight="1" outlineLevel="2" x14ac:dyDescent="0.2">
      <c r="A283" t="s">
        <v>829</v>
      </c>
      <c r="B283" t="s">
        <v>17743</v>
      </c>
      <c r="C283" s="7">
        <v>35.5</v>
      </c>
      <c r="D283" s="7">
        <v>3</v>
      </c>
      <c r="E283" t="s">
        <v>830</v>
      </c>
      <c r="F283" t="s">
        <v>16680</v>
      </c>
      <c r="G283" s="3">
        <v>4</v>
      </c>
      <c r="H283" s="4">
        <v>110</v>
      </c>
      <c r="I283" s="14">
        <f t="shared" si="9"/>
        <v>19.8</v>
      </c>
      <c r="J283" s="18">
        <f t="shared" si="8"/>
        <v>16.830000000000002</v>
      </c>
      <c r="K283" s="4" t="s">
        <v>16543</v>
      </c>
      <c r="L283" s="4" t="s">
        <v>16545</v>
      </c>
      <c r="M283" s="4" t="s">
        <v>16546</v>
      </c>
      <c r="N283" t="s">
        <v>831</v>
      </c>
    </row>
    <row r="284" spans="1:14" ht="40.35" customHeight="1" outlineLevel="2" x14ac:dyDescent="0.2">
      <c r="A284" t="s">
        <v>832</v>
      </c>
      <c r="B284" t="s">
        <v>17743</v>
      </c>
      <c r="C284" s="7">
        <v>36</v>
      </c>
      <c r="D284" s="7" t="s">
        <v>17755</v>
      </c>
      <c r="E284" t="s">
        <v>833</v>
      </c>
      <c r="F284" t="s">
        <v>16680</v>
      </c>
      <c r="G284" s="3">
        <v>2</v>
      </c>
      <c r="H284" s="4">
        <v>110</v>
      </c>
      <c r="I284" s="14">
        <f t="shared" si="9"/>
        <v>19.8</v>
      </c>
      <c r="J284" s="18">
        <f t="shared" si="8"/>
        <v>16.830000000000002</v>
      </c>
      <c r="K284" s="4" t="s">
        <v>16543</v>
      </c>
      <c r="L284" s="4" t="s">
        <v>16545</v>
      </c>
      <c r="M284" s="4" t="s">
        <v>16546</v>
      </c>
      <c r="N284" t="s">
        <v>834</v>
      </c>
    </row>
    <row r="285" spans="1:14" ht="40.35" customHeight="1" outlineLevel="2" x14ac:dyDescent="0.2">
      <c r="A285" t="s">
        <v>835</v>
      </c>
      <c r="B285" t="s">
        <v>17743</v>
      </c>
      <c r="C285" s="7">
        <v>39</v>
      </c>
      <c r="D285" s="7">
        <v>6</v>
      </c>
      <c r="E285" t="s">
        <v>836</v>
      </c>
      <c r="F285" t="s">
        <v>16680</v>
      </c>
      <c r="G285" s="3">
        <v>1</v>
      </c>
      <c r="H285" s="4">
        <v>110</v>
      </c>
      <c r="I285" s="14">
        <f t="shared" si="9"/>
        <v>19.8</v>
      </c>
      <c r="J285" s="18">
        <f t="shared" si="8"/>
        <v>16.830000000000002</v>
      </c>
      <c r="K285" s="4" t="s">
        <v>16543</v>
      </c>
      <c r="L285" s="4" t="s">
        <v>16545</v>
      </c>
      <c r="M285" s="4" t="s">
        <v>16546</v>
      </c>
      <c r="N285" t="s">
        <v>837</v>
      </c>
    </row>
    <row r="286" spans="1:14" ht="40.35" customHeight="1" outlineLevel="2" x14ac:dyDescent="0.2">
      <c r="A286" t="s">
        <v>838</v>
      </c>
      <c r="B286" t="s">
        <v>17743</v>
      </c>
      <c r="C286" s="7">
        <v>40</v>
      </c>
      <c r="D286" s="7" t="s">
        <v>17752</v>
      </c>
      <c r="E286" t="s">
        <v>839</v>
      </c>
      <c r="F286" t="s">
        <v>16680</v>
      </c>
      <c r="G286" s="3">
        <v>1</v>
      </c>
      <c r="H286" s="4">
        <v>110</v>
      </c>
      <c r="I286" s="14">
        <f t="shared" si="9"/>
        <v>19.8</v>
      </c>
      <c r="J286" s="18">
        <f t="shared" si="8"/>
        <v>16.830000000000002</v>
      </c>
      <c r="K286" s="4" t="s">
        <v>16543</v>
      </c>
      <c r="L286" s="4" t="s">
        <v>16545</v>
      </c>
      <c r="M286" s="4" t="s">
        <v>16546</v>
      </c>
      <c r="N286" t="s">
        <v>840</v>
      </c>
    </row>
    <row r="287" spans="1:14" ht="40.35" customHeight="1" outlineLevel="2" x14ac:dyDescent="0.2">
      <c r="A287" t="s">
        <v>841</v>
      </c>
      <c r="B287" t="s">
        <v>17743</v>
      </c>
      <c r="C287" s="7">
        <v>37</v>
      </c>
      <c r="D287" s="7">
        <v>4</v>
      </c>
      <c r="E287" t="s">
        <v>842</v>
      </c>
      <c r="F287" t="s">
        <v>16681</v>
      </c>
      <c r="G287" s="3">
        <v>4</v>
      </c>
      <c r="H287" s="4">
        <v>79.916666666666671</v>
      </c>
      <c r="I287" s="14">
        <f t="shared" si="9"/>
        <v>14.385</v>
      </c>
      <c r="J287" s="18">
        <f t="shared" si="8"/>
        <v>12.22725</v>
      </c>
      <c r="K287" s="4" t="s">
        <v>16543</v>
      </c>
      <c r="L287" s="4" t="s">
        <v>16545</v>
      </c>
      <c r="M287" s="4" t="s">
        <v>16549</v>
      </c>
      <c r="N287" t="s">
        <v>843</v>
      </c>
    </row>
    <row r="288" spans="1:14" ht="40.35" customHeight="1" outlineLevel="2" x14ac:dyDescent="0.2">
      <c r="A288" t="s">
        <v>844</v>
      </c>
      <c r="B288" t="s">
        <v>17743</v>
      </c>
      <c r="C288" s="7" t="s">
        <v>17746</v>
      </c>
      <c r="D288" s="7" t="s">
        <v>17750</v>
      </c>
      <c r="E288" t="s">
        <v>845</v>
      </c>
      <c r="F288" t="s">
        <v>16681</v>
      </c>
      <c r="G288" s="3">
        <v>3</v>
      </c>
      <c r="H288" s="4">
        <v>79.916666666666671</v>
      </c>
      <c r="I288" s="14">
        <f t="shared" si="9"/>
        <v>14.385</v>
      </c>
      <c r="J288" s="18">
        <f t="shared" si="8"/>
        <v>12.22725</v>
      </c>
      <c r="K288" s="4" t="s">
        <v>16543</v>
      </c>
      <c r="L288" s="4" t="s">
        <v>16545</v>
      </c>
      <c r="M288" s="4" t="s">
        <v>16549</v>
      </c>
      <c r="N288" t="s">
        <v>846</v>
      </c>
    </row>
    <row r="289" spans="1:14" ht="40.35" customHeight="1" outlineLevel="2" x14ac:dyDescent="0.2">
      <c r="A289" t="s">
        <v>847</v>
      </c>
      <c r="B289" t="s">
        <v>17743</v>
      </c>
      <c r="C289" s="7">
        <v>38</v>
      </c>
      <c r="D289" s="7">
        <v>5</v>
      </c>
      <c r="E289" t="s">
        <v>848</v>
      </c>
      <c r="F289" t="s">
        <v>16681</v>
      </c>
      <c r="G289" s="3">
        <v>6</v>
      </c>
      <c r="H289" s="4">
        <v>79.916666666666671</v>
      </c>
      <c r="I289" s="14">
        <f t="shared" si="9"/>
        <v>14.385</v>
      </c>
      <c r="J289" s="18">
        <f t="shared" si="8"/>
        <v>12.22725</v>
      </c>
      <c r="K289" s="4" t="s">
        <v>16543</v>
      </c>
      <c r="L289" s="4" t="s">
        <v>16545</v>
      </c>
      <c r="M289" s="4" t="s">
        <v>16549</v>
      </c>
      <c r="N289" t="s">
        <v>849</v>
      </c>
    </row>
    <row r="290" spans="1:14" ht="40.35" customHeight="1" outlineLevel="2" x14ac:dyDescent="0.2">
      <c r="A290" t="s">
        <v>850</v>
      </c>
      <c r="B290" t="s">
        <v>17743</v>
      </c>
      <c r="C290" s="7">
        <v>38.5</v>
      </c>
      <c r="D290" s="7" t="s">
        <v>17751</v>
      </c>
      <c r="E290" t="s">
        <v>851</v>
      </c>
      <c r="F290" t="s">
        <v>16681</v>
      </c>
      <c r="G290" s="3">
        <v>5</v>
      </c>
      <c r="H290" s="4">
        <v>79.916666666666671</v>
      </c>
      <c r="I290" s="14">
        <f t="shared" si="9"/>
        <v>14.385</v>
      </c>
      <c r="J290" s="18">
        <f t="shared" si="8"/>
        <v>12.22725</v>
      </c>
      <c r="K290" s="4" t="s">
        <v>16543</v>
      </c>
      <c r="L290" s="4" t="s">
        <v>16545</v>
      </c>
      <c r="M290" s="4" t="s">
        <v>16549</v>
      </c>
      <c r="N290" t="s">
        <v>852</v>
      </c>
    </row>
    <row r="291" spans="1:14" ht="40.35" customHeight="1" outlineLevel="2" x14ac:dyDescent="0.2">
      <c r="A291" t="s">
        <v>853</v>
      </c>
      <c r="B291" t="s">
        <v>17743</v>
      </c>
      <c r="C291" s="7">
        <v>40</v>
      </c>
      <c r="D291" s="7" t="s">
        <v>17752</v>
      </c>
      <c r="E291" t="s">
        <v>854</v>
      </c>
      <c r="F291" t="s">
        <v>16681</v>
      </c>
      <c r="G291" s="3">
        <v>1</v>
      </c>
      <c r="H291" s="4">
        <v>79.916666666666671</v>
      </c>
      <c r="I291" s="14">
        <f t="shared" si="9"/>
        <v>14.385</v>
      </c>
      <c r="J291" s="18">
        <f t="shared" si="8"/>
        <v>12.22725</v>
      </c>
      <c r="K291" s="4" t="s">
        <v>16543</v>
      </c>
      <c r="L291" s="4" t="s">
        <v>16545</v>
      </c>
      <c r="M291" s="4" t="s">
        <v>16549</v>
      </c>
      <c r="N291" t="s">
        <v>855</v>
      </c>
    </row>
    <row r="292" spans="1:14" ht="40.35" customHeight="1" outlineLevel="2" x14ac:dyDescent="0.2">
      <c r="A292" t="s">
        <v>856</v>
      </c>
      <c r="B292" t="s">
        <v>17743</v>
      </c>
      <c r="C292" s="7">
        <v>36</v>
      </c>
      <c r="D292" s="7" t="s">
        <v>17755</v>
      </c>
      <c r="E292" t="s">
        <v>857</v>
      </c>
      <c r="F292" t="s">
        <v>16681</v>
      </c>
      <c r="G292" s="3">
        <v>10</v>
      </c>
      <c r="H292" s="4">
        <v>79.916666666666671</v>
      </c>
      <c r="I292" s="14">
        <f t="shared" si="9"/>
        <v>14.385</v>
      </c>
      <c r="J292" s="18">
        <f t="shared" si="8"/>
        <v>12.22725</v>
      </c>
      <c r="K292" s="4" t="s">
        <v>16543</v>
      </c>
      <c r="L292" s="4" t="s">
        <v>16545</v>
      </c>
      <c r="M292" s="4" t="s">
        <v>16549</v>
      </c>
      <c r="N292" t="s">
        <v>858</v>
      </c>
    </row>
    <row r="293" spans="1:14" ht="40.35" customHeight="1" outlineLevel="2" x14ac:dyDescent="0.2">
      <c r="A293" t="s">
        <v>859</v>
      </c>
      <c r="B293" t="s">
        <v>17743</v>
      </c>
      <c r="C293" s="7">
        <v>37</v>
      </c>
      <c r="D293" s="7">
        <v>4</v>
      </c>
      <c r="E293" t="s">
        <v>860</v>
      </c>
      <c r="F293" t="s">
        <v>16681</v>
      </c>
      <c r="G293" s="3">
        <v>5</v>
      </c>
      <c r="H293" s="4">
        <v>79.916666666666671</v>
      </c>
      <c r="I293" s="14">
        <f t="shared" si="9"/>
        <v>14.385</v>
      </c>
      <c r="J293" s="18">
        <f t="shared" si="8"/>
        <v>12.22725</v>
      </c>
      <c r="K293" s="4" t="s">
        <v>16543</v>
      </c>
      <c r="L293" s="4" t="s">
        <v>16545</v>
      </c>
      <c r="M293" s="4" t="s">
        <v>16549</v>
      </c>
      <c r="N293" t="s">
        <v>861</v>
      </c>
    </row>
    <row r="294" spans="1:14" ht="40.35" customHeight="1" outlineLevel="2" x14ac:dyDescent="0.2">
      <c r="A294" t="s">
        <v>862</v>
      </c>
      <c r="B294" t="s">
        <v>17743</v>
      </c>
      <c r="C294" s="7" t="s">
        <v>17746</v>
      </c>
      <c r="D294" s="7" t="s">
        <v>17750</v>
      </c>
      <c r="E294" t="s">
        <v>863</v>
      </c>
      <c r="F294" t="s">
        <v>16681</v>
      </c>
      <c r="G294" s="3">
        <v>7</v>
      </c>
      <c r="H294" s="4">
        <v>79.916666666666671</v>
      </c>
      <c r="I294" s="14">
        <f t="shared" si="9"/>
        <v>14.385</v>
      </c>
      <c r="J294" s="18">
        <f t="shared" si="8"/>
        <v>12.22725</v>
      </c>
      <c r="K294" s="4" t="s">
        <v>16543</v>
      </c>
      <c r="L294" s="4" t="s">
        <v>16545</v>
      </c>
      <c r="M294" s="4" t="s">
        <v>16549</v>
      </c>
      <c r="N294" t="s">
        <v>864</v>
      </c>
    </row>
    <row r="295" spans="1:14" ht="40.35" customHeight="1" outlineLevel="2" x14ac:dyDescent="0.2">
      <c r="A295" t="s">
        <v>865</v>
      </c>
      <c r="B295" t="s">
        <v>17743</v>
      </c>
      <c r="C295" s="7">
        <v>41.5</v>
      </c>
      <c r="D295" s="7" t="s">
        <v>17757</v>
      </c>
      <c r="E295" t="s">
        <v>866</v>
      </c>
      <c r="F295" t="s">
        <v>16681</v>
      </c>
      <c r="G295" s="3">
        <v>6</v>
      </c>
      <c r="H295" s="4">
        <v>79.916666666666671</v>
      </c>
      <c r="I295" s="14">
        <f t="shared" si="9"/>
        <v>14.385</v>
      </c>
      <c r="J295" s="18">
        <f t="shared" si="8"/>
        <v>12.22725</v>
      </c>
      <c r="K295" s="4" t="s">
        <v>16543</v>
      </c>
      <c r="L295" s="4" t="s">
        <v>16545</v>
      </c>
      <c r="M295" s="4" t="s">
        <v>16549</v>
      </c>
      <c r="N295" t="s">
        <v>867</v>
      </c>
    </row>
    <row r="296" spans="1:14" ht="40.35" customHeight="1" outlineLevel="2" x14ac:dyDescent="0.2">
      <c r="A296" t="s">
        <v>868</v>
      </c>
      <c r="B296" t="s">
        <v>17743</v>
      </c>
      <c r="C296" s="7">
        <v>35.5</v>
      </c>
      <c r="D296" s="7">
        <v>3</v>
      </c>
      <c r="E296" t="s">
        <v>869</v>
      </c>
      <c r="F296" t="s">
        <v>16682</v>
      </c>
      <c r="G296" s="3">
        <v>8</v>
      </c>
      <c r="H296" s="4">
        <v>99.916666666666671</v>
      </c>
      <c r="I296" s="14">
        <f t="shared" si="9"/>
        <v>17.984999999999999</v>
      </c>
      <c r="J296" s="18">
        <f t="shared" si="8"/>
        <v>15.287249999999998</v>
      </c>
      <c r="K296" s="4" t="s">
        <v>16535</v>
      </c>
      <c r="L296" s="4" t="s">
        <v>16545</v>
      </c>
      <c r="M296" s="4" t="s">
        <v>16550</v>
      </c>
      <c r="N296" t="s">
        <v>870</v>
      </c>
    </row>
    <row r="297" spans="1:14" ht="40.35" customHeight="1" outlineLevel="2" x14ac:dyDescent="0.2">
      <c r="A297" t="s">
        <v>871</v>
      </c>
      <c r="B297" t="s">
        <v>17743</v>
      </c>
      <c r="C297" s="7">
        <v>36</v>
      </c>
      <c r="D297" s="7" t="s">
        <v>17755</v>
      </c>
      <c r="E297" t="s">
        <v>872</v>
      </c>
      <c r="F297" t="s">
        <v>16682</v>
      </c>
      <c r="G297" s="3">
        <v>3</v>
      </c>
      <c r="H297" s="4">
        <v>99.916666666666671</v>
      </c>
      <c r="I297" s="14">
        <f t="shared" si="9"/>
        <v>17.984999999999999</v>
      </c>
      <c r="J297" s="18">
        <f t="shared" si="8"/>
        <v>15.287249999999998</v>
      </c>
      <c r="K297" s="4" t="s">
        <v>16535</v>
      </c>
      <c r="L297" s="4" t="s">
        <v>16545</v>
      </c>
      <c r="M297" s="4" t="s">
        <v>16550</v>
      </c>
      <c r="N297" t="s">
        <v>873</v>
      </c>
    </row>
    <row r="298" spans="1:14" ht="40.35" customHeight="1" outlineLevel="2" x14ac:dyDescent="0.2">
      <c r="A298" t="s">
        <v>874</v>
      </c>
      <c r="B298" t="s">
        <v>17743</v>
      </c>
      <c r="C298" s="7">
        <v>37</v>
      </c>
      <c r="D298" s="7">
        <v>4</v>
      </c>
      <c r="E298" t="s">
        <v>875</v>
      </c>
      <c r="F298" t="s">
        <v>16682</v>
      </c>
      <c r="G298" s="3">
        <v>23</v>
      </c>
      <c r="H298" s="4">
        <v>99.916666666666671</v>
      </c>
      <c r="I298" s="14">
        <f t="shared" si="9"/>
        <v>17.984999999999999</v>
      </c>
      <c r="J298" s="18">
        <f t="shared" si="8"/>
        <v>15.287249999999998</v>
      </c>
      <c r="K298" s="4" t="s">
        <v>16535</v>
      </c>
      <c r="L298" s="4" t="s">
        <v>16545</v>
      </c>
      <c r="M298" s="4" t="s">
        <v>16550</v>
      </c>
      <c r="N298" t="s">
        <v>876</v>
      </c>
    </row>
    <row r="299" spans="1:14" ht="40.35" customHeight="1" outlineLevel="2" x14ac:dyDescent="0.2">
      <c r="A299" t="s">
        <v>877</v>
      </c>
      <c r="B299" t="s">
        <v>17743</v>
      </c>
      <c r="C299" s="7" t="s">
        <v>17746</v>
      </c>
      <c r="D299" s="7" t="s">
        <v>17750</v>
      </c>
      <c r="E299" t="s">
        <v>878</v>
      </c>
      <c r="F299" t="s">
        <v>16682</v>
      </c>
      <c r="G299" s="3">
        <v>6</v>
      </c>
      <c r="H299" s="4">
        <v>99.916666666666671</v>
      </c>
      <c r="I299" s="14">
        <f t="shared" si="9"/>
        <v>17.984999999999999</v>
      </c>
      <c r="J299" s="18">
        <f t="shared" si="8"/>
        <v>15.287249999999998</v>
      </c>
      <c r="K299" s="4" t="s">
        <v>16535</v>
      </c>
      <c r="L299" s="4" t="s">
        <v>16545</v>
      </c>
      <c r="M299" s="4" t="s">
        <v>16550</v>
      </c>
      <c r="N299" t="s">
        <v>879</v>
      </c>
    </row>
    <row r="300" spans="1:14" ht="40.35" customHeight="1" outlineLevel="2" x14ac:dyDescent="0.2">
      <c r="A300" t="s">
        <v>880</v>
      </c>
      <c r="B300" t="s">
        <v>17743</v>
      </c>
      <c r="C300" s="7">
        <v>38</v>
      </c>
      <c r="D300" s="7">
        <v>5</v>
      </c>
      <c r="E300" t="s">
        <v>881</v>
      </c>
      <c r="F300" t="s">
        <v>16682</v>
      </c>
      <c r="G300" s="3">
        <v>35</v>
      </c>
      <c r="H300" s="4">
        <v>99.916666666666671</v>
      </c>
      <c r="I300" s="14">
        <f t="shared" si="9"/>
        <v>17.984999999999999</v>
      </c>
      <c r="J300" s="18">
        <f t="shared" si="8"/>
        <v>15.287249999999998</v>
      </c>
      <c r="K300" s="4" t="s">
        <v>16535</v>
      </c>
      <c r="L300" s="4" t="s">
        <v>16545</v>
      </c>
      <c r="M300" s="4" t="s">
        <v>16550</v>
      </c>
      <c r="N300" t="s">
        <v>882</v>
      </c>
    </row>
    <row r="301" spans="1:14" ht="40.35" customHeight="1" outlineLevel="2" x14ac:dyDescent="0.2">
      <c r="A301" t="s">
        <v>883</v>
      </c>
      <c r="B301" t="s">
        <v>17743</v>
      </c>
      <c r="C301" s="7">
        <v>38.5</v>
      </c>
      <c r="D301" s="7" t="s">
        <v>17751</v>
      </c>
      <c r="E301" t="s">
        <v>884</v>
      </c>
      <c r="F301" t="s">
        <v>16682</v>
      </c>
      <c r="G301" s="3">
        <v>21</v>
      </c>
      <c r="H301" s="4">
        <v>99.916666666666671</v>
      </c>
      <c r="I301" s="14">
        <f t="shared" si="9"/>
        <v>17.984999999999999</v>
      </c>
      <c r="J301" s="18">
        <f t="shared" si="8"/>
        <v>15.287249999999998</v>
      </c>
      <c r="K301" s="4" t="s">
        <v>16535</v>
      </c>
      <c r="L301" s="4" t="s">
        <v>16545</v>
      </c>
      <c r="M301" s="4" t="s">
        <v>16550</v>
      </c>
      <c r="N301" t="s">
        <v>885</v>
      </c>
    </row>
    <row r="302" spans="1:14" ht="40.35" customHeight="1" outlineLevel="2" x14ac:dyDescent="0.2">
      <c r="A302" t="s">
        <v>886</v>
      </c>
      <c r="B302" t="s">
        <v>17743</v>
      </c>
      <c r="C302" s="7">
        <v>39</v>
      </c>
      <c r="D302" s="7">
        <v>6</v>
      </c>
      <c r="E302" t="s">
        <v>887</v>
      </c>
      <c r="F302" t="s">
        <v>16682</v>
      </c>
      <c r="G302" s="3">
        <v>21</v>
      </c>
      <c r="H302" s="4">
        <v>99.916666666666671</v>
      </c>
      <c r="I302" s="14">
        <f t="shared" si="9"/>
        <v>17.984999999999999</v>
      </c>
      <c r="J302" s="18">
        <f t="shared" si="8"/>
        <v>15.287249999999998</v>
      </c>
      <c r="K302" s="4" t="s">
        <v>16535</v>
      </c>
      <c r="L302" s="4" t="s">
        <v>16545</v>
      </c>
      <c r="M302" s="4" t="s">
        <v>16550</v>
      </c>
      <c r="N302" t="s">
        <v>888</v>
      </c>
    </row>
    <row r="303" spans="1:14" ht="40.35" customHeight="1" outlineLevel="2" x14ac:dyDescent="0.2">
      <c r="A303" t="s">
        <v>889</v>
      </c>
      <c r="B303" t="s">
        <v>17743</v>
      </c>
      <c r="C303" s="7">
        <v>40</v>
      </c>
      <c r="D303" s="7" t="s">
        <v>17752</v>
      </c>
      <c r="E303" t="s">
        <v>890</v>
      </c>
      <c r="F303" t="s">
        <v>16682</v>
      </c>
      <c r="G303" s="3">
        <v>22</v>
      </c>
      <c r="H303" s="4">
        <v>99.916666666666671</v>
      </c>
      <c r="I303" s="14">
        <f t="shared" si="9"/>
        <v>17.984999999999999</v>
      </c>
      <c r="J303" s="18">
        <f t="shared" si="8"/>
        <v>15.287249999999998</v>
      </c>
      <c r="K303" s="4" t="s">
        <v>16535</v>
      </c>
      <c r="L303" s="4" t="s">
        <v>16545</v>
      </c>
      <c r="M303" s="4" t="s">
        <v>16550</v>
      </c>
      <c r="N303" t="s">
        <v>891</v>
      </c>
    </row>
    <row r="304" spans="1:14" ht="40.35" customHeight="1" outlineLevel="2" x14ac:dyDescent="0.2">
      <c r="A304" t="s">
        <v>892</v>
      </c>
      <c r="B304" t="s">
        <v>17743</v>
      </c>
      <c r="C304" s="7">
        <v>41</v>
      </c>
      <c r="D304" s="7">
        <v>7</v>
      </c>
      <c r="E304" t="s">
        <v>893</v>
      </c>
      <c r="F304" t="s">
        <v>16682</v>
      </c>
      <c r="G304" s="3">
        <v>18</v>
      </c>
      <c r="H304" s="4">
        <v>99.916666666666671</v>
      </c>
      <c r="I304" s="14">
        <f t="shared" si="9"/>
        <v>17.984999999999999</v>
      </c>
      <c r="J304" s="18">
        <f t="shared" si="8"/>
        <v>15.287249999999998</v>
      </c>
      <c r="K304" s="4" t="s">
        <v>16535</v>
      </c>
      <c r="L304" s="4" t="s">
        <v>16545</v>
      </c>
      <c r="M304" s="4" t="s">
        <v>16550</v>
      </c>
      <c r="N304" t="s">
        <v>894</v>
      </c>
    </row>
    <row r="305" spans="1:14" ht="40.35" customHeight="1" outlineLevel="2" x14ac:dyDescent="0.2">
      <c r="A305" t="s">
        <v>895</v>
      </c>
      <c r="B305" t="s">
        <v>17743</v>
      </c>
      <c r="C305" s="7">
        <v>42</v>
      </c>
      <c r="D305" s="7">
        <v>8</v>
      </c>
      <c r="E305" t="s">
        <v>896</v>
      </c>
      <c r="F305" t="s">
        <v>16682</v>
      </c>
      <c r="G305" s="3">
        <v>30</v>
      </c>
      <c r="H305" s="4">
        <v>99.916666666666671</v>
      </c>
      <c r="I305" s="14">
        <f t="shared" si="9"/>
        <v>17.984999999999999</v>
      </c>
      <c r="J305" s="18">
        <f t="shared" si="8"/>
        <v>15.287249999999998</v>
      </c>
      <c r="K305" s="4" t="s">
        <v>16535</v>
      </c>
      <c r="L305" s="4" t="s">
        <v>16545</v>
      </c>
      <c r="M305" s="4" t="s">
        <v>16550</v>
      </c>
      <c r="N305" t="s">
        <v>897</v>
      </c>
    </row>
    <row r="306" spans="1:14" ht="40.35" customHeight="1" outlineLevel="2" x14ac:dyDescent="0.2">
      <c r="A306" t="s">
        <v>898</v>
      </c>
      <c r="B306" t="s">
        <v>17743</v>
      </c>
      <c r="C306" s="7">
        <v>39</v>
      </c>
      <c r="D306" s="7">
        <v>6</v>
      </c>
      <c r="E306" t="s">
        <v>899</v>
      </c>
      <c r="F306" t="s">
        <v>16683</v>
      </c>
      <c r="G306" s="3">
        <v>1</v>
      </c>
      <c r="H306" s="4">
        <v>79.916666666666671</v>
      </c>
      <c r="I306" s="14">
        <f t="shared" si="9"/>
        <v>14.385</v>
      </c>
      <c r="J306" s="18">
        <f t="shared" si="8"/>
        <v>12.22725</v>
      </c>
      <c r="K306" s="4" t="s">
        <v>16543</v>
      </c>
      <c r="L306" s="4" t="s">
        <v>16545</v>
      </c>
      <c r="M306" s="4" t="s">
        <v>16546</v>
      </c>
      <c r="N306" t="s">
        <v>900</v>
      </c>
    </row>
    <row r="307" spans="1:14" ht="40.35" customHeight="1" outlineLevel="2" x14ac:dyDescent="0.2">
      <c r="A307" t="s">
        <v>901</v>
      </c>
      <c r="B307" t="s">
        <v>17743</v>
      </c>
      <c r="C307" s="7">
        <v>35.5</v>
      </c>
      <c r="D307" s="7">
        <v>3</v>
      </c>
      <c r="E307" t="s">
        <v>902</v>
      </c>
      <c r="F307" t="s">
        <v>16684</v>
      </c>
      <c r="G307" s="3">
        <v>8</v>
      </c>
      <c r="H307" s="4">
        <v>120.00000000000001</v>
      </c>
      <c r="I307" s="14">
        <f t="shared" si="9"/>
        <v>21.6</v>
      </c>
      <c r="J307" s="18">
        <f t="shared" si="8"/>
        <v>18.36</v>
      </c>
      <c r="K307" s="4" t="s">
        <v>16543</v>
      </c>
      <c r="L307" s="4" t="s">
        <v>16545</v>
      </c>
      <c r="M307" s="4" t="s">
        <v>16546</v>
      </c>
      <c r="N307" t="s">
        <v>903</v>
      </c>
    </row>
    <row r="308" spans="1:14" ht="40.35" customHeight="1" outlineLevel="2" x14ac:dyDescent="0.2">
      <c r="A308" t="s">
        <v>904</v>
      </c>
      <c r="B308" t="s">
        <v>17743</v>
      </c>
      <c r="C308" s="7">
        <v>37</v>
      </c>
      <c r="D308" s="7">
        <v>4</v>
      </c>
      <c r="E308" t="s">
        <v>905</v>
      </c>
      <c r="F308" t="s">
        <v>16684</v>
      </c>
      <c r="G308" s="3">
        <v>11</v>
      </c>
      <c r="H308" s="4">
        <v>120.00000000000001</v>
      </c>
      <c r="I308" s="14">
        <f t="shared" si="9"/>
        <v>21.6</v>
      </c>
      <c r="J308" s="18">
        <f t="shared" si="8"/>
        <v>18.36</v>
      </c>
      <c r="K308" s="4" t="s">
        <v>16543</v>
      </c>
      <c r="L308" s="4" t="s">
        <v>16545</v>
      </c>
      <c r="M308" s="4" t="s">
        <v>16546</v>
      </c>
      <c r="N308" t="s">
        <v>906</v>
      </c>
    </row>
    <row r="309" spans="1:14" ht="40.35" customHeight="1" outlineLevel="2" x14ac:dyDescent="0.2">
      <c r="A309" t="s">
        <v>907</v>
      </c>
      <c r="B309" t="s">
        <v>17743</v>
      </c>
      <c r="C309" s="7" t="s">
        <v>17746</v>
      </c>
      <c r="D309" s="7" t="s">
        <v>17750</v>
      </c>
      <c r="E309" t="s">
        <v>908</v>
      </c>
      <c r="F309" t="s">
        <v>16684</v>
      </c>
      <c r="G309" s="3">
        <v>7</v>
      </c>
      <c r="H309" s="4">
        <v>120.00000000000001</v>
      </c>
      <c r="I309" s="14">
        <f t="shared" si="9"/>
        <v>21.6</v>
      </c>
      <c r="J309" s="18">
        <f t="shared" si="8"/>
        <v>18.36</v>
      </c>
      <c r="K309" s="4" t="s">
        <v>16543</v>
      </c>
      <c r="L309" s="4" t="s">
        <v>16545</v>
      </c>
      <c r="M309" s="4" t="s">
        <v>16546</v>
      </c>
      <c r="N309" t="s">
        <v>909</v>
      </c>
    </row>
    <row r="310" spans="1:14" ht="40.35" customHeight="1" outlineLevel="2" x14ac:dyDescent="0.2">
      <c r="A310" t="s">
        <v>910</v>
      </c>
      <c r="B310" t="s">
        <v>17743</v>
      </c>
      <c r="C310" s="7">
        <v>38</v>
      </c>
      <c r="D310" s="7">
        <v>5</v>
      </c>
      <c r="E310" t="s">
        <v>911</v>
      </c>
      <c r="F310" t="s">
        <v>16684</v>
      </c>
      <c r="G310" s="3">
        <v>29</v>
      </c>
      <c r="H310" s="4">
        <v>120.00000000000001</v>
      </c>
      <c r="I310" s="14">
        <f t="shared" si="9"/>
        <v>21.6</v>
      </c>
      <c r="J310" s="18">
        <f t="shared" si="8"/>
        <v>18.36</v>
      </c>
      <c r="K310" s="4" t="s">
        <v>16543</v>
      </c>
      <c r="L310" s="4" t="s">
        <v>16545</v>
      </c>
      <c r="M310" s="4" t="s">
        <v>16546</v>
      </c>
      <c r="N310" t="s">
        <v>912</v>
      </c>
    </row>
    <row r="311" spans="1:14" ht="40.35" customHeight="1" outlineLevel="2" x14ac:dyDescent="0.2">
      <c r="A311" t="s">
        <v>913</v>
      </c>
      <c r="B311" t="s">
        <v>17743</v>
      </c>
      <c r="C311" s="7">
        <v>38.5</v>
      </c>
      <c r="D311" s="7" t="s">
        <v>17751</v>
      </c>
      <c r="E311" t="s">
        <v>914</v>
      </c>
      <c r="F311" t="s">
        <v>16684</v>
      </c>
      <c r="G311" s="3">
        <v>4</v>
      </c>
      <c r="H311" s="4">
        <v>120.00000000000001</v>
      </c>
      <c r="I311" s="14">
        <f t="shared" si="9"/>
        <v>21.6</v>
      </c>
      <c r="J311" s="18">
        <f t="shared" si="8"/>
        <v>18.36</v>
      </c>
      <c r="K311" s="4" t="s">
        <v>16543</v>
      </c>
      <c r="L311" s="4" t="s">
        <v>16545</v>
      </c>
      <c r="M311" s="4" t="s">
        <v>16546</v>
      </c>
      <c r="N311" t="s">
        <v>915</v>
      </c>
    </row>
    <row r="312" spans="1:14" ht="40.35" customHeight="1" outlineLevel="2" x14ac:dyDescent="0.2">
      <c r="A312" t="s">
        <v>916</v>
      </c>
      <c r="B312" t="s">
        <v>17743</v>
      </c>
      <c r="C312" s="7">
        <v>39</v>
      </c>
      <c r="D312" s="7">
        <v>6</v>
      </c>
      <c r="E312" t="s">
        <v>917</v>
      </c>
      <c r="F312" t="s">
        <v>16684</v>
      </c>
      <c r="G312" s="3">
        <v>15</v>
      </c>
      <c r="H312" s="4">
        <v>120.00000000000001</v>
      </c>
      <c r="I312" s="14">
        <f t="shared" si="9"/>
        <v>21.6</v>
      </c>
      <c r="J312" s="18">
        <f t="shared" si="8"/>
        <v>18.36</v>
      </c>
      <c r="K312" s="4" t="s">
        <v>16543</v>
      </c>
      <c r="L312" s="4" t="s">
        <v>16545</v>
      </c>
      <c r="M312" s="4" t="s">
        <v>16546</v>
      </c>
      <c r="N312" t="s">
        <v>918</v>
      </c>
    </row>
    <row r="313" spans="1:14" ht="40.35" customHeight="1" outlineLevel="2" x14ac:dyDescent="0.2">
      <c r="A313" t="s">
        <v>919</v>
      </c>
      <c r="B313" t="s">
        <v>17743</v>
      </c>
      <c r="C313" s="7">
        <v>40</v>
      </c>
      <c r="D313" s="7" t="s">
        <v>17752</v>
      </c>
      <c r="E313" t="s">
        <v>920</v>
      </c>
      <c r="F313" t="s">
        <v>16684</v>
      </c>
      <c r="G313" s="3">
        <v>3</v>
      </c>
      <c r="H313" s="4">
        <v>120.00000000000001</v>
      </c>
      <c r="I313" s="14">
        <f t="shared" si="9"/>
        <v>21.6</v>
      </c>
      <c r="J313" s="18">
        <f t="shared" si="8"/>
        <v>18.36</v>
      </c>
      <c r="K313" s="4" t="s">
        <v>16543</v>
      </c>
      <c r="L313" s="4" t="s">
        <v>16545</v>
      </c>
      <c r="M313" s="4" t="s">
        <v>16546</v>
      </c>
      <c r="N313" t="s">
        <v>921</v>
      </c>
    </row>
    <row r="314" spans="1:14" ht="40.35" customHeight="1" outlineLevel="2" x14ac:dyDescent="0.2">
      <c r="A314" t="s">
        <v>922</v>
      </c>
      <c r="B314" t="s">
        <v>17743</v>
      </c>
      <c r="C314" s="7">
        <v>41.5</v>
      </c>
      <c r="D314" s="7" t="s">
        <v>17757</v>
      </c>
      <c r="E314" t="s">
        <v>923</v>
      </c>
      <c r="F314" t="s">
        <v>16684</v>
      </c>
      <c r="G314" s="3">
        <v>3</v>
      </c>
      <c r="H314" s="4">
        <v>120.00000000000001</v>
      </c>
      <c r="I314" s="14">
        <f t="shared" si="9"/>
        <v>21.6</v>
      </c>
      <c r="J314" s="18">
        <f t="shared" si="8"/>
        <v>18.36</v>
      </c>
      <c r="K314" s="4" t="s">
        <v>16543</v>
      </c>
      <c r="L314" s="4" t="s">
        <v>16545</v>
      </c>
      <c r="M314" s="4" t="s">
        <v>16546</v>
      </c>
      <c r="N314" t="s">
        <v>924</v>
      </c>
    </row>
    <row r="315" spans="1:14" ht="40.35" customHeight="1" outlineLevel="2" x14ac:dyDescent="0.2">
      <c r="A315" t="s">
        <v>925</v>
      </c>
      <c r="B315" t="s">
        <v>17743</v>
      </c>
      <c r="C315" s="7">
        <v>35.5</v>
      </c>
      <c r="D315" s="7">
        <v>3</v>
      </c>
      <c r="E315" t="s">
        <v>926</v>
      </c>
      <c r="F315" t="s">
        <v>16685</v>
      </c>
      <c r="G315" s="3">
        <v>6</v>
      </c>
      <c r="H315" s="4">
        <v>120.00000000000001</v>
      </c>
      <c r="I315" s="14">
        <f t="shared" si="9"/>
        <v>21.6</v>
      </c>
      <c r="J315" s="18">
        <f t="shared" si="8"/>
        <v>18.36</v>
      </c>
      <c r="K315" s="4" t="s">
        <v>16543</v>
      </c>
      <c r="L315" s="4" t="s">
        <v>16545</v>
      </c>
      <c r="M315" s="4" t="s">
        <v>16546</v>
      </c>
      <c r="N315" t="s">
        <v>927</v>
      </c>
    </row>
    <row r="316" spans="1:14" ht="40.35" customHeight="1" outlineLevel="2" x14ac:dyDescent="0.2">
      <c r="A316" t="s">
        <v>928</v>
      </c>
      <c r="B316" t="s">
        <v>17743</v>
      </c>
      <c r="C316" s="7">
        <v>37</v>
      </c>
      <c r="D316" s="7">
        <v>4</v>
      </c>
      <c r="E316" t="s">
        <v>929</v>
      </c>
      <c r="F316" t="s">
        <v>16685</v>
      </c>
      <c r="G316" s="3">
        <v>15</v>
      </c>
      <c r="H316" s="4">
        <v>120.00000000000001</v>
      </c>
      <c r="I316" s="14">
        <f t="shared" si="9"/>
        <v>21.6</v>
      </c>
      <c r="J316" s="18">
        <f t="shared" si="8"/>
        <v>18.36</v>
      </c>
      <c r="K316" s="4" t="s">
        <v>16543</v>
      </c>
      <c r="L316" s="4" t="s">
        <v>16545</v>
      </c>
      <c r="M316" s="4" t="s">
        <v>16546</v>
      </c>
      <c r="N316" t="s">
        <v>930</v>
      </c>
    </row>
    <row r="317" spans="1:14" ht="40.35" customHeight="1" outlineLevel="2" x14ac:dyDescent="0.2">
      <c r="A317" t="s">
        <v>931</v>
      </c>
      <c r="B317" t="s">
        <v>17743</v>
      </c>
      <c r="C317" s="7" t="s">
        <v>17746</v>
      </c>
      <c r="D317" s="7" t="s">
        <v>17750</v>
      </c>
      <c r="E317" t="s">
        <v>932</v>
      </c>
      <c r="F317" t="s">
        <v>16685</v>
      </c>
      <c r="G317" s="3">
        <v>5</v>
      </c>
      <c r="H317" s="4">
        <v>120.00000000000001</v>
      </c>
      <c r="I317" s="14">
        <f t="shared" si="9"/>
        <v>21.6</v>
      </c>
      <c r="J317" s="18">
        <f t="shared" si="8"/>
        <v>18.36</v>
      </c>
      <c r="K317" s="4" t="s">
        <v>16543</v>
      </c>
      <c r="L317" s="4" t="s">
        <v>16545</v>
      </c>
      <c r="M317" s="4" t="s">
        <v>16546</v>
      </c>
      <c r="N317" t="s">
        <v>933</v>
      </c>
    </row>
    <row r="318" spans="1:14" ht="40.35" customHeight="1" outlineLevel="2" x14ac:dyDescent="0.2">
      <c r="A318" t="s">
        <v>934</v>
      </c>
      <c r="B318" t="s">
        <v>17743</v>
      </c>
      <c r="C318" s="7">
        <v>38</v>
      </c>
      <c r="D318" s="7">
        <v>5</v>
      </c>
      <c r="E318" t="s">
        <v>935</v>
      </c>
      <c r="F318" t="s">
        <v>16685</v>
      </c>
      <c r="G318" s="3">
        <v>28</v>
      </c>
      <c r="H318" s="4">
        <v>120.00000000000001</v>
      </c>
      <c r="I318" s="14">
        <f t="shared" si="9"/>
        <v>21.6</v>
      </c>
      <c r="J318" s="18">
        <f t="shared" si="8"/>
        <v>18.36</v>
      </c>
      <c r="K318" s="4" t="s">
        <v>16543</v>
      </c>
      <c r="L318" s="4" t="s">
        <v>16545</v>
      </c>
      <c r="M318" s="4" t="s">
        <v>16546</v>
      </c>
      <c r="N318" t="s">
        <v>936</v>
      </c>
    </row>
    <row r="319" spans="1:14" ht="40.35" customHeight="1" outlineLevel="2" x14ac:dyDescent="0.2">
      <c r="A319" t="s">
        <v>937</v>
      </c>
      <c r="B319" t="s">
        <v>17743</v>
      </c>
      <c r="C319" s="7">
        <v>38.5</v>
      </c>
      <c r="D319" s="7" t="s">
        <v>17751</v>
      </c>
      <c r="E319" t="s">
        <v>938</v>
      </c>
      <c r="F319" t="s">
        <v>16685</v>
      </c>
      <c r="G319" s="3">
        <v>15</v>
      </c>
      <c r="H319" s="4">
        <v>120.00000000000001</v>
      </c>
      <c r="I319" s="14">
        <f t="shared" si="9"/>
        <v>21.6</v>
      </c>
      <c r="J319" s="18">
        <f t="shared" si="8"/>
        <v>18.36</v>
      </c>
      <c r="K319" s="4" t="s">
        <v>16543</v>
      </c>
      <c r="L319" s="4" t="s">
        <v>16545</v>
      </c>
      <c r="M319" s="4" t="s">
        <v>16546</v>
      </c>
      <c r="N319" t="s">
        <v>939</v>
      </c>
    </row>
    <row r="320" spans="1:14" ht="40.35" customHeight="1" outlineLevel="2" x14ac:dyDescent="0.2">
      <c r="A320" t="s">
        <v>940</v>
      </c>
      <c r="B320" t="s">
        <v>17743</v>
      </c>
      <c r="C320" s="7">
        <v>39</v>
      </c>
      <c r="D320" s="7">
        <v>6</v>
      </c>
      <c r="E320" t="s">
        <v>941</v>
      </c>
      <c r="F320" t="s">
        <v>16685</v>
      </c>
      <c r="G320" s="3">
        <v>30</v>
      </c>
      <c r="H320" s="4">
        <v>120.00000000000001</v>
      </c>
      <c r="I320" s="14">
        <f t="shared" si="9"/>
        <v>21.6</v>
      </c>
      <c r="J320" s="18">
        <f t="shared" si="8"/>
        <v>18.36</v>
      </c>
      <c r="K320" s="4" t="s">
        <v>16543</v>
      </c>
      <c r="L320" s="4" t="s">
        <v>16545</v>
      </c>
      <c r="M320" s="4" t="s">
        <v>16546</v>
      </c>
      <c r="N320" t="s">
        <v>942</v>
      </c>
    </row>
    <row r="321" spans="1:14" ht="40.35" customHeight="1" outlineLevel="2" x14ac:dyDescent="0.2">
      <c r="A321" t="s">
        <v>943</v>
      </c>
      <c r="B321" t="s">
        <v>17743</v>
      </c>
      <c r="C321" s="7">
        <v>40</v>
      </c>
      <c r="D321" s="7" t="s">
        <v>17752</v>
      </c>
      <c r="E321" t="s">
        <v>944</v>
      </c>
      <c r="F321" t="s">
        <v>16685</v>
      </c>
      <c r="G321" s="3">
        <v>12</v>
      </c>
      <c r="H321" s="4">
        <v>120.00000000000001</v>
      </c>
      <c r="I321" s="14">
        <f t="shared" si="9"/>
        <v>21.6</v>
      </c>
      <c r="J321" s="18">
        <f t="shared" si="8"/>
        <v>18.36</v>
      </c>
      <c r="K321" s="4" t="s">
        <v>16543</v>
      </c>
      <c r="L321" s="4" t="s">
        <v>16545</v>
      </c>
      <c r="M321" s="4" t="s">
        <v>16546</v>
      </c>
      <c r="N321" t="s">
        <v>945</v>
      </c>
    </row>
    <row r="322" spans="1:14" ht="40.35" customHeight="1" outlineLevel="2" x14ac:dyDescent="0.2">
      <c r="A322" t="s">
        <v>946</v>
      </c>
      <c r="B322" t="s">
        <v>17743</v>
      </c>
      <c r="C322" s="7">
        <v>41</v>
      </c>
      <c r="D322" s="7">
        <v>7</v>
      </c>
      <c r="E322" t="s">
        <v>947</v>
      </c>
      <c r="F322" t="s">
        <v>16685</v>
      </c>
      <c r="G322" s="3">
        <v>18</v>
      </c>
      <c r="H322" s="4">
        <v>120.00000000000001</v>
      </c>
      <c r="I322" s="14">
        <f t="shared" si="9"/>
        <v>21.6</v>
      </c>
      <c r="J322" s="18">
        <f t="shared" si="8"/>
        <v>18.36</v>
      </c>
      <c r="K322" s="4" t="s">
        <v>16543</v>
      </c>
      <c r="L322" s="4" t="s">
        <v>16545</v>
      </c>
      <c r="M322" s="4" t="s">
        <v>16546</v>
      </c>
      <c r="N322" t="s">
        <v>948</v>
      </c>
    </row>
    <row r="323" spans="1:14" ht="40.35" customHeight="1" outlineLevel="2" x14ac:dyDescent="0.2">
      <c r="A323" t="s">
        <v>949</v>
      </c>
      <c r="B323" t="s">
        <v>17743</v>
      </c>
      <c r="C323" s="7">
        <v>41.5</v>
      </c>
      <c r="D323" s="7" t="s">
        <v>17757</v>
      </c>
      <c r="E323" t="s">
        <v>950</v>
      </c>
      <c r="F323" t="s">
        <v>16685</v>
      </c>
      <c r="G323" s="3">
        <v>1</v>
      </c>
      <c r="H323" s="4">
        <v>120.00000000000001</v>
      </c>
      <c r="I323" s="14">
        <f t="shared" si="9"/>
        <v>21.6</v>
      </c>
      <c r="J323" s="18">
        <f t="shared" si="8"/>
        <v>18.36</v>
      </c>
      <c r="K323" s="4" t="s">
        <v>16543</v>
      </c>
      <c r="L323" s="4" t="s">
        <v>16545</v>
      </c>
      <c r="M323" s="4" t="s">
        <v>16546</v>
      </c>
      <c r="N323" t="s">
        <v>951</v>
      </c>
    </row>
    <row r="324" spans="1:14" ht="40.35" customHeight="1" outlineLevel="2" x14ac:dyDescent="0.2">
      <c r="A324" t="s">
        <v>952</v>
      </c>
      <c r="B324" t="s">
        <v>17743</v>
      </c>
      <c r="C324" s="7">
        <v>35.5</v>
      </c>
      <c r="D324" s="7">
        <v>3</v>
      </c>
      <c r="E324" t="s">
        <v>953</v>
      </c>
      <c r="F324" t="s">
        <v>16686</v>
      </c>
      <c r="G324" s="3">
        <v>2</v>
      </c>
      <c r="H324" s="4">
        <v>120.00000000000001</v>
      </c>
      <c r="I324" s="14">
        <f t="shared" si="9"/>
        <v>21.6</v>
      </c>
      <c r="J324" s="18">
        <f t="shared" ref="J324:J387" si="10">SUM(I324*0.85)</f>
        <v>18.36</v>
      </c>
      <c r="K324" s="4" t="s">
        <v>16543</v>
      </c>
      <c r="L324" s="4" t="s">
        <v>16545</v>
      </c>
      <c r="M324" s="4" t="s">
        <v>16546</v>
      </c>
      <c r="N324" t="s">
        <v>954</v>
      </c>
    </row>
    <row r="325" spans="1:14" ht="40.35" customHeight="1" outlineLevel="2" x14ac:dyDescent="0.2">
      <c r="A325" t="s">
        <v>955</v>
      </c>
      <c r="B325" t="s">
        <v>17743</v>
      </c>
      <c r="C325" s="7">
        <v>36</v>
      </c>
      <c r="D325" s="7" t="s">
        <v>17755</v>
      </c>
      <c r="E325" t="s">
        <v>956</v>
      </c>
      <c r="F325" t="s">
        <v>16686</v>
      </c>
      <c r="G325" s="3">
        <v>4</v>
      </c>
      <c r="H325" s="4">
        <v>120.00000000000001</v>
      </c>
      <c r="I325" s="14">
        <f t="shared" ref="I325:I388" si="11">SUM(H325*0.18)</f>
        <v>21.6</v>
      </c>
      <c r="J325" s="18">
        <f t="shared" si="10"/>
        <v>18.36</v>
      </c>
      <c r="K325" s="4" t="s">
        <v>16543</v>
      </c>
      <c r="L325" s="4" t="s">
        <v>16545</v>
      </c>
      <c r="M325" s="4" t="s">
        <v>16546</v>
      </c>
      <c r="N325" t="s">
        <v>957</v>
      </c>
    </row>
    <row r="326" spans="1:14" ht="40.35" customHeight="1" outlineLevel="2" x14ac:dyDescent="0.2">
      <c r="A326" t="s">
        <v>958</v>
      </c>
      <c r="B326" t="s">
        <v>17743</v>
      </c>
      <c r="C326" s="7">
        <v>37</v>
      </c>
      <c r="D326" s="7">
        <v>4</v>
      </c>
      <c r="E326" t="s">
        <v>959</v>
      </c>
      <c r="F326" t="s">
        <v>16686</v>
      </c>
      <c r="G326" s="3">
        <v>2</v>
      </c>
      <c r="H326" s="4">
        <v>120.00000000000001</v>
      </c>
      <c r="I326" s="14">
        <f t="shared" si="11"/>
        <v>21.6</v>
      </c>
      <c r="J326" s="18">
        <f t="shared" si="10"/>
        <v>18.36</v>
      </c>
      <c r="K326" s="4" t="s">
        <v>16543</v>
      </c>
      <c r="L326" s="4" t="s">
        <v>16545</v>
      </c>
      <c r="M326" s="4" t="s">
        <v>16546</v>
      </c>
      <c r="N326" t="s">
        <v>960</v>
      </c>
    </row>
    <row r="327" spans="1:14" ht="40.35" customHeight="1" outlineLevel="2" x14ac:dyDescent="0.2">
      <c r="A327" t="s">
        <v>961</v>
      </c>
      <c r="B327" t="s">
        <v>17743</v>
      </c>
      <c r="C327" s="7" t="s">
        <v>17746</v>
      </c>
      <c r="D327" s="7" t="s">
        <v>17750</v>
      </c>
      <c r="E327" t="s">
        <v>962</v>
      </c>
      <c r="F327" t="s">
        <v>16686</v>
      </c>
      <c r="G327" s="3">
        <v>1</v>
      </c>
      <c r="H327" s="4">
        <v>120.00000000000001</v>
      </c>
      <c r="I327" s="14">
        <f t="shared" si="11"/>
        <v>21.6</v>
      </c>
      <c r="J327" s="18">
        <f t="shared" si="10"/>
        <v>18.36</v>
      </c>
      <c r="K327" s="4" t="s">
        <v>16543</v>
      </c>
      <c r="L327" s="4" t="s">
        <v>16545</v>
      </c>
      <c r="M327" s="4" t="s">
        <v>16546</v>
      </c>
      <c r="N327" t="s">
        <v>963</v>
      </c>
    </row>
    <row r="328" spans="1:14" ht="40.35" customHeight="1" outlineLevel="2" x14ac:dyDescent="0.2">
      <c r="A328" t="s">
        <v>964</v>
      </c>
      <c r="B328" t="s">
        <v>17743</v>
      </c>
      <c r="C328" s="7">
        <v>38</v>
      </c>
      <c r="D328" s="7">
        <v>5</v>
      </c>
      <c r="E328" t="s">
        <v>965</v>
      </c>
      <c r="F328" t="s">
        <v>16686</v>
      </c>
      <c r="G328" s="3">
        <v>25</v>
      </c>
      <c r="H328" s="4">
        <v>120.00000000000001</v>
      </c>
      <c r="I328" s="14">
        <f t="shared" si="11"/>
        <v>21.6</v>
      </c>
      <c r="J328" s="18">
        <f t="shared" si="10"/>
        <v>18.36</v>
      </c>
      <c r="K328" s="4" t="s">
        <v>16543</v>
      </c>
      <c r="L328" s="4" t="s">
        <v>16545</v>
      </c>
      <c r="M328" s="4" t="s">
        <v>16546</v>
      </c>
      <c r="N328" t="s">
        <v>966</v>
      </c>
    </row>
    <row r="329" spans="1:14" ht="40.35" customHeight="1" outlineLevel="2" x14ac:dyDescent="0.2">
      <c r="A329" t="s">
        <v>967</v>
      </c>
      <c r="B329" t="s">
        <v>17743</v>
      </c>
      <c r="C329" s="7">
        <v>38.5</v>
      </c>
      <c r="D329" s="7" t="s">
        <v>17751</v>
      </c>
      <c r="E329" t="s">
        <v>968</v>
      </c>
      <c r="F329" t="s">
        <v>16686</v>
      </c>
      <c r="G329" s="3">
        <v>3</v>
      </c>
      <c r="H329" s="4">
        <v>120.00000000000001</v>
      </c>
      <c r="I329" s="14">
        <f t="shared" si="11"/>
        <v>21.6</v>
      </c>
      <c r="J329" s="18">
        <f t="shared" si="10"/>
        <v>18.36</v>
      </c>
      <c r="K329" s="4" t="s">
        <v>16543</v>
      </c>
      <c r="L329" s="4" t="s">
        <v>16545</v>
      </c>
      <c r="M329" s="4" t="s">
        <v>16546</v>
      </c>
      <c r="N329" t="s">
        <v>969</v>
      </c>
    </row>
    <row r="330" spans="1:14" ht="40.35" customHeight="1" outlineLevel="2" x14ac:dyDescent="0.2">
      <c r="A330" t="s">
        <v>970</v>
      </c>
      <c r="B330" t="s">
        <v>17743</v>
      </c>
      <c r="C330" s="7">
        <v>39</v>
      </c>
      <c r="D330" s="7">
        <v>6</v>
      </c>
      <c r="E330" t="s">
        <v>971</v>
      </c>
      <c r="F330" t="s">
        <v>16686</v>
      </c>
      <c r="G330" s="3">
        <v>39</v>
      </c>
      <c r="H330" s="4">
        <v>120.00000000000001</v>
      </c>
      <c r="I330" s="14">
        <f t="shared" si="11"/>
        <v>21.6</v>
      </c>
      <c r="J330" s="18">
        <f t="shared" si="10"/>
        <v>18.36</v>
      </c>
      <c r="K330" s="4" t="s">
        <v>16543</v>
      </c>
      <c r="L330" s="4" t="s">
        <v>16545</v>
      </c>
      <c r="M330" s="4" t="s">
        <v>16546</v>
      </c>
      <c r="N330" t="s">
        <v>972</v>
      </c>
    </row>
    <row r="331" spans="1:14" ht="40.35" customHeight="1" outlineLevel="2" x14ac:dyDescent="0.2">
      <c r="A331" t="s">
        <v>973</v>
      </c>
      <c r="B331" t="s">
        <v>17743</v>
      </c>
      <c r="C331" s="7">
        <v>40</v>
      </c>
      <c r="D331" s="7" t="s">
        <v>17752</v>
      </c>
      <c r="E331" t="s">
        <v>974</v>
      </c>
      <c r="F331" t="s">
        <v>16686</v>
      </c>
      <c r="G331" s="3">
        <v>10</v>
      </c>
      <c r="H331" s="4">
        <v>120.00000000000001</v>
      </c>
      <c r="I331" s="14">
        <f t="shared" si="11"/>
        <v>21.6</v>
      </c>
      <c r="J331" s="18">
        <f t="shared" si="10"/>
        <v>18.36</v>
      </c>
      <c r="K331" s="4" t="s">
        <v>16543</v>
      </c>
      <c r="L331" s="4" t="s">
        <v>16545</v>
      </c>
      <c r="M331" s="4" t="s">
        <v>16546</v>
      </c>
      <c r="N331" t="s">
        <v>975</v>
      </c>
    </row>
    <row r="332" spans="1:14" ht="40.35" customHeight="1" outlineLevel="2" x14ac:dyDescent="0.2">
      <c r="A332" t="s">
        <v>976</v>
      </c>
      <c r="B332" t="s">
        <v>17743</v>
      </c>
      <c r="C332" s="7">
        <v>41</v>
      </c>
      <c r="D332" s="7">
        <v>7</v>
      </c>
      <c r="E332" t="s">
        <v>977</v>
      </c>
      <c r="F332" t="s">
        <v>16686</v>
      </c>
      <c r="G332" s="3">
        <v>18</v>
      </c>
      <c r="H332" s="4">
        <v>120.00000000000001</v>
      </c>
      <c r="I332" s="14">
        <f t="shared" si="11"/>
        <v>21.6</v>
      </c>
      <c r="J332" s="18">
        <f t="shared" si="10"/>
        <v>18.36</v>
      </c>
      <c r="K332" s="4" t="s">
        <v>16543</v>
      </c>
      <c r="L332" s="4" t="s">
        <v>16545</v>
      </c>
      <c r="M332" s="4" t="s">
        <v>16546</v>
      </c>
      <c r="N332" t="s">
        <v>978</v>
      </c>
    </row>
    <row r="333" spans="1:14" ht="40.35" customHeight="1" outlineLevel="2" x14ac:dyDescent="0.2">
      <c r="A333" t="s">
        <v>979</v>
      </c>
      <c r="B333" t="s">
        <v>17743</v>
      </c>
      <c r="C333" s="7">
        <v>41.5</v>
      </c>
      <c r="D333" s="7" t="s">
        <v>17757</v>
      </c>
      <c r="E333" t="s">
        <v>980</v>
      </c>
      <c r="F333" t="s">
        <v>16686</v>
      </c>
      <c r="G333" s="3">
        <v>1</v>
      </c>
      <c r="H333" s="4">
        <v>120.00000000000001</v>
      </c>
      <c r="I333" s="14">
        <f t="shared" si="11"/>
        <v>21.6</v>
      </c>
      <c r="J333" s="18">
        <f t="shared" si="10"/>
        <v>18.36</v>
      </c>
      <c r="K333" s="4" t="s">
        <v>16543</v>
      </c>
      <c r="L333" s="4" t="s">
        <v>16545</v>
      </c>
      <c r="M333" s="4" t="s">
        <v>16546</v>
      </c>
      <c r="N333" t="s">
        <v>981</v>
      </c>
    </row>
    <row r="334" spans="1:14" ht="40.35" customHeight="1" outlineLevel="2" x14ac:dyDescent="0.2">
      <c r="A334" t="s">
        <v>982</v>
      </c>
      <c r="B334" t="s">
        <v>17743</v>
      </c>
      <c r="C334" s="7">
        <v>42</v>
      </c>
      <c r="D334" s="7">
        <v>8</v>
      </c>
      <c r="E334" t="s">
        <v>983</v>
      </c>
      <c r="F334" t="s">
        <v>16686</v>
      </c>
      <c r="G334" s="3">
        <v>4</v>
      </c>
      <c r="H334" s="4">
        <v>120.00000000000001</v>
      </c>
      <c r="I334" s="14">
        <f t="shared" si="11"/>
        <v>21.6</v>
      </c>
      <c r="J334" s="18">
        <f t="shared" si="10"/>
        <v>18.36</v>
      </c>
      <c r="K334" s="4" t="s">
        <v>16543</v>
      </c>
      <c r="L334" s="4" t="s">
        <v>16545</v>
      </c>
      <c r="M334" s="4" t="s">
        <v>16546</v>
      </c>
      <c r="N334" t="s">
        <v>984</v>
      </c>
    </row>
    <row r="335" spans="1:14" ht="40.35" customHeight="1" outlineLevel="2" x14ac:dyDescent="0.2">
      <c r="A335" t="s">
        <v>985</v>
      </c>
      <c r="B335" t="s">
        <v>17743</v>
      </c>
      <c r="C335" s="7">
        <v>35.5</v>
      </c>
      <c r="D335" s="7">
        <v>3</v>
      </c>
      <c r="E335" t="s">
        <v>986</v>
      </c>
      <c r="F335" t="s">
        <v>16687</v>
      </c>
      <c r="G335" s="3">
        <v>1</v>
      </c>
      <c r="H335" s="4">
        <v>120.00000000000001</v>
      </c>
      <c r="I335" s="14">
        <f t="shared" si="11"/>
        <v>21.6</v>
      </c>
      <c r="J335" s="18">
        <f t="shared" si="10"/>
        <v>18.36</v>
      </c>
      <c r="K335" s="4" t="s">
        <v>16543</v>
      </c>
      <c r="L335" s="4" t="s">
        <v>16545</v>
      </c>
      <c r="M335" s="4" t="s">
        <v>16546</v>
      </c>
      <c r="N335" t="s">
        <v>987</v>
      </c>
    </row>
    <row r="336" spans="1:14" ht="40.35" customHeight="1" outlineLevel="2" x14ac:dyDescent="0.2">
      <c r="A336" t="s">
        <v>988</v>
      </c>
      <c r="B336" t="s">
        <v>17743</v>
      </c>
      <c r="C336" s="7">
        <v>36</v>
      </c>
      <c r="D336" s="7" t="s">
        <v>17755</v>
      </c>
      <c r="E336" t="s">
        <v>989</v>
      </c>
      <c r="F336" t="s">
        <v>16687</v>
      </c>
      <c r="G336" s="3">
        <v>2</v>
      </c>
      <c r="H336" s="4">
        <v>120.00000000000001</v>
      </c>
      <c r="I336" s="14">
        <f t="shared" si="11"/>
        <v>21.6</v>
      </c>
      <c r="J336" s="18">
        <f t="shared" si="10"/>
        <v>18.36</v>
      </c>
      <c r="K336" s="4" t="s">
        <v>16543</v>
      </c>
      <c r="L336" s="4" t="s">
        <v>16545</v>
      </c>
      <c r="M336" s="4" t="s">
        <v>16546</v>
      </c>
      <c r="N336" t="s">
        <v>990</v>
      </c>
    </row>
    <row r="337" spans="1:14" ht="40.35" customHeight="1" outlineLevel="2" x14ac:dyDescent="0.2">
      <c r="A337" t="s">
        <v>991</v>
      </c>
      <c r="B337" t="s">
        <v>17743</v>
      </c>
      <c r="C337" s="7">
        <v>37</v>
      </c>
      <c r="D337" s="7">
        <v>4</v>
      </c>
      <c r="E337" t="s">
        <v>992</v>
      </c>
      <c r="F337" t="s">
        <v>16687</v>
      </c>
      <c r="G337" s="3">
        <v>13</v>
      </c>
      <c r="H337" s="4">
        <v>120.00000000000001</v>
      </c>
      <c r="I337" s="14">
        <f t="shared" si="11"/>
        <v>21.6</v>
      </c>
      <c r="J337" s="18">
        <f t="shared" si="10"/>
        <v>18.36</v>
      </c>
      <c r="K337" s="4" t="s">
        <v>16543</v>
      </c>
      <c r="L337" s="4" t="s">
        <v>16545</v>
      </c>
      <c r="M337" s="4" t="s">
        <v>16546</v>
      </c>
      <c r="N337" t="s">
        <v>993</v>
      </c>
    </row>
    <row r="338" spans="1:14" ht="40.35" customHeight="1" outlineLevel="2" x14ac:dyDescent="0.2">
      <c r="A338" t="s">
        <v>994</v>
      </c>
      <c r="B338" t="s">
        <v>17743</v>
      </c>
      <c r="C338" s="7" t="s">
        <v>17746</v>
      </c>
      <c r="D338" s="7" t="s">
        <v>17750</v>
      </c>
      <c r="E338" t="s">
        <v>995</v>
      </c>
      <c r="F338" t="s">
        <v>16687</v>
      </c>
      <c r="G338" s="3">
        <v>5</v>
      </c>
      <c r="H338" s="4">
        <v>120.00000000000001</v>
      </c>
      <c r="I338" s="14">
        <f t="shared" si="11"/>
        <v>21.6</v>
      </c>
      <c r="J338" s="18">
        <f t="shared" si="10"/>
        <v>18.36</v>
      </c>
      <c r="K338" s="4" t="s">
        <v>16543</v>
      </c>
      <c r="L338" s="4" t="s">
        <v>16545</v>
      </c>
      <c r="M338" s="4" t="s">
        <v>16546</v>
      </c>
      <c r="N338" t="s">
        <v>996</v>
      </c>
    </row>
    <row r="339" spans="1:14" ht="40.35" customHeight="1" outlineLevel="2" x14ac:dyDescent="0.2">
      <c r="A339" t="s">
        <v>997</v>
      </c>
      <c r="B339" t="s">
        <v>17743</v>
      </c>
      <c r="C339" s="7">
        <v>38</v>
      </c>
      <c r="D339" s="7">
        <v>5</v>
      </c>
      <c r="E339" t="s">
        <v>998</v>
      </c>
      <c r="F339" t="s">
        <v>16687</v>
      </c>
      <c r="G339" s="3">
        <v>39</v>
      </c>
      <c r="H339" s="4">
        <v>120.00000000000001</v>
      </c>
      <c r="I339" s="14">
        <f t="shared" si="11"/>
        <v>21.6</v>
      </c>
      <c r="J339" s="18">
        <f t="shared" si="10"/>
        <v>18.36</v>
      </c>
      <c r="K339" s="4" t="s">
        <v>16543</v>
      </c>
      <c r="L339" s="4" t="s">
        <v>16545</v>
      </c>
      <c r="M339" s="4" t="s">
        <v>16546</v>
      </c>
      <c r="N339" t="s">
        <v>999</v>
      </c>
    </row>
    <row r="340" spans="1:14" ht="40.35" customHeight="1" outlineLevel="2" x14ac:dyDescent="0.2">
      <c r="A340" t="s">
        <v>1000</v>
      </c>
      <c r="B340" t="s">
        <v>17743</v>
      </c>
      <c r="C340" s="7">
        <v>38.5</v>
      </c>
      <c r="D340" s="7" t="s">
        <v>17751</v>
      </c>
      <c r="E340" t="s">
        <v>1001</v>
      </c>
      <c r="F340" t="s">
        <v>16687</v>
      </c>
      <c r="G340" s="3">
        <v>9</v>
      </c>
      <c r="H340" s="4">
        <v>120.00000000000001</v>
      </c>
      <c r="I340" s="14">
        <f t="shared" si="11"/>
        <v>21.6</v>
      </c>
      <c r="J340" s="18">
        <f t="shared" si="10"/>
        <v>18.36</v>
      </c>
      <c r="K340" s="4" t="s">
        <v>16543</v>
      </c>
      <c r="L340" s="4" t="s">
        <v>16545</v>
      </c>
      <c r="M340" s="4" t="s">
        <v>16546</v>
      </c>
      <c r="N340" t="s">
        <v>1002</v>
      </c>
    </row>
    <row r="341" spans="1:14" ht="40.35" customHeight="1" outlineLevel="2" x14ac:dyDescent="0.2">
      <c r="A341" t="s">
        <v>1003</v>
      </c>
      <c r="B341" t="s">
        <v>17743</v>
      </c>
      <c r="C341" s="7">
        <v>39</v>
      </c>
      <c r="D341" s="7">
        <v>6</v>
      </c>
      <c r="E341" t="s">
        <v>1004</v>
      </c>
      <c r="F341" t="s">
        <v>16687</v>
      </c>
      <c r="G341" s="3">
        <v>44</v>
      </c>
      <c r="H341" s="4">
        <v>120.00000000000001</v>
      </c>
      <c r="I341" s="14">
        <f t="shared" si="11"/>
        <v>21.6</v>
      </c>
      <c r="J341" s="18">
        <f t="shared" si="10"/>
        <v>18.36</v>
      </c>
      <c r="K341" s="4" t="s">
        <v>16543</v>
      </c>
      <c r="L341" s="4" t="s">
        <v>16545</v>
      </c>
      <c r="M341" s="4" t="s">
        <v>16546</v>
      </c>
      <c r="N341" t="s">
        <v>1005</v>
      </c>
    </row>
    <row r="342" spans="1:14" ht="40.35" customHeight="1" outlineLevel="2" x14ac:dyDescent="0.2">
      <c r="A342" t="s">
        <v>1006</v>
      </c>
      <c r="B342" t="s">
        <v>17743</v>
      </c>
      <c r="C342" s="7">
        <v>40</v>
      </c>
      <c r="D342" s="7" t="s">
        <v>17752</v>
      </c>
      <c r="E342" t="s">
        <v>1007</v>
      </c>
      <c r="F342" t="s">
        <v>16687</v>
      </c>
      <c r="G342" s="3">
        <v>9</v>
      </c>
      <c r="H342" s="4">
        <v>120.00000000000001</v>
      </c>
      <c r="I342" s="14">
        <f t="shared" si="11"/>
        <v>21.6</v>
      </c>
      <c r="J342" s="18">
        <f t="shared" si="10"/>
        <v>18.36</v>
      </c>
      <c r="K342" s="4" t="s">
        <v>16543</v>
      </c>
      <c r="L342" s="4" t="s">
        <v>16545</v>
      </c>
      <c r="M342" s="4" t="s">
        <v>16546</v>
      </c>
      <c r="N342" t="s">
        <v>1008</v>
      </c>
    </row>
    <row r="343" spans="1:14" ht="40.35" customHeight="1" outlineLevel="2" x14ac:dyDescent="0.2">
      <c r="A343" t="s">
        <v>1009</v>
      </c>
      <c r="B343" t="s">
        <v>17743</v>
      </c>
      <c r="C343" s="7">
        <v>41</v>
      </c>
      <c r="D343" s="7">
        <v>7</v>
      </c>
      <c r="E343" t="s">
        <v>1010</v>
      </c>
      <c r="F343" t="s">
        <v>16687</v>
      </c>
      <c r="G343" s="3">
        <v>6</v>
      </c>
      <c r="H343" s="4">
        <v>120.00000000000001</v>
      </c>
      <c r="I343" s="14">
        <f t="shared" si="11"/>
        <v>21.6</v>
      </c>
      <c r="J343" s="18">
        <f t="shared" si="10"/>
        <v>18.36</v>
      </c>
      <c r="K343" s="4" t="s">
        <v>16543</v>
      </c>
      <c r="L343" s="4" t="s">
        <v>16545</v>
      </c>
      <c r="M343" s="4" t="s">
        <v>16546</v>
      </c>
      <c r="N343" t="s">
        <v>1011</v>
      </c>
    </row>
    <row r="344" spans="1:14" ht="40.35" customHeight="1" outlineLevel="2" x14ac:dyDescent="0.2">
      <c r="A344" t="s">
        <v>1012</v>
      </c>
      <c r="B344" t="s">
        <v>17743</v>
      </c>
      <c r="C344" s="7">
        <v>42</v>
      </c>
      <c r="D344" s="7">
        <v>8</v>
      </c>
      <c r="E344" t="s">
        <v>1013</v>
      </c>
      <c r="F344" t="s">
        <v>16687</v>
      </c>
      <c r="G344" s="3">
        <v>3</v>
      </c>
      <c r="H344" s="4">
        <v>120.00000000000001</v>
      </c>
      <c r="I344" s="14">
        <f t="shared" si="11"/>
        <v>21.6</v>
      </c>
      <c r="J344" s="18">
        <f t="shared" si="10"/>
        <v>18.36</v>
      </c>
      <c r="K344" s="4" t="s">
        <v>16543</v>
      </c>
      <c r="L344" s="4" t="s">
        <v>16545</v>
      </c>
      <c r="M344" s="4" t="s">
        <v>16546</v>
      </c>
      <c r="N344" t="s">
        <v>1014</v>
      </c>
    </row>
    <row r="345" spans="1:14" ht="40.35" customHeight="1" outlineLevel="2" x14ac:dyDescent="0.2">
      <c r="A345" t="s">
        <v>1015</v>
      </c>
      <c r="B345" t="s">
        <v>17743</v>
      </c>
      <c r="C345" s="7">
        <v>35.5</v>
      </c>
      <c r="D345" s="7">
        <v>3</v>
      </c>
      <c r="E345" t="s">
        <v>1016</v>
      </c>
      <c r="F345" t="s">
        <v>16688</v>
      </c>
      <c r="G345" s="3">
        <v>15</v>
      </c>
      <c r="H345" s="4">
        <v>120.00000000000001</v>
      </c>
      <c r="I345" s="14">
        <f t="shared" si="11"/>
        <v>21.6</v>
      </c>
      <c r="J345" s="18">
        <f t="shared" si="10"/>
        <v>18.36</v>
      </c>
      <c r="K345" s="4" t="s">
        <v>16543</v>
      </c>
      <c r="L345" s="4" t="s">
        <v>16545</v>
      </c>
      <c r="M345" s="4" t="s">
        <v>16546</v>
      </c>
      <c r="N345" t="s">
        <v>1017</v>
      </c>
    </row>
    <row r="346" spans="1:14" ht="40.35" customHeight="1" outlineLevel="2" x14ac:dyDescent="0.2">
      <c r="A346" t="s">
        <v>1018</v>
      </c>
      <c r="B346" t="s">
        <v>17743</v>
      </c>
      <c r="C346" s="7">
        <v>38.5</v>
      </c>
      <c r="D346" s="7" t="s">
        <v>17751</v>
      </c>
      <c r="E346" t="s">
        <v>1019</v>
      </c>
      <c r="F346" t="s">
        <v>16688</v>
      </c>
      <c r="G346" s="3">
        <v>7</v>
      </c>
      <c r="H346" s="4">
        <v>120.00000000000001</v>
      </c>
      <c r="I346" s="14">
        <f t="shared" si="11"/>
        <v>21.6</v>
      </c>
      <c r="J346" s="18">
        <f t="shared" si="10"/>
        <v>18.36</v>
      </c>
      <c r="K346" s="4" t="s">
        <v>16543</v>
      </c>
      <c r="L346" s="4" t="s">
        <v>16545</v>
      </c>
      <c r="M346" s="4" t="s">
        <v>16546</v>
      </c>
      <c r="N346" t="s">
        <v>1020</v>
      </c>
    </row>
    <row r="347" spans="1:14" ht="40.35" customHeight="1" outlineLevel="2" x14ac:dyDescent="0.2">
      <c r="A347" t="s">
        <v>1021</v>
      </c>
      <c r="B347" t="s">
        <v>17743</v>
      </c>
      <c r="C347" s="7">
        <v>39</v>
      </c>
      <c r="D347" s="7">
        <v>6</v>
      </c>
      <c r="E347" t="s">
        <v>1022</v>
      </c>
      <c r="F347" t="s">
        <v>16688</v>
      </c>
      <c r="G347" s="3">
        <v>26</v>
      </c>
      <c r="H347" s="4">
        <v>120.00000000000001</v>
      </c>
      <c r="I347" s="14">
        <f t="shared" si="11"/>
        <v>21.6</v>
      </c>
      <c r="J347" s="18">
        <f t="shared" si="10"/>
        <v>18.36</v>
      </c>
      <c r="K347" s="4" t="s">
        <v>16543</v>
      </c>
      <c r="L347" s="4" t="s">
        <v>16545</v>
      </c>
      <c r="M347" s="4" t="s">
        <v>16546</v>
      </c>
      <c r="N347" t="s">
        <v>1023</v>
      </c>
    </row>
    <row r="348" spans="1:14" ht="40.35" customHeight="1" outlineLevel="2" x14ac:dyDescent="0.2">
      <c r="A348" t="s">
        <v>1024</v>
      </c>
      <c r="B348" t="s">
        <v>17743</v>
      </c>
      <c r="C348" s="7">
        <v>40</v>
      </c>
      <c r="D348" s="7" t="s">
        <v>17752</v>
      </c>
      <c r="E348" t="s">
        <v>1025</v>
      </c>
      <c r="F348" t="s">
        <v>16688</v>
      </c>
      <c r="G348" s="3">
        <v>1</v>
      </c>
      <c r="H348" s="4">
        <v>120.00000000000001</v>
      </c>
      <c r="I348" s="14">
        <f t="shared" si="11"/>
        <v>21.6</v>
      </c>
      <c r="J348" s="18">
        <f t="shared" si="10"/>
        <v>18.36</v>
      </c>
      <c r="K348" s="4" t="s">
        <v>16543</v>
      </c>
      <c r="L348" s="4" t="s">
        <v>16545</v>
      </c>
      <c r="M348" s="4" t="s">
        <v>16546</v>
      </c>
      <c r="N348" t="s">
        <v>1026</v>
      </c>
    </row>
    <row r="349" spans="1:14" ht="40.35" customHeight="1" outlineLevel="2" x14ac:dyDescent="0.2">
      <c r="A349" t="s">
        <v>1027</v>
      </c>
      <c r="B349" t="s">
        <v>17743</v>
      </c>
      <c r="C349" s="7">
        <v>41</v>
      </c>
      <c r="D349" s="7">
        <v>7</v>
      </c>
      <c r="E349" t="s">
        <v>1028</v>
      </c>
      <c r="F349" t="s">
        <v>16688</v>
      </c>
      <c r="G349" s="3">
        <v>1</v>
      </c>
      <c r="H349" s="4">
        <v>120.00000000000001</v>
      </c>
      <c r="I349" s="14">
        <f t="shared" si="11"/>
        <v>21.6</v>
      </c>
      <c r="J349" s="18">
        <f t="shared" si="10"/>
        <v>18.36</v>
      </c>
      <c r="K349" s="4" t="s">
        <v>16543</v>
      </c>
      <c r="L349" s="4" t="s">
        <v>16545</v>
      </c>
      <c r="M349" s="4" t="s">
        <v>16546</v>
      </c>
      <c r="N349" t="s">
        <v>1029</v>
      </c>
    </row>
    <row r="350" spans="1:14" ht="40.35" customHeight="1" outlineLevel="2" x14ac:dyDescent="0.2">
      <c r="A350" t="s">
        <v>1030</v>
      </c>
      <c r="B350" t="s">
        <v>17743</v>
      </c>
      <c r="C350" s="7">
        <v>41.5</v>
      </c>
      <c r="D350" s="7" t="s">
        <v>17757</v>
      </c>
      <c r="E350" t="s">
        <v>1031</v>
      </c>
      <c r="F350" t="s">
        <v>16688</v>
      </c>
      <c r="G350" s="3">
        <v>1</v>
      </c>
      <c r="H350" s="4">
        <v>120.00000000000001</v>
      </c>
      <c r="I350" s="14">
        <f t="shared" si="11"/>
        <v>21.6</v>
      </c>
      <c r="J350" s="18">
        <f t="shared" si="10"/>
        <v>18.36</v>
      </c>
      <c r="K350" s="4" t="s">
        <v>16543</v>
      </c>
      <c r="L350" s="4" t="s">
        <v>16545</v>
      </c>
      <c r="M350" s="4" t="s">
        <v>16546</v>
      </c>
      <c r="N350" t="s">
        <v>1032</v>
      </c>
    </row>
    <row r="351" spans="1:14" ht="40.35" customHeight="1" outlineLevel="2" x14ac:dyDescent="0.2">
      <c r="A351" t="s">
        <v>1033</v>
      </c>
      <c r="B351" t="s">
        <v>17743</v>
      </c>
      <c r="C351" s="7">
        <v>42</v>
      </c>
      <c r="D351" s="7">
        <v>8</v>
      </c>
      <c r="E351" t="s">
        <v>1034</v>
      </c>
      <c r="F351" t="s">
        <v>16688</v>
      </c>
      <c r="G351" s="3">
        <v>15</v>
      </c>
      <c r="H351" s="4">
        <v>120.00000000000001</v>
      </c>
      <c r="I351" s="14">
        <f t="shared" si="11"/>
        <v>21.6</v>
      </c>
      <c r="J351" s="18">
        <f t="shared" si="10"/>
        <v>18.36</v>
      </c>
      <c r="K351" s="4" t="s">
        <v>16543</v>
      </c>
      <c r="L351" s="4" t="s">
        <v>16545</v>
      </c>
      <c r="M351" s="4" t="s">
        <v>16546</v>
      </c>
      <c r="N351" t="s">
        <v>1035</v>
      </c>
    </row>
    <row r="352" spans="1:14" ht="40.35" customHeight="1" outlineLevel="2" x14ac:dyDescent="0.2">
      <c r="A352" t="s">
        <v>1036</v>
      </c>
      <c r="B352" t="s">
        <v>17743</v>
      </c>
      <c r="C352" s="7">
        <v>36</v>
      </c>
      <c r="D352" s="7" t="s">
        <v>17755</v>
      </c>
      <c r="E352" t="s">
        <v>1037</v>
      </c>
      <c r="F352" t="s">
        <v>16689</v>
      </c>
      <c r="G352" s="3">
        <v>1</v>
      </c>
      <c r="H352" s="4">
        <v>69.916666666666671</v>
      </c>
      <c r="I352" s="14">
        <f t="shared" si="11"/>
        <v>12.585000000000001</v>
      </c>
      <c r="J352" s="18">
        <f t="shared" si="10"/>
        <v>10.69725</v>
      </c>
      <c r="K352" s="4" t="s">
        <v>16543</v>
      </c>
      <c r="L352" s="4" t="s">
        <v>16545</v>
      </c>
      <c r="M352" s="4" t="s">
        <v>16547</v>
      </c>
      <c r="N352" t="s">
        <v>1038</v>
      </c>
    </row>
    <row r="353" spans="1:14" ht="40.35" customHeight="1" outlineLevel="2" x14ac:dyDescent="0.2">
      <c r="A353" t="s">
        <v>1039</v>
      </c>
      <c r="B353" t="s">
        <v>17743</v>
      </c>
      <c r="C353" s="7">
        <v>36</v>
      </c>
      <c r="D353" s="7" t="s">
        <v>17755</v>
      </c>
      <c r="E353" t="s">
        <v>1040</v>
      </c>
      <c r="F353" t="s">
        <v>16690</v>
      </c>
      <c r="G353" s="3">
        <v>1</v>
      </c>
      <c r="H353" s="4">
        <v>69.916666666666671</v>
      </c>
      <c r="I353" s="14">
        <f t="shared" si="11"/>
        <v>12.585000000000001</v>
      </c>
      <c r="J353" s="18">
        <f t="shared" si="10"/>
        <v>10.69725</v>
      </c>
      <c r="K353" s="4" t="s">
        <v>16543</v>
      </c>
      <c r="L353" s="4" t="s">
        <v>16545</v>
      </c>
      <c r="M353" s="4" t="s">
        <v>16547</v>
      </c>
      <c r="N353" t="s">
        <v>1041</v>
      </c>
    </row>
    <row r="354" spans="1:14" ht="40.35" customHeight="1" outlineLevel="2" x14ac:dyDescent="0.2">
      <c r="A354" t="s">
        <v>1042</v>
      </c>
      <c r="B354" t="s">
        <v>17743</v>
      </c>
      <c r="C354" s="7">
        <v>37</v>
      </c>
      <c r="D354" s="7">
        <v>4</v>
      </c>
      <c r="E354" t="s">
        <v>1043</v>
      </c>
      <c r="F354" t="s">
        <v>16691</v>
      </c>
      <c r="G354" s="3">
        <v>2</v>
      </c>
      <c r="H354" s="4">
        <v>69.916666666666671</v>
      </c>
      <c r="I354" s="14">
        <f t="shared" si="11"/>
        <v>12.585000000000001</v>
      </c>
      <c r="J354" s="18">
        <f t="shared" si="10"/>
        <v>10.69725</v>
      </c>
      <c r="K354" s="4" t="s">
        <v>16543</v>
      </c>
      <c r="L354" s="4" t="s">
        <v>16545</v>
      </c>
      <c r="M354" s="4" t="s">
        <v>16547</v>
      </c>
      <c r="N354" t="s">
        <v>1044</v>
      </c>
    </row>
    <row r="355" spans="1:14" ht="40.35" customHeight="1" outlineLevel="2" x14ac:dyDescent="0.2">
      <c r="A355" t="s">
        <v>1045</v>
      </c>
      <c r="B355" t="s">
        <v>17743</v>
      </c>
      <c r="C355" s="7" t="s">
        <v>17746</v>
      </c>
      <c r="D355" s="7" t="s">
        <v>17750</v>
      </c>
      <c r="E355" t="s">
        <v>1046</v>
      </c>
      <c r="F355" t="s">
        <v>16691</v>
      </c>
      <c r="G355" s="3">
        <v>2</v>
      </c>
      <c r="H355" s="4">
        <v>69.916666666666671</v>
      </c>
      <c r="I355" s="14">
        <f t="shared" si="11"/>
        <v>12.585000000000001</v>
      </c>
      <c r="J355" s="18">
        <f t="shared" si="10"/>
        <v>10.69725</v>
      </c>
      <c r="K355" s="4" t="s">
        <v>16543</v>
      </c>
      <c r="L355" s="4" t="s">
        <v>16545</v>
      </c>
      <c r="M355" s="4" t="s">
        <v>16547</v>
      </c>
      <c r="N355" t="s">
        <v>1047</v>
      </c>
    </row>
    <row r="356" spans="1:14" ht="40.35" customHeight="1" outlineLevel="2" x14ac:dyDescent="0.2">
      <c r="A356" t="s">
        <v>1048</v>
      </c>
      <c r="B356" t="s">
        <v>17743</v>
      </c>
      <c r="C356" s="7">
        <v>38.5</v>
      </c>
      <c r="D356" s="7" t="s">
        <v>17751</v>
      </c>
      <c r="E356" t="s">
        <v>1049</v>
      </c>
      <c r="F356" t="s">
        <v>16691</v>
      </c>
      <c r="G356" s="3">
        <v>1</v>
      </c>
      <c r="H356" s="4">
        <v>69.916666666666671</v>
      </c>
      <c r="I356" s="14">
        <f t="shared" si="11"/>
        <v>12.585000000000001</v>
      </c>
      <c r="J356" s="18">
        <f t="shared" si="10"/>
        <v>10.69725</v>
      </c>
      <c r="K356" s="4" t="s">
        <v>16543</v>
      </c>
      <c r="L356" s="4" t="s">
        <v>16545</v>
      </c>
      <c r="M356" s="4" t="s">
        <v>16547</v>
      </c>
      <c r="N356" t="s">
        <v>1050</v>
      </c>
    </row>
    <row r="357" spans="1:14" ht="40.35" customHeight="1" outlineLevel="2" x14ac:dyDescent="0.2">
      <c r="A357" t="s">
        <v>1051</v>
      </c>
      <c r="B357" t="s">
        <v>17743</v>
      </c>
      <c r="C357" s="7">
        <v>35.5</v>
      </c>
      <c r="D357" s="7">
        <v>3</v>
      </c>
      <c r="E357" t="s">
        <v>1052</v>
      </c>
      <c r="F357" t="s">
        <v>16692</v>
      </c>
      <c r="G357" s="3">
        <v>15</v>
      </c>
      <c r="H357" s="4">
        <v>79.916666666666671</v>
      </c>
      <c r="I357" s="14">
        <f t="shared" si="11"/>
        <v>14.385</v>
      </c>
      <c r="J357" s="18">
        <f t="shared" si="10"/>
        <v>12.22725</v>
      </c>
      <c r="K357" s="4" t="s">
        <v>16543</v>
      </c>
      <c r="L357" s="4" t="s">
        <v>16545</v>
      </c>
      <c r="M357" s="4" t="s">
        <v>16546</v>
      </c>
      <c r="N357" t="s">
        <v>1053</v>
      </c>
    </row>
    <row r="358" spans="1:14" ht="40.35" customHeight="1" outlineLevel="2" x14ac:dyDescent="0.2">
      <c r="A358" t="s">
        <v>1054</v>
      </c>
      <c r="B358" t="s">
        <v>17743</v>
      </c>
      <c r="C358" s="7">
        <v>37</v>
      </c>
      <c r="D358" s="7">
        <v>4</v>
      </c>
      <c r="E358" t="s">
        <v>1055</v>
      </c>
      <c r="F358" t="s">
        <v>16692</v>
      </c>
      <c r="G358" s="3">
        <v>16</v>
      </c>
      <c r="H358" s="4">
        <v>79.916666666666671</v>
      </c>
      <c r="I358" s="14">
        <f t="shared" si="11"/>
        <v>14.385</v>
      </c>
      <c r="J358" s="18">
        <f t="shared" si="10"/>
        <v>12.22725</v>
      </c>
      <c r="K358" s="4" t="s">
        <v>16543</v>
      </c>
      <c r="L358" s="4" t="s">
        <v>16545</v>
      </c>
      <c r="M358" s="4" t="s">
        <v>16546</v>
      </c>
      <c r="N358" t="s">
        <v>1056</v>
      </c>
    </row>
    <row r="359" spans="1:14" ht="40.35" customHeight="1" outlineLevel="2" x14ac:dyDescent="0.2">
      <c r="A359" t="s">
        <v>1057</v>
      </c>
      <c r="B359" t="s">
        <v>17743</v>
      </c>
      <c r="C359" s="7" t="s">
        <v>17746</v>
      </c>
      <c r="D359" s="7" t="s">
        <v>17750</v>
      </c>
      <c r="E359" t="s">
        <v>1058</v>
      </c>
      <c r="F359" t="s">
        <v>16692</v>
      </c>
      <c r="G359" s="3">
        <v>1</v>
      </c>
      <c r="H359" s="4">
        <v>79.916666666666671</v>
      </c>
      <c r="I359" s="14">
        <f t="shared" si="11"/>
        <v>14.385</v>
      </c>
      <c r="J359" s="18">
        <f t="shared" si="10"/>
        <v>12.22725</v>
      </c>
      <c r="K359" s="4" t="s">
        <v>16543</v>
      </c>
      <c r="L359" s="4" t="s">
        <v>16545</v>
      </c>
      <c r="M359" s="4" t="s">
        <v>16546</v>
      </c>
      <c r="N359" t="s">
        <v>1059</v>
      </c>
    </row>
    <row r="360" spans="1:14" ht="40.35" customHeight="1" outlineLevel="2" x14ac:dyDescent="0.2">
      <c r="A360" t="s">
        <v>1060</v>
      </c>
      <c r="B360" t="s">
        <v>17743</v>
      </c>
      <c r="C360" s="7">
        <v>38</v>
      </c>
      <c r="D360" s="7">
        <v>5</v>
      </c>
      <c r="E360" t="s">
        <v>1061</v>
      </c>
      <c r="F360" t="s">
        <v>16692</v>
      </c>
      <c r="G360" s="3">
        <v>24</v>
      </c>
      <c r="H360" s="4">
        <v>79.916666666666671</v>
      </c>
      <c r="I360" s="14">
        <f t="shared" si="11"/>
        <v>14.385</v>
      </c>
      <c r="J360" s="18">
        <f t="shared" si="10"/>
        <v>12.22725</v>
      </c>
      <c r="K360" s="4" t="s">
        <v>16543</v>
      </c>
      <c r="L360" s="4" t="s">
        <v>16545</v>
      </c>
      <c r="M360" s="4" t="s">
        <v>16546</v>
      </c>
      <c r="N360" t="s">
        <v>1062</v>
      </c>
    </row>
    <row r="361" spans="1:14" ht="40.35" customHeight="1" outlineLevel="2" x14ac:dyDescent="0.2">
      <c r="A361" t="s">
        <v>1063</v>
      </c>
      <c r="B361" t="s">
        <v>17743</v>
      </c>
      <c r="C361" s="7">
        <v>39</v>
      </c>
      <c r="D361" s="7">
        <v>6</v>
      </c>
      <c r="E361" t="s">
        <v>1064</v>
      </c>
      <c r="F361" t="s">
        <v>16692</v>
      </c>
      <c r="G361" s="3">
        <v>15</v>
      </c>
      <c r="H361" s="4">
        <v>79.916666666666671</v>
      </c>
      <c r="I361" s="14">
        <f t="shared" si="11"/>
        <v>14.385</v>
      </c>
      <c r="J361" s="18">
        <f t="shared" si="10"/>
        <v>12.22725</v>
      </c>
      <c r="K361" s="4" t="s">
        <v>16543</v>
      </c>
      <c r="L361" s="4" t="s">
        <v>16545</v>
      </c>
      <c r="M361" s="4" t="s">
        <v>16546</v>
      </c>
      <c r="N361" t="s">
        <v>1065</v>
      </c>
    </row>
    <row r="362" spans="1:14" ht="40.35" customHeight="1" outlineLevel="2" x14ac:dyDescent="0.2">
      <c r="A362" t="s">
        <v>1066</v>
      </c>
      <c r="B362" t="s">
        <v>17743</v>
      </c>
      <c r="C362" s="7">
        <v>37</v>
      </c>
      <c r="D362" s="7">
        <v>4</v>
      </c>
      <c r="E362" t="s">
        <v>1067</v>
      </c>
      <c r="F362" t="s">
        <v>16693</v>
      </c>
      <c r="G362" s="3">
        <v>2</v>
      </c>
      <c r="H362" s="4">
        <v>79.916666666666671</v>
      </c>
      <c r="I362" s="14">
        <f t="shared" si="11"/>
        <v>14.385</v>
      </c>
      <c r="J362" s="18">
        <f t="shared" si="10"/>
        <v>12.22725</v>
      </c>
      <c r="K362" s="4" t="s">
        <v>16543</v>
      </c>
      <c r="L362" s="4" t="s">
        <v>16545</v>
      </c>
      <c r="M362" s="4" t="s">
        <v>16546</v>
      </c>
      <c r="N362" t="s">
        <v>1068</v>
      </c>
    </row>
    <row r="363" spans="1:14" ht="40.35" customHeight="1" outlineLevel="2" x14ac:dyDescent="0.2">
      <c r="A363" t="s">
        <v>1069</v>
      </c>
      <c r="B363" t="s">
        <v>17743</v>
      </c>
      <c r="C363" s="7" t="s">
        <v>17746</v>
      </c>
      <c r="D363" s="7" t="s">
        <v>17750</v>
      </c>
      <c r="E363" t="s">
        <v>1070</v>
      </c>
      <c r="F363" t="s">
        <v>16693</v>
      </c>
      <c r="G363" s="3">
        <v>4</v>
      </c>
      <c r="H363" s="4">
        <v>79.916666666666671</v>
      </c>
      <c r="I363" s="14">
        <f t="shared" si="11"/>
        <v>14.385</v>
      </c>
      <c r="J363" s="18">
        <f t="shared" si="10"/>
        <v>12.22725</v>
      </c>
      <c r="K363" s="4" t="s">
        <v>16543</v>
      </c>
      <c r="L363" s="4" t="s">
        <v>16545</v>
      </c>
      <c r="M363" s="4" t="s">
        <v>16546</v>
      </c>
      <c r="N363" t="s">
        <v>1071</v>
      </c>
    </row>
    <row r="364" spans="1:14" ht="40.35" customHeight="1" outlineLevel="2" x14ac:dyDescent="0.2">
      <c r="A364" t="s">
        <v>1072</v>
      </c>
      <c r="B364" t="s">
        <v>17743</v>
      </c>
      <c r="C364" s="7">
        <v>38</v>
      </c>
      <c r="D364" s="7">
        <v>5</v>
      </c>
      <c r="E364" t="s">
        <v>1073</v>
      </c>
      <c r="F364" t="s">
        <v>16693</v>
      </c>
      <c r="G364" s="3">
        <v>10</v>
      </c>
      <c r="H364" s="4">
        <v>79.916666666666671</v>
      </c>
      <c r="I364" s="14">
        <f t="shared" si="11"/>
        <v>14.385</v>
      </c>
      <c r="J364" s="18">
        <f t="shared" si="10"/>
        <v>12.22725</v>
      </c>
      <c r="K364" s="4" t="s">
        <v>16543</v>
      </c>
      <c r="L364" s="4" t="s">
        <v>16545</v>
      </c>
      <c r="M364" s="4" t="s">
        <v>16546</v>
      </c>
      <c r="N364" t="s">
        <v>1074</v>
      </c>
    </row>
    <row r="365" spans="1:14" ht="40.35" customHeight="1" outlineLevel="2" x14ac:dyDescent="0.2">
      <c r="A365" t="s">
        <v>1075</v>
      </c>
      <c r="B365" t="s">
        <v>17743</v>
      </c>
      <c r="C365" s="7">
        <v>38.5</v>
      </c>
      <c r="D365" s="7" t="s">
        <v>17751</v>
      </c>
      <c r="E365" t="s">
        <v>1076</v>
      </c>
      <c r="F365" t="s">
        <v>16693</v>
      </c>
      <c r="G365" s="3">
        <v>14</v>
      </c>
      <c r="H365" s="4">
        <v>79.916666666666671</v>
      </c>
      <c r="I365" s="14">
        <f t="shared" si="11"/>
        <v>14.385</v>
      </c>
      <c r="J365" s="18">
        <f t="shared" si="10"/>
        <v>12.22725</v>
      </c>
      <c r="K365" s="4" t="s">
        <v>16543</v>
      </c>
      <c r="L365" s="4" t="s">
        <v>16545</v>
      </c>
      <c r="M365" s="4" t="s">
        <v>16546</v>
      </c>
      <c r="N365" t="s">
        <v>1077</v>
      </c>
    </row>
    <row r="366" spans="1:14" ht="40.35" customHeight="1" outlineLevel="2" x14ac:dyDescent="0.2">
      <c r="A366" t="s">
        <v>1078</v>
      </c>
      <c r="B366" t="s">
        <v>17743</v>
      </c>
      <c r="C366" s="7">
        <v>39</v>
      </c>
      <c r="D366" s="7">
        <v>6</v>
      </c>
      <c r="E366" t="s">
        <v>1079</v>
      </c>
      <c r="F366" t="s">
        <v>16693</v>
      </c>
      <c r="G366" s="3">
        <v>5</v>
      </c>
      <c r="H366" s="4">
        <v>79.916666666666671</v>
      </c>
      <c r="I366" s="14">
        <f t="shared" si="11"/>
        <v>14.385</v>
      </c>
      <c r="J366" s="18">
        <f t="shared" si="10"/>
        <v>12.22725</v>
      </c>
      <c r="K366" s="4" t="s">
        <v>16543</v>
      </c>
      <c r="L366" s="4" t="s">
        <v>16545</v>
      </c>
      <c r="M366" s="4" t="s">
        <v>16546</v>
      </c>
      <c r="N366" t="s">
        <v>1080</v>
      </c>
    </row>
    <row r="367" spans="1:14" ht="40.35" customHeight="1" outlineLevel="2" x14ac:dyDescent="0.2">
      <c r="A367" t="s">
        <v>1081</v>
      </c>
      <c r="B367" t="s">
        <v>17743</v>
      </c>
      <c r="C367" s="7">
        <v>40</v>
      </c>
      <c r="D367" s="7" t="s">
        <v>17752</v>
      </c>
      <c r="E367" t="s">
        <v>1082</v>
      </c>
      <c r="F367" t="s">
        <v>16693</v>
      </c>
      <c r="G367" s="3">
        <v>4</v>
      </c>
      <c r="H367" s="4">
        <v>79.916666666666671</v>
      </c>
      <c r="I367" s="14">
        <f t="shared" si="11"/>
        <v>14.385</v>
      </c>
      <c r="J367" s="18">
        <f t="shared" si="10"/>
        <v>12.22725</v>
      </c>
      <c r="K367" s="4" t="s">
        <v>16543</v>
      </c>
      <c r="L367" s="4" t="s">
        <v>16545</v>
      </c>
      <c r="M367" s="4" t="s">
        <v>16546</v>
      </c>
      <c r="N367" t="s">
        <v>1083</v>
      </c>
    </row>
    <row r="368" spans="1:14" ht="40.35" customHeight="1" outlineLevel="2" x14ac:dyDescent="0.2">
      <c r="A368" t="s">
        <v>1084</v>
      </c>
      <c r="B368" t="s">
        <v>17743</v>
      </c>
      <c r="C368" s="7">
        <v>41</v>
      </c>
      <c r="D368" s="7">
        <v>7</v>
      </c>
      <c r="E368" t="s">
        <v>1085</v>
      </c>
      <c r="F368" t="s">
        <v>16693</v>
      </c>
      <c r="G368" s="3">
        <v>3</v>
      </c>
      <c r="H368" s="4">
        <v>79.916666666666671</v>
      </c>
      <c r="I368" s="14">
        <f t="shared" si="11"/>
        <v>14.385</v>
      </c>
      <c r="J368" s="18">
        <f t="shared" si="10"/>
        <v>12.22725</v>
      </c>
      <c r="K368" s="4" t="s">
        <v>16543</v>
      </c>
      <c r="L368" s="4" t="s">
        <v>16545</v>
      </c>
      <c r="M368" s="4" t="s">
        <v>16546</v>
      </c>
      <c r="N368" t="s">
        <v>1086</v>
      </c>
    </row>
    <row r="369" spans="1:14" ht="40.35" customHeight="1" outlineLevel="2" x14ac:dyDescent="0.2">
      <c r="A369" t="s">
        <v>1087</v>
      </c>
      <c r="B369" t="s">
        <v>17743</v>
      </c>
      <c r="C369" s="7">
        <v>35.5</v>
      </c>
      <c r="D369" s="7">
        <v>3</v>
      </c>
      <c r="E369" t="s">
        <v>1088</v>
      </c>
      <c r="F369" t="s">
        <v>16694</v>
      </c>
      <c r="G369" s="3">
        <v>5</v>
      </c>
      <c r="H369" s="4">
        <v>79.916666666666671</v>
      </c>
      <c r="I369" s="14">
        <f t="shared" si="11"/>
        <v>14.385</v>
      </c>
      <c r="J369" s="18">
        <f t="shared" si="10"/>
        <v>12.22725</v>
      </c>
      <c r="K369" s="4" t="s">
        <v>16543</v>
      </c>
      <c r="L369" s="4" t="s">
        <v>16545</v>
      </c>
      <c r="M369" s="4" t="s">
        <v>16546</v>
      </c>
      <c r="N369" t="s">
        <v>1089</v>
      </c>
    </row>
    <row r="370" spans="1:14" ht="40.35" customHeight="1" outlineLevel="2" x14ac:dyDescent="0.2">
      <c r="A370" t="s">
        <v>1090</v>
      </c>
      <c r="B370" t="s">
        <v>17743</v>
      </c>
      <c r="C370" s="7">
        <v>36</v>
      </c>
      <c r="D370" s="7" t="s">
        <v>17755</v>
      </c>
      <c r="E370" t="s">
        <v>1091</v>
      </c>
      <c r="F370" t="s">
        <v>16694</v>
      </c>
      <c r="G370" s="3">
        <v>4</v>
      </c>
      <c r="H370" s="4">
        <v>79.916666666666671</v>
      </c>
      <c r="I370" s="14">
        <f t="shared" si="11"/>
        <v>14.385</v>
      </c>
      <c r="J370" s="18">
        <f t="shared" si="10"/>
        <v>12.22725</v>
      </c>
      <c r="K370" s="4" t="s">
        <v>16543</v>
      </c>
      <c r="L370" s="4" t="s">
        <v>16545</v>
      </c>
      <c r="M370" s="4" t="s">
        <v>16546</v>
      </c>
      <c r="N370" t="s">
        <v>1092</v>
      </c>
    </row>
    <row r="371" spans="1:14" ht="40.35" customHeight="1" outlineLevel="2" x14ac:dyDescent="0.2">
      <c r="A371" t="s">
        <v>1093</v>
      </c>
      <c r="B371" t="s">
        <v>17743</v>
      </c>
      <c r="C371" s="7">
        <v>37</v>
      </c>
      <c r="D371" s="7">
        <v>4</v>
      </c>
      <c r="E371" t="s">
        <v>1094</v>
      </c>
      <c r="F371" t="s">
        <v>16694</v>
      </c>
      <c r="G371" s="3">
        <v>36</v>
      </c>
      <c r="H371" s="4">
        <v>79.916666666666671</v>
      </c>
      <c r="I371" s="14">
        <f t="shared" si="11"/>
        <v>14.385</v>
      </c>
      <c r="J371" s="18">
        <f t="shared" si="10"/>
        <v>12.22725</v>
      </c>
      <c r="K371" s="4" t="s">
        <v>16543</v>
      </c>
      <c r="L371" s="4" t="s">
        <v>16545</v>
      </c>
      <c r="M371" s="4" t="s">
        <v>16546</v>
      </c>
      <c r="N371" t="s">
        <v>1095</v>
      </c>
    </row>
    <row r="372" spans="1:14" ht="40.35" customHeight="1" outlineLevel="2" x14ac:dyDescent="0.2">
      <c r="A372" t="s">
        <v>1096</v>
      </c>
      <c r="B372" t="s">
        <v>17743</v>
      </c>
      <c r="C372" s="7" t="s">
        <v>17746</v>
      </c>
      <c r="D372" s="7" t="s">
        <v>17750</v>
      </c>
      <c r="E372" t="s">
        <v>1097</v>
      </c>
      <c r="F372" t="s">
        <v>16694</v>
      </c>
      <c r="G372" s="3">
        <v>25</v>
      </c>
      <c r="H372" s="4">
        <v>79.916666666666671</v>
      </c>
      <c r="I372" s="14">
        <f t="shared" si="11"/>
        <v>14.385</v>
      </c>
      <c r="J372" s="18">
        <f t="shared" si="10"/>
        <v>12.22725</v>
      </c>
      <c r="K372" s="4" t="s">
        <v>16543</v>
      </c>
      <c r="L372" s="4" t="s">
        <v>16545</v>
      </c>
      <c r="M372" s="4" t="s">
        <v>16546</v>
      </c>
      <c r="N372" t="s">
        <v>1098</v>
      </c>
    </row>
    <row r="373" spans="1:14" ht="40.35" customHeight="1" outlineLevel="2" x14ac:dyDescent="0.2">
      <c r="A373" t="s">
        <v>1099</v>
      </c>
      <c r="B373" t="s">
        <v>17743</v>
      </c>
      <c r="C373" s="7">
        <v>38</v>
      </c>
      <c r="D373" s="7">
        <v>5</v>
      </c>
      <c r="E373" t="s">
        <v>1100</v>
      </c>
      <c r="F373" t="s">
        <v>16694</v>
      </c>
      <c r="G373" s="3">
        <v>62</v>
      </c>
      <c r="H373" s="4">
        <v>79.916666666666671</v>
      </c>
      <c r="I373" s="14">
        <f t="shared" si="11"/>
        <v>14.385</v>
      </c>
      <c r="J373" s="18">
        <f t="shared" si="10"/>
        <v>12.22725</v>
      </c>
      <c r="K373" s="4" t="s">
        <v>16543</v>
      </c>
      <c r="L373" s="4" t="s">
        <v>16545</v>
      </c>
      <c r="M373" s="4" t="s">
        <v>16546</v>
      </c>
      <c r="N373" t="s">
        <v>1101</v>
      </c>
    </row>
    <row r="374" spans="1:14" ht="40.35" customHeight="1" outlineLevel="2" x14ac:dyDescent="0.2">
      <c r="A374" t="s">
        <v>1102</v>
      </c>
      <c r="B374" t="s">
        <v>17743</v>
      </c>
      <c r="C374" s="7">
        <v>38.5</v>
      </c>
      <c r="D374" s="7" t="s">
        <v>17751</v>
      </c>
      <c r="E374" t="s">
        <v>1103</v>
      </c>
      <c r="F374" t="s">
        <v>16694</v>
      </c>
      <c r="G374" s="3">
        <v>39</v>
      </c>
      <c r="H374" s="4">
        <v>79.916666666666671</v>
      </c>
      <c r="I374" s="14">
        <f t="shared" si="11"/>
        <v>14.385</v>
      </c>
      <c r="J374" s="18">
        <f t="shared" si="10"/>
        <v>12.22725</v>
      </c>
      <c r="K374" s="4" t="s">
        <v>16543</v>
      </c>
      <c r="L374" s="4" t="s">
        <v>16545</v>
      </c>
      <c r="M374" s="4" t="s">
        <v>16546</v>
      </c>
      <c r="N374" t="s">
        <v>1104</v>
      </c>
    </row>
    <row r="375" spans="1:14" ht="40.35" customHeight="1" outlineLevel="2" x14ac:dyDescent="0.2">
      <c r="A375" t="s">
        <v>1105</v>
      </c>
      <c r="B375" t="s">
        <v>17743</v>
      </c>
      <c r="C375" s="7">
        <v>39</v>
      </c>
      <c r="D375" s="7">
        <v>6</v>
      </c>
      <c r="E375" t="s">
        <v>1106</v>
      </c>
      <c r="F375" t="s">
        <v>16694</v>
      </c>
      <c r="G375" s="3">
        <v>17</v>
      </c>
      <c r="H375" s="4">
        <v>79.916666666666671</v>
      </c>
      <c r="I375" s="14">
        <f t="shared" si="11"/>
        <v>14.385</v>
      </c>
      <c r="J375" s="18">
        <f t="shared" si="10"/>
        <v>12.22725</v>
      </c>
      <c r="K375" s="4" t="s">
        <v>16543</v>
      </c>
      <c r="L375" s="4" t="s">
        <v>16545</v>
      </c>
      <c r="M375" s="4" t="s">
        <v>16546</v>
      </c>
      <c r="N375" t="s">
        <v>1107</v>
      </c>
    </row>
    <row r="376" spans="1:14" ht="40.35" customHeight="1" outlineLevel="2" x14ac:dyDescent="0.2">
      <c r="A376" t="s">
        <v>1108</v>
      </c>
      <c r="B376" t="s">
        <v>17743</v>
      </c>
      <c r="C376" s="7">
        <v>40</v>
      </c>
      <c r="D376" s="7" t="s">
        <v>17752</v>
      </c>
      <c r="E376" t="s">
        <v>1109</v>
      </c>
      <c r="F376" t="s">
        <v>16694</v>
      </c>
      <c r="G376" s="3">
        <v>25</v>
      </c>
      <c r="H376" s="4">
        <v>79.916666666666671</v>
      </c>
      <c r="I376" s="14">
        <f t="shared" si="11"/>
        <v>14.385</v>
      </c>
      <c r="J376" s="18">
        <f t="shared" si="10"/>
        <v>12.22725</v>
      </c>
      <c r="K376" s="4" t="s">
        <v>16543</v>
      </c>
      <c r="L376" s="4" t="s">
        <v>16545</v>
      </c>
      <c r="M376" s="4" t="s">
        <v>16546</v>
      </c>
      <c r="N376" t="s">
        <v>1110</v>
      </c>
    </row>
    <row r="377" spans="1:14" ht="40.35" customHeight="1" outlineLevel="2" x14ac:dyDescent="0.2">
      <c r="A377" t="s">
        <v>1111</v>
      </c>
      <c r="B377" t="s">
        <v>17743</v>
      </c>
      <c r="C377" s="7">
        <v>41</v>
      </c>
      <c r="D377" s="7">
        <v>7</v>
      </c>
      <c r="E377" t="s">
        <v>1112</v>
      </c>
      <c r="F377" t="s">
        <v>16694</v>
      </c>
      <c r="G377" s="3">
        <v>3</v>
      </c>
      <c r="H377" s="4">
        <v>79.916666666666671</v>
      </c>
      <c r="I377" s="14">
        <f t="shared" si="11"/>
        <v>14.385</v>
      </c>
      <c r="J377" s="18">
        <f t="shared" si="10"/>
        <v>12.22725</v>
      </c>
      <c r="K377" s="4" t="s">
        <v>16543</v>
      </c>
      <c r="L377" s="4" t="s">
        <v>16545</v>
      </c>
      <c r="M377" s="4" t="s">
        <v>16546</v>
      </c>
      <c r="N377" t="s">
        <v>1113</v>
      </c>
    </row>
    <row r="378" spans="1:14" ht="40.35" customHeight="1" outlineLevel="2" x14ac:dyDescent="0.2">
      <c r="A378" t="s">
        <v>1114</v>
      </c>
      <c r="B378" t="s">
        <v>17743</v>
      </c>
      <c r="C378" s="7" t="s">
        <v>17746</v>
      </c>
      <c r="D378" s="7" t="s">
        <v>17750</v>
      </c>
      <c r="E378" t="s">
        <v>1115</v>
      </c>
      <c r="F378" t="s">
        <v>16695</v>
      </c>
      <c r="G378" s="3">
        <v>11</v>
      </c>
      <c r="H378" s="4">
        <v>79.916666666666671</v>
      </c>
      <c r="I378" s="14">
        <f t="shared" si="11"/>
        <v>14.385</v>
      </c>
      <c r="J378" s="18">
        <f t="shared" si="10"/>
        <v>12.22725</v>
      </c>
      <c r="K378" s="4" t="s">
        <v>16543</v>
      </c>
      <c r="L378" s="4" t="s">
        <v>16545</v>
      </c>
      <c r="M378" s="4" t="s">
        <v>16546</v>
      </c>
      <c r="N378" t="s">
        <v>1116</v>
      </c>
    </row>
    <row r="379" spans="1:14" ht="40.35" customHeight="1" outlineLevel="2" x14ac:dyDescent="0.2">
      <c r="A379" t="s">
        <v>1117</v>
      </c>
      <c r="B379" t="s">
        <v>17743</v>
      </c>
      <c r="C379" s="7">
        <v>38</v>
      </c>
      <c r="D379" s="7">
        <v>5</v>
      </c>
      <c r="E379" t="s">
        <v>1118</v>
      </c>
      <c r="F379" t="s">
        <v>16695</v>
      </c>
      <c r="G379" s="3">
        <v>3</v>
      </c>
      <c r="H379" s="4">
        <v>79.916666666666671</v>
      </c>
      <c r="I379" s="14">
        <f t="shared" si="11"/>
        <v>14.385</v>
      </c>
      <c r="J379" s="18">
        <f t="shared" si="10"/>
        <v>12.22725</v>
      </c>
      <c r="K379" s="4" t="s">
        <v>16543</v>
      </c>
      <c r="L379" s="4" t="s">
        <v>16545</v>
      </c>
      <c r="M379" s="4" t="s">
        <v>16546</v>
      </c>
      <c r="N379" t="s">
        <v>1119</v>
      </c>
    </row>
    <row r="380" spans="1:14" ht="40.35" customHeight="1" outlineLevel="2" x14ac:dyDescent="0.2">
      <c r="A380" t="s">
        <v>1120</v>
      </c>
      <c r="B380" t="s">
        <v>17743</v>
      </c>
      <c r="C380" s="7">
        <v>38.5</v>
      </c>
      <c r="D380" s="7" t="s">
        <v>17751</v>
      </c>
      <c r="E380" t="s">
        <v>1121</v>
      </c>
      <c r="F380" t="s">
        <v>16695</v>
      </c>
      <c r="G380" s="3">
        <v>6</v>
      </c>
      <c r="H380" s="4">
        <v>79.916666666666671</v>
      </c>
      <c r="I380" s="14">
        <f t="shared" si="11"/>
        <v>14.385</v>
      </c>
      <c r="J380" s="18">
        <f t="shared" si="10"/>
        <v>12.22725</v>
      </c>
      <c r="K380" s="4" t="s">
        <v>16543</v>
      </c>
      <c r="L380" s="4" t="s">
        <v>16545</v>
      </c>
      <c r="M380" s="4" t="s">
        <v>16546</v>
      </c>
      <c r="N380" t="s">
        <v>1122</v>
      </c>
    </row>
    <row r="381" spans="1:14" ht="40.35" customHeight="1" outlineLevel="2" x14ac:dyDescent="0.2">
      <c r="A381" t="s">
        <v>1123</v>
      </c>
      <c r="B381" t="s">
        <v>17743</v>
      </c>
      <c r="C381" s="7">
        <v>39</v>
      </c>
      <c r="D381" s="7">
        <v>6</v>
      </c>
      <c r="E381" t="s">
        <v>1124</v>
      </c>
      <c r="F381" t="s">
        <v>16695</v>
      </c>
      <c r="G381" s="3">
        <v>2</v>
      </c>
      <c r="H381" s="4">
        <v>79.916666666666671</v>
      </c>
      <c r="I381" s="14">
        <f t="shared" si="11"/>
        <v>14.385</v>
      </c>
      <c r="J381" s="18">
        <f t="shared" si="10"/>
        <v>12.22725</v>
      </c>
      <c r="K381" s="4" t="s">
        <v>16543</v>
      </c>
      <c r="L381" s="4" t="s">
        <v>16545</v>
      </c>
      <c r="M381" s="4" t="s">
        <v>16546</v>
      </c>
      <c r="N381" t="s">
        <v>1125</v>
      </c>
    </row>
    <row r="382" spans="1:14" ht="40.35" customHeight="1" outlineLevel="2" x14ac:dyDescent="0.2">
      <c r="A382" t="s">
        <v>1126</v>
      </c>
      <c r="B382" t="s">
        <v>17743</v>
      </c>
      <c r="C382" s="7">
        <v>40</v>
      </c>
      <c r="D382" s="7" t="s">
        <v>17752</v>
      </c>
      <c r="E382" t="s">
        <v>1127</v>
      </c>
      <c r="F382" t="s">
        <v>16695</v>
      </c>
      <c r="G382" s="3">
        <v>6</v>
      </c>
      <c r="H382" s="4">
        <v>79.916666666666671</v>
      </c>
      <c r="I382" s="14">
        <f t="shared" si="11"/>
        <v>14.385</v>
      </c>
      <c r="J382" s="18">
        <f t="shared" si="10"/>
        <v>12.22725</v>
      </c>
      <c r="K382" s="4" t="s">
        <v>16543</v>
      </c>
      <c r="L382" s="4" t="s">
        <v>16545</v>
      </c>
      <c r="M382" s="4" t="s">
        <v>16546</v>
      </c>
      <c r="N382" t="s">
        <v>1128</v>
      </c>
    </row>
    <row r="383" spans="1:14" ht="40.35" customHeight="1" outlineLevel="2" x14ac:dyDescent="0.2">
      <c r="A383" t="s">
        <v>1129</v>
      </c>
      <c r="B383" t="s">
        <v>17743</v>
      </c>
      <c r="C383" s="7">
        <v>41</v>
      </c>
      <c r="D383" s="7">
        <v>7</v>
      </c>
      <c r="E383" t="s">
        <v>1130</v>
      </c>
      <c r="F383" t="s">
        <v>16695</v>
      </c>
      <c r="G383" s="3">
        <v>4</v>
      </c>
      <c r="H383" s="4">
        <v>79.916666666666671</v>
      </c>
      <c r="I383" s="14">
        <f t="shared" si="11"/>
        <v>14.385</v>
      </c>
      <c r="J383" s="18">
        <f t="shared" si="10"/>
        <v>12.22725</v>
      </c>
      <c r="K383" s="4" t="s">
        <v>16543</v>
      </c>
      <c r="L383" s="4" t="s">
        <v>16545</v>
      </c>
      <c r="M383" s="4" t="s">
        <v>16546</v>
      </c>
      <c r="N383" t="s">
        <v>1131</v>
      </c>
    </row>
    <row r="384" spans="1:14" ht="40.35" customHeight="1" outlineLevel="2" x14ac:dyDescent="0.2">
      <c r="A384" t="s">
        <v>1132</v>
      </c>
      <c r="B384" t="s">
        <v>17743</v>
      </c>
      <c r="C384" s="7">
        <v>42</v>
      </c>
      <c r="D384" s="7">
        <v>8</v>
      </c>
      <c r="E384" t="s">
        <v>1133</v>
      </c>
      <c r="F384" t="s">
        <v>16695</v>
      </c>
      <c r="G384" s="3">
        <v>2</v>
      </c>
      <c r="H384" s="4">
        <v>79.916666666666671</v>
      </c>
      <c r="I384" s="14">
        <f t="shared" si="11"/>
        <v>14.385</v>
      </c>
      <c r="J384" s="18">
        <f t="shared" si="10"/>
        <v>12.22725</v>
      </c>
      <c r="K384" s="4" t="s">
        <v>16543</v>
      </c>
      <c r="L384" s="4" t="s">
        <v>16545</v>
      </c>
      <c r="M384" s="4" t="s">
        <v>16546</v>
      </c>
      <c r="N384" t="s">
        <v>1134</v>
      </c>
    </row>
    <row r="385" spans="1:14" ht="40.35" customHeight="1" outlineLevel="2" x14ac:dyDescent="0.2">
      <c r="A385" t="s">
        <v>1135</v>
      </c>
      <c r="B385" t="s">
        <v>17743</v>
      </c>
      <c r="C385" s="7">
        <v>37</v>
      </c>
      <c r="D385" s="7">
        <v>4</v>
      </c>
      <c r="E385" t="s">
        <v>1136</v>
      </c>
      <c r="F385" t="s">
        <v>16696</v>
      </c>
      <c r="G385" s="3">
        <v>1</v>
      </c>
      <c r="H385" s="4">
        <v>79.916666666666671</v>
      </c>
      <c r="I385" s="14">
        <f t="shared" si="11"/>
        <v>14.385</v>
      </c>
      <c r="J385" s="18">
        <f t="shared" si="10"/>
        <v>12.22725</v>
      </c>
      <c r="K385" s="4" t="s">
        <v>16543</v>
      </c>
      <c r="L385" s="4" t="s">
        <v>16545</v>
      </c>
      <c r="M385" s="4" t="s">
        <v>16546</v>
      </c>
      <c r="N385" t="s">
        <v>1137</v>
      </c>
    </row>
    <row r="386" spans="1:14" ht="40.35" customHeight="1" outlineLevel="2" x14ac:dyDescent="0.2">
      <c r="A386" t="s">
        <v>1138</v>
      </c>
      <c r="B386" t="s">
        <v>17743</v>
      </c>
      <c r="C386" s="7" t="s">
        <v>17746</v>
      </c>
      <c r="D386" s="7" t="s">
        <v>17750</v>
      </c>
      <c r="E386" t="s">
        <v>1139</v>
      </c>
      <c r="F386" t="s">
        <v>16696</v>
      </c>
      <c r="G386" s="3">
        <v>1</v>
      </c>
      <c r="H386" s="4">
        <v>79.916666666666671</v>
      </c>
      <c r="I386" s="14">
        <f t="shared" si="11"/>
        <v>14.385</v>
      </c>
      <c r="J386" s="18">
        <f t="shared" si="10"/>
        <v>12.22725</v>
      </c>
      <c r="K386" s="4" t="s">
        <v>16543</v>
      </c>
      <c r="L386" s="4" t="s">
        <v>16545</v>
      </c>
      <c r="M386" s="4" t="s">
        <v>16546</v>
      </c>
      <c r="N386" t="s">
        <v>1140</v>
      </c>
    </row>
    <row r="387" spans="1:14" ht="40.35" customHeight="1" outlineLevel="2" x14ac:dyDescent="0.2">
      <c r="A387" t="s">
        <v>1141</v>
      </c>
      <c r="B387" t="s">
        <v>17743</v>
      </c>
      <c r="C387" s="7">
        <v>38</v>
      </c>
      <c r="D387" s="7">
        <v>5</v>
      </c>
      <c r="E387" t="s">
        <v>1142</v>
      </c>
      <c r="F387" t="s">
        <v>16696</v>
      </c>
      <c r="G387" s="3">
        <v>6</v>
      </c>
      <c r="H387" s="4">
        <v>79.916666666666671</v>
      </c>
      <c r="I387" s="14">
        <f t="shared" si="11"/>
        <v>14.385</v>
      </c>
      <c r="J387" s="18">
        <f t="shared" si="10"/>
        <v>12.22725</v>
      </c>
      <c r="K387" s="4" t="s">
        <v>16543</v>
      </c>
      <c r="L387" s="4" t="s">
        <v>16545</v>
      </c>
      <c r="M387" s="4" t="s">
        <v>16546</v>
      </c>
      <c r="N387" t="s">
        <v>1143</v>
      </c>
    </row>
    <row r="388" spans="1:14" ht="40.35" customHeight="1" outlineLevel="2" x14ac:dyDescent="0.2">
      <c r="A388" t="s">
        <v>1144</v>
      </c>
      <c r="B388" t="s">
        <v>17743</v>
      </c>
      <c r="C388" s="7">
        <v>38.5</v>
      </c>
      <c r="D388" s="7" t="s">
        <v>17751</v>
      </c>
      <c r="E388" t="s">
        <v>1145</v>
      </c>
      <c r="F388" t="s">
        <v>16696</v>
      </c>
      <c r="G388" s="3">
        <v>8</v>
      </c>
      <c r="H388" s="4">
        <v>79.916666666666671</v>
      </c>
      <c r="I388" s="14">
        <f t="shared" si="11"/>
        <v>14.385</v>
      </c>
      <c r="J388" s="18">
        <f t="shared" ref="J388:J451" si="12">SUM(I388*0.85)</f>
        <v>12.22725</v>
      </c>
      <c r="K388" s="4" t="s">
        <v>16543</v>
      </c>
      <c r="L388" s="4" t="s">
        <v>16545</v>
      </c>
      <c r="M388" s="4" t="s">
        <v>16546</v>
      </c>
      <c r="N388" t="s">
        <v>1146</v>
      </c>
    </row>
    <row r="389" spans="1:14" ht="40.35" customHeight="1" outlineLevel="2" x14ac:dyDescent="0.2">
      <c r="A389" t="s">
        <v>1147</v>
      </c>
      <c r="B389" t="s">
        <v>17743</v>
      </c>
      <c r="C389" s="7">
        <v>39</v>
      </c>
      <c r="D389" s="7">
        <v>6</v>
      </c>
      <c r="E389" t="s">
        <v>1148</v>
      </c>
      <c r="F389" t="s">
        <v>16696</v>
      </c>
      <c r="G389" s="3">
        <v>6</v>
      </c>
      <c r="H389" s="4">
        <v>79.916666666666671</v>
      </c>
      <c r="I389" s="14">
        <f t="shared" ref="I389:I452" si="13">SUM(H389*0.18)</f>
        <v>14.385</v>
      </c>
      <c r="J389" s="18">
        <f t="shared" si="12"/>
        <v>12.22725</v>
      </c>
      <c r="K389" s="4" t="s">
        <v>16543</v>
      </c>
      <c r="L389" s="4" t="s">
        <v>16545</v>
      </c>
      <c r="M389" s="4" t="s">
        <v>16546</v>
      </c>
      <c r="N389" t="s">
        <v>1149</v>
      </c>
    </row>
    <row r="390" spans="1:14" ht="40.35" customHeight="1" outlineLevel="2" x14ac:dyDescent="0.2">
      <c r="A390" t="s">
        <v>1150</v>
      </c>
      <c r="B390" t="s">
        <v>17743</v>
      </c>
      <c r="C390" s="7">
        <v>40</v>
      </c>
      <c r="D390" s="7" t="s">
        <v>17752</v>
      </c>
      <c r="E390" t="s">
        <v>1151</v>
      </c>
      <c r="F390" t="s">
        <v>16696</v>
      </c>
      <c r="G390" s="3">
        <v>3</v>
      </c>
      <c r="H390" s="4">
        <v>79.916666666666671</v>
      </c>
      <c r="I390" s="14">
        <f t="shared" si="13"/>
        <v>14.385</v>
      </c>
      <c r="J390" s="18">
        <f t="shared" si="12"/>
        <v>12.22725</v>
      </c>
      <c r="K390" s="4" t="s">
        <v>16543</v>
      </c>
      <c r="L390" s="4" t="s">
        <v>16545</v>
      </c>
      <c r="M390" s="4" t="s">
        <v>16546</v>
      </c>
      <c r="N390" t="s">
        <v>1152</v>
      </c>
    </row>
    <row r="391" spans="1:14" ht="40.35" customHeight="1" outlineLevel="2" x14ac:dyDescent="0.2">
      <c r="A391" t="s">
        <v>1153</v>
      </c>
      <c r="B391" t="s">
        <v>17743</v>
      </c>
      <c r="C391" s="7">
        <v>36</v>
      </c>
      <c r="D391" s="7" t="s">
        <v>17755</v>
      </c>
      <c r="E391" t="s">
        <v>1154</v>
      </c>
      <c r="F391" t="s">
        <v>16697</v>
      </c>
      <c r="G391" s="3">
        <v>1</v>
      </c>
      <c r="H391" s="4">
        <v>79.916666666666671</v>
      </c>
      <c r="I391" s="14">
        <f t="shared" si="13"/>
        <v>14.385</v>
      </c>
      <c r="J391" s="18">
        <f t="shared" si="12"/>
        <v>12.22725</v>
      </c>
      <c r="K391" s="4" t="s">
        <v>16543</v>
      </c>
      <c r="L391" s="4" t="s">
        <v>16545</v>
      </c>
      <c r="M391" s="4" t="s">
        <v>16546</v>
      </c>
      <c r="N391" t="s">
        <v>1155</v>
      </c>
    </row>
    <row r="392" spans="1:14" ht="40.35" customHeight="1" outlineLevel="2" x14ac:dyDescent="0.2">
      <c r="A392" t="s">
        <v>1156</v>
      </c>
      <c r="B392" t="s">
        <v>17743</v>
      </c>
      <c r="C392" s="7">
        <v>40</v>
      </c>
      <c r="D392" s="7" t="s">
        <v>17752</v>
      </c>
      <c r="E392" t="s">
        <v>1157</v>
      </c>
      <c r="F392" t="s">
        <v>16697</v>
      </c>
      <c r="G392" s="3">
        <v>1</v>
      </c>
      <c r="H392" s="4">
        <v>79.916666666666671</v>
      </c>
      <c r="I392" s="14">
        <f t="shared" si="13"/>
        <v>14.385</v>
      </c>
      <c r="J392" s="18">
        <f t="shared" si="12"/>
        <v>12.22725</v>
      </c>
      <c r="K392" s="4" t="s">
        <v>16543</v>
      </c>
      <c r="L392" s="4" t="s">
        <v>16545</v>
      </c>
      <c r="M392" s="4" t="s">
        <v>16546</v>
      </c>
      <c r="N392" t="s">
        <v>1158</v>
      </c>
    </row>
    <row r="393" spans="1:14" ht="40.35" customHeight="1" outlineLevel="2" x14ac:dyDescent="0.2">
      <c r="A393" t="s">
        <v>1159</v>
      </c>
      <c r="B393" t="s">
        <v>17743</v>
      </c>
      <c r="C393" s="7">
        <v>37</v>
      </c>
      <c r="D393" s="7">
        <v>4</v>
      </c>
      <c r="E393" t="s">
        <v>1160</v>
      </c>
      <c r="F393" t="s">
        <v>16698</v>
      </c>
      <c r="G393" s="3">
        <v>3</v>
      </c>
      <c r="H393" s="4">
        <v>89.916666666666657</v>
      </c>
      <c r="I393" s="14">
        <f t="shared" si="13"/>
        <v>16.184999999999999</v>
      </c>
      <c r="J393" s="18">
        <f t="shared" si="12"/>
        <v>13.757249999999999</v>
      </c>
      <c r="K393" s="4" t="s">
        <v>16543</v>
      </c>
      <c r="L393" s="4" t="s">
        <v>16545</v>
      </c>
      <c r="M393" s="4" t="s">
        <v>16546</v>
      </c>
      <c r="N393" t="s">
        <v>1161</v>
      </c>
    </row>
    <row r="394" spans="1:14" ht="40.35" customHeight="1" outlineLevel="2" x14ac:dyDescent="0.2">
      <c r="A394" t="s">
        <v>1162</v>
      </c>
      <c r="B394" t="s">
        <v>17743</v>
      </c>
      <c r="C394" s="7" t="s">
        <v>17746</v>
      </c>
      <c r="D394" s="7" t="s">
        <v>17750</v>
      </c>
      <c r="E394" t="s">
        <v>1163</v>
      </c>
      <c r="F394" t="s">
        <v>16698</v>
      </c>
      <c r="G394" s="3">
        <v>3</v>
      </c>
      <c r="H394" s="4">
        <v>89.916666666666657</v>
      </c>
      <c r="I394" s="14">
        <f t="shared" si="13"/>
        <v>16.184999999999999</v>
      </c>
      <c r="J394" s="18">
        <f t="shared" si="12"/>
        <v>13.757249999999999</v>
      </c>
      <c r="K394" s="4" t="s">
        <v>16543</v>
      </c>
      <c r="L394" s="4" t="s">
        <v>16545</v>
      </c>
      <c r="M394" s="4" t="s">
        <v>16546</v>
      </c>
      <c r="N394" t="s">
        <v>1164</v>
      </c>
    </row>
    <row r="395" spans="1:14" ht="40.35" customHeight="1" outlineLevel="2" x14ac:dyDescent="0.2">
      <c r="A395" t="s">
        <v>1165</v>
      </c>
      <c r="B395" t="s">
        <v>17743</v>
      </c>
      <c r="C395" s="7">
        <v>38</v>
      </c>
      <c r="D395" s="7">
        <v>5</v>
      </c>
      <c r="E395" t="s">
        <v>1166</v>
      </c>
      <c r="F395" t="s">
        <v>16698</v>
      </c>
      <c r="G395" s="3">
        <v>8</v>
      </c>
      <c r="H395" s="4">
        <v>89.916666666666657</v>
      </c>
      <c r="I395" s="14">
        <f t="shared" si="13"/>
        <v>16.184999999999999</v>
      </c>
      <c r="J395" s="18">
        <f t="shared" si="12"/>
        <v>13.757249999999999</v>
      </c>
      <c r="K395" s="4" t="s">
        <v>16543</v>
      </c>
      <c r="L395" s="4" t="s">
        <v>16545</v>
      </c>
      <c r="M395" s="4" t="s">
        <v>16546</v>
      </c>
      <c r="N395" t="s">
        <v>1167</v>
      </c>
    </row>
    <row r="396" spans="1:14" ht="40.35" customHeight="1" outlineLevel="2" x14ac:dyDescent="0.2">
      <c r="A396" t="s">
        <v>1168</v>
      </c>
      <c r="B396" t="s">
        <v>17743</v>
      </c>
      <c r="C396" s="7">
        <v>38.5</v>
      </c>
      <c r="D396" s="7" t="s">
        <v>17751</v>
      </c>
      <c r="E396" t="s">
        <v>1169</v>
      </c>
      <c r="F396" t="s">
        <v>16698</v>
      </c>
      <c r="G396" s="3">
        <v>8</v>
      </c>
      <c r="H396" s="4">
        <v>89.916666666666657</v>
      </c>
      <c r="I396" s="14">
        <f t="shared" si="13"/>
        <v>16.184999999999999</v>
      </c>
      <c r="J396" s="18">
        <f t="shared" si="12"/>
        <v>13.757249999999999</v>
      </c>
      <c r="K396" s="4" t="s">
        <v>16543</v>
      </c>
      <c r="L396" s="4" t="s">
        <v>16545</v>
      </c>
      <c r="M396" s="4" t="s">
        <v>16546</v>
      </c>
      <c r="N396" t="s">
        <v>1170</v>
      </c>
    </row>
    <row r="397" spans="1:14" ht="40.35" customHeight="1" outlineLevel="2" x14ac:dyDescent="0.2">
      <c r="A397" t="s">
        <v>1171</v>
      </c>
      <c r="B397" t="s">
        <v>17743</v>
      </c>
      <c r="C397" s="7">
        <v>39</v>
      </c>
      <c r="D397" s="7">
        <v>6</v>
      </c>
      <c r="E397" t="s">
        <v>1172</v>
      </c>
      <c r="F397" t="s">
        <v>16698</v>
      </c>
      <c r="G397" s="3">
        <v>8</v>
      </c>
      <c r="H397" s="4">
        <v>89.916666666666657</v>
      </c>
      <c r="I397" s="14">
        <f t="shared" si="13"/>
        <v>16.184999999999999</v>
      </c>
      <c r="J397" s="18">
        <f t="shared" si="12"/>
        <v>13.757249999999999</v>
      </c>
      <c r="K397" s="4" t="s">
        <v>16543</v>
      </c>
      <c r="L397" s="4" t="s">
        <v>16545</v>
      </c>
      <c r="M397" s="4" t="s">
        <v>16546</v>
      </c>
      <c r="N397" t="s">
        <v>1173</v>
      </c>
    </row>
    <row r="398" spans="1:14" ht="40.35" customHeight="1" outlineLevel="2" x14ac:dyDescent="0.2">
      <c r="A398" t="s">
        <v>1174</v>
      </c>
      <c r="B398" t="s">
        <v>17743</v>
      </c>
      <c r="C398" s="7">
        <v>40</v>
      </c>
      <c r="D398" s="7" t="s">
        <v>17752</v>
      </c>
      <c r="E398" t="s">
        <v>1175</v>
      </c>
      <c r="F398" t="s">
        <v>16698</v>
      </c>
      <c r="G398" s="3">
        <v>8</v>
      </c>
      <c r="H398" s="4">
        <v>89.916666666666657</v>
      </c>
      <c r="I398" s="14">
        <f t="shared" si="13"/>
        <v>16.184999999999999</v>
      </c>
      <c r="J398" s="18">
        <f t="shared" si="12"/>
        <v>13.757249999999999</v>
      </c>
      <c r="K398" s="4" t="s">
        <v>16543</v>
      </c>
      <c r="L398" s="4" t="s">
        <v>16545</v>
      </c>
      <c r="M398" s="4" t="s">
        <v>16546</v>
      </c>
      <c r="N398" t="s">
        <v>1176</v>
      </c>
    </row>
    <row r="399" spans="1:14" ht="40.35" customHeight="1" outlineLevel="2" x14ac:dyDescent="0.2">
      <c r="A399" t="s">
        <v>1177</v>
      </c>
      <c r="B399" t="s">
        <v>17743</v>
      </c>
      <c r="C399" s="7">
        <v>41</v>
      </c>
      <c r="D399" s="7">
        <v>7</v>
      </c>
      <c r="E399" t="s">
        <v>1178</v>
      </c>
      <c r="F399" t="s">
        <v>16698</v>
      </c>
      <c r="G399" s="3">
        <v>7</v>
      </c>
      <c r="H399" s="4">
        <v>89.916666666666657</v>
      </c>
      <c r="I399" s="14">
        <f t="shared" si="13"/>
        <v>16.184999999999999</v>
      </c>
      <c r="J399" s="18">
        <f t="shared" si="12"/>
        <v>13.757249999999999</v>
      </c>
      <c r="K399" s="4" t="s">
        <v>16543</v>
      </c>
      <c r="L399" s="4" t="s">
        <v>16545</v>
      </c>
      <c r="M399" s="4" t="s">
        <v>16546</v>
      </c>
      <c r="N399" t="s">
        <v>1179</v>
      </c>
    </row>
    <row r="400" spans="1:14" ht="40.35" customHeight="1" outlineLevel="2" x14ac:dyDescent="0.2">
      <c r="A400" t="s">
        <v>1180</v>
      </c>
      <c r="B400" t="s">
        <v>17743</v>
      </c>
      <c r="C400" s="7" t="s">
        <v>17746</v>
      </c>
      <c r="D400" s="7" t="s">
        <v>17750</v>
      </c>
      <c r="E400" t="s">
        <v>1181</v>
      </c>
      <c r="F400" t="s">
        <v>16699</v>
      </c>
      <c r="G400" s="3">
        <v>5</v>
      </c>
      <c r="H400" s="4">
        <v>89.916666666666657</v>
      </c>
      <c r="I400" s="14">
        <f t="shared" si="13"/>
        <v>16.184999999999999</v>
      </c>
      <c r="J400" s="18">
        <f t="shared" si="12"/>
        <v>13.757249999999999</v>
      </c>
      <c r="K400" s="4" t="s">
        <v>16543</v>
      </c>
      <c r="L400" s="4" t="s">
        <v>16545</v>
      </c>
      <c r="M400" s="4" t="s">
        <v>16546</v>
      </c>
      <c r="N400" t="s">
        <v>1182</v>
      </c>
    </row>
    <row r="401" spans="1:14" ht="40.35" customHeight="1" outlineLevel="2" x14ac:dyDescent="0.2">
      <c r="A401" t="s">
        <v>1183</v>
      </c>
      <c r="B401" t="s">
        <v>17743</v>
      </c>
      <c r="C401" s="7">
        <v>38.5</v>
      </c>
      <c r="D401" s="7" t="s">
        <v>17751</v>
      </c>
      <c r="E401" t="s">
        <v>1184</v>
      </c>
      <c r="F401" t="s">
        <v>16699</v>
      </c>
      <c r="G401" s="3">
        <v>19</v>
      </c>
      <c r="H401" s="4">
        <v>89.916666666666657</v>
      </c>
      <c r="I401" s="14">
        <f t="shared" si="13"/>
        <v>16.184999999999999</v>
      </c>
      <c r="J401" s="18">
        <f t="shared" si="12"/>
        <v>13.757249999999999</v>
      </c>
      <c r="K401" s="4" t="s">
        <v>16543</v>
      </c>
      <c r="L401" s="4" t="s">
        <v>16545</v>
      </c>
      <c r="M401" s="4" t="s">
        <v>16546</v>
      </c>
      <c r="N401" t="s">
        <v>1185</v>
      </c>
    </row>
    <row r="402" spans="1:14" ht="40.35" customHeight="1" outlineLevel="2" x14ac:dyDescent="0.2">
      <c r="A402" t="s">
        <v>1186</v>
      </c>
      <c r="B402" t="s">
        <v>17743</v>
      </c>
      <c r="C402" s="7">
        <v>39</v>
      </c>
      <c r="D402" s="7">
        <v>6</v>
      </c>
      <c r="E402" t="s">
        <v>1187</v>
      </c>
      <c r="F402" t="s">
        <v>16699</v>
      </c>
      <c r="G402" s="3">
        <v>6</v>
      </c>
      <c r="H402" s="4">
        <v>89.916666666666657</v>
      </c>
      <c r="I402" s="14">
        <f t="shared" si="13"/>
        <v>16.184999999999999</v>
      </c>
      <c r="J402" s="18">
        <f t="shared" si="12"/>
        <v>13.757249999999999</v>
      </c>
      <c r="K402" s="4" t="s">
        <v>16543</v>
      </c>
      <c r="L402" s="4" t="s">
        <v>16545</v>
      </c>
      <c r="M402" s="4" t="s">
        <v>16546</v>
      </c>
      <c r="N402" t="s">
        <v>1188</v>
      </c>
    </row>
    <row r="403" spans="1:14" ht="40.35" customHeight="1" outlineLevel="2" x14ac:dyDescent="0.2">
      <c r="A403" t="s">
        <v>1189</v>
      </c>
      <c r="B403" t="s">
        <v>17743</v>
      </c>
      <c r="C403" s="7">
        <v>38</v>
      </c>
      <c r="D403" s="7">
        <v>5</v>
      </c>
      <c r="E403" t="s">
        <v>1190</v>
      </c>
      <c r="F403" t="s">
        <v>16700</v>
      </c>
      <c r="G403" s="3">
        <v>1</v>
      </c>
      <c r="H403" s="4">
        <v>110</v>
      </c>
      <c r="I403" s="14">
        <f t="shared" si="13"/>
        <v>19.8</v>
      </c>
      <c r="J403" s="18">
        <f t="shared" si="12"/>
        <v>16.830000000000002</v>
      </c>
      <c r="K403" s="4" t="s">
        <v>16538</v>
      </c>
      <c r="L403" s="4" t="s">
        <v>16545</v>
      </c>
      <c r="M403" s="4" t="s">
        <v>16551</v>
      </c>
      <c r="N403" t="s">
        <v>1191</v>
      </c>
    </row>
    <row r="404" spans="1:14" ht="40.35" customHeight="1" outlineLevel="2" x14ac:dyDescent="0.2">
      <c r="A404" t="s">
        <v>1192</v>
      </c>
      <c r="B404" t="s">
        <v>17743</v>
      </c>
      <c r="C404" s="7">
        <v>35.5</v>
      </c>
      <c r="D404" s="7">
        <v>3</v>
      </c>
      <c r="E404" t="s">
        <v>1193</v>
      </c>
      <c r="F404" t="s">
        <v>16701</v>
      </c>
      <c r="G404" s="3">
        <v>1</v>
      </c>
      <c r="H404" s="4">
        <v>120.00000000000001</v>
      </c>
      <c r="I404" s="14">
        <f t="shared" si="13"/>
        <v>21.6</v>
      </c>
      <c r="J404" s="18">
        <f t="shared" si="12"/>
        <v>18.36</v>
      </c>
      <c r="K404" s="4" t="s">
        <v>16535</v>
      </c>
      <c r="L404" s="4" t="s">
        <v>16545</v>
      </c>
      <c r="M404" s="4" t="s">
        <v>16552</v>
      </c>
      <c r="N404" t="s">
        <v>1194</v>
      </c>
    </row>
    <row r="405" spans="1:14" ht="40.35" customHeight="1" outlineLevel="2" x14ac:dyDescent="0.2">
      <c r="A405" t="s">
        <v>1195</v>
      </c>
      <c r="B405" t="s">
        <v>17743</v>
      </c>
      <c r="C405" s="7">
        <v>36</v>
      </c>
      <c r="D405" s="7" t="s">
        <v>17755</v>
      </c>
      <c r="E405" t="s">
        <v>1196</v>
      </c>
      <c r="F405" t="s">
        <v>16701</v>
      </c>
      <c r="G405" s="3">
        <v>1</v>
      </c>
      <c r="H405" s="4">
        <v>120.00000000000001</v>
      </c>
      <c r="I405" s="14">
        <f t="shared" si="13"/>
        <v>21.6</v>
      </c>
      <c r="J405" s="18">
        <f t="shared" si="12"/>
        <v>18.36</v>
      </c>
      <c r="K405" s="4" t="s">
        <v>16535</v>
      </c>
      <c r="L405" s="4" t="s">
        <v>16545</v>
      </c>
      <c r="M405" s="4" t="s">
        <v>16552</v>
      </c>
      <c r="N405" t="s">
        <v>1197</v>
      </c>
    </row>
    <row r="406" spans="1:14" ht="40.35" customHeight="1" outlineLevel="2" x14ac:dyDescent="0.2">
      <c r="A406" t="s">
        <v>1198</v>
      </c>
      <c r="B406" t="s">
        <v>17743</v>
      </c>
      <c r="C406" s="7">
        <v>38.5</v>
      </c>
      <c r="D406" s="7" t="s">
        <v>17751</v>
      </c>
      <c r="E406" t="s">
        <v>1199</v>
      </c>
      <c r="F406" t="s">
        <v>16701</v>
      </c>
      <c r="G406" s="3">
        <v>3</v>
      </c>
      <c r="H406" s="4">
        <v>120.00000000000001</v>
      </c>
      <c r="I406" s="14">
        <f t="shared" si="13"/>
        <v>21.6</v>
      </c>
      <c r="J406" s="18">
        <f t="shared" si="12"/>
        <v>18.36</v>
      </c>
      <c r="K406" s="4" t="s">
        <v>16535</v>
      </c>
      <c r="L406" s="4" t="s">
        <v>16545</v>
      </c>
      <c r="M406" s="4" t="s">
        <v>16552</v>
      </c>
      <c r="N406" t="s">
        <v>1200</v>
      </c>
    </row>
    <row r="407" spans="1:14" ht="40.35" customHeight="1" outlineLevel="2" x14ac:dyDescent="0.2">
      <c r="A407" t="s">
        <v>1201</v>
      </c>
      <c r="B407" t="s">
        <v>17743</v>
      </c>
      <c r="C407" s="7">
        <v>39</v>
      </c>
      <c r="D407" s="7">
        <v>6</v>
      </c>
      <c r="E407" t="s">
        <v>1202</v>
      </c>
      <c r="F407" t="s">
        <v>16701</v>
      </c>
      <c r="G407" s="3">
        <v>17</v>
      </c>
      <c r="H407" s="4">
        <v>120.00000000000001</v>
      </c>
      <c r="I407" s="14">
        <f t="shared" si="13"/>
        <v>21.6</v>
      </c>
      <c r="J407" s="18">
        <f t="shared" si="12"/>
        <v>18.36</v>
      </c>
      <c r="K407" s="4" t="s">
        <v>16535</v>
      </c>
      <c r="L407" s="4" t="s">
        <v>16545</v>
      </c>
      <c r="M407" s="4" t="s">
        <v>16552</v>
      </c>
      <c r="N407" t="s">
        <v>1203</v>
      </c>
    </row>
    <row r="408" spans="1:14" ht="40.35" customHeight="1" outlineLevel="2" x14ac:dyDescent="0.2">
      <c r="A408" t="s">
        <v>1204</v>
      </c>
      <c r="B408" t="s">
        <v>17743</v>
      </c>
      <c r="C408" s="7">
        <v>41</v>
      </c>
      <c r="D408" s="7">
        <v>7</v>
      </c>
      <c r="E408" t="s">
        <v>1205</v>
      </c>
      <c r="F408" t="s">
        <v>16701</v>
      </c>
      <c r="G408" s="3">
        <v>1</v>
      </c>
      <c r="H408" s="4">
        <v>120.00000000000001</v>
      </c>
      <c r="I408" s="14">
        <f t="shared" si="13"/>
        <v>21.6</v>
      </c>
      <c r="J408" s="18">
        <f t="shared" si="12"/>
        <v>18.36</v>
      </c>
      <c r="K408" s="4" t="s">
        <v>16535</v>
      </c>
      <c r="L408" s="4" t="s">
        <v>16545</v>
      </c>
      <c r="M408" s="4" t="s">
        <v>16552</v>
      </c>
      <c r="N408" t="s">
        <v>1206</v>
      </c>
    </row>
    <row r="409" spans="1:14" ht="40.35" customHeight="1" outlineLevel="2" x14ac:dyDescent="0.2">
      <c r="A409" t="s">
        <v>1207</v>
      </c>
      <c r="B409" t="s">
        <v>17743</v>
      </c>
      <c r="C409" s="7">
        <v>35.5</v>
      </c>
      <c r="D409" s="7">
        <v>3</v>
      </c>
      <c r="E409" t="s">
        <v>1208</v>
      </c>
      <c r="F409" t="s">
        <v>16702</v>
      </c>
      <c r="G409" s="3">
        <v>7</v>
      </c>
      <c r="H409" s="4">
        <v>120.00000000000001</v>
      </c>
      <c r="I409" s="14">
        <f t="shared" si="13"/>
        <v>21.6</v>
      </c>
      <c r="J409" s="18">
        <f t="shared" si="12"/>
        <v>18.36</v>
      </c>
      <c r="K409" s="4" t="s">
        <v>16535</v>
      </c>
      <c r="L409" s="4" t="s">
        <v>16545</v>
      </c>
      <c r="M409" s="4" t="s">
        <v>16552</v>
      </c>
      <c r="N409" t="s">
        <v>1209</v>
      </c>
    </row>
    <row r="410" spans="1:14" ht="40.35" customHeight="1" outlineLevel="2" x14ac:dyDescent="0.2">
      <c r="A410" t="s">
        <v>1210</v>
      </c>
      <c r="B410" t="s">
        <v>17743</v>
      </c>
      <c r="C410" s="7">
        <v>37</v>
      </c>
      <c r="D410" s="7">
        <v>4</v>
      </c>
      <c r="E410" t="s">
        <v>1211</v>
      </c>
      <c r="F410" t="s">
        <v>16702</v>
      </c>
      <c r="G410" s="3">
        <v>10</v>
      </c>
      <c r="H410" s="4">
        <v>120.00000000000001</v>
      </c>
      <c r="I410" s="14">
        <f t="shared" si="13"/>
        <v>21.6</v>
      </c>
      <c r="J410" s="18">
        <f t="shared" si="12"/>
        <v>18.36</v>
      </c>
      <c r="K410" s="4" t="s">
        <v>16535</v>
      </c>
      <c r="L410" s="4" t="s">
        <v>16545</v>
      </c>
      <c r="M410" s="4" t="s">
        <v>16552</v>
      </c>
      <c r="N410" t="s">
        <v>1212</v>
      </c>
    </row>
    <row r="411" spans="1:14" ht="40.35" customHeight="1" outlineLevel="2" x14ac:dyDescent="0.2">
      <c r="A411" t="s">
        <v>1213</v>
      </c>
      <c r="B411" t="s">
        <v>17743</v>
      </c>
      <c r="C411" s="7" t="s">
        <v>17746</v>
      </c>
      <c r="D411" s="7" t="s">
        <v>17750</v>
      </c>
      <c r="E411" t="s">
        <v>1214</v>
      </c>
      <c r="F411" t="s">
        <v>16702</v>
      </c>
      <c r="G411" s="3">
        <v>13</v>
      </c>
      <c r="H411" s="4">
        <v>120.00000000000001</v>
      </c>
      <c r="I411" s="14">
        <f t="shared" si="13"/>
        <v>21.6</v>
      </c>
      <c r="J411" s="18">
        <f t="shared" si="12"/>
        <v>18.36</v>
      </c>
      <c r="K411" s="4" t="s">
        <v>16535</v>
      </c>
      <c r="L411" s="4" t="s">
        <v>16545</v>
      </c>
      <c r="M411" s="4" t="s">
        <v>16552</v>
      </c>
      <c r="N411" t="s">
        <v>1215</v>
      </c>
    </row>
    <row r="412" spans="1:14" ht="40.35" customHeight="1" outlineLevel="2" x14ac:dyDescent="0.2">
      <c r="A412" t="s">
        <v>1216</v>
      </c>
      <c r="B412" t="s">
        <v>17743</v>
      </c>
      <c r="C412" s="7">
        <v>38</v>
      </c>
      <c r="D412" s="7">
        <v>5</v>
      </c>
      <c r="E412" t="s">
        <v>1217</v>
      </c>
      <c r="F412" t="s">
        <v>16702</v>
      </c>
      <c r="G412" s="3">
        <v>25</v>
      </c>
      <c r="H412" s="4">
        <v>120.00000000000001</v>
      </c>
      <c r="I412" s="14">
        <f t="shared" si="13"/>
        <v>21.6</v>
      </c>
      <c r="J412" s="18">
        <f t="shared" si="12"/>
        <v>18.36</v>
      </c>
      <c r="K412" s="4" t="s">
        <v>16535</v>
      </c>
      <c r="L412" s="4" t="s">
        <v>16545</v>
      </c>
      <c r="M412" s="4" t="s">
        <v>16552</v>
      </c>
      <c r="N412" t="s">
        <v>1218</v>
      </c>
    </row>
    <row r="413" spans="1:14" ht="40.35" customHeight="1" outlineLevel="2" x14ac:dyDescent="0.2">
      <c r="A413" t="s">
        <v>1219</v>
      </c>
      <c r="B413" t="s">
        <v>17743</v>
      </c>
      <c r="C413" s="7">
        <v>38.5</v>
      </c>
      <c r="D413" s="7" t="s">
        <v>17751</v>
      </c>
      <c r="E413" t="s">
        <v>1220</v>
      </c>
      <c r="F413" t="s">
        <v>16702</v>
      </c>
      <c r="G413" s="3">
        <v>13</v>
      </c>
      <c r="H413" s="4">
        <v>120.00000000000001</v>
      </c>
      <c r="I413" s="14">
        <f t="shared" si="13"/>
        <v>21.6</v>
      </c>
      <c r="J413" s="18">
        <f t="shared" si="12"/>
        <v>18.36</v>
      </c>
      <c r="K413" s="4" t="s">
        <v>16535</v>
      </c>
      <c r="L413" s="4" t="s">
        <v>16545</v>
      </c>
      <c r="M413" s="4" t="s">
        <v>16552</v>
      </c>
      <c r="N413" t="s">
        <v>1221</v>
      </c>
    </row>
    <row r="414" spans="1:14" ht="40.35" customHeight="1" outlineLevel="2" x14ac:dyDescent="0.2">
      <c r="A414" t="s">
        <v>1222</v>
      </c>
      <c r="B414" t="s">
        <v>17743</v>
      </c>
      <c r="C414" s="7">
        <v>39</v>
      </c>
      <c r="D414" s="7">
        <v>6</v>
      </c>
      <c r="E414" t="s">
        <v>1223</v>
      </c>
      <c r="F414" t="s">
        <v>16702</v>
      </c>
      <c r="G414" s="3">
        <v>26</v>
      </c>
      <c r="H414" s="4">
        <v>120.00000000000001</v>
      </c>
      <c r="I414" s="14">
        <f t="shared" si="13"/>
        <v>21.6</v>
      </c>
      <c r="J414" s="18">
        <f t="shared" si="12"/>
        <v>18.36</v>
      </c>
      <c r="K414" s="4" t="s">
        <v>16535</v>
      </c>
      <c r="L414" s="4" t="s">
        <v>16545</v>
      </c>
      <c r="M414" s="4" t="s">
        <v>16552</v>
      </c>
      <c r="N414" t="s">
        <v>1224</v>
      </c>
    </row>
    <row r="415" spans="1:14" ht="40.35" customHeight="1" outlineLevel="2" x14ac:dyDescent="0.2">
      <c r="A415" t="s">
        <v>1225</v>
      </c>
      <c r="B415" t="s">
        <v>17743</v>
      </c>
      <c r="C415" s="7">
        <v>40</v>
      </c>
      <c r="D415" s="7" t="s">
        <v>17752</v>
      </c>
      <c r="E415" t="s">
        <v>1226</v>
      </c>
      <c r="F415" t="s">
        <v>16702</v>
      </c>
      <c r="G415" s="3">
        <v>15</v>
      </c>
      <c r="H415" s="4">
        <v>120.00000000000001</v>
      </c>
      <c r="I415" s="14">
        <f t="shared" si="13"/>
        <v>21.6</v>
      </c>
      <c r="J415" s="18">
        <f t="shared" si="12"/>
        <v>18.36</v>
      </c>
      <c r="K415" s="4" t="s">
        <v>16535</v>
      </c>
      <c r="L415" s="4" t="s">
        <v>16545</v>
      </c>
      <c r="M415" s="4" t="s">
        <v>16552</v>
      </c>
      <c r="N415" t="s">
        <v>1227</v>
      </c>
    </row>
    <row r="416" spans="1:14" ht="40.35" customHeight="1" outlineLevel="2" x14ac:dyDescent="0.2">
      <c r="A416" t="s">
        <v>1228</v>
      </c>
      <c r="B416" t="s">
        <v>17743</v>
      </c>
      <c r="C416" s="7">
        <v>41</v>
      </c>
      <c r="D416" s="7">
        <v>7</v>
      </c>
      <c r="E416" t="s">
        <v>1229</v>
      </c>
      <c r="F416" t="s">
        <v>16702</v>
      </c>
      <c r="G416" s="3">
        <v>3</v>
      </c>
      <c r="H416" s="4">
        <v>120.00000000000001</v>
      </c>
      <c r="I416" s="14">
        <f t="shared" si="13"/>
        <v>21.6</v>
      </c>
      <c r="J416" s="18">
        <f t="shared" si="12"/>
        <v>18.36</v>
      </c>
      <c r="K416" s="4" t="s">
        <v>16535</v>
      </c>
      <c r="L416" s="4" t="s">
        <v>16545</v>
      </c>
      <c r="M416" s="4" t="s">
        <v>16552</v>
      </c>
      <c r="N416" t="s">
        <v>1230</v>
      </c>
    </row>
    <row r="417" spans="1:14" ht="40.35" customHeight="1" outlineLevel="2" x14ac:dyDescent="0.2">
      <c r="A417" t="s">
        <v>1231</v>
      </c>
      <c r="B417" t="s">
        <v>17743</v>
      </c>
      <c r="C417" s="7">
        <v>42</v>
      </c>
      <c r="D417" s="7">
        <v>8</v>
      </c>
      <c r="E417" t="s">
        <v>1232</v>
      </c>
      <c r="F417" t="s">
        <v>16702</v>
      </c>
      <c r="G417" s="3">
        <v>3</v>
      </c>
      <c r="H417" s="4">
        <v>120.00000000000001</v>
      </c>
      <c r="I417" s="14">
        <f t="shared" si="13"/>
        <v>21.6</v>
      </c>
      <c r="J417" s="18">
        <f t="shared" si="12"/>
        <v>18.36</v>
      </c>
      <c r="K417" s="4" t="s">
        <v>16535</v>
      </c>
      <c r="L417" s="4" t="s">
        <v>16545</v>
      </c>
      <c r="M417" s="4" t="s">
        <v>16552</v>
      </c>
      <c r="N417" t="s">
        <v>1233</v>
      </c>
    </row>
    <row r="418" spans="1:14" ht="40.35" customHeight="1" outlineLevel="2" x14ac:dyDescent="0.2">
      <c r="A418" t="s">
        <v>1234</v>
      </c>
      <c r="B418" t="s">
        <v>17743</v>
      </c>
      <c r="C418" s="7">
        <v>38</v>
      </c>
      <c r="D418" s="7">
        <v>5</v>
      </c>
      <c r="E418" t="s">
        <v>1235</v>
      </c>
      <c r="F418" t="s">
        <v>16703</v>
      </c>
      <c r="G418" s="3">
        <v>1</v>
      </c>
      <c r="H418" s="4">
        <v>120.00000000000001</v>
      </c>
      <c r="I418" s="14">
        <f t="shared" si="13"/>
        <v>21.6</v>
      </c>
      <c r="J418" s="18">
        <f t="shared" si="12"/>
        <v>18.36</v>
      </c>
      <c r="K418" s="4" t="s">
        <v>16535</v>
      </c>
      <c r="L418" s="4" t="s">
        <v>16545</v>
      </c>
      <c r="M418" s="4" t="s">
        <v>16552</v>
      </c>
      <c r="N418" t="s">
        <v>1236</v>
      </c>
    </row>
    <row r="419" spans="1:14" ht="40.35" customHeight="1" outlineLevel="2" x14ac:dyDescent="0.2">
      <c r="A419" t="s">
        <v>1237</v>
      </c>
      <c r="B419" t="s">
        <v>17743</v>
      </c>
      <c r="C419" s="7">
        <v>38.5</v>
      </c>
      <c r="D419" s="7" t="s">
        <v>17751</v>
      </c>
      <c r="E419" t="s">
        <v>1238</v>
      </c>
      <c r="F419" t="s">
        <v>16703</v>
      </c>
      <c r="G419" s="3">
        <v>1</v>
      </c>
      <c r="H419" s="4">
        <v>120.00000000000001</v>
      </c>
      <c r="I419" s="14">
        <f t="shared" si="13"/>
        <v>21.6</v>
      </c>
      <c r="J419" s="18">
        <f t="shared" si="12"/>
        <v>18.36</v>
      </c>
      <c r="K419" s="4" t="s">
        <v>16535</v>
      </c>
      <c r="L419" s="4" t="s">
        <v>16545</v>
      </c>
      <c r="M419" s="4" t="s">
        <v>16552</v>
      </c>
      <c r="N419" t="s">
        <v>1239</v>
      </c>
    </row>
    <row r="420" spans="1:14" ht="40.35" customHeight="1" outlineLevel="2" x14ac:dyDescent="0.2">
      <c r="A420" t="s">
        <v>1240</v>
      </c>
      <c r="B420" t="s">
        <v>17743</v>
      </c>
      <c r="C420" s="7">
        <v>40</v>
      </c>
      <c r="D420" s="7" t="s">
        <v>17752</v>
      </c>
      <c r="E420" t="s">
        <v>1241</v>
      </c>
      <c r="F420" t="s">
        <v>16703</v>
      </c>
      <c r="G420" s="3">
        <v>1</v>
      </c>
      <c r="H420" s="4">
        <v>120.00000000000001</v>
      </c>
      <c r="I420" s="14">
        <f t="shared" si="13"/>
        <v>21.6</v>
      </c>
      <c r="J420" s="18">
        <f t="shared" si="12"/>
        <v>18.36</v>
      </c>
      <c r="K420" s="4" t="s">
        <v>16535</v>
      </c>
      <c r="L420" s="4" t="s">
        <v>16545</v>
      </c>
      <c r="M420" s="4" t="s">
        <v>16552</v>
      </c>
      <c r="N420" t="s">
        <v>1242</v>
      </c>
    </row>
    <row r="421" spans="1:14" ht="40.35" customHeight="1" outlineLevel="2" x14ac:dyDescent="0.2">
      <c r="A421" t="s">
        <v>1243</v>
      </c>
      <c r="B421" t="s">
        <v>17743</v>
      </c>
      <c r="C421" s="7">
        <v>41</v>
      </c>
      <c r="D421" s="7">
        <v>7</v>
      </c>
      <c r="E421" t="s">
        <v>1244</v>
      </c>
      <c r="F421" t="s">
        <v>16703</v>
      </c>
      <c r="G421" s="3">
        <v>1</v>
      </c>
      <c r="H421" s="4">
        <v>120.00000000000001</v>
      </c>
      <c r="I421" s="14">
        <f t="shared" si="13"/>
        <v>21.6</v>
      </c>
      <c r="J421" s="18">
        <f t="shared" si="12"/>
        <v>18.36</v>
      </c>
      <c r="K421" s="4" t="s">
        <v>16535</v>
      </c>
      <c r="L421" s="4" t="s">
        <v>16545</v>
      </c>
      <c r="M421" s="4" t="s">
        <v>16552</v>
      </c>
      <c r="N421" t="s">
        <v>1245</v>
      </c>
    </row>
    <row r="422" spans="1:14" ht="40.35" customHeight="1" outlineLevel="2" x14ac:dyDescent="0.2">
      <c r="A422" t="s">
        <v>1246</v>
      </c>
      <c r="B422" t="s">
        <v>17743</v>
      </c>
      <c r="C422" s="7">
        <v>37</v>
      </c>
      <c r="D422" s="7">
        <v>4</v>
      </c>
      <c r="E422" t="s">
        <v>1247</v>
      </c>
      <c r="F422" t="s">
        <v>16704</v>
      </c>
      <c r="G422" s="3">
        <v>1</v>
      </c>
      <c r="H422" s="4">
        <v>120.00000000000001</v>
      </c>
      <c r="I422" s="14">
        <f t="shared" si="13"/>
        <v>21.6</v>
      </c>
      <c r="J422" s="18">
        <f t="shared" si="12"/>
        <v>18.36</v>
      </c>
      <c r="K422" s="4" t="s">
        <v>16535</v>
      </c>
      <c r="L422" s="4" t="s">
        <v>16545</v>
      </c>
      <c r="M422" s="4" t="s">
        <v>16552</v>
      </c>
      <c r="N422" t="s">
        <v>1248</v>
      </c>
    </row>
    <row r="423" spans="1:14" ht="40.35" customHeight="1" outlineLevel="2" x14ac:dyDescent="0.2">
      <c r="A423" t="s">
        <v>1249</v>
      </c>
      <c r="B423" t="s">
        <v>17743</v>
      </c>
      <c r="C423" s="7">
        <v>38</v>
      </c>
      <c r="D423" s="7">
        <v>5</v>
      </c>
      <c r="E423" t="s">
        <v>1250</v>
      </c>
      <c r="F423" t="s">
        <v>16705</v>
      </c>
      <c r="G423" s="3">
        <v>1</v>
      </c>
      <c r="H423" s="4">
        <v>99.916666666666671</v>
      </c>
      <c r="I423" s="14">
        <f t="shared" si="13"/>
        <v>17.984999999999999</v>
      </c>
      <c r="J423" s="18">
        <f t="shared" si="12"/>
        <v>15.287249999999998</v>
      </c>
      <c r="K423" s="4" t="s">
        <v>16535</v>
      </c>
      <c r="L423" s="4" t="s">
        <v>16545</v>
      </c>
      <c r="M423" s="4" t="s">
        <v>16552</v>
      </c>
      <c r="N423" t="s">
        <v>1251</v>
      </c>
    </row>
    <row r="424" spans="1:14" ht="40.35" customHeight="1" outlineLevel="2" x14ac:dyDescent="0.2">
      <c r="A424" t="s">
        <v>1252</v>
      </c>
      <c r="B424" t="s">
        <v>17743</v>
      </c>
      <c r="C424" s="7">
        <v>40</v>
      </c>
      <c r="D424" s="7" t="s">
        <v>17752</v>
      </c>
      <c r="E424" t="s">
        <v>1253</v>
      </c>
      <c r="F424" t="s">
        <v>16705</v>
      </c>
      <c r="G424" s="3">
        <v>1</v>
      </c>
      <c r="H424" s="4">
        <v>99.916666666666671</v>
      </c>
      <c r="I424" s="14">
        <f t="shared" si="13"/>
        <v>17.984999999999999</v>
      </c>
      <c r="J424" s="18">
        <f t="shared" si="12"/>
        <v>15.287249999999998</v>
      </c>
      <c r="K424" s="4" t="s">
        <v>16535</v>
      </c>
      <c r="L424" s="4" t="s">
        <v>16545</v>
      </c>
      <c r="M424" s="4" t="s">
        <v>16552</v>
      </c>
      <c r="N424" t="s">
        <v>1254</v>
      </c>
    </row>
    <row r="425" spans="1:14" ht="40.35" customHeight="1" outlineLevel="2" x14ac:dyDescent="0.2">
      <c r="A425" t="s">
        <v>1255</v>
      </c>
      <c r="B425" t="s">
        <v>17743</v>
      </c>
      <c r="C425" s="7">
        <v>41</v>
      </c>
      <c r="D425" s="7">
        <v>7</v>
      </c>
      <c r="E425" t="s">
        <v>1256</v>
      </c>
      <c r="F425" t="s">
        <v>16705</v>
      </c>
      <c r="G425" s="3">
        <v>1</v>
      </c>
      <c r="H425" s="4">
        <v>99.916666666666671</v>
      </c>
      <c r="I425" s="14">
        <f t="shared" si="13"/>
        <v>17.984999999999999</v>
      </c>
      <c r="J425" s="18">
        <f t="shared" si="12"/>
        <v>15.287249999999998</v>
      </c>
      <c r="K425" s="4" t="s">
        <v>16535</v>
      </c>
      <c r="L425" s="4" t="s">
        <v>16545</v>
      </c>
      <c r="M425" s="4" t="s">
        <v>16552</v>
      </c>
      <c r="N425" t="s">
        <v>1257</v>
      </c>
    </row>
    <row r="426" spans="1:14" ht="40.35" customHeight="1" outlineLevel="2" x14ac:dyDescent="0.2">
      <c r="A426" t="s">
        <v>1258</v>
      </c>
      <c r="B426" t="s">
        <v>17743</v>
      </c>
      <c r="C426" s="7">
        <v>36</v>
      </c>
      <c r="D426" s="7" t="s">
        <v>17755</v>
      </c>
      <c r="E426" t="s">
        <v>1259</v>
      </c>
      <c r="F426" t="s">
        <v>16706</v>
      </c>
      <c r="G426" s="3">
        <v>1</v>
      </c>
      <c r="H426" s="4">
        <v>110</v>
      </c>
      <c r="I426" s="14">
        <f t="shared" si="13"/>
        <v>19.8</v>
      </c>
      <c r="J426" s="18">
        <f t="shared" si="12"/>
        <v>16.830000000000002</v>
      </c>
      <c r="K426" s="4" t="s">
        <v>16535</v>
      </c>
      <c r="L426" s="4" t="s">
        <v>16545</v>
      </c>
      <c r="M426" s="4" t="s">
        <v>16552</v>
      </c>
      <c r="N426" t="s">
        <v>1260</v>
      </c>
    </row>
    <row r="427" spans="1:14" ht="40.35" customHeight="1" outlineLevel="2" x14ac:dyDescent="0.2">
      <c r="A427" t="s">
        <v>1261</v>
      </c>
      <c r="B427" t="s">
        <v>17743</v>
      </c>
      <c r="C427" s="7" t="s">
        <v>17746</v>
      </c>
      <c r="D427" s="7" t="s">
        <v>17750</v>
      </c>
      <c r="E427" t="s">
        <v>1262</v>
      </c>
      <c r="F427" t="s">
        <v>16707</v>
      </c>
      <c r="G427" s="3">
        <v>1</v>
      </c>
      <c r="H427" s="4">
        <v>130</v>
      </c>
      <c r="I427" s="14">
        <f t="shared" si="13"/>
        <v>23.4</v>
      </c>
      <c r="J427" s="18">
        <f t="shared" si="12"/>
        <v>19.889999999999997</v>
      </c>
      <c r="K427" s="4" t="s">
        <v>16535</v>
      </c>
      <c r="L427" s="4" t="s">
        <v>16545</v>
      </c>
      <c r="M427" s="4" t="s">
        <v>16548</v>
      </c>
      <c r="N427" t="s">
        <v>1263</v>
      </c>
    </row>
    <row r="428" spans="1:14" ht="40.35" customHeight="1" outlineLevel="2" x14ac:dyDescent="0.2">
      <c r="A428" t="s">
        <v>1264</v>
      </c>
      <c r="B428" t="s">
        <v>17743</v>
      </c>
      <c r="C428" s="7">
        <v>40</v>
      </c>
      <c r="D428" s="7" t="s">
        <v>17752</v>
      </c>
      <c r="E428" t="s">
        <v>1265</v>
      </c>
      <c r="F428" t="s">
        <v>16707</v>
      </c>
      <c r="G428" s="3">
        <v>1</v>
      </c>
      <c r="H428" s="4">
        <v>130</v>
      </c>
      <c r="I428" s="14">
        <f t="shared" si="13"/>
        <v>23.4</v>
      </c>
      <c r="J428" s="18">
        <f t="shared" si="12"/>
        <v>19.889999999999997</v>
      </c>
      <c r="K428" s="4" t="s">
        <v>16535</v>
      </c>
      <c r="L428" s="4" t="s">
        <v>16545</v>
      </c>
      <c r="M428" s="4" t="s">
        <v>16548</v>
      </c>
      <c r="N428" t="s">
        <v>1266</v>
      </c>
    </row>
    <row r="429" spans="1:14" ht="40.35" customHeight="1" outlineLevel="2" x14ac:dyDescent="0.2">
      <c r="A429" t="s">
        <v>1267</v>
      </c>
      <c r="B429" t="s">
        <v>17743</v>
      </c>
      <c r="C429" s="7">
        <v>38</v>
      </c>
      <c r="D429" s="7">
        <v>5</v>
      </c>
      <c r="E429" t="s">
        <v>1268</v>
      </c>
      <c r="F429" t="s">
        <v>16708</v>
      </c>
      <c r="G429" s="3">
        <v>1</v>
      </c>
      <c r="H429" s="4">
        <v>130</v>
      </c>
      <c r="I429" s="14">
        <f t="shared" si="13"/>
        <v>23.4</v>
      </c>
      <c r="J429" s="18">
        <f t="shared" si="12"/>
        <v>19.889999999999997</v>
      </c>
      <c r="K429" s="4" t="s">
        <v>16535</v>
      </c>
      <c r="L429" s="4" t="s">
        <v>16545</v>
      </c>
      <c r="M429" s="4" t="s">
        <v>16548</v>
      </c>
      <c r="N429" t="s">
        <v>1269</v>
      </c>
    </row>
    <row r="430" spans="1:14" ht="40.35" customHeight="1" outlineLevel="2" x14ac:dyDescent="0.2">
      <c r="A430" t="s">
        <v>1270</v>
      </c>
      <c r="B430" t="s">
        <v>17743</v>
      </c>
      <c r="C430" s="7">
        <v>38.5</v>
      </c>
      <c r="D430" s="7" t="s">
        <v>17751</v>
      </c>
      <c r="E430" t="s">
        <v>1271</v>
      </c>
      <c r="F430" t="s">
        <v>16708</v>
      </c>
      <c r="G430" s="3">
        <v>1</v>
      </c>
      <c r="H430" s="4">
        <v>130</v>
      </c>
      <c r="I430" s="14">
        <f t="shared" si="13"/>
        <v>23.4</v>
      </c>
      <c r="J430" s="18">
        <f t="shared" si="12"/>
        <v>19.889999999999997</v>
      </c>
      <c r="K430" s="4" t="s">
        <v>16535</v>
      </c>
      <c r="L430" s="4" t="s">
        <v>16545</v>
      </c>
      <c r="M430" s="4" t="s">
        <v>16548</v>
      </c>
      <c r="N430" t="s">
        <v>1272</v>
      </c>
    </row>
    <row r="431" spans="1:14" ht="40.35" customHeight="1" outlineLevel="2" x14ac:dyDescent="0.2">
      <c r="A431" t="s">
        <v>1273</v>
      </c>
      <c r="B431" t="s">
        <v>17743</v>
      </c>
      <c r="C431" s="7">
        <v>37</v>
      </c>
      <c r="D431" s="7">
        <v>4</v>
      </c>
      <c r="E431" t="s">
        <v>1274</v>
      </c>
      <c r="F431" t="s">
        <v>16709</v>
      </c>
      <c r="G431" s="3">
        <v>2</v>
      </c>
      <c r="H431" s="4">
        <v>130</v>
      </c>
      <c r="I431" s="14">
        <f t="shared" si="13"/>
        <v>23.4</v>
      </c>
      <c r="J431" s="18">
        <f t="shared" si="12"/>
        <v>19.889999999999997</v>
      </c>
      <c r="K431" s="4" t="s">
        <v>16535</v>
      </c>
      <c r="L431" s="4" t="s">
        <v>16545</v>
      </c>
      <c r="M431" s="4" t="s">
        <v>16548</v>
      </c>
      <c r="N431" t="s">
        <v>1275</v>
      </c>
    </row>
    <row r="432" spans="1:14" ht="40.35" customHeight="1" outlineLevel="2" x14ac:dyDescent="0.2">
      <c r="A432" t="s">
        <v>1276</v>
      </c>
      <c r="B432" t="s">
        <v>17743</v>
      </c>
      <c r="C432" s="7" t="s">
        <v>17746</v>
      </c>
      <c r="D432" s="7" t="s">
        <v>17750</v>
      </c>
      <c r="E432" t="s">
        <v>1277</v>
      </c>
      <c r="F432" t="s">
        <v>16709</v>
      </c>
      <c r="G432" s="3">
        <v>1</v>
      </c>
      <c r="H432" s="4">
        <v>130</v>
      </c>
      <c r="I432" s="14">
        <f t="shared" si="13"/>
        <v>23.4</v>
      </c>
      <c r="J432" s="18">
        <f t="shared" si="12"/>
        <v>19.889999999999997</v>
      </c>
      <c r="K432" s="4" t="s">
        <v>16535</v>
      </c>
      <c r="L432" s="4" t="s">
        <v>16545</v>
      </c>
      <c r="M432" s="4" t="s">
        <v>16548</v>
      </c>
      <c r="N432" t="s">
        <v>1278</v>
      </c>
    </row>
    <row r="433" spans="1:14" ht="40.35" customHeight="1" outlineLevel="2" x14ac:dyDescent="0.2">
      <c r="A433" t="s">
        <v>1279</v>
      </c>
      <c r="B433" t="s">
        <v>17743</v>
      </c>
      <c r="C433" s="7">
        <v>38.5</v>
      </c>
      <c r="D433" s="7" t="s">
        <v>17751</v>
      </c>
      <c r="E433" t="s">
        <v>1280</v>
      </c>
      <c r="F433" t="s">
        <v>16709</v>
      </c>
      <c r="G433" s="3">
        <v>1</v>
      </c>
      <c r="H433" s="4">
        <v>130</v>
      </c>
      <c r="I433" s="14">
        <f t="shared" si="13"/>
        <v>23.4</v>
      </c>
      <c r="J433" s="18">
        <f t="shared" si="12"/>
        <v>19.889999999999997</v>
      </c>
      <c r="K433" s="4" t="s">
        <v>16535</v>
      </c>
      <c r="L433" s="4" t="s">
        <v>16545</v>
      </c>
      <c r="M433" s="4" t="s">
        <v>16548</v>
      </c>
      <c r="N433" t="s">
        <v>1281</v>
      </c>
    </row>
    <row r="434" spans="1:14" ht="40.35" customHeight="1" outlineLevel="2" x14ac:dyDescent="0.2">
      <c r="A434" t="s">
        <v>1282</v>
      </c>
      <c r="B434" t="s">
        <v>17743</v>
      </c>
      <c r="C434" s="7">
        <v>39</v>
      </c>
      <c r="D434" s="7">
        <v>6</v>
      </c>
      <c r="E434" t="s">
        <v>1283</v>
      </c>
      <c r="F434" t="s">
        <v>16709</v>
      </c>
      <c r="G434" s="3">
        <v>1</v>
      </c>
      <c r="H434" s="4">
        <v>130</v>
      </c>
      <c r="I434" s="14">
        <f t="shared" si="13"/>
        <v>23.4</v>
      </c>
      <c r="J434" s="18">
        <f t="shared" si="12"/>
        <v>19.889999999999997</v>
      </c>
      <c r="K434" s="4" t="s">
        <v>16535</v>
      </c>
      <c r="L434" s="4" t="s">
        <v>16545</v>
      </c>
      <c r="M434" s="4" t="s">
        <v>16548</v>
      </c>
      <c r="N434" t="s">
        <v>1284</v>
      </c>
    </row>
    <row r="435" spans="1:14" ht="40.35" customHeight="1" outlineLevel="2" x14ac:dyDescent="0.2">
      <c r="A435" t="s">
        <v>1285</v>
      </c>
      <c r="B435" t="s">
        <v>17743</v>
      </c>
      <c r="C435" s="7">
        <v>40</v>
      </c>
      <c r="D435" s="7" t="s">
        <v>17752</v>
      </c>
      <c r="E435" t="s">
        <v>1286</v>
      </c>
      <c r="F435" t="s">
        <v>16709</v>
      </c>
      <c r="G435" s="3">
        <v>1</v>
      </c>
      <c r="H435" s="4">
        <v>130</v>
      </c>
      <c r="I435" s="14">
        <f t="shared" si="13"/>
        <v>23.4</v>
      </c>
      <c r="J435" s="18">
        <f t="shared" si="12"/>
        <v>19.889999999999997</v>
      </c>
      <c r="K435" s="4" t="s">
        <v>16535</v>
      </c>
      <c r="L435" s="4" t="s">
        <v>16545</v>
      </c>
      <c r="M435" s="4" t="s">
        <v>16548</v>
      </c>
      <c r="N435" t="s">
        <v>1287</v>
      </c>
    </row>
    <row r="436" spans="1:14" ht="40.35" customHeight="1" outlineLevel="2" x14ac:dyDescent="0.2">
      <c r="A436" t="s">
        <v>1288</v>
      </c>
      <c r="B436" t="s">
        <v>17743</v>
      </c>
      <c r="C436" s="7">
        <v>41</v>
      </c>
      <c r="D436" s="7">
        <v>7</v>
      </c>
      <c r="E436" t="s">
        <v>1289</v>
      </c>
      <c r="F436" t="s">
        <v>16709</v>
      </c>
      <c r="G436" s="3">
        <v>1</v>
      </c>
      <c r="H436" s="4">
        <v>130</v>
      </c>
      <c r="I436" s="14">
        <f t="shared" si="13"/>
        <v>23.4</v>
      </c>
      <c r="J436" s="18">
        <f t="shared" si="12"/>
        <v>19.889999999999997</v>
      </c>
      <c r="K436" s="4" t="s">
        <v>16535</v>
      </c>
      <c r="L436" s="4" t="s">
        <v>16545</v>
      </c>
      <c r="M436" s="4" t="s">
        <v>16548</v>
      </c>
      <c r="N436" t="s">
        <v>1290</v>
      </c>
    </row>
    <row r="437" spans="1:14" ht="40.35" customHeight="1" outlineLevel="2" x14ac:dyDescent="0.2">
      <c r="A437" t="s">
        <v>1291</v>
      </c>
      <c r="B437" t="s">
        <v>17743</v>
      </c>
      <c r="C437" s="7">
        <v>36</v>
      </c>
      <c r="D437" s="7" t="s">
        <v>17755</v>
      </c>
      <c r="E437" t="s">
        <v>1292</v>
      </c>
      <c r="F437" t="s">
        <v>16710</v>
      </c>
      <c r="G437" s="3">
        <v>1</v>
      </c>
      <c r="H437" s="4">
        <v>130</v>
      </c>
      <c r="I437" s="14">
        <f t="shared" si="13"/>
        <v>23.4</v>
      </c>
      <c r="J437" s="18">
        <f t="shared" si="12"/>
        <v>19.889999999999997</v>
      </c>
      <c r="K437" s="4" t="s">
        <v>16535</v>
      </c>
      <c r="L437" s="4" t="s">
        <v>16545</v>
      </c>
      <c r="M437" s="4" t="s">
        <v>16548</v>
      </c>
      <c r="N437" t="s">
        <v>1293</v>
      </c>
    </row>
    <row r="438" spans="1:14" ht="40.35" customHeight="1" outlineLevel="2" x14ac:dyDescent="0.2">
      <c r="A438" t="s">
        <v>1294</v>
      </c>
      <c r="B438" t="s">
        <v>17743</v>
      </c>
      <c r="C438" s="7">
        <v>37</v>
      </c>
      <c r="D438" s="7">
        <v>4</v>
      </c>
      <c r="E438" t="s">
        <v>1295</v>
      </c>
      <c r="F438" t="s">
        <v>16710</v>
      </c>
      <c r="G438" s="3">
        <v>2</v>
      </c>
      <c r="H438" s="4">
        <v>130</v>
      </c>
      <c r="I438" s="14">
        <f t="shared" si="13"/>
        <v>23.4</v>
      </c>
      <c r="J438" s="18">
        <f t="shared" si="12"/>
        <v>19.889999999999997</v>
      </c>
      <c r="K438" s="4" t="s">
        <v>16535</v>
      </c>
      <c r="L438" s="4" t="s">
        <v>16545</v>
      </c>
      <c r="M438" s="4" t="s">
        <v>16548</v>
      </c>
      <c r="N438" t="s">
        <v>1296</v>
      </c>
    </row>
    <row r="439" spans="1:14" ht="40.35" customHeight="1" outlineLevel="2" x14ac:dyDescent="0.2">
      <c r="A439" t="s">
        <v>1297</v>
      </c>
      <c r="B439" t="s">
        <v>17743</v>
      </c>
      <c r="C439" s="7" t="s">
        <v>17746</v>
      </c>
      <c r="D439" s="7" t="s">
        <v>17750</v>
      </c>
      <c r="E439" t="s">
        <v>1298</v>
      </c>
      <c r="F439" t="s">
        <v>16710</v>
      </c>
      <c r="G439" s="3">
        <v>1</v>
      </c>
      <c r="H439" s="4">
        <v>130</v>
      </c>
      <c r="I439" s="14">
        <f t="shared" si="13"/>
        <v>23.4</v>
      </c>
      <c r="J439" s="18">
        <f t="shared" si="12"/>
        <v>19.889999999999997</v>
      </c>
      <c r="K439" s="4" t="s">
        <v>16535</v>
      </c>
      <c r="L439" s="4" t="s">
        <v>16545</v>
      </c>
      <c r="M439" s="4" t="s">
        <v>16548</v>
      </c>
      <c r="N439" t="s">
        <v>1299</v>
      </c>
    </row>
    <row r="440" spans="1:14" ht="40.35" customHeight="1" outlineLevel="2" x14ac:dyDescent="0.2">
      <c r="A440" t="s">
        <v>1300</v>
      </c>
      <c r="B440" t="s">
        <v>17743</v>
      </c>
      <c r="C440" s="7">
        <v>38</v>
      </c>
      <c r="D440" s="7">
        <v>5</v>
      </c>
      <c r="E440" t="s">
        <v>1301</v>
      </c>
      <c r="F440" t="s">
        <v>16711</v>
      </c>
      <c r="G440" s="3">
        <v>1</v>
      </c>
      <c r="H440" s="4">
        <v>150</v>
      </c>
      <c r="I440" s="14">
        <f t="shared" si="13"/>
        <v>27</v>
      </c>
      <c r="J440" s="18">
        <f t="shared" si="12"/>
        <v>22.95</v>
      </c>
      <c r="K440" s="4" t="s">
        <v>16538</v>
      </c>
      <c r="L440" s="4" t="s">
        <v>16545</v>
      </c>
      <c r="M440" s="4" t="s">
        <v>16551</v>
      </c>
      <c r="N440" t="s">
        <v>1302</v>
      </c>
    </row>
    <row r="441" spans="1:14" ht="40.35" customHeight="1" outlineLevel="2" x14ac:dyDescent="0.2">
      <c r="A441" t="s">
        <v>1303</v>
      </c>
      <c r="B441" t="s">
        <v>17743</v>
      </c>
      <c r="C441" s="7">
        <v>35.5</v>
      </c>
      <c r="D441" s="7">
        <v>3</v>
      </c>
      <c r="E441" t="s">
        <v>1304</v>
      </c>
      <c r="F441" t="s">
        <v>16712</v>
      </c>
      <c r="G441" s="3">
        <v>8</v>
      </c>
      <c r="H441" s="4">
        <v>130</v>
      </c>
      <c r="I441" s="14">
        <f t="shared" si="13"/>
        <v>23.4</v>
      </c>
      <c r="J441" s="18">
        <f t="shared" si="12"/>
        <v>19.889999999999997</v>
      </c>
      <c r="K441" s="4" t="s">
        <v>16543</v>
      </c>
      <c r="L441" s="4" t="s">
        <v>16545</v>
      </c>
      <c r="M441" s="4" t="s">
        <v>16546</v>
      </c>
      <c r="N441" t="s">
        <v>1305</v>
      </c>
    </row>
    <row r="442" spans="1:14" ht="40.35" customHeight="1" outlineLevel="2" x14ac:dyDescent="0.2">
      <c r="A442" t="s">
        <v>1306</v>
      </c>
      <c r="B442" t="s">
        <v>17743</v>
      </c>
      <c r="C442" s="7">
        <v>37</v>
      </c>
      <c r="D442" s="7">
        <v>4</v>
      </c>
      <c r="E442" t="s">
        <v>1307</v>
      </c>
      <c r="F442" t="s">
        <v>16712</v>
      </c>
      <c r="G442" s="3">
        <v>32</v>
      </c>
      <c r="H442" s="4">
        <v>130</v>
      </c>
      <c r="I442" s="14">
        <f t="shared" si="13"/>
        <v>23.4</v>
      </c>
      <c r="J442" s="18">
        <f t="shared" si="12"/>
        <v>19.889999999999997</v>
      </c>
      <c r="K442" s="4" t="s">
        <v>16543</v>
      </c>
      <c r="L442" s="4" t="s">
        <v>16545</v>
      </c>
      <c r="M442" s="4" t="s">
        <v>16546</v>
      </c>
      <c r="N442" t="s">
        <v>1308</v>
      </c>
    </row>
    <row r="443" spans="1:14" ht="40.35" customHeight="1" outlineLevel="2" x14ac:dyDescent="0.2">
      <c r="A443" t="s">
        <v>1309</v>
      </c>
      <c r="B443" t="s">
        <v>17743</v>
      </c>
      <c r="C443" s="7">
        <v>38</v>
      </c>
      <c r="D443" s="7">
        <v>5</v>
      </c>
      <c r="E443" t="s">
        <v>1310</v>
      </c>
      <c r="F443" t="s">
        <v>16712</v>
      </c>
      <c r="G443" s="3">
        <v>29</v>
      </c>
      <c r="H443" s="4">
        <v>130</v>
      </c>
      <c r="I443" s="14">
        <f t="shared" si="13"/>
        <v>23.4</v>
      </c>
      <c r="J443" s="18">
        <f t="shared" si="12"/>
        <v>19.889999999999997</v>
      </c>
      <c r="K443" s="4" t="s">
        <v>16543</v>
      </c>
      <c r="L443" s="4" t="s">
        <v>16545</v>
      </c>
      <c r="M443" s="4" t="s">
        <v>16546</v>
      </c>
      <c r="N443" t="s">
        <v>1311</v>
      </c>
    </row>
    <row r="444" spans="1:14" ht="40.35" customHeight="1" outlineLevel="2" x14ac:dyDescent="0.2">
      <c r="A444" t="s">
        <v>1312</v>
      </c>
      <c r="B444" t="s">
        <v>17743</v>
      </c>
      <c r="C444" s="7">
        <v>39</v>
      </c>
      <c r="D444" s="7">
        <v>6</v>
      </c>
      <c r="E444" t="s">
        <v>1313</v>
      </c>
      <c r="F444" t="s">
        <v>16712</v>
      </c>
      <c r="G444" s="3">
        <v>27</v>
      </c>
      <c r="H444" s="4">
        <v>130</v>
      </c>
      <c r="I444" s="14">
        <f t="shared" si="13"/>
        <v>23.4</v>
      </c>
      <c r="J444" s="18">
        <f t="shared" si="12"/>
        <v>19.889999999999997</v>
      </c>
      <c r="K444" s="4" t="s">
        <v>16543</v>
      </c>
      <c r="L444" s="4" t="s">
        <v>16545</v>
      </c>
      <c r="M444" s="4" t="s">
        <v>16546</v>
      </c>
      <c r="N444" t="s">
        <v>1314</v>
      </c>
    </row>
    <row r="445" spans="1:14" ht="40.35" customHeight="1" outlineLevel="2" x14ac:dyDescent="0.2">
      <c r="A445" t="s">
        <v>1315</v>
      </c>
      <c r="B445" t="s">
        <v>17743</v>
      </c>
      <c r="C445" s="7">
        <v>41</v>
      </c>
      <c r="D445" s="7">
        <v>7</v>
      </c>
      <c r="E445" t="s">
        <v>1316</v>
      </c>
      <c r="F445" t="s">
        <v>16712</v>
      </c>
      <c r="G445" s="3">
        <v>9</v>
      </c>
      <c r="H445" s="4">
        <v>130</v>
      </c>
      <c r="I445" s="14">
        <f t="shared" si="13"/>
        <v>23.4</v>
      </c>
      <c r="J445" s="18">
        <f t="shared" si="12"/>
        <v>19.889999999999997</v>
      </c>
      <c r="K445" s="4" t="s">
        <v>16543</v>
      </c>
      <c r="L445" s="4" t="s">
        <v>16545</v>
      </c>
      <c r="M445" s="4" t="s">
        <v>16546</v>
      </c>
      <c r="N445" t="s">
        <v>1317</v>
      </c>
    </row>
    <row r="446" spans="1:14" ht="40.35" customHeight="1" outlineLevel="2" x14ac:dyDescent="0.2">
      <c r="A446" t="s">
        <v>1318</v>
      </c>
      <c r="B446" t="s">
        <v>17743</v>
      </c>
      <c r="C446" s="7">
        <v>35.5</v>
      </c>
      <c r="D446" s="7">
        <v>3</v>
      </c>
      <c r="E446" t="s">
        <v>1319</v>
      </c>
      <c r="F446" t="s">
        <v>16713</v>
      </c>
      <c r="G446" s="3">
        <v>3</v>
      </c>
      <c r="H446" s="4">
        <v>130</v>
      </c>
      <c r="I446" s="14">
        <f t="shared" si="13"/>
        <v>23.4</v>
      </c>
      <c r="J446" s="18">
        <f t="shared" si="12"/>
        <v>19.889999999999997</v>
      </c>
      <c r="K446" s="4" t="s">
        <v>16543</v>
      </c>
      <c r="L446" s="4" t="s">
        <v>16545</v>
      </c>
      <c r="M446" s="4" t="s">
        <v>16546</v>
      </c>
      <c r="N446" t="s">
        <v>1320</v>
      </c>
    </row>
    <row r="447" spans="1:14" ht="40.35" customHeight="1" outlineLevel="2" x14ac:dyDescent="0.2">
      <c r="A447" t="s">
        <v>1321</v>
      </c>
      <c r="B447" t="s">
        <v>17743</v>
      </c>
      <c r="C447" s="7">
        <v>37</v>
      </c>
      <c r="D447" s="7">
        <v>4</v>
      </c>
      <c r="E447" t="s">
        <v>1322</v>
      </c>
      <c r="F447" t="s">
        <v>16713</v>
      </c>
      <c r="G447" s="3">
        <v>13</v>
      </c>
      <c r="H447" s="4">
        <v>130</v>
      </c>
      <c r="I447" s="14">
        <f t="shared" si="13"/>
        <v>23.4</v>
      </c>
      <c r="J447" s="18">
        <f t="shared" si="12"/>
        <v>19.889999999999997</v>
      </c>
      <c r="K447" s="4" t="s">
        <v>16543</v>
      </c>
      <c r="L447" s="4" t="s">
        <v>16545</v>
      </c>
      <c r="M447" s="4" t="s">
        <v>16546</v>
      </c>
      <c r="N447" t="s">
        <v>1323</v>
      </c>
    </row>
    <row r="448" spans="1:14" ht="40.35" customHeight="1" outlineLevel="2" x14ac:dyDescent="0.2">
      <c r="A448" t="s">
        <v>1324</v>
      </c>
      <c r="B448" t="s">
        <v>17743</v>
      </c>
      <c r="C448" s="7">
        <v>38</v>
      </c>
      <c r="D448" s="7">
        <v>5</v>
      </c>
      <c r="E448" t="s">
        <v>1325</v>
      </c>
      <c r="F448" t="s">
        <v>16713</v>
      </c>
      <c r="G448" s="3">
        <v>10</v>
      </c>
      <c r="H448" s="4">
        <v>130</v>
      </c>
      <c r="I448" s="14">
        <f t="shared" si="13"/>
        <v>23.4</v>
      </c>
      <c r="J448" s="18">
        <f t="shared" si="12"/>
        <v>19.889999999999997</v>
      </c>
      <c r="K448" s="4" t="s">
        <v>16543</v>
      </c>
      <c r="L448" s="4" t="s">
        <v>16545</v>
      </c>
      <c r="M448" s="4" t="s">
        <v>16546</v>
      </c>
      <c r="N448" t="s">
        <v>1326</v>
      </c>
    </row>
    <row r="449" spans="1:14" ht="40.35" customHeight="1" outlineLevel="2" x14ac:dyDescent="0.2">
      <c r="A449" t="s">
        <v>1327</v>
      </c>
      <c r="B449" t="s">
        <v>17743</v>
      </c>
      <c r="C449" s="7">
        <v>39</v>
      </c>
      <c r="D449" s="7">
        <v>6</v>
      </c>
      <c r="E449" t="s">
        <v>1328</v>
      </c>
      <c r="F449" t="s">
        <v>16713</v>
      </c>
      <c r="G449" s="3">
        <v>9</v>
      </c>
      <c r="H449" s="4">
        <v>130</v>
      </c>
      <c r="I449" s="14">
        <f t="shared" si="13"/>
        <v>23.4</v>
      </c>
      <c r="J449" s="18">
        <f t="shared" si="12"/>
        <v>19.889999999999997</v>
      </c>
      <c r="K449" s="4" t="s">
        <v>16543</v>
      </c>
      <c r="L449" s="4" t="s">
        <v>16545</v>
      </c>
      <c r="M449" s="4" t="s">
        <v>16546</v>
      </c>
      <c r="N449" t="s">
        <v>1329</v>
      </c>
    </row>
    <row r="450" spans="1:14" ht="40.35" customHeight="1" outlineLevel="2" x14ac:dyDescent="0.2">
      <c r="A450" t="s">
        <v>1330</v>
      </c>
      <c r="B450" t="s">
        <v>17743</v>
      </c>
      <c r="C450" s="7">
        <v>41</v>
      </c>
      <c r="D450" s="7">
        <v>7</v>
      </c>
      <c r="E450" t="s">
        <v>1331</v>
      </c>
      <c r="F450" t="s">
        <v>16713</v>
      </c>
      <c r="G450" s="3">
        <v>7</v>
      </c>
      <c r="H450" s="4">
        <v>130</v>
      </c>
      <c r="I450" s="14">
        <f t="shared" si="13"/>
        <v>23.4</v>
      </c>
      <c r="J450" s="18">
        <f t="shared" si="12"/>
        <v>19.889999999999997</v>
      </c>
      <c r="K450" s="4" t="s">
        <v>16543</v>
      </c>
      <c r="L450" s="4" t="s">
        <v>16545</v>
      </c>
      <c r="M450" s="4" t="s">
        <v>16546</v>
      </c>
      <c r="N450" t="s">
        <v>1332</v>
      </c>
    </row>
    <row r="451" spans="1:14" ht="40.35" customHeight="1" outlineLevel="2" x14ac:dyDescent="0.2">
      <c r="A451" t="s">
        <v>1330</v>
      </c>
      <c r="B451" t="s">
        <v>17743</v>
      </c>
      <c r="C451" s="7">
        <v>41</v>
      </c>
      <c r="D451" s="7">
        <v>7</v>
      </c>
      <c r="E451" t="s">
        <v>1331</v>
      </c>
      <c r="F451" t="s">
        <v>16713</v>
      </c>
      <c r="G451" s="3">
        <v>1</v>
      </c>
      <c r="H451" s="4">
        <v>130</v>
      </c>
      <c r="I451" s="14">
        <f t="shared" si="13"/>
        <v>23.4</v>
      </c>
      <c r="J451" s="18">
        <f t="shared" si="12"/>
        <v>19.889999999999997</v>
      </c>
      <c r="K451" s="4" t="s">
        <v>16543</v>
      </c>
      <c r="L451" s="4" t="s">
        <v>16545</v>
      </c>
      <c r="M451" s="4" t="s">
        <v>16546</v>
      </c>
      <c r="N451" t="s">
        <v>1332</v>
      </c>
    </row>
    <row r="452" spans="1:14" ht="40.35" customHeight="1" outlineLevel="2" x14ac:dyDescent="0.2">
      <c r="A452" t="s">
        <v>1333</v>
      </c>
      <c r="B452" t="s">
        <v>17743</v>
      </c>
      <c r="C452" s="7">
        <v>37</v>
      </c>
      <c r="D452" s="7">
        <v>4</v>
      </c>
      <c r="E452" t="s">
        <v>1334</v>
      </c>
      <c r="F452" t="s">
        <v>16714</v>
      </c>
      <c r="G452" s="3">
        <v>23</v>
      </c>
      <c r="H452" s="4">
        <v>130</v>
      </c>
      <c r="I452" s="14">
        <f t="shared" si="13"/>
        <v>23.4</v>
      </c>
      <c r="J452" s="18">
        <f t="shared" ref="J452:J515" si="14">SUM(I452*0.85)</f>
        <v>19.889999999999997</v>
      </c>
      <c r="K452" s="4" t="s">
        <v>16543</v>
      </c>
      <c r="L452" s="4" t="s">
        <v>16545</v>
      </c>
      <c r="M452" s="4" t="s">
        <v>16546</v>
      </c>
      <c r="N452" t="s">
        <v>1335</v>
      </c>
    </row>
    <row r="453" spans="1:14" ht="40.35" customHeight="1" outlineLevel="2" x14ac:dyDescent="0.2">
      <c r="A453" t="s">
        <v>1336</v>
      </c>
      <c r="B453" t="s">
        <v>17743</v>
      </c>
      <c r="C453" s="7">
        <v>38</v>
      </c>
      <c r="D453" s="7">
        <v>5</v>
      </c>
      <c r="E453" t="s">
        <v>1337</v>
      </c>
      <c r="F453" t="s">
        <v>16714</v>
      </c>
      <c r="G453" s="3">
        <v>11</v>
      </c>
      <c r="H453" s="4">
        <v>130</v>
      </c>
      <c r="I453" s="14">
        <f t="shared" ref="I453:I516" si="15">SUM(H453*0.18)</f>
        <v>23.4</v>
      </c>
      <c r="J453" s="18">
        <f t="shared" si="14"/>
        <v>19.889999999999997</v>
      </c>
      <c r="K453" s="4" t="s">
        <v>16543</v>
      </c>
      <c r="L453" s="4" t="s">
        <v>16545</v>
      </c>
      <c r="M453" s="4" t="s">
        <v>16546</v>
      </c>
      <c r="N453" t="s">
        <v>1338</v>
      </c>
    </row>
    <row r="454" spans="1:14" ht="40.35" customHeight="1" outlineLevel="2" x14ac:dyDescent="0.2">
      <c r="A454" t="s">
        <v>1339</v>
      </c>
      <c r="B454" t="s">
        <v>17743</v>
      </c>
      <c r="C454" s="7">
        <v>39</v>
      </c>
      <c r="D454" s="7">
        <v>6</v>
      </c>
      <c r="E454" t="s">
        <v>1340</v>
      </c>
      <c r="F454" t="s">
        <v>16714</v>
      </c>
      <c r="G454" s="3">
        <v>16</v>
      </c>
      <c r="H454" s="4">
        <v>130</v>
      </c>
      <c r="I454" s="14">
        <f t="shared" si="15"/>
        <v>23.4</v>
      </c>
      <c r="J454" s="18">
        <f t="shared" si="14"/>
        <v>19.889999999999997</v>
      </c>
      <c r="K454" s="4" t="s">
        <v>16543</v>
      </c>
      <c r="L454" s="4" t="s">
        <v>16545</v>
      </c>
      <c r="M454" s="4" t="s">
        <v>16546</v>
      </c>
      <c r="N454" t="s">
        <v>1341</v>
      </c>
    </row>
    <row r="455" spans="1:14" ht="40.35" customHeight="1" outlineLevel="2" x14ac:dyDescent="0.2">
      <c r="A455" t="s">
        <v>1342</v>
      </c>
      <c r="B455" t="s">
        <v>17743</v>
      </c>
      <c r="C455" s="7">
        <v>41</v>
      </c>
      <c r="D455" s="7">
        <v>7</v>
      </c>
      <c r="E455" t="s">
        <v>1343</v>
      </c>
      <c r="F455" t="s">
        <v>16714</v>
      </c>
      <c r="G455" s="3">
        <v>9</v>
      </c>
      <c r="H455" s="4">
        <v>130</v>
      </c>
      <c r="I455" s="14">
        <f t="shared" si="15"/>
        <v>23.4</v>
      </c>
      <c r="J455" s="18">
        <f t="shared" si="14"/>
        <v>19.889999999999997</v>
      </c>
      <c r="K455" s="4" t="s">
        <v>16543</v>
      </c>
      <c r="L455" s="4" t="s">
        <v>16545</v>
      </c>
      <c r="M455" s="4" t="s">
        <v>16546</v>
      </c>
      <c r="N455" t="s">
        <v>1344</v>
      </c>
    </row>
    <row r="456" spans="1:14" ht="40.35" customHeight="1" outlineLevel="2" x14ac:dyDescent="0.2">
      <c r="A456" t="s">
        <v>1345</v>
      </c>
      <c r="B456" t="s">
        <v>17743</v>
      </c>
      <c r="C456" s="7">
        <v>38.5</v>
      </c>
      <c r="D456" s="7" t="s">
        <v>17751</v>
      </c>
      <c r="E456" t="s">
        <v>1346</v>
      </c>
      <c r="F456" t="s">
        <v>16715</v>
      </c>
      <c r="G456" s="3">
        <v>1</v>
      </c>
      <c r="H456" s="4">
        <v>120.00000000000001</v>
      </c>
      <c r="I456" s="14">
        <f t="shared" si="15"/>
        <v>21.6</v>
      </c>
      <c r="J456" s="18">
        <f t="shared" si="14"/>
        <v>18.36</v>
      </c>
      <c r="K456" s="4" t="s">
        <v>16535</v>
      </c>
      <c r="L456" s="4" t="s">
        <v>16545</v>
      </c>
      <c r="M456" s="4" t="s">
        <v>16552</v>
      </c>
      <c r="N456" t="s">
        <v>1347</v>
      </c>
    </row>
    <row r="457" spans="1:14" ht="40.35" customHeight="1" outlineLevel="2" x14ac:dyDescent="0.2">
      <c r="A457" t="s">
        <v>1348</v>
      </c>
      <c r="B457" t="s">
        <v>17743</v>
      </c>
      <c r="C457" s="7">
        <v>40</v>
      </c>
      <c r="D457" s="7" t="s">
        <v>17752</v>
      </c>
      <c r="E457" t="s">
        <v>1349</v>
      </c>
      <c r="F457" t="s">
        <v>16715</v>
      </c>
      <c r="G457" s="3">
        <v>1</v>
      </c>
      <c r="H457" s="4">
        <v>120.00000000000001</v>
      </c>
      <c r="I457" s="14">
        <f t="shared" si="15"/>
        <v>21.6</v>
      </c>
      <c r="J457" s="18">
        <f t="shared" si="14"/>
        <v>18.36</v>
      </c>
      <c r="K457" s="4" t="s">
        <v>16535</v>
      </c>
      <c r="L457" s="4" t="s">
        <v>16545</v>
      </c>
      <c r="M457" s="4" t="s">
        <v>16552</v>
      </c>
      <c r="N457" t="s">
        <v>1350</v>
      </c>
    </row>
    <row r="458" spans="1:14" ht="40.35" customHeight="1" outlineLevel="2" x14ac:dyDescent="0.2">
      <c r="A458" t="s">
        <v>1351</v>
      </c>
      <c r="B458" t="s">
        <v>17743</v>
      </c>
      <c r="C458" s="7">
        <v>35.5</v>
      </c>
      <c r="D458" s="7">
        <v>3</v>
      </c>
      <c r="E458" t="s">
        <v>1352</v>
      </c>
      <c r="F458" t="s">
        <v>16716</v>
      </c>
      <c r="G458" s="3">
        <v>1</v>
      </c>
      <c r="H458" s="4">
        <v>120.00000000000001</v>
      </c>
      <c r="I458" s="14">
        <f t="shared" si="15"/>
        <v>21.6</v>
      </c>
      <c r="J458" s="18">
        <f t="shared" si="14"/>
        <v>18.36</v>
      </c>
      <c r="K458" s="4" t="s">
        <v>16543</v>
      </c>
      <c r="L458" s="4" t="s">
        <v>16545</v>
      </c>
      <c r="M458" s="4" t="s">
        <v>16546</v>
      </c>
      <c r="N458" t="s">
        <v>1353</v>
      </c>
    </row>
    <row r="459" spans="1:14" ht="40.35" customHeight="1" outlineLevel="2" x14ac:dyDescent="0.2">
      <c r="A459" t="s">
        <v>1354</v>
      </c>
      <c r="B459" t="s">
        <v>17743</v>
      </c>
      <c r="C459" s="7">
        <v>37</v>
      </c>
      <c r="D459" s="7">
        <v>4</v>
      </c>
      <c r="E459" t="s">
        <v>1355</v>
      </c>
      <c r="F459" t="s">
        <v>16716</v>
      </c>
      <c r="G459" s="3">
        <v>1</v>
      </c>
      <c r="H459" s="4">
        <v>120.00000000000001</v>
      </c>
      <c r="I459" s="14">
        <f t="shared" si="15"/>
        <v>21.6</v>
      </c>
      <c r="J459" s="18">
        <f t="shared" si="14"/>
        <v>18.36</v>
      </c>
      <c r="K459" s="4" t="s">
        <v>16543</v>
      </c>
      <c r="L459" s="4" t="s">
        <v>16545</v>
      </c>
      <c r="M459" s="4" t="s">
        <v>16546</v>
      </c>
      <c r="N459" t="s">
        <v>1356</v>
      </c>
    </row>
    <row r="460" spans="1:14" ht="40.35" customHeight="1" outlineLevel="2" x14ac:dyDescent="0.2">
      <c r="A460" t="s">
        <v>1357</v>
      </c>
      <c r="B460" t="s">
        <v>17743</v>
      </c>
      <c r="C460" s="7" t="s">
        <v>17746</v>
      </c>
      <c r="D460" s="7" t="s">
        <v>17750</v>
      </c>
      <c r="E460" t="s">
        <v>1358</v>
      </c>
      <c r="F460" t="s">
        <v>16716</v>
      </c>
      <c r="G460" s="3">
        <v>1</v>
      </c>
      <c r="H460" s="4">
        <v>120.00000000000001</v>
      </c>
      <c r="I460" s="14">
        <f t="shared" si="15"/>
        <v>21.6</v>
      </c>
      <c r="J460" s="18">
        <f t="shared" si="14"/>
        <v>18.36</v>
      </c>
      <c r="K460" s="4" t="s">
        <v>16543</v>
      </c>
      <c r="L460" s="4" t="s">
        <v>16545</v>
      </c>
      <c r="M460" s="4" t="s">
        <v>16546</v>
      </c>
      <c r="N460" t="s">
        <v>1359</v>
      </c>
    </row>
    <row r="461" spans="1:14" ht="40.35" customHeight="1" outlineLevel="2" x14ac:dyDescent="0.2">
      <c r="A461" t="s">
        <v>1360</v>
      </c>
      <c r="B461" t="s">
        <v>17743</v>
      </c>
      <c r="C461" s="7">
        <v>38.5</v>
      </c>
      <c r="D461" s="7" t="s">
        <v>17751</v>
      </c>
      <c r="E461" t="s">
        <v>1361</v>
      </c>
      <c r="F461" t="s">
        <v>16716</v>
      </c>
      <c r="G461" s="3">
        <v>14</v>
      </c>
      <c r="H461" s="4">
        <v>120.00000000000001</v>
      </c>
      <c r="I461" s="14">
        <f t="shared" si="15"/>
        <v>21.6</v>
      </c>
      <c r="J461" s="18">
        <f t="shared" si="14"/>
        <v>18.36</v>
      </c>
      <c r="K461" s="4" t="s">
        <v>16543</v>
      </c>
      <c r="L461" s="4" t="s">
        <v>16545</v>
      </c>
      <c r="M461" s="4" t="s">
        <v>16546</v>
      </c>
      <c r="N461" t="s">
        <v>1362</v>
      </c>
    </row>
    <row r="462" spans="1:14" ht="40.35" customHeight="1" outlineLevel="2" x14ac:dyDescent="0.2">
      <c r="A462" t="s">
        <v>1363</v>
      </c>
      <c r="B462" t="s">
        <v>17743</v>
      </c>
      <c r="C462" s="7">
        <v>39</v>
      </c>
      <c r="D462" s="7">
        <v>6</v>
      </c>
      <c r="E462" t="s">
        <v>1364</v>
      </c>
      <c r="F462" t="s">
        <v>16716</v>
      </c>
      <c r="G462" s="3">
        <v>2</v>
      </c>
      <c r="H462" s="4">
        <v>120.00000000000001</v>
      </c>
      <c r="I462" s="14">
        <f t="shared" si="15"/>
        <v>21.6</v>
      </c>
      <c r="J462" s="18">
        <f t="shared" si="14"/>
        <v>18.36</v>
      </c>
      <c r="K462" s="4" t="s">
        <v>16543</v>
      </c>
      <c r="L462" s="4" t="s">
        <v>16545</v>
      </c>
      <c r="M462" s="4" t="s">
        <v>16546</v>
      </c>
      <c r="N462" t="s">
        <v>1365</v>
      </c>
    </row>
    <row r="463" spans="1:14" ht="40.35" customHeight="1" outlineLevel="2" x14ac:dyDescent="0.2">
      <c r="A463" t="s">
        <v>1366</v>
      </c>
      <c r="B463" t="s">
        <v>17743</v>
      </c>
      <c r="C463" s="7">
        <v>40</v>
      </c>
      <c r="D463" s="7" t="s">
        <v>17752</v>
      </c>
      <c r="E463" t="s">
        <v>1367</v>
      </c>
      <c r="F463" t="s">
        <v>16716</v>
      </c>
      <c r="G463" s="3">
        <v>13</v>
      </c>
      <c r="H463" s="4">
        <v>120.00000000000001</v>
      </c>
      <c r="I463" s="14">
        <f t="shared" si="15"/>
        <v>21.6</v>
      </c>
      <c r="J463" s="18">
        <f t="shared" si="14"/>
        <v>18.36</v>
      </c>
      <c r="K463" s="4" t="s">
        <v>16543</v>
      </c>
      <c r="L463" s="4" t="s">
        <v>16545</v>
      </c>
      <c r="M463" s="4" t="s">
        <v>16546</v>
      </c>
      <c r="N463" t="s">
        <v>1368</v>
      </c>
    </row>
    <row r="464" spans="1:14" ht="40.35" customHeight="1" outlineLevel="2" x14ac:dyDescent="0.2">
      <c r="A464" t="s">
        <v>1369</v>
      </c>
      <c r="B464" t="s">
        <v>17743</v>
      </c>
      <c r="C464" s="7">
        <v>41</v>
      </c>
      <c r="D464" s="7">
        <v>7</v>
      </c>
      <c r="E464" t="s">
        <v>1370</v>
      </c>
      <c r="F464" t="s">
        <v>16716</v>
      </c>
      <c r="G464" s="3">
        <v>4</v>
      </c>
      <c r="H464" s="4">
        <v>120.00000000000001</v>
      </c>
      <c r="I464" s="14">
        <f t="shared" si="15"/>
        <v>21.6</v>
      </c>
      <c r="J464" s="18">
        <f t="shared" si="14"/>
        <v>18.36</v>
      </c>
      <c r="K464" s="4" t="s">
        <v>16543</v>
      </c>
      <c r="L464" s="4" t="s">
        <v>16545</v>
      </c>
      <c r="M464" s="4" t="s">
        <v>16546</v>
      </c>
      <c r="N464" t="s">
        <v>1371</v>
      </c>
    </row>
    <row r="465" spans="1:14" ht="40.35" customHeight="1" outlineLevel="2" x14ac:dyDescent="0.2">
      <c r="A465" t="s">
        <v>1372</v>
      </c>
      <c r="B465" t="s">
        <v>17743</v>
      </c>
      <c r="C465" s="7">
        <v>41.5</v>
      </c>
      <c r="D465" s="7" t="s">
        <v>17757</v>
      </c>
      <c r="E465" t="s">
        <v>1373</v>
      </c>
      <c r="F465" t="s">
        <v>16716</v>
      </c>
      <c r="G465" s="3">
        <v>1</v>
      </c>
      <c r="H465" s="4">
        <v>120.00000000000001</v>
      </c>
      <c r="I465" s="14">
        <f t="shared" si="15"/>
        <v>21.6</v>
      </c>
      <c r="J465" s="18">
        <f t="shared" si="14"/>
        <v>18.36</v>
      </c>
      <c r="K465" s="4" t="s">
        <v>16543</v>
      </c>
      <c r="L465" s="4" t="s">
        <v>16545</v>
      </c>
      <c r="M465" s="4" t="s">
        <v>16546</v>
      </c>
      <c r="N465" t="s">
        <v>1374</v>
      </c>
    </row>
    <row r="466" spans="1:14" ht="40.35" customHeight="1" outlineLevel="2" x14ac:dyDescent="0.2">
      <c r="A466" t="s">
        <v>1375</v>
      </c>
      <c r="B466" t="s">
        <v>17743</v>
      </c>
      <c r="C466" s="7">
        <v>42</v>
      </c>
      <c r="D466" s="7">
        <v>8</v>
      </c>
      <c r="E466" t="s">
        <v>1376</v>
      </c>
      <c r="F466" t="s">
        <v>16716</v>
      </c>
      <c r="G466" s="3">
        <v>12</v>
      </c>
      <c r="H466" s="4">
        <v>120.00000000000001</v>
      </c>
      <c r="I466" s="14">
        <f t="shared" si="15"/>
        <v>21.6</v>
      </c>
      <c r="J466" s="18">
        <f t="shared" si="14"/>
        <v>18.36</v>
      </c>
      <c r="K466" s="4" t="s">
        <v>16543</v>
      </c>
      <c r="L466" s="4" t="s">
        <v>16545</v>
      </c>
      <c r="M466" s="4" t="s">
        <v>16546</v>
      </c>
      <c r="N466" t="s">
        <v>1377</v>
      </c>
    </row>
    <row r="467" spans="1:14" ht="40.35" customHeight="1" outlineLevel="2" x14ac:dyDescent="0.2">
      <c r="A467" t="s">
        <v>1378</v>
      </c>
      <c r="B467" t="s">
        <v>17743</v>
      </c>
      <c r="C467" s="7">
        <v>35.5</v>
      </c>
      <c r="D467" s="7">
        <v>3</v>
      </c>
      <c r="E467" t="s">
        <v>1379</v>
      </c>
      <c r="F467" t="s">
        <v>16717</v>
      </c>
      <c r="G467" s="3">
        <v>9</v>
      </c>
      <c r="H467" s="4">
        <v>120.00000000000001</v>
      </c>
      <c r="I467" s="14">
        <f t="shared" si="15"/>
        <v>21.6</v>
      </c>
      <c r="J467" s="18">
        <f t="shared" si="14"/>
        <v>18.36</v>
      </c>
      <c r="K467" s="4" t="s">
        <v>16543</v>
      </c>
      <c r="L467" s="4" t="s">
        <v>16545</v>
      </c>
      <c r="M467" s="4" t="s">
        <v>16546</v>
      </c>
      <c r="N467" t="s">
        <v>1380</v>
      </c>
    </row>
    <row r="468" spans="1:14" ht="40.35" customHeight="1" outlineLevel="2" x14ac:dyDescent="0.2">
      <c r="A468" t="s">
        <v>1381</v>
      </c>
      <c r="B468" t="s">
        <v>17743</v>
      </c>
      <c r="C468" s="7">
        <v>36</v>
      </c>
      <c r="D468" s="7" t="s">
        <v>17755</v>
      </c>
      <c r="E468" t="s">
        <v>1382</v>
      </c>
      <c r="F468" t="s">
        <v>16717</v>
      </c>
      <c r="G468" s="3">
        <v>10</v>
      </c>
      <c r="H468" s="4">
        <v>120.00000000000001</v>
      </c>
      <c r="I468" s="14">
        <f t="shared" si="15"/>
        <v>21.6</v>
      </c>
      <c r="J468" s="18">
        <f t="shared" si="14"/>
        <v>18.36</v>
      </c>
      <c r="K468" s="4" t="s">
        <v>16543</v>
      </c>
      <c r="L468" s="4" t="s">
        <v>16545</v>
      </c>
      <c r="M468" s="4" t="s">
        <v>16546</v>
      </c>
      <c r="N468" t="s">
        <v>1383</v>
      </c>
    </row>
    <row r="469" spans="1:14" ht="40.35" customHeight="1" outlineLevel="2" x14ac:dyDescent="0.2">
      <c r="A469" t="s">
        <v>1384</v>
      </c>
      <c r="B469" t="s">
        <v>17743</v>
      </c>
      <c r="C469" s="7">
        <v>37</v>
      </c>
      <c r="D469" s="7">
        <v>4</v>
      </c>
      <c r="E469" t="s">
        <v>1385</v>
      </c>
      <c r="F469" t="s">
        <v>16717</v>
      </c>
      <c r="G469" s="3">
        <v>7</v>
      </c>
      <c r="H469" s="4">
        <v>120.00000000000001</v>
      </c>
      <c r="I469" s="14">
        <f t="shared" si="15"/>
        <v>21.6</v>
      </c>
      <c r="J469" s="18">
        <f t="shared" si="14"/>
        <v>18.36</v>
      </c>
      <c r="K469" s="4" t="s">
        <v>16543</v>
      </c>
      <c r="L469" s="4" t="s">
        <v>16545</v>
      </c>
      <c r="M469" s="4" t="s">
        <v>16546</v>
      </c>
      <c r="N469" t="s">
        <v>1386</v>
      </c>
    </row>
    <row r="470" spans="1:14" ht="40.35" customHeight="1" outlineLevel="2" x14ac:dyDescent="0.2">
      <c r="A470" t="s">
        <v>1387</v>
      </c>
      <c r="B470" t="s">
        <v>17743</v>
      </c>
      <c r="C470" s="7" t="s">
        <v>17746</v>
      </c>
      <c r="D470" s="7" t="s">
        <v>17750</v>
      </c>
      <c r="E470" t="s">
        <v>1388</v>
      </c>
      <c r="F470" t="s">
        <v>16717</v>
      </c>
      <c r="G470" s="3">
        <v>4</v>
      </c>
      <c r="H470" s="4">
        <v>120.00000000000001</v>
      </c>
      <c r="I470" s="14">
        <f t="shared" si="15"/>
        <v>21.6</v>
      </c>
      <c r="J470" s="18">
        <f t="shared" si="14"/>
        <v>18.36</v>
      </c>
      <c r="K470" s="4" t="s">
        <v>16543</v>
      </c>
      <c r="L470" s="4" t="s">
        <v>16545</v>
      </c>
      <c r="M470" s="4" t="s">
        <v>16546</v>
      </c>
      <c r="N470" t="s">
        <v>1389</v>
      </c>
    </row>
    <row r="471" spans="1:14" ht="40.35" customHeight="1" outlineLevel="2" x14ac:dyDescent="0.2">
      <c r="A471" t="s">
        <v>1390</v>
      </c>
      <c r="B471" t="s">
        <v>17743</v>
      </c>
      <c r="C471" s="7">
        <v>38</v>
      </c>
      <c r="D471" s="7">
        <v>5</v>
      </c>
      <c r="E471" t="s">
        <v>1391</v>
      </c>
      <c r="F471" t="s">
        <v>16717</v>
      </c>
      <c r="G471" s="3">
        <v>4</v>
      </c>
      <c r="H471" s="4">
        <v>120.00000000000001</v>
      </c>
      <c r="I471" s="14">
        <f t="shared" si="15"/>
        <v>21.6</v>
      </c>
      <c r="J471" s="18">
        <f t="shared" si="14"/>
        <v>18.36</v>
      </c>
      <c r="K471" s="4" t="s">
        <v>16543</v>
      </c>
      <c r="L471" s="4" t="s">
        <v>16545</v>
      </c>
      <c r="M471" s="4" t="s">
        <v>16546</v>
      </c>
      <c r="N471" t="s">
        <v>1392</v>
      </c>
    </row>
    <row r="472" spans="1:14" ht="40.35" customHeight="1" outlineLevel="2" x14ac:dyDescent="0.2">
      <c r="A472" t="s">
        <v>1393</v>
      </c>
      <c r="B472" t="s">
        <v>17743</v>
      </c>
      <c r="C472" s="7">
        <v>39</v>
      </c>
      <c r="D472" s="7">
        <v>6</v>
      </c>
      <c r="E472" t="s">
        <v>1394</v>
      </c>
      <c r="F472" t="s">
        <v>16717</v>
      </c>
      <c r="G472" s="3">
        <v>16</v>
      </c>
      <c r="H472" s="4">
        <v>120.00000000000001</v>
      </c>
      <c r="I472" s="14">
        <f t="shared" si="15"/>
        <v>21.6</v>
      </c>
      <c r="J472" s="18">
        <f t="shared" si="14"/>
        <v>18.36</v>
      </c>
      <c r="K472" s="4" t="s">
        <v>16543</v>
      </c>
      <c r="L472" s="4" t="s">
        <v>16545</v>
      </c>
      <c r="M472" s="4" t="s">
        <v>16546</v>
      </c>
      <c r="N472" t="s">
        <v>1395</v>
      </c>
    </row>
    <row r="473" spans="1:14" ht="40.35" customHeight="1" outlineLevel="2" x14ac:dyDescent="0.2">
      <c r="A473" t="s">
        <v>1396</v>
      </c>
      <c r="B473" t="s">
        <v>17743</v>
      </c>
      <c r="C473" s="7">
        <v>41</v>
      </c>
      <c r="D473" s="7">
        <v>7</v>
      </c>
      <c r="E473" t="s">
        <v>1397</v>
      </c>
      <c r="F473" t="s">
        <v>16717</v>
      </c>
      <c r="G473" s="3">
        <v>2</v>
      </c>
      <c r="H473" s="4">
        <v>120.00000000000001</v>
      </c>
      <c r="I473" s="14">
        <f t="shared" si="15"/>
        <v>21.6</v>
      </c>
      <c r="J473" s="18">
        <f t="shared" si="14"/>
        <v>18.36</v>
      </c>
      <c r="K473" s="4" t="s">
        <v>16543</v>
      </c>
      <c r="L473" s="4" t="s">
        <v>16545</v>
      </c>
      <c r="M473" s="4" t="s">
        <v>16546</v>
      </c>
      <c r="N473" t="s">
        <v>1398</v>
      </c>
    </row>
    <row r="474" spans="1:14" ht="40.35" customHeight="1" outlineLevel="2" x14ac:dyDescent="0.2">
      <c r="A474" t="s">
        <v>1399</v>
      </c>
      <c r="B474" t="s">
        <v>17743</v>
      </c>
      <c r="C474" s="7">
        <v>37</v>
      </c>
      <c r="D474" s="7">
        <v>4</v>
      </c>
      <c r="E474" t="s">
        <v>1400</v>
      </c>
      <c r="F474" t="s">
        <v>16718</v>
      </c>
      <c r="G474" s="3">
        <v>1</v>
      </c>
      <c r="H474" s="4">
        <v>110</v>
      </c>
      <c r="I474" s="14">
        <f t="shared" si="15"/>
        <v>19.8</v>
      </c>
      <c r="J474" s="18">
        <f t="shared" si="14"/>
        <v>16.830000000000002</v>
      </c>
      <c r="K474" s="4" t="s">
        <v>16543</v>
      </c>
      <c r="L474" s="4" t="s">
        <v>16545</v>
      </c>
      <c r="M474" s="4" t="s">
        <v>16546</v>
      </c>
      <c r="N474" t="s">
        <v>1401</v>
      </c>
    </row>
    <row r="475" spans="1:14" ht="40.35" customHeight="1" outlineLevel="2" x14ac:dyDescent="0.2">
      <c r="A475" t="s">
        <v>1399</v>
      </c>
      <c r="B475" t="s">
        <v>17743</v>
      </c>
      <c r="C475" s="7">
        <v>37</v>
      </c>
      <c r="D475" s="7">
        <v>4</v>
      </c>
      <c r="E475" t="s">
        <v>1400</v>
      </c>
      <c r="F475" t="s">
        <v>16718</v>
      </c>
      <c r="G475" s="3">
        <v>5</v>
      </c>
      <c r="H475" s="4">
        <v>110</v>
      </c>
      <c r="I475" s="14">
        <f t="shared" si="15"/>
        <v>19.8</v>
      </c>
      <c r="J475" s="18">
        <f t="shared" si="14"/>
        <v>16.830000000000002</v>
      </c>
      <c r="K475" s="4" t="s">
        <v>16543</v>
      </c>
      <c r="L475" s="4" t="s">
        <v>16545</v>
      </c>
      <c r="M475" s="4" t="s">
        <v>16546</v>
      </c>
      <c r="N475" t="s">
        <v>1401</v>
      </c>
    </row>
    <row r="476" spans="1:14" ht="40.35" customHeight="1" outlineLevel="2" x14ac:dyDescent="0.2">
      <c r="A476" t="s">
        <v>1402</v>
      </c>
      <c r="B476" t="s">
        <v>17743</v>
      </c>
      <c r="C476" s="7" t="s">
        <v>17746</v>
      </c>
      <c r="D476" s="7" t="s">
        <v>17750</v>
      </c>
      <c r="E476" t="s">
        <v>1403</v>
      </c>
      <c r="F476" t="s">
        <v>16718</v>
      </c>
      <c r="G476" s="3">
        <v>1</v>
      </c>
      <c r="H476" s="4">
        <v>110</v>
      </c>
      <c r="I476" s="14">
        <f t="shared" si="15"/>
        <v>19.8</v>
      </c>
      <c r="J476" s="18">
        <f t="shared" si="14"/>
        <v>16.830000000000002</v>
      </c>
      <c r="K476" s="4" t="s">
        <v>16543</v>
      </c>
      <c r="L476" s="4" t="s">
        <v>16545</v>
      </c>
      <c r="M476" s="4" t="s">
        <v>16546</v>
      </c>
      <c r="N476" t="s">
        <v>1404</v>
      </c>
    </row>
    <row r="477" spans="1:14" ht="40.35" customHeight="1" outlineLevel="2" x14ac:dyDescent="0.2">
      <c r="A477" t="s">
        <v>1402</v>
      </c>
      <c r="B477" t="s">
        <v>17743</v>
      </c>
      <c r="C477" s="7" t="s">
        <v>17746</v>
      </c>
      <c r="D477" s="7" t="s">
        <v>17750</v>
      </c>
      <c r="E477" t="s">
        <v>1403</v>
      </c>
      <c r="F477" t="s">
        <v>16718</v>
      </c>
      <c r="G477" s="3">
        <v>4</v>
      </c>
      <c r="H477" s="4">
        <v>110</v>
      </c>
      <c r="I477" s="14">
        <f t="shared" si="15"/>
        <v>19.8</v>
      </c>
      <c r="J477" s="18">
        <f t="shared" si="14"/>
        <v>16.830000000000002</v>
      </c>
      <c r="K477" s="4" t="s">
        <v>16543</v>
      </c>
      <c r="L477" s="4" t="s">
        <v>16545</v>
      </c>
      <c r="M477" s="4" t="s">
        <v>16546</v>
      </c>
      <c r="N477" t="s">
        <v>1404</v>
      </c>
    </row>
    <row r="478" spans="1:14" ht="40.35" customHeight="1" outlineLevel="2" x14ac:dyDescent="0.2">
      <c r="A478" t="s">
        <v>1405</v>
      </c>
      <c r="B478" t="s">
        <v>17743</v>
      </c>
      <c r="C478" s="7">
        <v>38</v>
      </c>
      <c r="D478" s="7">
        <v>5</v>
      </c>
      <c r="E478" t="s">
        <v>1406</v>
      </c>
      <c r="F478" t="s">
        <v>16718</v>
      </c>
      <c r="G478" s="3">
        <v>10</v>
      </c>
      <c r="H478" s="4">
        <v>110</v>
      </c>
      <c r="I478" s="14">
        <f t="shared" si="15"/>
        <v>19.8</v>
      </c>
      <c r="J478" s="18">
        <f t="shared" si="14"/>
        <v>16.830000000000002</v>
      </c>
      <c r="K478" s="4" t="s">
        <v>16543</v>
      </c>
      <c r="L478" s="4" t="s">
        <v>16545</v>
      </c>
      <c r="M478" s="4" t="s">
        <v>16546</v>
      </c>
      <c r="N478" t="s">
        <v>1407</v>
      </c>
    </row>
    <row r="479" spans="1:14" ht="40.35" customHeight="1" outlineLevel="2" x14ac:dyDescent="0.2">
      <c r="A479" t="s">
        <v>1408</v>
      </c>
      <c r="B479" t="s">
        <v>17743</v>
      </c>
      <c r="C479" s="7">
        <v>39</v>
      </c>
      <c r="D479" s="7">
        <v>6</v>
      </c>
      <c r="E479" t="s">
        <v>1409</v>
      </c>
      <c r="F479" t="s">
        <v>16718</v>
      </c>
      <c r="G479" s="3">
        <v>1</v>
      </c>
      <c r="H479" s="4">
        <v>110</v>
      </c>
      <c r="I479" s="14">
        <f t="shared" si="15"/>
        <v>19.8</v>
      </c>
      <c r="J479" s="18">
        <f t="shared" si="14"/>
        <v>16.830000000000002</v>
      </c>
      <c r="K479" s="4" t="s">
        <v>16543</v>
      </c>
      <c r="L479" s="4" t="s">
        <v>16545</v>
      </c>
      <c r="M479" s="4" t="s">
        <v>16546</v>
      </c>
      <c r="N479" t="s">
        <v>1410</v>
      </c>
    </row>
    <row r="480" spans="1:14" ht="40.35" customHeight="1" outlineLevel="2" x14ac:dyDescent="0.2">
      <c r="A480" t="s">
        <v>1411</v>
      </c>
      <c r="B480" t="s">
        <v>17743</v>
      </c>
      <c r="C480" s="7">
        <v>38.5</v>
      </c>
      <c r="D480" s="7" t="s">
        <v>17751</v>
      </c>
      <c r="E480" t="s">
        <v>1412</v>
      </c>
      <c r="F480" t="s">
        <v>16719</v>
      </c>
      <c r="G480" s="3">
        <v>1</v>
      </c>
      <c r="H480" s="4">
        <v>110</v>
      </c>
      <c r="I480" s="14">
        <f t="shared" si="15"/>
        <v>19.8</v>
      </c>
      <c r="J480" s="18">
        <f t="shared" si="14"/>
        <v>16.830000000000002</v>
      </c>
      <c r="K480" s="4" t="s">
        <v>16543</v>
      </c>
      <c r="L480" s="4" t="s">
        <v>16545</v>
      </c>
      <c r="M480" s="4" t="s">
        <v>16546</v>
      </c>
      <c r="N480" t="s">
        <v>1413</v>
      </c>
    </row>
    <row r="481" spans="1:14" ht="40.35" customHeight="1" outlineLevel="2" x14ac:dyDescent="0.2">
      <c r="A481" t="s">
        <v>1414</v>
      </c>
      <c r="B481" t="s">
        <v>17743</v>
      </c>
      <c r="C481" s="7">
        <v>37</v>
      </c>
      <c r="D481" s="7">
        <v>4</v>
      </c>
      <c r="E481" t="s">
        <v>1415</v>
      </c>
      <c r="F481" t="s">
        <v>16720</v>
      </c>
      <c r="G481" s="3">
        <v>1</v>
      </c>
      <c r="H481" s="4">
        <v>170</v>
      </c>
      <c r="I481" s="14">
        <f t="shared" si="15"/>
        <v>30.599999999999998</v>
      </c>
      <c r="J481" s="18">
        <f t="shared" si="14"/>
        <v>26.009999999999998</v>
      </c>
      <c r="K481" s="4" t="s">
        <v>16538</v>
      </c>
      <c r="L481" s="4" t="s">
        <v>16545</v>
      </c>
      <c r="M481" s="4" t="s">
        <v>16551</v>
      </c>
      <c r="N481" t="s">
        <v>1416</v>
      </c>
    </row>
    <row r="482" spans="1:14" ht="40.35" customHeight="1" outlineLevel="2" x14ac:dyDescent="0.2">
      <c r="A482" t="s">
        <v>1417</v>
      </c>
      <c r="B482" t="s">
        <v>17743</v>
      </c>
      <c r="C482" s="7">
        <v>38</v>
      </c>
      <c r="D482" s="7">
        <v>5</v>
      </c>
      <c r="E482" t="s">
        <v>1418</v>
      </c>
      <c r="F482" t="s">
        <v>16721</v>
      </c>
      <c r="G482" s="3">
        <v>3</v>
      </c>
      <c r="H482" s="4">
        <v>240.00000000000003</v>
      </c>
      <c r="I482" s="14">
        <f t="shared" si="15"/>
        <v>43.2</v>
      </c>
      <c r="J482" s="18">
        <f t="shared" si="14"/>
        <v>36.72</v>
      </c>
      <c r="K482" s="4" t="s">
        <v>16538</v>
      </c>
      <c r="L482" s="4" t="s">
        <v>16545</v>
      </c>
      <c r="M482" s="4" t="s">
        <v>16551</v>
      </c>
      <c r="N482" t="s">
        <v>1419</v>
      </c>
    </row>
    <row r="483" spans="1:14" ht="40.35" customHeight="1" outlineLevel="2" x14ac:dyDescent="0.2">
      <c r="A483" t="s">
        <v>1420</v>
      </c>
      <c r="B483" t="s">
        <v>17743</v>
      </c>
      <c r="C483" s="7">
        <v>38.5</v>
      </c>
      <c r="D483" s="7" t="s">
        <v>17751</v>
      </c>
      <c r="E483" t="s">
        <v>1421</v>
      </c>
      <c r="F483" t="s">
        <v>16721</v>
      </c>
      <c r="G483" s="3">
        <v>1</v>
      </c>
      <c r="H483" s="4">
        <v>240.00000000000003</v>
      </c>
      <c r="I483" s="14">
        <f t="shared" si="15"/>
        <v>43.2</v>
      </c>
      <c r="J483" s="18">
        <f t="shared" si="14"/>
        <v>36.72</v>
      </c>
      <c r="K483" s="4" t="s">
        <v>16538</v>
      </c>
      <c r="L483" s="4" t="s">
        <v>16545</v>
      </c>
      <c r="M483" s="4" t="s">
        <v>16551</v>
      </c>
      <c r="N483" t="s">
        <v>1422</v>
      </c>
    </row>
    <row r="484" spans="1:14" ht="40.35" customHeight="1" outlineLevel="2" x14ac:dyDescent="0.2">
      <c r="A484" t="s">
        <v>1423</v>
      </c>
      <c r="B484" t="s">
        <v>17743</v>
      </c>
      <c r="C484" s="7">
        <v>39</v>
      </c>
      <c r="D484" s="7">
        <v>6</v>
      </c>
      <c r="E484" t="s">
        <v>1424</v>
      </c>
      <c r="F484" t="s">
        <v>16721</v>
      </c>
      <c r="G484" s="3">
        <v>1</v>
      </c>
      <c r="H484" s="4">
        <v>240.00000000000003</v>
      </c>
      <c r="I484" s="14">
        <f t="shared" si="15"/>
        <v>43.2</v>
      </c>
      <c r="J484" s="18">
        <f t="shared" si="14"/>
        <v>36.72</v>
      </c>
      <c r="K484" s="4" t="s">
        <v>16538</v>
      </c>
      <c r="L484" s="4" t="s">
        <v>16545</v>
      </c>
      <c r="M484" s="4" t="s">
        <v>16551</v>
      </c>
      <c r="N484" t="s">
        <v>1425</v>
      </c>
    </row>
    <row r="485" spans="1:14" ht="40.35" customHeight="1" outlineLevel="2" x14ac:dyDescent="0.2">
      <c r="A485" t="s">
        <v>1426</v>
      </c>
      <c r="B485" t="s">
        <v>17743</v>
      </c>
      <c r="C485" s="7">
        <v>37</v>
      </c>
      <c r="D485" s="7">
        <v>4</v>
      </c>
      <c r="E485" t="s">
        <v>1427</v>
      </c>
      <c r="F485" t="s">
        <v>16722</v>
      </c>
      <c r="G485" s="3">
        <v>1</v>
      </c>
      <c r="H485" s="4">
        <v>180.00000000000003</v>
      </c>
      <c r="I485" s="14">
        <f t="shared" si="15"/>
        <v>32.400000000000006</v>
      </c>
      <c r="J485" s="18">
        <f t="shared" si="14"/>
        <v>27.540000000000003</v>
      </c>
      <c r="K485" s="4" t="s">
        <v>16538</v>
      </c>
      <c r="L485" s="4" t="s">
        <v>16545</v>
      </c>
      <c r="M485" s="4" t="s">
        <v>16551</v>
      </c>
      <c r="N485" t="s">
        <v>1428</v>
      </c>
    </row>
    <row r="486" spans="1:14" ht="40.35" customHeight="1" outlineLevel="2" x14ac:dyDescent="0.2">
      <c r="A486" t="s">
        <v>1429</v>
      </c>
      <c r="B486" t="s">
        <v>17743</v>
      </c>
      <c r="C486" s="7">
        <v>38</v>
      </c>
      <c r="D486" s="7">
        <v>5</v>
      </c>
      <c r="E486" t="s">
        <v>1430</v>
      </c>
      <c r="F486" t="s">
        <v>16722</v>
      </c>
      <c r="G486" s="3">
        <v>1</v>
      </c>
      <c r="H486" s="4">
        <v>180.00000000000003</v>
      </c>
      <c r="I486" s="14">
        <f t="shared" si="15"/>
        <v>32.400000000000006</v>
      </c>
      <c r="J486" s="18">
        <f t="shared" si="14"/>
        <v>27.540000000000003</v>
      </c>
      <c r="K486" s="4" t="s">
        <v>16538</v>
      </c>
      <c r="L486" s="4" t="s">
        <v>16545</v>
      </c>
      <c r="M486" s="4" t="s">
        <v>16551</v>
      </c>
      <c r="N486" t="s">
        <v>1431</v>
      </c>
    </row>
    <row r="487" spans="1:14" ht="40.35" customHeight="1" outlineLevel="2" x14ac:dyDescent="0.2">
      <c r="A487" t="s">
        <v>1432</v>
      </c>
      <c r="B487" t="s">
        <v>17743</v>
      </c>
      <c r="C487" s="7">
        <v>38.5</v>
      </c>
      <c r="D487" s="7" t="s">
        <v>17751</v>
      </c>
      <c r="E487" t="s">
        <v>1433</v>
      </c>
      <c r="F487" t="s">
        <v>16722</v>
      </c>
      <c r="G487" s="3">
        <v>1</v>
      </c>
      <c r="H487" s="4">
        <v>180.00000000000003</v>
      </c>
      <c r="I487" s="14">
        <f t="shared" si="15"/>
        <v>32.400000000000006</v>
      </c>
      <c r="J487" s="18">
        <f t="shared" si="14"/>
        <v>27.540000000000003</v>
      </c>
      <c r="K487" s="4" t="s">
        <v>16538</v>
      </c>
      <c r="L487" s="4" t="s">
        <v>16545</v>
      </c>
      <c r="M487" s="4" t="s">
        <v>16551</v>
      </c>
      <c r="N487" t="s">
        <v>1434</v>
      </c>
    </row>
    <row r="488" spans="1:14" ht="40.35" customHeight="1" outlineLevel="2" x14ac:dyDescent="0.2">
      <c r="A488" t="s">
        <v>1435</v>
      </c>
      <c r="B488" t="s">
        <v>17743</v>
      </c>
      <c r="C488" s="7">
        <v>40</v>
      </c>
      <c r="D488" s="7" t="s">
        <v>17752</v>
      </c>
      <c r="E488" t="s">
        <v>1436</v>
      </c>
      <c r="F488" t="s">
        <v>16722</v>
      </c>
      <c r="G488" s="3">
        <v>1</v>
      </c>
      <c r="H488" s="4">
        <v>180.00000000000003</v>
      </c>
      <c r="I488" s="14">
        <f t="shared" si="15"/>
        <v>32.400000000000006</v>
      </c>
      <c r="J488" s="18">
        <f t="shared" si="14"/>
        <v>27.540000000000003</v>
      </c>
      <c r="K488" s="4" t="s">
        <v>16538</v>
      </c>
      <c r="L488" s="4" t="s">
        <v>16545</v>
      </c>
      <c r="M488" s="4" t="s">
        <v>16551</v>
      </c>
      <c r="N488" t="s">
        <v>1437</v>
      </c>
    </row>
    <row r="489" spans="1:14" ht="40.35" customHeight="1" outlineLevel="2" x14ac:dyDescent="0.2">
      <c r="A489" t="s">
        <v>1438</v>
      </c>
      <c r="B489" t="s">
        <v>17743</v>
      </c>
      <c r="C489" s="7">
        <v>38</v>
      </c>
      <c r="D489" s="7">
        <v>5</v>
      </c>
      <c r="E489" t="s">
        <v>1439</v>
      </c>
      <c r="F489" t="s">
        <v>16723</v>
      </c>
      <c r="G489" s="3">
        <v>1</v>
      </c>
      <c r="H489" s="4">
        <v>180.00000000000003</v>
      </c>
      <c r="I489" s="14">
        <f t="shared" si="15"/>
        <v>32.400000000000006</v>
      </c>
      <c r="J489" s="18">
        <f t="shared" si="14"/>
        <v>27.540000000000003</v>
      </c>
      <c r="K489" s="4" t="s">
        <v>16538</v>
      </c>
      <c r="L489" s="4" t="s">
        <v>16545</v>
      </c>
      <c r="M489" s="4" t="s">
        <v>16551</v>
      </c>
      <c r="N489" t="s">
        <v>1440</v>
      </c>
    </row>
    <row r="490" spans="1:14" ht="40.35" customHeight="1" outlineLevel="2" x14ac:dyDescent="0.2">
      <c r="A490" t="s">
        <v>1441</v>
      </c>
      <c r="B490" t="s">
        <v>17743</v>
      </c>
      <c r="C490" s="7">
        <v>38.5</v>
      </c>
      <c r="D490" s="7" t="s">
        <v>17751</v>
      </c>
      <c r="E490" t="s">
        <v>1442</v>
      </c>
      <c r="F490" t="s">
        <v>16723</v>
      </c>
      <c r="G490" s="3">
        <v>1</v>
      </c>
      <c r="H490" s="4">
        <v>180.00000000000003</v>
      </c>
      <c r="I490" s="14">
        <f t="shared" si="15"/>
        <v>32.400000000000006</v>
      </c>
      <c r="J490" s="18">
        <f t="shared" si="14"/>
        <v>27.540000000000003</v>
      </c>
      <c r="K490" s="4" t="s">
        <v>16538</v>
      </c>
      <c r="L490" s="4" t="s">
        <v>16545</v>
      </c>
      <c r="M490" s="4" t="s">
        <v>16551</v>
      </c>
      <c r="N490" t="s">
        <v>1443</v>
      </c>
    </row>
    <row r="491" spans="1:14" ht="40.35" customHeight="1" outlineLevel="2" x14ac:dyDescent="0.2">
      <c r="A491" t="s">
        <v>1444</v>
      </c>
      <c r="B491" t="s">
        <v>17743</v>
      </c>
      <c r="C491" s="7">
        <v>38.5</v>
      </c>
      <c r="D491" s="7" t="s">
        <v>17751</v>
      </c>
      <c r="E491" t="s">
        <v>1445</v>
      </c>
      <c r="F491" t="s">
        <v>16724</v>
      </c>
      <c r="G491" s="3">
        <v>1</v>
      </c>
      <c r="H491" s="4">
        <v>180.00000000000003</v>
      </c>
      <c r="I491" s="14">
        <f t="shared" si="15"/>
        <v>32.400000000000006</v>
      </c>
      <c r="J491" s="18">
        <f t="shared" si="14"/>
        <v>27.540000000000003</v>
      </c>
      <c r="K491" s="4" t="s">
        <v>16538</v>
      </c>
      <c r="L491" s="4" t="s">
        <v>16545</v>
      </c>
      <c r="M491" s="4" t="s">
        <v>16551</v>
      </c>
      <c r="N491" t="s">
        <v>1446</v>
      </c>
    </row>
    <row r="492" spans="1:14" ht="40.35" customHeight="1" outlineLevel="2" x14ac:dyDescent="0.2">
      <c r="A492" t="s">
        <v>1447</v>
      </c>
      <c r="B492" t="s">
        <v>17743</v>
      </c>
      <c r="C492" s="7">
        <v>40</v>
      </c>
      <c r="D492" s="7" t="s">
        <v>17752</v>
      </c>
      <c r="E492" t="s">
        <v>1448</v>
      </c>
      <c r="F492" t="s">
        <v>16724</v>
      </c>
      <c r="G492" s="3">
        <v>1</v>
      </c>
      <c r="H492" s="4">
        <v>180.00000000000003</v>
      </c>
      <c r="I492" s="14">
        <f t="shared" si="15"/>
        <v>32.400000000000006</v>
      </c>
      <c r="J492" s="18">
        <f t="shared" si="14"/>
        <v>27.540000000000003</v>
      </c>
      <c r="K492" s="4" t="s">
        <v>16538</v>
      </c>
      <c r="L492" s="4" t="s">
        <v>16545</v>
      </c>
      <c r="M492" s="4" t="s">
        <v>16551</v>
      </c>
      <c r="N492" t="s">
        <v>1449</v>
      </c>
    </row>
    <row r="493" spans="1:14" ht="40.35" customHeight="1" outlineLevel="2" x14ac:dyDescent="0.2">
      <c r="A493" t="s">
        <v>1450</v>
      </c>
      <c r="B493" t="s">
        <v>17743</v>
      </c>
      <c r="C493" s="7">
        <v>37</v>
      </c>
      <c r="D493" s="7">
        <v>4</v>
      </c>
      <c r="E493" t="s">
        <v>1451</v>
      </c>
      <c r="F493" t="s">
        <v>16725</v>
      </c>
      <c r="G493" s="3">
        <v>1</v>
      </c>
      <c r="H493" s="4">
        <v>160</v>
      </c>
      <c r="I493" s="14">
        <f t="shared" si="15"/>
        <v>28.799999999999997</v>
      </c>
      <c r="J493" s="18">
        <f t="shared" si="14"/>
        <v>24.479999999999997</v>
      </c>
      <c r="K493" s="4" t="s">
        <v>16538</v>
      </c>
      <c r="L493" s="4" t="s">
        <v>16545</v>
      </c>
      <c r="M493" s="4" t="s">
        <v>16551</v>
      </c>
      <c r="N493" t="s">
        <v>1452</v>
      </c>
    </row>
    <row r="494" spans="1:14" ht="40.35" customHeight="1" outlineLevel="2" x14ac:dyDescent="0.2">
      <c r="A494" t="s">
        <v>1453</v>
      </c>
      <c r="B494" t="s">
        <v>17743</v>
      </c>
      <c r="C494" s="7">
        <v>38.5</v>
      </c>
      <c r="D494" s="7" t="s">
        <v>17751</v>
      </c>
      <c r="E494" t="s">
        <v>1454</v>
      </c>
      <c r="F494" t="s">
        <v>16725</v>
      </c>
      <c r="G494" s="3">
        <v>1</v>
      </c>
      <c r="H494" s="4">
        <v>160</v>
      </c>
      <c r="I494" s="14">
        <f t="shared" si="15"/>
        <v>28.799999999999997</v>
      </c>
      <c r="J494" s="18">
        <f t="shared" si="14"/>
        <v>24.479999999999997</v>
      </c>
      <c r="K494" s="4" t="s">
        <v>16538</v>
      </c>
      <c r="L494" s="4" t="s">
        <v>16545</v>
      </c>
      <c r="M494" s="4" t="s">
        <v>16551</v>
      </c>
      <c r="N494" t="s">
        <v>1455</v>
      </c>
    </row>
    <row r="495" spans="1:14" ht="40.35" customHeight="1" outlineLevel="2" x14ac:dyDescent="0.2">
      <c r="A495" t="s">
        <v>1456</v>
      </c>
      <c r="B495" t="s">
        <v>17743</v>
      </c>
      <c r="C495" s="7">
        <v>40</v>
      </c>
      <c r="D495" s="7" t="s">
        <v>17752</v>
      </c>
      <c r="E495" t="s">
        <v>1457</v>
      </c>
      <c r="F495" t="s">
        <v>16725</v>
      </c>
      <c r="G495" s="3">
        <v>1</v>
      </c>
      <c r="H495" s="4">
        <v>160</v>
      </c>
      <c r="I495" s="14">
        <f t="shared" si="15"/>
        <v>28.799999999999997</v>
      </c>
      <c r="J495" s="18">
        <f t="shared" si="14"/>
        <v>24.479999999999997</v>
      </c>
      <c r="K495" s="4" t="s">
        <v>16538</v>
      </c>
      <c r="L495" s="4" t="s">
        <v>16545</v>
      </c>
      <c r="M495" s="4" t="s">
        <v>16551</v>
      </c>
      <c r="N495" t="s">
        <v>1458</v>
      </c>
    </row>
    <row r="496" spans="1:14" ht="40.35" customHeight="1" outlineLevel="2" x14ac:dyDescent="0.2">
      <c r="A496" t="s">
        <v>1459</v>
      </c>
      <c r="B496" t="s">
        <v>17743</v>
      </c>
      <c r="C496" s="7">
        <v>37</v>
      </c>
      <c r="D496" s="7">
        <v>4</v>
      </c>
      <c r="E496" t="s">
        <v>1460</v>
      </c>
      <c r="F496" t="s">
        <v>16726</v>
      </c>
      <c r="G496" s="3">
        <v>1</v>
      </c>
      <c r="H496" s="4">
        <v>120.00000000000001</v>
      </c>
      <c r="I496" s="14">
        <f t="shared" si="15"/>
        <v>21.6</v>
      </c>
      <c r="J496" s="18">
        <f t="shared" si="14"/>
        <v>18.36</v>
      </c>
      <c r="K496" s="4" t="s">
        <v>16535</v>
      </c>
      <c r="L496" s="4" t="s">
        <v>16545</v>
      </c>
      <c r="M496" s="4" t="s">
        <v>16552</v>
      </c>
      <c r="N496" t="s">
        <v>1461</v>
      </c>
    </row>
    <row r="497" spans="1:14" ht="40.35" customHeight="1" outlineLevel="2" x14ac:dyDescent="0.2">
      <c r="A497" t="s">
        <v>1462</v>
      </c>
      <c r="B497" t="s">
        <v>17743</v>
      </c>
      <c r="C497" s="7" t="s">
        <v>17746</v>
      </c>
      <c r="D497" s="7" t="s">
        <v>17750</v>
      </c>
      <c r="E497" t="s">
        <v>1463</v>
      </c>
      <c r="F497" t="s">
        <v>16726</v>
      </c>
      <c r="G497" s="3">
        <v>1</v>
      </c>
      <c r="H497" s="4">
        <v>120.00000000000001</v>
      </c>
      <c r="I497" s="14">
        <f t="shared" si="15"/>
        <v>21.6</v>
      </c>
      <c r="J497" s="18">
        <f t="shared" si="14"/>
        <v>18.36</v>
      </c>
      <c r="K497" s="4" t="s">
        <v>16535</v>
      </c>
      <c r="L497" s="4" t="s">
        <v>16545</v>
      </c>
      <c r="M497" s="4" t="s">
        <v>16552</v>
      </c>
      <c r="N497" t="s">
        <v>1464</v>
      </c>
    </row>
    <row r="498" spans="1:14" ht="40.35" customHeight="1" outlineLevel="2" x14ac:dyDescent="0.2">
      <c r="A498" t="s">
        <v>1465</v>
      </c>
      <c r="B498" t="s">
        <v>17743</v>
      </c>
      <c r="C498" s="7">
        <v>38</v>
      </c>
      <c r="D498" s="7">
        <v>5</v>
      </c>
      <c r="E498" t="s">
        <v>1466</v>
      </c>
      <c r="F498" t="s">
        <v>16726</v>
      </c>
      <c r="G498" s="3">
        <v>1</v>
      </c>
      <c r="H498" s="4">
        <v>120.00000000000001</v>
      </c>
      <c r="I498" s="14">
        <f t="shared" si="15"/>
        <v>21.6</v>
      </c>
      <c r="J498" s="18">
        <f t="shared" si="14"/>
        <v>18.36</v>
      </c>
      <c r="K498" s="4" t="s">
        <v>16535</v>
      </c>
      <c r="L498" s="4" t="s">
        <v>16545</v>
      </c>
      <c r="M498" s="4" t="s">
        <v>16552</v>
      </c>
      <c r="N498" t="s">
        <v>1467</v>
      </c>
    </row>
    <row r="499" spans="1:14" ht="40.35" customHeight="1" outlineLevel="2" x14ac:dyDescent="0.2">
      <c r="A499" t="s">
        <v>1468</v>
      </c>
      <c r="B499" t="s">
        <v>17743</v>
      </c>
      <c r="C499" s="7">
        <v>38.5</v>
      </c>
      <c r="D499" s="7" t="s">
        <v>17751</v>
      </c>
      <c r="E499" t="s">
        <v>1469</v>
      </c>
      <c r="F499" t="s">
        <v>16726</v>
      </c>
      <c r="G499" s="3">
        <v>1</v>
      </c>
      <c r="H499" s="4">
        <v>120.00000000000001</v>
      </c>
      <c r="I499" s="14">
        <f t="shared" si="15"/>
        <v>21.6</v>
      </c>
      <c r="J499" s="18">
        <f t="shared" si="14"/>
        <v>18.36</v>
      </c>
      <c r="K499" s="4" t="s">
        <v>16535</v>
      </c>
      <c r="L499" s="4" t="s">
        <v>16545</v>
      </c>
      <c r="M499" s="4" t="s">
        <v>16552</v>
      </c>
      <c r="N499" t="s">
        <v>1470</v>
      </c>
    </row>
    <row r="500" spans="1:14" ht="40.35" customHeight="1" outlineLevel="2" x14ac:dyDescent="0.2">
      <c r="A500" t="s">
        <v>1471</v>
      </c>
      <c r="B500" t="s">
        <v>17743</v>
      </c>
      <c r="C500" s="7">
        <v>39</v>
      </c>
      <c r="D500" s="7">
        <v>6</v>
      </c>
      <c r="E500" t="s">
        <v>1472</v>
      </c>
      <c r="F500" t="s">
        <v>16726</v>
      </c>
      <c r="G500" s="3">
        <v>1</v>
      </c>
      <c r="H500" s="4">
        <v>120.00000000000001</v>
      </c>
      <c r="I500" s="14">
        <f t="shared" si="15"/>
        <v>21.6</v>
      </c>
      <c r="J500" s="18">
        <f t="shared" si="14"/>
        <v>18.36</v>
      </c>
      <c r="K500" s="4" t="s">
        <v>16535</v>
      </c>
      <c r="L500" s="4" t="s">
        <v>16545</v>
      </c>
      <c r="M500" s="4" t="s">
        <v>16552</v>
      </c>
      <c r="N500" t="s">
        <v>1473</v>
      </c>
    </row>
    <row r="501" spans="1:14" ht="40.35" customHeight="1" outlineLevel="2" x14ac:dyDescent="0.2">
      <c r="A501" t="s">
        <v>1474</v>
      </c>
      <c r="B501" t="s">
        <v>17743</v>
      </c>
      <c r="C501" s="7">
        <v>40</v>
      </c>
      <c r="D501" s="7" t="s">
        <v>17752</v>
      </c>
      <c r="E501" t="s">
        <v>1475</v>
      </c>
      <c r="F501" t="s">
        <v>16726</v>
      </c>
      <c r="G501" s="3">
        <v>1</v>
      </c>
      <c r="H501" s="4">
        <v>120.00000000000001</v>
      </c>
      <c r="I501" s="14">
        <f t="shared" si="15"/>
        <v>21.6</v>
      </c>
      <c r="J501" s="18">
        <f t="shared" si="14"/>
        <v>18.36</v>
      </c>
      <c r="K501" s="4" t="s">
        <v>16535</v>
      </c>
      <c r="L501" s="4" t="s">
        <v>16545</v>
      </c>
      <c r="M501" s="4" t="s">
        <v>16552</v>
      </c>
      <c r="N501" t="s">
        <v>1476</v>
      </c>
    </row>
    <row r="502" spans="1:14" ht="40.35" customHeight="1" outlineLevel="2" x14ac:dyDescent="0.2">
      <c r="A502" t="s">
        <v>1477</v>
      </c>
      <c r="B502" t="s">
        <v>17743</v>
      </c>
      <c r="C502" s="7">
        <v>41</v>
      </c>
      <c r="D502" s="7">
        <v>7</v>
      </c>
      <c r="E502" t="s">
        <v>1478</v>
      </c>
      <c r="F502" t="s">
        <v>16726</v>
      </c>
      <c r="G502" s="3">
        <v>1</v>
      </c>
      <c r="H502" s="4">
        <v>120.00000000000001</v>
      </c>
      <c r="I502" s="14">
        <f t="shared" si="15"/>
        <v>21.6</v>
      </c>
      <c r="J502" s="18">
        <f t="shared" si="14"/>
        <v>18.36</v>
      </c>
      <c r="K502" s="4" t="s">
        <v>16535</v>
      </c>
      <c r="L502" s="4" t="s">
        <v>16545</v>
      </c>
      <c r="M502" s="4" t="s">
        <v>16552</v>
      </c>
      <c r="N502" t="s">
        <v>1479</v>
      </c>
    </row>
    <row r="503" spans="1:14" ht="40.35" customHeight="1" outlineLevel="2" x14ac:dyDescent="0.2">
      <c r="A503" t="s">
        <v>1480</v>
      </c>
      <c r="B503" t="s">
        <v>17743</v>
      </c>
      <c r="C503" s="7">
        <v>38</v>
      </c>
      <c r="D503" s="7">
        <v>5</v>
      </c>
      <c r="E503" t="s">
        <v>1481</v>
      </c>
      <c r="F503" t="s">
        <v>16727</v>
      </c>
      <c r="G503" s="3">
        <v>3</v>
      </c>
      <c r="H503" s="4">
        <v>120.00000000000001</v>
      </c>
      <c r="I503" s="14">
        <f t="shared" si="15"/>
        <v>21.6</v>
      </c>
      <c r="J503" s="18">
        <f t="shared" si="14"/>
        <v>18.36</v>
      </c>
      <c r="K503" s="4" t="s">
        <v>16535</v>
      </c>
      <c r="L503" s="4" t="s">
        <v>16545</v>
      </c>
      <c r="M503" s="4" t="s">
        <v>16552</v>
      </c>
      <c r="N503" t="s">
        <v>1482</v>
      </c>
    </row>
    <row r="504" spans="1:14" ht="40.35" customHeight="1" outlineLevel="2" x14ac:dyDescent="0.2">
      <c r="A504" t="s">
        <v>1483</v>
      </c>
      <c r="B504" t="s">
        <v>17743</v>
      </c>
      <c r="C504" s="7">
        <v>37</v>
      </c>
      <c r="D504" s="7">
        <v>4</v>
      </c>
      <c r="E504" t="s">
        <v>1484</v>
      </c>
      <c r="F504" t="s">
        <v>16728</v>
      </c>
      <c r="G504" s="3">
        <v>1</v>
      </c>
      <c r="H504" s="4">
        <v>120.00000000000001</v>
      </c>
      <c r="I504" s="14">
        <f t="shared" si="15"/>
        <v>21.6</v>
      </c>
      <c r="J504" s="18">
        <f t="shared" si="14"/>
        <v>18.36</v>
      </c>
      <c r="K504" s="4" t="s">
        <v>16535</v>
      </c>
      <c r="L504" s="4" t="s">
        <v>16545</v>
      </c>
      <c r="M504" s="4" t="s">
        <v>16552</v>
      </c>
      <c r="N504" t="s">
        <v>1485</v>
      </c>
    </row>
    <row r="505" spans="1:14" ht="40.35" customHeight="1" outlineLevel="2" x14ac:dyDescent="0.2">
      <c r="A505" t="s">
        <v>1486</v>
      </c>
      <c r="B505" t="s">
        <v>17743</v>
      </c>
      <c r="C505" s="7">
        <v>38</v>
      </c>
      <c r="D505" s="7">
        <v>5</v>
      </c>
      <c r="E505" t="s">
        <v>1487</v>
      </c>
      <c r="F505" t="s">
        <v>16728</v>
      </c>
      <c r="G505" s="3">
        <v>2</v>
      </c>
      <c r="H505" s="4">
        <v>120.00000000000001</v>
      </c>
      <c r="I505" s="14">
        <f t="shared" si="15"/>
        <v>21.6</v>
      </c>
      <c r="J505" s="18">
        <f t="shared" si="14"/>
        <v>18.36</v>
      </c>
      <c r="K505" s="4" t="s">
        <v>16535</v>
      </c>
      <c r="L505" s="4" t="s">
        <v>16545</v>
      </c>
      <c r="M505" s="4" t="s">
        <v>16552</v>
      </c>
      <c r="N505" t="s">
        <v>1488</v>
      </c>
    </row>
    <row r="506" spans="1:14" ht="40.35" customHeight="1" outlineLevel="2" x14ac:dyDescent="0.2">
      <c r="A506" t="s">
        <v>1489</v>
      </c>
      <c r="B506" t="s">
        <v>17743</v>
      </c>
      <c r="C506" s="7">
        <v>38.5</v>
      </c>
      <c r="D506" s="7" t="s">
        <v>17751</v>
      </c>
      <c r="E506" t="s">
        <v>1490</v>
      </c>
      <c r="F506" t="s">
        <v>16728</v>
      </c>
      <c r="G506" s="3">
        <v>1</v>
      </c>
      <c r="H506" s="4">
        <v>120.00000000000001</v>
      </c>
      <c r="I506" s="14">
        <f t="shared" si="15"/>
        <v>21.6</v>
      </c>
      <c r="J506" s="18">
        <f t="shared" si="14"/>
        <v>18.36</v>
      </c>
      <c r="K506" s="4" t="s">
        <v>16535</v>
      </c>
      <c r="L506" s="4" t="s">
        <v>16545</v>
      </c>
      <c r="M506" s="4" t="s">
        <v>16552</v>
      </c>
      <c r="N506" t="s">
        <v>1491</v>
      </c>
    </row>
    <row r="507" spans="1:14" ht="40.35" customHeight="1" outlineLevel="2" x14ac:dyDescent="0.2">
      <c r="A507" t="s">
        <v>1492</v>
      </c>
      <c r="B507" t="s">
        <v>17743</v>
      </c>
      <c r="C507" s="7">
        <v>39</v>
      </c>
      <c r="D507" s="7">
        <v>6</v>
      </c>
      <c r="E507" t="s">
        <v>1493</v>
      </c>
      <c r="F507" t="s">
        <v>16728</v>
      </c>
      <c r="G507" s="3">
        <v>1</v>
      </c>
      <c r="H507" s="4">
        <v>120.00000000000001</v>
      </c>
      <c r="I507" s="14">
        <f t="shared" si="15"/>
        <v>21.6</v>
      </c>
      <c r="J507" s="18">
        <f t="shared" si="14"/>
        <v>18.36</v>
      </c>
      <c r="K507" s="4" t="s">
        <v>16535</v>
      </c>
      <c r="L507" s="4" t="s">
        <v>16545</v>
      </c>
      <c r="M507" s="4" t="s">
        <v>16552</v>
      </c>
      <c r="N507" t="s">
        <v>1494</v>
      </c>
    </row>
    <row r="508" spans="1:14" ht="40.35" customHeight="1" outlineLevel="2" x14ac:dyDescent="0.2">
      <c r="A508" t="s">
        <v>1495</v>
      </c>
      <c r="B508" t="s">
        <v>17743</v>
      </c>
      <c r="C508" s="7">
        <v>41</v>
      </c>
      <c r="D508" s="7">
        <v>7</v>
      </c>
      <c r="E508" t="s">
        <v>1496</v>
      </c>
      <c r="F508" t="s">
        <v>16728</v>
      </c>
      <c r="G508" s="3">
        <v>1</v>
      </c>
      <c r="H508" s="4">
        <v>120.00000000000001</v>
      </c>
      <c r="I508" s="14">
        <f t="shared" si="15"/>
        <v>21.6</v>
      </c>
      <c r="J508" s="18">
        <f t="shared" si="14"/>
        <v>18.36</v>
      </c>
      <c r="K508" s="4" t="s">
        <v>16535</v>
      </c>
      <c r="L508" s="4" t="s">
        <v>16545</v>
      </c>
      <c r="M508" s="4" t="s">
        <v>16552</v>
      </c>
      <c r="N508" t="s">
        <v>1497</v>
      </c>
    </row>
    <row r="509" spans="1:14" ht="40.35" customHeight="1" outlineLevel="2" x14ac:dyDescent="0.2">
      <c r="A509" t="s">
        <v>1498</v>
      </c>
      <c r="B509" t="s">
        <v>17743</v>
      </c>
      <c r="C509" s="7">
        <v>36</v>
      </c>
      <c r="D509" s="7" t="s">
        <v>17755</v>
      </c>
      <c r="E509" t="s">
        <v>1499</v>
      </c>
      <c r="F509" t="s">
        <v>16729</v>
      </c>
      <c r="G509" s="3">
        <v>1</v>
      </c>
      <c r="H509" s="4">
        <v>120.00000000000001</v>
      </c>
      <c r="I509" s="14">
        <f t="shared" si="15"/>
        <v>21.6</v>
      </c>
      <c r="J509" s="18">
        <f t="shared" si="14"/>
        <v>18.36</v>
      </c>
      <c r="K509" s="4" t="s">
        <v>16535</v>
      </c>
      <c r="L509" s="4" t="s">
        <v>16545</v>
      </c>
      <c r="M509" s="4" t="s">
        <v>16552</v>
      </c>
      <c r="N509" t="s">
        <v>1500</v>
      </c>
    </row>
    <row r="510" spans="1:14" ht="40.35" customHeight="1" outlineLevel="2" x14ac:dyDescent="0.2">
      <c r="A510" t="s">
        <v>1501</v>
      </c>
      <c r="B510" t="s">
        <v>17743</v>
      </c>
      <c r="C510" s="7">
        <v>38</v>
      </c>
      <c r="D510" s="7">
        <v>5</v>
      </c>
      <c r="E510" t="s">
        <v>1502</v>
      </c>
      <c r="F510" t="s">
        <v>16730</v>
      </c>
      <c r="G510" s="3">
        <v>1</v>
      </c>
      <c r="H510" s="4">
        <v>120.00000000000001</v>
      </c>
      <c r="I510" s="14">
        <f t="shared" si="15"/>
        <v>21.6</v>
      </c>
      <c r="J510" s="18">
        <f t="shared" si="14"/>
        <v>18.36</v>
      </c>
      <c r="K510" s="4" t="s">
        <v>16535</v>
      </c>
      <c r="L510" s="4" t="s">
        <v>16545</v>
      </c>
      <c r="M510" s="4" t="s">
        <v>16552</v>
      </c>
      <c r="N510" t="s">
        <v>1503</v>
      </c>
    </row>
    <row r="511" spans="1:14" ht="40.35" customHeight="1" outlineLevel="2" x14ac:dyDescent="0.2">
      <c r="A511" t="s">
        <v>1504</v>
      </c>
      <c r="B511" t="s">
        <v>17743</v>
      </c>
      <c r="C511" s="7">
        <v>39</v>
      </c>
      <c r="D511" s="7">
        <v>6</v>
      </c>
      <c r="E511" t="s">
        <v>1505</v>
      </c>
      <c r="F511" t="s">
        <v>16730</v>
      </c>
      <c r="G511" s="3">
        <v>1</v>
      </c>
      <c r="H511" s="4">
        <v>120.00000000000001</v>
      </c>
      <c r="I511" s="14">
        <f t="shared" si="15"/>
        <v>21.6</v>
      </c>
      <c r="J511" s="18">
        <f t="shared" si="14"/>
        <v>18.36</v>
      </c>
      <c r="K511" s="4" t="s">
        <v>16535</v>
      </c>
      <c r="L511" s="4" t="s">
        <v>16545</v>
      </c>
      <c r="M511" s="4" t="s">
        <v>16552</v>
      </c>
      <c r="N511" t="s">
        <v>1506</v>
      </c>
    </row>
    <row r="512" spans="1:14" ht="40.35" customHeight="1" outlineLevel="2" x14ac:dyDescent="0.2">
      <c r="A512" t="s">
        <v>1507</v>
      </c>
      <c r="B512" t="s">
        <v>17743</v>
      </c>
      <c r="C512" s="7">
        <v>38</v>
      </c>
      <c r="D512" s="7">
        <v>5</v>
      </c>
      <c r="E512" t="s">
        <v>1508</v>
      </c>
      <c r="F512" t="s">
        <v>16731</v>
      </c>
      <c r="G512" s="3">
        <v>1</v>
      </c>
      <c r="H512" s="4">
        <v>110</v>
      </c>
      <c r="I512" s="14">
        <f t="shared" si="15"/>
        <v>19.8</v>
      </c>
      <c r="J512" s="18">
        <f t="shared" si="14"/>
        <v>16.830000000000002</v>
      </c>
      <c r="K512" s="4" t="s">
        <v>16538</v>
      </c>
      <c r="L512" s="4" t="s">
        <v>16545</v>
      </c>
      <c r="M512" s="4" t="s">
        <v>16551</v>
      </c>
      <c r="N512" t="s">
        <v>1509</v>
      </c>
    </row>
    <row r="513" spans="1:14" ht="40.35" customHeight="1" outlineLevel="2" x14ac:dyDescent="0.2">
      <c r="A513" t="s">
        <v>1510</v>
      </c>
      <c r="B513" t="s">
        <v>17743</v>
      </c>
      <c r="C513" s="7" t="s">
        <v>17746</v>
      </c>
      <c r="D513" s="7" t="s">
        <v>17750</v>
      </c>
      <c r="E513" t="s">
        <v>1511</v>
      </c>
      <c r="F513" t="s">
        <v>16732</v>
      </c>
      <c r="G513" s="3">
        <v>4</v>
      </c>
      <c r="H513" s="4">
        <v>99.916666666666671</v>
      </c>
      <c r="I513" s="14">
        <f t="shared" si="15"/>
        <v>17.984999999999999</v>
      </c>
      <c r="J513" s="18">
        <f t="shared" si="14"/>
        <v>15.287249999999998</v>
      </c>
      <c r="K513" s="4" t="s">
        <v>16543</v>
      </c>
      <c r="L513" s="4" t="s">
        <v>16545</v>
      </c>
      <c r="M513" s="4" t="s">
        <v>16546</v>
      </c>
      <c r="N513" t="s">
        <v>1512</v>
      </c>
    </row>
    <row r="514" spans="1:14" ht="40.35" customHeight="1" outlineLevel="2" x14ac:dyDescent="0.2">
      <c r="A514" t="s">
        <v>1513</v>
      </c>
      <c r="B514" t="s">
        <v>17743</v>
      </c>
      <c r="C514" s="7">
        <v>39</v>
      </c>
      <c r="D514" s="7">
        <v>6</v>
      </c>
      <c r="E514" t="s">
        <v>1514</v>
      </c>
      <c r="F514" t="s">
        <v>16732</v>
      </c>
      <c r="G514" s="3">
        <v>16</v>
      </c>
      <c r="H514" s="4">
        <v>99.916666666666671</v>
      </c>
      <c r="I514" s="14">
        <f t="shared" si="15"/>
        <v>17.984999999999999</v>
      </c>
      <c r="J514" s="18">
        <f t="shared" si="14"/>
        <v>15.287249999999998</v>
      </c>
      <c r="K514" s="4" t="s">
        <v>16543</v>
      </c>
      <c r="L514" s="4" t="s">
        <v>16545</v>
      </c>
      <c r="M514" s="4" t="s">
        <v>16546</v>
      </c>
      <c r="N514" t="s">
        <v>1515</v>
      </c>
    </row>
    <row r="515" spans="1:14" ht="40.35" customHeight="1" outlineLevel="2" x14ac:dyDescent="0.2">
      <c r="A515" t="s">
        <v>1516</v>
      </c>
      <c r="B515" t="s">
        <v>17743</v>
      </c>
      <c r="C515" s="7">
        <v>40</v>
      </c>
      <c r="D515" s="7" t="s">
        <v>17752</v>
      </c>
      <c r="E515" t="s">
        <v>1517</v>
      </c>
      <c r="F515" t="s">
        <v>16732</v>
      </c>
      <c r="G515" s="3">
        <v>3</v>
      </c>
      <c r="H515" s="4">
        <v>99.916666666666671</v>
      </c>
      <c r="I515" s="14">
        <f t="shared" si="15"/>
        <v>17.984999999999999</v>
      </c>
      <c r="J515" s="18">
        <f t="shared" si="14"/>
        <v>15.287249999999998</v>
      </c>
      <c r="K515" s="4" t="s">
        <v>16543</v>
      </c>
      <c r="L515" s="4" t="s">
        <v>16545</v>
      </c>
      <c r="M515" s="4" t="s">
        <v>16546</v>
      </c>
      <c r="N515" t="s">
        <v>1518</v>
      </c>
    </row>
    <row r="516" spans="1:14" ht="40.35" customHeight="1" outlineLevel="2" x14ac:dyDescent="0.2">
      <c r="A516" t="s">
        <v>1519</v>
      </c>
      <c r="B516" t="s">
        <v>17743</v>
      </c>
      <c r="C516" s="7">
        <v>41</v>
      </c>
      <c r="D516" s="7">
        <v>7</v>
      </c>
      <c r="E516" t="s">
        <v>1520</v>
      </c>
      <c r="F516" t="s">
        <v>16732</v>
      </c>
      <c r="G516" s="3">
        <v>4</v>
      </c>
      <c r="H516" s="4">
        <v>99.916666666666671</v>
      </c>
      <c r="I516" s="14">
        <f t="shared" si="15"/>
        <v>17.984999999999999</v>
      </c>
      <c r="J516" s="18">
        <f t="shared" ref="J516:J579" si="16">SUM(I516*0.85)</f>
        <v>15.287249999999998</v>
      </c>
      <c r="K516" s="4" t="s">
        <v>16543</v>
      </c>
      <c r="L516" s="4" t="s">
        <v>16545</v>
      </c>
      <c r="M516" s="4" t="s">
        <v>16546</v>
      </c>
      <c r="N516" t="s">
        <v>1521</v>
      </c>
    </row>
    <row r="517" spans="1:14" ht="40.35" customHeight="1" outlineLevel="2" x14ac:dyDescent="0.2">
      <c r="A517" t="s">
        <v>1522</v>
      </c>
      <c r="B517" t="s">
        <v>17743</v>
      </c>
      <c r="C517" s="7">
        <v>42</v>
      </c>
      <c r="D517" s="7">
        <v>8</v>
      </c>
      <c r="E517" t="s">
        <v>1523</v>
      </c>
      <c r="F517" t="s">
        <v>16732</v>
      </c>
      <c r="G517" s="3">
        <v>1</v>
      </c>
      <c r="H517" s="4">
        <v>99.916666666666671</v>
      </c>
      <c r="I517" s="14">
        <f t="shared" ref="I517:I580" si="17">SUM(H517*0.18)</f>
        <v>17.984999999999999</v>
      </c>
      <c r="J517" s="18">
        <f t="shared" si="16"/>
        <v>15.287249999999998</v>
      </c>
      <c r="K517" s="4" t="s">
        <v>16543</v>
      </c>
      <c r="L517" s="4" t="s">
        <v>16545</v>
      </c>
      <c r="M517" s="4" t="s">
        <v>16546</v>
      </c>
      <c r="N517" t="s">
        <v>1524</v>
      </c>
    </row>
    <row r="518" spans="1:14" ht="40.35" customHeight="1" outlineLevel="2" x14ac:dyDescent="0.2">
      <c r="A518" t="s">
        <v>1525</v>
      </c>
      <c r="B518" t="s">
        <v>17743</v>
      </c>
      <c r="C518" s="7">
        <v>43</v>
      </c>
      <c r="D518" s="7">
        <v>9</v>
      </c>
      <c r="E518" t="s">
        <v>1526</v>
      </c>
      <c r="F518" t="s">
        <v>16732</v>
      </c>
      <c r="G518" s="3">
        <v>3</v>
      </c>
      <c r="H518" s="4">
        <v>99.916666666666671</v>
      </c>
      <c r="I518" s="14">
        <f t="shared" si="17"/>
        <v>17.984999999999999</v>
      </c>
      <c r="J518" s="18">
        <f t="shared" si="16"/>
        <v>15.287249999999998</v>
      </c>
      <c r="K518" s="4" t="s">
        <v>16543</v>
      </c>
      <c r="L518" s="4" t="s">
        <v>16545</v>
      </c>
      <c r="M518" s="4" t="s">
        <v>16546</v>
      </c>
      <c r="N518" t="s">
        <v>1527</v>
      </c>
    </row>
    <row r="519" spans="1:14" ht="40.35" customHeight="1" outlineLevel="2" x14ac:dyDescent="0.2">
      <c r="A519" t="s">
        <v>1528</v>
      </c>
      <c r="B519" t="s">
        <v>17743</v>
      </c>
      <c r="C519" s="7" t="s">
        <v>17746</v>
      </c>
      <c r="D519" s="7" t="s">
        <v>17750</v>
      </c>
      <c r="E519" t="s">
        <v>1529</v>
      </c>
      <c r="F519" t="s">
        <v>16733</v>
      </c>
      <c r="G519" s="3">
        <v>5</v>
      </c>
      <c r="H519" s="4">
        <v>99.916666666666671</v>
      </c>
      <c r="I519" s="14">
        <f t="shared" si="17"/>
        <v>17.984999999999999</v>
      </c>
      <c r="J519" s="18">
        <f t="shared" si="16"/>
        <v>15.287249999999998</v>
      </c>
      <c r="K519" s="4" t="s">
        <v>16543</v>
      </c>
      <c r="L519" s="4" t="s">
        <v>16545</v>
      </c>
      <c r="M519" s="4" t="s">
        <v>16546</v>
      </c>
      <c r="N519" t="s">
        <v>1530</v>
      </c>
    </row>
    <row r="520" spans="1:14" ht="40.35" customHeight="1" outlineLevel="2" x14ac:dyDescent="0.2">
      <c r="A520" t="s">
        <v>1531</v>
      </c>
      <c r="B520" t="s">
        <v>17743</v>
      </c>
      <c r="C520" s="7">
        <v>38.5</v>
      </c>
      <c r="D520" s="7" t="s">
        <v>17751</v>
      </c>
      <c r="E520" t="s">
        <v>1532</v>
      </c>
      <c r="F520" t="s">
        <v>16733</v>
      </c>
      <c r="G520" s="3">
        <v>1</v>
      </c>
      <c r="H520" s="4">
        <v>99.916666666666671</v>
      </c>
      <c r="I520" s="14">
        <f t="shared" si="17"/>
        <v>17.984999999999999</v>
      </c>
      <c r="J520" s="18">
        <f t="shared" si="16"/>
        <v>15.287249999999998</v>
      </c>
      <c r="K520" s="4" t="s">
        <v>16543</v>
      </c>
      <c r="L520" s="4" t="s">
        <v>16545</v>
      </c>
      <c r="M520" s="4" t="s">
        <v>16546</v>
      </c>
      <c r="N520" t="s">
        <v>1533</v>
      </c>
    </row>
    <row r="521" spans="1:14" ht="40.35" customHeight="1" outlineLevel="2" x14ac:dyDescent="0.2">
      <c r="A521" t="s">
        <v>1534</v>
      </c>
      <c r="B521" t="s">
        <v>17743</v>
      </c>
      <c r="C521" s="7">
        <v>41</v>
      </c>
      <c r="D521" s="7">
        <v>7</v>
      </c>
      <c r="E521" t="s">
        <v>1535</v>
      </c>
      <c r="F521" t="s">
        <v>16733</v>
      </c>
      <c r="G521" s="3">
        <v>1</v>
      </c>
      <c r="H521" s="4">
        <v>99.916666666666671</v>
      </c>
      <c r="I521" s="14">
        <f t="shared" si="17"/>
        <v>17.984999999999999</v>
      </c>
      <c r="J521" s="18">
        <f t="shared" si="16"/>
        <v>15.287249999999998</v>
      </c>
      <c r="K521" s="4" t="s">
        <v>16543</v>
      </c>
      <c r="L521" s="4" t="s">
        <v>16545</v>
      </c>
      <c r="M521" s="4" t="s">
        <v>16546</v>
      </c>
      <c r="N521" t="s">
        <v>1536</v>
      </c>
    </row>
    <row r="522" spans="1:14" ht="40.35" customHeight="1" outlineLevel="2" x14ac:dyDescent="0.2">
      <c r="A522" t="s">
        <v>1537</v>
      </c>
      <c r="B522" t="s">
        <v>17743</v>
      </c>
      <c r="C522" s="7">
        <v>37</v>
      </c>
      <c r="D522" s="7">
        <v>4</v>
      </c>
      <c r="E522" t="s">
        <v>1538</v>
      </c>
      <c r="F522" t="s">
        <v>16734</v>
      </c>
      <c r="G522" s="3">
        <v>20</v>
      </c>
      <c r="H522" s="4">
        <v>89.916666666666657</v>
      </c>
      <c r="I522" s="14">
        <f t="shared" si="17"/>
        <v>16.184999999999999</v>
      </c>
      <c r="J522" s="18">
        <f t="shared" si="16"/>
        <v>13.757249999999999</v>
      </c>
      <c r="K522" s="4" t="s">
        <v>16543</v>
      </c>
      <c r="L522" s="4" t="s">
        <v>16545</v>
      </c>
      <c r="M522" s="4" t="s">
        <v>16546</v>
      </c>
      <c r="N522" t="s">
        <v>1539</v>
      </c>
    </row>
    <row r="523" spans="1:14" ht="40.35" customHeight="1" outlineLevel="2" x14ac:dyDescent="0.2">
      <c r="A523" t="s">
        <v>1540</v>
      </c>
      <c r="B523" t="s">
        <v>17743</v>
      </c>
      <c r="C523" s="7" t="s">
        <v>17746</v>
      </c>
      <c r="D523" s="7" t="s">
        <v>17750</v>
      </c>
      <c r="E523" t="s">
        <v>1541</v>
      </c>
      <c r="F523" t="s">
        <v>16734</v>
      </c>
      <c r="G523" s="3">
        <v>13</v>
      </c>
      <c r="H523" s="4">
        <v>89.916666666666657</v>
      </c>
      <c r="I523" s="14">
        <f t="shared" si="17"/>
        <v>16.184999999999999</v>
      </c>
      <c r="J523" s="18">
        <f t="shared" si="16"/>
        <v>13.757249999999999</v>
      </c>
      <c r="K523" s="4" t="s">
        <v>16543</v>
      </c>
      <c r="L523" s="4" t="s">
        <v>16545</v>
      </c>
      <c r="M523" s="4" t="s">
        <v>16546</v>
      </c>
      <c r="N523" t="s">
        <v>1542</v>
      </c>
    </row>
    <row r="524" spans="1:14" ht="40.35" customHeight="1" outlineLevel="2" x14ac:dyDescent="0.2">
      <c r="A524" t="s">
        <v>1543</v>
      </c>
      <c r="B524" t="s">
        <v>17743</v>
      </c>
      <c r="C524" s="7">
        <v>38</v>
      </c>
      <c r="D524" s="7">
        <v>5</v>
      </c>
      <c r="E524" t="s">
        <v>1544</v>
      </c>
      <c r="F524" t="s">
        <v>16734</v>
      </c>
      <c r="G524" s="3">
        <v>22</v>
      </c>
      <c r="H524" s="4">
        <v>89.916666666666657</v>
      </c>
      <c r="I524" s="14">
        <f t="shared" si="17"/>
        <v>16.184999999999999</v>
      </c>
      <c r="J524" s="18">
        <f t="shared" si="16"/>
        <v>13.757249999999999</v>
      </c>
      <c r="K524" s="4" t="s">
        <v>16543</v>
      </c>
      <c r="L524" s="4" t="s">
        <v>16545</v>
      </c>
      <c r="M524" s="4" t="s">
        <v>16546</v>
      </c>
      <c r="N524" t="s">
        <v>1545</v>
      </c>
    </row>
    <row r="525" spans="1:14" ht="40.35" customHeight="1" outlineLevel="2" x14ac:dyDescent="0.2">
      <c r="A525" t="s">
        <v>1546</v>
      </c>
      <c r="B525" t="s">
        <v>17743</v>
      </c>
      <c r="C525" s="7">
        <v>38.5</v>
      </c>
      <c r="D525" s="7" t="s">
        <v>17751</v>
      </c>
      <c r="E525" t="s">
        <v>1547</v>
      </c>
      <c r="F525" t="s">
        <v>16734</v>
      </c>
      <c r="G525" s="3">
        <v>13</v>
      </c>
      <c r="H525" s="4">
        <v>89.916666666666657</v>
      </c>
      <c r="I525" s="14">
        <f t="shared" si="17"/>
        <v>16.184999999999999</v>
      </c>
      <c r="J525" s="18">
        <f t="shared" si="16"/>
        <v>13.757249999999999</v>
      </c>
      <c r="K525" s="4" t="s">
        <v>16543</v>
      </c>
      <c r="L525" s="4" t="s">
        <v>16545</v>
      </c>
      <c r="M525" s="4" t="s">
        <v>16546</v>
      </c>
      <c r="N525" t="s">
        <v>1548</v>
      </c>
    </row>
    <row r="526" spans="1:14" ht="40.35" customHeight="1" outlineLevel="2" x14ac:dyDescent="0.2">
      <c r="A526" t="s">
        <v>1549</v>
      </c>
      <c r="B526" t="s">
        <v>17743</v>
      </c>
      <c r="C526" s="7">
        <v>39</v>
      </c>
      <c r="D526" s="7">
        <v>6</v>
      </c>
      <c r="E526" t="s">
        <v>1550</v>
      </c>
      <c r="F526" t="s">
        <v>16734</v>
      </c>
      <c r="G526" s="3">
        <v>19</v>
      </c>
      <c r="H526" s="4">
        <v>89.916666666666657</v>
      </c>
      <c r="I526" s="14">
        <f t="shared" si="17"/>
        <v>16.184999999999999</v>
      </c>
      <c r="J526" s="18">
        <f t="shared" si="16"/>
        <v>13.757249999999999</v>
      </c>
      <c r="K526" s="4" t="s">
        <v>16543</v>
      </c>
      <c r="L526" s="4" t="s">
        <v>16545</v>
      </c>
      <c r="M526" s="4" t="s">
        <v>16546</v>
      </c>
      <c r="N526" t="s">
        <v>1551</v>
      </c>
    </row>
    <row r="527" spans="1:14" ht="40.35" customHeight="1" outlineLevel="2" x14ac:dyDescent="0.2">
      <c r="A527" t="s">
        <v>1552</v>
      </c>
      <c r="B527" t="s">
        <v>17743</v>
      </c>
      <c r="C527" s="7">
        <v>40</v>
      </c>
      <c r="D527" s="7" t="s">
        <v>17752</v>
      </c>
      <c r="E527" t="s">
        <v>1553</v>
      </c>
      <c r="F527" t="s">
        <v>16734</v>
      </c>
      <c r="G527" s="3">
        <v>10</v>
      </c>
      <c r="H527" s="4">
        <v>89.916666666666657</v>
      </c>
      <c r="I527" s="14">
        <f t="shared" si="17"/>
        <v>16.184999999999999</v>
      </c>
      <c r="J527" s="18">
        <f t="shared" si="16"/>
        <v>13.757249999999999</v>
      </c>
      <c r="K527" s="4" t="s">
        <v>16543</v>
      </c>
      <c r="L527" s="4" t="s">
        <v>16545</v>
      </c>
      <c r="M527" s="4" t="s">
        <v>16546</v>
      </c>
      <c r="N527" t="s">
        <v>1554</v>
      </c>
    </row>
    <row r="528" spans="1:14" ht="40.35" customHeight="1" outlineLevel="2" x14ac:dyDescent="0.2">
      <c r="A528" t="s">
        <v>1555</v>
      </c>
      <c r="B528" t="s">
        <v>17743</v>
      </c>
      <c r="C528" s="7">
        <v>41</v>
      </c>
      <c r="D528" s="7">
        <v>7</v>
      </c>
      <c r="E528" t="s">
        <v>1556</v>
      </c>
      <c r="F528" t="s">
        <v>16734</v>
      </c>
      <c r="G528" s="3">
        <v>6</v>
      </c>
      <c r="H528" s="4">
        <v>89.916666666666657</v>
      </c>
      <c r="I528" s="14">
        <f t="shared" si="17"/>
        <v>16.184999999999999</v>
      </c>
      <c r="J528" s="18">
        <f t="shared" si="16"/>
        <v>13.757249999999999</v>
      </c>
      <c r="K528" s="4" t="s">
        <v>16543</v>
      </c>
      <c r="L528" s="4" t="s">
        <v>16545</v>
      </c>
      <c r="M528" s="4" t="s">
        <v>16546</v>
      </c>
      <c r="N528" t="s">
        <v>1557</v>
      </c>
    </row>
    <row r="529" spans="1:14" ht="40.35" customHeight="1" outlineLevel="2" x14ac:dyDescent="0.2">
      <c r="A529" t="s">
        <v>1558</v>
      </c>
      <c r="B529" t="s">
        <v>17743</v>
      </c>
      <c r="C529" s="7">
        <v>37</v>
      </c>
      <c r="D529" s="7">
        <v>4</v>
      </c>
      <c r="E529" t="s">
        <v>1559</v>
      </c>
      <c r="F529" t="s">
        <v>16734</v>
      </c>
      <c r="G529" s="3">
        <v>8</v>
      </c>
      <c r="H529" s="4">
        <v>89.916666666666657</v>
      </c>
      <c r="I529" s="14">
        <f t="shared" si="17"/>
        <v>16.184999999999999</v>
      </c>
      <c r="J529" s="18">
        <f t="shared" si="16"/>
        <v>13.757249999999999</v>
      </c>
      <c r="K529" s="4" t="s">
        <v>16543</v>
      </c>
      <c r="L529" s="4" t="s">
        <v>16545</v>
      </c>
      <c r="M529" s="4" t="s">
        <v>16546</v>
      </c>
      <c r="N529" t="s">
        <v>1560</v>
      </c>
    </row>
    <row r="530" spans="1:14" ht="40.35" customHeight="1" outlineLevel="2" x14ac:dyDescent="0.2">
      <c r="A530" t="s">
        <v>1561</v>
      </c>
      <c r="B530" t="s">
        <v>17743</v>
      </c>
      <c r="C530" s="7">
        <v>38.5</v>
      </c>
      <c r="D530" s="7" t="s">
        <v>17751</v>
      </c>
      <c r="E530" t="s">
        <v>1562</v>
      </c>
      <c r="F530" t="s">
        <v>16734</v>
      </c>
      <c r="G530" s="3">
        <v>9</v>
      </c>
      <c r="H530" s="4">
        <v>89.916666666666657</v>
      </c>
      <c r="I530" s="14">
        <f t="shared" si="17"/>
        <v>16.184999999999999</v>
      </c>
      <c r="J530" s="18">
        <f t="shared" si="16"/>
        <v>13.757249999999999</v>
      </c>
      <c r="K530" s="4" t="s">
        <v>16543</v>
      </c>
      <c r="L530" s="4" t="s">
        <v>16545</v>
      </c>
      <c r="M530" s="4" t="s">
        <v>16546</v>
      </c>
      <c r="N530" t="s">
        <v>1563</v>
      </c>
    </row>
    <row r="531" spans="1:14" ht="40.35" customHeight="1" outlineLevel="2" x14ac:dyDescent="0.2">
      <c r="A531" t="s">
        <v>1564</v>
      </c>
      <c r="B531" t="s">
        <v>17743</v>
      </c>
      <c r="C531" s="7">
        <v>39</v>
      </c>
      <c r="D531" s="7">
        <v>6</v>
      </c>
      <c r="E531" t="s">
        <v>1565</v>
      </c>
      <c r="F531" t="s">
        <v>16734</v>
      </c>
      <c r="G531" s="3">
        <v>8</v>
      </c>
      <c r="H531" s="4">
        <v>89.916666666666657</v>
      </c>
      <c r="I531" s="14">
        <f t="shared" si="17"/>
        <v>16.184999999999999</v>
      </c>
      <c r="J531" s="18">
        <f t="shared" si="16"/>
        <v>13.757249999999999</v>
      </c>
      <c r="K531" s="4" t="s">
        <v>16543</v>
      </c>
      <c r="L531" s="4" t="s">
        <v>16545</v>
      </c>
      <c r="M531" s="4" t="s">
        <v>16546</v>
      </c>
      <c r="N531" t="s">
        <v>1566</v>
      </c>
    </row>
    <row r="532" spans="1:14" ht="40.35" customHeight="1" outlineLevel="2" x14ac:dyDescent="0.2">
      <c r="A532" t="s">
        <v>1567</v>
      </c>
      <c r="B532" t="s">
        <v>17743</v>
      </c>
      <c r="C532" s="7">
        <v>40</v>
      </c>
      <c r="D532" s="7" t="s">
        <v>17752</v>
      </c>
      <c r="E532" t="s">
        <v>1568</v>
      </c>
      <c r="F532" t="s">
        <v>16734</v>
      </c>
      <c r="G532" s="3">
        <v>7</v>
      </c>
      <c r="H532" s="4">
        <v>89.916666666666657</v>
      </c>
      <c r="I532" s="14">
        <f t="shared" si="17"/>
        <v>16.184999999999999</v>
      </c>
      <c r="J532" s="18">
        <f t="shared" si="16"/>
        <v>13.757249999999999</v>
      </c>
      <c r="K532" s="4" t="s">
        <v>16543</v>
      </c>
      <c r="L532" s="4" t="s">
        <v>16545</v>
      </c>
      <c r="M532" s="4" t="s">
        <v>16546</v>
      </c>
      <c r="N532" t="s">
        <v>1569</v>
      </c>
    </row>
    <row r="533" spans="1:14" ht="40.35" customHeight="1" outlineLevel="2" x14ac:dyDescent="0.2">
      <c r="A533" t="s">
        <v>1570</v>
      </c>
      <c r="B533" t="s">
        <v>17743</v>
      </c>
      <c r="C533" s="7">
        <v>37</v>
      </c>
      <c r="D533" s="7">
        <v>4</v>
      </c>
      <c r="E533" t="s">
        <v>1571</v>
      </c>
      <c r="F533" t="s">
        <v>16735</v>
      </c>
      <c r="G533" s="3">
        <v>11</v>
      </c>
      <c r="H533" s="4">
        <v>89.916666666666657</v>
      </c>
      <c r="I533" s="14">
        <f t="shared" si="17"/>
        <v>16.184999999999999</v>
      </c>
      <c r="J533" s="18">
        <f t="shared" si="16"/>
        <v>13.757249999999999</v>
      </c>
      <c r="K533" s="4" t="s">
        <v>16543</v>
      </c>
      <c r="L533" s="4" t="s">
        <v>16545</v>
      </c>
      <c r="M533" s="4" t="s">
        <v>16546</v>
      </c>
      <c r="N533" t="s">
        <v>1572</v>
      </c>
    </row>
    <row r="534" spans="1:14" ht="40.35" customHeight="1" outlineLevel="2" x14ac:dyDescent="0.2">
      <c r="A534" t="s">
        <v>1573</v>
      </c>
      <c r="B534" t="s">
        <v>17743</v>
      </c>
      <c r="C534" s="7">
        <v>38</v>
      </c>
      <c r="D534" s="7">
        <v>5</v>
      </c>
      <c r="E534" t="s">
        <v>1574</v>
      </c>
      <c r="F534" t="s">
        <v>16735</v>
      </c>
      <c r="G534" s="3">
        <v>32</v>
      </c>
      <c r="H534" s="4">
        <v>89.916666666666657</v>
      </c>
      <c r="I534" s="14">
        <f t="shared" si="17"/>
        <v>16.184999999999999</v>
      </c>
      <c r="J534" s="18">
        <f t="shared" si="16"/>
        <v>13.757249999999999</v>
      </c>
      <c r="K534" s="4" t="s">
        <v>16543</v>
      </c>
      <c r="L534" s="4" t="s">
        <v>16545</v>
      </c>
      <c r="M534" s="4" t="s">
        <v>16546</v>
      </c>
      <c r="N534" t="s">
        <v>1575</v>
      </c>
    </row>
    <row r="535" spans="1:14" ht="40.35" customHeight="1" outlineLevel="2" x14ac:dyDescent="0.2">
      <c r="A535" t="s">
        <v>1576</v>
      </c>
      <c r="B535" t="s">
        <v>17743</v>
      </c>
      <c r="C535" s="7">
        <v>38.5</v>
      </c>
      <c r="D535" s="7" t="s">
        <v>17751</v>
      </c>
      <c r="E535" t="s">
        <v>1577</v>
      </c>
      <c r="F535" t="s">
        <v>16735</v>
      </c>
      <c r="G535" s="3">
        <v>1</v>
      </c>
      <c r="H535" s="4">
        <v>89.916666666666657</v>
      </c>
      <c r="I535" s="14">
        <f t="shared" si="17"/>
        <v>16.184999999999999</v>
      </c>
      <c r="J535" s="18">
        <f t="shared" si="16"/>
        <v>13.757249999999999</v>
      </c>
      <c r="K535" s="4" t="s">
        <v>16543</v>
      </c>
      <c r="L535" s="4" t="s">
        <v>16545</v>
      </c>
      <c r="M535" s="4" t="s">
        <v>16546</v>
      </c>
      <c r="N535" t="s">
        <v>1578</v>
      </c>
    </row>
    <row r="536" spans="1:14" ht="40.35" customHeight="1" outlineLevel="2" x14ac:dyDescent="0.2">
      <c r="A536" t="s">
        <v>1579</v>
      </c>
      <c r="B536" t="s">
        <v>17743</v>
      </c>
      <c r="C536" s="7">
        <v>39</v>
      </c>
      <c r="D536" s="7">
        <v>6</v>
      </c>
      <c r="E536" t="s">
        <v>1580</v>
      </c>
      <c r="F536" t="s">
        <v>16735</v>
      </c>
      <c r="G536" s="3">
        <v>31</v>
      </c>
      <c r="H536" s="4">
        <v>89.916666666666657</v>
      </c>
      <c r="I536" s="14">
        <f t="shared" si="17"/>
        <v>16.184999999999999</v>
      </c>
      <c r="J536" s="18">
        <f t="shared" si="16"/>
        <v>13.757249999999999</v>
      </c>
      <c r="K536" s="4" t="s">
        <v>16543</v>
      </c>
      <c r="L536" s="4" t="s">
        <v>16545</v>
      </c>
      <c r="M536" s="4" t="s">
        <v>16546</v>
      </c>
      <c r="N536" t="s">
        <v>1581</v>
      </c>
    </row>
    <row r="537" spans="1:14" ht="40.35" customHeight="1" outlineLevel="2" x14ac:dyDescent="0.2">
      <c r="A537" t="s">
        <v>1582</v>
      </c>
      <c r="B537" t="s">
        <v>17743</v>
      </c>
      <c r="C537" s="7">
        <v>40</v>
      </c>
      <c r="D537" s="7" t="s">
        <v>17752</v>
      </c>
      <c r="E537" t="s">
        <v>1583</v>
      </c>
      <c r="F537" t="s">
        <v>16735</v>
      </c>
      <c r="G537" s="3">
        <v>1</v>
      </c>
      <c r="H537" s="4">
        <v>89.916666666666657</v>
      </c>
      <c r="I537" s="14">
        <f t="shared" si="17"/>
        <v>16.184999999999999</v>
      </c>
      <c r="J537" s="18">
        <f t="shared" si="16"/>
        <v>13.757249999999999</v>
      </c>
      <c r="K537" s="4" t="s">
        <v>16543</v>
      </c>
      <c r="L537" s="4" t="s">
        <v>16545</v>
      </c>
      <c r="M537" s="4" t="s">
        <v>16546</v>
      </c>
      <c r="N537" t="s">
        <v>1584</v>
      </c>
    </row>
    <row r="538" spans="1:14" ht="40.35" customHeight="1" outlineLevel="2" x14ac:dyDescent="0.2">
      <c r="A538" t="s">
        <v>1585</v>
      </c>
      <c r="B538" t="s">
        <v>17743</v>
      </c>
      <c r="C538" s="7">
        <v>41</v>
      </c>
      <c r="D538" s="7">
        <v>7</v>
      </c>
      <c r="E538" t="s">
        <v>1586</v>
      </c>
      <c r="F538" t="s">
        <v>16735</v>
      </c>
      <c r="G538" s="3">
        <v>8</v>
      </c>
      <c r="H538" s="4">
        <v>89.916666666666657</v>
      </c>
      <c r="I538" s="14">
        <f t="shared" si="17"/>
        <v>16.184999999999999</v>
      </c>
      <c r="J538" s="18">
        <f t="shared" si="16"/>
        <v>13.757249999999999</v>
      </c>
      <c r="K538" s="4" t="s">
        <v>16543</v>
      </c>
      <c r="L538" s="4" t="s">
        <v>16545</v>
      </c>
      <c r="M538" s="4" t="s">
        <v>16546</v>
      </c>
      <c r="N538" t="s">
        <v>1587</v>
      </c>
    </row>
    <row r="539" spans="1:14" ht="40.35" customHeight="1" outlineLevel="2" x14ac:dyDescent="0.2">
      <c r="A539" t="s">
        <v>1588</v>
      </c>
      <c r="B539" t="s">
        <v>17743</v>
      </c>
      <c r="C539" s="7">
        <v>37</v>
      </c>
      <c r="D539" s="7">
        <v>4</v>
      </c>
      <c r="E539" t="s">
        <v>1589</v>
      </c>
      <c r="F539" t="s">
        <v>16736</v>
      </c>
      <c r="G539" s="3">
        <v>16</v>
      </c>
      <c r="H539" s="4">
        <v>89.916666666666657</v>
      </c>
      <c r="I539" s="14">
        <f t="shared" si="17"/>
        <v>16.184999999999999</v>
      </c>
      <c r="J539" s="18">
        <f t="shared" si="16"/>
        <v>13.757249999999999</v>
      </c>
      <c r="K539" s="4" t="s">
        <v>16543</v>
      </c>
      <c r="L539" s="4" t="s">
        <v>16545</v>
      </c>
      <c r="M539" s="4" t="s">
        <v>16546</v>
      </c>
      <c r="N539" t="s">
        <v>1590</v>
      </c>
    </row>
    <row r="540" spans="1:14" ht="40.35" customHeight="1" outlineLevel="2" x14ac:dyDescent="0.2">
      <c r="A540" t="s">
        <v>1591</v>
      </c>
      <c r="B540" t="s">
        <v>17743</v>
      </c>
      <c r="C540" s="7" t="s">
        <v>17746</v>
      </c>
      <c r="D540" s="7" t="s">
        <v>17750</v>
      </c>
      <c r="E540" t="s">
        <v>1592</v>
      </c>
      <c r="F540" t="s">
        <v>16736</v>
      </c>
      <c r="G540" s="3">
        <v>12</v>
      </c>
      <c r="H540" s="4">
        <v>89.916666666666657</v>
      </c>
      <c r="I540" s="14">
        <f t="shared" si="17"/>
        <v>16.184999999999999</v>
      </c>
      <c r="J540" s="18">
        <f t="shared" si="16"/>
        <v>13.757249999999999</v>
      </c>
      <c r="K540" s="4" t="s">
        <v>16543</v>
      </c>
      <c r="L540" s="4" t="s">
        <v>16545</v>
      </c>
      <c r="M540" s="4" t="s">
        <v>16546</v>
      </c>
      <c r="N540" t="s">
        <v>1593</v>
      </c>
    </row>
    <row r="541" spans="1:14" ht="40.35" customHeight="1" outlineLevel="2" x14ac:dyDescent="0.2">
      <c r="A541" t="s">
        <v>1594</v>
      </c>
      <c r="B541" t="s">
        <v>17743</v>
      </c>
      <c r="C541" s="7">
        <v>38</v>
      </c>
      <c r="D541" s="7">
        <v>5</v>
      </c>
      <c r="E541" t="s">
        <v>1595</v>
      </c>
      <c r="F541" t="s">
        <v>16736</v>
      </c>
      <c r="G541" s="3">
        <v>27</v>
      </c>
      <c r="H541" s="4">
        <v>89.916666666666657</v>
      </c>
      <c r="I541" s="14">
        <f t="shared" si="17"/>
        <v>16.184999999999999</v>
      </c>
      <c r="J541" s="18">
        <f t="shared" si="16"/>
        <v>13.757249999999999</v>
      </c>
      <c r="K541" s="4" t="s">
        <v>16543</v>
      </c>
      <c r="L541" s="4" t="s">
        <v>16545</v>
      </c>
      <c r="M541" s="4" t="s">
        <v>16546</v>
      </c>
      <c r="N541" t="s">
        <v>1596</v>
      </c>
    </row>
    <row r="542" spans="1:14" ht="40.35" customHeight="1" outlineLevel="2" x14ac:dyDescent="0.2">
      <c r="A542" t="s">
        <v>1597</v>
      </c>
      <c r="B542" t="s">
        <v>17743</v>
      </c>
      <c r="C542" s="7">
        <v>38.5</v>
      </c>
      <c r="D542" s="7" t="s">
        <v>17751</v>
      </c>
      <c r="E542" t="s">
        <v>1598</v>
      </c>
      <c r="F542" t="s">
        <v>16736</v>
      </c>
      <c r="G542" s="3">
        <v>12</v>
      </c>
      <c r="H542" s="4">
        <v>89.916666666666657</v>
      </c>
      <c r="I542" s="14">
        <f t="shared" si="17"/>
        <v>16.184999999999999</v>
      </c>
      <c r="J542" s="18">
        <f t="shared" si="16"/>
        <v>13.757249999999999</v>
      </c>
      <c r="K542" s="4" t="s">
        <v>16543</v>
      </c>
      <c r="L542" s="4" t="s">
        <v>16545</v>
      </c>
      <c r="M542" s="4" t="s">
        <v>16546</v>
      </c>
      <c r="N542" t="s">
        <v>1599</v>
      </c>
    </row>
    <row r="543" spans="1:14" ht="40.35" customHeight="1" outlineLevel="2" x14ac:dyDescent="0.2">
      <c r="A543" t="s">
        <v>1600</v>
      </c>
      <c r="B543" t="s">
        <v>17743</v>
      </c>
      <c r="C543" s="7">
        <v>39</v>
      </c>
      <c r="D543" s="7">
        <v>6</v>
      </c>
      <c r="E543" t="s">
        <v>1601</v>
      </c>
      <c r="F543" t="s">
        <v>16736</v>
      </c>
      <c r="G543" s="3">
        <v>12</v>
      </c>
      <c r="H543" s="4">
        <v>89.916666666666657</v>
      </c>
      <c r="I543" s="14">
        <f t="shared" si="17"/>
        <v>16.184999999999999</v>
      </c>
      <c r="J543" s="18">
        <f t="shared" si="16"/>
        <v>13.757249999999999</v>
      </c>
      <c r="K543" s="4" t="s">
        <v>16543</v>
      </c>
      <c r="L543" s="4" t="s">
        <v>16545</v>
      </c>
      <c r="M543" s="4" t="s">
        <v>16546</v>
      </c>
      <c r="N543" t="s">
        <v>1602</v>
      </c>
    </row>
    <row r="544" spans="1:14" ht="40.35" customHeight="1" outlineLevel="2" x14ac:dyDescent="0.2">
      <c r="A544" t="s">
        <v>1603</v>
      </c>
      <c r="B544" t="s">
        <v>17743</v>
      </c>
      <c r="C544" s="7">
        <v>40</v>
      </c>
      <c r="D544" s="7" t="s">
        <v>17752</v>
      </c>
      <c r="E544" t="s">
        <v>1604</v>
      </c>
      <c r="F544" t="s">
        <v>16736</v>
      </c>
      <c r="G544" s="3">
        <v>8</v>
      </c>
      <c r="H544" s="4">
        <v>89.916666666666657</v>
      </c>
      <c r="I544" s="14">
        <f t="shared" si="17"/>
        <v>16.184999999999999</v>
      </c>
      <c r="J544" s="18">
        <f t="shared" si="16"/>
        <v>13.757249999999999</v>
      </c>
      <c r="K544" s="4" t="s">
        <v>16543</v>
      </c>
      <c r="L544" s="4" t="s">
        <v>16545</v>
      </c>
      <c r="M544" s="4" t="s">
        <v>16546</v>
      </c>
      <c r="N544" t="s">
        <v>1605</v>
      </c>
    </row>
    <row r="545" spans="1:14" ht="40.35" customHeight="1" outlineLevel="2" x14ac:dyDescent="0.2">
      <c r="A545" t="s">
        <v>1606</v>
      </c>
      <c r="B545" t="s">
        <v>17743</v>
      </c>
      <c r="C545" s="7">
        <v>41</v>
      </c>
      <c r="D545" s="7">
        <v>7</v>
      </c>
      <c r="E545" t="s">
        <v>1607</v>
      </c>
      <c r="F545" t="s">
        <v>16736</v>
      </c>
      <c r="G545" s="3">
        <v>1</v>
      </c>
      <c r="H545" s="4">
        <v>89.916666666666657</v>
      </c>
      <c r="I545" s="14">
        <f t="shared" si="17"/>
        <v>16.184999999999999</v>
      </c>
      <c r="J545" s="18">
        <f t="shared" si="16"/>
        <v>13.757249999999999</v>
      </c>
      <c r="K545" s="4" t="s">
        <v>16543</v>
      </c>
      <c r="L545" s="4" t="s">
        <v>16545</v>
      </c>
      <c r="M545" s="4" t="s">
        <v>16546</v>
      </c>
      <c r="N545" t="s">
        <v>1608</v>
      </c>
    </row>
    <row r="546" spans="1:14" ht="40.35" customHeight="1" outlineLevel="2" x14ac:dyDescent="0.2">
      <c r="A546" t="s">
        <v>1609</v>
      </c>
      <c r="B546" t="s">
        <v>17743</v>
      </c>
      <c r="C546" s="7">
        <v>41.5</v>
      </c>
      <c r="D546" s="7" t="s">
        <v>17757</v>
      </c>
      <c r="E546" t="s">
        <v>1610</v>
      </c>
      <c r="F546" t="s">
        <v>16736</v>
      </c>
      <c r="G546" s="3">
        <v>2</v>
      </c>
      <c r="H546" s="4">
        <v>89.916666666666657</v>
      </c>
      <c r="I546" s="14">
        <f t="shared" si="17"/>
        <v>16.184999999999999</v>
      </c>
      <c r="J546" s="18">
        <f t="shared" si="16"/>
        <v>13.757249999999999</v>
      </c>
      <c r="K546" s="4" t="s">
        <v>16543</v>
      </c>
      <c r="L546" s="4" t="s">
        <v>16545</v>
      </c>
      <c r="M546" s="4" t="s">
        <v>16546</v>
      </c>
      <c r="N546" t="s">
        <v>1611</v>
      </c>
    </row>
    <row r="547" spans="1:14" ht="40.35" customHeight="1" outlineLevel="2" x14ac:dyDescent="0.2">
      <c r="A547" t="s">
        <v>1612</v>
      </c>
      <c r="B547" t="s">
        <v>17743</v>
      </c>
      <c r="C547" s="7">
        <v>42</v>
      </c>
      <c r="D547" s="7">
        <v>8</v>
      </c>
      <c r="E547" t="s">
        <v>1613</v>
      </c>
      <c r="F547" t="s">
        <v>16736</v>
      </c>
      <c r="G547" s="3">
        <v>5</v>
      </c>
      <c r="H547" s="4">
        <v>89.916666666666657</v>
      </c>
      <c r="I547" s="14">
        <f t="shared" si="17"/>
        <v>16.184999999999999</v>
      </c>
      <c r="J547" s="18">
        <f t="shared" si="16"/>
        <v>13.757249999999999</v>
      </c>
      <c r="K547" s="4" t="s">
        <v>16543</v>
      </c>
      <c r="L547" s="4" t="s">
        <v>16545</v>
      </c>
      <c r="M547" s="4" t="s">
        <v>16546</v>
      </c>
      <c r="N547" t="s">
        <v>1614</v>
      </c>
    </row>
    <row r="548" spans="1:14" ht="40.35" customHeight="1" outlineLevel="2" x14ac:dyDescent="0.2">
      <c r="A548" t="s">
        <v>1615</v>
      </c>
      <c r="B548" t="s">
        <v>17743</v>
      </c>
      <c r="C548" s="7">
        <v>37</v>
      </c>
      <c r="D548" s="7">
        <v>4</v>
      </c>
      <c r="E548" t="s">
        <v>1616</v>
      </c>
      <c r="F548" t="s">
        <v>16737</v>
      </c>
      <c r="G548" s="3">
        <v>1</v>
      </c>
      <c r="H548" s="4">
        <v>89.916666666666657</v>
      </c>
      <c r="I548" s="14">
        <f t="shared" si="17"/>
        <v>16.184999999999999</v>
      </c>
      <c r="J548" s="18">
        <f t="shared" si="16"/>
        <v>13.757249999999999</v>
      </c>
      <c r="K548" s="4" t="s">
        <v>16543</v>
      </c>
      <c r="L548" s="4" t="s">
        <v>16545</v>
      </c>
      <c r="M548" s="4" t="s">
        <v>16546</v>
      </c>
      <c r="N548" t="s">
        <v>1617</v>
      </c>
    </row>
    <row r="549" spans="1:14" ht="40.35" customHeight="1" outlineLevel="2" x14ac:dyDescent="0.2">
      <c r="A549" t="s">
        <v>1618</v>
      </c>
      <c r="B549" t="s">
        <v>17743</v>
      </c>
      <c r="C549" s="7">
        <v>38</v>
      </c>
      <c r="D549" s="7">
        <v>5</v>
      </c>
      <c r="E549" t="s">
        <v>1619</v>
      </c>
      <c r="F549" t="s">
        <v>16737</v>
      </c>
      <c r="G549" s="3">
        <v>9</v>
      </c>
      <c r="H549" s="4">
        <v>89.916666666666657</v>
      </c>
      <c r="I549" s="14">
        <f t="shared" si="17"/>
        <v>16.184999999999999</v>
      </c>
      <c r="J549" s="18">
        <f t="shared" si="16"/>
        <v>13.757249999999999</v>
      </c>
      <c r="K549" s="4" t="s">
        <v>16543</v>
      </c>
      <c r="L549" s="4" t="s">
        <v>16545</v>
      </c>
      <c r="M549" s="4" t="s">
        <v>16546</v>
      </c>
      <c r="N549" t="s">
        <v>1620</v>
      </c>
    </row>
    <row r="550" spans="1:14" ht="40.35" customHeight="1" outlineLevel="2" x14ac:dyDescent="0.2">
      <c r="A550" t="s">
        <v>1621</v>
      </c>
      <c r="B550" t="s">
        <v>17743</v>
      </c>
      <c r="C550" s="7">
        <v>39</v>
      </c>
      <c r="D550" s="7">
        <v>6</v>
      </c>
      <c r="E550" t="s">
        <v>1622</v>
      </c>
      <c r="F550" t="s">
        <v>16737</v>
      </c>
      <c r="G550" s="3">
        <v>2</v>
      </c>
      <c r="H550" s="4">
        <v>89.916666666666657</v>
      </c>
      <c r="I550" s="14">
        <f t="shared" si="17"/>
        <v>16.184999999999999</v>
      </c>
      <c r="J550" s="18">
        <f t="shared" si="16"/>
        <v>13.757249999999999</v>
      </c>
      <c r="K550" s="4" t="s">
        <v>16543</v>
      </c>
      <c r="L550" s="4" t="s">
        <v>16545</v>
      </c>
      <c r="M550" s="4" t="s">
        <v>16546</v>
      </c>
      <c r="N550" t="s">
        <v>1623</v>
      </c>
    </row>
    <row r="551" spans="1:14" ht="40.35" customHeight="1" outlineLevel="2" x14ac:dyDescent="0.2">
      <c r="A551" t="s">
        <v>1624</v>
      </c>
      <c r="B551" t="s">
        <v>17743</v>
      </c>
      <c r="C551" s="7">
        <v>35.5</v>
      </c>
      <c r="D551" s="7">
        <v>3</v>
      </c>
      <c r="E551" t="s">
        <v>1625</v>
      </c>
      <c r="F551" t="s">
        <v>16738</v>
      </c>
      <c r="G551" s="3">
        <v>2</v>
      </c>
      <c r="H551" s="4">
        <v>180.00000000000003</v>
      </c>
      <c r="I551" s="14">
        <f t="shared" si="17"/>
        <v>32.400000000000006</v>
      </c>
      <c r="J551" s="18">
        <f t="shared" si="16"/>
        <v>27.540000000000003</v>
      </c>
      <c r="K551" s="4" t="s">
        <v>16538</v>
      </c>
      <c r="L551" s="4" t="s">
        <v>16545</v>
      </c>
      <c r="M551" s="4" t="s">
        <v>16551</v>
      </c>
      <c r="N551" t="s">
        <v>1626</v>
      </c>
    </row>
    <row r="552" spans="1:14" ht="40.35" customHeight="1" outlineLevel="2" x14ac:dyDescent="0.2">
      <c r="A552" t="s">
        <v>1627</v>
      </c>
      <c r="B552" t="s">
        <v>17743</v>
      </c>
      <c r="C552" s="7">
        <v>36</v>
      </c>
      <c r="D552" s="7" t="s">
        <v>17755</v>
      </c>
      <c r="E552" t="s">
        <v>1628</v>
      </c>
      <c r="F552" t="s">
        <v>16738</v>
      </c>
      <c r="G552" s="3">
        <v>1</v>
      </c>
      <c r="H552" s="4">
        <v>180.00000000000003</v>
      </c>
      <c r="I552" s="14">
        <f t="shared" si="17"/>
        <v>32.400000000000006</v>
      </c>
      <c r="J552" s="18">
        <f t="shared" si="16"/>
        <v>27.540000000000003</v>
      </c>
      <c r="K552" s="4" t="s">
        <v>16538</v>
      </c>
      <c r="L552" s="4" t="s">
        <v>16545</v>
      </c>
      <c r="M552" s="4" t="s">
        <v>16551</v>
      </c>
      <c r="N552" t="s">
        <v>1629</v>
      </c>
    </row>
    <row r="553" spans="1:14" ht="40.35" customHeight="1" outlineLevel="2" x14ac:dyDescent="0.2">
      <c r="A553" t="s">
        <v>1630</v>
      </c>
      <c r="B553" t="s">
        <v>17743</v>
      </c>
      <c r="C553" s="7">
        <v>38</v>
      </c>
      <c r="D553" s="7">
        <v>5</v>
      </c>
      <c r="E553" t="s">
        <v>1631</v>
      </c>
      <c r="F553" t="s">
        <v>16738</v>
      </c>
      <c r="G553" s="3">
        <v>2</v>
      </c>
      <c r="H553" s="4">
        <v>180.00000000000003</v>
      </c>
      <c r="I553" s="14">
        <f t="shared" si="17"/>
        <v>32.400000000000006</v>
      </c>
      <c r="J553" s="18">
        <f t="shared" si="16"/>
        <v>27.540000000000003</v>
      </c>
      <c r="K553" s="4" t="s">
        <v>16538</v>
      </c>
      <c r="L553" s="4" t="s">
        <v>16545</v>
      </c>
      <c r="M553" s="4" t="s">
        <v>16551</v>
      </c>
      <c r="N553" t="s">
        <v>1632</v>
      </c>
    </row>
    <row r="554" spans="1:14" ht="40.35" customHeight="1" outlineLevel="2" x14ac:dyDescent="0.2">
      <c r="A554" t="s">
        <v>1633</v>
      </c>
      <c r="B554" t="s">
        <v>17743</v>
      </c>
      <c r="C554" s="7">
        <v>38.5</v>
      </c>
      <c r="D554" s="7" t="s">
        <v>17751</v>
      </c>
      <c r="E554" t="s">
        <v>1634</v>
      </c>
      <c r="F554" t="s">
        <v>16738</v>
      </c>
      <c r="G554" s="3">
        <v>1</v>
      </c>
      <c r="H554" s="4">
        <v>180.00000000000003</v>
      </c>
      <c r="I554" s="14">
        <f t="shared" si="17"/>
        <v>32.400000000000006</v>
      </c>
      <c r="J554" s="18">
        <f t="shared" si="16"/>
        <v>27.540000000000003</v>
      </c>
      <c r="K554" s="4" t="s">
        <v>16538</v>
      </c>
      <c r="L554" s="4" t="s">
        <v>16545</v>
      </c>
      <c r="M554" s="4" t="s">
        <v>16551</v>
      </c>
      <c r="N554" t="s">
        <v>1635</v>
      </c>
    </row>
    <row r="555" spans="1:14" ht="40.35" customHeight="1" outlineLevel="2" x14ac:dyDescent="0.2">
      <c r="A555" t="s">
        <v>1636</v>
      </c>
      <c r="B555" t="s">
        <v>17743</v>
      </c>
      <c r="C555" s="7">
        <v>35.5</v>
      </c>
      <c r="D555" s="7">
        <v>3</v>
      </c>
      <c r="E555" t="s">
        <v>1637</v>
      </c>
      <c r="F555" t="s">
        <v>16739</v>
      </c>
      <c r="G555" s="3">
        <v>1</v>
      </c>
      <c r="H555" s="4">
        <v>99.916666666666671</v>
      </c>
      <c r="I555" s="14">
        <f t="shared" si="17"/>
        <v>17.984999999999999</v>
      </c>
      <c r="J555" s="18">
        <f t="shared" si="16"/>
        <v>15.287249999999998</v>
      </c>
      <c r="K555" s="4" t="s">
        <v>16535</v>
      </c>
      <c r="L555" s="4" t="s">
        <v>16545</v>
      </c>
      <c r="M555" s="4" t="s">
        <v>16552</v>
      </c>
      <c r="N555" t="s">
        <v>1638</v>
      </c>
    </row>
    <row r="556" spans="1:14" ht="40.35" customHeight="1" outlineLevel="2" x14ac:dyDescent="0.2">
      <c r="A556" t="s">
        <v>1639</v>
      </c>
      <c r="B556" t="s">
        <v>17743</v>
      </c>
      <c r="C556" s="7">
        <v>39</v>
      </c>
      <c r="D556" s="7">
        <v>6</v>
      </c>
      <c r="E556" t="s">
        <v>1640</v>
      </c>
      <c r="F556" t="s">
        <v>16739</v>
      </c>
      <c r="G556" s="3">
        <v>2</v>
      </c>
      <c r="H556" s="4">
        <v>99.916666666666671</v>
      </c>
      <c r="I556" s="14">
        <f t="shared" si="17"/>
        <v>17.984999999999999</v>
      </c>
      <c r="J556" s="18">
        <f t="shared" si="16"/>
        <v>15.287249999999998</v>
      </c>
      <c r="K556" s="4" t="s">
        <v>16535</v>
      </c>
      <c r="L556" s="4" t="s">
        <v>16545</v>
      </c>
      <c r="M556" s="4" t="s">
        <v>16552</v>
      </c>
      <c r="N556" t="s">
        <v>1641</v>
      </c>
    </row>
    <row r="557" spans="1:14" ht="40.35" customHeight="1" outlineLevel="2" x14ac:dyDescent="0.2">
      <c r="A557" t="s">
        <v>1642</v>
      </c>
      <c r="B557" t="s">
        <v>17743</v>
      </c>
      <c r="C557" s="7">
        <v>41</v>
      </c>
      <c r="D557" s="7">
        <v>7</v>
      </c>
      <c r="E557" t="s">
        <v>1643</v>
      </c>
      <c r="F557" t="s">
        <v>16739</v>
      </c>
      <c r="G557" s="3">
        <v>1</v>
      </c>
      <c r="H557" s="4">
        <v>99.916666666666671</v>
      </c>
      <c r="I557" s="14">
        <f t="shared" si="17"/>
        <v>17.984999999999999</v>
      </c>
      <c r="J557" s="18">
        <f t="shared" si="16"/>
        <v>15.287249999999998</v>
      </c>
      <c r="K557" s="4" t="s">
        <v>16535</v>
      </c>
      <c r="L557" s="4" t="s">
        <v>16545</v>
      </c>
      <c r="M557" s="4" t="s">
        <v>16552</v>
      </c>
      <c r="N557" t="s">
        <v>1644</v>
      </c>
    </row>
    <row r="558" spans="1:14" ht="40.35" customHeight="1" outlineLevel="2" x14ac:dyDescent="0.2">
      <c r="A558" t="s">
        <v>1645</v>
      </c>
      <c r="B558" t="s">
        <v>17743</v>
      </c>
      <c r="C558" s="7">
        <v>41.5</v>
      </c>
      <c r="D558" s="7" t="s">
        <v>17757</v>
      </c>
      <c r="E558" t="s">
        <v>1646</v>
      </c>
      <c r="F558" t="s">
        <v>16739</v>
      </c>
      <c r="G558" s="3">
        <v>1</v>
      </c>
      <c r="H558" s="4">
        <v>99.916666666666671</v>
      </c>
      <c r="I558" s="14">
        <f t="shared" si="17"/>
        <v>17.984999999999999</v>
      </c>
      <c r="J558" s="18">
        <f t="shared" si="16"/>
        <v>15.287249999999998</v>
      </c>
      <c r="K558" s="4" t="s">
        <v>16535</v>
      </c>
      <c r="L558" s="4" t="s">
        <v>16545</v>
      </c>
      <c r="M558" s="4" t="s">
        <v>16552</v>
      </c>
      <c r="N558" t="s">
        <v>1647</v>
      </c>
    </row>
    <row r="559" spans="1:14" ht="40.35" customHeight="1" outlineLevel="2" x14ac:dyDescent="0.2">
      <c r="A559" t="s">
        <v>1648</v>
      </c>
      <c r="B559" t="s">
        <v>17743</v>
      </c>
      <c r="C559" s="7">
        <v>37</v>
      </c>
      <c r="D559" s="7">
        <v>4</v>
      </c>
      <c r="E559" t="s">
        <v>1649</v>
      </c>
      <c r="F559" t="s">
        <v>16740</v>
      </c>
      <c r="G559" s="3">
        <v>2</v>
      </c>
      <c r="H559" s="4">
        <v>120.00000000000001</v>
      </c>
      <c r="I559" s="14">
        <f t="shared" si="17"/>
        <v>21.6</v>
      </c>
      <c r="J559" s="18">
        <f t="shared" si="16"/>
        <v>18.36</v>
      </c>
      <c r="K559" s="4" t="s">
        <v>16538</v>
      </c>
      <c r="L559" s="4" t="s">
        <v>16545</v>
      </c>
      <c r="M559" s="4" t="s">
        <v>16551</v>
      </c>
      <c r="N559" t="s">
        <v>1650</v>
      </c>
    </row>
    <row r="560" spans="1:14" ht="40.35" customHeight="1" outlineLevel="2" x14ac:dyDescent="0.2">
      <c r="A560" t="s">
        <v>1651</v>
      </c>
      <c r="B560" t="s">
        <v>17743</v>
      </c>
      <c r="C560" s="7" t="s">
        <v>17746</v>
      </c>
      <c r="D560" s="7" t="s">
        <v>17750</v>
      </c>
      <c r="E560" t="s">
        <v>1652</v>
      </c>
      <c r="F560" t="s">
        <v>16740</v>
      </c>
      <c r="G560" s="3">
        <v>1</v>
      </c>
      <c r="H560" s="4">
        <v>120.00000000000001</v>
      </c>
      <c r="I560" s="14">
        <f t="shared" si="17"/>
        <v>21.6</v>
      </c>
      <c r="J560" s="18">
        <f t="shared" si="16"/>
        <v>18.36</v>
      </c>
      <c r="K560" s="4" t="s">
        <v>16538</v>
      </c>
      <c r="L560" s="4" t="s">
        <v>16545</v>
      </c>
      <c r="M560" s="4" t="s">
        <v>16551</v>
      </c>
      <c r="N560" t="s">
        <v>1653</v>
      </c>
    </row>
    <row r="561" spans="1:14" ht="40.35" customHeight="1" outlineLevel="2" x14ac:dyDescent="0.2">
      <c r="A561" t="s">
        <v>1654</v>
      </c>
      <c r="B561" t="s">
        <v>17743</v>
      </c>
      <c r="C561" s="7">
        <v>38</v>
      </c>
      <c r="D561" s="7">
        <v>5</v>
      </c>
      <c r="E561" t="s">
        <v>1655</v>
      </c>
      <c r="F561" t="s">
        <v>16740</v>
      </c>
      <c r="G561" s="3">
        <v>1</v>
      </c>
      <c r="H561" s="4">
        <v>120.00000000000001</v>
      </c>
      <c r="I561" s="14">
        <f t="shared" si="17"/>
        <v>21.6</v>
      </c>
      <c r="J561" s="18">
        <f t="shared" si="16"/>
        <v>18.36</v>
      </c>
      <c r="K561" s="4" t="s">
        <v>16538</v>
      </c>
      <c r="L561" s="4" t="s">
        <v>16545</v>
      </c>
      <c r="M561" s="4" t="s">
        <v>16551</v>
      </c>
      <c r="N561" t="s">
        <v>1656</v>
      </c>
    </row>
    <row r="562" spans="1:14" ht="40.35" customHeight="1" outlineLevel="2" x14ac:dyDescent="0.2">
      <c r="A562" t="s">
        <v>1657</v>
      </c>
      <c r="B562" t="s">
        <v>17743</v>
      </c>
      <c r="C562" s="7">
        <v>38.5</v>
      </c>
      <c r="D562" s="7" t="s">
        <v>17751</v>
      </c>
      <c r="E562" t="s">
        <v>1658</v>
      </c>
      <c r="F562" t="s">
        <v>16740</v>
      </c>
      <c r="G562" s="3">
        <v>3</v>
      </c>
      <c r="H562" s="4">
        <v>120.00000000000001</v>
      </c>
      <c r="I562" s="14">
        <f t="shared" si="17"/>
        <v>21.6</v>
      </c>
      <c r="J562" s="18">
        <f t="shared" si="16"/>
        <v>18.36</v>
      </c>
      <c r="K562" s="4" t="s">
        <v>16538</v>
      </c>
      <c r="L562" s="4" t="s">
        <v>16545</v>
      </c>
      <c r="M562" s="4" t="s">
        <v>16551</v>
      </c>
      <c r="N562" t="s">
        <v>1659</v>
      </c>
    </row>
    <row r="563" spans="1:14" ht="40.35" customHeight="1" outlineLevel="2" x14ac:dyDescent="0.2">
      <c r="A563" t="s">
        <v>1660</v>
      </c>
      <c r="B563" t="s">
        <v>17743</v>
      </c>
      <c r="C563" s="7">
        <v>39</v>
      </c>
      <c r="D563" s="7">
        <v>6</v>
      </c>
      <c r="E563" t="s">
        <v>1661</v>
      </c>
      <c r="F563" t="s">
        <v>16740</v>
      </c>
      <c r="G563" s="3">
        <v>1</v>
      </c>
      <c r="H563" s="4">
        <v>120.00000000000001</v>
      </c>
      <c r="I563" s="14">
        <f t="shared" si="17"/>
        <v>21.6</v>
      </c>
      <c r="J563" s="18">
        <f t="shared" si="16"/>
        <v>18.36</v>
      </c>
      <c r="K563" s="4" t="s">
        <v>16538</v>
      </c>
      <c r="L563" s="4" t="s">
        <v>16545</v>
      </c>
      <c r="M563" s="4" t="s">
        <v>16551</v>
      </c>
      <c r="N563" t="s">
        <v>1662</v>
      </c>
    </row>
    <row r="564" spans="1:14" ht="40.35" customHeight="1" outlineLevel="2" x14ac:dyDescent="0.2">
      <c r="A564" t="s">
        <v>1663</v>
      </c>
      <c r="B564" t="s">
        <v>17743</v>
      </c>
      <c r="C564" s="7">
        <v>37</v>
      </c>
      <c r="D564" s="7">
        <v>4</v>
      </c>
      <c r="E564" t="s">
        <v>1664</v>
      </c>
      <c r="F564" t="s">
        <v>16741</v>
      </c>
      <c r="G564" s="3">
        <v>2</v>
      </c>
      <c r="H564" s="4">
        <v>170</v>
      </c>
      <c r="I564" s="14">
        <f t="shared" si="17"/>
        <v>30.599999999999998</v>
      </c>
      <c r="J564" s="18">
        <f t="shared" si="16"/>
        <v>26.009999999999998</v>
      </c>
      <c r="K564" s="4" t="s">
        <v>16538</v>
      </c>
      <c r="L564" s="4" t="s">
        <v>16545</v>
      </c>
      <c r="M564" s="4" t="s">
        <v>16551</v>
      </c>
      <c r="N564" t="s">
        <v>1665</v>
      </c>
    </row>
    <row r="565" spans="1:14" ht="40.35" customHeight="1" outlineLevel="2" x14ac:dyDescent="0.2">
      <c r="A565" t="s">
        <v>1666</v>
      </c>
      <c r="B565" t="s">
        <v>17743</v>
      </c>
      <c r="C565" s="7" t="s">
        <v>17746</v>
      </c>
      <c r="D565" s="7" t="s">
        <v>17750</v>
      </c>
      <c r="E565" t="s">
        <v>1667</v>
      </c>
      <c r="F565" t="s">
        <v>16741</v>
      </c>
      <c r="G565" s="3">
        <v>1</v>
      </c>
      <c r="H565" s="4">
        <v>170</v>
      </c>
      <c r="I565" s="14">
        <f t="shared" si="17"/>
        <v>30.599999999999998</v>
      </c>
      <c r="J565" s="18">
        <f t="shared" si="16"/>
        <v>26.009999999999998</v>
      </c>
      <c r="K565" s="4" t="s">
        <v>16538</v>
      </c>
      <c r="L565" s="4" t="s">
        <v>16545</v>
      </c>
      <c r="M565" s="4" t="s">
        <v>16551</v>
      </c>
      <c r="N565" t="s">
        <v>1668</v>
      </c>
    </row>
    <row r="566" spans="1:14" ht="40.35" customHeight="1" outlineLevel="2" x14ac:dyDescent="0.2">
      <c r="A566" t="s">
        <v>1669</v>
      </c>
      <c r="B566" t="s">
        <v>17743</v>
      </c>
      <c r="C566" s="7">
        <v>38</v>
      </c>
      <c r="D566" s="7">
        <v>5</v>
      </c>
      <c r="E566" t="s">
        <v>1670</v>
      </c>
      <c r="F566" t="s">
        <v>16741</v>
      </c>
      <c r="G566" s="3">
        <v>82</v>
      </c>
      <c r="H566" s="4">
        <v>170</v>
      </c>
      <c r="I566" s="14">
        <f t="shared" si="17"/>
        <v>30.599999999999998</v>
      </c>
      <c r="J566" s="18">
        <f t="shared" si="16"/>
        <v>26.009999999999998</v>
      </c>
      <c r="K566" s="4" t="s">
        <v>16538</v>
      </c>
      <c r="L566" s="4" t="s">
        <v>16545</v>
      </c>
      <c r="M566" s="4" t="s">
        <v>16551</v>
      </c>
      <c r="N566" t="s">
        <v>1671</v>
      </c>
    </row>
    <row r="567" spans="1:14" ht="40.35" customHeight="1" outlineLevel="2" x14ac:dyDescent="0.2">
      <c r="A567" t="s">
        <v>1672</v>
      </c>
      <c r="B567" t="s">
        <v>17743</v>
      </c>
      <c r="C567" s="7">
        <v>38.5</v>
      </c>
      <c r="D567" s="7" t="s">
        <v>17751</v>
      </c>
      <c r="E567" t="s">
        <v>1673</v>
      </c>
      <c r="F567" t="s">
        <v>16741</v>
      </c>
      <c r="G567" s="3">
        <v>1</v>
      </c>
      <c r="H567" s="4">
        <v>170</v>
      </c>
      <c r="I567" s="14">
        <f t="shared" si="17"/>
        <v>30.599999999999998</v>
      </c>
      <c r="J567" s="18">
        <f t="shared" si="16"/>
        <v>26.009999999999998</v>
      </c>
      <c r="K567" s="4" t="s">
        <v>16538</v>
      </c>
      <c r="L567" s="4" t="s">
        <v>16545</v>
      </c>
      <c r="M567" s="4" t="s">
        <v>16551</v>
      </c>
      <c r="N567" t="s">
        <v>1674</v>
      </c>
    </row>
    <row r="568" spans="1:14" ht="40.35" customHeight="1" outlineLevel="2" x14ac:dyDescent="0.2">
      <c r="A568" t="s">
        <v>1675</v>
      </c>
      <c r="B568" t="s">
        <v>17743</v>
      </c>
      <c r="C568" s="7">
        <v>39</v>
      </c>
      <c r="D568" s="7">
        <v>6</v>
      </c>
      <c r="E568" t="s">
        <v>1676</v>
      </c>
      <c r="F568" t="s">
        <v>16741</v>
      </c>
      <c r="G568" s="3">
        <v>3</v>
      </c>
      <c r="H568" s="4">
        <v>170</v>
      </c>
      <c r="I568" s="14">
        <f t="shared" si="17"/>
        <v>30.599999999999998</v>
      </c>
      <c r="J568" s="18">
        <f t="shared" si="16"/>
        <v>26.009999999999998</v>
      </c>
      <c r="K568" s="4" t="s">
        <v>16538</v>
      </c>
      <c r="L568" s="4" t="s">
        <v>16545</v>
      </c>
      <c r="M568" s="4" t="s">
        <v>16551</v>
      </c>
      <c r="N568" t="s">
        <v>1677</v>
      </c>
    </row>
    <row r="569" spans="1:14" ht="40.35" customHeight="1" outlineLevel="2" x14ac:dyDescent="0.2">
      <c r="A569" t="s">
        <v>1678</v>
      </c>
      <c r="B569" t="s">
        <v>17743</v>
      </c>
      <c r="C569" s="7">
        <v>40</v>
      </c>
      <c r="D569" s="7" t="s">
        <v>17752</v>
      </c>
      <c r="E569" t="s">
        <v>1679</v>
      </c>
      <c r="F569" t="s">
        <v>16741</v>
      </c>
      <c r="G569" s="3">
        <v>1</v>
      </c>
      <c r="H569" s="4">
        <v>170</v>
      </c>
      <c r="I569" s="14">
        <f t="shared" si="17"/>
        <v>30.599999999999998</v>
      </c>
      <c r="J569" s="18">
        <f t="shared" si="16"/>
        <v>26.009999999999998</v>
      </c>
      <c r="K569" s="4" t="s">
        <v>16538</v>
      </c>
      <c r="L569" s="4" t="s">
        <v>16545</v>
      </c>
      <c r="M569" s="4" t="s">
        <v>16551</v>
      </c>
      <c r="N569" t="s">
        <v>1680</v>
      </c>
    </row>
    <row r="570" spans="1:14" ht="40.35" customHeight="1" outlineLevel="2" x14ac:dyDescent="0.2">
      <c r="A570" t="s">
        <v>1681</v>
      </c>
      <c r="B570" t="s">
        <v>17743</v>
      </c>
      <c r="C570" s="7">
        <v>35.5</v>
      </c>
      <c r="D570" s="7">
        <v>3</v>
      </c>
      <c r="E570" t="s">
        <v>1682</v>
      </c>
      <c r="F570" t="s">
        <v>16742</v>
      </c>
      <c r="G570" s="3">
        <v>18</v>
      </c>
      <c r="H570" s="4">
        <v>212.5</v>
      </c>
      <c r="I570" s="14">
        <f t="shared" si="17"/>
        <v>38.25</v>
      </c>
      <c r="J570" s="18">
        <f t="shared" si="16"/>
        <v>32.512499999999996</v>
      </c>
      <c r="K570" s="4" t="s">
        <v>16538</v>
      </c>
      <c r="L570" s="4" t="s">
        <v>16545</v>
      </c>
      <c r="M570" s="4" t="s">
        <v>16553</v>
      </c>
      <c r="N570" t="s">
        <v>1683</v>
      </c>
    </row>
    <row r="571" spans="1:14" ht="40.35" customHeight="1" outlineLevel="2" x14ac:dyDescent="0.2">
      <c r="A571" t="s">
        <v>1684</v>
      </c>
      <c r="B571" t="s">
        <v>17743</v>
      </c>
      <c r="C571" s="7">
        <v>36</v>
      </c>
      <c r="D571" s="7" t="s">
        <v>17755</v>
      </c>
      <c r="E571" t="s">
        <v>1685</v>
      </c>
      <c r="F571" t="s">
        <v>16742</v>
      </c>
      <c r="G571" s="3">
        <v>45</v>
      </c>
      <c r="H571" s="4">
        <v>212.5</v>
      </c>
      <c r="I571" s="14">
        <f t="shared" si="17"/>
        <v>38.25</v>
      </c>
      <c r="J571" s="18">
        <f t="shared" si="16"/>
        <v>32.512499999999996</v>
      </c>
      <c r="K571" s="4" t="s">
        <v>16538</v>
      </c>
      <c r="L571" s="4" t="s">
        <v>16545</v>
      </c>
      <c r="M571" s="4" t="s">
        <v>16553</v>
      </c>
      <c r="N571" t="s">
        <v>1686</v>
      </c>
    </row>
    <row r="572" spans="1:14" ht="40.35" customHeight="1" outlineLevel="2" x14ac:dyDescent="0.2">
      <c r="A572" t="s">
        <v>1687</v>
      </c>
      <c r="B572" t="s">
        <v>17743</v>
      </c>
      <c r="C572" s="7">
        <v>37</v>
      </c>
      <c r="D572" s="7">
        <v>4</v>
      </c>
      <c r="E572" t="s">
        <v>1688</v>
      </c>
      <c r="F572" t="s">
        <v>16742</v>
      </c>
      <c r="G572" s="3">
        <v>67</v>
      </c>
      <c r="H572" s="4">
        <v>212.5</v>
      </c>
      <c r="I572" s="14">
        <f t="shared" si="17"/>
        <v>38.25</v>
      </c>
      <c r="J572" s="18">
        <f t="shared" si="16"/>
        <v>32.512499999999996</v>
      </c>
      <c r="K572" s="4" t="s">
        <v>16538</v>
      </c>
      <c r="L572" s="4" t="s">
        <v>16545</v>
      </c>
      <c r="M572" s="4" t="s">
        <v>16553</v>
      </c>
      <c r="N572" t="s">
        <v>1689</v>
      </c>
    </row>
    <row r="573" spans="1:14" ht="40.35" customHeight="1" outlineLevel="2" x14ac:dyDescent="0.2">
      <c r="A573" t="s">
        <v>1690</v>
      </c>
      <c r="B573" t="s">
        <v>17743</v>
      </c>
      <c r="C573" s="7" t="s">
        <v>17746</v>
      </c>
      <c r="D573" s="7" t="s">
        <v>17750</v>
      </c>
      <c r="E573" t="s">
        <v>1691</v>
      </c>
      <c r="F573" t="s">
        <v>16742</v>
      </c>
      <c r="G573" s="3">
        <v>49</v>
      </c>
      <c r="H573" s="4">
        <v>212.5</v>
      </c>
      <c r="I573" s="14">
        <f t="shared" si="17"/>
        <v>38.25</v>
      </c>
      <c r="J573" s="18">
        <f t="shared" si="16"/>
        <v>32.512499999999996</v>
      </c>
      <c r="K573" s="4" t="s">
        <v>16538</v>
      </c>
      <c r="L573" s="4" t="s">
        <v>16545</v>
      </c>
      <c r="M573" s="4" t="s">
        <v>16553</v>
      </c>
      <c r="N573" t="s">
        <v>1692</v>
      </c>
    </row>
    <row r="574" spans="1:14" ht="40.35" customHeight="1" outlineLevel="2" x14ac:dyDescent="0.2">
      <c r="A574" t="s">
        <v>1693</v>
      </c>
      <c r="B574" t="s">
        <v>17743</v>
      </c>
      <c r="C574" s="7">
        <v>38</v>
      </c>
      <c r="D574" s="7">
        <v>5</v>
      </c>
      <c r="E574" t="s">
        <v>1694</v>
      </c>
      <c r="F574" t="s">
        <v>16742</v>
      </c>
      <c r="G574" s="3">
        <v>107</v>
      </c>
      <c r="H574" s="4">
        <v>212.5</v>
      </c>
      <c r="I574" s="14">
        <f t="shared" si="17"/>
        <v>38.25</v>
      </c>
      <c r="J574" s="18">
        <f t="shared" si="16"/>
        <v>32.512499999999996</v>
      </c>
      <c r="K574" s="4" t="s">
        <v>16538</v>
      </c>
      <c r="L574" s="4" t="s">
        <v>16545</v>
      </c>
      <c r="M574" s="4" t="s">
        <v>16553</v>
      </c>
      <c r="N574" t="s">
        <v>1695</v>
      </c>
    </row>
    <row r="575" spans="1:14" ht="40.35" customHeight="1" outlineLevel="2" x14ac:dyDescent="0.2">
      <c r="A575" t="s">
        <v>1696</v>
      </c>
      <c r="B575" t="s">
        <v>17743</v>
      </c>
      <c r="C575" s="7">
        <v>38.5</v>
      </c>
      <c r="D575" s="7" t="s">
        <v>17751</v>
      </c>
      <c r="E575" t="s">
        <v>1697</v>
      </c>
      <c r="F575" t="s">
        <v>16742</v>
      </c>
      <c r="G575" s="3">
        <v>65</v>
      </c>
      <c r="H575" s="4">
        <v>212.5</v>
      </c>
      <c r="I575" s="14">
        <f t="shared" si="17"/>
        <v>38.25</v>
      </c>
      <c r="J575" s="18">
        <f t="shared" si="16"/>
        <v>32.512499999999996</v>
      </c>
      <c r="K575" s="4" t="s">
        <v>16538</v>
      </c>
      <c r="L575" s="4" t="s">
        <v>16545</v>
      </c>
      <c r="M575" s="4" t="s">
        <v>16553</v>
      </c>
      <c r="N575" t="s">
        <v>1698</v>
      </c>
    </row>
    <row r="576" spans="1:14" ht="40.35" customHeight="1" outlineLevel="2" x14ac:dyDescent="0.2">
      <c r="A576" t="s">
        <v>1699</v>
      </c>
      <c r="B576" t="s">
        <v>17743</v>
      </c>
      <c r="C576" s="7">
        <v>39</v>
      </c>
      <c r="D576" s="7">
        <v>6</v>
      </c>
      <c r="E576" t="s">
        <v>1700</v>
      </c>
      <c r="F576" t="s">
        <v>16742</v>
      </c>
      <c r="G576" s="3">
        <v>47</v>
      </c>
      <c r="H576" s="4">
        <v>212.5</v>
      </c>
      <c r="I576" s="14">
        <f t="shared" si="17"/>
        <v>38.25</v>
      </c>
      <c r="J576" s="18">
        <f t="shared" si="16"/>
        <v>32.512499999999996</v>
      </c>
      <c r="K576" s="4" t="s">
        <v>16538</v>
      </c>
      <c r="L576" s="4" t="s">
        <v>16545</v>
      </c>
      <c r="M576" s="4" t="s">
        <v>16553</v>
      </c>
      <c r="N576" t="s">
        <v>1701</v>
      </c>
    </row>
    <row r="577" spans="1:14" ht="40.35" customHeight="1" outlineLevel="2" x14ac:dyDescent="0.2">
      <c r="A577" t="s">
        <v>1702</v>
      </c>
      <c r="B577" t="s">
        <v>17743</v>
      </c>
      <c r="C577" s="7">
        <v>40</v>
      </c>
      <c r="D577" s="7" t="s">
        <v>17752</v>
      </c>
      <c r="E577" t="s">
        <v>1703</v>
      </c>
      <c r="F577" t="s">
        <v>16742</v>
      </c>
      <c r="G577" s="3">
        <v>49</v>
      </c>
      <c r="H577" s="4">
        <v>212.5</v>
      </c>
      <c r="I577" s="14">
        <f t="shared" si="17"/>
        <v>38.25</v>
      </c>
      <c r="J577" s="18">
        <f t="shared" si="16"/>
        <v>32.512499999999996</v>
      </c>
      <c r="K577" s="4" t="s">
        <v>16538</v>
      </c>
      <c r="L577" s="4" t="s">
        <v>16545</v>
      </c>
      <c r="M577" s="4" t="s">
        <v>16553</v>
      </c>
      <c r="N577" t="s">
        <v>1704</v>
      </c>
    </row>
    <row r="578" spans="1:14" ht="40.35" customHeight="1" outlineLevel="2" x14ac:dyDescent="0.2">
      <c r="A578" t="s">
        <v>1705</v>
      </c>
      <c r="B578" t="s">
        <v>17743</v>
      </c>
      <c r="C578" s="7">
        <v>41</v>
      </c>
      <c r="D578" s="7">
        <v>7</v>
      </c>
      <c r="E578" t="s">
        <v>1706</v>
      </c>
      <c r="F578" t="s">
        <v>16742</v>
      </c>
      <c r="G578" s="3">
        <v>14</v>
      </c>
      <c r="H578" s="4">
        <v>212.5</v>
      </c>
      <c r="I578" s="14">
        <f t="shared" si="17"/>
        <v>38.25</v>
      </c>
      <c r="J578" s="18">
        <f t="shared" si="16"/>
        <v>32.512499999999996</v>
      </c>
      <c r="K578" s="4" t="s">
        <v>16538</v>
      </c>
      <c r="L578" s="4" t="s">
        <v>16545</v>
      </c>
      <c r="M578" s="4" t="s">
        <v>16553</v>
      </c>
      <c r="N578" t="s">
        <v>1707</v>
      </c>
    </row>
    <row r="579" spans="1:14" ht="40.35" customHeight="1" outlineLevel="2" x14ac:dyDescent="0.2">
      <c r="A579" t="s">
        <v>1708</v>
      </c>
      <c r="B579" t="s">
        <v>17743</v>
      </c>
      <c r="C579" s="7">
        <v>41.5</v>
      </c>
      <c r="D579" s="7" t="s">
        <v>17757</v>
      </c>
      <c r="E579" t="s">
        <v>1709</v>
      </c>
      <c r="F579" t="s">
        <v>16742</v>
      </c>
      <c r="G579" s="3">
        <v>22</v>
      </c>
      <c r="H579" s="4">
        <v>212.5</v>
      </c>
      <c r="I579" s="14">
        <f t="shared" si="17"/>
        <v>38.25</v>
      </c>
      <c r="J579" s="18">
        <f t="shared" si="16"/>
        <v>32.512499999999996</v>
      </c>
      <c r="K579" s="4" t="s">
        <v>16538</v>
      </c>
      <c r="L579" s="4" t="s">
        <v>16545</v>
      </c>
      <c r="M579" s="4" t="s">
        <v>16553</v>
      </c>
      <c r="N579" t="s">
        <v>1710</v>
      </c>
    </row>
    <row r="580" spans="1:14" ht="40.35" customHeight="1" outlineLevel="2" x14ac:dyDescent="0.2">
      <c r="A580" t="s">
        <v>1711</v>
      </c>
      <c r="B580" t="s">
        <v>17743</v>
      </c>
      <c r="C580" s="7">
        <v>42</v>
      </c>
      <c r="D580" s="7">
        <v>8</v>
      </c>
      <c r="E580" t="s">
        <v>1712</v>
      </c>
      <c r="F580" t="s">
        <v>16742</v>
      </c>
      <c r="G580" s="3">
        <v>16</v>
      </c>
      <c r="H580" s="4">
        <v>212.5</v>
      </c>
      <c r="I580" s="14">
        <f t="shared" si="17"/>
        <v>38.25</v>
      </c>
      <c r="J580" s="18">
        <f t="shared" ref="J580:J643" si="18">SUM(I580*0.85)</f>
        <v>32.512499999999996</v>
      </c>
      <c r="K580" s="4" t="s">
        <v>16538</v>
      </c>
      <c r="L580" s="4" t="s">
        <v>16545</v>
      </c>
      <c r="M580" s="4" t="s">
        <v>16553</v>
      </c>
      <c r="N580" t="s">
        <v>1713</v>
      </c>
    </row>
    <row r="581" spans="1:14" ht="40.35" customHeight="1" outlineLevel="2" x14ac:dyDescent="0.2">
      <c r="A581" t="s">
        <v>1714</v>
      </c>
      <c r="B581" t="s">
        <v>17745</v>
      </c>
      <c r="C581" s="7">
        <v>28</v>
      </c>
      <c r="D581" s="7">
        <v>10</v>
      </c>
      <c r="E581" t="s">
        <v>1715</v>
      </c>
      <c r="F581" t="s">
        <v>16743</v>
      </c>
      <c r="G581" s="3">
        <v>3</v>
      </c>
      <c r="H581" s="4">
        <v>58.333333333333336</v>
      </c>
      <c r="I581" s="14">
        <f t="shared" ref="I581:I644" si="19">SUM(H581*0.18)</f>
        <v>10.5</v>
      </c>
      <c r="J581" s="18">
        <f t="shared" si="18"/>
        <v>8.9249999999999989</v>
      </c>
      <c r="K581" s="4" t="s">
        <v>16535</v>
      </c>
      <c r="L581" s="4" t="s">
        <v>16554</v>
      </c>
      <c r="M581" s="4" t="s">
        <v>16555</v>
      </c>
      <c r="N581" t="s">
        <v>1716</v>
      </c>
    </row>
    <row r="582" spans="1:14" ht="40.35" customHeight="1" outlineLevel="2" x14ac:dyDescent="0.2">
      <c r="A582" t="s">
        <v>1717</v>
      </c>
      <c r="B582" t="s">
        <v>17745</v>
      </c>
      <c r="C582" s="7">
        <v>25.5</v>
      </c>
      <c r="D582" s="7">
        <v>8</v>
      </c>
      <c r="E582" t="s">
        <v>1718</v>
      </c>
      <c r="F582" t="s">
        <v>16744</v>
      </c>
      <c r="G582" s="3">
        <v>2</v>
      </c>
      <c r="H582" s="4">
        <v>58.333333333333336</v>
      </c>
      <c r="I582" s="14">
        <f t="shared" si="19"/>
        <v>10.5</v>
      </c>
      <c r="J582" s="18">
        <f t="shared" si="18"/>
        <v>8.9249999999999989</v>
      </c>
      <c r="K582" s="4" t="s">
        <v>16535</v>
      </c>
      <c r="L582" s="4" t="s">
        <v>16554</v>
      </c>
      <c r="M582" s="4" t="s">
        <v>16555</v>
      </c>
      <c r="N582" t="s">
        <v>1719</v>
      </c>
    </row>
    <row r="583" spans="1:14" ht="40.35" customHeight="1" outlineLevel="2" x14ac:dyDescent="0.2">
      <c r="A583" t="s">
        <v>1720</v>
      </c>
      <c r="B583" t="s">
        <v>17745</v>
      </c>
      <c r="C583" s="7">
        <v>26</v>
      </c>
      <c r="D583" s="7" t="s">
        <v>17748</v>
      </c>
      <c r="E583" t="s">
        <v>1721</v>
      </c>
      <c r="F583" t="s">
        <v>16744</v>
      </c>
      <c r="G583" s="3">
        <v>1</v>
      </c>
      <c r="H583" s="4">
        <v>58.333333333333336</v>
      </c>
      <c r="I583" s="14">
        <f t="shared" si="19"/>
        <v>10.5</v>
      </c>
      <c r="J583" s="18">
        <f t="shared" si="18"/>
        <v>8.9249999999999989</v>
      </c>
      <c r="K583" s="4" t="s">
        <v>16535</v>
      </c>
      <c r="L583" s="4" t="s">
        <v>16554</v>
      </c>
      <c r="M583" s="4" t="s">
        <v>16555</v>
      </c>
      <c r="N583" t="s">
        <v>1722</v>
      </c>
    </row>
    <row r="584" spans="1:14" ht="40.35" customHeight="1" outlineLevel="2" x14ac:dyDescent="0.2">
      <c r="A584" t="s">
        <v>1723</v>
      </c>
      <c r="B584" t="s">
        <v>17745</v>
      </c>
      <c r="C584" s="7">
        <v>26.5</v>
      </c>
      <c r="D584" s="7">
        <v>9</v>
      </c>
      <c r="E584" t="s">
        <v>1724</v>
      </c>
      <c r="F584" t="s">
        <v>16744</v>
      </c>
      <c r="G584" s="3">
        <v>2</v>
      </c>
      <c r="H584" s="4">
        <v>58.333333333333336</v>
      </c>
      <c r="I584" s="14">
        <f t="shared" si="19"/>
        <v>10.5</v>
      </c>
      <c r="J584" s="18">
        <f t="shared" si="18"/>
        <v>8.9249999999999989</v>
      </c>
      <c r="K584" s="4" t="s">
        <v>16535</v>
      </c>
      <c r="L584" s="4" t="s">
        <v>16554</v>
      </c>
      <c r="M584" s="4" t="s">
        <v>16555</v>
      </c>
      <c r="N584" t="s">
        <v>1725</v>
      </c>
    </row>
    <row r="585" spans="1:14" ht="40.35" customHeight="1" outlineLevel="2" x14ac:dyDescent="0.2">
      <c r="A585" t="s">
        <v>1726</v>
      </c>
      <c r="B585" t="s">
        <v>17745</v>
      </c>
      <c r="C585" s="7">
        <v>27.5</v>
      </c>
      <c r="D585" s="7" t="s">
        <v>17749</v>
      </c>
      <c r="E585" t="s">
        <v>1727</v>
      </c>
      <c r="F585" t="s">
        <v>16744</v>
      </c>
      <c r="G585" s="3">
        <v>1</v>
      </c>
      <c r="H585" s="4">
        <v>58.333333333333336</v>
      </c>
      <c r="I585" s="14">
        <f t="shared" si="19"/>
        <v>10.5</v>
      </c>
      <c r="J585" s="18">
        <f t="shared" si="18"/>
        <v>8.9249999999999989</v>
      </c>
      <c r="K585" s="4" t="s">
        <v>16535</v>
      </c>
      <c r="L585" s="4" t="s">
        <v>16554</v>
      </c>
      <c r="M585" s="4" t="s">
        <v>16555</v>
      </c>
      <c r="N585" t="s">
        <v>1728</v>
      </c>
    </row>
    <row r="586" spans="1:14" ht="40.35" customHeight="1" outlineLevel="2" x14ac:dyDescent="0.2">
      <c r="A586" t="s">
        <v>1729</v>
      </c>
      <c r="B586" t="s">
        <v>17744</v>
      </c>
      <c r="C586" s="7">
        <v>46</v>
      </c>
      <c r="D586" s="7">
        <v>11</v>
      </c>
      <c r="E586" t="s">
        <v>1730</v>
      </c>
      <c r="F586" t="s">
        <v>16745</v>
      </c>
      <c r="G586" s="3">
        <v>2</v>
      </c>
      <c r="H586" s="4">
        <v>50</v>
      </c>
      <c r="I586" s="14">
        <f t="shared" si="19"/>
        <v>9</v>
      </c>
      <c r="J586" s="18">
        <f t="shared" si="18"/>
        <v>7.6499999999999995</v>
      </c>
      <c r="K586" s="4" t="s">
        <v>16543</v>
      </c>
      <c r="L586" s="4" t="s">
        <v>16554</v>
      </c>
      <c r="M586" s="4" t="s">
        <v>16556</v>
      </c>
      <c r="N586" t="s">
        <v>1731</v>
      </c>
    </row>
    <row r="587" spans="1:14" ht="40.35" customHeight="1" outlineLevel="2" x14ac:dyDescent="0.2">
      <c r="A587" t="s">
        <v>1732</v>
      </c>
      <c r="B587" t="s">
        <v>17744</v>
      </c>
      <c r="C587" s="7">
        <v>46.5</v>
      </c>
      <c r="D587" s="7" t="s">
        <v>17758</v>
      </c>
      <c r="E587" t="s">
        <v>1733</v>
      </c>
      <c r="F587" t="s">
        <v>16745</v>
      </c>
      <c r="G587" s="3">
        <v>1</v>
      </c>
      <c r="H587" s="4">
        <v>50</v>
      </c>
      <c r="I587" s="14">
        <f t="shared" si="19"/>
        <v>9</v>
      </c>
      <c r="J587" s="18">
        <f t="shared" si="18"/>
        <v>7.6499999999999995</v>
      </c>
      <c r="K587" s="4" t="s">
        <v>16543</v>
      </c>
      <c r="L587" s="4" t="s">
        <v>16554</v>
      </c>
      <c r="M587" s="4" t="s">
        <v>16556</v>
      </c>
      <c r="N587" t="s">
        <v>1734</v>
      </c>
    </row>
    <row r="588" spans="1:14" ht="40.35" customHeight="1" outlineLevel="2" x14ac:dyDescent="0.2">
      <c r="A588" t="s">
        <v>1735</v>
      </c>
      <c r="B588" t="s">
        <v>17744</v>
      </c>
      <c r="C588" s="7">
        <v>47.5</v>
      </c>
      <c r="D588" s="7" t="s">
        <v>17759</v>
      </c>
      <c r="E588" t="s">
        <v>1736</v>
      </c>
      <c r="F588" t="s">
        <v>16745</v>
      </c>
      <c r="G588" s="3">
        <v>3</v>
      </c>
      <c r="H588" s="4">
        <v>50</v>
      </c>
      <c r="I588" s="14">
        <f t="shared" si="19"/>
        <v>9</v>
      </c>
      <c r="J588" s="18">
        <f t="shared" si="18"/>
        <v>7.6499999999999995</v>
      </c>
      <c r="K588" s="4" t="s">
        <v>16543</v>
      </c>
      <c r="L588" s="4" t="s">
        <v>16554</v>
      </c>
      <c r="M588" s="4" t="s">
        <v>16556</v>
      </c>
      <c r="N588" t="s">
        <v>1737</v>
      </c>
    </row>
    <row r="589" spans="1:14" ht="40.35" customHeight="1" outlineLevel="2" x14ac:dyDescent="0.2">
      <c r="A589" t="s">
        <v>1738</v>
      </c>
      <c r="B589" t="s">
        <v>17745</v>
      </c>
      <c r="C589" s="7">
        <v>28</v>
      </c>
      <c r="D589" s="7">
        <v>10</v>
      </c>
      <c r="E589" t="s">
        <v>1739</v>
      </c>
      <c r="F589" t="s">
        <v>16746</v>
      </c>
      <c r="G589" s="3">
        <v>1</v>
      </c>
      <c r="H589" s="4">
        <v>45.833333333333336</v>
      </c>
      <c r="I589" s="14">
        <f t="shared" si="19"/>
        <v>8.25</v>
      </c>
      <c r="J589" s="18">
        <f t="shared" si="18"/>
        <v>7.0125000000000002</v>
      </c>
      <c r="K589" s="4" t="s">
        <v>16543</v>
      </c>
      <c r="L589" s="4" t="s">
        <v>16554</v>
      </c>
      <c r="M589" s="4" t="s">
        <v>16557</v>
      </c>
      <c r="N589" t="s">
        <v>1740</v>
      </c>
    </row>
    <row r="590" spans="1:14" ht="40.35" customHeight="1" outlineLevel="2" x14ac:dyDescent="0.2">
      <c r="A590" t="s">
        <v>1741</v>
      </c>
      <c r="B590" t="s">
        <v>17745</v>
      </c>
      <c r="C590" s="7">
        <v>20.5</v>
      </c>
      <c r="D590" s="7">
        <v>4</v>
      </c>
      <c r="E590" t="s">
        <v>1742</v>
      </c>
      <c r="F590" t="s">
        <v>16747</v>
      </c>
      <c r="G590" s="3">
        <v>19</v>
      </c>
      <c r="H590" s="4">
        <v>50</v>
      </c>
      <c r="I590" s="14">
        <f t="shared" si="19"/>
        <v>9</v>
      </c>
      <c r="J590" s="18">
        <f t="shared" si="18"/>
        <v>7.6499999999999995</v>
      </c>
      <c r="K590" s="4" t="s">
        <v>16535</v>
      </c>
      <c r="L590" s="4" t="s">
        <v>16554</v>
      </c>
      <c r="M590" s="4" t="s">
        <v>16558</v>
      </c>
      <c r="N590" t="s">
        <v>1743</v>
      </c>
    </row>
    <row r="591" spans="1:14" ht="40.35" customHeight="1" outlineLevel="2" x14ac:dyDescent="0.2">
      <c r="A591" t="s">
        <v>1744</v>
      </c>
      <c r="B591" t="s">
        <v>17745</v>
      </c>
      <c r="C591" s="7">
        <v>21</v>
      </c>
      <c r="D591" s="7" t="s">
        <v>17750</v>
      </c>
      <c r="E591" t="s">
        <v>1745</v>
      </c>
      <c r="F591" t="s">
        <v>16747</v>
      </c>
      <c r="G591" s="3">
        <v>19</v>
      </c>
      <c r="H591" s="4">
        <v>50</v>
      </c>
      <c r="I591" s="14">
        <f t="shared" si="19"/>
        <v>9</v>
      </c>
      <c r="J591" s="18">
        <f t="shared" si="18"/>
        <v>7.6499999999999995</v>
      </c>
      <c r="K591" s="4" t="s">
        <v>16535</v>
      </c>
      <c r="L591" s="4" t="s">
        <v>16554</v>
      </c>
      <c r="M591" s="4" t="s">
        <v>16558</v>
      </c>
      <c r="N591" t="s">
        <v>1746</v>
      </c>
    </row>
    <row r="592" spans="1:14" ht="40.35" customHeight="1" outlineLevel="2" x14ac:dyDescent="0.2">
      <c r="A592" t="s">
        <v>1747</v>
      </c>
      <c r="B592" t="s">
        <v>17745</v>
      </c>
      <c r="C592" s="7">
        <v>21.5</v>
      </c>
      <c r="D592" s="7">
        <v>5</v>
      </c>
      <c r="E592" t="s">
        <v>1748</v>
      </c>
      <c r="F592" t="s">
        <v>16747</v>
      </c>
      <c r="G592" s="3">
        <v>17</v>
      </c>
      <c r="H592" s="4">
        <v>50</v>
      </c>
      <c r="I592" s="14">
        <f t="shared" si="19"/>
        <v>9</v>
      </c>
      <c r="J592" s="18">
        <f t="shared" si="18"/>
        <v>7.6499999999999995</v>
      </c>
      <c r="K592" s="4" t="s">
        <v>16535</v>
      </c>
      <c r="L592" s="4" t="s">
        <v>16554</v>
      </c>
      <c r="M592" s="4" t="s">
        <v>16558</v>
      </c>
      <c r="N592" t="s">
        <v>1749</v>
      </c>
    </row>
    <row r="593" spans="1:14" ht="40.35" customHeight="1" outlineLevel="2" x14ac:dyDescent="0.2">
      <c r="A593" t="s">
        <v>1750</v>
      </c>
      <c r="B593" t="s">
        <v>17745</v>
      </c>
      <c r="C593" s="7">
        <v>22</v>
      </c>
      <c r="D593" s="7" t="s">
        <v>17751</v>
      </c>
      <c r="E593" t="s">
        <v>1751</v>
      </c>
      <c r="F593" t="s">
        <v>16747</v>
      </c>
      <c r="G593" s="3">
        <v>17</v>
      </c>
      <c r="H593" s="4">
        <v>50</v>
      </c>
      <c r="I593" s="14">
        <f t="shared" si="19"/>
        <v>9</v>
      </c>
      <c r="J593" s="18">
        <f t="shared" si="18"/>
        <v>7.6499999999999995</v>
      </c>
      <c r="K593" s="4" t="s">
        <v>16535</v>
      </c>
      <c r="L593" s="4" t="s">
        <v>16554</v>
      </c>
      <c r="M593" s="4" t="s">
        <v>16558</v>
      </c>
      <c r="N593" t="s">
        <v>1752</v>
      </c>
    </row>
    <row r="594" spans="1:14" ht="40.35" customHeight="1" outlineLevel="2" x14ac:dyDescent="0.2">
      <c r="A594" t="s">
        <v>1753</v>
      </c>
      <c r="B594" t="s">
        <v>17745</v>
      </c>
      <c r="C594" s="7">
        <v>23</v>
      </c>
      <c r="D594" s="7">
        <v>6</v>
      </c>
      <c r="E594" t="s">
        <v>1754</v>
      </c>
      <c r="F594" t="s">
        <v>16747</v>
      </c>
      <c r="G594" s="3">
        <v>23</v>
      </c>
      <c r="H594" s="4">
        <v>50</v>
      </c>
      <c r="I594" s="14">
        <f t="shared" si="19"/>
        <v>9</v>
      </c>
      <c r="J594" s="18">
        <f t="shared" si="18"/>
        <v>7.6499999999999995</v>
      </c>
      <c r="K594" s="4" t="s">
        <v>16535</v>
      </c>
      <c r="L594" s="4" t="s">
        <v>16554</v>
      </c>
      <c r="M594" s="4" t="s">
        <v>16558</v>
      </c>
      <c r="N594" t="s">
        <v>1755</v>
      </c>
    </row>
    <row r="595" spans="1:14" ht="40.35" customHeight="1" outlineLevel="2" x14ac:dyDescent="0.2">
      <c r="A595" t="s">
        <v>1756</v>
      </c>
      <c r="B595" t="s">
        <v>17745</v>
      </c>
      <c r="C595" s="7">
        <v>23.5</v>
      </c>
      <c r="D595" s="7" t="s">
        <v>17752</v>
      </c>
      <c r="E595" t="s">
        <v>1757</v>
      </c>
      <c r="F595" t="s">
        <v>16747</v>
      </c>
      <c r="G595" s="3">
        <v>24</v>
      </c>
      <c r="H595" s="4">
        <v>50</v>
      </c>
      <c r="I595" s="14">
        <f t="shared" si="19"/>
        <v>9</v>
      </c>
      <c r="J595" s="18">
        <f t="shared" si="18"/>
        <v>7.6499999999999995</v>
      </c>
      <c r="K595" s="4" t="s">
        <v>16535</v>
      </c>
      <c r="L595" s="4" t="s">
        <v>16554</v>
      </c>
      <c r="M595" s="4" t="s">
        <v>16558</v>
      </c>
      <c r="N595" t="s">
        <v>1758</v>
      </c>
    </row>
    <row r="596" spans="1:14" ht="40.35" customHeight="1" outlineLevel="2" x14ac:dyDescent="0.2">
      <c r="A596" t="s">
        <v>1759</v>
      </c>
      <c r="B596" t="s">
        <v>17744</v>
      </c>
      <c r="C596" s="7">
        <v>37</v>
      </c>
      <c r="D596" s="7">
        <v>4</v>
      </c>
      <c r="E596" t="s">
        <v>1760</v>
      </c>
      <c r="F596" t="s">
        <v>16747</v>
      </c>
      <c r="G596" s="3">
        <v>16</v>
      </c>
      <c r="H596" s="4">
        <v>50</v>
      </c>
      <c r="I596" s="14">
        <f t="shared" si="19"/>
        <v>9</v>
      </c>
      <c r="J596" s="18">
        <f t="shared" si="18"/>
        <v>7.6499999999999995</v>
      </c>
      <c r="K596" s="4" t="s">
        <v>16535</v>
      </c>
      <c r="L596" s="4" t="s">
        <v>16554</v>
      </c>
      <c r="M596" s="4" t="s">
        <v>16558</v>
      </c>
      <c r="N596" t="s">
        <v>1761</v>
      </c>
    </row>
    <row r="597" spans="1:14" ht="40.35" customHeight="1" outlineLevel="2" x14ac:dyDescent="0.2">
      <c r="A597" t="s">
        <v>1762</v>
      </c>
      <c r="B597" t="s">
        <v>17744</v>
      </c>
      <c r="C597" s="7">
        <v>37.5</v>
      </c>
      <c r="D597" s="7" t="s">
        <v>17750</v>
      </c>
      <c r="E597" t="s">
        <v>1763</v>
      </c>
      <c r="F597" t="s">
        <v>16747</v>
      </c>
      <c r="G597" s="3">
        <v>18</v>
      </c>
      <c r="H597" s="4">
        <v>50</v>
      </c>
      <c r="I597" s="14">
        <f t="shared" si="19"/>
        <v>9</v>
      </c>
      <c r="J597" s="18">
        <f t="shared" si="18"/>
        <v>7.6499999999999995</v>
      </c>
      <c r="K597" s="4" t="s">
        <v>16535</v>
      </c>
      <c r="L597" s="4" t="s">
        <v>16554</v>
      </c>
      <c r="M597" s="4" t="s">
        <v>16558</v>
      </c>
      <c r="N597" t="s">
        <v>1764</v>
      </c>
    </row>
    <row r="598" spans="1:14" ht="40.35" customHeight="1" outlineLevel="2" x14ac:dyDescent="0.2">
      <c r="A598" t="s">
        <v>1765</v>
      </c>
      <c r="B598" t="s">
        <v>17744</v>
      </c>
      <c r="C598" s="7">
        <v>38</v>
      </c>
      <c r="D598" s="7">
        <v>5</v>
      </c>
      <c r="E598" t="s">
        <v>1766</v>
      </c>
      <c r="F598" t="s">
        <v>16747</v>
      </c>
      <c r="G598" s="3">
        <v>11</v>
      </c>
      <c r="H598" s="4">
        <v>50</v>
      </c>
      <c r="I598" s="14">
        <f t="shared" si="19"/>
        <v>9</v>
      </c>
      <c r="J598" s="18">
        <f t="shared" si="18"/>
        <v>7.6499999999999995</v>
      </c>
      <c r="K598" s="4" t="s">
        <v>16535</v>
      </c>
      <c r="L598" s="4" t="s">
        <v>16554</v>
      </c>
      <c r="M598" s="4" t="s">
        <v>16558</v>
      </c>
      <c r="N598" t="s">
        <v>1767</v>
      </c>
    </row>
    <row r="599" spans="1:14" ht="40.35" customHeight="1" outlineLevel="2" x14ac:dyDescent="0.2">
      <c r="A599" t="s">
        <v>1768</v>
      </c>
      <c r="B599" t="s">
        <v>17744</v>
      </c>
      <c r="C599" s="7">
        <v>38.5</v>
      </c>
      <c r="D599" s="7" t="s">
        <v>17751</v>
      </c>
      <c r="E599" t="s">
        <v>1769</v>
      </c>
      <c r="F599" t="s">
        <v>16747</v>
      </c>
      <c r="G599" s="3">
        <v>18</v>
      </c>
      <c r="H599" s="4">
        <v>50</v>
      </c>
      <c r="I599" s="14">
        <f t="shared" si="19"/>
        <v>9</v>
      </c>
      <c r="J599" s="18">
        <f t="shared" si="18"/>
        <v>7.6499999999999995</v>
      </c>
      <c r="K599" s="4" t="s">
        <v>16535</v>
      </c>
      <c r="L599" s="4" t="s">
        <v>16554</v>
      </c>
      <c r="M599" s="4" t="s">
        <v>16558</v>
      </c>
      <c r="N599" t="s">
        <v>1770</v>
      </c>
    </row>
    <row r="600" spans="1:14" ht="40.35" customHeight="1" outlineLevel="2" x14ac:dyDescent="0.2">
      <c r="A600" t="s">
        <v>1771</v>
      </c>
      <c r="B600" t="s">
        <v>17744</v>
      </c>
      <c r="C600" s="7">
        <v>39</v>
      </c>
      <c r="D600" s="7">
        <v>6</v>
      </c>
      <c r="E600" t="s">
        <v>1772</v>
      </c>
      <c r="F600" t="s">
        <v>16747</v>
      </c>
      <c r="G600" s="3">
        <v>11</v>
      </c>
      <c r="H600" s="4">
        <v>50</v>
      </c>
      <c r="I600" s="14">
        <f t="shared" si="19"/>
        <v>9</v>
      </c>
      <c r="J600" s="18">
        <f t="shared" si="18"/>
        <v>7.6499999999999995</v>
      </c>
      <c r="K600" s="4" t="s">
        <v>16535</v>
      </c>
      <c r="L600" s="4" t="s">
        <v>16554</v>
      </c>
      <c r="M600" s="4" t="s">
        <v>16558</v>
      </c>
      <c r="N600" t="s">
        <v>1773</v>
      </c>
    </row>
    <row r="601" spans="1:14" ht="40.35" customHeight="1" outlineLevel="2" x14ac:dyDescent="0.2">
      <c r="A601" t="s">
        <v>1774</v>
      </c>
      <c r="B601" t="s">
        <v>17744</v>
      </c>
      <c r="C601" s="7">
        <v>40</v>
      </c>
      <c r="D601" s="7" t="s">
        <v>17752</v>
      </c>
      <c r="E601" t="s">
        <v>1775</v>
      </c>
      <c r="F601" t="s">
        <v>16747</v>
      </c>
      <c r="G601" s="3">
        <v>1</v>
      </c>
      <c r="H601" s="4">
        <v>50</v>
      </c>
      <c r="I601" s="14">
        <f t="shared" si="19"/>
        <v>9</v>
      </c>
      <c r="J601" s="18">
        <f t="shared" si="18"/>
        <v>7.6499999999999995</v>
      </c>
      <c r="K601" s="4" t="s">
        <v>16535</v>
      </c>
      <c r="L601" s="4" t="s">
        <v>16554</v>
      </c>
      <c r="M601" s="4" t="s">
        <v>16558</v>
      </c>
      <c r="N601" t="s">
        <v>1776</v>
      </c>
    </row>
    <row r="602" spans="1:14" ht="40.35" customHeight="1" outlineLevel="2" x14ac:dyDescent="0.2">
      <c r="A602" t="s">
        <v>1777</v>
      </c>
      <c r="B602" t="s">
        <v>17745</v>
      </c>
      <c r="C602" s="7">
        <v>20.5</v>
      </c>
      <c r="D602" s="7">
        <v>4</v>
      </c>
      <c r="E602" t="s">
        <v>1778</v>
      </c>
      <c r="F602" t="s">
        <v>16748</v>
      </c>
      <c r="G602" s="3">
        <v>4</v>
      </c>
      <c r="H602" s="4">
        <v>54.166666666666671</v>
      </c>
      <c r="I602" s="14">
        <f t="shared" si="19"/>
        <v>9.75</v>
      </c>
      <c r="J602" s="18">
        <f t="shared" si="18"/>
        <v>8.2874999999999996</v>
      </c>
      <c r="K602" s="4" t="s">
        <v>16535</v>
      </c>
      <c r="L602" s="4" t="s">
        <v>16554</v>
      </c>
      <c r="M602" s="4" t="s">
        <v>16558</v>
      </c>
      <c r="N602" t="s">
        <v>1779</v>
      </c>
    </row>
    <row r="603" spans="1:14" ht="40.35" customHeight="1" outlineLevel="2" x14ac:dyDescent="0.2">
      <c r="A603" t="s">
        <v>1780</v>
      </c>
      <c r="B603" t="s">
        <v>17745</v>
      </c>
      <c r="C603" s="7">
        <v>21</v>
      </c>
      <c r="D603" s="7" t="s">
        <v>17750</v>
      </c>
      <c r="E603" t="s">
        <v>1781</v>
      </c>
      <c r="F603" t="s">
        <v>16748</v>
      </c>
      <c r="G603" s="3">
        <v>5</v>
      </c>
      <c r="H603" s="4">
        <v>54.166666666666671</v>
      </c>
      <c r="I603" s="14">
        <f t="shared" si="19"/>
        <v>9.75</v>
      </c>
      <c r="J603" s="18">
        <f t="shared" si="18"/>
        <v>8.2874999999999996</v>
      </c>
      <c r="K603" s="4" t="s">
        <v>16535</v>
      </c>
      <c r="L603" s="4" t="s">
        <v>16554</v>
      </c>
      <c r="M603" s="4" t="s">
        <v>16558</v>
      </c>
      <c r="N603" t="s">
        <v>1782</v>
      </c>
    </row>
    <row r="604" spans="1:14" ht="40.35" customHeight="1" outlineLevel="2" x14ac:dyDescent="0.2">
      <c r="A604" t="s">
        <v>1783</v>
      </c>
      <c r="B604" t="s">
        <v>17745</v>
      </c>
      <c r="C604" s="7">
        <v>21.5</v>
      </c>
      <c r="D604" s="7">
        <v>5</v>
      </c>
      <c r="E604" t="s">
        <v>1784</v>
      </c>
      <c r="F604" t="s">
        <v>16748</v>
      </c>
      <c r="G604" s="3">
        <v>5</v>
      </c>
      <c r="H604" s="4">
        <v>54.166666666666671</v>
      </c>
      <c r="I604" s="14">
        <f t="shared" si="19"/>
        <v>9.75</v>
      </c>
      <c r="J604" s="18">
        <f t="shared" si="18"/>
        <v>8.2874999999999996</v>
      </c>
      <c r="K604" s="4" t="s">
        <v>16535</v>
      </c>
      <c r="L604" s="4" t="s">
        <v>16554</v>
      </c>
      <c r="M604" s="4" t="s">
        <v>16558</v>
      </c>
      <c r="N604" t="s">
        <v>1785</v>
      </c>
    </row>
    <row r="605" spans="1:14" ht="40.35" customHeight="1" outlineLevel="2" x14ac:dyDescent="0.2">
      <c r="A605" t="s">
        <v>1786</v>
      </c>
      <c r="B605" t="s">
        <v>17745</v>
      </c>
      <c r="C605" s="7">
        <v>22</v>
      </c>
      <c r="D605" s="7" t="s">
        <v>17751</v>
      </c>
      <c r="E605" t="s">
        <v>1787</v>
      </c>
      <c r="F605" t="s">
        <v>16748</v>
      </c>
      <c r="G605" s="3">
        <v>3</v>
      </c>
      <c r="H605" s="4">
        <v>54.166666666666671</v>
      </c>
      <c r="I605" s="14">
        <f t="shared" si="19"/>
        <v>9.75</v>
      </c>
      <c r="J605" s="18">
        <f t="shared" si="18"/>
        <v>8.2874999999999996</v>
      </c>
      <c r="K605" s="4" t="s">
        <v>16535</v>
      </c>
      <c r="L605" s="4" t="s">
        <v>16554</v>
      </c>
      <c r="M605" s="4" t="s">
        <v>16558</v>
      </c>
      <c r="N605" t="s">
        <v>1788</v>
      </c>
    </row>
    <row r="606" spans="1:14" ht="40.35" customHeight="1" outlineLevel="2" x14ac:dyDescent="0.2">
      <c r="A606" t="s">
        <v>1789</v>
      </c>
      <c r="B606" t="s">
        <v>17745</v>
      </c>
      <c r="C606" s="7">
        <v>23</v>
      </c>
      <c r="D606" s="7">
        <v>6</v>
      </c>
      <c r="E606" t="s">
        <v>1790</v>
      </c>
      <c r="F606" t="s">
        <v>16748</v>
      </c>
      <c r="G606" s="3">
        <v>4</v>
      </c>
      <c r="H606" s="4">
        <v>54.166666666666671</v>
      </c>
      <c r="I606" s="14">
        <f t="shared" si="19"/>
        <v>9.75</v>
      </c>
      <c r="J606" s="18">
        <f t="shared" si="18"/>
        <v>8.2874999999999996</v>
      </c>
      <c r="K606" s="4" t="s">
        <v>16535</v>
      </c>
      <c r="L606" s="4" t="s">
        <v>16554</v>
      </c>
      <c r="M606" s="4" t="s">
        <v>16558</v>
      </c>
      <c r="N606" t="s">
        <v>1791</v>
      </c>
    </row>
    <row r="607" spans="1:14" ht="40.35" customHeight="1" outlineLevel="2" x14ac:dyDescent="0.2">
      <c r="A607" t="s">
        <v>1792</v>
      </c>
      <c r="B607" t="s">
        <v>17745</v>
      </c>
      <c r="C607" s="7">
        <v>23.5</v>
      </c>
      <c r="D607" s="7" t="s">
        <v>17752</v>
      </c>
      <c r="E607" t="s">
        <v>1793</v>
      </c>
      <c r="F607" t="s">
        <v>16748</v>
      </c>
      <c r="G607" s="3">
        <v>3</v>
      </c>
      <c r="H607" s="4">
        <v>54.166666666666671</v>
      </c>
      <c r="I607" s="14">
        <f t="shared" si="19"/>
        <v>9.75</v>
      </c>
      <c r="J607" s="18">
        <f t="shared" si="18"/>
        <v>8.2874999999999996</v>
      </c>
      <c r="K607" s="4" t="s">
        <v>16535</v>
      </c>
      <c r="L607" s="4" t="s">
        <v>16554</v>
      </c>
      <c r="M607" s="4" t="s">
        <v>16558</v>
      </c>
      <c r="N607" t="s">
        <v>1794</v>
      </c>
    </row>
    <row r="608" spans="1:14" ht="40.35" customHeight="1" outlineLevel="2" x14ac:dyDescent="0.2">
      <c r="A608" t="s">
        <v>1795</v>
      </c>
      <c r="B608" t="s">
        <v>17744</v>
      </c>
      <c r="C608" s="7">
        <v>37</v>
      </c>
      <c r="D608" s="7">
        <v>4</v>
      </c>
      <c r="E608" t="s">
        <v>1796</v>
      </c>
      <c r="F608" t="s">
        <v>16748</v>
      </c>
      <c r="G608" s="3">
        <v>4</v>
      </c>
      <c r="H608" s="4">
        <v>54.166666666666671</v>
      </c>
      <c r="I608" s="14">
        <f t="shared" si="19"/>
        <v>9.75</v>
      </c>
      <c r="J608" s="18">
        <f t="shared" si="18"/>
        <v>8.2874999999999996</v>
      </c>
      <c r="K608" s="4" t="s">
        <v>16535</v>
      </c>
      <c r="L608" s="4" t="s">
        <v>16554</v>
      </c>
      <c r="M608" s="4" t="s">
        <v>16558</v>
      </c>
      <c r="N608" t="s">
        <v>1797</v>
      </c>
    </row>
    <row r="609" spans="1:14" ht="40.35" customHeight="1" outlineLevel="2" x14ac:dyDescent="0.2">
      <c r="A609" t="s">
        <v>1798</v>
      </c>
      <c r="B609" t="s">
        <v>17744</v>
      </c>
      <c r="C609" s="7">
        <v>37.5</v>
      </c>
      <c r="D609" s="7" t="s">
        <v>17750</v>
      </c>
      <c r="E609" t="s">
        <v>1799</v>
      </c>
      <c r="F609" t="s">
        <v>16748</v>
      </c>
      <c r="G609" s="3">
        <v>4</v>
      </c>
      <c r="H609" s="4">
        <v>54.166666666666671</v>
      </c>
      <c r="I609" s="14">
        <f t="shared" si="19"/>
        <v>9.75</v>
      </c>
      <c r="J609" s="18">
        <f t="shared" si="18"/>
        <v>8.2874999999999996</v>
      </c>
      <c r="K609" s="4" t="s">
        <v>16535</v>
      </c>
      <c r="L609" s="4" t="s">
        <v>16554</v>
      </c>
      <c r="M609" s="4" t="s">
        <v>16558</v>
      </c>
      <c r="N609" t="s">
        <v>1800</v>
      </c>
    </row>
    <row r="610" spans="1:14" ht="40.35" customHeight="1" outlineLevel="2" x14ac:dyDescent="0.2">
      <c r="A610" t="s">
        <v>1801</v>
      </c>
      <c r="B610" t="s">
        <v>17744</v>
      </c>
      <c r="C610" s="7">
        <v>38</v>
      </c>
      <c r="D610" s="7">
        <v>5</v>
      </c>
      <c r="E610" t="s">
        <v>1802</v>
      </c>
      <c r="F610" t="s">
        <v>16748</v>
      </c>
      <c r="G610" s="3">
        <v>5</v>
      </c>
      <c r="H610" s="4">
        <v>54.166666666666671</v>
      </c>
      <c r="I610" s="14">
        <f t="shared" si="19"/>
        <v>9.75</v>
      </c>
      <c r="J610" s="18">
        <f t="shared" si="18"/>
        <v>8.2874999999999996</v>
      </c>
      <c r="K610" s="4" t="s">
        <v>16535</v>
      </c>
      <c r="L610" s="4" t="s">
        <v>16554</v>
      </c>
      <c r="M610" s="4" t="s">
        <v>16558</v>
      </c>
      <c r="N610" t="s">
        <v>1803</v>
      </c>
    </row>
    <row r="611" spans="1:14" ht="40.35" customHeight="1" outlineLevel="2" x14ac:dyDescent="0.2">
      <c r="A611" t="s">
        <v>1804</v>
      </c>
      <c r="B611" t="s">
        <v>17744</v>
      </c>
      <c r="C611" s="7">
        <v>38.5</v>
      </c>
      <c r="D611" s="7" t="s">
        <v>17751</v>
      </c>
      <c r="E611" t="s">
        <v>1805</v>
      </c>
      <c r="F611" t="s">
        <v>16748</v>
      </c>
      <c r="G611" s="3">
        <v>5</v>
      </c>
      <c r="H611" s="4">
        <v>54.166666666666671</v>
      </c>
      <c r="I611" s="14">
        <f t="shared" si="19"/>
        <v>9.75</v>
      </c>
      <c r="J611" s="18">
        <f t="shared" si="18"/>
        <v>8.2874999999999996</v>
      </c>
      <c r="K611" s="4" t="s">
        <v>16535</v>
      </c>
      <c r="L611" s="4" t="s">
        <v>16554</v>
      </c>
      <c r="M611" s="4" t="s">
        <v>16558</v>
      </c>
      <c r="N611" t="s">
        <v>1806</v>
      </c>
    </row>
    <row r="612" spans="1:14" ht="40.35" customHeight="1" outlineLevel="2" x14ac:dyDescent="0.2">
      <c r="A612" t="s">
        <v>1807</v>
      </c>
      <c r="B612" t="s">
        <v>17744</v>
      </c>
      <c r="C612" s="7">
        <v>39</v>
      </c>
      <c r="D612" s="7">
        <v>6</v>
      </c>
      <c r="E612" t="s">
        <v>1808</v>
      </c>
      <c r="F612" t="s">
        <v>16748</v>
      </c>
      <c r="G612" s="3">
        <v>3</v>
      </c>
      <c r="H612" s="4">
        <v>54.166666666666671</v>
      </c>
      <c r="I612" s="14">
        <f t="shared" si="19"/>
        <v>9.75</v>
      </c>
      <c r="J612" s="18">
        <f t="shared" si="18"/>
        <v>8.2874999999999996</v>
      </c>
      <c r="K612" s="4" t="s">
        <v>16535</v>
      </c>
      <c r="L612" s="4" t="s">
        <v>16554</v>
      </c>
      <c r="M612" s="4" t="s">
        <v>16558</v>
      </c>
      <c r="N612" t="s">
        <v>1809</v>
      </c>
    </row>
    <row r="613" spans="1:14" ht="40.35" customHeight="1" outlineLevel="2" x14ac:dyDescent="0.2">
      <c r="A613" t="s">
        <v>1810</v>
      </c>
      <c r="B613" t="s">
        <v>17744</v>
      </c>
      <c r="C613" s="7">
        <v>40</v>
      </c>
      <c r="D613" s="7" t="s">
        <v>17752</v>
      </c>
      <c r="E613" t="s">
        <v>1811</v>
      </c>
      <c r="F613" t="s">
        <v>16748</v>
      </c>
      <c r="G613" s="3">
        <v>3</v>
      </c>
      <c r="H613" s="4">
        <v>54.166666666666671</v>
      </c>
      <c r="I613" s="14">
        <f t="shared" si="19"/>
        <v>9.75</v>
      </c>
      <c r="J613" s="18">
        <f t="shared" si="18"/>
        <v>8.2874999999999996</v>
      </c>
      <c r="K613" s="4" t="s">
        <v>16535</v>
      </c>
      <c r="L613" s="4" t="s">
        <v>16554</v>
      </c>
      <c r="M613" s="4" t="s">
        <v>16558</v>
      </c>
      <c r="N613" t="s">
        <v>1812</v>
      </c>
    </row>
    <row r="614" spans="1:14" ht="40.35" customHeight="1" outlineLevel="2" x14ac:dyDescent="0.2">
      <c r="A614" t="s">
        <v>1813</v>
      </c>
      <c r="B614" t="s">
        <v>17744</v>
      </c>
      <c r="C614" s="7">
        <v>46.5</v>
      </c>
      <c r="D614" s="7" t="s">
        <v>17758</v>
      </c>
      <c r="E614" t="s">
        <v>1814</v>
      </c>
      <c r="F614" t="s">
        <v>16749</v>
      </c>
      <c r="G614" s="3">
        <v>1</v>
      </c>
      <c r="H614" s="4">
        <v>62.5</v>
      </c>
      <c r="I614" s="14">
        <f t="shared" si="19"/>
        <v>11.25</v>
      </c>
      <c r="J614" s="18">
        <f t="shared" si="18"/>
        <v>9.5625</v>
      </c>
      <c r="K614" s="4" t="s">
        <v>16538</v>
      </c>
      <c r="L614" s="4" t="s">
        <v>16554</v>
      </c>
      <c r="M614" s="4" t="s">
        <v>16559</v>
      </c>
      <c r="N614" t="s">
        <v>1815</v>
      </c>
    </row>
    <row r="615" spans="1:14" ht="40.35" customHeight="1" outlineLevel="2" x14ac:dyDescent="0.2">
      <c r="A615" t="s">
        <v>1816</v>
      </c>
      <c r="B615" t="s">
        <v>17745</v>
      </c>
      <c r="C615" s="7">
        <v>21</v>
      </c>
      <c r="D615" s="7" t="s">
        <v>17750</v>
      </c>
      <c r="E615" t="s">
        <v>1817</v>
      </c>
      <c r="F615" t="s">
        <v>16750</v>
      </c>
      <c r="G615" s="3">
        <v>1</v>
      </c>
      <c r="H615" s="4">
        <v>54.166666666666671</v>
      </c>
      <c r="I615" s="14">
        <f t="shared" si="19"/>
        <v>9.75</v>
      </c>
      <c r="J615" s="18">
        <f t="shared" si="18"/>
        <v>8.2874999999999996</v>
      </c>
      <c r="K615" s="4" t="s">
        <v>16538</v>
      </c>
      <c r="L615" s="4" t="s">
        <v>16554</v>
      </c>
      <c r="M615" s="4" t="s">
        <v>16560</v>
      </c>
      <c r="N615" t="s">
        <v>1818</v>
      </c>
    </row>
    <row r="616" spans="1:14" ht="40.35" customHeight="1" outlineLevel="2" x14ac:dyDescent="0.2">
      <c r="A616" t="s">
        <v>1819</v>
      </c>
      <c r="B616" t="s">
        <v>17745</v>
      </c>
      <c r="C616" s="7">
        <v>29</v>
      </c>
      <c r="D616" s="7">
        <v>11</v>
      </c>
      <c r="E616" t="s">
        <v>1820</v>
      </c>
      <c r="F616" t="s">
        <v>16751</v>
      </c>
      <c r="G616" s="3">
        <v>1</v>
      </c>
      <c r="H616" s="4">
        <v>58.333333333333336</v>
      </c>
      <c r="I616" s="14">
        <f t="shared" si="19"/>
        <v>10.5</v>
      </c>
      <c r="J616" s="18">
        <f t="shared" si="18"/>
        <v>8.9249999999999989</v>
      </c>
      <c r="K616" s="4" t="s">
        <v>16535</v>
      </c>
      <c r="L616" s="4" t="s">
        <v>16554</v>
      </c>
      <c r="M616" s="4" t="s">
        <v>16561</v>
      </c>
      <c r="N616" t="s">
        <v>1821</v>
      </c>
    </row>
    <row r="617" spans="1:14" ht="40.35" customHeight="1" outlineLevel="2" x14ac:dyDescent="0.2">
      <c r="A617" t="s">
        <v>1822</v>
      </c>
      <c r="B617" t="s">
        <v>17745</v>
      </c>
      <c r="C617" s="7">
        <v>29</v>
      </c>
      <c r="D617" s="7">
        <v>11</v>
      </c>
      <c r="E617" t="s">
        <v>1823</v>
      </c>
      <c r="F617" t="s">
        <v>16752</v>
      </c>
      <c r="G617" s="3">
        <v>1</v>
      </c>
      <c r="H617" s="4">
        <v>45.833333333333336</v>
      </c>
      <c r="I617" s="14">
        <f t="shared" si="19"/>
        <v>8.25</v>
      </c>
      <c r="J617" s="18">
        <f t="shared" si="18"/>
        <v>7.0125000000000002</v>
      </c>
      <c r="K617" s="4" t="s">
        <v>16543</v>
      </c>
      <c r="L617" s="4" t="s">
        <v>16554</v>
      </c>
      <c r="M617" s="4" t="s">
        <v>16557</v>
      </c>
      <c r="N617" t="s">
        <v>1824</v>
      </c>
    </row>
    <row r="618" spans="1:14" ht="40.35" customHeight="1" outlineLevel="2" x14ac:dyDescent="0.2">
      <c r="A618" t="s">
        <v>1825</v>
      </c>
      <c r="B618" t="s">
        <v>17745</v>
      </c>
      <c r="C618" s="7">
        <v>30.5</v>
      </c>
      <c r="D618" s="7">
        <v>12</v>
      </c>
      <c r="E618" t="s">
        <v>1826</v>
      </c>
      <c r="F618" t="s">
        <v>16752</v>
      </c>
      <c r="G618" s="3">
        <v>1</v>
      </c>
      <c r="H618" s="4">
        <v>45.833333333333336</v>
      </c>
      <c r="I618" s="14">
        <f t="shared" si="19"/>
        <v>8.25</v>
      </c>
      <c r="J618" s="18">
        <f t="shared" si="18"/>
        <v>7.0125000000000002</v>
      </c>
      <c r="K618" s="4" t="s">
        <v>16543</v>
      </c>
      <c r="L618" s="4" t="s">
        <v>16554</v>
      </c>
      <c r="M618" s="4" t="s">
        <v>16557</v>
      </c>
      <c r="N618" t="s">
        <v>1827</v>
      </c>
    </row>
    <row r="619" spans="1:14" ht="40.35" customHeight="1" outlineLevel="2" x14ac:dyDescent="0.2">
      <c r="A619" t="s">
        <v>1828</v>
      </c>
      <c r="B619" t="s">
        <v>17745</v>
      </c>
      <c r="C619" s="7">
        <v>32</v>
      </c>
      <c r="D619" s="7">
        <v>13</v>
      </c>
      <c r="E619" t="s">
        <v>1829</v>
      </c>
      <c r="F619" t="s">
        <v>16752</v>
      </c>
      <c r="G619" s="3">
        <v>2</v>
      </c>
      <c r="H619" s="4">
        <v>45.833333333333336</v>
      </c>
      <c r="I619" s="14">
        <f t="shared" si="19"/>
        <v>8.25</v>
      </c>
      <c r="J619" s="18">
        <f t="shared" si="18"/>
        <v>7.0125000000000002</v>
      </c>
      <c r="K619" s="4" t="s">
        <v>16543</v>
      </c>
      <c r="L619" s="4" t="s">
        <v>16554</v>
      </c>
      <c r="M619" s="4" t="s">
        <v>16557</v>
      </c>
      <c r="N619" t="s">
        <v>1830</v>
      </c>
    </row>
    <row r="620" spans="1:14" ht="40.35" customHeight="1" outlineLevel="2" x14ac:dyDescent="0.2">
      <c r="A620" t="s">
        <v>1831</v>
      </c>
      <c r="B620" t="s">
        <v>17745</v>
      </c>
      <c r="C620" s="7">
        <v>32.5</v>
      </c>
      <c r="D620" s="7" t="s">
        <v>17753</v>
      </c>
      <c r="E620" t="s">
        <v>1832</v>
      </c>
      <c r="F620" t="s">
        <v>16752</v>
      </c>
      <c r="G620" s="3">
        <v>1</v>
      </c>
      <c r="H620" s="4">
        <v>45.833333333333336</v>
      </c>
      <c r="I620" s="14">
        <f t="shared" si="19"/>
        <v>8.25</v>
      </c>
      <c r="J620" s="18">
        <f t="shared" si="18"/>
        <v>7.0125000000000002</v>
      </c>
      <c r="K620" s="4" t="s">
        <v>16543</v>
      </c>
      <c r="L620" s="4" t="s">
        <v>16554</v>
      </c>
      <c r="M620" s="4" t="s">
        <v>16557</v>
      </c>
      <c r="N620" t="s">
        <v>1833</v>
      </c>
    </row>
    <row r="621" spans="1:14" ht="40.35" customHeight="1" outlineLevel="2" x14ac:dyDescent="0.2">
      <c r="A621" t="s">
        <v>1834</v>
      </c>
      <c r="B621" t="s">
        <v>17745</v>
      </c>
      <c r="C621" s="7">
        <v>28.5</v>
      </c>
      <c r="D621" s="7" t="s">
        <v>17754</v>
      </c>
      <c r="E621" t="s">
        <v>1835</v>
      </c>
      <c r="F621" t="s">
        <v>16753</v>
      </c>
      <c r="G621" s="3">
        <v>1</v>
      </c>
      <c r="H621" s="4">
        <v>45.833333333333336</v>
      </c>
      <c r="I621" s="14">
        <f t="shared" si="19"/>
        <v>8.25</v>
      </c>
      <c r="J621" s="18">
        <f t="shared" si="18"/>
        <v>7.0125000000000002</v>
      </c>
      <c r="K621" s="4" t="s">
        <v>16543</v>
      </c>
      <c r="L621" s="4" t="s">
        <v>16554</v>
      </c>
      <c r="M621" s="4" t="s">
        <v>16557</v>
      </c>
      <c r="N621" t="s">
        <v>1836</v>
      </c>
    </row>
    <row r="622" spans="1:14" ht="40.35" customHeight="1" outlineLevel="2" x14ac:dyDescent="0.2">
      <c r="A622" t="s">
        <v>1837</v>
      </c>
      <c r="B622" t="s">
        <v>17745</v>
      </c>
      <c r="C622" s="7">
        <v>27.5</v>
      </c>
      <c r="D622" s="7" t="s">
        <v>17749</v>
      </c>
      <c r="E622" t="s">
        <v>1838</v>
      </c>
      <c r="F622" t="s">
        <v>16754</v>
      </c>
      <c r="G622" s="3">
        <v>1</v>
      </c>
      <c r="H622" s="4">
        <v>41.666666666666671</v>
      </c>
      <c r="I622" s="14">
        <f t="shared" si="19"/>
        <v>7.5000000000000009</v>
      </c>
      <c r="J622" s="18">
        <f t="shared" si="18"/>
        <v>6.3750000000000009</v>
      </c>
      <c r="K622" s="4" t="s">
        <v>16543</v>
      </c>
      <c r="L622" s="4" t="s">
        <v>16554</v>
      </c>
      <c r="M622" s="4" t="s">
        <v>16562</v>
      </c>
      <c r="N622" t="s">
        <v>1839</v>
      </c>
    </row>
    <row r="623" spans="1:14" ht="40.35" customHeight="1" outlineLevel="2" x14ac:dyDescent="0.2">
      <c r="A623" t="s">
        <v>1840</v>
      </c>
      <c r="B623" t="s">
        <v>17745</v>
      </c>
      <c r="C623" s="7">
        <v>19.5</v>
      </c>
      <c r="D623" s="7" t="s">
        <v>17755</v>
      </c>
      <c r="E623" t="s">
        <v>1841</v>
      </c>
      <c r="F623" t="s">
        <v>16755</v>
      </c>
      <c r="G623" s="3">
        <v>35</v>
      </c>
      <c r="H623" s="4">
        <v>50</v>
      </c>
      <c r="I623" s="14">
        <f t="shared" si="19"/>
        <v>9</v>
      </c>
      <c r="J623" s="18">
        <f t="shared" si="18"/>
        <v>7.6499999999999995</v>
      </c>
      <c r="K623" s="4" t="s">
        <v>16543</v>
      </c>
      <c r="L623" s="4" t="s">
        <v>16554</v>
      </c>
      <c r="M623" s="4" t="s">
        <v>16557</v>
      </c>
      <c r="N623" t="s">
        <v>1842</v>
      </c>
    </row>
    <row r="624" spans="1:14" ht="40.35" customHeight="1" outlineLevel="2" x14ac:dyDescent="0.2">
      <c r="A624" t="s">
        <v>1843</v>
      </c>
      <c r="B624" t="s">
        <v>17745</v>
      </c>
      <c r="C624" s="7">
        <v>20.5</v>
      </c>
      <c r="D624" s="7">
        <v>4</v>
      </c>
      <c r="E624" t="s">
        <v>1844</v>
      </c>
      <c r="F624" t="s">
        <v>16755</v>
      </c>
      <c r="G624" s="3">
        <v>25</v>
      </c>
      <c r="H624" s="4">
        <v>50</v>
      </c>
      <c r="I624" s="14">
        <f t="shared" si="19"/>
        <v>9</v>
      </c>
      <c r="J624" s="18">
        <f t="shared" si="18"/>
        <v>7.6499999999999995</v>
      </c>
      <c r="K624" s="4" t="s">
        <v>16543</v>
      </c>
      <c r="L624" s="4" t="s">
        <v>16554</v>
      </c>
      <c r="M624" s="4" t="s">
        <v>16557</v>
      </c>
      <c r="N624" t="s">
        <v>1845</v>
      </c>
    </row>
    <row r="625" spans="1:14" ht="40.35" customHeight="1" outlineLevel="2" x14ac:dyDescent="0.2">
      <c r="A625" t="s">
        <v>1846</v>
      </c>
      <c r="B625" t="s">
        <v>17745</v>
      </c>
      <c r="C625" s="7">
        <v>21.5</v>
      </c>
      <c r="D625" s="7">
        <v>5</v>
      </c>
      <c r="E625" t="s">
        <v>1847</v>
      </c>
      <c r="F625" t="s">
        <v>16755</v>
      </c>
      <c r="G625" s="3">
        <v>18</v>
      </c>
      <c r="H625" s="4">
        <v>50</v>
      </c>
      <c r="I625" s="14">
        <f t="shared" si="19"/>
        <v>9</v>
      </c>
      <c r="J625" s="18">
        <f t="shared" si="18"/>
        <v>7.6499999999999995</v>
      </c>
      <c r="K625" s="4" t="s">
        <v>16543</v>
      </c>
      <c r="L625" s="4" t="s">
        <v>16554</v>
      </c>
      <c r="M625" s="4" t="s">
        <v>16557</v>
      </c>
      <c r="N625" t="s">
        <v>1848</v>
      </c>
    </row>
    <row r="626" spans="1:14" ht="40.35" customHeight="1" outlineLevel="2" x14ac:dyDescent="0.2">
      <c r="A626" t="s">
        <v>1849</v>
      </c>
      <c r="B626" t="s">
        <v>17745</v>
      </c>
      <c r="C626" s="7">
        <v>22</v>
      </c>
      <c r="D626" s="7" t="s">
        <v>17751</v>
      </c>
      <c r="E626" t="s">
        <v>1850</v>
      </c>
      <c r="F626" t="s">
        <v>16755</v>
      </c>
      <c r="G626" s="3">
        <v>8</v>
      </c>
      <c r="H626" s="4">
        <v>50</v>
      </c>
      <c r="I626" s="14">
        <f t="shared" si="19"/>
        <v>9</v>
      </c>
      <c r="J626" s="18">
        <f t="shared" si="18"/>
        <v>7.6499999999999995</v>
      </c>
      <c r="K626" s="4" t="s">
        <v>16543</v>
      </c>
      <c r="L626" s="4" t="s">
        <v>16554</v>
      </c>
      <c r="M626" s="4" t="s">
        <v>16557</v>
      </c>
      <c r="N626" t="s">
        <v>1851</v>
      </c>
    </row>
    <row r="627" spans="1:14" ht="40.35" customHeight="1" outlineLevel="2" x14ac:dyDescent="0.2">
      <c r="A627" t="s">
        <v>1852</v>
      </c>
      <c r="B627" t="s">
        <v>17744</v>
      </c>
      <c r="C627" s="7">
        <v>35</v>
      </c>
      <c r="D627" s="7">
        <v>2</v>
      </c>
      <c r="E627" t="s">
        <v>1853</v>
      </c>
      <c r="F627" t="s">
        <v>16756</v>
      </c>
      <c r="G627" s="3">
        <v>6</v>
      </c>
      <c r="H627" s="4">
        <v>58.333333333333336</v>
      </c>
      <c r="I627" s="14">
        <f t="shared" si="19"/>
        <v>10.5</v>
      </c>
      <c r="J627" s="18">
        <f t="shared" si="18"/>
        <v>8.9249999999999989</v>
      </c>
      <c r="K627" s="4" t="s">
        <v>16535</v>
      </c>
      <c r="L627" s="4" t="s">
        <v>16554</v>
      </c>
      <c r="M627" s="4" t="s">
        <v>16561</v>
      </c>
      <c r="N627" t="s">
        <v>1854</v>
      </c>
    </row>
    <row r="628" spans="1:14" ht="40.35" customHeight="1" outlineLevel="2" x14ac:dyDescent="0.2">
      <c r="A628" t="s">
        <v>1855</v>
      </c>
      <c r="B628" t="s">
        <v>17744</v>
      </c>
      <c r="C628" s="7">
        <v>35.5</v>
      </c>
      <c r="D628" s="7" t="s">
        <v>17756</v>
      </c>
      <c r="E628" t="s">
        <v>1856</v>
      </c>
      <c r="F628" t="s">
        <v>16756</v>
      </c>
      <c r="G628" s="3">
        <v>11</v>
      </c>
      <c r="H628" s="4">
        <v>58.333333333333336</v>
      </c>
      <c r="I628" s="14">
        <f t="shared" si="19"/>
        <v>10.5</v>
      </c>
      <c r="J628" s="18">
        <f t="shared" si="18"/>
        <v>8.9249999999999989</v>
      </c>
      <c r="K628" s="4" t="s">
        <v>16535</v>
      </c>
      <c r="L628" s="4" t="s">
        <v>16554</v>
      </c>
      <c r="M628" s="4" t="s">
        <v>16561</v>
      </c>
      <c r="N628" t="s">
        <v>1857</v>
      </c>
    </row>
    <row r="629" spans="1:14" ht="40.35" customHeight="1" outlineLevel="2" x14ac:dyDescent="0.2">
      <c r="A629" t="s">
        <v>1858</v>
      </c>
      <c r="B629" t="s">
        <v>17744</v>
      </c>
      <c r="C629" s="7">
        <v>47.5</v>
      </c>
      <c r="D629" s="7" t="s">
        <v>17759</v>
      </c>
      <c r="E629" t="s">
        <v>1859</v>
      </c>
      <c r="F629" t="s">
        <v>16756</v>
      </c>
      <c r="G629" s="3">
        <v>6</v>
      </c>
      <c r="H629" s="4">
        <v>58.333333333333336</v>
      </c>
      <c r="I629" s="14">
        <f t="shared" si="19"/>
        <v>10.5</v>
      </c>
      <c r="J629" s="18">
        <f t="shared" si="18"/>
        <v>8.9249999999999989</v>
      </c>
      <c r="K629" s="4" t="s">
        <v>16535</v>
      </c>
      <c r="L629" s="4" t="s">
        <v>16554</v>
      </c>
      <c r="M629" s="4" t="s">
        <v>16561</v>
      </c>
      <c r="N629" t="s">
        <v>1860</v>
      </c>
    </row>
    <row r="630" spans="1:14" ht="40.35" customHeight="1" outlineLevel="2" x14ac:dyDescent="0.2">
      <c r="A630" t="s">
        <v>1861</v>
      </c>
      <c r="B630" t="s">
        <v>17745</v>
      </c>
      <c r="C630" s="7">
        <v>20.5</v>
      </c>
      <c r="D630" s="7">
        <v>4</v>
      </c>
      <c r="E630" t="s">
        <v>1862</v>
      </c>
      <c r="F630" t="s">
        <v>16757</v>
      </c>
      <c r="G630" s="3">
        <v>2</v>
      </c>
      <c r="H630" s="4">
        <v>54.166666666666671</v>
      </c>
      <c r="I630" s="14">
        <f t="shared" si="19"/>
        <v>9.75</v>
      </c>
      <c r="J630" s="18">
        <f t="shared" si="18"/>
        <v>8.2874999999999996</v>
      </c>
      <c r="K630" s="4" t="s">
        <v>16535</v>
      </c>
      <c r="L630" s="4" t="s">
        <v>16554</v>
      </c>
      <c r="M630" s="4" t="s">
        <v>16563</v>
      </c>
      <c r="N630" t="s">
        <v>1863</v>
      </c>
    </row>
    <row r="631" spans="1:14" ht="40.35" customHeight="1" outlineLevel="2" x14ac:dyDescent="0.2">
      <c r="A631" t="s">
        <v>1864</v>
      </c>
      <c r="B631" t="s">
        <v>17745</v>
      </c>
      <c r="C631" s="7">
        <v>21</v>
      </c>
      <c r="D631" s="7" t="s">
        <v>17750</v>
      </c>
      <c r="E631" t="s">
        <v>1865</v>
      </c>
      <c r="F631" t="s">
        <v>16757</v>
      </c>
      <c r="G631" s="3">
        <v>1</v>
      </c>
      <c r="H631" s="4">
        <v>54.166666666666671</v>
      </c>
      <c r="I631" s="14">
        <f t="shared" si="19"/>
        <v>9.75</v>
      </c>
      <c r="J631" s="18">
        <f t="shared" si="18"/>
        <v>8.2874999999999996</v>
      </c>
      <c r="K631" s="4" t="s">
        <v>16535</v>
      </c>
      <c r="L631" s="4" t="s">
        <v>16554</v>
      </c>
      <c r="M631" s="4" t="s">
        <v>16563</v>
      </c>
      <c r="N631" t="s">
        <v>1866</v>
      </c>
    </row>
    <row r="632" spans="1:14" ht="40.35" customHeight="1" outlineLevel="2" x14ac:dyDescent="0.2">
      <c r="A632" t="s">
        <v>1867</v>
      </c>
      <c r="B632" t="s">
        <v>17745</v>
      </c>
      <c r="C632" s="7">
        <v>21.5</v>
      </c>
      <c r="D632" s="7">
        <v>5</v>
      </c>
      <c r="E632" t="s">
        <v>1868</v>
      </c>
      <c r="F632" t="s">
        <v>16757</v>
      </c>
      <c r="G632" s="3">
        <v>2</v>
      </c>
      <c r="H632" s="4">
        <v>54.166666666666671</v>
      </c>
      <c r="I632" s="14">
        <f t="shared" si="19"/>
        <v>9.75</v>
      </c>
      <c r="J632" s="18">
        <f t="shared" si="18"/>
        <v>8.2874999999999996</v>
      </c>
      <c r="K632" s="4" t="s">
        <v>16535</v>
      </c>
      <c r="L632" s="4" t="s">
        <v>16554</v>
      </c>
      <c r="M632" s="4" t="s">
        <v>16563</v>
      </c>
      <c r="N632" t="s">
        <v>1869</v>
      </c>
    </row>
    <row r="633" spans="1:14" ht="40.35" customHeight="1" outlineLevel="2" x14ac:dyDescent="0.2">
      <c r="A633" t="s">
        <v>1870</v>
      </c>
      <c r="B633" t="s">
        <v>17745</v>
      </c>
      <c r="C633" s="7">
        <v>22</v>
      </c>
      <c r="D633" s="7" t="s">
        <v>17751</v>
      </c>
      <c r="E633" t="s">
        <v>1871</v>
      </c>
      <c r="F633" t="s">
        <v>16757</v>
      </c>
      <c r="G633" s="3">
        <v>2</v>
      </c>
      <c r="H633" s="4">
        <v>54.166666666666671</v>
      </c>
      <c r="I633" s="14">
        <f t="shared" si="19"/>
        <v>9.75</v>
      </c>
      <c r="J633" s="18">
        <f t="shared" si="18"/>
        <v>8.2874999999999996</v>
      </c>
      <c r="K633" s="4" t="s">
        <v>16535</v>
      </c>
      <c r="L633" s="4" t="s">
        <v>16554</v>
      </c>
      <c r="M633" s="4" t="s">
        <v>16563</v>
      </c>
      <c r="N633" t="s">
        <v>1872</v>
      </c>
    </row>
    <row r="634" spans="1:14" ht="40.35" customHeight="1" outlineLevel="2" x14ac:dyDescent="0.2">
      <c r="A634" t="s">
        <v>1873</v>
      </c>
      <c r="B634" t="s">
        <v>17745</v>
      </c>
      <c r="C634" s="7">
        <v>23</v>
      </c>
      <c r="D634" s="7">
        <v>6</v>
      </c>
      <c r="E634" t="s">
        <v>1874</v>
      </c>
      <c r="F634" t="s">
        <v>16757</v>
      </c>
      <c r="G634" s="3">
        <v>1</v>
      </c>
      <c r="H634" s="4">
        <v>54.166666666666671</v>
      </c>
      <c r="I634" s="14">
        <f t="shared" si="19"/>
        <v>9.75</v>
      </c>
      <c r="J634" s="18">
        <f t="shared" si="18"/>
        <v>8.2874999999999996</v>
      </c>
      <c r="K634" s="4" t="s">
        <v>16535</v>
      </c>
      <c r="L634" s="4" t="s">
        <v>16554</v>
      </c>
      <c r="M634" s="4" t="s">
        <v>16563</v>
      </c>
      <c r="N634" t="s">
        <v>1875</v>
      </c>
    </row>
    <row r="635" spans="1:14" ht="40.35" customHeight="1" outlineLevel="2" x14ac:dyDescent="0.2">
      <c r="A635" t="s">
        <v>1876</v>
      </c>
      <c r="B635" t="s">
        <v>17745</v>
      </c>
      <c r="C635" s="7">
        <v>23.5</v>
      </c>
      <c r="D635" s="7" t="s">
        <v>17752</v>
      </c>
      <c r="E635" t="s">
        <v>1877</v>
      </c>
      <c r="F635" t="s">
        <v>16757</v>
      </c>
      <c r="G635" s="3">
        <v>2</v>
      </c>
      <c r="H635" s="4">
        <v>54.166666666666671</v>
      </c>
      <c r="I635" s="14">
        <f t="shared" si="19"/>
        <v>9.75</v>
      </c>
      <c r="J635" s="18">
        <f t="shared" si="18"/>
        <v>8.2874999999999996</v>
      </c>
      <c r="K635" s="4" t="s">
        <v>16535</v>
      </c>
      <c r="L635" s="4" t="s">
        <v>16554</v>
      </c>
      <c r="M635" s="4" t="s">
        <v>16563</v>
      </c>
      <c r="N635" t="s">
        <v>1878</v>
      </c>
    </row>
    <row r="636" spans="1:14" ht="40.35" customHeight="1" outlineLevel="2" x14ac:dyDescent="0.2">
      <c r="A636" t="s">
        <v>1879</v>
      </c>
      <c r="B636" t="s">
        <v>17744</v>
      </c>
      <c r="C636" s="7">
        <v>37</v>
      </c>
      <c r="D636" s="7">
        <v>4</v>
      </c>
      <c r="E636" t="s">
        <v>1880</v>
      </c>
      <c r="F636" t="s">
        <v>16757</v>
      </c>
      <c r="G636" s="3">
        <v>6</v>
      </c>
      <c r="H636" s="4">
        <v>54.166666666666671</v>
      </c>
      <c r="I636" s="14">
        <f t="shared" si="19"/>
        <v>9.75</v>
      </c>
      <c r="J636" s="18">
        <f t="shared" si="18"/>
        <v>8.2874999999999996</v>
      </c>
      <c r="K636" s="4" t="s">
        <v>16535</v>
      </c>
      <c r="L636" s="4" t="s">
        <v>16554</v>
      </c>
      <c r="M636" s="4" t="s">
        <v>16563</v>
      </c>
      <c r="N636" t="s">
        <v>1881</v>
      </c>
    </row>
    <row r="637" spans="1:14" ht="40.35" customHeight="1" outlineLevel="2" x14ac:dyDescent="0.2">
      <c r="A637" t="s">
        <v>1882</v>
      </c>
      <c r="B637" t="s">
        <v>17744</v>
      </c>
      <c r="C637" s="7">
        <v>37.5</v>
      </c>
      <c r="D637" s="7" t="s">
        <v>17750</v>
      </c>
      <c r="E637" t="s">
        <v>1883</v>
      </c>
      <c r="F637" t="s">
        <v>16757</v>
      </c>
      <c r="G637" s="3">
        <v>8</v>
      </c>
      <c r="H637" s="4">
        <v>54.166666666666671</v>
      </c>
      <c r="I637" s="14">
        <f t="shared" si="19"/>
        <v>9.75</v>
      </c>
      <c r="J637" s="18">
        <f t="shared" si="18"/>
        <v>8.2874999999999996</v>
      </c>
      <c r="K637" s="4" t="s">
        <v>16535</v>
      </c>
      <c r="L637" s="4" t="s">
        <v>16554</v>
      </c>
      <c r="M637" s="4" t="s">
        <v>16563</v>
      </c>
      <c r="N637" t="s">
        <v>1884</v>
      </c>
    </row>
    <row r="638" spans="1:14" ht="40.35" customHeight="1" outlineLevel="2" x14ac:dyDescent="0.2">
      <c r="A638" t="s">
        <v>1885</v>
      </c>
      <c r="B638" t="s">
        <v>17744</v>
      </c>
      <c r="C638" s="7">
        <v>39</v>
      </c>
      <c r="D638" s="7">
        <v>6</v>
      </c>
      <c r="E638" t="s">
        <v>1886</v>
      </c>
      <c r="F638" t="s">
        <v>16757</v>
      </c>
      <c r="G638" s="3">
        <v>2</v>
      </c>
      <c r="H638" s="4">
        <v>54.166666666666671</v>
      </c>
      <c r="I638" s="14">
        <f t="shared" si="19"/>
        <v>9.75</v>
      </c>
      <c r="J638" s="18">
        <f t="shared" si="18"/>
        <v>8.2874999999999996</v>
      </c>
      <c r="K638" s="4" t="s">
        <v>16535</v>
      </c>
      <c r="L638" s="4" t="s">
        <v>16554</v>
      </c>
      <c r="M638" s="4" t="s">
        <v>16563</v>
      </c>
      <c r="N638" t="s">
        <v>1887</v>
      </c>
    </row>
    <row r="639" spans="1:14" ht="40.35" customHeight="1" outlineLevel="2" x14ac:dyDescent="0.2">
      <c r="A639" t="s">
        <v>1888</v>
      </c>
      <c r="B639" t="s">
        <v>17744</v>
      </c>
      <c r="C639" s="7">
        <v>40</v>
      </c>
      <c r="D639" s="7" t="s">
        <v>17752</v>
      </c>
      <c r="E639" t="s">
        <v>1889</v>
      </c>
      <c r="F639" t="s">
        <v>16757</v>
      </c>
      <c r="G639" s="3">
        <v>8</v>
      </c>
      <c r="H639" s="4">
        <v>54.166666666666671</v>
      </c>
      <c r="I639" s="14">
        <f t="shared" si="19"/>
        <v>9.75</v>
      </c>
      <c r="J639" s="18">
        <f t="shared" si="18"/>
        <v>8.2874999999999996</v>
      </c>
      <c r="K639" s="4" t="s">
        <v>16535</v>
      </c>
      <c r="L639" s="4" t="s">
        <v>16554</v>
      </c>
      <c r="M639" s="4" t="s">
        <v>16563</v>
      </c>
      <c r="N639" t="s">
        <v>1890</v>
      </c>
    </row>
    <row r="640" spans="1:14" ht="40.35" customHeight="1" outlineLevel="2" x14ac:dyDescent="0.2">
      <c r="A640" t="s">
        <v>1891</v>
      </c>
      <c r="B640" t="s">
        <v>17744</v>
      </c>
      <c r="C640" s="7">
        <v>42</v>
      </c>
      <c r="D640" s="7">
        <v>8</v>
      </c>
      <c r="E640" t="s">
        <v>1892</v>
      </c>
      <c r="F640" t="s">
        <v>16758</v>
      </c>
      <c r="G640" s="3">
        <v>13</v>
      </c>
      <c r="H640" s="4">
        <v>58.333333333333336</v>
      </c>
      <c r="I640" s="14">
        <f t="shared" si="19"/>
        <v>10.5</v>
      </c>
      <c r="J640" s="18">
        <f t="shared" si="18"/>
        <v>8.9249999999999989</v>
      </c>
      <c r="K640" s="4" t="s">
        <v>16538</v>
      </c>
      <c r="L640" s="4" t="s">
        <v>16554</v>
      </c>
      <c r="M640" s="4" t="s">
        <v>16564</v>
      </c>
      <c r="N640" t="s">
        <v>1893</v>
      </c>
    </row>
    <row r="641" spans="1:14" ht="40.35" customHeight="1" outlineLevel="2" x14ac:dyDescent="0.2">
      <c r="A641" t="s">
        <v>1894</v>
      </c>
      <c r="B641" t="s">
        <v>17745</v>
      </c>
      <c r="C641" s="7">
        <v>18.5</v>
      </c>
      <c r="D641" s="7" t="s">
        <v>17756</v>
      </c>
      <c r="E641" t="s">
        <v>1895</v>
      </c>
      <c r="F641" t="s">
        <v>16759</v>
      </c>
      <c r="G641" s="3">
        <v>1</v>
      </c>
      <c r="H641" s="4">
        <v>58.333333333333336</v>
      </c>
      <c r="I641" s="14">
        <f t="shared" si="19"/>
        <v>10.5</v>
      </c>
      <c r="J641" s="18">
        <f t="shared" si="18"/>
        <v>8.9249999999999989</v>
      </c>
      <c r="K641" s="4" t="s">
        <v>16535</v>
      </c>
      <c r="L641" s="4" t="s">
        <v>16554</v>
      </c>
      <c r="M641" s="4" t="s">
        <v>16561</v>
      </c>
      <c r="N641" t="s">
        <v>1896</v>
      </c>
    </row>
    <row r="642" spans="1:14" ht="40.35" customHeight="1" outlineLevel="2" x14ac:dyDescent="0.2">
      <c r="A642" t="s">
        <v>1897</v>
      </c>
      <c r="B642" t="s">
        <v>17745</v>
      </c>
      <c r="C642" s="7">
        <v>24</v>
      </c>
      <c r="D642" s="7">
        <v>7</v>
      </c>
      <c r="E642" t="s">
        <v>1898</v>
      </c>
      <c r="F642" t="s">
        <v>16760</v>
      </c>
      <c r="G642" s="3">
        <v>1</v>
      </c>
      <c r="H642" s="4">
        <v>45.833333333333336</v>
      </c>
      <c r="I642" s="14">
        <f t="shared" si="19"/>
        <v>8.25</v>
      </c>
      <c r="J642" s="18">
        <f t="shared" si="18"/>
        <v>7.0125000000000002</v>
      </c>
      <c r="K642" s="4" t="s">
        <v>16535</v>
      </c>
      <c r="L642" s="4" t="s">
        <v>16554</v>
      </c>
      <c r="M642" s="4" t="s">
        <v>16561</v>
      </c>
      <c r="N642" t="s">
        <v>1899</v>
      </c>
    </row>
    <row r="643" spans="1:14" ht="40.35" customHeight="1" outlineLevel="2" x14ac:dyDescent="0.2">
      <c r="A643" t="s">
        <v>1900</v>
      </c>
      <c r="B643" t="s">
        <v>17744</v>
      </c>
      <c r="C643" s="7">
        <v>34</v>
      </c>
      <c r="D643" s="7">
        <v>1</v>
      </c>
      <c r="E643" t="s">
        <v>1901</v>
      </c>
      <c r="F643" t="s">
        <v>16761</v>
      </c>
      <c r="G643" s="3">
        <v>1</v>
      </c>
      <c r="H643" s="4">
        <v>54.166666666666671</v>
      </c>
      <c r="I643" s="14">
        <f t="shared" si="19"/>
        <v>9.75</v>
      </c>
      <c r="J643" s="18">
        <f t="shared" si="18"/>
        <v>8.2874999999999996</v>
      </c>
      <c r="K643" s="4" t="s">
        <v>16538</v>
      </c>
      <c r="L643" s="4" t="s">
        <v>16554</v>
      </c>
      <c r="M643" s="4" t="s">
        <v>16559</v>
      </c>
      <c r="N643" t="s">
        <v>1902</v>
      </c>
    </row>
    <row r="644" spans="1:14" ht="40.35" customHeight="1" outlineLevel="2" x14ac:dyDescent="0.2">
      <c r="A644" t="s">
        <v>1903</v>
      </c>
      <c r="B644" t="s">
        <v>17744</v>
      </c>
      <c r="C644" s="7">
        <v>47.5</v>
      </c>
      <c r="D644" s="7" t="s">
        <v>17759</v>
      </c>
      <c r="E644" t="s">
        <v>1904</v>
      </c>
      <c r="F644" t="s">
        <v>16761</v>
      </c>
      <c r="G644" s="3">
        <v>1</v>
      </c>
      <c r="H644" s="4">
        <v>54.166666666666671</v>
      </c>
      <c r="I644" s="14">
        <f t="shared" si="19"/>
        <v>9.75</v>
      </c>
      <c r="J644" s="18">
        <f t="shared" ref="J644:J707" si="20">SUM(I644*0.85)</f>
        <v>8.2874999999999996</v>
      </c>
      <c r="K644" s="4" t="s">
        <v>16538</v>
      </c>
      <c r="L644" s="4" t="s">
        <v>16554</v>
      </c>
      <c r="M644" s="4" t="s">
        <v>16559</v>
      </c>
      <c r="N644" t="s">
        <v>1905</v>
      </c>
    </row>
    <row r="645" spans="1:14" ht="40.35" customHeight="1" outlineLevel="2" x14ac:dyDescent="0.2">
      <c r="A645" t="s">
        <v>1906</v>
      </c>
      <c r="B645" t="s">
        <v>17744</v>
      </c>
      <c r="C645" s="7">
        <v>48</v>
      </c>
      <c r="D645" s="7">
        <v>13</v>
      </c>
      <c r="E645" t="s">
        <v>1907</v>
      </c>
      <c r="F645" t="s">
        <v>16761</v>
      </c>
      <c r="G645" s="3">
        <v>1</v>
      </c>
      <c r="H645" s="4">
        <v>54.166666666666671</v>
      </c>
      <c r="I645" s="14">
        <f t="shared" ref="I645:I708" si="21">SUM(H645*0.18)</f>
        <v>9.75</v>
      </c>
      <c r="J645" s="18">
        <f t="shared" si="20"/>
        <v>8.2874999999999996</v>
      </c>
      <c r="K645" s="4" t="s">
        <v>16538</v>
      </c>
      <c r="L645" s="4" t="s">
        <v>16554</v>
      </c>
      <c r="M645" s="4" t="s">
        <v>16559</v>
      </c>
      <c r="N645" t="s">
        <v>1908</v>
      </c>
    </row>
    <row r="646" spans="1:14" ht="40.35" customHeight="1" outlineLevel="2" x14ac:dyDescent="0.2">
      <c r="A646" t="s">
        <v>1909</v>
      </c>
      <c r="B646" t="s">
        <v>17744</v>
      </c>
      <c r="C646" s="7">
        <v>48.5</v>
      </c>
      <c r="D646" s="7" t="s">
        <v>17753</v>
      </c>
      <c r="E646" t="s">
        <v>1910</v>
      </c>
      <c r="F646" t="s">
        <v>16761</v>
      </c>
      <c r="G646" s="3">
        <v>1</v>
      </c>
      <c r="H646" s="4">
        <v>54.166666666666671</v>
      </c>
      <c r="I646" s="14">
        <f t="shared" si="21"/>
        <v>9.75</v>
      </c>
      <c r="J646" s="18">
        <f t="shared" si="20"/>
        <v>8.2874999999999996</v>
      </c>
      <c r="K646" s="4" t="s">
        <v>16538</v>
      </c>
      <c r="L646" s="4" t="s">
        <v>16554</v>
      </c>
      <c r="M646" s="4" t="s">
        <v>16559</v>
      </c>
      <c r="N646" t="s">
        <v>1911</v>
      </c>
    </row>
    <row r="647" spans="1:14" ht="40.35" customHeight="1" outlineLevel="2" x14ac:dyDescent="0.2">
      <c r="A647" t="s">
        <v>1912</v>
      </c>
      <c r="B647" t="s">
        <v>17745</v>
      </c>
      <c r="C647" s="7">
        <v>21.5</v>
      </c>
      <c r="D647" s="7">
        <v>5</v>
      </c>
      <c r="E647" t="s">
        <v>1913</v>
      </c>
      <c r="F647" t="s">
        <v>16762</v>
      </c>
      <c r="G647" s="3">
        <v>1</v>
      </c>
      <c r="H647" s="4">
        <v>54.166666666666671</v>
      </c>
      <c r="I647" s="14">
        <f t="shared" si="21"/>
        <v>9.75</v>
      </c>
      <c r="J647" s="18">
        <f t="shared" si="20"/>
        <v>8.2874999999999996</v>
      </c>
      <c r="K647" s="4" t="s">
        <v>16538</v>
      </c>
      <c r="L647" s="4" t="s">
        <v>16554</v>
      </c>
      <c r="M647" s="4" t="s">
        <v>16565</v>
      </c>
      <c r="N647" t="s">
        <v>1914</v>
      </c>
    </row>
    <row r="648" spans="1:14" ht="40.35" customHeight="1" outlineLevel="2" x14ac:dyDescent="0.2">
      <c r="A648" t="s">
        <v>1915</v>
      </c>
      <c r="B648" t="s">
        <v>17745</v>
      </c>
      <c r="C648" s="7">
        <v>22</v>
      </c>
      <c r="D648" s="7" t="s">
        <v>17751</v>
      </c>
      <c r="E648" t="s">
        <v>1916</v>
      </c>
      <c r="F648" t="s">
        <v>16762</v>
      </c>
      <c r="G648" s="3">
        <v>1</v>
      </c>
      <c r="H648" s="4">
        <v>54.166666666666671</v>
      </c>
      <c r="I648" s="14">
        <f t="shared" si="21"/>
        <v>9.75</v>
      </c>
      <c r="J648" s="18">
        <f t="shared" si="20"/>
        <v>8.2874999999999996</v>
      </c>
      <c r="K648" s="4" t="s">
        <v>16538</v>
      </c>
      <c r="L648" s="4" t="s">
        <v>16554</v>
      </c>
      <c r="M648" s="4" t="s">
        <v>16565</v>
      </c>
      <c r="N648" t="s">
        <v>1917</v>
      </c>
    </row>
    <row r="649" spans="1:14" ht="40.35" customHeight="1" outlineLevel="2" x14ac:dyDescent="0.2">
      <c r="A649" t="s">
        <v>1918</v>
      </c>
      <c r="B649" t="s">
        <v>17745</v>
      </c>
      <c r="C649" s="7">
        <v>24</v>
      </c>
      <c r="D649" s="7">
        <v>7</v>
      </c>
      <c r="E649" t="s">
        <v>1919</v>
      </c>
      <c r="F649" t="s">
        <v>16763</v>
      </c>
      <c r="G649" s="3">
        <v>2</v>
      </c>
      <c r="H649" s="4">
        <v>50</v>
      </c>
      <c r="I649" s="14">
        <f t="shared" si="21"/>
        <v>9</v>
      </c>
      <c r="J649" s="18">
        <f t="shared" si="20"/>
        <v>7.6499999999999995</v>
      </c>
      <c r="K649" s="4" t="s">
        <v>16535</v>
      </c>
      <c r="L649" s="4" t="s">
        <v>16554</v>
      </c>
      <c r="M649" s="4" t="s">
        <v>16561</v>
      </c>
      <c r="N649" t="s">
        <v>1920</v>
      </c>
    </row>
    <row r="650" spans="1:14" ht="40.35" customHeight="1" outlineLevel="2" x14ac:dyDescent="0.2">
      <c r="A650" t="s">
        <v>1921</v>
      </c>
      <c r="B650" t="s">
        <v>17745</v>
      </c>
      <c r="C650" s="7">
        <v>25</v>
      </c>
      <c r="D650" s="7" t="s">
        <v>17757</v>
      </c>
      <c r="E650" t="s">
        <v>1922</v>
      </c>
      <c r="F650" t="s">
        <v>16763</v>
      </c>
      <c r="G650" s="3">
        <v>3</v>
      </c>
      <c r="H650" s="4">
        <v>50</v>
      </c>
      <c r="I650" s="14">
        <f t="shared" si="21"/>
        <v>9</v>
      </c>
      <c r="J650" s="18">
        <f t="shared" si="20"/>
        <v>7.6499999999999995</v>
      </c>
      <c r="K650" s="4" t="s">
        <v>16535</v>
      </c>
      <c r="L650" s="4" t="s">
        <v>16554</v>
      </c>
      <c r="M650" s="4" t="s">
        <v>16561</v>
      </c>
      <c r="N650" t="s">
        <v>1923</v>
      </c>
    </row>
    <row r="651" spans="1:14" ht="40.35" customHeight="1" outlineLevel="2" x14ac:dyDescent="0.2">
      <c r="A651" t="s">
        <v>1924</v>
      </c>
      <c r="B651" t="s">
        <v>17745</v>
      </c>
      <c r="C651" s="7">
        <v>25.5</v>
      </c>
      <c r="D651" s="7">
        <v>8</v>
      </c>
      <c r="E651" t="s">
        <v>1925</v>
      </c>
      <c r="F651" t="s">
        <v>16763</v>
      </c>
      <c r="G651" s="3">
        <v>3</v>
      </c>
      <c r="H651" s="4">
        <v>50</v>
      </c>
      <c r="I651" s="14">
        <f t="shared" si="21"/>
        <v>9</v>
      </c>
      <c r="J651" s="18">
        <f t="shared" si="20"/>
        <v>7.6499999999999995</v>
      </c>
      <c r="K651" s="4" t="s">
        <v>16535</v>
      </c>
      <c r="L651" s="4" t="s">
        <v>16554</v>
      </c>
      <c r="M651" s="4" t="s">
        <v>16561</v>
      </c>
      <c r="N651" t="s">
        <v>1926</v>
      </c>
    </row>
    <row r="652" spans="1:14" ht="40.35" customHeight="1" outlineLevel="2" x14ac:dyDescent="0.2">
      <c r="A652" t="s">
        <v>1927</v>
      </c>
      <c r="B652" t="s">
        <v>17745</v>
      </c>
      <c r="C652" s="7">
        <v>27.5</v>
      </c>
      <c r="D652" s="7" t="s">
        <v>17749</v>
      </c>
      <c r="E652" t="s">
        <v>1928</v>
      </c>
      <c r="F652" t="s">
        <v>16763</v>
      </c>
      <c r="G652" s="3">
        <v>2</v>
      </c>
      <c r="H652" s="4">
        <v>50</v>
      </c>
      <c r="I652" s="14">
        <f t="shared" si="21"/>
        <v>9</v>
      </c>
      <c r="J652" s="18">
        <f t="shared" si="20"/>
        <v>7.6499999999999995</v>
      </c>
      <c r="K652" s="4" t="s">
        <v>16535</v>
      </c>
      <c r="L652" s="4" t="s">
        <v>16554</v>
      </c>
      <c r="M652" s="4" t="s">
        <v>16561</v>
      </c>
      <c r="N652" t="s">
        <v>1929</v>
      </c>
    </row>
    <row r="653" spans="1:14" ht="40.35" customHeight="1" outlineLevel="2" x14ac:dyDescent="0.2">
      <c r="A653" t="s">
        <v>1930</v>
      </c>
      <c r="B653" t="s">
        <v>17745</v>
      </c>
      <c r="C653" s="7">
        <v>28.5</v>
      </c>
      <c r="D653" s="7" t="s">
        <v>17754</v>
      </c>
      <c r="E653" t="s">
        <v>1931</v>
      </c>
      <c r="F653" t="s">
        <v>16763</v>
      </c>
      <c r="G653" s="3">
        <v>3</v>
      </c>
      <c r="H653" s="4">
        <v>50</v>
      </c>
      <c r="I653" s="14">
        <f t="shared" si="21"/>
        <v>9</v>
      </c>
      <c r="J653" s="18">
        <f t="shared" si="20"/>
        <v>7.6499999999999995</v>
      </c>
      <c r="K653" s="4" t="s">
        <v>16535</v>
      </c>
      <c r="L653" s="4" t="s">
        <v>16554</v>
      </c>
      <c r="M653" s="4" t="s">
        <v>16561</v>
      </c>
      <c r="N653" t="s">
        <v>1932</v>
      </c>
    </row>
    <row r="654" spans="1:14" ht="40.35" customHeight="1" outlineLevel="2" x14ac:dyDescent="0.2">
      <c r="A654" t="s">
        <v>1933</v>
      </c>
      <c r="B654" t="s">
        <v>17745</v>
      </c>
      <c r="C654" s="7">
        <v>30</v>
      </c>
      <c r="D654" s="7" t="s">
        <v>17758</v>
      </c>
      <c r="E654" t="s">
        <v>1934</v>
      </c>
      <c r="F654" t="s">
        <v>16763</v>
      </c>
      <c r="G654" s="3">
        <v>3</v>
      </c>
      <c r="H654" s="4">
        <v>50</v>
      </c>
      <c r="I654" s="14">
        <f t="shared" si="21"/>
        <v>9</v>
      </c>
      <c r="J654" s="18">
        <f t="shared" si="20"/>
        <v>7.6499999999999995</v>
      </c>
      <c r="K654" s="4" t="s">
        <v>16535</v>
      </c>
      <c r="L654" s="4" t="s">
        <v>16554</v>
      </c>
      <c r="M654" s="4" t="s">
        <v>16561</v>
      </c>
      <c r="N654" t="s">
        <v>1935</v>
      </c>
    </row>
    <row r="655" spans="1:14" ht="40.35" customHeight="1" outlineLevel="2" x14ac:dyDescent="0.2">
      <c r="A655" t="s">
        <v>1936</v>
      </c>
      <c r="B655" t="s">
        <v>17744</v>
      </c>
      <c r="C655" s="7">
        <v>41</v>
      </c>
      <c r="D655" s="7">
        <v>7</v>
      </c>
      <c r="E655" t="s">
        <v>1937</v>
      </c>
      <c r="F655" t="s">
        <v>16763</v>
      </c>
      <c r="G655" s="3">
        <v>1</v>
      </c>
      <c r="H655" s="4">
        <v>50</v>
      </c>
      <c r="I655" s="14">
        <f t="shared" si="21"/>
        <v>9</v>
      </c>
      <c r="J655" s="18">
        <f t="shared" si="20"/>
        <v>7.6499999999999995</v>
      </c>
      <c r="K655" s="4" t="s">
        <v>16535</v>
      </c>
      <c r="L655" s="4" t="s">
        <v>16554</v>
      </c>
      <c r="M655" s="4" t="s">
        <v>16561</v>
      </c>
      <c r="N655" t="s">
        <v>1938</v>
      </c>
    </row>
    <row r="656" spans="1:14" ht="40.35" customHeight="1" outlineLevel="2" x14ac:dyDescent="0.2">
      <c r="A656" t="s">
        <v>1939</v>
      </c>
      <c r="B656" t="s">
        <v>17744</v>
      </c>
      <c r="C656" s="7">
        <v>41.5</v>
      </c>
      <c r="D656" s="7" t="s">
        <v>17757</v>
      </c>
      <c r="E656" t="s">
        <v>1940</v>
      </c>
      <c r="F656" t="s">
        <v>16763</v>
      </c>
      <c r="G656" s="3">
        <v>3</v>
      </c>
      <c r="H656" s="4">
        <v>50</v>
      </c>
      <c r="I656" s="14">
        <f t="shared" si="21"/>
        <v>9</v>
      </c>
      <c r="J656" s="18">
        <f t="shared" si="20"/>
        <v>7.6499999999999995</v>
      </c>
      <c r="K656" s="4" t="s">
        <v>16535</v>
      </c>
      <c r="L656" s="4" t="s">
        <v>16554</v>
      </c>
      <c r="M656" s="4" t="s">
        <v>16561</v>
      </c>
      <c r="N656" t="s">
        <v>1941</v>
      </c>
    </row>
    <row r="657" spans="1:14" ht="40.35" customHeight="1" outlineLevel="2" x14ac:dyDescent="0.2">
      <c r="A657" t="s">
        <v>1942</v>
      </c>
      <c r="B657" t="s">
        <v>17744</v>
      </c>
      <c r="C657" s="7">
        <v>42</v>
      </c>
      <c r="D657" s="7">
        <v>8</v>
      </c>
      <c r="E657" t="s">
        <v>1943</v>
      </c>
      <c r="F657" t="s">
        <v>16763</v>
      </c>
      <c r="G657" s="3">
        <v>2</v>
      </c>
      <c r="H657" s="4">
        <v>50</v>
      </c>
      <c r="I657" s="14">
        <f t="shared" si="21"/>
        <v>9</v>
      </c>
      <c r="J657" s="18">
        <f t="shared" si="20"/>
        <v>7.6499999999999995</v>
      </c>
      <c r="K657" s="4" t="s">
        <v>16535</v>
      </c>
      <c r="L657" s="4" t="s">
        <v>16554</v>
      </c>
      <c r="M657" s="4" t="s">
        <v>16561</v>
      </c>
      <c r="N657" t="s">
        <v>1944</v>
      </c>
    </row>
    <row r="658" spans="1:14" ht="40.35" customHeight="1" outlineLevel="2" x14ac:dyDescent="0.2">
      <c r="A658" t="s">
        <v>1945</v>
      </c>
      <c r="B658" t="s">
        <v>17744</v>
      </c>
      <c r="C658" s="7">
        <v>42.5</v>
      </c>
      <c r="D658" s="7" t="s">
        <v>17748</v>
      </c>
      <c r="E658" t="s">
        <v>1946</v>
      </c>
      <c r="F658" t="s">
        <v>16763</v>
      </c>
      <c r="G658" s="3">
        <v>2</v>
      </c>
      <c r="H658" s="4">
        <v>50</v>
      </c>
      <c r="I658" s="14">
        <f t="shared" si="21"/>
        <v>9</v>
      </c>
      <c r="J658" s="18">
        <f t="shared" si="20"/>
        <v>7.6499999999999995</v>
      </c>
      <c r="K658" s="4" t="s">
        <v>16535</v>
      </c>
      <c r="L658" s="4" t="s">
        <v>16554</v>
      </c>
      <c r="M658" s="4" t="s">
        <v>16561</v>
      </c>
      <c r="N658" t="s">
        <v>1947</v>
      </c>
    </row>
    <row r="659" spans="1:14" ht="40.35" customHeight="1" outlineLevel="2" x14ac:dyDescent="0.2">
      <c r="A659" t="s">
        <v>1948</v>
      </c>
      <c r="B659" t="s">
        <v>17744</v>
      </c>
      <c r="C659" s="7">
        <v>43</v>
      </c>
      <c r="D659" s="7">
        <v>9</v>
      </c>
      <c r="E659" t="s">
        <v>1949</v>
      </c>
      <c r="F659" t="s">
        <v>16763</v>
      </c>
      <c r="G659" s="3">
        <v>3</v>
      </c>
      <c r="H659" s="4">
        <v>50</v>
      </c>
      <c r="I659" s="14">
        <f t="shared" si="21"/>
        <v>9</v>
      </c>
      <c r="J659" s="18">
        <f t="shared" si="20"/>
        <v>7.6499999999999995</v>
      </c>
      <c r="K659" s="4" t="s">
        <v>16535</v>
      </c>
      <c r="L659" s="4" t="s">
        <v>16554</v>
      </c>
      <c r="M659" s="4" t="s">
        <v>16561</v>
      </c>
      <c r="N659" t="s">
        <v>1950</v>
      </c>
    </row>
    <row r="660" spans="1:14" ht="40.35" customHeight="1" outlineLevel="2" x14ac:dyDescent="0.2">
      <c r="A660" t="s">
        <v>1951</v>
      </c>
      <c r="B660" t="s">
        <v>17744</v>
      </c>
      <c r="C660" s="7">
        <v>44</v>
      </c>
      <c r="D660" s="7" t="s">
        <v>17749</v>
      </c>
      <c r="E660" t="s">
        <v>1952</v>
      </c>
      <c r="F660" t="s">
        <v>16763</v>
      </c>
      <c r="G660" s="3">
        <v>2</v>
      </c>
      <c r="H660" s="4">
        <v>50</v>
      </c>
      <c r="I660" s="14">
        <f t="shared" si="21"/>
        <v>9</v>
      </c>
      <c r="J660" s="18">
        <f t="shared" si="20"/>
        <v>7.6499999999999995</v>
      </c>
      <c r="K660" s="4" t="s">
        <v>16535</v>
      </c>
      <c r="L660" s="4" t="s">
        <v>16554</v>
      </c>
      <c r="M660" s="4" t="s">
        <v>16561</v>
      </c>
      <c r="N660" t="s">
        <v>1953</v>
      </c>
    </row>
    <row r="661" spans="1:14" ht="40.35" customHeight="1" outlineLevel="2" x14ac:dyDescent="0.2">
      <c r="A661" t="s">
        <v>1954</v>
      </c>
      <c r="B661" t="s">
        <v>17744</v>
      </c>
      <c r="C661" s="7">
        <v>45.5</v>
      </c>
      <c r="D661" s="7" t="s">
        <v>17754</v>
      </c>
      <c r="E661" t="s">
        <v>1955</v>
      </c>
      <c r="F661" t="s">
        <v>16763</v>
      </c>
      <c r="G661" s="3">
        <v>3</v>
      </c>
      <c r="H661" s="4">
        <v>50</v>
      </c>
      <c r="I661" s="14">
        <f t="shared" si="21"/>
        <v>9</v>
      </c>
      <c r="J661" s="18">
        <f t="shared" si="20"/>
        <v>7.6499999999999995</v>
      </c>
      <c r="K661" s="4" t="s">
        <v>16535</v>
      </c>
      <c r="L661" s="4" t="s">
        <v>16554</v>
      </c>
      <c r="M661" s="4" t="s">
        <v>16561</v>
      </c>
      <c r="N661" t="s">
        <v>1956</v>
      </c>
    </row>
    <row r="662" spans="1:14" ht="40.35" customHeight="1" outlineLevel="2" x14ac:dyDescent="0.2">
      <c r="A662" t="s">
        <v>1957</v>
      </c>
      <c r="B662" t="s">
        <v>17744</v>
      </c>
      <c r="C662" s="7">
        <v>41</v>
      </c>
      <c r="D662" s="7">
        <v>7</v>
      </c>
      <c r="E662" t="s">
        <v>1958</v>
      </c>
      <c r="F662" t="s">
        <v>16764</v>
      </c>
      <c r="G662" s="3">
        <v>1</v>
      </c>
      <c r="H662" s="4">
        <v>45.833333333333336</v>
      </c>
      <c r="I662" s="14">
        <f t="shared" si="21"/>
        <v>8.25</v>
      </c>
      <c r="J662" s="18">
        <f t="shared" si="20"/>
        <v>7.0125000000000002</v>
      </c>
      <c r="K662" s="4" t="s">
        <v>16566</v>
      </c>
      <c r="L662" s="4" t="s">
        <v>16554</v>
      </c>
      <c r="M662" s="4" t="s">
        <v>16567</v>
      </c>
      <c r="N662" t="s">
        <v>1959</v>
      </c>
    </row>
    <row r="663" spans="1:14" ht="40.35" customHeight="1" outlineLevel="2" x14ac:dyDescent="0.2">
      <c r="A663" t="s">
        <v>1960</v>
      </c>
      <c r="B663" t="s">
        <v>17744</v>
      </c>
      <c r="C663" s="7">
        <v>41.5</v>
      </c>
      <c r="D663" s="7" t="s">
        <v>17757</v>
      </c>
      <c r="E663" t="s">
        <v>1961</v>
      </c>
      <c r="F663" t="s">
        <v>16764</v>
      </c>
      <c r="G663" s="3">
        <v>1</v>
      </c>
      <c r="H663" s="4">
        <v>45.833333333333336</v>
      </c>
      <c r="I663" s="14">
        <f t="shared" si="21"/>
        <v>8.25</v>
      </c>
      <c r="J663" s="18">
        <f t="shared" si="20"/>
        <v>7.0125000000000002</v>
      </c>
      <c r="K663" s="4" t="s">
        <v>16566</v>
      </c>
      <c r="L663" s="4" t="s">
        <v>16554</v>
      </c>
      <c r="M663" s="4" t="s">
        <v>16567</v>
      </c>
      <c r="N663" t="s">
        <v>1962</v>
      </c>
    </row>
    <row r="664" spans="1:14" ht="40.35" customHeight="1" outlineLevel="2" x14ac:dyDescent="0.2">
      <c r="A664" t="s">
        <v>1963</v>
      </c>
      <c r="B664" t="s">
        <v>17744</v>
      </c>
      <c r="C664" s="7">
        <v>42.5</v>
      </c>
      <c r="D664" s="7" t="s">
        <v>17748</v>
      </c>
      <c r="E664" t="s">
        <v>1964</v>
      </c>
      <c r="F664" t="s">
        <v>16764</v>
      </c>
      <c r="G664" s="3">
        <v>1</v>
      </c>
      <c r="H664" s="4">
        <v>45.833333333333336</v>
      </c>
      <c r="I664" s="14">
        <f t="shared" si="21"/>
        <v>8.25</v>
      </c>
      <c r="J664" s="18">
        <f t="shared" si="20"/>
        <v>7.0125000000000002</v>
      </c>
      <c r="K664" s="4" t="s">
        <v>16566</v>
      </c>
      <c r="L664" s="4" t="s">
        <v>16554</v>
      </c>
      <c r="M664" s="4" t="s">
        <v>16567</v>
      </c>
      <c r="N664" t="s">
        <v>1965</v>
      </c>
    </row>
    <row r="665" spans="1:14" ht="40.35" customHeight="1" outlineLevel="2" x14ac:dyDescent="0.2">
      <c r="A665" t="s">
        <v>1966</v>
      </c>
      <c r="B665" t="s">
        <v>17744</v>
      </c>
      <c r="C665" s="7">
        <v>43</v>
      </c>
      <c r="D665" s="7">
        <v>9</v>
      </c>
      <c r="E665" t="s">
        <v>1967</v>
      </c>
      <c r="F665" t="s">
        <v>16764</v>
      </c>
      <c r="G665" s="3">
        <v>1</v>
      </c>
      <c r="H665" s="4">
        <v>45.833333333333336</v>
      </c>
      <c r="I665" s="14">
        <f t="shared" si="21"/>
        <v>8.25</v>
      </c>
      <c r="J665" s="18">
        <f t="shared" si="20"/>
        <v>7.0125000000000002</v>
      </c>
      <c r="K665" s="4" t="s">
        <v>16566</v>
      </c>
      <c r="L665" s="4" t="s">
        <v>16554</v>
      </c>
      <c r="M665" s="4" t="s">
        <v>16567</v>
      </c>
      <c r="N665" t="s">
        <v>1968</v>
      </c>
    </row>
    <row r="666" spans="1:14" ht="40.35" customHeight="1" outlineLevel="2" x14ac:dyDescent="0.2">
      <c r="A666" t="s">
        <v>1969</v>
      </c>
      <c r="B666" t="s">
        <v>17744</v>
      </c>
      <c r="C666" s="7">
        <v>34</v>
      </c>
      <c r="D666" s="7">
        <v>1</v>
      </c>
      <c r="E666" t="s">
        <v>1970</v>
      </c>
      <c r="F666" t="s">
        <v>16765</v>
      </c>
      <c r="G666" s="3">
        <v>1</v>
      </c>
      <c r="H666" s="4">
        <v>66.666666666666671</v>
      </c>
      <c r="I666" s="14">
        <f t="shared" si="21"/>
        <v>12</v>
      </c>
      <c r="J666" s="18">
        <f t="shared" si="20"/>
        <v>10.199999999999999</v>
      </c>
      <c r="K666" s="4" t="s">
        <v>16538</v>
      </c>
      <c r="L666" s="4" t="s">
        <v>16554</v>
      </c>
      <c r="M666" s="4" t="s">
        <v>16559</v>
      </c>
      <c r="N666" t="s">
        <v>1971</v>
      </c>
    </row>
    <row r="667" spans="1:14" ht="40.35" customHeight="1" outlineLevel="2" x14ac:dyDescent="0.2">
      <c r="A667" t="s">
        <v>1972</v>
      </c>
      <c r="B667" t="s">
        <v>17744</v>
      </c>
      <c r="C667" s="7">
        <v>35</v>
      </c>
      <c r="D667" s="7">
        <v>2</v>
      </c>
      <c r="E667" t="s">
        <v>1973</v>
      </c>
      <c r="F667" t="s">
        <v>16765</v>
      </c>
      <c r="G667" s="3">
        <v>1</v>
      </c>
      <c r="H667" s="4">
        <v>66.666666666666671</v>
      </c>
      <c r="I667" s="14">
        <f t="shared" si="21"/>
        <v>12</v>
      </c>
      <c r="J667" s="18">
        <f t="shared" si="20"/>
        <v>10.199999999999999</v>
      </c>
      <c r="K667" s="4" t="s">
        <v>16538</v>
      </c>
      <c r="L667" s="4" t="s">
        <v>16554</v>
      </c>
      <c r="M667" s="4" t="s">
        <v>16559</v>
      </c>
      <c r="N667" t="s">
        <v>1974</v>
      </c>
    </row>
    <row r="668" spans="1:14" ht="40.35" customHeight="1" outlineLevel="2" x14ac:dyDescent="0.2">
      <c r="A668" t="s">
        <v>1975</v>
      </c>
      <c r="B668" t="s">
        <v>17744</v>
      </c>
      <c r="C668" s="7">
        <v>45</v>
      </c>
      <c r="D668" s="7">
        <v>10</v>
      </c>
      <c r="E668" t="s">
        <v>1976</v>
      </c>
      <c r="F668" t="s">
        <v>16765</v>
      </c>
      <c r="G668" s="3">
        <v>1</v>
      </c>
      <c r="H668" s="4">
        <v>66.666666666666671</v>
      </c>
      <c r="I668" s="14">
        <f t="shared" si="21"/>
        <v>12</v>
      </c>
      <c r="J668" s="18">
        <f t="shared" si="20"/>
        <v>10.199999999999999</v>
      </c>
      <c r="K668" s="4" t="s">
        <v>16538</v>
      </c>
      <c r="L668" s="4" t="s">
        <v>16554</v>
      </c>
      <c r="M668" s="4" t="s">
        <v>16559</v>
      </c>
      <c r="N668" t="s">
        <v>1977</v>
      </c>
    </row>
    <row r="669" spans="1:14" ht="40.35" customHeight="1" outlineLevel="2" x14ac:dyDescent="0.2">
      <c r="A669" t="s">
        <v>1978</v>
      </c>
      <c r="B669" t="s">
        <v>17744</v>
      </c>
      <c r="C669" s="7">
        <v>46</v>
      </c>
      <c r="D669" s="7">
        <v>11</v>
      </c>
      <c r="E669" t="s">
        <v>1979</v>
      </c>
      <c r="F669" t="s">
        <v>16765</v>
      </c>
      <c r="G669" s="3">
        <v>2</v>
      </c>
      <c r="H669" s="4">
        <v>66.666666666666671</v>
      </c>
      <c r="I669" s="14">
        <f t="shared" si="21"/>
        <v>12</v>
      </c>
      <c r="J669" s="18">
        <f t="shared" si="20"/>
        <v>10.199999999999999</v>
      </c>
      <c r="K669" s="4" t="s">
        <v>16538</v>
      </c>
      <c r="L669" s="4" t="s">
        <v>16554</v>
      </c>
      <c r="M669" s="4" t="s">
        <v>16559</v>
      </c>
      <c r="N669" t="s">
        <v>1980</v>
      </c>
    </row>
    <row r="670" spans="1:14" ht="40.35" customHeight="1" outlineLevel="2" x14ac:dyDescent="0.2">
      <c r="A670" t="s">
        <v>1981</v>
      </c>
      <c r="B670" t="s">
        <v>17744</v>
      </c>
      <c r="C670" s="7">
        <v>48.5</v>
      </c>
      <c r="D670" s="7" t="s">
        <v>17753</v>
      </c>
      <c r="E670" t="s">
        <v>1982</v>
      </c>
      <c r="F670" t="s">
        <v>16765</v>
      </c>
      <c r="G670" s="3">
        <v>1</v>
      </c>
      <c r="H670" s="4">
        <v>66.666666666666671</v>
      </c>
      <c r="I670" s="14">
        <f t="shared" si="21"/>
        <v>12</v>
      </c>
      <c r="J670" s="18">
        <f t="shared" si="20"/>
        <v>10.199999999999999</v>
      </c>
      <c r="K670" s="4" t="s">
        <v>16538</v>
      </c>
      <c r="L670" s="4" t="s">
        <v>16554</v>
      </c>
      <c r="M670" s="4" t="s">
        <v>16559</v>
      </c>
      <c r="N670" t="s">
        <v>1983</v>
      </c>
    </row>
    <row r="671" spans="1:14" ht="40.35" customHeight="1" outlineLevel="2" x14ac:dyDescent="0.2">
      <c r="A671" t="s">
        <v>1984</v>
      </c>
      <c r="B671" t="s">
        <v>17744</v>
      </c>
      <c r="C671" s="7">
        <v>37.5</v>
      </c>
      <c r="D671" s="7" t="s">
        <v>17750</v>
      </c>
      <c r="E671" t="s">
        <v>1985</v>
      </c>
      <c r="F671" t="s">
        <v>16766</v>
      </c>
      <c r="G671" s="3">
        <v>1</v>
      </c>
      <c r="H671" s="4">
        <v>62.5</v>
      </c>
      <c r="I671" s="14">
        <f t="shared" si="21"/>
        <v>11.25</v>
      </c>
      <c r="J671" s="18">
        <f t="shared" si="20"/>
        <v>9.5625</v>
      </c>
      <c r="K671" s="4" t="s">
        <v>16538</v>
      </c>
      <c r="L671" s="4" t="s">
        <v>16554</v>
      </c>
      <c r="M671" s="4" t="s">
        <v>16559</v>
      </c>
      <c r="N671" t="s">
        <v>1986</v>
      </c>
    </row>
    <row r="672" spans="1:14" ht="40.35" customHeight="1" outlineLevel="2" x14ac:dyDescent="0.2">
      <c r="A672" t="s">
        <v>1987</v>
      </c>
      <c r="B672" t="s">
        <v>17744</v>
      </c>
      <c r="C672" s="7">
        <v>34</v>
      </c>
      <c r="D672" s="7">
        <v>1</v>
      </c>
      <c r="E672" t="s">
        <v>1988</v>
      </c>
      <c r="F672" t="s">
        <v>16767</v>
      </c>
      <c r="G672" s="3">
        <v>1</v>
      </c>
      <c r="H672" s="4">
        <v>75</v>
      </c>
      <c r="I672" s="14">
        <f t="shared" si="21"/>
        <v>13.5</v>
      </c>
      <c r="J672" s="18">
        <f t="shared" si="20"/>
        <v>11.475</v>
      </c>
      <c r="K672" s="4" t="s">
        <v>16538</v>
      </c>
      <c r="L672" s="4" t="s">
        <v>16554</v>
      </c>
      <c r="M672" s="4" t="s">
        <v>16559</v>
      </c>
      <c r="N672" t="s">
        <v>1989</v>
      </c>
    </row>
    <row r="673" spans="1:14" ht="40.35" customHeight="1" outlineLevel="2" x14ac:dyDescent="0.2">
      <c r="A673" t="s">
        <v>1990</v>
      </c>
      <c r="B673" t="s">
        <v>17744</v>
      </c>
      <c r="C673" s="7">
        <v>47</v>
      </c>
      <c r="D673" s="7">
        <v>12</v>
      </c>
      <c r="E673" t="s">
        <v>1991</v>
      </c>
      <c r="F673" t="s">
        <v>16767</v>
      </c>
      <c r="G673" s="3">
        <v>2</v>
      </c>
      <c r="H673" s="4">
        <v>75</v>
      </c>
      <c r="I673" s="14">
        <f t="shared" si="21"/>
        <v>13.5</v>
      </c>
      <c r="J673" s="18">
        <f t="shared" si="20"/>
        <v>11.475</v>
      </c>
      <c r="K673" s="4" t="s">
        <v>16538</v>
      </c>
      <c r="L673" s="4" t="s">
        <v>16554</v>
      </c>
      <c r="M673" s="4" t="s">
        <v>16559</v>
      </c>
      <c r="N673" t="s">
        <v>1992</v>
      </c>
    </row>
    <row r="674" spans="1:14" ht="40.35" customHeight="1" outlineLevel="2" x14ac:dyDescent="0.2">
      <c r="A674" t="s">
        <v>1993</v>
      </c>
      <c r="B674" t="s">
        <v>17744</v>
      </c>
      <c r="C674" s="7">
        <v>48</v>
      </c>
      <c r="D674" s="7">
        <v>13</v>
      </c>
      <c r="E674" t="s">
        <v>1994</v>
      </c>
      <c r="F674" t="s">
        <v>16767</v>
      </c>
      <c r="G674" s="3">
        <v>1</v>
      </c>
      <c r="H674" s="4">
        <v>75</v>
      </c>
      <c r="I674" s="14">
        <f t="shared" si="21"/>
        <v>13.5</v>
      </c>
      <c r="J674" s="18">
        <f t="shared" si="20"/>
        <v>11.475</v>
      </c>
      <c r="K674" s="4" t="s">
        <v>16538</v>
      </c>
      <c r="L674" s="4" t="s">
        <v>16554</v>
      </c>
      <c r="M674" s="4" t="s">
        <v>16559</v>
      </c>
      <c r="N674" t="s">
        <v>1995</v>
      </c>
    </row>
    <row r="675" spans="1:14" ht="40.35" customHeight="1" outlineLevel="2" x14ac:dyDescent="0.2">
      <c r="A675" t="s">
        <v>1996</v>
      </c>
      <c r="B675" t="s">
        <v>17744</v>
      </c>
      <c r="C675" s="7">
        <v>48.5</v>
      </c>
      <c r="D675" s="7" t="s">
        <v>17753</v>
      </c>
      <c r="E675" t="s">
        <v>1997</v>
      </c>
      <c r="F675" t="s">
        <v>16767</v>
      </c>
      <c r="G675" s="3">
        <v>2</v>
      </c>
      <c r="H675" s="4">
        <v>75</v>
      </c>
      <c r="I675" s="14">
        <f t="shared" si="21"/>
        <v>13.5</v>
      </c>
      <c r="J675" s="18">
        <f t="shared" si="20"/>
        <v>11.475</v>
      </c>
      <c r="K675" s="4" t="s">
        <v>16538</v>
      </c>
      <c r="L675" s="4" t="s">
        <v>16554</v>
      </c>
      <c r="M675" s="4" t="s">
        <v>16559</v>
      </c>
      <c r="N675" t="s">
        <v>1998</v>
      </c>
    </row>
    <row r="676" spans="1:14" ht="40.35" customHeight="1" outlineLevel="2" x14ac:dyDescent="0.2">
      <c r="A676" t="s">
        <v>1999</v>
      </c>
      <c r="B676" t="s">
        <v>17744</v>
      </c>
      <c r="C676" s="7">
        <v>35</v>
      </c>
      <c r="D676" s="7">
        <v>2</v>
      </c>
      <c r="E676" t="s">
        <v>2000</v>
      </c>
      <c r="F676" t="s">
        <v>16768</v>
      </c>
      <c r="G676" s="3">
        <v>5</v>
      </c>
      <c r="H676" s="4">
        <v>58.333333333333336</v>
      </c>
      <c r="I676" s="14">
        <f t="shared" si="21"/>
        <v>10.5</v>
      </c>
      <c r="J676" s="18">
        <f t="shared" si="20"/>
        <v>8.9249999999999989</v>
      </c>
      <c r="K676" s="4" t="s">
        <v>16538</v>
      </c>
      <c r="L676" s="4" t="s">
        <v>16554</v>
      </c>
      <c r="M676" s="4" t="s">
        <v>16559</v>
      </c>
      <c r="N676" t="s">
        <v>2001</v>
      </c>
    </row>
    <row r="677" spans="1:14" ht="40.35" customHeight="1" outlineLevel="2" x14ac:dyDescent="0.2">
      <c r="A677" t="s">
        <v>2002</v>
      </c>
      <c r="B677" t="s">
        <v>17744</v>
      </c>
      <c r="C677" s="7">
        <v>35.5</v>
      </c>
      <c r="D677" s="7" t="s">
        <v>17756</v>
      </c>
      <c r="E677" t="s">
        <v>2003</v>
      </c>
      <c r="F677" t="s">
        <v>16769</v>
      </c>
      <c r="G677" s="3">
        <v>1</v>
      </c>
      <c r="H677" s="4">
        <v>62.5</v>
      </c>
      <c r="I677" s="14">
        <f t="shared" si="21"/>
        <v>11.25</v>
      </c>
      <c r="J677" s="18">
        <f t="shared" si="20"/>
        <v>9.5625</v>
      </c>
      <c r="K677" s="4" t="s">
        <v>16538</v>
      </c>
      <c r="L677" s="4" t="s">
        <v>16554</v>
      </c>
      <c r="M677" s="4" t="s">
        <v>16559</v>
      </c>
      <c r="N677" t="s">
        <v>2004</v>
      </c>
    </row>
    <row r="678" spans="1:14" ht="40.35" customHeight="1" outlineLevel="2" x14ac:dyDescent="0.2">
      <c r="A678" t="s">
        <v>2005</v>
      </c>
      <c r="B678" t="s">
        <v>17744</v>
      </c>
      <c r="C678" s="7">
        <v>41.5</v>
      </c>
      <c r="D678" s="7" t="s">
        <v>17757</v>
      </c>
      <c r="E678" t="s">
        <v>2006</v>
      </c>
      <c r="F678" t="s">
        <v>16770</v>
      </c>
      <c r="G678" s="3">
        <v>1</v>
      </c>
      <c r="H678" s="4">
        <v>58.333333333333336</v>
      </c>
      <c r="I678" s="14">
        <f t="shared" si="21"/>
        <v>10.5</v>
      </c>
      <c r="J678" s="18">
        <f t="shared" si="20"/>
        <v>8.9249999999999989</v>
      </c>
      <c r="K678" s="4" t="s">
        <v>16538</v>
      </c>
      <c r="L678" s="4" t="s">
        <v>16554</v>
      </c>
      <c r="M678" s="4" t="s">
        <v>16564</v>
      </c>
      <c r="N678" t="s">
        <v>2007</v>
      </c>
    </row>
    <row r="679" spans="1:14" ht="40.35" customHeight="1" outlineLevel="2" x14ac:dyDescent="0.2">
      <c r="A679" t="s">
        <v>2008</v>
      </c>
      <c r="B679" t="s">
        <v>17744</v>
      </c>
      <c r="C679" s="7">
        <v>42</v>
      </c>
      <c r="D679" s="7">
        <v>8</v>
      </c>
      <c r="E679" t="s">
        <v>2009</v>
      </c>
      <c r="F679" t="s">
        <v>16770</v>
      </c>
      <c r="G679" s="3">
        <v>1</v>
      </c>
      <c r="H679" s="4">
        <v>58.333333333333336</v>
      </c>
      <c r="I679" s="14">
        <f t="shared" si="21"/>
        <v>10.5</v>
      </c>
      <c r="J679" s="18">
        <f t="shared" si="20"/>
        <v>8.9249999999999989</v>
      </c>
      <c r="K679" s="4" t="s">
        <v>16538</v>
      </c>
      <c r="L679" s="4" t="s">
        <v>16554</v>
      </c>
      <c r="M679" s="4" t="s">
        <v>16564</v>
      </c>
      <c r="N679" t="s">
        <v>2010</v>
      </c>
    </row>
    <row r="680" spans="1:14" ht="40.35" customHeight="1" outlineLevel="2" x14ac:dyDescent="0.2">
      <c r="A680" t="s">
        <v>2011</v>
      </c>
      <c r="B680" t="s">
        <v>17744</v>
      </c>
      <c r="C680" s="7">
        <v>44</v>
      </c>
      <c r="D680" s="7" t="s">
        <v>17749</v>
      </c>
      <c r="E680" t="s">
        <v>2012</v>
      </c>
      <c r="F680" t="s">
        <v>16770</v>
      </c>
      <c r="G680" s="3">
        <v>1</v>
      </c>
      <c r="H680" s="4">
        <v>58.333333333333336</v>
      </c>
      <c r="I680" s="14">
        <f t="shared" si="21"/>
        <v>10.5</v>
      </c>
      <c r="J680" s="18">
        <f t="shared" si="20"/>
        <v>8.9249999999999989</v>
      </c>
      <c r="K680" s="4" t="s">
        <v>16538</v>
      </c>
      <c r="L680" s="4" t="s">
        <v>16554</v>
      </c>
      <c r="M680" s="4" t="s">
        <v>16564</v>
      </c>
      <c r="N680" t="s">
        <v>2013</v>
      </c>
    </row>
    <row r="681" spans="1:14" ht="40.35" customHeight="1" outlineLevel="2" x14ac:dyDescent="0.2">
      <c r="A681" t="s">
        <v>2014</v>
      </c>
      <c r="B681" t="s">
        <v>17745</v>
      </c>
      <c r="C681" s="7">
        <v>25.5</v>
      </c>
      <c r="D681" s="7">
        <v>8</v>
      </c>
      <c r="E681" t="s">
        <v>2015</v>
      </c>
      <c r="F681" t="s">
        <v>16771</v>
      </c>
      <c r="G681" s="3">
        <v>1</v>
      </c>
      <c r="H681" s="4">
        <v>58.333333333333336</v>
      </c>
      <c r="I681" s="14">
        <f t="shared" si="21"/>
        <v>10.5</v>
      </c>
      <c r="J681" s="18">
        <f t="shared" si="20"/>
        <v>8.9249999999999989</v>
      </c>
      <c r="K681" s="4" t="s">
        <v>16535</v>
      </c>
      <c r="L681" s="4" t="s">
        <v>16554</v>
      </c>
      <c r="M681" s="4" t="s">
        <v>16555</v>
      </c>
      <c r="N681" t="s">
        <v>2016</v>
      </c>
    </row>
    <row r="682" spans="1:14" ht="40.35" customHeight="1" outlineLevel="2" x14ac:dyDescent="0.2">
      <c r="A682" t="s">
        <v>2017</v>
      </c>
      <c r="B682" t="s">
        <v>17744</v>
      </c>
      <c r="C682" s="7">
        <v>34</v>
      </c>
      <c r="D682" s="7">
        <v>1</v>
      </c>
      <c r="E682" t="s">
        <v>2018</v>
      </c>
      <c r="F682" t="s">
        <v>16772</v>
      </c>
      <c r="G682" s="3">
        <v>1</v>
      </c>
      <c r="H682" s="4">
        <v>45.833333333333336</v>
      </c>
      <c r="I682" s="14">
        <f t="shared" si="21"/>
        <v>8.25</v>
      </c>
      <c r="J682" s="18">
        <f t="shared" si="20"/>
        <v>7.0125000000000002</v>
      </c>
      <c r="K682" s="4" t="s">
        <v>16538</v>
      </c>
      <c r="L682" s="4" t="s">
        <v>16554</v>
      </c>
      <c r="M682" s="4" t="s">
        <v>16560</v>
      </c>
      <c r="N682" t="s">
        <v>2019</v>
      </c>
    </row>
    <row r="683" spans="1:14" ht="40.35" customHeight="1" outlineLevel="2" x14ac:dyDescent="0.2">
      <c r="A683" t="s">
        <v>2020</v>
      </c>
      <c r="B683" t="s">
        <v>17744</v>
      </c>
      <c r="C683" s="7">
        <v>35</v>
      </c>
      <c r="D683" s="7">
        <v>2</v>
      </c>
      <c r="E683" t="s">
        <v>2021</v>
      </c>
      <c r="F683" t="s">
        <v>16772</v>
      </c>
      <c r="G683" s="3">
        <v>1</v>
      </c>
      <c r="H683" s="4">
        <v>45.833333333333336</v>
      </c>
      <c r="I683" s="14">
        <f t="shared" si="21"/>
        <v>8.25</v>
      </c>
      <c r="J683" s="18">
        <f t="shared" si="20"/>
        <v>7.0125000000000002</v>
      </c>
      <c r="K683" s="4" t="s">
        <v>16538</v>
      </c>
      <c r="L683" s="4" t="s">
        <v>16554</v>
      </c>
      <c r="M683" s="4" t="s">
        <v>16560</v>
      </c>
      <c r="N683" t="s">
        <v>2022</v>
      </c>
    </row>
    <row r="684" spans="1:14" ht="40.35" customHeight="1" outlineLevel="2" x14ac:dyDescent="0.2">
      <c r="A684" t="s">
        <v>2023</v>
      </c>
      <c r="B684" t="s">
        <v>17744</v>
      </c>
      <c r="C684" s="7">
        <v>35.5</v>
      </c>
      <c r="D684" s="7" t="s">
        <v>17756</v>
      </c>
      <c r="E684" t="s">
        <v>2024</v>
      </c>
      <c r="F684" t="s">
        <v>16772</v>
      </c>
      <c r="G684" s="3">
        <v>1</v>
      </c>
      <c r="H684" s="4">
        <v>45.833333333333336</v>
      </c>
      <c r="I684" s="14">
        <f t="shared" si="21"/>
        <v>8.25</v>
      </c>
      <c r="J684" s="18">
        <f t="shared" si="20"/>
        <v>7.0125000000000002</v>
      </c>
      <c r="K684" s="4" t="s">
        <v>16538</v>
      </c>
      <c r="L684" s="4" t="s">
        <v>16554</v>
      </c>
      <c r="M684" s="4" t="s">
        <v>16560</v>
      </c>
      <c r="N684" t="s">
        <v>2025</v>
      </c>
    </row>
    <row r="685" spans="1:14" ht="40.35" customHeight="1" outlineLevel="2" x14ac:dyDescent="0.2">
      <c r="A685" t="s">
        <v>2026</v>
      </c>
      <c r="B685" t="s">
        <v>17744</v>
      </c>
      <c r="C685" s="7">
        <v>48</v>
      </c>
      <c r="D685" s="7">
        <v>13</v>
      </c>
      <c r="E685" t="s">
        <v>2027</v>
      </c>
      <c r="F685" t="s">
        <v>16772</v>
      </c>
      <c r="G685" s="3">
        <v>1</v>
      </c>
      <c r="H685" s="4">
        <v>45.833333333333336</v>
      </c>
      <c r="I685" s="14">
        <f t="shared" si="21"/>
        <v>8.25</v>
      </c>
      <c r="J685" s="18">
        <f t="shared" si="20"/>
        <v>7.0125000000000002</v>
      </c>
      <c r="K685" s="4" t="s">
        <v>16538</v>
      </c>
      <c r="L685" s="4" t="s">
        <v>16554</v>
      </c>
      <c r="M685" s="4" t="s">
        <v>16560</v>
      </c>
      <c r="N685" t="s">
        <v>2028</v>
      </c>
    </row>
    <row r="686" spans="1:14" ht="40.35" customHeight="1" outlineLevel="2" x14ac:dyDescent="0.2">
      <c r="A686" t="s">
        <v>2029</v>
      </c>
      <c r="B686" t="s">
        <v>17745</v>
      </c>
      <c r="C686" s="7">
        <v>30.5</v>
      </c>
      <c r="D686" s="7">
        <v>12</v>
      </c>
      <c r="E686" t="s">
        <v>2030</v>
      </c>
      <c r="F686" t="s">
        <v>16773</v>
      </c>
      <c r="G686" s="3">
        <v>2</v>
      </c>
      <c r="H686" s="4">
        <v>45.833333333333336</v>
      </c>
      <c r="I686" s="14">
        <f t="shared" si="21"/>
        <v>8.25</v>
      </c>
      <c r="J686" s="18">
        <f t="shared" si="20"/>
        <v>7.0125000000000002</v>
      </c>
      <c r="K686" s="4" t="s">
        <v>16538</v>
      </c>
      <c r="L686" s="4" t="s">
        <v>16554</v>
      </c>
      <c r="M686" s="4" t="s">
        <v>16559</v>
      </c>
      <c r="N686" t="s">
        <v>2031</v>
      </c>
    </row>
    <row r="687" spans="1:14" ht="40.35" customHeight="1" outlineLevel="2" x14ac:dyDescent="0.2">
      <c r="A687" t="s">
        <v>2032</v>
      </c>
      <c r="B687" t="s">
        <v>17745</v>
      </c>
      <c r="C687" s="7">
        <v>31</v>
      </c>
      <c r="D687" s="7" t="s">
        <v>17759</v>
      </c>
      <c r="E687" t="s">
        <v>2033</v>
      </c>
      <c r="F687" t="s">
        <v>16773</v>
      </c>
      <c r="G687" s="3">
        <v>1</v>
      </c>
      <c r="H687" s="4">
        <v>45.833333333333336</v>
      </c>
      <c r="I687" s="14">
        <f t="shared" si="21"/>
        <v>8.25</v>
      </c>
      <c r="J687" s="18">
        <f t="shared" si="20"/>
        <v>7.0125000000000002</v>
      </c>
      <c r="K687" s="4" t="s">
        <v>16538</v>
      </c>
      <c r="L687" s="4" t="s">
        <v>16554</v>
      </c>
      <c r="M687" s="4" t="s">
        <v>16559</v>
      </c>
      <c r="N687" t="s">
        <v>2034</v>
      </c>
    </row>
    <row r="688" spans="1:14" ht="40.35" customHeight="1" outlineLevel="2" x14ac:dyDescent="0.2">
      <c r="A688" t="s">
        <v>2035</v>
      </c>
      <c r="B688" t="s">
        <v>17745</v>
      </c>
      <c r="C688" s="7">
        <v>32</v>
      </c>
      <c r="D688" s="7">
        <v>13</v>
      </c>
      <c r="E688" t="s">
        <v>2036</v>
      </c>
      <c r="F688" t="s">
        <v>16773</v>
      </c>
      <c r="G688" s="3">
        <v>1</v>
      </c>
      <c r="H688" s="4">
        <v>45.833333333333336</v>
      </c>
      <c r="I688" s="14">
        <f t="shared" si="21"/>
        <v>8.25</v>
      </c>
      <c r="J688" s="18">
        <f t="shared" si="20"/>
        <v>7.0125000000000002</v>
      </c>
      <c r="K688" s="4" t="s">
        <v>16538</v>
      </c>
      <c r="L688" s="4" t="s">
        <v>16554</v>
      </c>
      <c r="M688" s="4" t="s">
        <v>16559</v>
      </c>
      <c r="N688" t="s">
        <v>2037</v>
      </c>
    </row>
    <row r="689" spans="1:14" ht="40.35" customHeight="1" outlineLevel="2" x14ac:dyDescent="0.2">
      <c r="A689" t="s">
        <v>2038</v>
      </c>
      <c r="B689" t="s">
        <v>17744</v>
      </c>
      <c r="C689" s="7">
        <v>34</v>
      </c>
      <c r="D689" s="7">
        <v>1</v>
      </c>
      <c r="E689" t="s">
        <v>2039</v>
      </c>
      <c r="F689" t="s">
        <v>16773</v>
      </c>
      <c r="G689" s="3">
        <v>1</v>
      </c>
      <c r="H689" s="4">
        <v>45.833333333333336</v>
      </c>
      <c r="I689" s="14">
        <f t="shared" si="21"/>
        <v>8.25</v>
      </c>
      <c r="J689" s="18">
        <f t="shared" si="20"/>
        <v>7.0125000000000002</v>
      </c>
      <c r="K689" s="4" t="s">
        <v>16538</v>
      </c>
      <c r="L689" s="4" t="s">
        <v>16554</v>
      </c>
      <c r="M689" s="4" t="s">
        <v>16559</v>
      </c>
      <c r="N689" t="s">
        <v>2040</v>
      </c>
    </row>
    <row r="690" spans="1:14" ht="40.35" customHeight="1" outlineLevel="2" x14ac:dyDescent="0.2">
      <c r="A690" t="s">
        <v>2041</v>
      </c>
      <c r="B690" t="s">
        <v>17744</v>
      </c>
      <c r="C690" s="7">
        <v>34.5</v>
      </c>
      <c r="D690" s="7" t="s">
        <v>17760</v>
      </c>
      <c r="E690" t="s">
        <v>2042</v>
      </c>
      <c r="F690" t="s">
        <v>16773</v>
      </c>
      <c r="G690" s="3">
        <v>1</v>
      </c>
      <c r="H690" s="4">
        <v>45.833333333333336</v>
      </c>
      <c r="I690" s="14">
        <f t="shared" si="21"/>
        <v>8.25</v>
      </c>
      <c r="J690" s="18">
        <f t="shared" si="20"/>
        <v>7.0125000000000002</v>
      </c>
      <c r="K690" s="4" t="s">
        <v>16538</v>
      </c>
      <c r="L690" s="4" t="s">
        <v>16554</v>
      </c>
      <c r="M690" s="4" t="s">
        <v>16559</v>
      </c>
      <c r="N690" t="s">
        <v>2043</v>
      </c>
    </row>
    <row r="691" spans="1:14" ht="40.35" customHeight="1" outlineLevel="2" x14ac:dyDescent="0.2">
      <c r="A691" t="s">
        <v>2044</v>
      </c>
      <c r="B691" t="s">
        <v>17745</v>
      </c>
      <c r="C691" s="7">
        <v>25</v>
      </c>
      <c r="D691" s="7" t="s">
        <v>17757</v>
      </c>
      <c r="E691" t="s">
        <v>2045</v>
      </c>
      <c r="F691" t="s">
        <v>16774</v>
      </c>
      <c r="G691" s="3">
        <v>1</v>
      </c>
      <c r="H691" s="4">
        <v>41.666666666666671</v>
      </c>
      <c r="I691" s="14">
        <f t="shared" si="21"/>
        <v>7.5000000000000009</v>
      </c>
      <c r="J691" s="18">
        <f t="shared" si="20"/>
        <v>6.3750000000000009</v>
      </c>
      <c r="K691" s="4" t="s">
        <v>16538</v>
      </c>
      <c r="L691" s="4" t="s">
        <v>16554</v>
      </c>
      <c r="M691" s="4" t="s">
        <v>16565</v>
      </c>
      <c r="N691" t="s">
        <v>2046</v>
      </c>
    </row>
    <row r="692" spans="1:14" ht="40.35" customHeight="1" outlineLevel="2" x14ac:dyDescent="0.2">
      <c r="A692" t="s">
        <v>2047</v>
      </c>
      <c r="B692" t="s">
        <v>17745</v>
      </c>
      <c r="C692" s="7">
        <v>27.5</v>
      </c>
      <c r="D692" s="7" t="s">
        <v>17749</v>
      </c>
      <c r="E692" t="s">
        <v>2048</v>
      </c>
      <c r="F692" t="s">
        <v>16774</v>
      </c>
      <c r="G692" s="3">
        <v>1</v>
      </c>
      <c r="H692" s="4">
        <v>41.666666666666671</v>
      </c>
      <c r="I692" s="14">
        <f t="shared" si="21"/>
        <v>7.5000000000000009</v>
      </c>
      <c r="J692" s="18">
        <f t="shared" si="20"/>
        <v>6.3750000000000009</v>
      </c>
      <c r="K692" s="4" t="s">
        <v>16538</v>
      </c>
      <c r="L692" s="4" t="s">
        <v>16554</v>
      </c>
      <c r="M692" s="4" t="s">
        <v>16565</v>
      </c>
      <c r="N692" t="s">
        <v>2049</v>
      </c>
    </row>
    <row r="693" spans="1:14" ht="40.35" customHeight="1" outlineLevel="2" x14ac:dyDescent="0.2">
      <c r="A693" t="s">
        <v>2050</v>
      </c>
      <c r="B693" t="s">
        <v>17744</v>
      </c>
      <c r="C693" s="7">
        <v>40</v>
      </c>
      <c r="D693" s="7" t="s">
        <v>17752</v>
      </c>
      <c r="E693" t="s">
        <v>2051</v>
      </c>
      <c r="F693" t="s">
        <v>16775</v>
      </c>
      <c r="G693" s="3">
        <v>1</v>
      </c>
      <c r="H693" s="4">
        <v>66.666666666666671</v>
      </c>
      <c r="I693" s="14">
        <f t="shared" si="21"/>
        <v>12</v>
      </c>
      <c r="J693" s="18">
        <f t="shared" si="20"/>
        <v>10.199999999999999</v>
      </c>
      <c r="K693" s="4" t="s">
        <v>16535</v>
      </c>
      <c r="L693" s="4" t="s">
        <v>16554</v>
      </c>
      <c r="M693" s="4" t="s">
        <v>16568</v>
      </c>
      <c r="N693" t="s">
        <v>2052</v>
      </c>
    </row>
    <row r="694" spans="1:14" ht="40.35" customHeight="1" outlineLevel="2" x14ac:dyDescent="0.2">
      <c r="A694" t="s">
        <v>2053</v>
      </c>
      <c r="B694" t="s">
        <v>17744</v>
      </c>
      <c r="C694" s="7">
        <v>41</v>
      </c>
      <c r="D694" s="7">
        <v>7</v>
      </c>
      <c r="E694" t="s">
        <v>2054</v>
      </c>
      <c r="F694" t="s">
        <v>16776</v>
      </c>
      <c r="G694" s="3">
        <v>17</v>
      </c>
      <c r="H694" s="4">
        <v>55</v>
      </c>
      <c r="I694" s="14">
        <f t="shared" si="21"/>
        <v>9.9</v>
      </c>
      <c r="J694" s="18">
        <f t="shared" si="20"/>
        <v>8.4150000000000009</v>
      </c>
      <c r="K694" s="4" t="s">
        <v>16569</v>
      </c>
      <c r="L694" s="4" t="s">
        <v>16554</v>
      </c>
      <c r="M694" s="4" t="s">
        <v>16570</v>
      </c>
      <c r="N694" t="s">
        <v>2055</v>
      </c>
    </row>
    <row r="695" spans="1:14" ht="40.35" customHeight="1" outlineLevel="2" x14ac:dyDescent="0.2">
      <c r="A695" t="s">
        <v>2056</v>
      </c>
      <c r="B695" t="s">
        <v>17744</v>
      </c>
      <c r="C695" s="7">
        <v>41.5</v>
      </c>
      <c r="D695" s="7" t="s">
        <v>17757</v>
      </c>
      <c r="E695" t="s">
        <v>2057</v>
      </c>
      <c r="F695" t="s">
        <v>16776</v>
      </c>
      <c r="G695" s="3">
        <v>13</v>
      </c>
      <c r="H695" s="4">
        <v>55</v>
      </c>
      <c r="I695" s="14">
        <f t="shared" si="21"/>
        <v>9.9</v>
      </c>
      <c r="J695" s="18">
        <f t="shared" si="20"/>
        <v>8.4150000000000009</v>
      </c>
      <c r="K695" s="4" t="s">
        <v>16569</v>
      </c>
      <c r="L695" s="4" t="s">
        <v>16554</v>
      </c>
      <c r="M695" s="4" t="s">
        <v>16570</v>
      </c>
      <c r="N695" t="s">
        <v>2058</v>
      </c>
    </row>
    <row r="696" spans="1:14" ht="40.35" customHeight="1" outlineLevel="2" x14ac:dyDescent="0.2">
      <c r="A696" t="s">
        <v>2059</v>
      </c>
      <c r="B696" t="s">
        <v>17744</v>
      </c>
      <c r="C696" s="7">
        <v>42</v>
      </c>
      <c r="D696" s="7">
        <v>8</v>
      </c>
      <c r="E696" t="s">
        <v>2060</v>
      </c>
      <c r="F696" t="s">
        <v>16776</v>
      </c>
      <c r="G696" s="3">
        <v>14</v>
      </c>
      <c r="H696" s="4">
        <v>55</v>
      </c>
      <c r="I696" s="14">
        <f t="shared" si="21"/>
        <v>9.9</v>
      </c>
      <c r="J696" s="18">
        <f t="shared" si="20"/>
        <v>8.4150000000000009</v>
      </c>
      <c r="K696" s="4" t="s">
        <v>16569</v>
      </c>
      <c r="L696" s="4" t="s">
        <v>16554</v>
      </c>
      <c r="M696" s="4" t="s">
        <v>16570</v>
      </c>
      <c r="N696" t="s">
        <v>2061</v>
      </c>
    </row>
    <row r="697" spans="1:14" ht="40.35" customHeight="1" outlineLevel="2" x14ac:dyDescent="0.2">
      <c r="A697" t="s">
        <v>2062</v>
      </c>
      <c r="B697" t="s">
        <v>17744</v>
      </c>
      <c r="C697" s="7">
        <v>42.5</v>
      </c>
      <c r="D697" s="7" t="s">
        <v>17748</v>
      </c>
      <c r="E697" t="s">
        <v>2063</v>
      </c>
      <c r="F697" t="s">
        <v>16776</v>
      </c>
      <c r="G697" s="3">
        <v>14</v>
      </c>
      <c r="H697" s="4">
        <v>55</v>
      </c>
      <c r="I697" s="14">
        <f t="shared" si="21"/>
        <v>9.9</v>
      </c>
      <c r="J697" s="18">
        <f t="shared" si="20"/>
        <v>8.4150000000000009</v>
      </c>
      <c r="K697" s="4" t="s">
        <v>16569</v>
      </c>
      <c r="L697" s="4" t="s">
        <v>16554</v>
      </c>
      <c r="M697" s="4" t="s">
        <v>16570</v>
      </c>
      <c r="N697" t="s">
        <v>2064</v>
      </c>
    </row>
    <row r="698" spans="1:14" ht="40.35" customHeight="1" outlineLevel="2" x14ac:dyDescent="0.2">
      <c r="A698" t="s">
        <v>2065</v>
      </c>
      <c r="B698" t="s">
        <v>17744</v>
      </c>
      <c r="C698" s="7">
        <v>43</v>
      </c>
      <c r="D698" s="7">
        <v>9</v>
      </c>
      <c r="E698" t="s">
        <v>2066</v>
      </c>
      <c r="F698" t="s">
        <v>16776</v>
      </c>
      <c r="G698" s="3">
        <v>11</v>
      </c>
      <c r="H698" s="4">
        <v>55</v>
      </c>
      <c r="I698" s="14">
        <f t="shared" si="21"/>
        <v>9.9</v>
      </c>
      <c r="J698" s="18">
        <f t="shared" si="20"/>
        <v>8.4150000000000009</v>
      </c>
      <c r="K698" s="4" t="s">
        <v>16569</v>
      </c>
      <c r="L698" s="4" t="s">
        <v>16554</v>
      </c>
      <c r="M698" s="4" t="s">
        <v>16570</v>
      </c>
      <c r="N698" t="s">
        <v>2067</v>
      </c>
    </row>
    <row r="699" spans="1:14" ht="40.35" customHeight="1" outlineLevel="2" x14ac:dyDescent="0.2">
      <c r="A699" t="s">
        <v>2068</v>
      </c>
      <c r="B699" t="s">
        <v>17744</v>
      </c>
      <c r="C699" s="7">
        <v>44</v>
      </c>
      <c r="D699" s="7" t="s">
        <v>17749</v>
      </c>
      <c r="E699" t="s">
        <v>2069</v>
      </c>
      <c r="F699" t="s">
        <v>16776</v>
      </c>
      <c r="G699" s="3">
        <v>13</v>
      </c>
      <c r="H699" s="4">
        <v>55</v>
      </c>
      <c r="I699" s="14">
        <f t="shared" si="21"/>
        <v>9.9</v>
      </c>
      <c r="J699" s="18">
        <f t="shared" si="20"/>
        <v>8.4150000000000009</v>
      </c>
      <c r="K699" s="4" t="s">
        <v>16569</v>
      </c>
      <c r="L699" s="4" t="s">
        <v>16554</v>
      </c>
      <c r="M699" s="4" t="s">
        <v>16570</v>
      </c>
      <c r="N699" t="s">
        <v>2070</v>
      </c>
    </row>
    <row r="700" spans="1:14" ht="40.35" customHeight="1" outlineLevel="2" x14ac:dyDescent="0.2">
      <c r="A700" t="s">
        <v>2071</v>
      </c>
      <c r="B700" t="s">
        <v>17744</v>
      </c>
      <c r="C700" s="7">
        <v>45</v>
      </c>
      <c r="D700" s="7">
        <v>10</v>
      </c>
      <c r="E700" t="s">
        <v>2072</v>
      </c>
      <c r="F700" t="s">
        <v>16776</v>
      </c>
      <c r="G700" s="3">
        <v>11</v>
      </c>
      <c r="H700" s="4">
        <v>55</v>
      </c>
      <c r="I700" s="14">
        <f t="shared" si="21"/>
        <v>9.9</v>
      </c>
      <c r="J700" s="18">
        <f t="shared" si="20"/>
        <v>8.4150000000000009</v>
      </c>
      <c r="K700" s="4" t="s">
        <v>16569</v>
      </c>
      <c r="L700" s="4" t="s">
        <v>16554</v>
      </c>
      <c r="M700" s="4" t="s">
        <v>16570</v>
      </c>
      <c r="N700" t="s">
        <v>2073</v>
      </c>
    </row>
    <row r="701" spans="1:14" ht="40.35" customHeight="1" outlineLevel="2" x14ac:dyDescent="0.2">
      <c r="A701" t="s">
        <v>2074</v>
      </c>
      <c r="B701" t="s">
        <v>17744</v>
      </c>
      <c r="C701" s="7">
        <v>45.5</v>
      </c>
      <c r="D701" s="7" t="s">
        <v>17754</v>
      </c>
      <c r="E701" t="s">
        <v>2075</v>
      </c>
      <c r="F701" t="s">
        <v>16776</v>
      </c>
      <c r="G701" s="3">
        <v>11</v>
      </c>
      <c r="H701" s="4">
        <v>55</v>
      </c>
      <c r="I701" s="14">
        <f t="shared" si="21"/>
        <v>9.9</v>
      </c>
      <c r="J701" s="18">
        <f t="shared" si="20"/>
        <v>8.4150000000000009</v>
      </c>
      <c r="K701" s="4" t="s">
        <v>16569</v>
      </c>
      <c r="L701" s="4" t="s">
        <v>16554</v>
      </c>
      <c r="M701" s="4" t="s">
        <v>16570</v>
      </c>
      <c r="N701" t="s">
        <v>2076</v>
      </c>
    </row>
    <row r="702" spans="1:14" ht="40.35" customHeight="1" outlineLevel="2" x14ac:dyDescent="0.2">
      <c r="A702" t="s">
        <v>2077</v>
      </c>
      <c r="B702" t="s">
        <v>17744</v>
      </c>
      <c r="C702" s="7">
        <v>46</v>
      </c>
      <c r="D702" s="7">
        <v>11</v>
      </c>
      <c r="E702" t="s">
        <v>2078</v>
      </c>
      <c r="F702" t="s">
        <v>16776</v>
      </c>
      <c r="G702" s="3">
        <v>11</v>
      </c>
      <c r="H702" s="4">
        <v>55</v>
      </c>
      <c r="I702" s="14">
        <f t="shared" si="21"/>
        <v>9.9</v>
      </c>
      <c r="J702" s="18">
        <f t="shared" si="20"/>
        <v>8.4150000000000009</v>
      </c>
      <c r="K702" s="4" t="s">
        <v>16569</v>
      </c>
      <c r="L702" s="4" t="s">
        <v>16554</v>
      </c>
      <c r="M702" s="4" t="s">
        <v>16570</v>
      </c>
      <c r="N702" t="s">
        <v>2079</v>
      </c>
    </row>
    <row r="703" spans="1:14" ht="40.35" customHeight="1" outlineLevel="2" x14ac:dyDescent="0.2">
      <c r="A703" t="s">
        <v>2080</v>
      </c>
      <c r="B703" t="s">
        <v>17744</v>
      </c>
      <c r="C703" s="7">
        <v>46.5</v>
      </c>
      <c r="D703" s="7" t="s">
        <v>17758</v>
      </c>
      <c r="E703" t="s">
        <v>2081</v>
      </c>
      <c r="F703" t="s">
        <v>16776</v>
      </c>
      <c r="G703" s="3">
        <v>13</v>
      </c>
      <c r="H703" s="4">
        <v>55</v>
      </c>
      <c r="I703" s="14">
        <f t="shared" si="21"/>
        <v>9.9</v>
      </c>
      <c r="J703" s="18">
        <f t="shared" si="20"/>
        <v>8.4150000000000009</v>
      </c>
      <c r="K703" s="4" t="s">
        <v>16569</v>
      </c>
      <c r="L703" s="4" t="s">
        <v>16554</v>
      </c>
      <c r="M703" s="4" t="s">
        <v>16570</v>
      </c>
      <c r="N703" t="s">
        <v>2082</v>
      </c>
    </row>
    <row r="704" spans="1:14" ht="40.35" customHeight="1" outlineLevel="2" x14ac:dyDescent="0.2">
      <c r="A704" t="s">
        <v>2083</v>
      </c>
      <c r="B704" t="s">
        <v>17744</v>
      </c>
      <c r="C704" s="7">
        <v>47</v>
      </c>
      <c r="D704" s="7">
        <v>12</v>
      </c>
      <c r="E704" t="s">
        <v>2084</v>
      </c>
      <c r="F704" t="s">
        <v>16776</v>
      </c>
      <c r="G704" s="3">
        <v>14</v>
      </c>
      <c r="H704" s="4">
        <v>55</v>
      </c>
      <c r="I704" s="14">
        <f t="shared" si="21"/>
        <v>9.9</v>
      </c>
      <c r="J704" s="18">
        <f t="shared" si="20"/>
        <v>8.4150000000000009</v>
      </c>
      <c r="K704" s="4" t="s">
        <v>16569</v>
      </c>
      <c r="L704" s="4" t="s">
        <v>16554</v>
      </c>
      <c r="M704" s="4" t="s">
        <v>16570</v>
      </c>
      <c r="N704" t="s">
        <v>2085</v>
      </c>
    </row>
    <row r="705" spans="1:14" ht="40.35" customHeight="1" outlineLevel="2" x14ac:dyDescent="0.2">
      <c r="A705" t="s">
        <v>2086</v>
      </c>
      <c r="B705" t="s">
        <v>17744</v>
      </c>
      <c r="C705" s="7">
        <v>47.5</v>
      </c>
      <c r="D705" s="7" t="s">
        <v>17759</v>
      </c>
      <c r="E705" t="s">
        <v>2087</v>
      </c>
      <c r="F705" t="s">
        <v>16776</v>
      </c>
      <c r="G705" s="3">
        <v>12</v>
      </c>
      <c r="H705" s="4">
        <v>55</v>
      </c>
      <c r="I705" s="14">
        <f t="shared" si="21"/>
        <v>9.9</v>
      </c>
      <c r="J705" s="18">
        <f t="shared" si="20"/>
        <v>8.4150000000000009</v>
      </c>
      <c r="K705" s="4" t="s">
        <v>16569</v>
      </c>
      <c r="L705" s="4" t="s">
        <v>16554</v>
      </c>
      <c r="M705" s="4" t="s">
        <v>16570</v>
      </c>
      <c r="N705" t="s">
        <v>2088</v>
      </c>
    </row>
    <row r="706" spans="1:14" ht="40.35" customHeight="1" outlineLevel="2" x14ac:dyDescent="0.2">
      <c r="A706" t="s">
        <v>2089</v>
      </c>
      <c r="B706" t="s">
        <v>17745</v>
      </c>
      <c r="C706" s="7">
        <v>25</v>
      </c>
      <c r="D706" s="7" t="s">
        <v>17757</v>
      </c>
      <c r="E706" t="s">
        <v>2090</v>
      </c>
      <c r="F706" t="s">
        <v>16777</v>
      </c>
      <c r="G706" s="3">
        <v>1</v>
      </c>
      <c r="H706" s="4">
        <v>55</v>
      </c>
      <c r="I706" s="14">
        <f t="shared" si="21"/>
        <v>9.9</v>
      </c>
      <c r="J706" s="18">
        <f t="shared" si="20"/>
        <v>8.4150000000000009</v>
      </c>
      <c r="K706" s="4" t="s">
        <v>16535</v>
      </c>
      <c r="L706" s="4" t="s">
        <v>16554</v>
      </c>
      <c r="M706" s="4" t="s">
        <v>16555</v>
      </c>
      <c r="N706" t="s">
        <v>2091</v>
      </c>
    </row>
    <row r="707" spans="1:14" ht="40.35" customHeight="1" outlineLevel="2" x14ac:dyDescent="0.2">
      <c r="A707" t="s">
        <v>2092</v>
      </c>
      <c r="B707" t="s">
        <v>17744</v>
      </c>
      <c r="C707" s="7">
        <v>34</v>
      </c>
      <c r="D707" s="7">
        <v>1</v>
      </c>
      <c r="E707" t="s">
        <v>2093</v>
      </c>
      <c r="F707" t="s">
        <v>16778</v>
      </c>
      <c r="G707" s="3">
        <v>2</v>
      </c>
      <c r="H707" s="4">
        <v>54.166666666666671</v>
      </c>
      <c r="I707" s="14">
        <f t="shared" si="21"/>
        <v>9.75</v>
      </c>
      <c r="J707" s="18">
        <f t="shared" si="20"/>
        <v>8.2874999999999996</v>
      </c>
      <c r="K707" s="4" t="s">
        <v>16535</v>
      </c>
      <c r="L707" s="4" t="s">
        <v>16554</v>
      </c>
      <c r="M707" s="4" t="s">
        <v>16570</v>
      </c>
      <c r="N707" t="s">
        <v>2094</v>
      </c>
    </row>
    <row r="708" spans="1:14" ht="40.35" customHeight="1" outlineLevel="2" x14ac:dyDescent="0.2">
      <c r="A708" t="s">
        <v>2095</v>
      </c>
      <c r="B708" t="s">
        <v>17744</v>
      </c>
      <c r="C708" s="7">
        <v>34.5</v>
      </c>
      <c r="D708" s="7" t="s">
        <v>17760</v>
      </c>
      <c r="E708" t="s">
        <v>2096</v>
      </c>
      <c r="F708" t="s">
        <v>16778</v>
      </c>
      <c r="G708" s="3">
        <v>4</v>
      </c>
      <c r="H708" s="4">
        <v>54.166666666666671</v>
      </c>
      <c r="I708" s="14">
        <f t="shared" si="21"/>
        <v>9.75</v>
      </c>
      <c r="J708" s="18">
        <f t="shared" ref="J708:J771" si="22">SUM(I708*0.85)</f>
        <v>8.2874999999999996</v>
      </c>
      <c r="K708" s="4" t="s">
        <v>16535</v>
      </c>
      <c r="L708" s="4" t="s">
        <v>16554</v>
      </c>
      <c r="M708" s="4" t="s">
        <v>16570</v>
      </c>
      <c r="N708" t="s">
        <v>2097</v>
      </c>
    </row>
    <row r="709" spans="1:14" ht="40.35" customHeight="1" outlineLevel="2" x14ac:dyDescent="0.2">
      <c r="A709" t="s">
        <v>2098</v>
      </c>
      <c r="B709" t="s">
        <v>17744</v>
      </c>
      <c r="C709" s="7">
        <v>41.5</v>
      </c>
      <c r="D709" s="7" t="s">
        <v>17757</v>
      </c>
      <c r="E709" t="s">
        <v>2099</v>
      </c>
      <c r="F709" t="s">
        <v>16778</v>
      </c>
      <c r="G709" s="3">
        <v>1</v>
      </c>
      <c r="H709" s="4">
        <v>54.166666666666671</v>
      </c>
      <c r="I709" s="14">
        <f t="shared" ref="I709:I772" si="23">SUM(H709*0.18)</f>
        <v>9.75</v>
      </c>
      <c r="J709" s="18">
        <f t="shared" si="22"/>
        <v>8.2874999999999996</v>
      </c>
      <c r="K709" s="4" t="s">
        <v>16535</v>
      </c>
      <c r="L709" s="4" t="s">
        <v>16554</v>
      </c>
      <c r="M709" s="4" t="s">
        <v>16570</v>
      </c>
      <c r="N709" t="s">
        <v>2100</v>
      </c>
    </row>
    <row r="710" spans="1:14" ht="40.35" customHeight="1" outlineLevel="2" x14ac:dyDescent="0.2">
      <c r="A710" t="s">
        <v>2101</v>
      </c>
      <c r="B710" t="s">
        <v>17744</v>
      </c>
      <c r="C710" s="7">
        <v>42</v>
      </c>
      <c r="D710" s="7">
        <v>8</v>
      </c>
      <c r="E710" t="s">
        <v>2102</v>
      </c>
      <c r="F710" t="s">
        <v>16778</v>
      </c>
      <c r="G710" s="3">
        <v>4</v>
      </c>
      <c r="H710" s="4">
        <v>54.166666666666671</v>
      </c>
      <c r="I710" s="14">
        <f t="shared" si="23"/>
        <v>9.75</v>
      </c>
      <c r="J710" s="18">
        <f t="shared" si="22"/>
        <v>8.2874999999999996</v>
      </c>
      <c r="K710" s="4" t="s">
        <v>16535</v>
      </c>
      <c r="L710" s="4" t="s">
        <v>16554</v>
      </c>
      <c r="M710" s="4" t="s">
        <v>16570</v>
      </c>
      <c r="N710" t="s">
        <v>2103</v>
      </c>
    </row>
    <row r="711" spans="1:14" ht="40.35" customHeight="1" outlineLevel="2" x14ac:dyDescent="0.2">
      <c r="A711" t="s">
        <v>2104</v>
      </c>
      <c r="B711" t="s">
        <v>17744</v>
      </c>
      <c r="C711" s="7">
        <v>42.5</v>
      </c>
      <c r="D711" s="7" t="s">
        <v>17748</v>
      </c>
      <c r="E711" t="s">
        <v>2105</v>
      </c>
      <c r="F711" t="s">
        <v>16778</v>
      </c>
      <c r="G711" s="3">
        <v>4</v>
      </c>
      <c r="H711" s="4">
        <v>54.166666666666671</v>
      </c>
      <c r="I711" s="14">
        <f t="shared" si="23"/>
        <v>9.75</v>
      </c>
      <c r="J711" s="18">
        <f t="shared" si="22"/>
        <v>8.2874999999999996</v>
      </c>
      <c r="K711" s="4" t="s">
        <v>16535</v>
      </c>
      <c r="L711" s="4" t="s">
        <v>16554</v>
      </c>
      <c r="M711" s="4" t="s">
        <v>16570</v>
      </c>
      <c r="N711" t="s">
        <v>2106</v>
      </c>
    </row>
    <row r="712" spans="1:14" ht="40.35" customHeight="1" outlineLevel="2" x14ac:dyDescent="0.2">
      <c r="A712" t="s">
        <v>2107</v>
      </c>
      <c r="B712" t="s">
        <v>17744</v>
      </c>
      <c r="C712" s="7">
        <v>45</v>
      </c>
      <c r="D712" s="7">
        <v>10</v>
      </c>
      <c r="E712" t="s">
        <v>2108</v>
      </c>
      <c r="F712" t="s">
        <v>16778</v>
      </c>
      <c r="G712" s="3">
        <v>2</v>
      </c>
      <c r="H712" s="4">
        <v>54.166666666666671</v>
      </c>
      <c r="I712" s="14">
        <f t="shared" si="23"/>
        <v>9.75</v>
      </c>
      <c r="J712" s="18">
        <f t="shared" si="22"/>
        <v>8.2874999999999996</v>
      </c>
      <c r="K712" s="4" t="s">
        <v>16535</v>
      </c>
      <c r="L712" s="4" t="s">
        <v>16554</v>
      </c>
      <c r="M712" s="4" t="s">
        <v>16570</v>
      </c>
      <c r="N712" t="s">
        <v>2109</v>
      </c>
    </row>
    <row r="713" spans="1:14" ht="40.35" customHeight="1" outlineLevel="2" x14ac:dyDescent="0.2">
      <c r="A713" t="s">
        <v>2110</v>
      </c>
      <c r="B713" t="s">
        <v>17744</v>
      </c>
      <c r="C713" s="7">
        <v>45.5</v>
      </c>
      <c r="D713" s="7" t="s">
        <v>17754</v>
      </c>
      <c r="E713" t="s">
        <v>2111</v>
      </c>
      <c r="F713" t="s">
        <v>16778</v>
      </c>
      <c r="G713" s="3">
        <v>3</v>
      </c>
      <c r="H713" s="4">
        <v>54.166666666666671</v>
      </c>
      <c r="I713" s="14">
        <f t="shared" si="23"/>
        <v>9.75</v>
      </c>
      <c r="J713" s="18">
        <f t="shared" si="22"/>
        <v>8.2874999999999996</v>
      </c>
      <c r="K713" s="4" t="s">
        <v>16535</v>
      </c>
      <c r="L713" s="4" t="s">
        <v>16554</v>
      </c>
      <c r="M713" s="4" t="s">
        <v>16570</v>
      </c>
      <c r="N713" t="s">
        <v>2112</v>
      </c>
    </row>
    <row r="714" spans="1:14" ht="40.35" customHeight="1" outlineLevel="2" x14ac:dyDescent="0.2">
      <c r="A714" t="s">
        <v>2113</v>
      </c>
      <c r="B714" t="s">
        <v>17744</v>
      </c>
      <c r="C714" s="7">
        <v>46</v>
      </c>
      <c r="D714" s="7">
        <v>11</v>
      </c>
      <c r="E714" t="s">
        <v>2114</v>
      </c>
      <c r="F714" t="s">
        <v>16778</v>
      </c>
      <c r="G714" s="3">
        <v>2</v>
      </c>
      <c r="H714" s="4">
        <v>54.166666666666671</v>
      </c>
      <c r="I714" s="14">
        <f t="shared" si="23"/>
        <v>9.75</v>
      </c>
      <c r="J714" s="18">
        <f t="shared" si="22"/>
        <v>8.2874999999999996</v>
      </c>
      <c r="K714" s="4" t="s">
        <v>16535</v>
      </c>
      <c r="L714" s="4" t="s">
        <v>16554</v>
      </c>
      <c r="M714" s="4" t="s">
        <v>16570</v>
      </c>
      <c r="N714" t="s">
        <v>2115</v>
      </c>
    </row>
    <row r="715" spans="1:14" ht="40.35" customHeight="1" outlineLevel="2" x14ac:dyDescent="0.2">
      <c r="A715" t="s">
        <v>2116</v>
      </c>
      <c r="B715" t="s">
        <v>17744</v>
      </c>
      <c r="C715" s="7">
        <v>46.5</v>
      </c>
      <c r="D715" s="7" t="s">
        <v>17758</v>
      </c>
      <c r="E715" t="s">
        <v>2117</v>
      </c>
      <c r="F715" t="s">
        <v>16778</v>
      </c>
      <c r="G715" s="3">
        <v>3</v>
      </c>
      <c r="H715" s="4">
        <v>54.166666666666671</v>
      </c>
      <c r="I715" s="14">
        <f t="shared" si="23"/>
        <v>9.75</v>
      </c>
      <c r="J715" s="18">
        <f t="shared" si="22"/>
        <v>8.2874999999999996</v>
      </c>
      <c r="K715" s="4" t="s">
        <v>16535</v>
      </c>
      <c r="L715" s="4" t="s">
        <v>16554</v>
      </c>
      <c r="M715" s="4" t="s">
        <v>16570</v>
      </c>
      <c r="N715" t="s">
        <v>2118</v>
      </c>
    </row>
    <row r="716" spans="1:14" ht="40.35" customHeight="1" outlineLevel="2" x14ac:dyDescent="0.2">
      <c r="A716" t="s">
        <v>2119</v>
      </c>
      <c r="B716" t="s">
        <v>17744</v>
      </c>
      <c r="C716" s="7">
        <v>47</v>
      </c>
      <c r="D716" s="7">
        <v>12</v>
      </c>
      <c r="E716" t="s">
        <v>2120</v>
      </c>
      <c r="F716" t="s">
        <v>16778</v>
      </c>
      <c r="G716" s="3">
        <v>2</v>
      </c>
      <c r="H716" s="4">
        <v>54.166666666666671</v>
      </c>
      <c r="I716" s="14">
        <f t="shared" si="23"/>
        <v>9.75</v>
      </c>
      <c r="J716" s="18">
        <f t="shared" si="22"/>
        <v>8.2874999999999996</v>
      </c>
      <c r="K716" s="4" t="s">
        <v>16535</v>
      </c>
      <c r="L716" s="4" t="s">
        <v>16554</v>
      </c>
      <c r="M716" s="4" t="s">
        <v>16570</v>
      </c>
      <c r="N716" t="s">
        <v>2121</v>
      </c>
    </row>
    <row r="717" spans="1:14" ht="40.35" customHeight="1" outlineLevel="2" x14ac:dyDescent="0.2">
      <c r="A717" t="s">
        <v>2122</v>
      </c>
      <c r="B717" t="s">
        <v>17744</v>
      </c>
      <c r="C717" s="7">
        <v>47.5</v>
      </c>
      <c r="D717" s="7" t="s">
        <v>17759</v>
      </c>
      <c r="E717" t="s">
        <v>2123</v>
      </c>
      <c r="F717" t="s">
        <v>16778</v>
      </c>
      <c r="G717" s="3">
        <v>2</v>
      </c>
      <c r="H717" s="4">
        <v>54.166666666666671</v>
      </c>
      <c r="I717" s="14">
        <f t="shared" si="23"/>
        <v>9.75</v>
      </c>
      <c r="J717" s="18">
        <f t="shared" si="22"/>
        <v>8.2874999999999996</v>
      </c>
      <c r="K717" s="4" t="s">
        <v>16535</v>
      </c>
      <c r="L717" s="4" t="s">
        <v>16554</v>
      </c>
      <c r="M717" s="4" t="s">
        <v>16570</v>
      </c>
      <c r="N717" t="s">
        <v>2124</v>
      </c>
    </row>
    <row r="718" spans="1:14" ht="40.35" customHeight="1" outlineLevel="2" x14ac:dyDescent="0.2">
      <c r="A718" t="s">
        <v>2125</v>
      </c>
      <c r="B718" t="s">
        <v>17744</v>
      </c>
      <c r="C718" s="7">
        <v>48.5</v>
      </c>
      <c r="D718" s="7" t="s">
        <v>17753</v>
      </c>
      <c r="E718" t="s">
        <v>2126</v>
      </c>
      <c r="F718" t="s">
        <v>16778</v>
      </c>
      <c r="G718" s="3">
        <v>4</v>
      </c>
      <c r="H718" s="4">
        <v>54.166666666666671</v>
      </c>
      <c r="I718" s="14">
        <f t="shared" si="23"/>
        <v>9.75</v>
      </c>
      <c r="J718" s="18">
        <f t="shared" si="22"/>
        <v>8.2874999999999996</v>
      </c>
      <c r="K718" s="4" t="s">
        <v>16535</v>
      </c>
      <c r="L718" s="4" t="s">
        <v>16554</v>
      </c>
      <c r="M718" s="4" t="s">
        <v>16570</v>
      </c>
      <c r="N718" t="s">
        <v>2127</v>
      </c>
    </row>
    <row r="719" spans="1:14" ht="40.35" customHeight="1" outlineLevel="2" x14ac:dyDescent="0.2">
      <c r="A719" t="s">
        <v>2128</v>
      </c>
      <c r="B719" t="s">
        <v>17744</v>
      </c>
      <c r="C719" s="7">
        <v>37</v>
      </c>
      <c r="D719" s="7">
        <v>4</v>
      </c>
      <c r="E719" t="s">
        <v>2129</v>
      </c>
      <c r="F719" t="s">
        <v>16779</v>
      </c>
      <c r="G719" s="3">
        <v>2</v>
      </c>
      <c r="H719" s="4">
        <v>50</v>
      </c>
      <c r="I719" s="14">
        <f t="shared" si="23"/>
        <v>9</v>
      </c>
      <c r="J719" s="18">
        <f t="shared" si="22"/>
        <v>7.6499999999999995</v>
      </c>
      <c r="K719" s="4" t="s">
        <v>16535</v>
      </c>
      <c r="L719" s="4" t="s">
        <v>16554</v>
      </c>
      <c r="M719" s="4" t="s">
        <v>16563</v>
      </c>
      <c r="N719" t="s">
        <v>2130</v>
      </c>
    </row>
    <row r="720" spans="1:14" ht="40.35" customHeight="1" outlineLevel="2" x14ac:dyDescent="0.2">
      <c r="A720" t="s">
        <v>2131</v>
      </c>
      <c r="B720" t="s">
        <v>17744</v>
      </c>
      <c r="C720" s="7">
        <v>37.5</v>
      </c>
      <c r="D720" s="7" t="s">
        <v>17750</v>
      </c>
      <c r="E720" t="s">
        <v>2132</v>
      </c>
      <c r="F720" t="s">
        <v>16779</v>
      </c>
      <c r="G720" s="3">
        <v>2</v>
      </c>
      <c r="H720" s="4">
        <v>50</v>
      </c>
      <c r="I720" s="14">
        <f t="shared" si="23"/>
        <v>9</v>
      </c>
      <c r="J720" s="18">
        <f t="shared" si="22"/>
        <v>7.6499999999999995</v>
      </c>
      <c r="K720" s="4" t="s">
        <v>16535</v>
      </c>
      <c r="L720" s="4" t="s">
        <v>16554</v>
      </c>
      <c r="M720" s="4" t="s">
        <v>16563</v>
      </c>
      <c r="N720" t="s">
        <v>2133</v>
      </c>
    </row>
    <row r="721" spans="1:14" ht="40.35" customHeight="1" outlineLevel="2" x14ac:dyDescent="0.2">
      <c r="A721" t="s">
        <v>2134</v>
      </c>
      <c r="B721" t="s">
        <v>17744</v>
      </c>
      <c r="C721" s="7">
        <v>38.5</v>
      </c>
      <c r="D721" s="7" t="s">
        <v>17751</v>
      </c>
      <c r="E721" t="s">
        <v>2135</v>
      </c>
      <c r="F721" t="s">
        <v>16779</v>
      </c>
      <c r="G721" s="3">
        <v>1</v>
      </c>
      <c r="H721" s="4">
        <v>50</v>
      </c>
      <c r="I721" s="14">
        <f t="shared" si="23"/>
        <v>9</v>
      </c>
      <c r="J721" s="18">
        <f t="shared" si="22"/>
        <v>7.6499999999999995</v>
      </c>
      <c r="K721" s="4" t="s">
        <v>16535</v>
      </c>
      <c r="L721" s="4" t="s">
        <v>16554</v>
      </c>
      <c r="M721" s="4" t="s">
        <v>16563</v>
      </c>
      <c r="N721" t="s">
        <v>2136</v>
      </c>
    </row>
    <row r="722" spans="1:14" ht="40.35" customHeight="1" outlineLevel="2" x14ac:dyDescent="0.2">
      <c r="A722" t="s">
        <v>2137</v>
      </c>
      <c r="B722" t="s">
        <v>17744</v>
      </c>
      <c r="C722" s="7">
        <v>39</v>
      </c>
      <c r="D722" s="7">
        <v>6</v>
      </c>
      <c r="E722" t="s">
        <v>2138</v>
      </c>
      <c r="F722" t="s">
        <v>16779</v>
      </c>
      <c r="G722" s="3">
        <v>2</v>
      </c>
      <c r="H722" s="4">
        <v>50</v>
      </c>
      <c r="I722" s="14">
        <f t="shared" si="23"/>
        <v>9</v>
      </c>
      <c r="J722" s="18">
        <f t="shared" si="22"/>
        <v>7.6499999999999995</v>
      </c>
      <c r="K722" s="4" t="s">
        <v>16535</v>
      </c>
      <c r="L722" s="4" t="s">
        <v>16554</v>
      </c>
      <c r="M722" s="4" t="s">
        <v>16563</v>
      </c>
      <c r="N722" t="s">
        <v>2139</v>
      </c>
    </row>
    <row r="723" spans="1:14" ht="40.35" customHeight="1" outlineLevel="2" x14ac:dyDescent="0.2">
      <c r="A723" t="s">
        <v>2140</v>
      </c>
      <c r="B723" t="s">
        <v>17744</v>
      </c>
      <c r="C723" s="7">
        <v>40</v>
      </c>
      <c r="D723" s="7" t="s">
        <v>17752</v>
      </c>
      <c r="E723" t="s">
        <v>2141</v>
      </c>
      <c r="F723" t="s">
        <v>16779</v>
      </c>
      <c r="G723" s="3">
        <v>1</v>
      </c>
      <c r="H723" s="4">
        <v>50</v>
      </c>
      <c r="I723" s="14">
        <f t="shared" si="23"/>
        <v>9</v>
      </c>
      <c r="J723" s="18">
        <f t="shared" si="22"/>
        <v>7.6499999999999995</v>
      </c>
      <c r="K723" s="4" t="s">
        <v>16535</v>
      </c>
      <c r="L723" s="4" t="s">
        <v>16554</v>
      </c>
      <c r="M723" s="4" t="s">
        <v>16563</v>
      </c>
      <c r="N723" t="s">
        <v>2142</v>
      </c>
    </row>
    <row r="724" spans="1:14" ht="40.35" customHeight="1" outlineLevel="2" x14ac:dyDescent="0.2">
      <c r="A724" t="s">
        <v>2143</v>
      </c>
      <c r="B724" t="s">
        <v>17744</v>
      </c>
      <c r="C724" s="7">
        <v>41.5</v>
      </c>
      <c r="D724" s="7" t="s">
        <v>17757</v>
      </c>
      <c r="E724" t="s">
        <v>2144</v>
      </c>
      <c r="F724" t="s">
        <v>16779</v>
      </c>
      <c r="G724" s="3">
        <v>1</v>
      </c>
      <c r="H724" s="4">
        <v>50</v>
      </c>
      <c r="I724" s="14">
        <f t="shared" si="23"/>
        <v>9</v>
      </c>
      <c r="J724" s="18">
        <f t="shared" si="22"/>
        <v>7.6499999999999995</v>
      </c>
      <c r="K724" s="4" t="s">
        <v>16535</v>
      </c>
      <c r="L724" s="4" t="s">
        <v>16554</v>
      </c>
      <c r="M724" s="4" t="s">
        <v>16563</v>
      </c>
      <c r="N724" t="s">
        <v>2145</v>
      </c>
    </row>
    <row r="725" spans="1:14" ht="40.35" customHeight="1" outlineLevel="2" x14ac:dyDescent="0.2">
      <c r="A725" t="s">
        <v>2146</v>
      </c>
      <c r="B725" t="s">
        <v>17744</v>
      </c>
      <c r="C725" s="7">
        <v>35.5</v>
      </c>
      <c r="D725" s="7" t="s">
        <v>17756</v>
      </c>
      <c r="E725" t="s">
        <v>2147</v>
      </c>
      <c r="F725" t="s">
        <v>16780</v>
      </c>
      <c r="G725" s="3">
        <v>1</v>
      </c>
      <c r="H725" s="4">
        <v>62.5</v>
      </c>
      <c r="I725" s="14">
        <f t="shared" si="23"/>
        <v>11.25</v>
      </c>
      <c r="J725" s="18">
        <f t="shared" si="22"/>
        <v>9.5625</v>
      </c>
      <c r="K725" s="4" t="s">
        <v>16538</v>
      </c>
      <c r="L725" s="4" t="s">
        <v>16554</v>
      </c>
      <c r="M725" s="4" t="s">
        <v>16559</v>
      </c>
      <c r="N725" t="s">
        <v>2148</v>
      </c>
    </row>
    <row r="726" spans="1:14" ht="40.35" customHeight="1" outlineLevel="2" x14ac:dyDescent="0.2">
      <c r="A726" t="s">
        <v>2149</v>
      </c>
      <c r="B726" t="s">
        <v>17745</v>
      </c>
      <c r="C726" s="7">
        <v>17</v>
      </c>
      <c r="D726" s="7">
        <v>1</v>
      </c>
      <c r="E726" t="s">
        <v>2150</v>
      </c>
      <c r="F726" t="s">
        <v>16781</v>
      </c>
      <c r="G726" s="3">
        <v>3</v>
      </c>
      <c r="H726" s="4">
        <v>58.333333333333336</v>
      </c>
      <c r="I726" s="14">
        <f t="shared" si="23"/>
        <v>10.5</v>
      </c>
      <c r="J726" s="18">
        <f t="shared" si="22"/>
        <v>8.9249999999999989</v>
      </c>
      <c r="K726" s="4" t="s">
        <v>16569</v>
      </c>
      <c r="L726" s="4" t="s">
        <v>16554</v>
      </c>
      <c r="M726" s="4" t="s">
        <v>16571</v>
      </c>
      <c r="N726" t="s">
        <v>2151</v>
      </c>
    </row>
    <row r="727" spans="1:14" ht="40.35" customHeight="1" outlineLevel="2" x14ac:dyDescent="0.2">
      <c r="A727" t="s">
        <v>2152</v>
      </c>
      <c r="B727" t="s">
        <v>17745</v>
      </c>
      <c r="C727" s="7">
        <v>17.5</v>
      </c>
      <c r="D727" s="7" t="s">
        <v>17760</v>
      </c>
      <c r="E727" t="s">
        <v>2153</v>
      </c>
      <c r="F727" t="s">
        <v>16781</v>
      </c>
      <c r="G727" s="3">
        <v>3</v>
      </c>
      <c r="H727" s="4">
        <v>58.333333333333336</v>
      </c>
      <c r="I727" s="14">
        <f t="shared" si="23"/>
        <v>10.5</v>
      </c>
      <c r="J727" s="18">
        <f t="shared" si="22"/>
        <v>8.9249999999999989</v>
      </c>
      <c r="K727" s="4" t="s">
        <v>16569</v>
      </c>
      <c r="L727" s="4" t="s">
        <v>16554</v>
      </c>
      <c r="M727" s="4" t="s">
        <v>16571</v>
      </c>
      <c r="N727" t="s">
        <v>2154</v>
      </c>
    </row>
    <row r="728" spans="1:14" ht="40.35" customHeight="1" outlineLevel="2" x14ac:dyDescent="0.2">
      <c r="A728" t="s">
        <v>2155</v>
      </c>
      <c r="B728" t="s">
        <v>17745</v>
      </c>
      <c r="C728" s="7">
        <v>18</v>
      </c>
      <c r="D728" s="7">
        <v>2</v>
      </c>
      <c r="E728" t="s">
        <v>2156</v>
      </c>
      <c r="F728" t="s">
        <v>16781</v>
      </c>
      <c r="G728" s="3">
        <v>3</v>
      </c>
      <c r="H728" s="4">
        <v>58.333333333333336</v>
      </c>
      <c r="I728" s="14">
        <f t="shared" si="23"/>
        <v>10.5</v>
      </c>
      <c r="J728" s="18">
        <f t="shared" si="22"/>
        <v>8.9249999999999989</v>
      </c>
      <c r="K728" s="4" t="s">
        <v>16569</v>
      </c>
      <c r="L728" s="4" t="s">
        <v>16554</v>
      </c>
      <c r="M728" s="4" t="s">
        <v>16571</v>
      </c>
      <c r="N728" t="s">
        <v>2157</v>
      </c>
    </row>
    <row r="729" spans="1:14" ht="40.35" customHeight="1" outlineLevel="2" x14ac:dyDescent="0.2">
      <c r="A729" t="s">
        <v>2158</v>
      </c>
      <c r="B729" t="s">
        <v>17745</v>
      </c>
      <c r="C729" s="7">
        <v>18.5</v>
      </c>
      <c r="D729" s="7" t="s">
        <v>17756</v>
      </c>
      <c r="E729" t="s">
        <v>2159</v>
      </c>
      <c r="F729" t="s">
        <v>16781</v>
      </c>
      <c r="G729" s="3">
        <v>1</v>
      </c>
      <c r="H729" s="4">
        <v>58.333333333333336</v>
      </c>
      <c r="I729" s="14">
        <f t="shared" si="23"/>
        <v>10.5</v>
      </c>
      <c r="J729" s="18">
        <f t="shared" si="22"/>
        <v>8.9249999999999989</v>
      </c>
      <c r="K729" s="4" t="s">
        <v>16569</v>
      </c>
      <c r="L729" s="4" t="s">
        <v>16554</v>
      </c>
      <c r="M729" s="4" t="s">
        <v>16571</v>
      </c>
      <c r="N729" t="s">
        <v>2160</v>
      </c>
    </row>
    <row r="730" spans="1:14" ht="40.35" customHeight="1" outlineLevel="2" x14ac:dyDescent="0.2">
      <c r="A730" t="s">
        <v>2161</v>
      </c>
      <c r="B730" t="s">
        <v>17745</v>
      </c>
      <c r="C730" s="7">
        <v>28</v>
      </c>
      <c r="D730" s="7">
        <v>10</v>
      </c>
      <c r="E730" t="s">
        <v>2162</v>
      </c>
      <c r="F730" t="s">
        <v>16781</v>
      </c>
      <c r="G730" s="3">
        <v>3</v>
      </c>
      <c r="H730" s="4">
        <v>58.333333333333336</v>
      </c>
      <c r="I730" s="14">
        <f t="shared" si="23"/>
        <v>10.5</v>
      </c>
      <c r="J730" s="18">
        <f t="shared" si="22"/>
        <v>8.9249999999999989</v>
      </c>
      <c r="K730" s="4" t="s">
        <v>16569</v>
      </c>
      <c r="L730" s="4" t="s">
        <v>16554</v>
      </c>
      <c r="M730" s="4" t="s">
        <v>16571</v>
      </c>
      <c r="N730" t="s">
        <v>2163</v>
      </c>
    </row>
    <row r="731" spans="1:14" ht="40.35" customHeight="1" outlineLevel="2" x14ac:dyDescent="0.2">
      <c r="A731" t="s">
        <v>2164</v>
      </c>
      <c r="B731" t="s">
        <v>17745</v>
      </c>
      <c r="C731" s="7">
        <v>28.5</v>
      </c>
      <c r="D731" s="7" t="s">
        <v>17754</v>
      </c>
      <c r="E731" t="s">
        <v>2165</v>
      </c>
      <c r="F731" t="s">
        <v>16781</v>
      </c>
      <c r="G731" s="3">
        <v>3</v>
      </c>
      <c r="H731" s="4">
        <v>58.333333333333336</v>
      </c>
      <c r="I731" s="14">
        <f t="shared" si="23"/>
        <v>10.5</v>
      </c>
      <c r="J731" s="18">
        <f t="shared" si="22"/>
        <v>8.9249999999999989</v>
      </c>
      <c r="K731" s="4" t="s">
        <v>16569</v>
      </c>
      <c r="L731" s="4" t="s">
        <v>16554</v>
      </c>
      <c r="M731" s="4" t="s">
        <v>16571</v>
      </c>
      <c r="N731" t="s">
        <v>2166</v>
      </c>
    </row>
    <row r="732" spans="1:14" ht="40.35" customHeight="1" outlineLevel="2" x14ac:dyDescent="0.2">
      <c r="A732" t="s">
        <v>2167</v>
      </c>
      <c r="B732" t="s">
        <v>17745</v>
      </c>
      <c r="C732" s="7">
        <v>29</v>
      </c>
      <c r="D732" s="7">
        <v>11</v>
      </c>
      <c r="E732" t="s">
        <v>2168</v>
      </c>
      <c r="F732" t="s">
        <v>16781</v>
      </c>
      <c r="G732" s="3">
        <v>3</v>
      </c>
      <c r="H732" s="4">
        <v>58.333333333333336</v>
      </c>
      <c r="I732" s="14">
        <f t="shared" si="23"/>
        <v>10.5</v>
      </c>
      <c r="J732" s="18">
        <f t="shared" si="22"/>
        <v>8.9249999999999989</v>
      </c>
      <c r="K732" s="4" t="s">
        <v>16569</v>
      </c>
      <c r="L732" s="4" t="s">
        <v>16554</v>
      </c>
      <c r="M732" s="4" t="s">
        <v>16571</v>
      </c>
      <c r="N732" t="s">
        <v>2169</v>
      </c>
    </row>
    <row r="733" spans="1:14" ht="40.35" customHeight="1" outlineLevel="2" x14ac:dyDescent="0.2">
      <c r="A733" t="s">
        <v>2170</v>
      </c>
      <c r="B733" t="s">
        <v>17745</v>
      </c>
      <c r="C733" s="7">
        <v>30</v>
      </c>
      <c r="D733" s="7" t="s">
        <v>17758</v>
      </c>
      <c r="E733" t="s">
        <v>2171</v>
      </c>
      <c r="F733" t="s">
        <v>16781</v>
      </c>
      <c r="G733" s="3">
        <v>3</v>
      </c>
      <c r="H733" s="4">
        <v>58.333333333333336</v>
      </c>
      <c r="I733" s="14">
        <f t="shared" si="23"/>
        <v>10.5</v>
      </c>
      <c r="J733" s="18">
        <f t="shared" si="22"/>
        <v>8.9249999999999989</v>
      </c>
      <c r="K733" s="4" t="s">
        <v>16569</v>
      </c>
      <c r="L733" s="4" t="s">
        <v>16554</v>
      </c>
      <c r="M733" s="4" t="s">
        <v>16571</v>
      </c>
      <c r="N733" t="s">
        <v>2172</v>
      </c>
    </row>
    <row r="734" spans="1:14" ht="40.35" customHeight="1" outlineLevel="2" x14ac:dyDescent="0.2">
      <c r="A734" t="s">
        <v>2173</v>
      </c>
      <c r="B734" t="s">
        <v>17745</v>
      </c>
      <c r="C734" s="7">
        <v>30.5</v>
      </c>
      <c r="D734" s="7">
        <v>12</v>
      </c>
      <c r="E734" t="s">
        <v>2174</v>
      </c>
      <c r="F734" t="s">
        <v>16781</v>
      </c>
      <c r="G734" s="3">
        <v>2</v>
      </c>
      <c r="H734" s="4">
        <v>58.333333333333336</v>
      </c>
      <c r="I734" s="14">
        <f t="shared" si="23"/>
        <v>10.5</v>
      </c>
      <c r="J734" s="18">
        <f t="shared" si="22"/>
        <v>8.9249999999999989</v>
      </c>
      <c r="K734" s="4" t="s">
        <v>16569</v>
      </c>
      <c r="L734" s="4" t="s">
        <v>16554</v>
      </c>
      <c r="M734" s="4" t="s">
        <v>16571</v>
      </c>
      <c r="N734" t="s">
        <v>2175</v>
      </c>
    </row>
    <row r="735" spans="1:14" ht="40.35" customHeight="1" outlineLevel="2" x14ac:dyDescent="0.2">
      <c r="A735" t="s">
        <v>2176</v>
      </c>
      <c r="B735" t="s">
        <v>17745</v>
      </c>
      <c r="C735" s="7">
        <v>31</v>
      </c>
      <c r="D735" s="7" t="s">
        <v>17759</v>
      </c>
      <c r="E735" t="s">
        <v>2177</v>
      </c>
      <c r="F735" t="s">
        <v>16781</v>
      </c>
      <c r="G735" s="3">
        <v>2</v>
      </c>
      <c r="H735" s="4">
        <v>58.333333333333336</v>
      </c>
      <c r="I735" s="14">
        <f t="shared" si="23"/>
        <v>10.5</v>
      </c>
      <c r="J735" s="18">
        <f t="shared" si="22"/>
        <v>8.9249999999999989</v>
      </c>
      <c r="K735" s="4" t="s">
        <v>16569</v>
      </c>
      <c r="L735" s="4" t="s">
        <v>16554</v>
      </c>
      <c r="M735" s="4" t="s">
        <v>16571</v>
      </c>
      <c r="N735" t="s">
        <v>2178</v>
      </c>
    </row>
    <row r="736" spans="1:14" ht="40.35" customHeight="1" outlineLevel="2" x14ac:dyDescent="0.2">
      <c r="A736" t="s">
        <v>2179</v>
      </c>
      <c r="B736" t="s">
        <v>17745</v>
      </c>
      <c r="C736" s="7">
        <v>32</v>
      </c>
      <c r="D736" s="7">
        <v>13</v>
      </c>
      <c r="E736" t="s">
        <v>2180</v>
      </c>
      <c r="F736" t="s">
        <v>16781</v>
      </c>
      <c r="G736" s="3">
        <v>1</v>
      </c>
      <c r="H736" s="4">
        <v>58.333333333333336</v>
      </c>
      <c r="I736" s="14">
        <f t="shared" si="23"/>
        <v>10.5</v>
      </c>
      <c r="J736" s="18">
        <f t="shared" si="22"/>
        <v>8.9249999999999989</v>
      </c>
      <c r="K736" s="4" t="s">
        <v>16569</v>
      </c>
      <c r="L736" s="4" t="s">
        <v>16554</v>
      </c>
      <c r="M736" s="4" t="s">
        <v>16571</v>
      </c>
      <c r="N736" t="s">
        <v>2181</v>
      </c>
    </row>
    <row r="737" spans="1:14" ht="40.35" customHeight="1" outlineLevel="2" x14ac:dyDescent="0.2">
      <c r="A737" t="s">
        <v>2182</v>
      </c>
      <c r="B737" t="s">
        <v>17745</v>
      </c>
      <c r="C737" s="7">
        <v>32.5</v>
      </c>
      <c r="D737" s="7" t="s">
        <v>17753</v>
      </c>
      <c r="E737" t="s">
        <v>2183</v>
      </c>
      <c r="F737" t="s">
        <v>16781</v>
      </c>
      <c r="G737" s="3">
        <v>3</v>
      </c>
      <c r="H737" s="4">
        <v>58.333333333333336</v>
      </c>
      <c r="I737" s="14">
        <f t="shared" si="23"/>
        <v>10.5</v>
      </c>
      <c r="J737" s="18">
        <f t="shared" si="22"/>
        <v>8.9249999999999989</v>
      </c>
      <c r="K737" s="4" t="s">
        <v>16569</v>
      </c>
      <c r="L737" s="4" t="s">
        <v>16554</v>
      </c>
      <c r="M737" s="4" t="s">
        <v>16571</v>
      </c>
      <c r="N737" t="s">
        <v>2184</v>
      </c>
    </row>
    <row r="738" spans="1:14" ht="40.35" customHeight="1" outlineLevel="2" x14ac:dyDescent="0.2">
      <c r="A738" t="s">
        <v>2185</v>
      </c>
      <c r="B738" t="s">
        <v>17744</v>
      </c>
      <c r="C738" s="7">
        <v>34.5</v>
      </c>
      <c r="D738" s="7" t="s">
        <v>17760</v>
      </c>
      <c r="E738" t="s">
        <v>2186</v>
      </c>
      <c r="F738" t="s">
        <v>16781</v>
      </c>
      <c r="G738" s="3">
        <v>3</v>
      </c>
      <c r="H738" s="4">
        <v>58.333333333333336</v>
      </c>
      <c r="I738" s="14">
        <f t="shared" si="23"/>
        <v>10.5</v>
      </c>
      <c r="J738" s="18">
        <f t="shared" si="22"/>
        <v>8.9249999999999989</v>
      </c>
      <c r="K738" s="4" t="s">
        <v>16569</v>
      </c>
      <c r="L738" s="4" t="s">
        <v>16554</v>
      </c>
      <c r="M738" s="4" t="s">
        <v>16571</v>
      </c>
      <c r="N738" t="s">
        <v>2187</v>
      </c>
    </row>
    <row r="739" spans="1:14" ht="40.35" customHeight="1" outlineLevel="2" x14ac:dyDescent="0.2">
      <c r="A739" t="s">
        <v>2188</v>
      </c>
      <c r="B739" t="s">
        <v>17744</v>
      </c>
      <c r="C739" s="7">
        <v>35.5</v>
      </c>
      <c r="D739" s="7" t="s">
        <v>17756</v>
      </c>
      <c r="E739" t="s">
        <v>2189</v>
      </c>
      <c r="F739" t="s">
        <v>16781</v>
      </c>
      <c r="G739" s="3">
        <v>3</v>
      </c>
      <c r="H739" s="4">
        <v>58.333333333333336</v>
      </c>
      <c r="I739" s="14">
        <f t="shared" si="23"/>
        <v>10.5</v>
      </c>
      <c r="J739" s="18">
        <f t="shared" si="22"/>
        <v>8.9249999999999989</v>
      </c>
      <c r="K739" s="4" t="s">
        <v>16569</v>
      </c>
      <c r="L739" s="4" t="s">
        <v>16554</v>
      </c>
      <c r="M739" s="4" t="s">
        <v>16571</v>
      </c>
      <c r="N739" t="s">
        <v>2190</v>
      </c>
    </row>
    <row r="740" spans="1:14" ht="40.35" customHeight="1" outlineLevel="2" x14ac:dyDescent="0.2">
      <c r="A740" t="s">
        <v>2191</v>
      </c>
      <c r="B740" t="s">
        <v>17744</v>
      </c>
      <c r="C740" s="7">
        <v>47</v>
      </c>
      <c r="D740" s="7">
        <v>12</v>
      </c>
      <c r="E740" t="s">
        <v>2192</v>
      </c>
      <c r="F740" t="s">
        <v>16781</v>
      </c>
      <c r="G740" s="3">
        <v>3</v>
      </c>
      <c r="H740" s="4">
        <v>58.333333333333336</v>
      </c>
      <c r="I740" s="14">
        <f t="shared" si="23"/>
        <v>10.5</v>
      </c>
      <c r="J740" s="18">
        <f t="shared" si="22"/>
        <v>8.9249999999999989</v>
      </c>
      <c r="K740" s="4" t="s">
        <v>16569</v>
      </c>
      <c r="L740" s="4" t="s">
        <v>16554</v>
      </c>
      <c r="M740" s="4" t="s">
        <v>16571</v>
      </c>
      <c r="N740" t="s">
        <v>2193</v>
      </c>
    </row>
    <row r="741" spans="1:14" ht="40.35" customHeight="1" outlineLevel="2" x14ac:dyDescent="0.2">
      <c r="A741" t="s">
        <v>2194</v>
      </c>
      <c r="B741" t="s">
        <v>17744</v>
      </c>
      <c r="C741" s="7">
        <v>48</v>
      </c>
      <c r="D741" s="7">
        <v>13</v>
      </c>
      <c r="E741" t="s">
        <v>2195</v>
      </c>
      <c r="F741" t="s">
        <v>16781</v>
      </c>
      <c r="G741" s="3">
        <v>2</v>
      </c>
      <c r="H741" s="4">
        <v>58.333333333333336</v>
      </c>
      <c r="I741" s="14">
        <f t="shared" si="23"/>
        <v>10.5</v>
      </c>
      <c r="J741" s="18">
        <f t="shared" si="22"/>
        <v>8.9249999999999989</v>
      </c>
      <c r="K741" s="4" t="s">
        <v>16569</v>
      </c>
      <c r="L741" s="4" t="s">
        <v>16554</v>
      </c>
      <c r="M741" s="4" t="s">
        <v>16571</v>
      </c>
      <c r="N741" t="s">
        <v>2196</v>
      </c>
    </row>
    <row r="742" spans="1:14" ht="40.35" customHeight="1" outlineLevel="2" x14ac:dyDescent="0.2">
      <c r="A742" t="s">
        <v>2197</v>
      </c>
      <c r="B742" t="s">
        <v>17744</v>
      </c>
      <c r="C742" s="7">
        <v>48.5</v>
      </c>
      <c r="D742" s="7" t="s">
        <v>17753</v>
      </c>
      <c r="E742" t="s">
        <v>2198</v>
      </c>
      <c r="F742" t="s">
        <v>16781</v>
      </c>
      <c r="G742" s="3">
        <v>3</v>
      </c>
      <c r="H742" s="4">
        <v>58.333333333333336</v>
      </c>
      <c r="I742" s="14">
        <f t="shared" si="23"/>
        <v>10.5</v>
      </c>
      <c r="J742" s="18">
        <f t="shared" si="22"/>
        <v>8.9249999999999989</v>
      </c>
      <c r="K742" s="4" t="s">
        <v>16569</v>
      </c>
      <c r="L742" s="4" t="s">
        <v>16554</v>
      </c>
      <c r="M742" s="4" t="s">
        <v>16571</v>
      </c>
      <c r="N742" t="s">
        <v>2199</v>
      </c>
    </row>
    <row r="743" spans="1:14" ht="40.35" customHeight="1" outlineLevel="2" x14ac:dyDescent="0.2">
      <c r="A743" t="s">
        <v>2200</v>
      </c>
      <c r="B743" t="s">
        <v>17744</v>
      </c>
      <c r="C743" s="7">
        <v>46.5</v>
      </c>
      <c r="D743" s="7" t="s">
        <v>17758</v>
      </c>
      <c r="E743" t="s">
        <v>2201</v>
      </c>
      <c r="F743" t="s">
        <v>16782</v>
      </c>
      <c r="G743" s="3">
        <v>1</v>
      </c>
      <c r="H743" s="4">
        <v>37.5</v>
      </c>
      <c r="I743" s="14">
        <f t="shared" si="23"/>
        <v>6.75</v>
      </c>
      <c r="J743" s="18">
        <f t="shared" si="22"/>
        <v>5.7374999999999998</v>
      </c>
      <c r="K743" s="4" t="s">
        <v>16543</v>
      </c>
      <c r="L743" s="4" t="s">
        <v>16554</v>
      </c>
      <c r="M743" s="4" t="s">
        <v>16572</v>
      </c>
      <c r="N743" t="s">
        <v>2202</v>
      </c>
    </row>
    <row r="744" spans="1:14" ht="40.35" customHeight="1" outlineLevel="2" x14ac:dyDescent="0.2">
      <c r="A744" t="s">
        <v>2203</v>
      </c>
      <c r="B744" t="s">
        <v>17744</v>
      </c>
      <c r="C744" s="7">
        <v>44</v>
      </c>
      <c r="D744" s="7" t="s">
        <v>17749</v>
      </c>
      <c r="E744" t="s">
        <v>2204</v>
      </c>
      <c r="F744" t="s">
        <v>16783</v>
      </c>
      <c r="G744" s="3">
        <v>1</v>
      </c>
      <c r="H744" s="4">
        <v>37.5</v>
      </c>
      <c r="I744" s="14">
        <f t="shared" si="23"/>
        <v>6.75</v>
      </c>
      <c r="J744" s="18">
        <f t="shared" si="22"/>
        <v>5.7374999999999998</v>
      </c>
      <c r="K744" s="4" t="s">
        <v>16543</v>
      </c>
      <c r="L744" s="4" t="s">
        <v>16554</v>
      </c>
      <c r="M744" s="4" t="s">
        <v>16572</v>
      </c>
      <c r="N744" t="s">
        <v>2205</v>
      </c>
    </row>
    <row r="745" spans="1:14" ht="40.35" customHeight="1" outlineLevel="2" x14ac:dyDescent="0.2">
      <c r="A745" t="s">
        <v>2206</v>
      </c>
      <c r="B745" t="s">
        <v>17745</v>
      </c>
      <c r="C745" s="7">
        <v>25</v>
      </c>
      <c r="D745" s="7" t="s">
        <v>17757</v>
      </c>
      <c r="E745" t="s">
        <v>2207</v>
      </c>
      <c r="F745" t="s">
        <v>16784</v>
      </c>
      <c r="G745" s="3">
        <v>1</v>
      </c>
      <c r="H745" s="4">
        <v>37.5</v>
      </c>
      <c r="I745" s="14">
        <f t="shared" si="23"/>
        <v>6.75</v>
      </c>
      <c r="J745" s="18">
        <f t="shared" si="22"/>
        <v>5.7374999999999998</v>
      </c>
      <c r="K745" s="4" t="s">
        <v>16543</v>
      </c>
      <c r="L745" s="4" t="s">
        <v>16554</v>
      </c>
      <c r="M745" s="4" t="s">
        <v>16557</v>
      </c>
      <c r="N745" t="s">
        <v>2208</v>
      </c>
    </row>
    <row r="746" spans="1:14" ht="40.35" customHeight="1" outlineLevel="2" x14ac:dyDescent="0.2">
      <c r="A746" t="s">
        <v>2209</v>
      </c>
      <c r="B746" t="s">
        <v>17745</v>
      </c>
      <c r="C746" s="7">
        <v>25.5</v>
      </c>
      <c r="D746" s="7">
        <v>8</v>
      </c>
      <c r="E746" t="s">
        <v>2210</v>
      </c>
      <c r="F746" t="s">
        <v>16784</v>
      </c>
      <c r="G746" s="3">
        <v>3</v>
      </c>
      <c r="H746" s="4">
        <v>37.5</v>
      </c>
      <c r="I746" s="14">
        <f t="shared" si="23"/>
        <v>6.75</v>
      </c>
      <c r="J746" s="18">
        <f t="shared" si="22"/>
        <v>5.7374999999999998</v>
      </c>
      <c r="K746" s="4" t="s">
        <v>16543</v>
      </c>
      <c r="L746" s="4" t="s">
        <v>16554</v>
      </c>
      <c r="M746" s="4" t="s">
        <v>16557</v>
      </c>
      <c r="N746" t="s">
        <v>2211</v>
      </c>
    </row>
    <row r="747" spans="1:14" ht="40.35" customHeight="1" outlineLevel="2" x14ac:dyDescent="0.2">
      <c r="A747" t="s">
        <v>2212</v>
      </c>
      <c r="B747" t="s">
        <v>17745</v>
      </c>
      <c r="C747" s="7">
        <v>26</v>
      </c>
      <c r="D747" s="7" t="s">
        <v>17748</v>
      </c>
      <c r="E747" t="s">
        <v>2213</v>
      </c>
      <c r="F747" t="s">
        <v>16784</v>
      </c>
      <c r="G747" s="3">
        <v>3</v>
      </c>
      <c r="H747" s="4">
        <v>37.5</v>
      </c>
      <c r="I747" s="14">
        <f t="shared" si="23"/>
        <v>6.75</v>
      </c>
      <c r="J747" s="18">
        <f t="shared" si="22"/>
        <v>5.7374999999999998</v>
      </c>
      <c r="K747" s="4" t="s">
        <v>16543</v>
      </c>
      <c r="L747" s="4" t="s">
        <v>16554</v>
      </c>
      <c r="M747" s="4" t="s">
        <v>16557</v>
      </c>
      <c r="N747" t="s">
        <v>2214</v>
      </c>
    </row>
    <row r="748" spans="1:14" ht="40.35" customHeight="1" outlineLevel="2" x14ac:dyDescent="0.2">
      <c r="A748" t="s">
        <v>2215</v>
      </c>
      <c r="B748" t="s">
        <v>17745</v>
      </c>
      <c r="C748" s="7">
        <v>26.5</v>
      </c>
      <c r="D748" s="7">
        <v>9</v>
      </c>
      <c r="E748" t="s">
        <v>2216</v>
      </c>
      <c r="F748" t="s">
        <v>16784</v>
      </c>
      <c r="G748" s="3">
        <v>1</v>
      </c>
      <c r="H748" s="4">
        <v>37.5</v>
      </c>
      <c r="I748" s="14">
        <f t="shared" si="23"/>
        <v>6.75</v>
      </c>
      <c r="J748" s="18">
        <f t="shared" si="22"/>
        <v>5.7374999999999998</v>
      </c>
      <c r="K748" s="4" t="s">
        <v>16543</v>
      </c>
      <c r="L748" s="4" t="s">
        <v>16554</v>
      </c>
      <c r="M748" s="4" t="s">
        <v>16557</v>
      </c>
      <c r="N748" t="s">
        <v>2217</v>
      </c>
    </row>
    <row r="749" spans="1:14" ht="40.35" customHeight="1" outlineLevel="2" x14ac:dyDescent="0.2">
      <c r="A749" t="s">
        <v>2218</v>
      </c>
      <c r="B749" t="s">
        <v>17745</v>
      </c>
      <c r="C749" s="7">
        <v>27.5</v>
      </c>
      <c r="D749" s="7" t="s">
        <v>17749</v>
      </c>
      <c r="E749" t="s">
        <v>2219</v>
      </c>
      <c r="F749" t="s">
        <v>16784</v>
      </c>
      <c r="G749" s="3">
        <v>3</v>
      </c>
      <c r="H749" s="4">
        <v>37.5</v>
      </c>
      <c r="I749" s="14">
        <f t="shared" si="23"/>
        <v>6.75</v>
      </c>
      <c r="J749" s="18">
        <f t="shared" si="22"/>
        <v>5.7374999999999998</v>
      </c>
      <c r="K749" s="4" t="s">
        <v>16543</v>
      </c>
      <c r="L749" s="4" t="s">
        <v>16554</v>
      </c>
      <c r="M749" s="4" t="s">
        <v>16557</v>
      </c>
      <c r="N749" t="s">
        <v>2220</v>
      </c>
    </row>
    <row r="750" spans="1:14" ht="40.35" customHeight="1" outlineLevel="2" x14ac:dyDescent="0.2">
      <c r="A750" t="s">
        <v>2221</v>
      </c>
      <c r="B750" t="s">
        <v>17745</v>
      </c>
      <c r="C750" s="7">
        <v>28</v>
      </c>
      <c r="D750" s="7">
        <v>10</v>
      </c>
      <c r="E750" t="s">
        <v>2222</v>
      </c>
      <c r="F750" t="s">
        <v>16784</v>
      </c>
      <c r="G750" s="3">
        <v>1</v>
      </c>
      <c r="H750" s="4">
        <v>37.5</v>
      </c>
      <c r="I750" s="14">
        <f t="shared" si="23"/>
        <v>6.75</v>
      </c>
      <c r="J750" s="18">
        <f t="shared" si="22"/>
        <v>5.7374999999999998</v>
      </c>
      <c r="K750" s="4" t="s">
        <v>16543</v>
      </c>
      <c r="L750" s="4" t="s">
        <v>16554</v>
      </c>
      <c r="M750" s="4" t="s">
        <v>16557</v>
      </c>
      <c r="N750" t="s">
        <v>2223</v>
      </c>
    </row>
    <row r="751" spans="1:14" ht="40.35" customHeight="1" outlineLevel="2" x14ac:dyDescent="0.2">
      <c r="A751" t="s">
        <v>2224</v>
      </c>
      <c r="B751" t="s">
        <v>17745</v>
      </c>
      <c r="C751" s="7">
        <v>28.5</v>
      </c>
      <c r="D751" s="7" t="s">
        <v>17754</v>
      </c>
      <c r="E751" t="s">
        <v>2225</v>
      </c>
      <c r="F751" t="s">
        <v>16784</v>
      </c>
      <c r="G751" s="3">
        <v>1</v>
      </c>
      <c r="H751" s="4">
        <v>37.5</v>
      </c>
      <c r="I751" s="14">
        <f t="shared" si="23"/>
        <v>6.75</v>
      </c>
      <c r="J751" s="18">
        <f t="shared" si="22"/>
        <v>5.7374999999999998</v>
      </c>
      <c r="K751" s="4" t="s">
        <v>16543</v>
      </c>
      <c r="L751" s="4" t="s">
        <v>16554</v>
      </c>
      <c r="M751" s="4" t="s">
        <v>16557</v>
      </c>
      <c r="N751" t="s">
        <v>2226</v>
      </c>
    </row>
    <row r="752" spans="1:14" ht="40.35" customHeight="1" outlineLevel="2" x14ac:dyDescent="0.2">
      <c r="A752" t="s">
        <v>2227</v>
      </c>
      <c r="B752" t="s">
        <v>17745</v>
      </c>
      <c r="C752" s="7">
        <v>29</v>
      </c>
      <c r="D752" s="7">
        <v>11</v>
      </c>
      <c r="E752" t="s">
        <v>2228</v>
      </c>
      <c r="F752" t="s">
        <v>16784</v>
      </c>
      <c r="G752" s="3">
        <v>2</v>
      </c>
      <c r="H752" s="4">
        <v>37.5</v>
      </c>
      <c r="I752" s="14">
        <f t="shared" si="23"/>
        <v>6.75</v>
      </c>
      <c r="J752" s="18">
        <f t="shared" si="22"/>
        <v>5.7374999999999998</v>
      </c>
      <c r="K752" s="4" t="s">
        <v>16543</v>
      </c>
      <c r="L752" s="4" t="s">
        <v>16554</v>
      </c>
      <c r="M752" s="4" t="s">
        <v>16557</v>
      </c>
      <c r="N752" t="s">
        <v>2229</v>
      </c>
    </row>
    <row r="753" spans="1:14" ht="40.35" customHeight="1" outlineLevel="2" x14ac:dyDescent="0.2">
      <c r="A753" t="s">
        <v>2230</v>
      </c>
      <c r="B753" t="s">
        <v>17745</v>
      </c>
      <c r="C753" s="7">
        <v>30</v>
      </c>
      <c r="D753" s="7" t="s">
        <v>17758</v>
      </c>
      <c r="E753" t="s">
        <v>2231</v>
      </c>
      <c r="F753" t="s">
        <v>16784</v>
      </c>
      <c r="G753" s="3">
        <v>4</v>
      </c>
      <c r="H753" s="4">
        <v>37.5</v>
      </c>
      <c r="I753" s="14">
        <f t="shared" si="23"/>
        <v>6.75</v>
      </c>
      <c r="J753" s="18">
        <f t="shared" si="22"/>
        <v>5.7374999999999998</v>
      </c>
      <c r="K753" s="4" t="s">
        <v>16543</v>
      </c>
      <c r="L753" s="4" t="s">
        <v>16554</v>
      </c>
      <c r="M753" s="4" t="s">
        <v>16557</v>
      </c>
      <c r="N753" t="s">
        <v>2232</v>
      </c>
    </row>
    <row r="754" spans="1:14" ht="40.35" customHeight="1" outlineLevel="2" x14ac:dyDescent="0.2">
      <c r="A754" t="s">
        <v>2233</v>
      </c>
      <c r="B754" t="s">
        <v>17745</v>
      </c>
      <c r="C754" s="7">
        <v>30.5</v>
      </c>
      <c r="D754" s="7">
        <v>12</v>
      </c>
      <c r="E754" t="s">
        <v>2234</v>
      </c>
      <c r="F754" t="s">
        <v>16784</v>
      </c>
      <c r="G754" s="3">
        <v>2</v>
      </c>
      <c r="H754" s="4">
        <v>37.5</v>
      </c>
      <c r="I754" s="14">
        <f t="shared" si="23"/>
        <v>6.75</v>
      </c>
      <c r="J754" s="18">
        <f t="shared" si="22"/>
        <v>5.7374999999999998</v>
      </c>
      <c r="K754" s="4" t="s">
        <v>16543</v>
      </c>
      <c r="L754" s="4" t="s">
        <v>16554</v>
      </c>
      <c r="M754" s="4" t="s">
        <v>16557</v>
      </c>
      <c r="N754" t="s">
        <v>2235</v>
      </c>
    </row>
    <row r="755" spans="1:14" ht="40.35" customHeight="1" outlineLevel="2" x14ac:dyDescent="0.2">
      <c r="A755" t="s">
        <v>2236</v>
      </c>
      <c r="B755" t="s">
        <v>17745</v>
      </c>
      <c r="C755" s="7">
        <v>31</v>
      </c>
      <c r="D755" s="7" t="s">
        <v>17759</v>
      </c>
      <c r="E755" t="s">
        <v>2237</v>
      </c>
      <c r="F755" t="s">
        <v>16784</v>
      </c>
      <c r="G755" s="3">
        <v>1</v>
      </c>
      <c r="H755" s="4">
        <v>37.5</v>
      </c>
      <c r="I755" s="14">
        <f t="shared" si="23"/>
        <v>6.75</v>
      </c>
      <c r="J755" s="18">
        <f t="shared" si="22"/>
        <v>5.7374999999999998</v>
      </c>
      <c r="K755" s="4" t="s">
        <v>16543</v>
      </c>
      <c r="L755" s="4" t="s">
        <v>16554</v>
      </c>
      <c r="M755" s="4" t="s">
        <v>16557</v>
      </c>
      <c r="N755" t="s">
        <v>2238</v>
      </c>
    </row>
    <row r="756" spans="1:14" ht="40.35" customHeight="1" outlineLevel="2" x14ac:dyDescent="0.2">
      <c r="A756" t="s">
        <v>2239</v>
      </c>
      <c r="B756" t="s">
        <v>17744</v>
      </c>
      <c r="C756" s="7">
        <v>37</v>
      </c>
      <c r="D756" s="7">
        <v>4</v>
      </c>
      <c r="E756" t="s">
        <v>2240</v>
      </c>
      <c r="F756" t="s">
        <v>16785</v>
      </c>
      <c r="G756" s="3">
        <v>5</v>
      </c>
      <c r="H756" s="4">
        <v>50</v>
      </c>
      <c r="I756" s="14">
        <f t="shared" si="23"/>
        <v>9</v>
      </c>
      <c r="J756" s="18">
        <f t="shared" si="22"/>
        <v>7.6499999999999995</v>
      </c>
      <c r="K756" s="4" t="s">
        <v>16538</v>
      </c>
      <c r="L756" s="4" t="s">
        <v>16554</v>
      </c>
      <c r="M756" s="4" t="s">
        <v>16573</v>
      </c>
      <c r="N756" t="s">
        <v>2241</v>
      </c>
    </row>
    <row r="757" spans="1:14" ht="40.35" customHeight="1" outlineLevel="2" x14ac:dyDescent="0.2">
      <c r="A757" t="s">
        <v>2242</v>
      </c>
      <c r="B757" t="s">
        <v>17744</v>
      </c>
      <c r="C757" s="7">
        <v>38</v>
      </c>
      <c r="D757" s="7">
        <v>5</v>
      </c>
      <c r="E757" t="s">
        <v>2243</v>
      </c>
      <c r="F757" t="s">
        <v>16785</v>
      </c>
      <c r="G757" s="3">
        <v>5</v>
      </c>
      <c r="H757" s="4">
        <v>50</v>
      </c>
      <c r="I757" s="14">
        <f t="shared" si="23"/>
        <v>9</v>
      </c>
      <c r="J757" s="18">
        <f t="shared" si="22"/>
        <v>7.6499999999999995</v>
      </c>
      <c r="K757" s="4" t="s">
        <v>16538</v>
      </c>
      <c r="L757" s="4" t="s">
        <v>16554</v>
      </c>
      <c r="M757" s="4" t="s">
        <v>16573</v>
      </c>
      <c r="N757" t="s">
        <v>2244</v>
      </c>
    </row>
    <row r="758" spans="1:14" ht="40.35" customHeight="1" outlineLevel="2" x14ac:dyDescent="0.2">
      <c r="A758" t="s">
        <v>2245</v>
      </c>
      <c r="B758" t="s">
        <v>17744</v>
      </c>
      <c r="C758" s="7">
        <v>38.5</v>
      </c>
      <c r="D758" s="7" t="s">
        <v>17751</v>
      </c>
      <c r="E758" t="s">
        <v>2246</v>
      </c>
      <c r="F758" t="s">
        <v>16785</v>
      </c>
      <c r="G758" s="3">
        <v>6</v>
      </c>
      <c r="H758" s="4">
        <v>50</v>
      </c>
      <c r="I758" s="14">
        <f t="shared" si="23"/>
        <v>9</v>
      </c>
      <c r="J758" s="18">
        <f t="shared" si="22"/>
        <v>7.6499999999999995</v>
      </c>
      <c r="K758" s="4" t="s">
        <v>16538</v>
      </c>
      <c r="L758" s="4" t="s">
        <v>16554</v>
      </c>
      <c r="M758" s="4" t="s">
        <v>16573</v>
      </c>
      <c r="N758" t="s">
        <v>2247</v>
      </c>
    </row>
    <row r="759" spans="1:14" ht="40.35" customHeight="1" outlineLevel="2" x14ac:dyDescent="0.2">
      <c r="A759" t="s">
        <v>2248</v>
      </c>
      <c r="B759" t="s">
        <v>17744</v>
      </c>
      <c r="C759" s="7">
        <v>40</v>
      </c>
      <c r="D759" s="7" t="s">
        <v>17752</v>
      </c>
      <c r="E759" t="s">
        <v>2249</v>
      </c>
      <c r="F759" t="s">
        <v>16785</v>
      </c>
      <c r="G759" s="3">
        <v>13</v>
      </c>
      <c r="H759" s="4">
        <v>50</v>
      </c>
      <c r="I759" s="14">
        <f t="shared" si="23"/>
        <v>9</v>
      </c>
      <c r="J759" s="18">
        <f t="shared" si="22"/>
        <v>7.6499999999999995</v>
      </c>
      <c r="K759" s="4" t="s">
        <v>16538</v>
      </c>
      <c r="L759" s="4" t="s">
        <v>16554</v>
      </c>
      <c r="M759" s="4" t="s">
        <v>16573</v>
      </c>
      <c r="N759" t="s">
        <v>2250</v>
      </c>
    </row>
    <row r="760" spans="1:14" ht="40.35" customHeight="1" outlineLevel="2" x14ac:dyDescent="0.2">
      <c r="A760" t="s">
        <v>2251</v>
      </c>
      <c r="B760" t="s">
        <v>17744</v>
      </c>
      <c r="C760" s="7">
        <v>41</v>
      </c>
      <c r="D760" s="7">
        <v>7</v>
      </c>
      <c r="E760" t="s">
        <v>2252</v>
      </c>
      <c r="F760" t="s">
        <v>16785</v>
      </c>
      <c r="G760" s="3">
        <v>2</v>
      </c>
      <c r="H760" s="4">
        <v>50</v>
      </c>
      <c r="I760" s="14">
        <f t="shared" si="23"/>
        <v>9</v>
      </c>
      <c r="J760" s="18">
        <f t="shared" si="22"/>
        <v>7.6499999999999995</v>
      </c>
      <c r="K760" s="4" t="s">
        <v>16538</v>
      </c>
      <c r="L760" s="4" t="s">
        <v>16554</v>
      </c>
      <c r="M760" s="4" t="s">
        <v>16573</v>
      </c>
      <c r="N760" t="s">
        <v>2253</v>
      </c>
    </row>
    <row r="761" spans="1:14" ht="40.35" customHeight="1" outlineLevel="2" x14ac:dyDescent="0.2">
      <c r="A761" t="s">
        <v>2254</v>
      </c>
      <c r="B761" t="s">
        <v>17744</v>
      </c>
      <c r="C761" s="7">
        <v>41.5</v>
      </c>
      <c r="D761" s="7" t="s">
        <v>17757</v>
      </c>
      <c r="E761" t="s">
        <v>2255</v>
      </c>
      <c r="F761" t="s">
        <v>16785</v>
      </c>
      <c r="G761" s="3">
        <v>3</v>
      </c>
      <c r="H761" s="4">
        <v>50</v>
      </c>
      <c r="I761" s="14">
        <f t="shared" si="23"/>
        <v>9</v>
      </c>
      <c r="J761" s="18">
        <f t="shared" si="22"/>
        <v>7.6499999999999995</v>
      </c>
      <c r="K761" s="4" t="s">
        <v>16538</v>
      </c>
      <c r="L761" s="4" t="s">
        <v>16554</v>
      </c>
      <c r="M761" s="4" t="s">
        <v>16573</v>
      </c>
      <c r="N761" t="s">
        <v>2256</v>
      </c>
    </row>
    <row r="762" spans="1:14" ht="40.35" customHeight="1" outlineLevel="2" x14ac:dyDescent="0.2">
      <c r="A762" t="s">
        <v>2257</v>
      </c>
      <c r="B762" t="s">
        <v>17744</v>
      </c>
      <c r="C762" s="7">
        <v>42.5</v>
      </c>
      <c r="D762" s="7" t="s">
        <v>17748</v>
      </c>
      <c r="E762" t="s">
        <v>2258</v>
      </c>
      <c r="F762" t="s">
        <v>16785</v>
      </c>
      <c r="G762" s="3">
        <v>1</v>
      </c>
      <c r="H762" s="4">
        <v>50</v>
      </c>
      <c r="I762" s="14">
        <f t="shared" si="23"/>
        <v>9</v>
      </c>
      <c r="J762" s="18">
        <f t="shared" si="22"/>
        <v>7.6499999999999995</v>
      </c>
      <c r="K762" s="4" t="s">
        <v>16538</v>
      </c>
      <c r="L762" s="4" t="s">
        <v>16554</v>
      </c>
      <c r="M762" s="4" t="s">
        <v>16573</v>
      </c>
      <c r="N762" t="s">
        <v>2259</v>
      </c>
    </row>
    <row r="763" spans="1:14" ht="40.35" customHeight="1" outlineLevel="2" x14ac:dyDescent="0.2">
      <c r="A763" t="s">
        <v>2260</v>
      </c>
      <c r="B763" t="s">
        <v>17744</v>
      </c>
      <c r="C763" s="7">
        <v>43</v>
      </c>
      <c r="D763" s="7">
        <v>9</v>
      </c>
      <c r="E763" t="s">
        <v>2261</v>
      </c>
      <c r="F763" t="s">
        <v>16785</v>
      </c>
      <c r="G763" s="3">
        <v>1</v>
      </c>
      <c r="H763" s="4">
        <v>50</v>
      </c>
      <c r="I763" s="14">
        <f t="shared" si="23"/>
        <v>9</v>
      </c>
      <c r="J763" s="18">
        <f t="shared" si="22"/>
        <v>7.6499999999999995</v>
      </c>
      <c r="K763" s="4" t="s">
        <v>16538</v>
      </c>
      <c r="L763" s="4" t="s">
        <v>16554</v>
      </c>
      <c r="M763" s="4" t="s">
        <v>16573</v>
      </c>
      <c r="N763" t="s">
        <v>2262</v>
      </c>
    </row>
    <row r="764" spans="1:14" ht="40.35" customHeight="1" outlineLevel="2" x14ac:dyDescent="0.2">
      <c r="A764" t="s">
        <v>2263</v>
      </c>
      <c r="B764" t="s">
        <v>17745</v>
      </c>
      <c r="C764" s="7">
        <v>19</v>
      </c>
      <c r="D764" s="7">
        <v>3</v>
      </c>
      <c r="E764" t="s">
        <v>2264</v>
      </c>
      <c r="F764" t="s">
        <v>16786</v>
      </c>
      <c r="G764" s="3">
        <v>24</v>
      </c>
      <c r="H764" s="4">
        <v>54.166666666666671</v>
      </c>
      <c r="I764" s="14">
        <f t="shared" si="23"/>
        <v>9.75</v>
      </c>
      <c r="J764" s="18">
        <f t="shared" si="22"/>
        <v>8.2874999999999996</v>
      </c>
      <c r="K764" s="4" t="s">
        <v>16535</v>
      </c>
      <c r="L764" s="4" t="s">
        <v>16554</v>
      </c>
      <c r="M764" s="4" t="s">
        <v>16570</v>
      </c>
      <c r="N764" t="s">
        <v>2265</v>
      </c>
    </row>
    <row r="765" spans="1:14" ht="40.35" customHeight="1" outlineLevel="2" x14ac:dyDescent="0.2">
      <c r="A765" t="s">
        <v>2266</v>
      </c>
      <c r="B765" t="s">
        <v>17745</v>
      </c>
      <c r="C765" s="7">
        <v>19.5</v>
      </c>
      <c r="D765" s="7" t="s">
        <v>17755</v>
      </c>
      <c r="E765" t="s">
        <v>2267</v>
      </c>
      <c r="F765" t="s">
        <v>16786</v>
      </c>
      <c r="G765" s="3">
        <v>24</v>
      </c>
      <c r="H765" s="4">
        <v>54.166666666666671</v>
      </c>
      <c r="I765" s="14">
        <f t="shared" si="23"/>
        <v>9.75</v>
      </c>
      <c r="J765" s="18">
        <f t="shared" si="22"/>
        <v>8.2874999999999996</v>
      </c>
      <c r="K765" s="4" t="s">
        <v>16535</v>
      </c>
      <c r="L765" s="4" t="s">
        <v>16554</v>
      </c>
      <c r="M765" s="4" t="s">
        <v>16570</v>
      </c>
      <c r="N765" t="s">
        <v>2268</v>
      </c>
    </row>
    <row r="766" spans="1:14" ht="40.35" customHeight="1" outlineLevel="2" x14ac:dyDescent="0.2">
      <c r="A766" t="s">
        <v>2269</v>
      </c>
      <c r="B766" t="s">
        <v>17745</v>
      </c>
      <c r="C766" s="7">
        <v>20.5</v>
      </c>
      <c r="D766" s="7">
        <v>4</v>
      </c>
      <c r="E766" t="s">
        <v>2270</v>
      </c>
      <c r="F766" t="s">
        <v>16786</v>
      </c>
      <c r="G766" s="3">
        <v>24</v>
      </c>
      <c r="H766" s="4">
        <v>54.166666666666671</v>
      </c>
      <c r="I766" s="14">
        <f t="shared" si="23"/>
        <v>9.75</v>
      </c>
      <c r="J766" s="18">
        <f t="shared" si="22"/>
        <v>8.2874999999999996</v>
      </c>
      <c r="K766" s="4" t="s">
        <v>16535</v>
      </c>
      <c r="L766" s="4" t="s">
        <v>16554</v>
      </c>
      <c r="M766" s="4" t="s">
        <v>16570</v>
      </c>
      <c r="N766" t="s">
        <v>2271</v>
      </c>
    </row>
    <row r="767" spans="1:14" ht="40.35" customHeight="1" outlineLevel="2" x14ac:dyDescent="0.2">
      <c r="A767" t="s">
        <v>2272</v>
      </c>
      <c r="B767" t="s">
        <v>17745</v>
      </c>
      <c r="C767" s="7">
        <v>21</v>
      </c>
      <c r="D767" s="7" t="s">
        <v>17750</v>
      </c>
      <c r="E767" t="s">
        <v>2273</v>
      </c>
      <c r="F767" t="s">
        <v>16786</v>
      </c>
      <c r="G767" s="3">
        <v>23</v>
      </c>
      <c r="H767" s="4">
        <v>54.166666666666671</v>
      </c>
      <c r="I767" s="14">
        <f t="shared" si="23"/>
        <v>9.75</v>
      </c>
      <c r="J767" s="18">
        <f t="shared" si="22"/>
        <v>8.2874999999999996</v>
      </c>
      <c r="K767" s="4" t="s">
        <v>16535</v>
      </c>
      <c r="L767" s="4" t="s">
        <v>16554</v>
      </c>
      <c r="M767" s="4" t="s">
        <v>16570</v>
      </c>
      <c r="N767" t="s">
        <v>2274</v>
      </c>
    </row>
    <row r="768" spans="1:14" ht="40.35" customHeight="1" outlineLevel="2" x14ac:dyDescent="0.2">
      <c r="A768" t="s">
        <v>2275</v>
      </c>
      <c r="B768" t="s">
        <v>17745</v>
      </c>
      <c r="C768" s="7">
        <v>21.5</v>
      </c>
      <c r="D768" s="7">
        <v>5</v>
      </c>
      <c r="E768" t="s">
        <v>2276</v>
      </c>
      <c r="F768" t="s">
        <v>16786</v>
      </c>
      <c r="G768" s="3">
        <v>23</v>
      </c>
      <c r="H768" s="4">
        <v>54.166666666666671</v>
      </c>
      <c r="I768" s="14">
        <f t="shared" si="23"/>
        <v>9.75</v>
      </c>
      <c r="J768" s="18">
        <f t="shared" si="22"/>
        <v>8.2874999999999996</v>
      </c>
      <c r="K768" s="4" t="s">
        <v>16535</v>
      </c>
      <c r="L768" s="4" t="s">
        <v>16554</v>
      </c>
      <c r="M768" s="4" t="s">
        <v>16570</v>
      </c>
      <c r="N768" t="s">
        <v>2277</v>
      </c>
    </row>
    <row r="769" spans="1:14" ht="40.35" customHeight="1" outlineLevel="2" x14ac:dyDescent="0.2">
      <c r="A769" t="s">
        <v>2278</v>
      </c>
      <c r="B769" t="s">
        <v>17745</v>
      </c>
      <c r="C769" s="7">
        <v>22</v>
      </c>
      <c r="D769" s="7" t="s">
        <v>17751</v>
      </c>
      <c r="E769" t="s">
        <v>2279</v>
      </c>
      <c r="F769" t="s">
        <v>16786</v>
      </c>
      <c r="G769" s="3">
        <v>24</v>
      </c>
      <c r="H769" s="4">
        <v>54.166666666666671</v>
      </c>
      <c r="I769" s="14">
        <f t="shared" si="23"/>
        <v>9.75</v>
      </c>
      <c r="J769" s="18">
        <f t="shared" si="22"/>
        <v>8.2874999999999996</v>
      </c>
      <c r="K769" s="4" t="s">
        <v>16535</v>
      </c>
      <c r="L769" s="4" t="s">
        <v>16554</v>
      </c>
      <c r="M769" s="4" t="s">
        <v>16570</v>
      </c>
      <c r="N769" t="s">
        <v>2280</v>
      </c>
    </row>
    <row r="770" spans="1:14" ht="40.35" customHeight="1" outlineLevel="2" x14ac:dyDescent="0.2">
      <c r="A770" t="s">
        <v>2281</v>
      </c>
      <c r="B770" t="s">
        <v>17745</v>
      </c>
      <c r="C770" s="7">
        <v>23</v>
      </c>
      <c r="D770" s="7">
        <v>6</v>
      </c>
      <c r="E770" t="s">
        <v>2282</v>
      </c>
      <c r="F770" t="s">
        <v>16786</v>
      </c>
      <c r="G770" s="3">
        <v>15</v>
      </c>
      <c r="H770" s="4">
        <v>54.166666666666671</v>
      </c>
      <c r="I770" s="14">
        <f t="shared" si="23"/>
        <v>9.75</v>
      </c>
      <c r="J770" s="18">
        <f t="shared" si="22"/>
        <v>8.2874999999999996</v>
      </c>
      <c r="K770" s="4" t="s">
        <v>16535</v>
      </c>
      <c r="L770" s="4" t="s">
        <v>16554</v>
      </c>
      <c r="M770" s="4" t="s">
        <v>16570</v>
      </c>
      <c r="N770" t="s">
        <v>2283</v>
      </c>
    </row>
    <row r="771" spans="1:14" ht="40.35" customHeight="1" outlineLevel="2" x14ac:dyDescent="0.2">
      <c r="A771" t="s">
        <v>2284</v>
      </c>
      <c r="B771" t="s">
        <v>17745</v>
      </c>
      <c r="C771" s="7">
        <v>23.5</v>
      </c>
      <c r="D771" s="7" t="s">
        <v>17752</v>
      </c>
      <c r="E771" t="s">
        <v>2285</v>
      </c>
      <c r="F771" t="s">
        <v>16786</v>
      </c>
      <c r="G771" s="3">
        <v>13</v>
      </c>
      <c r="H771" s="4">
        <v>54.166666666666671</v>
      </c>
      <c r="I771" s="14">
        <f t="shared" si="23"/>
        <v>9.75</v>
      </c>
      <c r="J771" s="18">
        <f t="shared" si="22"/>
        <v>8.2874999999999996</v>
      </c>
      <c r="K771" s="4" t="s">
        <v>16535</v>
      </c>
      <c r="L771" s="4" t="s">
        <v>16554</v>
      </c>
      <c r="M771" s="4" t="s">
        <v>16570</v>
      </c>
      <c r="N771" t="s">
        <v>2286</v>
      </c>
    </row>
    <row r="772" spans="1:14" ht="40.35" customHeight="1" outlineLevel="2" x14ac:dyDescent="0.2">
      <c r="A772" t="s">
        <v>2287</v>
      </c>
      <c r="B772" t="s">
        <v>17744</v>
      </c>
      <c r="C772" s="7">
        <v>36</v>
      </c>
      <c r="D772" s="7">
        <v>3</v>
      </c>
      <c r="E772" t="s">
        <v>2288</v>
      </c>
      <c r="F772" t="s">
        <v>16786</v>
      </c>
      <c r="G772" s="3">
        <v>24</v>
      </c>
      <c r="H772" s="4">
        <v>54.166666666666671</v>
      </c>
      <c r="I772" s="14">
        <f t="shared" si="23"/>
        <v>9.75</v>
      </c>
      <c r="J772" s="18">
        <f t="shared" ref="J772:J835" si="24">SUM(I772*0.85)</f>
        <v>8.2874999999999996</v>
      </c>
      <c r="K772" s="4" t="s">
        <v>16535</v>
      </c>
      <c r="L772" s="4" t="s">
        <v>16554</v>
      </c>
      <c r="M772" s="4" t="s">
        <v>16570</v>
      </c>
      <c r="N772" t="s">
        <v>2289</v>
      </c>
    </row>
    <row r="773" spans="1:14" ht="40.35" customHeight="1" outlineLevel="2" x14ac:dyDescent="0.2">
      <c r="A773" t="s">
        <v>2290</v>
      </c>
      <c r="B773" t="s">
        <v>17744</v>
      </c>
      <c r="C773" s="7">
        <v>36.5</v>
      </c>
      <c r="D773" s="7" t="s">
        <v>17755</v>
      </c>
      <c r="E773" t="s">
        <v>2291</v>
      </c>
      <c r="F773" t="s">
        <v>16786</v>
      </c>
      <c r="G773" s="3">
        <v>24</v>
      </c>
      <c r="H773" s="4">
        <v>54.166666666666671</v>
      </c>
      <c r="I773" s="14">
        <f t="shared" ref="I773:I836" si="25">SUM(H773*0.18)</f>
        <v>9.75</v>
      </c>
      <c r="J773" s="18">
        <f t="shared" si="24"/>
        <v>8.2874999999999996</v>
      </c>
      <c r="K773" s="4" t="s">
        <v>16535</v>
      </c>
      <c r="L773" s="4" t="s">
        <v>16554</v>
      </c>
      <c r="M773" s="4" t="s">
        <v>16570</v>
      </c>
      <c r="N773" t="s">
        <v>2292</v>
      </c>
    </row>
    <row r="774" spans="1:14" ht="40.35" customHeight="1" outlineLevel="2" x14ac:dyDescent="0.2">
      <c r="A774" t="s">
        <v>2293</v>
      </c>
      <c r="B774" t="s">
        <v>17744</v>
      </c>
      <c r="C774" s="7">
        <v>37</v>
      </c>
      <c r="D774" s="7">
        <v>4</v>
      </c>
      <c r="E774" t="s">
        <v>2294</v>
      </c>
      <c r="F774" t="s">
        <v>16786</v>
      </c>
      <c r="G774" s="3">
        <v>24</v>
      </c>
      <c r="H774" s="4">
        <v>54.166666666666671</v>
      </c>
      <c r="I774" s="14">
        <f t="shared" si="25"/>
        <v>9.75</v>
      </c>
      <c r="J774" s="18">
        <f t="shared" si="24"/>
        <v>8.2874999999999996</v>
      </c>
      <c r="K774" s="4" t="s">
        <v>16535</v>
      </c>
      <c r="L774" s="4" t="s">
        <v>16554</v>
      </c>
      <c r="M774" s="4" t="s">
        <v>16570</v>
      </c>
      <c r="N774" t="s">
        <v>2295</v>
      </c>
    </row>
    <row r="775" spans="1:14" ht="40.35" customHeight="1" outlineLevel="2" x14ac:dyDescent="0.2">
      <c r="A775" t="s">
        <v>2296</v>
      </c>
      <c r="B775" t="s">
        <v>17744</v>
      </c>
      <c r="C775" s="7">
        <v>37.5</v>
      </c>
      <c r="D775" s="7" t="s">
        <v>17750</v>
      </c>
      <c r="E775" t="s">
        <v>2297</v>
      </c>
      <c r="F775" t="s">
        <v>16786</v>
      </c>
      <c r="G775" s="3">
        <v>24</v>
      </c>
      <c r="H775" s="4">
        <v>54.166666666666671</v>
      </c>
      <c r="I775" s="14">
        <f t="shared" si="25"/>
        <v>9.75</v>
      </c>
      <c r="J775" s="18">
        <f t="shared" si="24"/>
        <v>8.2874999999999996</v>
      </c>
      <c r="K775" s="4" t="s">
        <v>16535</v>
      </c>
      <c r="L775" s="4" t="s">
        <v>16554</v>
      </c>
      <c r="M775" s="4" t="s">
        <v>16570</v>
      </c>
      <c r="N775" t="s">
        <v>2298</v>
      </c>
    </row>
    <row r="776" spans="1:14" ht="40.35" customHeight="1" outlineLevel="2" x14ac:dyDescent="0.2">
      <c r="A776" t="s">
        <v>2299</v>
      </c>
      <c r="B776" t="s">
        <v>17744</v>
      </c>
      <c r="C776" s="7">
        <v>38</v>
      </c>
      <c r="D776" s="7">
        <v>5</v>
      </c>
      <c r="E776" t="s">
        <v>2300</v>
      </c>
      <c r="F776" t="s">
        <v>16786</v>
      </c>
      <c r="G776" s="3">
        <v>24</v>
      </c>
      <c r="H776" s="4">
        <v>54.166666666666671</v>
      </c>
      <c r="I776" s="14">
        <f t="shared" si="25"/>
        <v>9.75</v>
      </c>
      <c r="J776" s="18">
        <f t="shared" si="24"/>
        <v>8.2874999999999996</v>
      </c>
      <c r="K776" s="4" t="s">
        <v>16535</v>
      </c>
      <c r="L776" s="4" t="s">
        <v>16554</v>
      </c>
      <c r="M776" s="4" t="s">
        <v>16570</v>
      </c>
      <c r="N776" t="s">
        <v>2301</v>
      </c>
    </row>
    <row r="777" spans="1:14" ht="40.35" customHeight="1" outlineLevel="2" x14ac:dyDescent="0.2">
      <c r="A777" t="s">
        <v>2302</v>
      </c>
      <c r="B777" t="s">
        <v>17744</v>
      </c>
      <c r="C777" s="7">
        <v>38.5</v>
      </c>
      <c r="D777" s="7" t="s">
        <v>17751</v>
      </c>
      <c r="E777" t="s">
        <v>2303</v>
      </c>
      <c r="F777" t="s">
        <v>16786</v>
      </c>
      <c r="G777" s="3">
        <v>24</v>
      </c>
      <c r="H777" s="4">
        <v>54.166666666666671</v>
      </c>
      <c r="I777" s="14">
        <f t="shared" si="25"/>
        <v>9.75</v>
      </c>
      <c r="J777" s="18">
        <f t="shared" si="24"/>
        <v>8.2874999999999996</v>
      </c>
      <c r="K777" s="4" t="s">
        <v>16535</v>
      </c>
      <c r="L777" s="4" t="s">
        <v>16554</v>
      </c>
      <c r="M777" s="4" t="s">
        <v>16570</v>
      </c>
      <c r="N777" t="s">
        <v>2304</v>
      </c>
    </row>
    <row r="778" spans="1:14" ht="40.35" customHeight="1" outlineLevel="2" x14ac:dyDescent="0.2">
      <c r="A778" t="s">
        <v>2305</v>
      </c>
      <c r="B778" t="s">
        <v>17744</v>
      </c>
      <c r="C778" s="7">
        <v>39</v>
      </c>
      <c r="D778" s="7">
        <v>6</v>
      </c>
      <c r="E778" t="s">
        <v>2306</v>
      </c>
      <c r="F778" t="s">
        <v>16786</v>
      </c>
      <c r="G778" s="3">
        <v>16</v>
      </c>
      <c r="H778" s="4">
        <v>54.166666666666671</v>
      </c>
      <c r="I778" s="14">
        <f t="shared" si="25"/>
        <v>9.75</v>
      </c>
      <c r="J778" s="18">
        <f t="shared" si="24"/>
        <v>8.2874999999999996</v>
      </c>
      <c r="K778" s="4" t="s">
        <v>16535</v>
      </c>
      <c r="L778" s="4" t="s">
        <v>16554</v>
      </c>
      <c r="M778" s="4" t="s">
        <v>16570</v>
      </c>
      <c r="N778" t="s">
        <v>2307</v>
      </c>
    </row>
    <row r="779" spans="1:14" ht="40.35" customHeight="1" outlineLevel="2" x14ac:dyDescent="0.2">
      <c r="A779" t="s">
        <v>2308</v>
      </c>
      <c r="B779" t="s">
        <v>17744</v>
      </c>
      <c r="C779" s="7">
        <v>40</v>
      </c>
      <c r="D779" s="7" t="s">
        <v>17752</v>
      </c>
      <c r="E779" t="s">
        <v>2309</v>
      </c>
      <c r="F779" t="s">
        <v>16786</v>
      </c>
      <c r="G779" s="3">
        <v>16</v>
      </c>
      <c r="H779" s="4">
        <v>54.166666666666671</v>
      </c>
      <c r="I779" s="14">
        <f t="shared" si="25"/>
        <v>9.75</v>
      </c>
      <c r="J779" s="18">
        <f t="shared" si="24"/>
        <v>8.2874999999999996</v>
      </c>
      <c r="K779" s="4" t="s">
        <v>16535</v>
      </c>
      <c r="L779" s="4" t="s">
        <v>16554</v>
      </c>
      <c r="M779" s="4" t="s">
        <v>16570</v>
      </c>
      <c r="N779" t="s">
        <v>2310</v>
      </c>
    </row>
    <row r="780" spans="1:14" ht="40.35" customHeight="1" outlineLevel="2" x14ac:dyDescent="0.2">
      <c r="A780" t="s">
        <v>2311</v>
      </c>
      <c r="B780" t="s">
        <v>17744</v>
      </c>
      <c r="C780" s="7">
        <v>41</v>
      </c>
      <c r="D780" s="7">
        <v>7</v>
      </c>
      <c r="E780" t="s">
        <v>2312</v>
      </c>
      <c r="F780" t="s">
        <v>16787</v>
      </c>
      <c r="G780" s="3">
        <v>2</v>
      </c>
      <c r="H780" s="4">
        <v>45.833333333333336</v>
      </c>
      <c r="I780" s="14">
        <f t="shared" si="25"/>
        <v>8.25</v>
      </c>
      <c r="J780" s="18">
        <f t="shared" si="24"/>
        <v>7.0125000000000002</v>
      </c>
      <c r="K780" s="4" t="s">
        <v>16535</v>
      </c>
      <c r="L780" s="4" t="s">
        <v>16554</v>
      </c>
      <c r="M780" s="4" t="s">
        <v>16570</v>
      </c>
      <c r="N780" t="s">
        <v>2313</v>
      </c>
    </row>
    <row r="781" spans="1:14" ht="40.35" customHeight="1" outlineLevel="2" x14ac:dyDescent="0.2">
      <c r="A781" t="s">
        <v>2314</v>
      </c>
      <c r="B781" t="s">
        <v>17744</v>
      </c>
      <c r="C781" s="7">
        <v>42</v>
      </c>
      <c r="D781" s="7">
        <v>8</v>
      </c>
      <c r="E781" t="s">
        <v>2315</v>
      </c>
      <c r="F781" t="s">
        <v>16787</v>
      </c>
      <c r="G781" s="3">
        <v>4</v>
      </c>
      <c r="H781" s="4">
        <v>45.833333333333336</v>
      </c>
      <c r="I781" s="14">
        <f t="shared" si="25"/>
        <v>8.25</v>
      </c>
      <c r="J781" s="18">
        <f t="shared" si="24"/>
        <v>7.0125000000000002</v>
      </c>
      <c r="K781" s="4" t="s">
        <v>16535</v>
      </c>
      <c r="L781" s="4" t="s">
        <v>16554</v>
      </c>
      <c r="M781" s="4" t="s">
        <v>16570</v>
      </c>
      <c r="N781" t="s">
        <v>2316</v>
      </c>
    </row>
    <row r="782" spans="1:14" ht="40.35" customHeight="1" outlineLevel="2" x14ac:dyDescent="0.2">
      <c r="A782" t="s">
        <v>2317</v>
      </c>
      <c r="B782" t="s">
        <v>17744</v>
      </c>
      <c r="C782" s="7">
        <v>45</v>
      </c>
      <c r="D782" s="7">
        <v>10</v>
      </c>
      <c r="E782" t="s">
        <v>2318</v>
      </c>
      <c r="F782" t="s">
        <v>16787</v>
      </c>
      <c r="G782" s="3">
        <v>4</v>
      </c>
      <c r="H782" s="4">
        <v>45.833333333333336</v>
      </c>
      <c r="I782" s="14">
        <f t="shared" si="25"/>
        <v>8.25</v>
      </c>
      <c r="J782" s="18">
        <f t="shared" si="24"/>
        <v>7.0125000000000002</v>
      </c>
      <c r="K782" s="4" t="s">
        <v>16535</v>
      </c>
      <c r="L782" s="4" t="s">
        <v>16554</v>
      </c>
      <c r="M782" s="4" t="s">
        <v>16570</v>
      </c>
      <c r="N782" t="s">
        <v>2319</v>
      </c>
    </row>
    <row r="783" spans="1:14" ht="40.35" customHeight="1" outlineLevel="2" x14ac:dyDescent="0.2">
      <c r="A783" t="s">
        <v>2320</v>
      </c>
      <c r="B783" t="s">
        <v>17744</v>
      </c>
      <c r="C783" s="7">
        <v>45.5</v>
      </c>
      <c r="D783" s="7" t="s">
        <v>17754</v>
      </c>
      <c r="E783" t="s">
        <v>2321</v>
      </c>
      <c r="F783" t="s">
        <v>16787</v>
      </c>
      <c r="G783" s="3">
        <v>2</v>
      </c>
      <c r="H783" s="4">
        <v>45.833333333333336</v>
      </c>
      <c r="I783" s="14">
        <f t="shared" si="25"/>
        <v>8.25</v>
      </c>
      <c r="J783" s="18">
        <f t="shared" si="24"/>
        <v>7.0125000000000002</v>
      </c>
      <c r="K783" s="4" t="s">
        <v>16535</v>
      </c>
      <c r="L783" s="4" t="s">
        <v>16554</v>
      </c>
      <c r="M783" s="4" t="s">
        <v>16570</v>
      </c>
      <c r="N783" t="s">
        <v>2322</v>
      </c>
    </row>
    <row r="784" spans="1:14" ht="40.35" customHeight="1" outlineLevel="2" x14ac:dyDescent="0.2">
      <c r="A784" t="s">
        <v>2323</v>
      </c>
      <c r="B784" t="s">
        <v>17744</v>
      </c>
      <c r="C784" s="7">
        <v>46</v>
      </c>
      <c r="D784" s="7">
        <v>11</v>
      </c>
      <c r="E784" t="s">
        <v>2324</v>
      </c>
      <c r="F784" t="s">
        <v>16787</v>
      </c>
      <c r="G784" s="3">
        <v>1</v>
      </c>
      <c r="H784" s="4">
        <v>45.833333333333336</v>
      </c>
      <c r="I784" s="14">
        <f t="shared" si="25"/>
        <v>8.25</v>
      </c>
      <c r="J784" s="18">
        <f t="shared" si="24"/>
        <v>7.0125000000000002</v>
      </c>
      <c r="K784" s="4" t="s">
        <v>16535</v>
      </c>
      <c r="L784" s="4" t="s">
        <v>16554</v>
      </c>
      <c r="M784" s="4" t="s">
        <v>16570</v>
      </c>
      <c r="N784" t="s">
        <v>2325</v>
      </c>
    </row>
    <row r="785" spans="1:14" ht="40.35" customHeight="1" outlineLevel="2" x14ac:dyDescent="0.2">
      <c r="A785" t="s">
        <v>2326</v>
      </c>
      <c r="B785" t="s">
        <v>17744</v>
      </c>
      <c r="C785" s="7">
        <v>46.5</v>
      </c>
      <c r="D785" s="7" t="s">
        <v>17758</v>
      </c>
      <c r="E785" t="s">
        <v>2327</v>
      </c>
      <c r="F785" t="s">
        <v>16787</v>
      </c>
      <c r="G785" s="3">
        <v>4</v>
      </c>
      <c r="H785" s="4">
        <v>45.833333333333336</v>
      </c>
      <c r="I785" s="14">
        <f t="shared" si="25"/>
        <v>8.25</v>
      </c>
      <c r="J785" s="18">
        <f t="shared" si="24"/>
        <v>7.0125000000000002</v>
      </c>
      <c r="K785" s="4" t="s">
        <v>16535</v>
      </c>
      <c r="L785" s="4" t="s">
        <v>16554</v>
      </c>
      <c r="M785" s="4" t="s">
        <v>16570</v>
      </c>
      <c r="N785" t="s">
        <v>2328</v>
      </c>
    </row>
    <row r="786" spans="1:14" ht="40.35" customHeight="1" outlineLevel="2" x14ac:dyDescent="0.2">
      <c r="A786" t="s">
        <v>2329</v>
      </c>
      <c r="B786" t="s">
        <v>17744</v>
      </c>
      <c r="C786" s="7">
        <v>47</v>
      </c>
      <c r="D786" s="7">
        <v>12</v>
      </c>
      <c r="E786" t="s">
        <v>2330</v>
      </c>
      <c r="F786" t="s">
        <v>16787</v>
      </c>
      <c r="G786" s="3">
        <v>2</v>
      </c>
      <c r="H786" s="4">
        <v>45.833333333333336</v>
      </c>
      <c r="I786" s="14">
        <f t="shared" si="25"/>
        <v>8.25</v>
      </c>
      <c r="J786" s="18">
        <f t="shared" si="24"/>
        <v>7.0125000000000002</v>
      </c>
      <c r="K786" s="4" t="s">
        <v>16535</v>
      </c>
      <c r="L786" s="4" t="s">
        <v>16554</v>
      </c>
      <c r="M786" s="4" t="s">
        <v>16570</v>
      </c>
      <c r="N786" t="s">
        <v>2331</v>
      </c>
    </row>
    <row r="787" spans="1:14" ht="40.35" customHeight="1" outlineLevel="2" x14ac:dyDescent="0.2">
      <c r="A787" t="s">
        <v>2332</v>
      </c>
      <c r="B787" t="s">
        <v>17744</v>
      </c>
      <c r="C787" s="7">
        <v>47.5</v>
      </c>
      <c r="D787" s="7" t="s">
        <v>17759</v>
      </c>
      <c r="E787" t="s">
        <v>2333</v>
      </c>
      <c r="F787" t="s">
        <v>16787</v>
      </c>
      <c r="G787" s="3">
        <v>1</v>
      </c>
      <c r="H787" s="4">
        <v>45.833333333333336</v>
      </c>
      <c r="I787" s="14">
        <f t="shared" si="25"/>
        <v>8.25</v>
      </c>
      <c r="J787" s="18">
        <f t="shared" si="24"/>
        <v>7.0125000000000002</v>
      </c>
      <c r="K787" s="4" t="s">
        <v>16535</v>
      </c>
      <c r="L787" s="4" t="s">
        <v>16554</v>
      </c>
      <c r="M787" s="4" t="s">
        <v>16570</v>
      </c>
      <c r="N787" t="s">
        <v>2334</v>
      </c>
    </row>
    <row r="788" spans="1:14" ht="40.35" customHeight="1" outlineLevel="2" x14ac:dyDescent="0.2">
      <c r="A788" t="s">
        <v>2335</v>
      </c>
      <c r="B788" t="s">
        <v>17744</v>
      </c>
      <c r="C788" s="7">
        <v>34.5</v>
      </c>
      <c r="D788" s="7" t="s">
        <v>17760</v>
      </c>
      <c r="E788" t="s">
        <v>2336</v>
      </c>
      <c r="F788" t="s">
        <v>16788</v>
      </c>
      <c r="G788" s="3">
        <v>1</v>
      </c>
      <c r="H788" s="4">
        <v>54.166666666666671</v>
      </c>
      <c r="I788" s="14">
        <f t="shared" si="25"/>
        <v>9.75</v>
      </c>
      <c r="J788" s="18">
        <f t="shared" si="24"/>
        <v>8.2874999999999996</v>
      </c>
      <c r="K788" s="4" t="s">
        <v>16543</v>
      </c>
      <c r="L788" s="4" t="s">
        <v>16554</v>
      </c>
      <c r="M788" s="4" t="s">
        <v>16572</v>
      </c>
      <c r="N788" t="s">
        <v>2337</v>
      </c>
    </row>
    <row r="789" spans="1:14" ht="40.35" customHeight="1" outlineLevel="2" x14ac:dyDescent="0.2">
      <c r="A789" t="s">
        <v>2338</v>
      </c>
      <c r="B789" t="s">
        <v>17744</v>
      </c>
      <c r="C789" s="7">
        <v>46</v>
      </c>
      <c r="D789" s="7">
        <v>11</v>
      </c>
      <c r="E789" t="s">
        <v>2339</v>
      </c>
      <c r="F789" t="s">
        <v>16788</v>
      </c>
      <c r="G789" s="3">
        <v>1</v>
      </c>
      <c r="H789" s="4">
        <v>54.166666666666671</v>
      </c>
      <c r="I789" s="14">
        <f t="shared" si="25"/>
        <v>9.75</v>
      </c>
      <c r="J789" s="18">
        <f t="shared" si="24"/>
        <v>8.2874999999999996</v>
      </c>
      <c r="K789" s="4" t="s">
        <v>16543</v>
      </c>
      <c r="L789" s="4" t="s">
        <v>16554</v>
      </c>
      <c r="M789" s="4" t="s">
        <v>16572</v>
      </c>
      <c r="N789" t="s">
        <v>2340</v>
      </c>
    </row>
    <row r="790" spans="1:14" ht="40.35" customHeight="1" outlineLevel="2" x14ac:dyDescent="0.2">
      <c r="A790" t="s">
        <v>2341</v>
      </c>
      <c r="B790" t="s">
        <v>17744</v>
      </c>
      <c r="C790" s="7">
        <v>47.5</v>
      </c>
      <c r="D790" s="7" t="s">
        <v>17759</v>
      </c>
      <c r="E790" t="s">
        <v>2342</v>
      </c>
      <c r="F790" t="s">
        <v>16788</v>
      </c>
      <c r="G790" s="3">
        <v>1</v>
      </c>
      <c r="H790" s="4">
        <v>54.166666666666671</v>
      </c>
      <c r="I790" s="14">
        <f t="shared" si="25"/>
        <v>9.75</v>
      </c>
      <c r="J790" s="18">
        <f t="shared" si="24"/>
        <v>8.2874999999999996</v>
      </c>
      <c r="K790" s="4" t="s">
        <v>16543</v>
      </c>
      <c r="L790" s="4" t="s">
        <v>16554</v>
      </c>
      <c r="M790" s="4" t="s">
        <v>16572</v>
      </c>
      <c r="N790" t="s">
        <v>2343</v>
      </c>
    </row>
    <row r="791" spans="1:14" ht="40.35" customHeight="1" outlineLevel="2" x14ac:dyDescent="0.2">
      <c r="A791" t="s">
        <v>2344</v>
      </c>
      <c r="B791" t="s">
        <v>17744</v>
      </c>
      <c r="C791" s="7">
        <v>34.5</v>
      </c>
      <c r="D791" s="7" t="s">
        <v>17760</v>
      </c>
      <c r="E791" t="s">
        <v>2345</v>
      </c>
      <c r="F791" t="s">
        <v>16789</v>
      </c>
      <c r="G791" s="3">
        <v>1</v>
      </c>
      <c r="H791" s="4">
        <v>54.166666666666671</v>
      </c>
      <c r="I791" s="14">
        <f t="shared" si="25"/>
        <v>9.75</v>
      </c>
      <c r="J791" s="18">
        <f t="shared" si="24"/>
        <v>8.2874999999999996</v>
      </c>
      <c r="K791" s="4" t="s">
        <v>16543</v>
      </c>
      <c r="L791" s="4" t="s">
        <v>16554</v>
      </c>
      <c r="M791" s="4" t="s">
        <v>16572</v>
      </c>
      <c r="N791" t="s">
        <v>2346</v>
      </c>
    </row>
    <row r="792" spans="1:14" ht="40.35" customHeight="1" outlineLevel="2" x14ac:dyDescent="0.2">
      <c r="A792" t="s">
        <v>2347</v>
      </c>
      <c r="B792" t="s">
        <v>17744</v>
      </c>
      <c r="C792" s="7">
        <v>46.5</v>
      </c>
      <c r="D792" s="7" t="s">
        <v>17758</v>
      </c>
      <c r="E792" t="s">
        <v>2348</v>
      </c>
      <c r="F792" t="s">
        <v>16789</v>
      </c>
      <c r="G792" s="3">
        <v>1</v>
      </c>
      <c r="H792" s="4">
        <v>54.166666666666671</v>
      </c>
      <c r="I792" s="14">
        <f t="shared" si="25"/>
        <v>9.75</v>
      </c>
      <c r="J792" s="18">
        <f t="shared" si="24"/>
        <v>8.2874999999999996</v>
      </c>
      <c r="K792" s="4" t="s">
        <v>16543</v>
      </c>
      <c r="L792" s="4" t="s">
        <v>16554</v>
      </c>
      <c r="M792" s="4" t="s">
        <v>16572</v>
      </c>
      <c r="N792" t="s">
        <v>2349</v>
      </c>
    </row>
    <row r="793" spans="1:14" ht="40.35" customHeight="1" outlineLevel="2" x14ac:dyDescent="0.2">
      <c r="A793" t="s">
        <v>2350</v>
      </c>
      <c r="B793" t="s">
        <v>17744</v>
      </c>
      <c r="C793" s="7">
        <v>47</v>
      </c>
      <c r="D793" s="7">
        <v>12</v>
      </c>
      <c r="E793" t="s">
        <v>2351</v>
      </c>
      <c r="F793" t="s">
        <v>16789</v>
      </c>
      <c r="G793" s="3">
        <v>1</v>
      </c>
      <c r="H793" s="4">
        <v>54.166666666666671</v>
      </c>
      <c r="I793" s="14">
        <f t="shared" si="25"/>
        <v>9.75</v>
      </c>
      <c r="J793" s="18">
        <f t="shared" si="24"/>
        <v>8.2874999999999996</v>
      </c>
      <c r="K793" s="4" t="s">
        <v>16543</v>
      </c>
      <c r="L793" s="4" t="s">
        <v>16554</v>
      </c>
      <c r="M793" s="4" t="s">
        <v>16572</v>
      </c>
      <c r="N793" t="s">
        <v>2352</v>
      </c>
    </row>
    <row r="794" spans="1:14" ht="40.35" customHeight="1" outlineLevel="2" x14ac:dyDescent="0.2">
      <c r="A794" t="s">
        <v>2353</v>
      </c>
      <c r="B794" t="s">
        <v>17744</v>
      </c>
      <c r="C794" s="7">
        <v>48</v>
      </c>
      <c r="D794" s="7">
        <v>13</v>
      </c>
      <c r="E794" t="s">
        <v>2354</v>
      </c>
      <c r="F794" t="s">
        <v>16789</v>
      </c>
      <c r="G794" s="3">
        <v>1</v>
      </c>
      <c r="H794" s="4">
        <v>54.166666666666671</v>
      </c>
      <c r="I794" s="14">
        <f t="shared" si="25"/>
        <v>9.75</v>
      </c>
      <c r="J794" s="18">
        <f t="shared" si="24"/>
        <v>8.2874999999999996</v>
      </c>
      <c r="K794" s="4" t="s">
        <v>16543</v>
      </c>
      <c r="L794" s="4" t="s">
        <v>16554</v>
      </c>
      <c r="M794" s="4" t="s">
        <v>16572</v>
      </c>
      <c r="N794" t="s">
        <v>2355</v>
      </c>
    </row>
    <row r="795" spans="1:14" ht="40.35" customHeight="1" outlineLevel="2" x14ac:dyDescent="0.2">
      <c r="A795" t="s">
        <v>2356</v>
      </c>
      <c r="B795" t="s">
        <v>17744</v>
      </c>
      <c r="C795" s="7">
        <v>37.5</v>
      </c>
      <c r="D795" s="7" t="s">
        <v>17750</v>
      </c>
      <c r="E795" t="s">
        <v>2357</v>
      </c>
      <c r="F795" t="s">
        <v>16790</v>
      </c>
      <c r="G795" s="3">
        <v>1</v>
      </c>
      <c r="H795" s="4">
        <v>45.833333333333336</v>
      </c>
      <c r="I795" s="14">
        <f t="shared" si="25"/>
        <v>8.25</v>
      </c>
      <c r="J795" s="18">
        <f t="shared" si="24"/>
        <v>7.0125000000000002</v>
      </c>
      <c r="K795" s="4" t="s">
        <v>16543</v>
      </c>
      <c r="L795" s="4" t="s">
        <v>16554</v>
      </c>
      <c r="M795" s="4" t="s">
        <v>16574</v>
      </c>
      <c r="N795" t="s">
        <v>2358</v>
      </c>
    </row>
    <row r="796" spans="1:14" ht="40.35" customHeight="1" outlineLevel="2" x14ac:dyDescent="0.2">
      <c r="A796" t="s">
        <v>2359</v>
      </c>
      <c r="B796" t="s">
        <v>17744</v>
      </c>
      <c r="C796" s="7">
        <v>38</v>
      </c>
      <c r="D796" s="7">
        <v>5</v>
      </c>
      <c r="E796" t="s">
        <v>2360</v>
      </c>
      <c r="F796" t="s">
        <v>16790</v>
      </c>
      <c r="G796" s="3">
        <v>2</v>
      </c>
      <c r="H796" s="4">
        <v>45.833333333333336</v>
      </c>
      <c r="I796" s="14">
        <f t="shared" si="25"/>
        <v>8.25</v>
      </c>
      <c r="J796" s="18">
        <f t="shared" si="24"/>
        <v>7.0125000000000002</v>
      </c>
      <c r="K796" s="4" t="s">
        <v>16543</v>
      </c>
      <c r="L796" s="4" t="s">
        <v>16554</v>
      </c>
      <c r="M796" s="4" t="s">
        <v>16574</v>
      </c>
      <c r="N796" t="s">
        <v>2361</v>
      </c>
    </row>
    <row r="797" spans="1:14" ht="40.35" customHeight="1" outlineLevel="2" x14ac:dyDescent="0.2">
      <c r="A797" t="s">
        <v>2362</v>
      </c>
      <c r="B797" t="s">
        <v>17744</v>
      </c>
      <c r="C797" s="7">
        <v>38.5</v>
      </c>
      <c r="D797" s="7" t="s">
        <v>17751</v>
      </c>
      <c r="E797" t="s">
        <v>2363</v>
      </c>
      <c r="F797" t="s">
        <v>16790</v>
      </c>
      <c r="G797" s="3">
        <v>1</v>
      </c>
      <c r="H797" s="4">
        <v>45.833333333333336</v>
      </c>
      <c r="I797" s="14">
        <f t="shared" si="25"/>
        <v>8.25</v>
      </c>
      <c r="J797" s="18">
        <f t="shared" si="24"/>
        <v>7.0125000000000002</v>
      </c>
      <c r="K797" s="4" t="s">
        <v>16543</v>
      </c>
      <c r="L797" s="4" t="s">
        <v>16554</v>
      </c>
      <c r="M797" s="4" t="s">
        <v>16574</v>
      </c>
      <c r="N797" t="s">
        <v>2364</v>
      </c>
    </row>
    <row r="798" spans="1:14" ht="40.35" customHeight="1" outlineLevel="2" x14ac:dyDescent="0.2">
      <c r="A798" t="s">
        <v>2365</v>
      </c>
      <c r="B798" t="s">
        <v>17745</v>
      </c>
      <c r="C798" s="7">
        <v>25</v>
      </c>
      <c r="D798" s="7" t="s">
        <v>17757</v>
      </c>
      <c r="E798" t="s">
        <v>2366</v>
      </c>
      <c r="F798" t="s">
        <v>16791</v>
      </c>
      <c r="G798" s="3">
        <v>6</v>
      </c>
      <c r="H798" s="4">
        <v>45.833333333333336</v>
      </c>
      <c r="I798" s="14">
        <f t="shared" si="25"/>
        <v>8.25</v>
      </c>
      <c r="J798" s="18">
        <f t="shared" si="24"/>
        <v>7.0125000000000002</v>
      </c>
      <c r="K798" s="4" t="s">
        <v>16543</v>
      </c>
      <c r="L798" s="4" t="s">
        <v>16554</v>
      </c>
      <c r="M798" s="4" t="s">
        <v>16557</v>
      </c>
      <c r="N798" t="s">
        <v>2367</v>
      </c>
    </row>
    <row r="799" spans="1:14" ht="40.35" customHeight="1" outlineLevel="2" x14ac:dyDescent="0.2">
      <c r="A799" t="s">
        <v>2368</v>
      </c>
      <c r="B799" t="s">
        <v>17745</v>
      </c>
      <c r="C799" s="7">
        <v>26</v>
      </c>
      <c r="D799" s="7" t="s">
        <v>17748</v>
      </c>
      <c r="E799" t="s">
        <v>2369</v>
      </c>
      <c r="F799" t="s">
        <v>16791</v>
      </c>
      <c r="G799" s="3">
        <v>1</v>
      </c>
      <c r="H799" s="4">
        <v>45.833333333333336</v>
      </c>
      <c r="I799" s="14">
        <f t="shared" si="25"/>
        <v>8.25</v>
      </c>
      <c r="J799" s="18">
        <f t="shared" si="24"/>
        <v>7.0125000000000002</v>
      </c>
      <c r="K799" s="4" t="s">
        <v>16543</v>
      </c>
      <c r="L799" s="4" t="s">
        <v>16554</v>
      </c>
      <c r="M799" s="4" t="s">
        <v>16557</v>
      </c>
      <c r="N799" t="s">
        <v>2370</v>
      </c>
    </row>
    <row r="800" spans="1:14" ht="40.35" customHeight="1" outlineLevel="2" x14ac:dyDescent="0.2">
      <c r="A800" t="s">
        <v>2371</v>
      </c>
      <c r="B800" t="s">
        <v>17744</v>
      </c>
      <c r="C800" s="7">
        <v>41.5</v>
      </c>
      <c r="D800" s="7" t="s">
        <v>17757</v>
      </c>
      <c r="E800" t="s">
        <v>2372</v>
      </c>
      <c r="F800" t="s">
        <v>16791</v>
      </c>
      <c r="G800" s="3">
        <v>2</v>
      </c>
      <c r="H800" s="4">
        <v>45.833333333333336</v>
      </c>
      <c r="I800" s="14">
        <f t="shared" si="25"/>
        <v>8.25</v>
      </c>
      <c r="J800" s="18">
        <f t="shared" si="24"/>
        <v>7.0125000000000002</v>
      </c>
      <c r="K800" s="4" t="s">
        <v>16543</v>
      </c>
      <c r="L800" s="4" t="s">
        <v>16554</v>
      </c>
      <c r="M800" s="4" t="s">
        <v>16557</v>
      </c>
      <c r="N800" t="s">
        <v>2373</v>
      </c>
    </row>
    <row r="801" spans="1:14" ht="40.35" customHeight="1" outlineLevel="2" x14ac:dyDescent="0.2">
      <c r="A801" t="s">
        <v>2374</v>
      </c>
      <c r="B801" t="s">
        <v>17744</v>
      </c>
      <c r="C801" s="7">
        <v>45</v>
      </c>
      <c r="D801" s="7">
        <v>10</v>
      </c>
      <c r="E801" t="s">
        <v>2375</v>
      </c>
      <c r="F801" t="s">
        <v>16791</v>
      </c>
      <c r="G801" s="3">
        <v>2</v>
      </c>
      <c r="H801" s="4">
        <v>45.833333333333336</v>
      </c>
      <c r="I801" s="14">
        <f t="shared" si="25"/>
        <v>8.25</v>
      </c>
      <c r="J801" s="18">
        <f t="shared" si="24"/>
        <v>7.0125000000000002</v>
      </c>
      <c r="K801" s="4" t="s">
        <v>16543</v>
      </c>
      <c r="L801" s="4" t="s">
        <v>16554</v>
      </c>
      <c r="M801" s="4" t="s">
        <v>16557</v>
      </c>
      <c r="N801" t="s">
        <v>2376</v>
      </c>
    </row>
    <row r="802" spans="1:14" ht="40.35" customHeight="1" outlineLevel="2" x14ac:dyDescent="0.2">
      <c r="A802" t="s">
        <v>2377</v>
      </c>
      <c r="B802" t="s">
        <v>17744</v>
      </c>
      <c r="C802" s="7">
        <v>45.5</v>
      </c>
      <c r="D802" s="7" t="s">
        <v>17754</v>
      </c>
      <c r="E802" t="s">
        <v>2378</v>
      </c>
      <c r="F802" t="s">
        <v>16791</v>
      </c>
      <c r="G802" s="3">
        <v>2</v>
      </c>
      <c r="H802" s="4">
        <v>45.833333333333336</v>
      </c>
      <c r="I802" s="14">
        <f t="shared" si="25"/>
        <v>8.25</v>
      </c>
      <c r="J802" s="18">
        <f t="shared" si="24"/>
        <v>7.0125000000000002</v>
      </c>
      <c r="K802" s="4" t="s">
        <v>16543</v>
      </c>
      <c r="L802" s="4" t="s">
        <v>16554</v>
      </c>
      <c r="M802" s="4" t="s">
        <v>16557</v>
      </c>
      <c r="N802" t="s">
        <v>2379</v>
      </c>
    </row>
    <row r="803" spans="1:14" ht="40.35" customHeight="1" outlineLevel="2" x14ac:dyDescent="0.2">
      <c r="A803" t="s">
        <v>2380</v>
      </c>
      <c r="B803" t="s">
        <v>17744</v>
      </c>
      <c r="C803" s="7">
        <v>46.5</v>
      </c>
      <c r="D803" s="7" t="s">
        <v>17758</v>
      </c>
      <c r="E803" t="s">
        <v>2381</v>
      </c>
      <c r="F803" t="s">
        <v>16791</v>
      </c>
      <c r="G803" s="3">
        <v>2</v>
      </c>
      <c r="H803" s="4">
        <v>45.833333333333336</v>
      </c>
      <c r="I803" s="14">
        <f t="shared" si="25"/>
        <v>8.25</v>
      </c>
      <c r="J803" s="18">
        <f t="shared" si="24"/>
        <v>7.0125000000000002</v>
      </c>
      <c r="K803" s="4" t="s">
        <v>16543</v>
      </c>
      <c r="L803" s="4" t="s">
        <v>16554</v>
      </c>
      <c r="M803" s="4" t="s">
        <v>16557</v>
      </c>
      <c r="N803" t="s">
        <v>2382</v>
      </c>
    </row>
    <row r="804" spans="1:14" ht="40.35" customHeight="1" outlineLevel="2" x14ac:dyDescent="0.2">
      <c r="A804" t="s">
        <v>2383</v>
      </c>
      <c r="B804" t="s">
        <v>17745</v>
      </c>
      <c r="C804" s="7">
        <v>20.5</v>
      </c>
      <c r="D804" s="7">
        <v>4</v>
      </c>
      <c r="E804" t="s">
        <v>2384</v>
      </c>
      <c r="F804" t="s">
        <v>16792</v>
      </c>
      <c r="G804" s="3">
        <v>17</v>
      </c>
      <c r="H804" s="4">
        <v>45.833333333333336</v>
      </c>
      <c r="I804" s="14">
        <f t="shared" si="25"/>
        <v>8.25</v>
      </c>
      <c r="J804" s="18">
        <f t="shared" si="24"/>
        <v>7.0125000000000002</v>
      </c>
      <c r="K804" s="4" t="s">
        <v>16543</v>
      </c>
      <c r="L804" s="4" t="s">
        <v>16554</v>
      </c>
      <c r="M804" s="4" t="s">
        <v>16562</v>
      </c>
      <c r="N804" t="s">
        <v>2385</v>
      </c>
    </row>
    <row r="805" spans="1:14" ht="40.35" customHeight="1" outlineLevel="2" x14ac:dyDescent="0.2">
      <c r="A805" t="s">
        <v>2386</v>
      </c>
      <c r="B805" t="s">
        <v>17745</v>
      </c>
      <c r="C805" s="7">
        <v>21</v>
      </c>
      <c r="D805" s="7" t="s">
        <v>17750</v>
      </c>
      <c r="E805" t="s">
        <v>2387</v>
      </c>
      <c r="F805" t="s">
        <v>16792</v>
      </c>
      <c r="G805" s="3">
        <v>13</v>
      </c>
      <c r="H805" s="4">
        <v>45.833333333333336</v>
      </c>
      <c r="I805" s="14">
        <f t="shared" si="25"/>
        <v>8.25</v>
      </c>
      <c r="J805" s="18">
        <f t="shared" si="24"/>
        <v>7.0125000000000002</v>
      </c>
      <c r="K805" s="4" t="s">
        <v>16543</v>
      </c>
      <c r="L805" s="4" t="s">
        <v>16554</v>
      </c>
      <c r="M805" s="4" t="s">
        <v>16562</v>
      </c>
      <c r="N805" t="s">
        <v>2388</v>
      </c>
    </row>
    <row r="806" spans="1:14" ht="40.35" customHeight="1" outlineLevel="2" x14ac:dyDescent="0.2">
      <c r="A806" t="s">
        <v>2389</v>
      </c>
      <c r="B806" t="s">
        <v>17745</v>
      </c>
      <c r="C806" s="7">
        <v>21.5</v>
      </c>
      <c r="D806" s="7">
        <v>5</v>
      </c>
      <c r="E806" t="s">
        <v>2390</v>
      </c>
      <c r="F806" t="s">
        <v>16792</v>
      </c>
      <c r="G806" s="3">
        <v>27</v>
      </c>
      <c r="H806" s="4">
        <v>45.833333333333336</v>
      </c>
      <c r="I806" s="14">
        <f t="shared" si="25"/>
        <v>8.25</v>
      </c>
      <c r="J806" s="18">
        <f t="shared" si="24"/>
        <v>7.0125000000000002</v>
      </c>
      <c r="K806" s="4" t="s">
        <v>16543</v>
      </c>
      <c r="L806" s="4" t="s">
        <v>16554</v>
      </c>
      <c r="M806" s="4" t="s">
        <v>16562</v>
      </c>
      <c r="N806" t="s">
        <v>2391</v>
      </c>
    </row>
    <row r="807" spans="1:14" ht="40.35" customHeight="1" outlineLevel="2" x14ac:dyDescent="0.2">
      <c r="A807" t="s">
        <v>2392</v>
      </c>
      <c r="B807" t="s">
        <v>17745</v>
      </c>
      <c r="C807" s="7">
        <v>22</v>
      </c>
      <c r="D807" s="7" t="s">
        <v>17751</v>
      </c>
      <c r="E807" t="s">
        <v>2393</v>
      </c>
      <c r="F807" t="s">
        <v>16792</v>
      </c>
      <c r="G807" s="3">
        <v>27</v>
      </c>
      <c r="H807" s="4">
        <v>45.833333333333336</v>
      </c>
      <c r="I807" s="14">
        <f t="shared" si="25"/>
        <v>8.25</v>
      </c>
      <c r="J807" s="18">
        <f t="shared" si="24"/>
        <v>7.0125000000000002</v>
      </c>
      <c r="K807" s="4" t="s">
        <v>16543</v>
      </c>
      <c r="L807" s="4" t="s">
        <v>16554</v>
      </c>
      <c r="M807" s="4" t="s">
        <v>16562</v>
      </c>
      <c r="N807" t="s">
        <v>2394</v>
      </c>
    </row>
    <row r="808" spans="1:14" ht="40.35" customHeight="1" outlineLevel="2" x14ac:dyDescent="0.2">
      <c r="A808" t="s">
        <v>2395</v>
      </c>
      <c r="B808" t="s">
        <v>17745</v>
      </c>
      <c r="C808" s="7">
        <v>23</v>
      </c>
      <c r="D808" s="7">
        <v>6</v>
      </c>
      <c r="E808" t="s">
        <v>2396</v>
      </c>
      <c r="F808" t="s">
        <v>16792</v>
      </c>
      <c r="G808" s="3">
        <v>12</v>
      </c>
      <c r="H808" s="4">
        <v>45.833333333333336</v>
      </c>
      <c r="I808" s="14">
        <f t="shared" si="25"/>
        <v>8.25</v>
      </c>
      <c r="J808" s="18">
        <f t="shared" si="24"/>
        <v>7.0125000000000002</v>
      </c>
      <c r="K808" s="4" t="s">
        <v>16543</v>
      </c>
      <c r="L808" s="4" t="s">
        <v>16554</v>
      </c>
      <c r="M808" s="4" t="s">
        <v>16562</v>
      </c>
      <c r="N808" t="s">
        <v>2397</v>
      </c>
    </row>
    <row r="809" spans="1:14" ht="40.35" customHeight="1" outlineLevel="2" x14ac:dyDescent="0.2">
      <c r="A809" t="s">
        <v>2398</v>
      </c>
      <c r="B809" t="s">
        <v>17745</v>
      </c>
      <c r="C809" s="7">
        <v>23.5</v>
      </c>
      <c r="D809" s="7" t="s">
        <v>17752</v>
      </c>
      <c r="E809" t="s">
        <v>2399</v>
      </c>
      <c r="F809" t="s">
        <v>16792</v>
      </c>
      <c r="G809" s="3">
        <v>18</v>
      </c>
      <c r="H809" s="4">
        <v>45.833333333333336</v>
      </c>
      <c r="I809" s="14">
        <f t="shared" si="25"/>
        <v>8.25</v>
      </c>
      <c r="J809" s="18">
        <f t="shared" si="24"/>
        <v>7.0125000000000002</v>
      </c>
      <c r="K809" s="4" t="s">
        <v>16543</v>
      </c>
      <c r="L809" s="4" t="s">
        <v>16554</v>
      </c>
      <c r="M809" s="4" t="s">
        <v>16562</v>
      </c>
      <c r="N809" t="s">
        <v>2400</v>
      </c>
    </row>
    <row r="810" spans="1:14" ht="40.35" customHeight="1" outlineLevel="2" x14ac:dyDescent="0.2">
      <c r="A810" t="s">
        <v>2401</v>
      </c>
      <c r="B810" t="s">
        <v>17744</v>
      </c>
      <c r="C810" s="7">
        <v>37</v>
      </c>
      <c r="D810" s="7">
        <v>4</v>
      </c>
      <c r="E810" t="s">
        <v>2402</v>
      </c>
      <c r="F810" t="s">
        <v>16792</v>
      </c>
      <c r="G810" s="3">
        <v>3</v>
      </c>
      <c r="H810" s="4">
        <v>45.833333333333336</v>
      </c>
      <c r="I810" s="14">
        <f t="shared" si="25"/>
        <v>8.25</v>
      </c>
      <c r="J810" s="18">
        <f t="shared" si="24"/>
        <v>7.0125000000000002</v>
      </c>
      <c r="K810" s="4" t="s">
        <v>16543</v>
      </c>
      <c r="L810" s="4" t="s">
        <v>16554</v>
      </c>
      <c r="M810" s="4" t="s">
        <v>16562</v>
      </c>
      <c r="N810" t="s">
        <v>2403</v>
      </c>
    </row>
    <row r="811" spans="1:14" ht="40.35" customHeight="1" outlineLevel="2" x14ac:dyDescent="0.2">
      <c r="A811" t="s">
        <v>2404</v>
      </c>
      <c r="B811" t="s">
        <v>17744</v>
      </c>
      <c r="C811" s="7">
        <v>37.5</v>
      </c>
      <c r="D811" s="7" t="s">
        <v>17750</v>
      </c>
      <c r="E811" t="s">
        <v>2405</v>
      </c>
      <c r="F811" t="s">
        <v>16792</v>
      </c>
      <c r="G811" s="3">
        <v>2</v>
      </c>
      <c r="H811" s="4">
        <v>45.833333333333336</v>
      </c>
      <c r="I811" s="14">
        <f t="shared" si="25"/>
        <v>8.25</v>
      </c>
      <c r="J811" s="18">
        <f t="shared" si="24"/>
        <v>7.0125000000000002</v>
      </c>
      <c r="K811" s="4" t="s">
        <v>16543</v>
      </c>
      <c r="L811" s="4" t="s">
        <v>16554</v>
      </c>
      <c r="M811" s="4" t="s">
        <v>16562</v>
      </c>
      <c r="N811" t="s">
        <v>2406</v>
      </c>
    </row>
    <row r="812" spans="1:14" ht="40.35" customHeight="1" outlineLevel="2" x14ac:dyDescent="0.2">
      <c r="A812" t="s">
        <v>2407</v>
      </c>
      <c r="B812" t="s">
        <v>17744</v>
      </c>
      <c r="C812" s="7">
        <v>39</v>
      </c>
      <c r="D812" s="7">
        <v>6</v>
      </c>
      <c r="E812" t="s">
        <v>2408</v>
      </c>
      <c r="F812" t="s">
        <v>16792</v>
      </c>
      <c r="G812" s="3">
        <v>4</v>
      </c>
      <c r="H812" s="4">
        <v>45.833333333333336</v>
      </c>
      <c r="I812" s="14">
        <f t="shared" si="25"/>
        <v>8.25</v>
      </c>
      <c r="J812" s="18">
        <f t="shared" si="24"/>
        <v>7.0125000000000002</v>
      </c>
      <c r="K812" s="4" t="s">
        <v>16543</v>
      </c>
      <c r="L812" s="4" t="s">
        <v>16554</v>
      </c>
      <c r="M812" s="4" t="s">
        <v>16562</v>
      </c>
      <c r="N812" t="s">
        <v>2409</v>
      </c>
    </row>
    <row r="813" spans="1:14" ht="40.35" customHeight="1" outlineLevel="2" x14ac:dyDescent="0.2">
      <c r="A813" t="s">
        <v>2410</v>
      </c>
      <c r="B813" t="s">
        <v>17744</v>
      </c>
      <c r="C813" s="7">
        <v>40</v>
      </c>
      <c r="D813" s="7" t="s">
        <v>17752</v>
      </c>
      <c r="E813" t="s">
        <v>2411</v>
      </c>
      <c r="F813" t="s">
        <v>16792</v>
      </c>
      <c r="G813" s="3">
        <v>1</v>
      </c>
      <c r="H813" s="4">
        <v>45.833333333333336</v>
      </c>
      <c r="I813" s="14">
        <f t="shared" si="25"/>
        <v>8.25</v>
      </c>
      <c r="J813" s="18">
        <f t="shared" si="24"/>
        <v>7.0125000000000002</v>
      </c>
      <c r="K813" s="4" t="s">
        <v>16543</v>
      </c>
      <c r="L813" s="4" t="s">
        <v>16554</v>
      </c>
      <c r="M813" s="4" t="s">
        <v>16562</v>
      </c>
      <c r="N813" t="s">
        <v>2412</v>
      </c>
    </row>
    <row r="814" spans="1:14" ht="40.35" customHeight="1" outlineLevel="2" x14ac:dyDescent="0.2">
      <c r="A814" t="s">
        <v>2413</v>
      </c>
      <c r="B814" t="s">
        <v>17744</v>
      </c>
      <c r="C814" s="7">
        <v>35</v>
      </c>
      <c r="D814" s="7">
        <v>2</v>
      </c>
      <c r="E814" t="s">
        <v>2414</v>
      </c>
      <c r="F814" t="s">
        <v>16793</v>
      </c>
      <c r="G814" s="3">
        <v>20</v>
      </c>
      <c r="H814" s="4">
        <v>38.333333333333329</v>
      </c>
      <c r="I814" s="14">
        <f t="shared" si="25"/>
        <v>6.8999999999999986</v>
      </c>
      <c r="J814" s="18">
        <f t="shared" si="24"/>
        <v>5.8649999999999984</v>
      </c>
      <c r="K814" s="4" t="s">
        <v>16535</v>
      </c>
      <c r="L814" s="4" t="s">
        <v>16554</v>
      </c>
      <c r="M814" s="4" t="s">
        <v>16561</v>
      </c>
      <c r="N814" t="s">
        <v>2415</v>
      </c>
    </row>
    <row r="815" spans="1:14" ht="40.35" customHeight="1" outlineLevel="2" x14ac:dyDescent="0.2">
      <c r="A815" t="s">
        <v>2416</v>
      </c>
      <c r="B815" t="s">
        <v>17744</v>
      </c>
      <c r="C815" s="7">
        <v>35.5</v>
      </c>
      <c r="D815" s="7" t="s">
        <v>17756</v>
      </c>
      <c r="E815" t="s">
        <v>2417</v>
      </c>
      <c r="F815" t="s">
        <v>16793</v>
      </c>
      <c r="G815" s="3">
        <v>19</v>
      </c>
      <c r="H815" s="4">
        <v>38.333333333333329</v>
      </c>
      <c r="I815" s="14">
        <f t="shared" si="25"/>
        <v>6.8999999999999986</v>
      </c>
      <c r="J815" s="18">
        <f t="shared" si="24"/>
        <v>5.8649999999999984</v>
      </c>
      <c r="K815" s="4" t="s">
        <v>16535</v>
      </c>
      <c r="L815" s="4" t="s">
        <v>16554</v>
      </c>
      <c r="M815" s="4" t="s">
        <v>16561</v>
      </c>
      <c r="N815" t="s">
        <v>2418</v>
      </c>
    </row>
    <row r="816" spans="1:14" ht="40.35" customHeight="1" outlineLevel="2" x14ac:dyDescent="0.2">
      <c r="A816" t="s">
        <v>2419</v>
      </c>
      <c r="B816" t="s">
        <v>17744</v>
      </c>
      <c r="C816" s="7">
        <v>36</v>
      </c>
      <c r="D816" s="7">
        <v>3</v>
      </c>
      <c r="E816" t="s">
        <v>2420</v>
      </c>
      <c r="F816" t="s">
        <v>16793</v>
      </c>
      <c r="G816" s="3">
        <v>17</v>
      </c>
      <c r="H816" s="4">
        <v>38.333333333333329</v>
      </c>
      <c r="I816" s="14">
        <f t="shared" si="25"/>
        <v>6.8999999999999986</v>
      </c>
      <c r="J816" s="18">
        <f t="shared" si="24"/>
        <v>5.8649999999999984</v>
      </c>
      <c r="K816" s="4" t="s">
        <v>16535</v>
      </c>
      <c r="L816" s="4" t="s">
        <v>16554</v>
      </c>
      <c r="M816" s="4" t="s">
        <v>16561</v>
      </c>
      <c r="N816" t="s">
        <v>2421</v>
      </c>
    </row>
    <row r="817" spans="1:14" ht="40.35" customHeight="1" outlineLevel="2" x14ac:dyDescent="0.2">
      <c r="A817" t="s">
        <v>2422</v>
      </c>
      <c r="B817" t="s">
        <v>17744</v>
      </c>
      <c r="C817" s="7">
        <v>36.5</v>
      </c>
      <c r="D817" s="7" t="s">
        <v>17755</v>
      </c>
      <c r="E817" t="s">
        <v>2423</v>
      </c>
      <c r="F817" t="s">
        <v>16793</v>
      </c>
      <c r="G817" s="3">
        <v>16</v>
      </c>
      <c r="H817" s="4">
        <v>38.333333333333329</v>
      </c>
      <c r="I817" s="14">
        <f t="shared" si="25"/>
        <v>6.8999999999999986</v>
      </c>
      <c r="J817" s="18">
        <f t="shared" si="24"/>
        <v>5.8649999999999984</v>
      </c>
      <c r="K817" s="4" t="s">
        <v>16535</v>
      </c>
      <c r="L817" s="4" t="s">
        <v>16554</v>
      </c>
      <c r="M817" s="4" t="s">
        <v>16561</v>
      </c>
      <c r="N817" t="s">
        <v>2424</v>
      </c>
    </row>
    <row r="818" spans="1:14" ht="40.35" customHeight="1" outlineLevel="2" x14ac:dyDescent="0.2">
      <c r="A818" t="s">
        <v>2425</v>
      </c>
      <c r="B818" t="s">
        <v>17744</v>
      </c>
      <c r="C818" s="7">
        <v>37</v>
      </c>
      <c r="D818" s="7">
        <v>4</v>
      </c>
      <c r="E818" t="s">
        <v>2426</v>
      </c>
      <c r="F818" t="s">
        <v>16793</v>
      </c>
      <c r="G818" s="3">
        <v>40</v>
      </c>
      <c r="H818" s="4">
        <v>38.333333333333329</v>
      </c>
      <c r="I818" s="14">
        <f t="shared" si="25"/>
        <v>6.8999999999999986</v>
      </c>
      <c r="J818" s="18">
        <f t="shared" si="24"/>
        <v>5.8649999999999984</v>
      </c>
      <c r="K818" s="4" t="s">
        <v>16535</v>
      </c>
      <c r="L818" s="4" t="s">
        <v>16554</v>
      </c>
      <c r="M818" s="4" t="s">
        <v>16561</v>
      </c>
      <c r="N818" t="s">
        <v>2427</v>
      </c>
    </row>
    <row r="819" spans="1:14" ht="40.35" customHeight="1" outlineLevel="2" x14ac:dyDescent="0.2">
      <c r="A819" t="s">
        <v>2428</v>
      </c>
      <c r="B819" t="s">
        <v>17744</v>
      </c>
      <c r="C819" s="7">
        <v>37.5</v>
      </c>
      <c r="D819" s="7" t="s">
        <v>17750</v>
      </c>
      <c r="E819" t="s">
        <v>2429</v>
      </c>
      <c r="F819" t="s">
        <v>16793</v>
      </c>
      <c r="G819" s="3">
        <v>19</v>
      </c>
      <c r="H819" s="4">
        <v>38.333333333333329</v>
      </c>
      <c r="I819" s="14">
        <f t="shared" si="25"/>
        <v>6.8999999999999986</v>
      </c>
      <c r="J819" s="18">
        <f t="shared" si="24"/>
        <v>5.8649999999999984</v>
      </c>
      <c r="K819" s="4" t="s">
        <v>16535</v>
      </c>
      <c r="L819" s="4" t="s">
        <v>16554</v>
      </c>
      <c r="M819" s="4" t="s">
        <v>16561</v>
      </c>
      <c r="N819" t="s">
        <v>2430</v>
      </c>
    </row>
    <row r="820" spans="1:14" ht="40.35" customHeight="1" outlineLevel="2" x14ac:dyDescent="0.2">
      <c r="A820" t="s">
        <v>2431</v>
      </c>
      <c r="B820" t="s">
        <v>17744</v>
      </c>
      <c r="C820" s="7">
        <v>38</v>
      </c>
      <c r="D820" s="7">
        <v>5</v>
      </c>
      <c r="E820" t="s">
        <v>2432</v>
      </c>
      <c r="F820" t="s">
        <v>16793</v>
      </c>
      <c r="G820" s="3">
        <v>66</v>
      </c>
      <c r="H820" s="4">
        <v>38.333333333333329</v>
      </c>
      <c r="I820" s="14">
        <f t="shared" si="25"/>
        <v>6.8999999999999986</v>
      </c>
      <c r="J820" s="18">
        <f t="shared" si="24"/>
        <v>5.8649999999999984</v>
      </c>
      <c r="K820" s="4" t="s">
        <v>16535</v>
      </c>
      <c r="L820" s="4" t="s">
        <v>16554</v>
      </c>
      <c r="M820" s="4" t="s">
        <v>16561</v>
      </c>
      <c r="N820" t="s">
        <v>2433</v>
      </c>
    </row>
    <row r="821" spans="1:14" ht="40.35" customHeight="1" outlineLevel="2" x14ac:dyDescent="0.2">
      <c r="A821" t="s">
        <v>2434</v>
      </c>
      <c r="B821" t="s">
        <v>17744</v>
      </c>
      <c r="C821" s="7">
        <v>38.5</v>
      </c>
      <c r="D821" s="7" t="s">
        <v>17751</v>
      </c>
      <c r="E821" t="s">
        <v>2435</v>
      </c>
      <c r="F821" t="s">
        <v>16793</v>
      </c>
      <c r="G821" s="3">
        <v>20</v>
      </c>
      <c r="H821" s="4">
        <v>38.333333333333329</v>
      </c>
      <c r="I821" s="14">
        <f t="shared" si="25"/>
        <v>6.8999999999999986</v>
      </c>
      <c r="J821" s="18">
        <f t="shared" si="24"/>
        <v>5.8649999999999984</v>
      </c>
      <c r="K821" s="4" t="s">
        <v>16535</v>
      </c>
      <c r="L821" s="4" t="s">
        <v>16554</v>
      </c>
      <c r="M821" s="4" t="s">
        <v>16561</v>
      </c>
      <c r="N821" t="s">
        <v>2436</v>
      </c>
    </row>
    <row r="822" spans="1:14" ht="40.35" customHeight="1" outlineLevel="2" x14ac:dyDescent="0.2">
      <c r="A822" t="s">
        <v>2437</v>
      </c>
      <c r="B822" t="s">
        <v>17745</v>
      </c>
      <c r="C822" s="7">
        <v>18.5</v>
      </c>
      <c r="D822" s="7" t="s">
        <v>17756</v>
      </c>
      <c r="E822" t="s">
        <v>2438</v>
      </c>
      <c r="F822" t="s">
        <v>16794</v>
      </c>
      <c r="G822" s="3">
        <v>21</v>
      </c>
      <c r="H822" s="4">
        <v>38.333333333333329</v>
      </c>
      <c r="I822" s="14">
        <f t="shared" si="25"/>
        <v>6.8999999999999986</v>
      </c>
      <c r="J822" s="18">
        <f t="shared" si="24"/>
        <v>5.8649999999999984</v>
      </c>
      <c r="K822" s="4" t="s">
        <v>16535</v>
      </c>
      <c r="L822" s="4" t="s">
        <v>16554</v>
      </c>
      <c r="M822" s="4" t="s">
        <v>16558</v>
      </c>
      <c r="N822" t="s">
        <v>2439</v>
      </c>
    </row>
    <row r="823" spans="1:14" ht="40.35" customHeight="1" outlineLevel="2" x14ac:dyDescent="0.2">
      <c r="A823" t="s">
        <v>2440</v>
      </c>
      <c r="B823" t="s">
        <v>17745</v>
      </c>
      <c r="C823" s="7">
        <v>19.5</v>
      </c>
      <c r="D823" s="7" t="s">
        <v>17755</v>
      </c>
      <c r="E823" t="s">
        <v>2441</v>
      </c>
      <c r="F823" t="s">
        <v>16794</v>
      </c>
      <c r="G823" s="3">
        <v>21</v>
      </c>
      <c r="H823" s="4">
        <v>38.333333333333329</v>
      </c>
      <c r="I823" s="14">
        <f t="shared" si="25"/>
        <v>6.8999999999999986</v>
      </c>
      <c r="J823" s="18">
        <f t="shared" si="24"/>
        <v>5.8649999999999984</v>
      </c>
      <c r="K823" s="4" t="s">
        <v>16535</v>
      </c>
      <c r="L823" s="4" t="s">
        <v>16554</v>
      </c>
      <c r="M823" s="4" t="s">
        <v>16558</v>
      </c>
      <c r="N823" t="s">
        <v>2442</v>
      </c>
    </row>
    <row r="824" spans="1:14" ht="40.35" customHeight="1" outlineLevel="2" x14ac:dyDescent="0.2">
      <c r="A824" t="s">
        <v>2443</v>
      </c>
      <c r="B824" t="s">
        <v>17745</v>
      </c>
      <c r="C824" s="7">
        <v>20.5</v>
      </c>
      <c r="D824" s="7">
        <v>4</v>
      </c>
      <c r="E824" t="s">
        <v>2444</v>
      </c>
      <c r="F824" t="s">
        <v>16794</v>
      </c>
      <c r="G824" s="3">
        <v>20</v>
      </c>
      <c r="H824" s="4">
        <v>38.333333333333329</v>
      </c>
      <c r="I824" s="14">
        <f t="shared" si="25"/>
        <v>6.8999999999999986</v>
      </c>
      <c r="J824" s="18">
        <f t="shared" si="24"/>
        <v>5.8649999999999984</v>
      </c>
      <c r="K824" s="4" t="s">
        <v>16535</v>
      </c>
      <c r="L824" s="4" t="s">
        <v>16554</v>
      </c>
      <c r="M824" s="4" t="s">
        <v>16558</v>
      </c>
      <c r="N824" t="s">
        <v>2445</v>
      </c>
    </row>
    <row r="825" spans="1:14" ht="40.35" customHeight="1" outlineLevel="2" x14ac:dyDescent="0.2">
      <c r="A825" t="s">
        <v>2446</v>
      </c>
      <c r="B825" t="s">
        <v>17745</v>
      </c>
      <c r="C825" s="7">
        <v>21.5</v>
      </c>
      <c r="D825" s="7">
        <v>5</v>
      </c>
      <c r="E825" t="s">
        <v>2447</v>
      </c>
      <c r="F825" t="s">
        <v>16794</v>
      </c>
      <c r="G825" s="3">
        <v>20</v>
      </c>
      <c r="H825" s="4">
        <v>38.333333333333329</v>
      </c>
      <c r="I825" s="14">
        <f t="shared" si="25"/>
        <v>6.8999999999999986</v>
      </c>
      <c r="J825" s="18">
        <f t="shared" si="24"/>
        <v>5.8649999999999984</v>
      </c>
      <c r="K825" s="4" t="s">
        <v>16535</v>
      </c>
      <c r="L825" s="4" t="s">
        <v>16554</v>
      </c>
      <c r="M825" s="4" t="s">
        <v>16558</v>
      </c>
      <c r="N825" t="s">
        <v>2448</v>
      </c>
    </row>
    <row r="826" spans="1:14" ht="40.35" customHeight="1" outlineLevel="2" x14ac:dyDescent="0.2">
      <c r="A826" t="s">
        <v>2449</v>
      </c>
      <c r="B826" t="s">
        <v>17745</v>
      </c>
      <c r="C826" s="7">
        <v>22</v>
      </c>
      <c r="D826" s="7" t="s">
        <v>17751</v>
      </c>
      <c r="E826" t="s">
        <v>2450</v>
      </c>
      <c r="F826" t="s">
        <v>16794</v>
      </c>
      <c r="G826" s="3">
        <v>20</v>
      </c>
      <c r="H826" s="4">
        <v>38.333333333333329</v>
      </c>
      <c r="I826" s="14">
        <f t="shared" si="25"/>
        <v>6.8999999999999986</v>
      </c>
      <c r="J826" s="18">
        <f t="shared" si="24"/>
        <v>5.8649999999999984</v>
      </c>
      <c r="K826" s="4" t="s">
        <v>16535</v>
      </c>
      <c r="L826" s="4" t="s">
        <v>16554</v>
      </c>
      <c r="M826" s="4" t="s">
        <v>16558</v>
      </c>
      <c r="N826" t="s">
        <v>2451</v>
      </c>
    </row>
    <row r="827" spans="1:14" ht="40.35" customHeight="1" outlineLevel="2" x14ac:dyDescent="0.2">
      <c r="A827" t="s">
        <v>2452</v>
      </c>
      <c r="B827" t="s">
        <v>17744</v>
      </c>
      <c r="C827" s="7">
        <v>35</v>
      </c>
      <c r="D827" s="7">
        <v>2</v>
      </c>
      <c r="E827" t="s">
        <v>2453</v>
      </c>
      <c r="F827" t="s">
        <v>16794</v>
      </c>
      <c r="G827" s="3">
        <v>20</v>
      </c>
      <c r="H827" s="4">
        <v>38.333333333333329</v>
      </c>
      <c r="I827" s="14">
        <f t="shared" si="25"/>
        <v>6.8999999999999986</v>
      </c>
      <c r="J827" s="18">
        <f t="shared" si="24"/>
        <v>5.8649999999999984</v>
      </c>
      <c r="K827" s="4" t="s">
        <v>16535</v>
      </c>
      <c r="L827" s="4" t="s">
        <v>16554</v>
      </c>
      <c r="M827" s="4" t="s">
        <v>16558</v>
      </c>
      <c r="N827" t="s">
        <v>2454</v>
      </c>
    </row>
    <row r="828" spans="1:14" ht="40.35" customHeight="1" outlineLevel="2" x14ac:dyDescent="0.2">
      <c r="A828" t="s">
        <v>2455</v>
      </c>
      <c r="B828" t="s">
        <v>17744</v>
      </c>
      <c r="C828" s="7">
        <v>35.5</v>
      </c>
      <c r="D828" s="7" t="s">
        <v>17756</v>
      </c>
      <c r="E828" t="s">
        <v>2456</v>
      </c>
      <c r="F828" t="s">
        <v>16794</v>
      </c>
      <c r="G828" s="3">
        <v>18</v>
      </c>
      <c r="H828" s="4">
        <v>38.333333333333329</v>
      </c>
      <c r="I828" s="14">
        <f t="shared" si="25"/>
        <v>6.8999999999999986</v>
      </c>
      <c r="J828" s="18">
        <f t="shared" si="24"/>
        <v>5.8649999999999984</v>
      </c>
      <c r="K828" s="4" t="s">
        <v>16535</v>
      </c>
      <c r="L828" s="4" t="s">
        <v>16554</v>
      </c>
      <c r="M828" s="4" t="s">
        <v>16558</v>
      </c>
      <c r="N828" t="s">
        <v>2457</v>
      </c>
    </row>
    <row r="829" spans="1:14" ht="40.35" customHeight="1" outlineLevel="2" x14ac:dyDescent="0.2">
      <c r="A829" t="s">
        <v>2458</v>
      </c>
      <c r="B829" t="s">
        <v>17744</v>
      </c>
      <c r="C829" s="7">
        <v>36</v>
      </c>
      <c r="D829" s="7">
        <v>3</v>
      </c>
      <c r="E829" t="s">
        <v>2459</v>
      </c>
      <c r="F829" t="s">
        <v>16794</v>
      </c>
      <c r="G829" s="3">
        <v>19</v>
      </c>
      <c r="H829" s="4">
        <v>38.333333333333329</v>
      </c>
      <c r="I829" s="14">
        <f t="shared" si="25"/>
        <v>6.8999999999999986</v>
      </c>
      <c r="J829" s="18">
        <f t="shared" si="24"/>
        <v>5.8649999999999984</v>
      </c>
      <c r="K829" s="4" t="s">
        <v>16535</v>
      </c>
      <c r="L829" s="4" t="s">
        <v>16554</v>
      </c>
      <c r="M829" s="4" t="s">
        <v>16558</v>
      </c>
      <c r="N829" t="s">
        <v>2460</v>
      </c>
    </row>
    <row r="830" spans="1:14" ht="40.35" customHeight="1" outlineLevel="2" x14ac:dyDescent="0.2">
      <c r="A830" t="s">
        <v>2461</v>
      </c>
      <c r="B830" t="s">
        <v>17744</v>
      </c>
      <c r="C830" s="7">
        <v>36.5</v>
      </c>
      <c r="D830" s="7" t="s">
        <v>17755</v>
      </c>
      <c r="E830" t="s">
        <v>2462</v>
      </c>
      <c r="F830" t="s">
        <v>16794</v>
      </c>
      <c r="G830" s="3">
        <v>15</v>
      </c>
      <c r="H830" s="4">
        <v>38.333333333333329</v>
      </c>
      <c r="I830" s="14">
        <f t="shared" si="25"/>
        <v>6.8999999999999986</v>
      </c>
      <c r="J830" s="18">
        <f t="shared" si="24"/>
        <v>5.8649999999999984</v>
      </c>
      <c r="K830" s="4" t="s">
        <v>16535</v>
      </c>
      <c r="L830" s="4" t="s">
        <v>16554</v>
      </c>
      <c r="M830" s="4" t="s">
        <v>16558</v>
      </c>
      <c r="N830" t="s">
        <v>2463</v>
      </c>
    </row>
    <row r="831" spans="1:14" ht="40.35" customHeight="1" outlineLevel="2" x14ac:dyDescent="0.2">
      <c r="A831" t="s">
        <v>2464</v>
      </c>
      <c r="B831" t="s">
        <v>17744</v>
      </c>
      <c r="C831" s="7">
        <v>37</v>
      </c>
      <c r="D831" s="7">
        <v>4</v>
      </c>
      <c r="E831" t="s">
        <v>2465</v>
      </c>
      <c r="F831" t="s">
        <v>16794</v>
      </c>
      <c r="G831" s="3">
        <v>15</v>
      </c>
      <c r="H831" s="4">
        <v>38.333333333333329</v>
      </c>
      <c r="I831" s="14">
        <f t="shared" si="25"/>
        <v>6.8999999999999986</v>
      </c>
      <c r="J831" s="18">
        <f t="shared" si="24"/>
        <v>5.8649999999999984</v>
      </c>
      <c r="K831" s="4" t="s">
        <v>16535</v>
      </c>
      <c r="L831" s="4" t="s">
        <v>16554</v>
      </c>
      <c r="M831" s="4" t="s">
        <v>16558</v>
      </c>
      <c r="N831" t="s">
        <v>2466</v>
      </c>
    </row>
    <row r="832" spans="1:14" ht="40.35" customHeight="1" outlineLevel="2" x14ac:dyDescent="0.2">
      <c r="A832" t="s">
        <v>2467</v>
      </c>
      <c r="B832" t="s">
        <v>17744</v>
      </c>
      <c r="C832" s="7">
        <v>37.5</v>
      </c>
      <c r="D832" s="7" t="s">
        <v>17750</v>
      </c>
      <c r="E832" t="s">
        <v>2468</v>
      </c>
      <c r="F832" t="s">
        <v>16794</v>
      </c>
      <c r="G832" s="3">
        <v>16</v>
      </c>
      <c r="H832" s="4">
        <v>38.333333333333329</v>
      </c>
      <c r="I832" s="14">
        <f t="shared" si="25"/>
        <v>6.8999999999999986</v>
      </c>
      <c r="J832" s="18">
        <f t="shared" si="24"/>
        <v>5.8649999999999984</v>
      </c>
      <c r="K832" s="4" t="s">
        <v>16535</v>
      </c>
      <c r="L832" s="4" t="s">
        <v>16554</v>
      </c>
      <c r="M832" s="4" t="s">
        <v>16558</v>
      </c>
      <c r="N832" t="s">
        <v>2469</v>
      </c>
    </row>
    <row r="833" spans="1:14" ht="40.35" customHeight="1" outlineLevel="2" x14ac:dyDescent="0.2">
      <c r="A833" t="s">
        <v>2470</v>
      </c>
      <c r="B833" t="s">
        <v>17744</v>
      </c>
      <c r="C833" s="7">
        <v>38</v>
      </c>
      <c r="D833" s="7">
        <v>5</v>
      </c>
      <c r="E833" t="s">
        <v>2471</v>
      </c>
      <c r="F833" t="s">
        <v>16794</v>
      </c>
      <c r="G833" s="3">
        <v>14</v>
      </c>
      <c r="H833" s="4">
        <v>38.333333333333329</v>
      </c>
      <c r="I833" s="14">
        <f t="shared" si="25"/>
        <v>6.8999999999999986</v>
      </c>
      <c r="J833" s="18">
        <f t="shared" si="24"/>
        <v>5.8649999999999984</v>
      </c>
      <c r="K833" s="4" t="s">
        <v>16535</v>
      </c>
      <c r="L833" s="4" t="s">
        <v>16554</v>
      </c>
      <c r="M833" s="4" t="s">
        <v>16558</v>
      </c>
      <c r="N833" t="s">
        <v>2472</v>
      </c>
    </row>
    <row r="834" spans="1:14" ht="40.35" customHeight="1" outlineLevel="2" x14ac:dyDescent="0.2">
      <c r="A834" t="s">
        <v>2473</v>
      </c>
      <c r="B834" t="s">
        <v>17744</v>
      </c>
      <c r="C834" s="7">
        <v>38.5</v>
      </c>
      <c r="D834" s="7" t="s">
        <v>17751</v>
      </c>
      <c r="E834" t="s">
        <v>2474</v>
      </c>
      <c r="F834" t="s">
        <v>16794</v>
      </c>
      <c r="G834" s="3">
        <v>18</v>
      </c>
      <c r="H834" s="4">
        <v>38.333333333333329</v>
      </c>
      <c r="I834" s="14">
        <f t="shared" si="25"/>
        <v>6.8999999999999986</v>
      </c>
      <c r="J834" s="18">
        <f t="shared" si="24"/>
        <v>5.8649999999999984</v>
      </c>
      <c r="K834" s="4" t="s">
        <v>16535</v>
      </c>
      <c r="L834" s="4" t="s">
        <v>16554</v>
      </c>
      <c r="M834" s="4" t="s">
        <v>16558</v>
      </c>
      <c r="N834" t="s">
        <v>2475</v>
      </c>
    </row>
    <row r="835" spans="1:14" ht="40.35" customHeight="1" outlineLevel="2" x14ac:dyDescent="0.2">
      <c r="A835" t="s">
        <v>2476</v>
      </c>
      <c r="B835" t="s">
        <v>17745</v>
      </c>
      <c r="C835" s="7">
        <v>22</v>
      </c>
      <c r="D835" s="7" t="s">
        <v>17751</v>
      </c>
      <c r="E835" t="s">
        <v>2477</v>
      </c>
      <c r="F835" t="s">
        <v>16795</v>
      </c>
      <c r="G835" s="3">
        <v>9</v>
      </c>
      <c r="H835" s="4">
        <v>33.333333333333336</v>
      </c>
      <c r="I835" s="14">
        <f t="shared" si="25"/>
        <v>6</v>
      </c>
      <c r="J835" s="18">
        <f t="shared" si="24"/>
        <v>5.0999999999999996</v>
      </c>
      <c r="K835" s="4" t="s">
        <v>16535</v>
      </c>
      <c r="L835" s="4" t="s">
        <v>16554</v>
      </c>
      <c r="M835" s="4" t="s">
        <v>16561</v>
      </c>
      <c r="N835" t="s">
        <v>2478</v>
      </c>
    </row>
    <row r="836" spans="1:14" ht="40.35" customHeight="1" outlineLevel="2" x14ac:dyDescent="0.2">
      <c r="A836" t="s">
        <v>2479</v>
      </c>
      <c r="B836" t="s">
        <v>17744</v>
      </c>
      <c r="C836" s="7">
        <v>34</v>
      </c>
      <c r="D836" s="7">
        <v>1</v>
      </c>
      <c r="E836" t="s">
        <v>2480</v>
      </c>
      <c r="F836" t="s">
        <v>16796</v>
      </c>
      <c r="G836" s="3">
        <v>1</v>
      </c>
      <c r="H836" s="4">
        <v>58.333333333333336</v>
      </c>
      <c r="I836" s="14">
        <f t="shared" si="25"/>
        <v>10.5</v>
      </c>
      <c r="J836" s="18">
        <f t="shared" ref="J836:J899" si="26">SUM(I836*0.85)</f>
        <v>8.9249999999999989</v>
      </c>
      <c r="K836" s="4" t="s">
        <v>16535</v>
      </c>
      <c r="L836" s="4" t="s">
        <v>16554</v>
      </c>
      <c r="M836" s="4" t="s">
        <v>16568</v>
      </c>
      <c r="N836" t="s">
        <v>2481</v>
      </c>
    </row>
    <row r="837" spans="1:14" ht="40.35" customHeight="1" outlineLevel="2" x14ac:dyDescent="0.2">
      <c r="A837" t="s">
        <v>2482</v>
      </c>
      <c r="B837" t="s">
        <v>17744</v>
      </c>
      <c r="C837" s="7">
        <v>35</v>
      </c>
      <c r="D837" s="7">
        <v>2</v>
      </c>
      <c r="E837" t="s">
        <v>2483</v>
      </c>
      <c r="F837" t="s">
        <v>16796</v>
      </c>
      <c r="G837" s="3">
        <v>1</v>
      </c>
      <c r="H837" s="4">
        <v>58.333333333333336</v>
      </c>
      <c r="I837" s="14">
        <f t="shared" ref="I837:I900" si="27">SUM(H837*0.18)</f>
        <v>10.5</v>
      </c>
      <c r="J837" s="18">
        <f t="shared" si="26"/>
        <v>8.9249999999999989</v>
      </c>
      <c r="K837" s="4" t="s">
        <v>16535</v>
      </c>
      <c r="L837" s="4" t="s">
        <v>16554</v>
      </c>
      <c r="M837" s="4" t="s">
        <v>16568</v>
      </c>
      <c r="N837" t="s">
        <v>2484</v>
      </c>
    </row>
    <row r="838" spans="1:14" ht="40.35" customHeight="1" outlineLevel="2" x14ac:dyDescent="0.2">
      <c r="A838" t="s">
        <v>2485</v>
      </c>
      <c r="B838" t="s">
        <v>17744</v>
      </c>
      <c r="C838" s="7">
        <v>35.5</v>
      </c>
      <c r="D838" s="7" t="s">
        <v>17756</v>
      </c>
      <c r="E838" t="s">
        <v>2486</v>
      </c>
      <c r="F838" t="s">
        <v>16796</v>
      </c>
      <c r="G838" s="3">
        <v>1</v>
      </c>
      <c r="H838" s="4">
        <v>58.333333333333336</v>
      </c>
      <c r="I838" s="14">
        <f t="shared" si="27"/>
        <v>10.5</v>
      </c>
      <c r="J838" s="18">
        <f t="shared" si="26"/>
        <v>8.9249999999999989</v>
      </c>
      <c r="K838" s="4" t="s">
        <v>16535</v>
      </c>
      <c r="L838" s="4" t="s">
        <v>16554</v>
      </c>
      <c r="M838" s="4" t="s">
        <v>16568</v>
      </c>
      <c r="N838" t="s">
        <v>2487</v>
      </c>
    </row>
    <row r="839" spans="1:14" ht="40.35" customHeight="1" outlineLevel="2" x14ac:dyDescent="0.2">
      <c r="A839" t="s">
        <v>2488</v>
      </c>
      <c r="B839" t="s">
        <v>17744</v>
      </c>
      <c r="C839" s="7">
        <v>45</v>
      </c>
      <c r="D839" s="7">
        <v>10</v>
      </c>
      <c r="E839" t="s">
        <v>2489</v>
      </c>
      <c r="F839" t="s">
        <v>16796</v>
      </c>
      <c r="G839" s="3">
        <v>1</v>
      </c>
      <c r="H839" s="4">
        <v>58.333333333333336</v>
      </c>
      <c r="I839" s="14">
        <f t="shared" si="27"/>
        <v>10.5</v>
      </c>
      <c r="J839" s="18">
        <f t="shared" si="26"/>
        <v>8.9249999999999989</v>
      </c>
      <c r="K839" s="4" t="s">
        <v>16535</v>
      </c>
      <c r="L839" s="4" t="s">
        <v>16554</v>
      </c>
      <c r="M839" s="4" t="s">
        <v>16568</v>
      </c>
      <c r="N839" t="s">
        <v>2490</v>
      </c>
    </row>
    <row r="840" spans="1:14" ht="40.35" customHeight="1" outlineLevel="2" x14ac:dyDescent="0.2">
      <c r="A840" t="s">
        <v>2491</v>
      </c>
      <c r="B840" t="s">
        <v>17744</v>
      </c>
      <c r="C840" s="7">
        <v>46</v>
      </c>
      <c r="D840" s="7">
        <v>11</v>
      </c>
      <c r="E840" t="s">
        <v>2492</v>
      </c>
      <c r="F840" t="s">
        <v>16796</v>
      </c>
      <c r="G840" s="3">
        <v>1</v>
      </c>
      <c r="H840" s="4">
        <v>58.333333333333336</v>
      </c>
      <c r="I840" s="14">
        <f t="shared" si="27"/>
        <v>10.5</v>
      </c>
      <c r="J840" s="18">
        <f t="shared" si="26"/>
        <v>8.9249999999999989</v>
      </c>
      <c r="K840" s="4" t="s">
        <v>16535</v>
      </c>
      <c r="L840" s="4" t="s">
        <v>16554</v>
      </c>
      <c r="M840" s="4" t="s">
        <v>16568</v>
      </c>
      <c r="N840" t="s">
        <v>2493</v>
      </c>
    </row>
    <row r="841" spans="1:14" ht="40.35" customHeight="1" outlineLevel="2" x14ac:dyDescent="0.2">
      <c r="A841" t="s">
        <v>2494</v>
      </c>
      <c r="B841" t="s">
        <v>17744</v>
      </c>
      <c r="C841" s="7">
        <v>47</v>
      </c>
      <c r="D841" s="7">
        <v>12</v>
      </c>
      <c r="E841" t="s">
        <v>2495</v>
      </c>
      <c r="F841" t="s">
        <v>16796</v>
      </c>
      <c r="G841" s="3">
        <v>1</v>
      </c>
      <c r="H841" s="4">
        <v>58.333333333333336</v>
      </c>
      <c r="I841" s="14">
        <f t="shared" si="27"/>
        <v>10.5</v>
      </c>
      <c r="J841" s="18">
        <f t="shared" si="26"/>
        <v>8.9249999999999989</v>
      </c>
      <c r="K841" s="4" t="s">
        <v>16535</v>
      </c>
      <c r="L841" s="4" t="s">
        <v>16554</v>
      </c>
      <c r="M841" s="4" t="s">
        <v>16568</v>
      </c>
      <c r="N841" t="s">
        <v>2496</v>
      </c>
    </row>
    <row r="842" spans="1:14" ht="40.35" customHeight="1" outlineLevel="2" x14ac:dyDescent="0.2">
      <c r="A842" t="s">
        <v>2497</v>
      </c>
      <c r="B842" t="s">
        <v>17744</v>
      </c>
      <c r="C842" s="7">
        <v>47.5</v>
      </c>
      <c r="D842" s="7" t="s">
        <v>17759</v>
      </c>
      <c r="E842" t="s">
        <v>2498</v>
      </c>
      <c r="F842" t="s">
        <v>16796</v>
      </c>
      <c r="G842" s="3">
        <v>1</v>
      </c>
      <c r="H842" s="4">
        <v>58.333333333333336</v>
      </c>
      <c r="I842" s="14">
        <f t="shared" si="27"/>
        <v>10.5</v>
      </c>
      <c r="J842" s="18">
        <f t="shared" si="26"/>
        <v>8.9249999999999989</v>
      </c>
      <c r="K842" s="4" t="s">
        <v>16535</v>
      </c>
      <c r="L842" s="4" t="s">
        <v>16554</v>
      </c>
      <c r="M842" s="4" t="s">
        <v>16568</v>
      </c>
      <c r="N842" t="s">
        <v>2499</v>
      </c>
    </row>
    <row r="843" spans="1:14" ht="40.35" customHeight="1" outlineLevel="2" x14ac:dyDescent="0.2">
      <c r="A843" t="s">
        <v>2500</v>
      </c>
      <c r="B843" t="s">
        <v>17744</v>
      </c>
      <c r="C843" s="7">
        <v>48</v>
      </c>
      <c r="D843" s="7">
        <v>13</v>
      </c>
      <c r="E843" t="s">
        <v>2501</v>
      </c>
      <c r="F843" t="s">
        <v>16796</v>
      </c>
      <c r="G843" s="3">
        <v>1</v>
      </c>
      <c r="H843" s="4">
        <v>58.333333333333336</v>
      </c>
      <c r="I843" s="14">
        <f t="shared" si="27"/>
        <v>10.5</v>
      </c>
      <c r="J843" s="18">
        <f t="shared" si="26"/>
        <v>8.9249999999999989</v>
      </c>
      <c r="K843" s="4" t="s">
        <v>16535</v>
      </c>
      <c r="L843" s="4" t="s">
        <v>16554</v>
      </c>
      <c r="M843" s="4" t="s">
        <v>16568</v>
      </c>
      <c r="N843" t="s">
        <v>2502</v>
      </c>
    </row>
    <row r="844" spans="1:14" ht="40.35" customHeight="1" outlineLevel="2" x14ac:dyDescent="0.2">
      <c r="A844" t="s">
        <v>2503</v>
      </c>
      <c r="B844" t="s">
        <v>17745</v>
      </c>
      <c r="C844" s="7">
        <v>17</v>
      </c>
      <c r="D844" s="7">
        <v>1</v>
      </c>
      <c r="E844" t="s">
        <v>2504</v>
      </c>
      <c r="F844" t="s">
        <v>16797</v>
      </c>
      <c r="G844" s="3">
        <v>5</v>
      </c>
      <c r="H844" s="4">
        <v>58.333333333333336</v>
      </c>
      <c r="I844" s="14">
        <f t="shared" si="27"/>
        <v>10.5</v>
      </c>
      <c r="J844" s="18">
        <f t="shared" si="26"/>
        <v>8.9249999999999989</v>
      </c>
      <c r="K844" s="4" t="s">
        <v>16535</v>
      </c>
      <c r="L844" s="4" t="s">
        <v>16554</v>
      </c>
      <c r="M844" s="4" t="s">
        <v>16555</v>
      </c>
      <c r="N844" t="s">
        <v>2505</v>
      </c>
    </row>
    <row r="845" spans="1:14" ht="40.35" customHeight="1" outlineLevel="2" x14ac:dyDescent="0.2">
      <c r="A845" t="s">
        <v>2506</v>
      </c>
      <c r="B845" t="s">
        <v>17745</v>
      </c>
      <c r="C845" s="7">
        <v>17.5</v>
      </c>
      <c r="D845" s="7" t="s">
        <v>17760</v>
      </c>
      <c r="E845" t="s">
        <v>2507</v>
      </c>
      <c r="F845" t="s">
        <v>16797</v>
      </c>
      <c r="G845" s="3">
        <v>1</v>
      </c>
      <c r="H845" s="4">
        <v>58.333333333333336</v>
      </c>
      <c r="I845" s="14">
        <f t="shared" si="27"/>
        <v>10.5</v>
      </c>
      <c r="J845" s="18">
        <f t="shared" si="26"/>
        <v>8.9249999999999989</v>
      </c>
      <c r="K845" s="4" t="s">
        <v>16535</v>
      </c>
      <c r="L845" s="4" t="s">
        <v>16554</v>
      </c>
      <c r="M845" s="4" t="s">
        <v>16555</v>
      </c>
      <c r="N845" t="s">
        <v>2508</v>
      </c>
    </row>
    <row r="846" spans="1:14" ht="40.35" customHeight="1" outlineLevel="2" x14ac:dyDescent="0.2">
      <c r="A846" t="s">
        <v>2509</v>
      </c>
      <c r="B846" t="s">
        <v>17745</v>
      </c>
      <c r="C846" s="7">
        <v>32</v>
      </c>
      <c r="D846" s="7">
        <v>13</v>
      </c>
      <c r="E846" t="s">
        <v>2510</v>
      </c>
      <c r="F846" t="s">
        <v>16797</v>
      </c>
      <c r="G846" s="3">
        <v>6</v>
      </c>
      <c r="H846" s="4">
        <v>58.333333333333336</v>
      </c>
      <c r="I846" s="14">
        <f t="shared" si="27"/>
        <v>10.5</v>
      </c>
      <c r="J846" s="18">
        <f t="shared" si="26"/>
        <v>8.9249999999999989</v>
      </c>
      <c r="K846" s="4" t="s">
        <v>16535</v>
      </c>
      <c r="L846" s="4" t="s">
        <v>16554</v>
      </c>
      <c r="M846" s="4" t="s">
        <v>16555</v>
      </c>
      <c r="N846" t="s">
        <v>2511</v>
      </c>
    </row>
    <row r="847" spans="1:14" ht="40.35" customHeight="1" outlineLevel="2" x14ac:dyDescent="0.2">
      <c r="A847" t="s">
        <v>2512</v>
      </c>
      <c r="B847" t="s">
        <v>17745</v>
      </c>
      <c r="C847" s="7">
        <v>19</v>
      </c>
      <c r="D847" s="7">
        <v>3</v>
      </c>
      <c r="E847" t="s">
        <v>2513</v>
      </c>
      <c r="F847" t="s">
        <v>16798</v>
      </c>
      <c r="G847" s="3">
        <v>20</v>
      </c>
      <c r="H847" s="4">
        <v>63.333333333333336</v>
      </c>
      <c r="I847" s="14">
        <f t="shared" si="27"/>
        <v>11.4</v>
      </c>
      <c r="J847" s="18">
        <f t="shared" si="26"/>
        <v>9.69</v>
      </c>
      <c r="K847" s="4" t="s">
        <v>16535</v>
      </c>
      <c r="L847" s="4" t="s">
        <v>16554</v>
      </c>
      <c r="M847" s="4" t="s">
        <v>16555</v>
      </c>
      <c r="N847" t="s">
        <v>2514</v>
      </c>
    </row>
    <row r="848" spans="1:14" ht="40.35" customHeight="1" outlineLevel="2" x14ac:dyDescent="0.2">
      <c r="A848" t="s">
        <v>2515</v>
      </c>
      <c r="B848" t="s">
        <v>17745</v>
      </c>
      <c r="C848" s="7">
        <v>19.5</v>
      </c>
      <c r="D848" s="7" t="s">
        <v>17755</v>
      </c>
      <c r="E848" t="s">
        <v>2516</v>
      </c>
      <c r="F848" t="s">
        <v>16798</v>
      </c>
      <c r="G848" s="3">
        <v>308</v>
      </c>
      <c r="H848" s="4">
        <v>63.333333333333336</v>
      </c>
      <c r="I848" s="14">
        <f t="shared" si="27"/>
        <v>11.4</v>
      </c>
      <c r="J848" s="18">
        <f t="shared" si="26"/>
        <v>9.69</v>
      </c>
      <c r="K848" s="4" t="s">
        <v>16535</v>
      </c>
      <c r="L848" s="4" t="s">
        <v>16554</v>
      </c>
      <c r="M848" s="4" t="s">
        <v>16555</v>
      </c>
      <c r="N848" t="s">
        <v>2517</v>
      </c>
    </row>
    <row r="849" spans="1:14" ht="40.35" customHeight="1" outlineLevel="2" x14ac:dyDescent="0.2">
      <c r="A849" t="s">
        <v>2518</v>
      </c>
      <c r="B849" t="s">
        <v>17745</v>
      </c>
      <c r="C849" s="7">
        <v>20.5</v>
      </c>
      <c r="D849" s="7">
        <v>4</v>
      </c>
      <c r="E849" t="s">
        <v>2519</v>
      </c>
      <c r="F849" t="s">
        <v>16798</v>
      </c>
      <c r="G849" s="3">
        <v>228</v>
      </c>
      <c r="H849" s="4">
        <v>63.333333333333336</v>
      </c>
      <c r="I849" s="14">
        <f t="shared" si="27"/>
        <v>11.4</v>
      </c>
      <c r="J849" s="18">
        <f t="shared" si="26"/>
        <v>9.69</v>
      </c>
      <c r="K849" s="4" t="s">
        <v>16535</v>
      </c>
      <c r="L849" s="4" t="s">
        <v>16554</v>
      </c>
      <c r="M849" s="4" t="s">
        <v>16555</v>
      </c>
      <c r="N849" t="s">
        <v>2520</v>
      </c>
    </row>
    <row r="850" spans="1:14" ht="40.35" customHeight="1" outlineLevel="2" x14ac:dyDescent="0.2">
      <c r="A850" t="s">
        <v>2521</v>
      </c>
      <c r="B850" t="s">
        <v>17745</v>
      </c>
      <c r="C850" s="7">
        <v>21</v>
      </c>
      <c r="D850" s="7" t="s">
        <v>17750</v>
      </c>
      <c r="E850" t="s">
        <v>2522</v>
      </c>
      <c r="F850" t="s">
        <v>16798</v>
      </c>
      <c r="G850" s="3">
        <v>18</v>
      </c>
      <c r="H850" s="4">
        <v>63.333333333333336</v>
      </c>
      <c r="I850" s="14">
        <f t="shared" si="27"/>
        <v>11.4</v>
      </c>
      <c r="J850" s="18">
        <f t="shared" si="26"/>
        <v>9.69</v>
      </c>
      <c r="K850" s="4" t="s">
        <v>16535</v>
      </c>
      <c r="L850" s="4" t="s">
        <v>16554</v>
      </c>
      <c r="M850" s="4" t="s">
        <v>16555</v>
      </c>
      <c r="N850" t="s">
        <v>2523</v>
      </c>
    </row>
    <row r="851" spans="1:14" ht="40.35" customHeight="1" outlineLevel="2" x14ac:dyDescent="0.2">
      <c r="A851" t="s">
        <v>2524</v>
      </c>
      <c r="B851" t="s">
        <v>17745</v>
      </c>
      <c r="C851" s="7">
        <v>21.5</v>
      </c>
      <c r="D851" s="7">
        <v>5</v>
      </c>
      <c r="E851" t="s">
        <v>2525</v>
      </c>
      <c r="F851" t="s">
        <v>16798</v>
      </c>
      <c r="G851" s="3">
        <v>162</v>
      </c>
      <c r="H851" s="4">
        <v>63.333333333333336</v>
      </c>
      <c r="I851" s="14">
        <f t="shared" si="27"/>
        <v>11.4</v>
      </c>
      <c r="J851" s="18">
        <f t="shared" si="26"/>
        <v>9.69</v>
      </c>
      <c r="K851" s="4" t="s">
        <v>16535</v>
      </c>
      <c r="L851" s="4" t="s">
        <v>16554</v>
      </c>
      <c r="M851" s="4" t="s">
        <v>16555</v>
      </c>
      <c r="N851" t="s">
        <v>2526</v>
      </c>
    </row>
    <row r="852" spans="1:14" ht="40.35" customHeight="1" outlineLevel="2" x14ac:dyDescent="0.2">
      <c r="A852" t="s">
        <v>2527</v>
      </c>
      <c r="B852" t="s">
        <v>17745</v>
      </c>
      <c r="C852" s="7">
        <v>22</v>
      </c>
      <c r="D852" s="7" t="s">
        <v>17751</v>
      </c>
      <c r="E852" t="s">
        <v>2528</v>
      </c>
      <c r="F852" t="s">
        <v>16798</v>
      </c>
      <c r="G852" s="3">
        <v>80</v>
      </c>
      <c r="H852" s="4">
        <v>63.333333333333336</v>
      </c>
      <c r="I852" s="14">
        <f t="shared" si="27"/>
        <v>11.4</v>
      </c>
      <c r="J852" s="18">
        <f t="shared" si="26"/>
        <v>9.69</v>
      </c>
      <c r="K852" s="4" t="s">
        <v>16535</v>
      </c>
      <c r="L852" s="4" t="s">
        <v>16554</v>
      </c>
      <c r="M852" s="4" t="s">
        <v>16555</v>
      </c>
      <c r="N852" t="s">
        <v>2529</v>
      </c>
    </row>
    <row r="853" spans="1:14" ht="40.35" customHeight="1" outlineLevel="2" x14ac:dyDescent="0.2">
      <c r="A853" t="s">
        <v>2530</v>
      </c>
      <c r="B853" t="s">
        <v>17745</v>
      </c>
      <c r="C853" s="7">
        <v>23.5</v>
      </c>
      <c r="D853" s="7" t="s">
        <v>17752</v>
      </c>
      <c r="E853" t="s">
        <v>2531</v>
      </c>
      <c r="F853" t="s">
        <v>16798</v>
      </c>
      <c r="G853" s="3">
        <v>50</v>
      </c>
      <c r="H853" s="4">
        <v>63.333333333333336</v>
      </c>
      <c r="I853" s="14">
        <f t="shared" si="27"/>
        <v>11.4</v>
      </c>
      <c r="J853" s="18">
        <f t="shared" si="26"/>
        <v>9.69</v>
      </c>
      <c r="K853" s="4" t="s">
        <v>16535</v>
      </c>
      <c r="L853" s="4" t="s">
        <v>16554</v>
      </c>
      <c r="M853" s="4" t="s">
        <v>16555</v>
      </c>
      <c r="N853" t="s">
        <v>2532</v>
      </c>
    </row>
    <row r="854" spans="1:14" ht="40.35" customHeight="1" outlineLevel="2" x14ac:dyDescent="0.2">
      <c r="A854" t="s">
        <v>2533</v>
      </c>
      <c r="B854" t="s">
        <v>17745</v>
      </c>
      <c r="C854" s="7">
        <v>24</v>
      </c>
      <c r="D854" s="7">
        <v>7</v>
      </c>
      <c r="E854" t="s">
        <v>2534</v>
      </c>
      <c r="F854" t="s">
        <v>16798</v>
      </c>
      <c r="G854" s="3">
        <v>34</v>
      </c>
      <c r="H854" s="4">
        <v>63.333333333333336</v>
      </c>
      <c r="I854" s="14">
        <f t="shared" si="27"/>
        <v>11.4</v>
      </c>
      <c r="J854" s="18">
        <f t="shared" si="26"/>
        <v>9.69</v>
      </c>
      <c r="K854" s="4" t="s">
        <v>16535</v>
      </c>
      <c r="L854" s="4" t="s">
        <v>16554</v>
      </c>
      <c r="M854" s="4" t="s">
        <v>16555</v>
      </c>
      <c r="N854" t="s">
        <v>2535</v>
      </c>
    </row>
    <row r="855" spans="1:14" ht="40.35" customHeight="1" outlineLevel="2" x14ac:dyDescent="0.2">
      <c r="A855" t="s">
        <v>2536</v>
      </c>
      <c r="B855" t="s">
        <v>17745</v>
      </c>
      <c r="C855" s="7">
        <v>25</v>
      </c>
      <c r="D855" s="7" t="s">
        <v>17757</v>
      </c>
      <c r="E855" t="s">
        <v>2537</v>
      </c>
      <c r="F855" t="s">
        <v>16798</v>
      </c>
      <c r="G855" s="3">
        <v>7</v>
      </c>
      <c r="H855" s="4">
        <v>63.333333333333336</v>
      </c>
      <c r="I855" s="14">
        <f t="shared" si="27"/>
        <v>11.4</v>
      </c>
      <c r="J855" s="18">
        <f t="shared" si="26"/>
        <v>9.69</v>
      </c>
      <c r="K855" s="4" t="s">
        <v>16535</v>
      </c>
      <c r="L855" s="4" t="s">
        <v>16554</v>
      </c>
      <c r="M855" s="4" t="s">
        <v>16555</v>
      </c>
      <c r="N855" t="s">
        <v>2538</v>
      </c>
    </row>
    <row r="856" spans="1:14" ht="40.35" customHeight="1" outlineLevel="2" x14ac:dyDescent="0.2">
      <c r="A856" t="s">
        <v>2539</v>
      </c>
      <c r="B856" t="s">
        <v>17745</v>
      </c>
      <c r="C856" s="7">
        <v>25.5</v>
      </c>
      <c r="D856" s="7">
        <v>8</v>
      </c>
      <c r="E856" t="s">
        <v>2540</v>
      </c>
      <c r="F856" t="s">
        <v>16798</v>
      </c>
      <c r="G856" s="3">
        <v>7</v>
      </c>
      <c r="H856" s="4">
        <v>63.333333333333336</v>
      </c>
      <c r="I856" s="14">
        <f t="shared" si="27"/>
        <v>11.4</v>
      </c>
      <c r="J856" s="18">
        <f t="shared" si="26"/>
        <v>9.69</v>
      </c>
      <c r="K856" s="4" t="s">
        <v>16535</v>
      </c>
      <c r="L856" s="4" t="s">
        <v>16554</v>
      </c>
      <c r="M856" s="4" t="s">
        <v>16555</v>
      </c>
      <c r="N856" t="s">
        <v>2541</v>
      </c>
    </row>
    <row r="857" spans="1:14" ht="40.35" customHeight="1" outlineLevel="2" x14ac:dyDescent="0.2">
      <c r="A857" t="s">
        <v>2542</v>
      </c>
      <c r="B857" t="s">
        <v>17745</v>
      </c>
      <c r="C857" s="7">
        <v>26</v>
      </c>
      <c r="D857" s="7" t="s">
        <v>17748</v>
      </c>
      <c r="E857" t="s">
        <v>2543</v>
      </c>
      <c r="F857" t="s">
        <v>16798</v>
      </c>
      <c r="G857" s="3">
        <v>10</v>
      </c>
      <c r="H857" s="4">
        <v>63.333333333333336</v>
      </c>
      <c r="I857" s="14">
        <f t="shared" si="27"/>
        <v>11.4</v>
      </c>
      <c r="J857" s="18">
        <f t="shared" si="26"/>
        <v>9.69</v>
      </c>
      <c r="K857" s="4" t="s">
        <v>16535</v>
      </c>
      <c r="L857" s="4" t="s">
        <v>16554</v>
      </c>
      <c r="M857" s="4" t="s">
        <v>16555</v>
      </c>
      <c r="N857" t="s">
        <v>2544</v>
      </c>
    </row>
    <row r="858" spans="1:14" ht="40.35" customHeight="1" outlineLevel="2" x14ac:dyDescent="0.2">
      <c r="A858" t="s">
        <v>2545</v>
      </c>
      <c r="B858" t="s">
        <v>17745</v>
      </c>
      <c r="C858" s="7">
        <v>26.5</v>
      </c>
      <c r="D858" s="7">
        <v>9</v>
      </c>
      <c r="E858" t="s">
        <v>2546</v>
      </c>
      <c r="F858" t="s">
        <v>16798</v>
      </c>
      <c r="G858" s="3">
        <v>12</v>
      </c>
      <c r="H858" s="4">
        <v>63.333333333333336</v>
      </c>
      <c r="I858" s="14">
        <f t="shared" si="27"/>
        <v>11.4</v>
      </c>
      <c r="J858" s="18">
        <f t="shared" si="26"/>
        <v>9.69</v>
      </c>
      <c r="K858" s="4" t="s">
        <v>16535</v>
      </c>
      <c r="L858" s="4" t="s">
        <v>16554</v>
      </c>
      <c r="M858" s="4" t="s">
        <v>16555</v>
      </c>
      <c r="N858" t="s">
        <v>2547</v>
      </c>
    </row>
    <row r="859" spans="1:14" ht="40.35" customHeight="1" outlineLevel="2" x14ac:dyDescent="0.2">
      <c r="A859" t="s">
        <v>2548</v>
      </c>
      <c r="B859" t="s">
        <v>17744</v>
      </c>
      <c r="C859" s="7">
        <v>36.5</v>
      </c>
      <c r="D859" s="7" t="s">
        <v>17755</v>
      </c>
      <c r="E859" t="s">
        <v>2549</v>
      </c>
      <c r="F859" t="s">
        <v>16798</v>
      </c>
      <c r="G859" s="3">
        <v>32</v>
      </c>
      <c r="H859" s="4">
        <v>63.333333333333336</v>
      </c>
      <c r="I859" s="14">
        <f t="shared" si="27"/>
        <v>11.4</v>
      </c>
      <c r="J859" s="18">
        <f t="shared" si="26"/>
        <v>9.69</v>
      </c>
      <c r="K859" s="4" t="s">
        <v>16535</v>
      </c>
      <c r="L859" s="4" t="s">
        <v>16554</v>
      </c>
      <c r="M859" s="4" t="s">
        <v>16555</v>
      </c>
      <c r="N859" t="s">
        <v>2550</v>
      </c>
    </row>
    <row r="860" spans="1:14" ht="40.35" customHeight="1" outlineLevel="2" x14ac:dyDescent="0.2">
      <c r="A860" t="s">
        <v>2551</v>
      </c>
      <c r="B860" t="s">
        <v>17744</v>
      </c>
      <c r="C860" s="7">
        <v>37</v>
      </c>
      <c r="D860" s="7">
        <v>4</v>
      </c>
      <c r="E860" t="s">
        <v>2552</v>
      </c>
      <c r="F860" t="s">
        <v>16798</v>
      </c>
      <c r="G860" s="3">
        <v>19</v>
      </c>
      <c r="H860" s="4">
        <v>63.333333333333336</v>
      </c>
      <c r="I860" s="14">
        <f t="shared" si="27"/>
        <v>11.4</v>
      </c>
      <c r="J860" s="18">
        <f t="shared" si="26"/>
        <v>9.69</v>
      </c>
      <c r="K860" s="4" t="s">
        <v>16535</v>
      </c>
      <c r="L860" s="4" t="s">
        <v>16554</v>
      </c>
      <c r="M860" s="4" t="s">
        <v>16555</v>
      </c>
      <c r="N860" t="s">
        <v>2553</v>
      </c>
    </row>
    <row r="861" spans="1:14" ht="40.35" customHeight="1" outlineLevel="2" x14ac:dyDescent="0.2">
      <c r="A861" t="s">
        <v>2554</v>
      </c>
      <c r="B861" t="s">
        <v>17744</v>
      </c>
      <c r="C861" s="7">
        <v>36.5</v>
      </c>
      <c r="D861" s="7" t="s">
        <v>17755</v>
      </c>
      <c r="E861" t="s">
        <v>2555</v>
      </c>
      <c r="F861" t="s">
        <v>16798</v>
      </c>
      <c r="G861" s="3">
        <v>16</v>
      </c>
      <c r="H861" s="4">
        <v>63.333333333333336</v>
      </c>
      <c r="I861" s="14">
        <f t="shared" si="27"/>
        <v>11.4</v>
      </c>
      <c r="J861" s="18">
        <f t="shared" si="26"/>
        <v>9.69</v>
      </c>
      <c r="K861" s="4" t="s">
        <v>16535</v>
      </c>
      <c r="L861" s="4" t="s">
        <v>16554</v>
      </c>
      <c r="M861" s="4" t="s">
        <v>16555</v>
      </c>
      <c r="N861" t="s">
        <v>2556</v>
      </c>
    </row>
    <row r="862" spans="1:14" ht="40.35" customHeight="1" outlineLevel="2" x14ac:dyDescent="0.2">
      <c r="A862" t="s">
        <v>2557</v>
      </c>
      <c r="B862" t="s">
        <v>17744</v>
      </c>
      <c r="C862" s="7">
        <v>37</v>
      </c>
      <c r="D862" s="7">
        <v>4</v>
      </c>
      <c r="E862" t="s">
        <v>2558</v>
      </c>
      <c r="F862" t="s">
        <v>16798</v>
      </c>
      <c r="G862" s="3">
        <v>16</v>
      </c>
      <c r="H862" s="4">
        <v>63.333333333333336</v>
      </c>
      <c r="I862" s="14">
        <f t="shared" si="27"/>
        <v>11.4</v>
      </c>
      <c r="J862" s="18">
        <f t="shared" si="26"/>
        <v>9.69</v>
      </c>
      <c r="K862" s="4" t="s">
        <v>16535</v>
      </c>
      <c r="L862" s="4" t="s">
        <v>16554</v>
      </c>
      <c r="M862" s="4" t="s">
        <v>16555</v>
      </c>
      <c r="N862" t="s">
        <v>2559</v>
      </c>
    </row>
    <row r="863" spans="1:14" ht="40.35" customHeight="1" outlineLevel="2" x14ac:dyDescent="0.2">
      <c r="A863" t="s">
        <v>2560</v>
      </c>
      <c r="B863" t="s">
        <v>17744</v>
      </c>
      <c r="C863" s="7">
        <v>38</v>
      </c>
      <c r="D863" s="7">
        <v>5</v>
      </c>
      <c r="E863" t="s">
        <v>2561</v>
      </c>
      <c r="F863" t="s">
        <v>16798</v>
      </c>
      <c r="G863" s="3">
        <v>12</v>
      </c>
      <c r="H863" s="4">
        <v>63.333333333333336</v>
      </c>
      <c r="I863" s="14">
        <f t="shared" si="27"/>
        <v>11.4</v>
      </c>
      <c r="J863" s="18">
        <f t="shared" si="26"/>
        <v>9.69</v>
      </c>
      <c r="K863" s="4" t="s">
        <v>16535</v>
      </c>
      <c r="L863" s="4" t="s">
        <v>16554</v>
      </c>
      <c r="M863" s="4" t="s">
        <v>16555</v>
      </c>
      <c r="N863" t="s">
        <v>2562</v>
      </c>
    </row>
    <row r="864" spans="1:14" ht="40.35" customHeight="1" outlineLevel="2" x14ac:dyDescent="0.2">
      <c r="A864" t="s">
        <v>2563</v>
      </c>
      <c r="B864" t="s">
        <v>17744</v>
      </c>
      <c r="C864" s="7">
        <v>38.5</v>
      </c>
      <c r="D864" s="7" t="s">
        <v>17751</v>
      </c>
      <c r="E864" t="s">
        <v>2564</v>
      </c>
      <c r="F864" t="s">
        <v>16798</v>
      </c>
      <c r="G864" s="3">
        <v>12</v>
      </c>
      <c r="H864" s="4">
        <v>63.333333333333336</v>
      </c>
      <c r="I864" s="14">
        <f t="shared" si="27"/>
        <v>11.4</v>
      </c>
      <c r="J864" s="18">
        <f t="shared" si="26"/>
        <v>9.69</v>
      </c>
      <c r="K864" s="4" t="s">
        <v>16535</v>
      </c>
      <c r="L864" s="4" t="s">
        <v>16554</v>
      </c>
      <c r="M864" s="4" t="s">
        <v>16555</v>
      </c>
      <c r="N864" t="s">
        <v>2565</v>
      </c>
    </row>
    <row r="865" spans="1:14" ht="40.35" customHeight="1" outlineLevel="2" x14ac:dyDescent="0.2">
      <c r="A865" t="s">
        <v>2566</v>
      </c>
      <c r="B865" t="s">
        <v>17745</v>
      </c>
      <c r="C865" s="7">
        <v>24</v>
      </c>
      <c r="D865" s="7">
        <v>7</v>
      </c>
      <c r="E865" t="s">
        <v>2567</v>
      </c>
      <c r="F865" t="s">
        <v>16799</v>
      </c>
      <c r="G865" s="3">
        <v>16</v>
      </c>
      <c r="H865" s="4">
        <v>50</v>
      </c>
      <c r="I865" s="14">
        <f t="shared" si="27"/>
        <v>9</v>
      </c>
      <c r="J865" s="18">
        <f t="shared" si="26"/>
        <v>7.6499999999999995</v>
      </c>
      <c r="K865" s="4" t="s">
        <v>16535</v>
      </c>
      <c r="L865" s="4" t="s">
        <v>16554</v>
      </c>
      <c r="M865" s="4" t="s">
        <v>16568</v>
      </c>
      <c r="N865" t="s">
        <v>2568</v>
      </c>
    </row>
    <row r="866" spans="1:14" ht="40.35" customHeight="1" outlineLevel="2" x14ac:dyDescent="0.2">
      <c r="A866" t="s">
        <v>2569</v>
      </c>
      <c r="B866" t="s">
        <v>17745</v>
      </c>
      <c r="C866" s="7">
        <v>25</v>
      </c>
      <c r="D866" s="7" t="s">
        <v>17757</v>
      </c>
      <c r="E866" t="s">
        <v>2570</v>
      </c>
      <c r="F866" t="s">
        <v>16799</v>
      </c>
      <c r="G866" s="3">
        <v>16</v>
      </c>
      <c r="H866" s="4">
        <v>50</v>
      </c>
      <c r="I866" s="14">
        <f t="shared" si="27"/>
        <v>9</v>
      </c>
      <c r="J866" s="18">
        <f t="shared" si="26"/>
        <v>7.6499999999999995</v>
      </c>
      <c r="K866" s="4" t="s">
        <v>16535</v>
      </c>
      <c r="L866" s="4" t="s">
        <v>16554</v>
      </c>
      <c r="M866" s="4" t="s">
        <v>16568</v>
      </c>
      <c r="N866" t="s">
        <v>2571</v>
      </c>
    </row>
    <row r="867" spans="1:14" ht="40.35" customHeight="1" outlineLevel="2" x14ac:dyDescent="0.2">
      <c r="A867" t="s">
        <v>2572</v>
      </c>
      <c r="B867" t="s">
        <v>17745</v>
      </c>
      <c r="C867" s="7">
        <v>25.5</v>
      </c>
      <c r="D867" s="7">
        <v>8</v>
      </c>
      <c r="E867" t="s">
        <v>2573</v>
      </c>
      <c r="F867" t="s">
        <v>16799</v>
      </c>
      <c r="G867" s="3">
        <v>16</v>
      </c>
      <c r="H867" s="4">
        <v>50</v>
      </c>
      <c r="I867" s="14">
        <f t="shared" si="27"/>
        <v>9</v>
      </c>
      <c r="J867" s="18">
        <f t="shared" si="26"/>
        <v>7.6499999999999995</v>
      </c>
      <c r="K867" s="4" t="s">
        <v>16535</v>
      </c>
      <c r="L867" s="4" t="s">
        <v>16554</v>
      </c>
      <c r="M867" s="4" t="s">
        <v>16568</v>
      </c>
      <c r="N867" t="s">
        <v>2574</v>
      </c>
    </row>
    <row r="868" spans="1:14" ht="40.35" customHeight="1" outlineLevel="2" x14ac:dyDescent="0.2">
      <c r="A868" t="s">
        <v>2575</v>
      </c>
      <c r="B868" t="s">
        <v>17745</v>
      </c>
      <c r="C868" s="7">
        <v>26</v>
      </c>
      <c r="D868" s="7" t="s">
        <v>17748</v>
      </c>
      <c r="E868" t="s">
        <v>2576</v>
      </c>
      <c r="F868" t="s">
        <v>16799</v>
      </c>
      <c r="G868" s="3">
        <v>32</v>
      </c>
      <c r="H868" s="4">
        <v>50</v>
      </c>
      <c r="I868" s="14">
        <f t="shared" si="27"/>
        <v>9</v>
      </c>
      <c r="J868" s="18">
        <f t="shared" si="26"/>
        <v>7.6499999999999995</v>
      </c>
      <c r="K868" s="4" t="s">
        <v>16535</v>
      </c>
      <c r="L868" s="4" t="s">
        <v>16554</v>
      </c>
      <c r="M868" s="4" t="s">
        <v>16568</v>
      </c>
      <c r="N868" t="s">
        <v>2577</v>
      </c>
    </row>
    <row r="869" spans="1:14" ht="40.35" customHeight="1" outlineLevel="2" x14ac:dyDescent="0.2">
      <c r="A869" t="s">
        <v>2578</v>
      </c>
      <c r="B869" t="s">
        <v>17745</v>
      </c>
      <c r="C869" s="7">
        <v>26.5</v>
      </c>
      <c r="D869" s="7">
        <v>9</v>
      </c>
      <c r="E869" t="s">
        <v>2579</v>
      </c>
      <c r="F869" t="s">
        <v>16799</v>
      </c>
      <c r="G869" s="3">
        <v>32</v>
      </c>
      <c r="H869" s="4">
        <v>50</v>
      </c>
      <c r="I869" s="14">
        <f t="shared" si="27"/>
        <v>9</v>
      </c>
      <c r="J869" s="18">
        <f t="shared" si="26"/>
        <v>7.6499999999999995</v>
      </c>
      <c r="K869" s="4" t="s">
        <v>16535</v>
      </c>
      <c r="L869" s="4" t="s">
        <v>16554</v>
      </c>
      <c r="M869" s="4" t="s">
        <v>16568</v>
      </c>
      <c r="N869" t="s">
        <v>2580</v>
      </c>
    </row>
    <row r="870" spans="1:14" ht="40.35" customHeight="1" outlineLevel="2" x14ac:dyDescent="0.2">
      <c r="A870" t="s">
        <v>2581</v>
      </c>
      <c r="B870" t="s">
        <v>17745</v>
      </c>
      <c r="C870" s="7">
        <v>27.5</v>
      </c>
      <c r="D870" s="7" t="s">
        <v>17749</v>
      </c>
      <c r="E870" t="s">
        <v>2582</v>
      </c>
      <c r="F870" t="s">
        <v>16799</v>
      </c>
      <c r="G870" s="3">
        <v>48</v>
      </c>
      <c r="H870" s="4">
        <v>50</v>
      </c>
      <c r="I870" s="14">
        <f t="shared" si="27"/>
        <v>9</v>
      </c>
      <c r="J870" s="18">
        <f t="shared" si="26"/>
        <v>7.6499999999999995</v>
      </c>
      <c r="K870" s="4" t="s">
        <v>16535</v>
      </c>
      <c r="L870" s="4" t="s">
        <v>16554</v>
      </c>
      <c r="M870" s="4" t="s">
        <v>16568</v>
      </c>
      <c r="N870" t="s">
        <v>2583</v>
      </c>
    </row>
    <row r="871" spans="1:14" ht="40.35" customHeight="1" outlineLevel="2" x14ac:dyDescent="0.2">
      <c r="A871" t="s">
        <v>2584</v>
      </c>
      <c r="B871" t="s">
        <v>17745</v>
      </c>
      <c r="C871" s="7">
        <v>28</v>
      </c>
      <c r="D871" s="7">
        <v>10</v>
      </c>
      <c r="E871" t="s">
        <v>2585</v>
      </c>
      <c r="F871" t="s">
        <v>16799</v>
      </c>
      <c r="G871" s="3">
        <v>16</v>
      </c>
      <c r="H871" s="4">
        <v>50</v>
      </c>
      <c r="I871" s="14">
        <f t="shared" si="27"/>
        <v>9</v>
      </c>
      <c r="J871" s="18">
        <f t="shared" si="26"/>
        <v>7.6499999999999995</v>
      </c>
      <c r="K871" s="4" t="s">
        <v>16535</v>
      </c>
      <c r="L871" s="4" t="s">
        <v>16554</v>
      </c>
      <c r="M871" s="4" t="s">
        <v>16568</v>
      </c>
      <c r="N871" t="s">
        <v>2586</v>
      </c>
    </row>
    <row r="872" spans="1:14" ht="40.35" customHeight="1" outlineLevel="2" x14ac:dyDescent="0.2">
      <c r="A872" t="s">
        <v>2587</v>
      </c>
      <c r="B872" t="s">
        <v>17745</v>
      </c>
      <c r="C872" s="7">
        <v>28.5</v>
      </c>
      <c r="D872" s="7" t="s">
        <v>17754</v>
      </c>
      <c r="E872" t="s">
        <v>2588</v>
      </c>
      <c r="F872" t="s">
        <v>16799</v>
      </c>
      <c r="G872" s="3">
        <v>16</v>
      </c>
      <c r="H872" s="4">
        <v>50</v>
      </c>
      <c r="I872" s="14">
        <f t="shared" si="27"/>
        <v>9</v>
      </c>
      <c r="J872" s="18">
        <f t="shared" si="26"/>
        <v>7.6499999999999995</v>
      </c>
      <c r="K872" s="4" t="s">
        <v>16535</v>
      </c>
      <c r="L872" s="4" t="s">
        <v>16554</v>
      </c>
      <c r="M872" s="4" t="s">
        <v>16568</v>
      </c>
      <c r="N872" t="s">
        <v>2589</v>
      </c>
    </row>
    <row r="873" spans="1:14" ht="40.35" customHeight="1" outlineLevel="2" x14ac:dyDescent="0.2">
      <c r="A873" t="s">
        <v>2590</v>
      </c>
      <c r="B873" t="s">
        <v>17745</v>
      </c>
      <c r="C873" s="7">
        <v>29</v>
      </c>
      <c r="D873" s="7">
        <v>11</v>
      </c>
      <c r="E873" t="s">
        <v>2591</v>
      </c>
      <c r="F873" t="s">
        <v>16799</v>
      </c>
      <c r="G873" s="3">
        <v>16</v>
      </c>
      <c r="H873" s="4">
        <v>50</v>
      </c>
      <c r="I873" s="14">
        <f t="shared" si="27"/>
        <v>9</v>
      </c>
      <c r="J873" s="18">
        <f t="shared" si="26"/>
        <v>7.6499999999999995</v>
      </c>
      <c r="K873" s="4" t="s">
        <v>16535</v>
      </c>
      <c r="L873" s="4" t="s">
        <v>16554</v>
      </c>
      <c r="M873" s="4" t="s">
        <v>16568</v>
      </c>
      <c r="N873" t="s">
        <v>2592</v>
      </c>
    </row>
    <row r="874" spans="1:14" ht="40.35" customHeight="1" outlineLevel="2" x14ac:dyDescent="0.2">
      <c r="A874" t="s">
        <v>2593</v>
      </c>
      <c r="B874" t="s">
        <v>17745</v>
      </c>
      <c r="C874" s="7">
        <v>30</v>
      </c>
      <c r="D874" s="7" t="s">
        <v>17758</v>
      </c>
      <c r="E874" t="s">
        <v>2594</v>
      </c>
      <c r="F874" t="s">
        <v>16799</v>
      </c>
      <c r="G874" s="3">
        <v>12</v>
      </c>
      <c r="H874" s="4">
        <v>50</v>
      </c>
      <c r="I874" s="14">
        <f t="shared" si="27"/>
        <v>9</v>
      </c>
      <c r="J874" s="18">
        <f t="shared" si="26"/>
        <v>7.6499999999999995</v>
      </c>
      <c r="K874" s="4" t="s">
        <v>16535</v>
      </c>
      <c r="L874" s="4" t="s">
        <v>16554</v>
      </c>
      <c r="M874" s="4" t="s">
        <v>16568</v>
      </c>
      <c r="N874" t="s">
        <v>2595</v>
      </c>
    </row>
    <row r="875" spans="1:14" ht="40.35" customHeight="1" outlineLevel="2" x14ac:dyDescent="0.2">
      <c r="A875" t="s">
        <v>2596</v>
      </c>
      <c r="B875" t="s">
        <v>17745</v>
      </c>
      <c r="C875" s="7">
        <v>30.5</v>
      </c>
      <c r="D875" s="7">
        <v>12</v>
      </c>
      <c r="E875" t="s">
        <v>2597</v>
      </c>
      <c r="F875" t="s">
        <v>16799</v>
      </c>
      <c r="G875" s="3">
        <v>24</v>
      </c>
      <c r="H875" s="4">
        <v>50</v>
      </c>
      <c r="I875" s="14">
        <f t="shared" si="27"/>
        <v>9</v>
      </c>
      <c r="J875" s="18">
        <f t="shared" si="26"/>
        <v>7.6499999999999995</v>
      </c>
      <c r="K875" s="4" t="s">
        <v>16535</v>
      </c>
      <c r="L875" s="4" t="s">
        <v>16554</v>
      </c>
      <c r="M875" s="4" t="s">
        <v>16568</v>
      </c>
      <c r="N875" t="s">
        <v>2598</v>
      </c>
    </row>
    <row r="876" spans="1:14" ht="40.35" customHeight="1" outlineLevel="2" x14ac:dyDescent="0.2">
      <c r="A876" t="s">
        <v>2599</v>
      </c>
      <c r="B876" t="s">
        <v>17745</v>
      </c>
      <c r="C876" s="7">
        <v>31</v>
      </c>
      <c r="D876" s="7" t="s">
        <v>17759</v>
      </c>
      <c r="E876" t="s">
        <v>2600</v>
      </c>
      <c r="F876" t="s">
        <v>16799</v>
      </c>
      <c r="G876" s="3">
        <v>12</v>
      </c>
      <c r="H876" s="4">
        <v>50</v>
      </c>
      <c r="I876" s="14">
        <f t="shared" si="27"/>
        <v>9</v>
      </c>
      <c r="J876" s="18">
        <f t="shared" si="26"/>
        <v>7.6499999999999995</v>
      </c>
      <c r="K876" s="4" t="s">
        <v>16535</v>
      </c>
      <c r="L876" s="4" t="s">
        <v>16554</v>
      </c>
      <c r="M876" s="4" t="s">
        <v>16568</v>
      </c>
      <c r="N876" t="s">
        <v>2601</v>
      </c>
    </row>
    <row r="877" spans="1:14" ht="40.35" customHeight="1" outlineLevel="2" x14ac:dyDescent="0.2">
      <c r="A877" t="s">
        <v>2602</v>
      </c>
      <c r="B877" t="s">
        <v>17744</v>
      </c>
      <c r="C877" s="7">
        <v>41</v>
      </c>
      <c r="D877" s="7">
        <v>7</v>
      </c>
      <c r="E877" t="s">
        <v>2603</v>
      </c>
      <c r="F877" t="s">
        <v>16799</v>
      </c>
      <c r="G877" s="3">
        <v>21</v>
      </c>
      <c r="H877" s="4">
        <v>50</v>
      </c>
      <c r="I877" s="14">
        <f t="shared" si="27"/>
        <v>9</v>
      </c>
      <c r="J877" s="18">
        <f t="shared" si="26"/>
        <v>7.6499999999999995</v>
      </c>
      <c r="K877" s="4" t="s">
        <v>16535</v>
      </c>
      <c r="L877" s="4" t="s">
        <v>16554</v>
      </c>
      <c r="M877" s="4" t="s">
        <v>16568</v>
      </c>
      <c r="N877" t="s">
        <v>2604</v>
      </c>
    </row>
    <row r="878" spans="1:14" ht="40.35" customHeight="1" outlineLevel="2" x14ac:dyDescent="0.2">
      <c r="A878" t="s">
        <v>2605</v>
      </c>
      <c r="B878" t="s">
        <v>17744</v>
      </c>
      <c r="C878" s="7">
        <v>41.5</v>
      </c>
      <c r="D878" s="7" t="s">
        <v>17757</v>
      </c>
      <c r="E878" t="s">
        <v>2606</v>
      </c>
      <c r="F878" t="s">
        <v>16799</v>
      </c>
      <c r="G878" s="3">
        <v>25</v>
      </c>
      <c r="H878" s="4">
        <v>50</v>
      </c>
      <c r="I878" s="14">
        <f t="shared" si="27"/>
        <v>9</v>
      </c>
      <c r="J878" s="18">
        <f t="shared" si="26"/>
        <v>7.6499999999999995</v>
      </c>
      <c r="K878" s="4" t="s">
        <v>16535</v>
      </c>
      <c r="L878" s="4" t="s">
        <v>16554</v>
      </c>
      <c r="M878" s="4" t="s">
        <v>16568</v>
      </c>
      <c r="N878" t="s">
        <v>2607</v>
      </c>
    </row>
    <row r="879" spans="1:14" ht="40.35" customHeight="1" outlineLevel="2" x14ac:dyDescent="0.2">
      <c r="A879" t="s">
        <v>2608</v>
      </c>
      <c r="B879" t="s">
        <v>17744</v>
      </c>
      <c r="C879" s="7">
        <v>42</v>
      </c>
      <c r="D879" s="7">
        <v>8</v>
      </c>
      <c r="E879" t="s">
        <v>2609</v>
      </c>
      <c r="F879" t="s">
        <v>16799</v>
      </c>
      <c r="G879" s="3">
        <v>20</v>
      </c>
      <c r="H879" s="4">
        <v>50</v>
      </c>
      <c r="I879" s="14">
        <f t="shared" si="27"/>
        <v>9</v>
      </c>
      <c r="J879" s="18">
        <f t="shared" si="26"/>
        <v>7.6499999999999995</v>
      </c>
      <c r="K879" s="4" t="s">
        <v>16535</v>
      </c>
      <c r="L879" s="4" t="s">
        <v>16554</v>
      </c>
      <c r="M879" s="4" t="s">
        <v>16568</v>
      </c>
      <c r="N879" t="s">
        <v>2610</v>
      </c>
    </row>
    <row r="880" spans="1:14" ht="40.35" customHeight="1" outlineLevel="2" x14ac:dyDescent="0.2">
      <c r="A880" t="s">
        <v>2611</v>
      </c>
      <c r="B880" t="s">
        <v>17744</v>
      </c>
      <c r="C880" s="7">
        <v>42.5</v>
      </c>
      <c r="D880" s="7" t="s">
        <v>17748</v>
      </c>
      <c r="E880" t="s">
        <v>2612</v>
      </c>
      <c r="F880" t="s">
        <v>16799</v>
      </c>
      <c r="G880" s="3">
        <v>34</v>
      </c>
      <c r="H880" s="4">
        <v>50</v>
      </c>
      <c r="I880" s="14">
        <f t="shared" si="27"/>
        <v>9</v>
      </c>
      <c r="J880" s="18">
        <f t="shared" si="26"/>
        <v>7.6499999999999995</v>
      </c>
      <c r="K880" s="4" t="s">
        <v>16535</v>
      </c>
      <c r="L880" s="4" t="s">
        <v>16554</v>
      </c>
      <c r="M880" s="4" t="s">
        <v>16568</v>
      </c>
      <c r="N880" t="s">
        <v>2613</v>
      </c>
    </row>
    <row r="881" spans="1:14" ht="40.35" customHeight="1" outlineLevel="2" x14ac:dyDescent="0.2">
      <c r="A881" t="s">
        <v>2614</v>
      </c>
      <c r="B881" t="s">
        <v>17744</v>
      </c>
      <c r="C881" s="7">
        <v>43</v>
      </c>
      <c r="D881" s="7">
        <v>9</v>
      </c>
      <c r="E881" t="s">
        <v>2615</v>
      </c>
      <c r="F881" t="s">
        <v>16799</v>
      </c>
      <c r="G881" s="3">
        <v>34</v>
      </c>
      <c r="H881" s="4">
        <v>50</v>
      </c>
      <c r="I881" s="14">
        <f t="shared" si="27"/>
        <v>9</v>
      </c>
      <c r="J881" s="18">
        <f t="shared" si="26"/>
        <v>7.6499999999999995</v>
      </c>
      <c r="K881" s="4" t="s">
        <v>16535</v>
      </c>
      <c r="L881" s="4" t="s">
        <v>16554</v>
      </c>
      <c r="M881" s="4" t="s">
        <v>16568</v>
      </c>
      <c r="N881" t="s">
        <v>2616</v>
      </c>
    </row>
    <row r="882" spans="1:14" ht="40.35" customHeight="1" outlineLevel="2" x14ac:dyDescent="0.2">
      <c r="A882" t="s">
        <v>2617</v>
      </c>
      <c r="B882" t="s">
        <v>17744</v>
      </c>
      <c r="C882" s="7">
        <v>44</v>
      </c>
      <c r="D882" s="7" t="s">
        <v>17749</v>
      </c>
      <c r="E882" t="s">
        <v>2618</v>
      </c>
      <c r="F882" t="s">
        <v>16799</v>
      </c>
      <c r="G882" s="3">
        <v>34</v>
      </c>
      <c r="H882" s="4">
        <v>50</v>
      </c>
      <c r="I882" s="14">
        <f t="shared" si="27"/>
        <v>9</v>
      </c>
      <c r="J882" s="18">
        <f t="shared" si="26"/>
        <v>7.6499999999999995</v>
      </c>
      <c r="K882" s="4" t="s">
        <v>16535</v>
      </c>
      <c r="L882" s="4" t="s">
        <v>16554</v>
      </c>
      <c r="M882" s="4" t="s">
        <v>16568</v>
      </c>
      <c r="N882" t="s">
        <v>2619</v>
      </c>
    </row>
    <row r="883" spans="1:14" ht="40.35" customHeight="1" outlineLevel="2" x14ac:dyDescent="0.2">
      <c r="A883" t="s">
        <v>2620</v>
      </c>
      <c r="B883" t="s">
        <v>17744</v>
      </c>
      <c r="C883" s="7">
        <v>45</v>
      </c>
      <c r="D883" s="7">
        <v>10</v>
      </c>
      <c r="E883" t="s">
        <v>2621</v>
      </c>
      <c r="F883" t="s">
        <v>16799</v>
      </c>
      <c r="G883" s="3">
        <v>93</v>
      </c>
      <c r="H883" s="4">
        <v>50</v>
      </c>
      <c r="I883" s="14">
        <f t="shared" si="27"/>
        <v>9</v>
      </c>
      <c r="J883" s="18">
        <f t="shared" si="26"/>
        <v>7.6499999999999995</v>
      </c>
      <c r="K883" s="4" t="s">
        <v>16535</v>
      </c>
      <c r="L883" s="4" t="s">
        <v>16554</v>
      </c>
      <c r="M883" s="4" t="s">
        <v>16568</v>
      </c>
      <c r="N883" t="s">
        <v>2622</v>
      </c>
    </row>
    <row r="884" spans="1:14" ht="40.35" customHeight="1" outlineLevel="2" x14ac:dyDescent="0.2">
      <c r="A884" t="s">
        <v>2623</v>
      </c>
      <c r="B884" t="s">
        <v>17744</v>
      </c>
      <c r="C884" s="7">
        <v>45.5</v>
      </c>
      <c r="D884" s="7" t="s">
        <v>17754</v>
      </c>
      <c r="E884" t="s">
        <v>2624</v>
      </c>
      <c r="F884" t="s">
        <v>16799</v>
      </c>
      <c r="G884" s="3">
        <v>33</v>
      </c>
      <c r="H884" s="4">
        <v>50</v>
      </c>
      <c r="I884" s="14">
        <f t="shared" si="27"/>
        <v>9</v>
      </c>
      <c r="J884" s="18">
        <f t="shared" si="26"/>
        <v>7.6499999999999995</v>
      </c>
      <c r="K884" s="4" t="s">
        <v>16535</v>
      </c>
      <c r="L884" s="4" t="s">
        <v>16554</v>
      </c>
      <c r="M884" s="4" t="s">
        <v>16568</v>
      </c>
      <c r="N884" t="s">
        <v>2625</v>
      </c>
    </row>
    <row r="885" spans="1:14" ht="40.35" customHeight="1" outlineLevel="2" x14ac:dyDescent="0.2">
      <c r="A885" t="s">
        <v>2626</v>
      </c>
      <c r="B885" t="s">
        <v>17744</v>
      </c>
      <c r="C885" s="7">
        <v>46</v>
      </c>
      <c r="D885" s="7">
        <v>11</v>
      </c>
      <c r="E885" t="s">
        <v>2627</v>
      </c>
      <c r="F885" t="s">
        <v>16799</v>
      </c>
      <c r="G885" s="3">
        <v>91</v>
      </c>
      <c r="H885" s="4">
        <v>50</v>
      </c>
      <c r="I885" s="14">
        <f t="shared" si="27"/>
        <v>9</v>
      </c>
      <c r="J885" s="18">
        <f t="shared" si="26"/>
        <v>7.6499999999999995</v>
      </c>
      <c r="K885" s="4" t="s">
        <v>16535</v>
      </c>
      <c r="L885" s="4" t="s">
        <v>16554</v>
      </c>
      <c r="M885" s="4" t="s">
        <v>16568</v>
      </c>
      <c r="N885" t="s">
        <v>2628</v>
      </c>
    </row>
    <row r="886" spans="1:14" ht="40.35" customHeight="1" outlineLevel="2" x14ac:dyDescent="0.2">
      <c r="A886" t="s">
        <v>2629</v>
      </c>
      <c r="B886" t="s">
        <v>17744</v>
      </c>
      <c r="C886" s="7">
        <v>46.5</v>
      </c>
      <c r="D886" s="7" t="s">
        <v>17758</v>
      </c>
      <c r="E886" t="s">
        <v>2630</v>
      </c>
      <c r="F886" t="s">
        <v>16799</v>
      </c>
      <c r="G886" s="3">
        <v>32</v>
      </c>
      <c r="H886" s="4">
        <v>50</v>
      </c>
      <c r="I886" s="14">
        <f t="shared" si="27"/>
        <v>9</v>
      </c>
      <c r="J886" s="18">
        <f t="shared" si="26"/>
        <v>7.6499999999999995</v>
      </c>
      <c r="K886" s="4" t="s">
        <v>16535</v>
      </c>
      <c r="L886" s="4" t="s">
        <v>16554</v>
      </c>
      <c r="M886" s="4" t="s">
        <v>16568</v>
      </c>
      <c r="N886" t="s">
        <v>2631</v>
      </c>
    </row>
    <row r="887" spans="1:14" ht="40.35" customHeight="1" outlineLevel="2" x14ac:dyDescent="0.2">
      <c r="A887" t="s">
        <v>2632</v>
      </c>
      <c r="B887" t="s">
        <v>17744</v>
      </c>
      <c r="C887" s="7">
        <v>47</v>
      </c>
      <c r="D887" s="7">
        <v>12</v>
      </c>
      <c r="E887" t="s">
        <v>2633</v>
      </c>
      <c r="F887" t="s">
        <v>16799</v>
      </c>
      <c r="G887" s="3">
        <v>85</v>
      </c>
      <c r="H887" s="4">
        <v>50</v>
      </c>
      <c r="I887" s="14">
        <f t="shared" si="27"/>
        <v>9</v>
      </c>
      <c r="J887" s="18">
        <f t="shared" si="26"/>
        <v>7.6499999999999995</v>
      </c>
      <c r="K887" s="4" t="s">
        <v>16535</v>
      </c>
      <c r="L887" s="4" t="s">
        <v>16554</v>
      </c>
      <c r="M887" s="4" t="s">
        <v>16568</v>
      </c>
      <c r="N887" t="s">
        <v>2634</v>
      </c>
    </row>
    <row r="888" spans="1:14" ht="40.35" customHeight="1" outlineLevel="2" x14ac:dyDescent="0.2">
      <c r="A888" t="s">
        <v>2635</v>
      </c>
      <c r="B888" t="s">
        <v>17744</v>
      </c>
      <c r="C888" s="7">
        <v>47.5</v>
      </c>
      <c r="D888" s="7" t="s">
        <v>17759</v>
      </c>
      <c r="E888" t="s">
        <v>2636</v>
      </c>
      <c r="F888" t="s">
        <v>16799</v>
      </c>
      <c r="G888" s="3">
        <v>86</v>
      </c>
      <c r="H888" s="4">
        <v>50</v>
      </c>
      <c r="I888" s="14">
        <f t="shared" si="27"/>
        <v>9</v>
      </c>
      <c r="J888" s="18">
        <f t="shared" si="26"/>
        <v>7.6499999999999995</v>
      </c>
      <c r="K888" s="4" t="s">
        <v>16535</v>
      </c>
      <c r="L888" s="4" t="s">
        <v>16554</v>
      </c>
      <c r="M888" s="4" t="s">
        <v>16568</v>
      </c>
      <c r="N888" t="s">
        <v>2637</v>
      </c>
    </row>
    <row r="889" spans="1:14" ht="40.35" customHeight="1" outlineLevel="2" x14ac:dyDescent="0.2">
      <c r="A889" t="s">
        <v>2638</v>
      </c>
      <c r="B889" t="s">
        <v>17743</v>
      </c>
      <c r="C889" s="7">
        <v>44</v>
      </c>
      <c r="D889" s="7">
        <v>10</v>
      </c>
      <c r="E889" t="s">
        <v>2639</v>
      </c>
      <c r="F889" t="s">
        <v>16800</v>
      </c>
      <c r="G889" s="3">
        <v>1</v>
      </c>
      <c r="H889" s="4">
        <v>66.666666666666671</v>
      </c>
      <c r="I889" s="14">
        <f t="shared" si="27"/>
        <v>12</v>
      </c>
      <c r="J889" s="18">
        <f t="shared" si="26"/>
        <v>10.199999999999999</v>
      </c>
      <c r="K889" s="4" t="s">
        <v>16535</v>
      </c>
      <c r="L889" s="4" t="s">
        <v>16554</v>
      </c>
      <c r="M889" s="4" t="s">
        <v>16568</v>
      </c>
      <c r="N889" t="s">
        <v>2640</v>
      </c>
    </row>
    <row r="890" spans="1:14" ht="40.35" customHeight="1" outlineLevel="2" x14ac:dyDescent="0.2">
      <c r="A890" t="s">
        <v>2641</v>
      </c>
      <c r="B890" t="s">
        <v>17743</v>
      </c>
      <c r="C890" s="7">
        <v>45</v>
      </c>
      <c r="D890" s="7">
        <v>11</v>
      </c>
      <c r="E890" t="s">
        <v>2642</v>
      </c>
      <c r="F890" t="s">
        <v>16800</v>
      </c>
      <c r="G890" s="3">
        <v>1</v>
      </c>
      <c r="H890" s="4">
        <v>66.666666666666671</v>
      </c>
      <c r="I890" s="14">
        <f t="shared" si="27"/>
        <v>12</v>
      </c>
      <c r="J890" s="18">
        <f t="shared" si="26"/>
        <v>10.199999999999999</v>
      </c>
      <c r="K890" s="4" t="s">
        <v>16535</v>
      </c>
      <c r="L890" s="4" t="s">
        <v>16554</v>
      </c>
      <c r="M890" s="4" t="s">
        <v>16568</v>
      </c>
      <c r="N890" t="s">
        <v>2643</v>
      </c>
    </row>
    <row r="891" spans="1:14" ht="40.35" customHeight="1" outlineLevel="2" x14ac:dyDescent="0.2">
      <c r="A891" t="s">
        <v>2644</v>
      </c>
      <c r="B891" t="s">
        <v>17743</v>
      </c>
      <c r="C891" s="7">
        <v>45.5</v>
      </c>
      <c r="D891" s="7" t="s">
        <v>17758</v>
      </c>
      <c r="E891" t="s">
        <v>2645</v>
      </c>
      <c r="F891" t="s">
        <v>16800</v>
      </c>
      <c r="G891" s="3">
        <v>1</v>
      </c>
      <c r="H891" s="4">
        <v>66.666666666666671</v>
      </c>
      <c r="I891" s="14">
        <f t="shared" si="27"/>
        <v>12</v>
      </c>
      <c r="J891" s="18">
        <f t="shared" si="26"/>
        <v>10.199999999999999</v>
      </c>
      <c r="K891" s="4" t="s">
        <v>16535</v>
      </c>
      <c r="L891" s="4" t="s">
        <v>16554</v>
      </c>
      <c r="M891" s="4" t="s">
        <v>16568</v>
      </c>
      <c r="N891" t="s">
        <v>2646</v>
      </c>
    </row>
    <row r="892" spans="1:14" ht="40.35" customHeight="1" outlineLevel="2" x14ac:dyDescent="0.2">
      <c r="A892" t="s">
        <v>2647</v>
      </c>
      <c r="B892" t="s">
        <v>17745</v>
      </c>
      <c r="C892" s="7">
        <v>17</v>
      </c>
      <c r="D892" s="7">
        <v>1</v>
      </c>
      <c r="E892" t="s">
        <v>2648</v>
      </c>
      <c r="F892" t="s">
        <v>16800</v>
      </c>
      <c r="G892" s="3">
        <v>125</v>
      </c>
      <c r="H892" s="4">
        <v>66.666666666666671</v>
      </c>
      <c r="I892" s="14">
        <f t="shared" si="27"/>
        <v>12</v>
      </c>
      <c r="J892" s="18">
        <f t="shared" si="26"/>
        <v>10.199999999999999</v>
      </c>
      <c r="K892" s="4" t="s">
        <v>16535</v>
      </c>
      <c r="L892" s="4" t="s">
        <v>16554</v>
      </c>
      <c r="M892" s="4" t="s">
        <v>16568</v>
      </c>
      <c r="N892" t="s">
        <v>2649</v>
      </c>
    </row>
    <row r="893" spans="1:14" ht="40.35" customHeight="1" outlineLevel="2" x14ac:dyDescent="0.2">
      <c r="A893" t="s">
        <v>2650</v>
      </c>
      <c r="B893" t="s">
        <v>17745</v>
      </c>
      <c r="C893" s="7">
        <v>17.5</v>
      </c>
      <c r="D893" s="7" t="s">
        <v>17760</v>
      </c>
      <c r="E893" t="s">
        <v>2651</v>
      </c>
      <c r="F893" t="s">
        <v>16800</v>
      </c>
      <c r="G893" s="3">
        <v>10</v>
      </c>
      <c r="H893" s="4">
        <v>66.666666666666671</v>
      </c>
      <c r="I893" s="14">
        <f t="shared" si="27"/>
        <v>12</v>
      </c>
      <c r="J893" s="18">
        <f t="shared" si="26"/>
        <v>10.199999999999999</v>
      </c>
      <c r="K893" s="4" t="s">
        <v>16535</v>
      </c>
      <c r="L893" s="4" t="s">
        <v>16554</v>
      </c>
      <c r="M893" s="4" t="s">
        <v>16568</v>
      </c>
      <c r="N893" t="s">
        <v>2652</v>
      </c>
    </row>
    <row r="894" spans="1:14" ht="40.35" customHeight="1" outlineLevel="2" x14ac:dyDescent="0.2">
      <c r="A894" t="s">
        <v>2653</v>
      </c>
      <c r="B894" t="s">
        <v>17745</v>
      </c>
      <c r="C894" s="7">
        <v>18</v>
      </c>
      <c r="D894" s="7">
        <v>2</v>
      </c>
      <c r="E894" t="s">
        <v>2654</v>
      </c>
      <c r="F894" t="s">
        <v>16800</v>
      </c>
      <c r="G894" s="3">
        <v>93</v>
      </c>
      <c r="H894" s="4">
        <v>66.666666666666671</v>
      </c>
      <c r="I894" s="14">
        <f t="shared" si="27"/>
        <v>12</v>
      </c>
      <c r="J894" s="18">
        <f t="shared" si="26"/>
        <v>10.199999999999999</v>
      </c>
      <c r="K894" s="4" t="s">
        <v>16535</v>
      </c>
      <c r="L894" s="4" t="s">
        <v>16554</v>
      </c>
      <c r="M894" s="4" t="s">
        <v>16568</v>
      </c>
      <c r="N894" t="s">
        <v>2655</v>
      </c>
    </row>
    <row r="895" spans="1:14" ht="40.35" customHeight="1" outlineLevel="2" x14ac:dyDescent="0.2">
      <c r="A895" t="s">
        <v>2656</v>
      </c>
      <c r="B895" t="s">
        <v>17745</v>
      </c>
      <c r="C895" s="7">
        <v>18.5</v>
      </c>
      <c r="D895" s="7" t="s">
        <v>17756</v>
      </c>
      <c r="E895" t="s">
        <v>2657</v>
      </c>
      <c r="F895" t="s">
        <v>16800</v>
      </c>
      <c r="G895" s="3">
        <v>179</v>
      </c>
      <c r="H895" s="4">
        <v>66.666666666666671</v>
      </c>
      <c r="I895" s="14">
        <f t="shared" si="27"/>
        <v>12</v>
      </c>
      <c r="J895" s="18">
        <f t="shared" si="26"/>
        <v>10.199999999999999</v>
      </c>
      <c r="K895" s="4" t="s">
        <v>16535</v>
      </c>
      <c r="L895" s="4" t="s">
        <v>16554</v>
      </c>
      <c r="M895" s="4" t="s">
        <v>16568</v>
      </c>
      <c r="N895" t="s">
        <v>2658</v>
      </c>
    </row>
    <row r="896" spans="1:14" ht="40.35" customHeight="1" outlineLevel="2" x14ac:dyDescent="0.2">
      <c r="A896" t="s">
        <v>2659</v>
      </c>
      <c r="B896" t="s">
        <v>17745</v>
      </c>
      <c r="C896" s="7">
        <v>28</v>
      </c>
      <c r="D896" s="7">
        <v>10</v>
      </c>
      <c r="E896" t="s">
        <v>2660</v>
      </c>
      <c r="F896" t="s">
        <v>16800</v>
      </c>
      <c r="G896" s="3">
        <v>112</v>
      </c>
      <c r="H896" s="4">
        <v>66.666666666666671</v>
      </c>
      <c r="I896" s="14">
        <f t="shared" si="27"/>
        <v>12</v>
      </c>
      <c r="J896" s="18">
        <f t="shared" si="26"/>
        <v>10.199999999999999</v>
      </c>
      <c r="K896" s="4" t="s">
        <v>16535</v>
      </c>
      <c r="L896" s="4" t="s">
        <v>16554</v>
      </c>
      <c r="M896" s="4" t="s">
        <v>16568</v>
      </c>
      <c r="N896" t="s">
        <v>2661</v>
      </c>
    </row>
    <row r="897" spans="1:14" ht="40.35" customHeight="1" outlineLevel="2" x14ac:dyDescent="0.2">
      <c r="A897" t="s">
        <v>2662</v>
      </c>
      <c r="B897" t="s">
        <v>17745</v>
      </c>
      <c r="C897" s="7">
        <v>28.5</v>
      </c>
      <c r="D897" s="7" t="s">
        <v>17754</v>
      </c>
      <c r="E897" t="s">
        <v>2663</v>
      </c>
      <c r="F897" t="s">
        <v>16800</v>
      </c>
      <c r="G897" s="3">
        <v>17</v>
      </c>
      <c r="H897" s="4">
        <v>66.666666666666671</v>
      </c>
      <c r="I897" s="14">
        <f t="shared" si="27"/>
        <v>12</v>
      </c>
      <c r="J897" s="18">
        <f t="shared" si="26"/>
        <v>10.199999999999999</v>
      </c>
      <c r="K897" s="4" t="s">
        <v>16535</v>
      </c>
      <c r="L897" s="4" t="s">
        <v>16554</v>
      </c>
      <c r="M897" s="4" t="s">
        <v>16568</v>
      </c>
      <c r="N897" t="s">
        <v>2664</v>
      </c>
    </row>
    <row r="898" spans="1:14" ht="40.35" customHeight="1" outlineLevel="2" x14ac:dyDescent="0.2">
      <c r="A898" t="s">
        <v>2665</v>
      </c>
      <c r="B898" t="s">
        <v>17745</v>
      </c>
      <c r="C898" s="7">
        <v>29</v>
      </c>
      <c r="D898" s="7">
        <v>11</v>
      </c>
      <c r="E898" t="s">
        <v>2666</v>
      </c>
      <c r="F898" t="s">
        <v>16800</v>
      </c>
      <c r="G898" s="3">
        <v>106</v>
      </c>
      <c r="H898" s="4">
        <v>66.666666666666671</v>
      </c>
      <c r="I898" s="14">
        <f t="shared" si="27"/>
        <v>12</v>
      </c>
      <c r="J898" s="18">
        <f t="shared" si="26"/>
        <v>10.199999999999999</v>
      </c>
      <c r="K898" s="4" t="s">
        <v>16535</v>
      </c>
      <c r="L898" s="4" t="s">
        <v>16554</v>
      </c>
      <c r="M898" s="4" t="s">
        <v>16568</v>
      </c>
      <c r="N898" t="s">
        <v>2667</v>
      </c>
    </row>
    <row r="899" spans="1:14" ht="40.35" customHeight="1" outlineLevel="2" x14ac:dyDescent="0.2">
      <c r="A899" t="s">
        <v>2668</v>
      </c>
      <c r="B899" t="s">
        <v>17745</v>
      </c>
      <c r="C899" s="7">
        <v>30</v>
      </c>
      <c r="D899" s="7" t="s">
        <v>17758</v>
      </c>
      <c r="E899" t="s">
        <v>2669</v>
      </c>
      <c r="F899" t="s">
        <v>16800</v>
      </c>
      <c r="G899" s="3">
        <v>61</v>
      </c>
      <c r="H899" s="4">
        <v>66.666666666666671</v>
      </c>
      <c r="I899" s="14">
        <f t="shared" si="27"/>
        <v>12</v>
      </c>
      <c r="J899" s="18">
        <f t="shared" si="26"/>
        <v>10.199999999999999</v>
      </c>
      <c r="K899" s="4" t="s">
        <v>16535</v>
      </c>
      <c r="L899" s="4" t="s">
        <v>16554</v>
      </c>
      <c r="M899" s="4" t="s">
        <v>16568</v>
      </c>
      <c r="N899" t="s">
        <v>2670</v>
      </c>
    </row>
    <row r="900" spans="1:14" ht="40.35" customHeight="1" outlineLevel="2" x14ac:dyDescent="0.2">
      <c r="A900" t="s">
        <v>2671</v>
      </c>
      <c r="B900" t="s">
        <v>17745</v>
      </c>
      <c r="C900" s="7">
        <v>30.5</v>
      </c>
      <c r="D900" s="7">
        <v>12</v>
      </c>
      <c r="E900" t="s">
        <v>2672</v>
      </c>
      <c r="F900" t="s">
        <v>16800</v>
      </c>
      <c r="G900" s="3">
        <v>156</v>
      </c>
      <c r="H900" s="4">
        <v>66.666666666666671</v>
      </c>
      <c r="I900" s="14">
        <f t="shared" si="27"/>
        <v>12</v>
      </c>
      <c r="J900" s="18">
        <f t="shared" ref="J900:J963" si="28">SUM(I900*0.85)</f>
        <v>10.199999999999999</v>
      </c>
      <c r="K900" s="4" t="s">
        <v>16535</v>
      </c>
      <c r="L900" s="4" t="s">
        <v>16554</v>
      </c>
      <c r="M900" s="4" t="s">
        <v>16568</v>
      </c>
      <c r="N900" t="s">
        <v>2673</v>
      </c>
    </row>
    <row r="901" spans="1:14" ht="40.35" customHeight="1" outlineLevel="2" x14ac:dyDescent="0.2">
      <c r="A901" t="s">
        <v>2674</v>
      </c>
      <c r="B901" t="s">
        <v>17745</v>
      </c>
      <c r="C901" s="7">
        <v>31</v>
      </c>
      <c r="D901" s="7" t="s">
        <v>17759</v>
      </c>
      <c r="E901" t="s">
        <v>2675</v>
      </c>
      <c r="F901" t="s">
        <v>16800</v>
      </c>
      <c r="G901" s="3">
        <v>106</v>
      </c>
      <c r="H901" s="4">
        <v>66.666666666666671</v>
      </c>
      <c r="I901" s="14">
        <f t="shared" ref="I901:I964" si="29">SUM(H901*0.18)</f>
        <v>12</v>
      </c>
      <c r="J901" s="18">
        <f t="shared" si="28"/>
        <v>10.199999999999999</v>
      </c>
      <c r="K901" s="4" t="s">
        <v>16535</v>
      </c>
      <c r="L901" s="4" t="s">
        <v>16554</v>
      </c>
      <c r="M901" s="4" t="s">
        <v>16568</v>
      </c>
      <c r="N901" t="s">
        <v>2676</v>
      </c>
    </row>
    <row r="902" spans="1:14" ht="40.35" customHeight="1" outlineLevel="2" x14ac:dyDescent="0.2">
      <c r="A902" t="s">
        <v>2677</v>
      </c>
      <c r="B902" t="s">
        <v>17745</v>
      </c>
      <c r="C902" s="7">
        <v>32</v>
      </c>
      <c r="D902" s="7">
        <v>13</v>
      </c>
      <c r="E902" t="s">
        <v>2678</v>
      </c>
      <c r="F902" t="s">
        <v>16800</v>
      </c>
      <c r="G902" s="3">
        <v>175</v>
      </c>
      <c r="H902" s="4">
        <v>66.666666666666671</v>
      </c>
      <c r="I902" s="14">
        <f t="shared" si="29"/>
        <v>12</v>
      </c>
      <c r="J902" s="18">
        <f t="shared" si="28"/>
        <v>10.199999999999999</v>
      </c>
      <c r="K902" s="4" t="s">
        <v>16535</v>
      </c>
      <c r="L902" s="4" t="s">
        <v>16554</v>
      </c>
      <c r="M902" s="4" t="s">
        <v>16568</v>
      </c>
      <c r="N902" t="s">
        <v>2679</v>
      </c>
    </row>
    <row r="903" spans="1:14" ht="40.35" customHeight="1" outlineLevel="2" x14ac:dyDescent="0.2">
      <c r="A903" t="s">
        <v>2680</v>
      </c>
      <c r="B903" t="s">
        <v>17745</v>
      </c>
      <c r="C903" s="7">
        <v>32.5</v>
      </c>
      <c r="D903" s="7" t="s">
        <v>17753</v>
      </c>
      <c r="E903" t="s">
        <v>2681</v>
      </c>
      <c r="F903" t="s">
        <v>16800</v>
      </c>
      <c r="G903" s="3">
        <v>14</v>
      </c>
      <c r="H903" s="4">
        <v>66.666666666666671</v>
      </c>
      <c r="I903" s="14">
        <f t="shared" si="29"/>
        <v>12</v>
      </c>
      <c r="J903" s="18">
        <f t="shared" si="28"/>
        <v>10.199999999999999</v>
      </c>
      <c r="K903" s="4" t="s">
        <v>16535</v>
      </c>
      <c r="L903" s="4" t="s">
        <v>16554</v>
      </c>
      <c r="M903" s="4" t="s">
        <v>16568</v>
      </c>
      <c r="N903" t="s">
        <v>2682</v>
      </c>
    </row>
    <row r="904" spans="1:14" ht="40.35" customHeight="1" outlineLevel="2" x14ac:dyDescent="0.2">
      <c r="A904" t="s">
        <v>2683</v>
      </c>
      <c r="B904" t="s">
        <v>17744</v>
      </c>
      <c r="C904" s="7">
        <v>34</v>
      </c>
      <c r="D904" s="7">
        <v>1</v>
      </c>
      <c r="E904" t="s">
        <v>2684</v>
      </c>
      <c r="F904" t="s">
        <v>16800</v>
      </c>
      <c r="G904" s="3">
        <v>58</v>
      </c>
      <c r="H904" s="4">
        <v>66.666666666666671</v>
      </c>
      <c r="I904" s="14">
        <f t="shared" si="29"/>
        <v>12</v>
      </c>
      <c r="J904" s="18">
        <f t="shared" si="28"/>
        <v>10.199999999999999</v>
      </c>
      <c r="K904" s="4" t="s">
        <v>16535</v>
      </c>
      <c r="L904" s="4" t="s">
        <v>16554</v>
      </c>
      <c r="M904" s="4" t="s">
        <v>16568</v>
      </c>
      <c r="N904" t="s">
        <v>2685</v>
      </c>
    </row>
    <row r="905" spans="1:14" ht="40.35" customHeight="1" outlineLevel="2" x14ac:dyDescent="0.2">
      <c r="A905" t="s">
        <v>2686</v>
      </c>
      <c r="B905" t="s">
        <v>17744</v>
      </c>
      <c r="C905" s="7">
        <v>34.5</v>
      </c>
      <c r="D905" s="7" t="s">
        <v>17760</v>
      </c>
      <c r="E905" t="s">
        <v>2687</v>
      </c>
      <c r="F905" t="s">
        <v>16800</v>
      </c>
      <c r="G905" s="3">
        <v>6</v>
      </c>
      <c r="H905" s="4">
        <v>66.666666666666671</v>
      </c>
      <c r="I905" s="14">
        <f t="shared" si="29"/>
        <v>12</v>
      </c>
      <c r="J905" s="18">
        <f t="shared" si="28"/>
        <v>10.199999999999999</v>
      </c>
      <c r="K905" s="4" t="s">
        <v>16535</v>
      </c>
      <c r="L905" s="4" t="s">
        <v>16554</v>
      </c>
      <c r="M905" s="4" t="s">
        <v>16568</v>
      </c>
      <c r="N905" t="s">
        <v>2688</v>
      </c>
    </row>
    <row r="906" spans="1:14" ht="40.35" customHeight="1" outlineLevel="2" x14ac:dyDescent="0.2">
      <c r="A906" t="s">
        <v>2689</v>
      </c>
      <c r="B906" t="s">
        <v>17744</v>
      </c>
      <c r="C906" s="7">
        <v>35.5</v>
      </c>
      <c r="D906" s="7" t="s">
        <v>17756</v>
      </c>
      <c r="E906" t="s">
        <v>2690</v>
      </c>
      <c r="F906" t="s">
        <v>16800</v>
      </c>
      <c r="G906" s="3">
        <v>44</v>
      </c>
      <c r="H906" s="4">
        <v>66.666666666666671</v>
      </c>
      <c r="I906" s="14">
        <f t="shared" si="29"/>
        <v>12</v>
      </c>
      <c r="J906" s="18">
        <f t="shared" si="28"/>
        <v>10.199999999999999</v>
      </c>
      <c r="K906" s="4" t="s">
        <v>16535</v>
      </c>
      <c r="L906" s="4" t="s">
        <v>16554</v>
      </c>
      <c r="M906" s="4" t="s">
        <v>16568</v>
      </c>
      <c r="N906" t="s">
        <v>2691</v>
      </c>
    </row>
    <row r="907" spans="1:14" ht="40.35" customHeight="1" outlineLevel="2" x14ac:dyDescent="0.2">
      <c r="A907" t="s">
        <v>2692</v>
      </c>
      <c r="B907" t="s">
        <v>17744</v>
      </c>
      <c r="C907" s="7">
        <v>45</v>
      </c>
      <c r="D907" s="7">
        <v>10</v>
      </c>
      <c r="E907" t="s">
        <v>2693</v>
      </c>
      <c r="F907" t="s">
        <v>16800</v>
      </c>
      <c r="G907" s="3">
        <v>61</v>
      </c>
      <c r="H907" s="4">
        <v>66.666666666666671</v>
      </c>
      <c r="I907" s="14">
        <f t="shared" si="29"/>
        <v>12</v>
      </c>
      <c r="J907" s="18">
        <f t="shared" si="28"/>
        <v>10.199999999999999</v>
      </c>
      <c r="K907" s="4" t="s">
        <v>16535</v>
      </c>
      <c r="L907" s="4" t="s">
        <v>16554</v>
      </c>
      <c r="M907" s="4" t="s">
        <v>16568</v>
      </c>
      <c r="N907" t="s">
        <v>2694</v>
      </c>
    </row>
    <row r="908" spans="1:14" ht="40.35" customHeight="1" outlineLevel="2" x14ac:dyDescent="0.2">
      <c r="A908" t="s">
        <v>2695</v>
      </c>
      <c r="B908" t="s">
        <v>17744</v>
      </c>
      <c r="C908" s="7">
        <v>45.5</v>
      </c>
      <c r="D908" s="7" t="s">
        <v>17754</v>
      </c>
      <c r="E908" t="s">
        <v>2696</v>
      </c>
      <c r="F908" t="s">
        <v>16800</v>
      </c>
      <c r="G908" s="3">
        <v>15</v>
      </c>
      <c r="H908" s="4">
        <v>66.666666666666671</v>
      </c>
      <c r="I908" s="14">
        <f t="shared" si="29"/>
        <v>12</v>
      </c>
      <c r="J908" s="18">
        <f t="shared" si="28"/>
        <v>10.199999999999999</v>
      </c>
      <c r="K908" s="4" t="s">
        <v>16535</v>
      </c>
      <c r="L908" s="4" t="s">
        <v>16554</v>
      </c>
      <c r="M908" s="4" t="s">
        <v>16568</v>
      </c>
      <c r="N908" t="s">
        <v>2697</v>
      </c>
    </row>
    <row r="909" spans="1:14" ht="40.35" customHeight="1" outlineLevel="2" x14ac:dyDescent="0.2">
      <c r="A909" t="s">
        <v>2698</v>
      </c>
      <c r="B909" t="s">
        <v>17744</v>
      </c>
      <c r="C909" s="7">
        <v>46</v>
      </c>
      <c r="D909" s="7">
        <v>11</v>
      </c>
      <c r="E909" t="s">
        <v>2699</v>
      </c>
      <c r="F909" t="s">
        <v>16800</v>
      </c>
      <c r="G909" s="3">
        <v>51</v>
      </c>
      <c r="H909" s="4">
        <v>66.666666666666671</v>
      </c>
      <c r="I909" s="14">
        <f t="shared" si="29"/>
        <v>12</v>
      </c>
      <c r="J909" s="18">
        <f t="shared" si="28"/>
        <v>10.199999999999999</v>
      </c>
      <c r="K909" s="4" t="s">
        <v>16535</v>
      </c>
      <c r="L909" s="4" t="s">
        <v>16554</v>
      </c>
      <c r="M909" s="4" t="s">
        <v>16568</v>
      </c>
      <c r="N909" t="s">
        <v>2700</v>
      </c>
    </row>
    <row r="910" spans="1:14" ht="40.35" customHeight="1" outlineLevel="2" x14ac:dyDescent="0.2">
      <c r="A910" t="s">
        <v>2701</v>
      </c>
      <c r="B910" t="s">
        <v>17744</v>
      </c>
      <c r="C910" s="7">
        <v>46.5</v>
      </c>
      <c r="D910" s="7" t="s">
        <v>17758</v>
      </c>
      <c r="E910" t="s">
        <v>2702</v>
      </c>
      <c r="F910" t="s">
        <v>16800</v>
      </c>
      <c r="G910" s="3">
        <v>13</v>
      </c>
      <c r="H910" s="4">
        <v>66.666666666666671</v>
      </c>
      <c r="I910" s="14">
        <f t="shared" si="29"/>
        <v>12</v>
      </c>
      <c r="J910" s="18">
        <f t="shared" si="28"/>
        <v>10.199999999999999</v>
      </c>
      <c r="K910" s="4" t="s">
        <v>16535</v>
      </c>
      <c r="L910" s="4" t="s">
        <v>16554</v>
      </c>
      <c r="M910" s="4" t="s">
        <v>16568</v>
      </c>
      <c r="N910" t="s">
        <v>2703</v>
      </c>
    </row>
    <row r="911" spans="1:14" ht="40.35" customHeight="1" outlineLevel="2" x14ac:dyDescent="0.2">
      <c r="A911" t="s">
        <v>2704</v>
      </c>
      <c r="B911" t="s">
        <v>17744</v>
      </c>
      <c r="C911" s="7">
        <v>47</v>
      </c>
      <c r="D911" s="7">
        <v>12</v>
      </c>
      <c r="E911" t="s">
        <v>2705</v>
      </c>
      <c r="F911" t="s">
        <v>16800</v>
      </c>
      <c r="G911" s="3">
        <v>55</v>
      </c>
      <c r="H911" s="4">
        <v>66.666666666666671</v>
      </c>
      <c r="I911" s="14">
        <f t="shared" si="29"/>
        <v>12</v>
      </c>
      <c r="J911" s="18">
        <f t="shared" si="28"/>
        <v>10.199999999999999</v>
      </c>
      <c r="K911" s="4" t="s">
        <v>16535</v>
      </c>
      <c r="L911" s="4" t="s">
        <v>16554</v>
      </c>
      <c r="M911" s="4" t="s">
        <v>16568</v>
      </c>
      <c r="N911" t="s">
        <v>2706</v>
      </c>
    </row>
    <row r="912" spans="1:14" ht="40.35" customHeight="1" outlineLevel="2" x14ac:dyDescent="0.2">
      <c r="A912" t="s">
        <v>2707</v>
      </c>
      <c r="B912" t="s">
        <v>17744</v>
      </c>
      <c r="C912" s="7">
        <v>47.5</v>
      </c>
      <c r="D912" s="7" t="s">
        <v>17759</v>
      </c>
      <c r="E912" t="s">
        <v>2708</v>
      </c>
      <c r="F912" t="s">
        <v>16800</v>
      </c>
      <c r="G912" s="3">
        <v>50</v>
      </c>
      <c r="H912" s="4">
        <v>66.666666666666671</v>
      </c>
      <c r="I912" s="14">
        <f t="shared" si="29"/>
        <v>12</v>
      </c>
      <c r="J912" s="18">
        <f t="shared" si="28"/>
        <v>10.199999999999999</v>
      </c>
      <c r="K912" s="4" t="s">
        <v>16535</v>
      </c>
      <c r="L912" s="4" t="s">
        <v>16554</v>
      </c>
      <c r="M912" s="4" t="s">
        <v>16568</v>
      </c>
      <c r="N912" t="s">
        <v>2709</v>
      </c>
    </row>
    <row r="913" spans="1:14" ht="40.35" customHeight="1" outlineLevel="2" x14ac:dyDescent="0.2">
      <c r="A913" t="s">
        <v>2710</v>
      </c>
      <c r="B913" t="s">
        <v>17744</v>
      </c>
      <c r="C913" s="7">
        <v>48</v>
      </c>
      <c r="D913" s="7">
        <v>13</v>
      </c>
      <c r="E913" t="s">
        <v>2711</v>
      </c>
      <c r="F913" t="s">
        <v>16800</v>
      </c>
      <c r="G913" s="3">
        <v>61</v>
      </c>
      <c r="H913" s="4">
        <v>66.666666666666671</v>
      </c>
      <c r="I913" s="14">
        <f t="shared" si="29"/>
        <v>12</v>
      </c>
      <c r="J913" s="18">
        <f t="shared" si="28"/>
        <v>10.199999999999999</v>
      </c>
      <c r="K913" s="4" t="s">
        <v>16535</v>
      </c>
      <c r="L913" s="4" t="s">
        <v>16554</v>
      </c>
      <c r="M913" s="4" t="s">
        <v>16568</v>
      </c>
      <c r="N913" t="s">
        <v>2712</v>
      </c>
    </row>
    <row r="914" spans="1:14" ht="40.35" customHeight="1" outlineLevel="2" x14ac:dyDescent="0.2">
      <c r="A914" t="s">
        <v>2713</v>
      </c>
      <c r="B914" t="s">
        <v>17745</v>
      </c>
      <c r="C914" s="7">
        <v>18</v>
      </c>
      <c r="D914" s="7">
        <v>2</v>
      </c>
      <c r="E914" t="s">
        <v>2714</v>
      </c>
      <c r="F914" t="s">
        <v>16801</v>
      </c>
      <c r="G914" s="3">
        <v>5</v>
      </c>
      <c r="H914" s="4">
        <v>50</v>
      </c>
      <c r="I914" s="14">
        <f t="shared" si="29"/>
        <v>9</v>
      </c>
      <c r="J914" s="18">
        <f t="shared" si="28"/>
        <v>7.6499999999999995</v>
      </c>
      <c r="K914" s="4" t="s">
        <v>16538</v>
      </c>
      <c r="L914" s="4" t="s">
        <v>16554</v>
      </c>
      <c r="M914" s="4" t="s">
        <v>16560</v>
      </c>
      <c r="N914" t="s">
        <v>2715</v>
      </c>
    </row>
    <row r="915" spans="1:14" ht="40.35" customHeight="1" outlineLevel="2" x14ac:dyDescent="0.2">
      <c r="A915" t="s">
        <v>2716</v>
      </c>
      <c r="B915" t="s">
        <v>17745</v>
      </c>
      <c r="C915" s="7">
        <v>20.5</v>
      </c>
      <c r="D915" s="7">
        <v>4</v>
      </c>
      <c r="E915" t="s">
        <v>2717</v>
      </c>
      <c r="F915" t="s">
        <v>16802</v>
      </c>
      <c r="G915" s="3">
        <v>2</v>
      </c>
      <c r="H915" s="4">
        <v>41.666666666666671</v>
      </c>
      <c r="I915" s="14">
        <f t="shared" si="29"/>
        <v>7.5000000000000009</v>
      </c>
      <c r="J915" s="18">
        <f t="shared" si="28"/>
        <v>6.3750000000000009</v>
      </c>
      <c r="K915" s="4" t="s">
        <v>16543</v>
      </c>
      <c r="L915" s="4" t="s">
        <v>16554</v>
      </c>
      <c r="M915" s="4" t="s">
        <v>16557</v>
      </c>
      <c r="N915" t="s">
        <v>2718</v>
      </c>
    </row>
    <row r="916" spans="1:14" ht="40.35" customHeight="1" outlineLevel="2" x14ac:dyDescent="0.2">
      <c r="A916" t="s">
        <v>2719</v>
      </c>
      <c r="B916" t="s">
        <v>17744</v>
      </c>
      <c r="C916" s="7">
        <v>39</v>
      </c>
      <c r="D916" s="7">
        <v>6</v>
      </c>
      <c r="E916" t="s">
        <v>2720</v>
      </c>
      <c r="F916" t="s">
        <v>16803</v>
      </c>
      <c r="G916" s="3">
        <v>5</v>
      </c>
      <c r="H916" s="4">
        <v>79.916666666666671</v>
      </c>
      <c r="I916" s="14">
        <f t="shared" si="29"/>
        <v>14.385</v>
      </c>
      <c r="J916" s="18">
        <f t="shared" si="28"/>
        <v>12.22725</v>
      </c>
      <c r="K916" s="4" t="s">
        <v>16535</v>
      </c>
      <c r="L916" s="4" t="s">
        <v>16536</v>
      </c>
      <c r="M916" s="4" t="s">
        <v>16541</v>
      </c>
      <c r="N916" t="s">
        <v>2721</v>
      </c>
    </row>
    <row r="917" spans="1:14" ht="40.35" customHeight="1" outlineLevel="2" x14ac:dyDescent="0.2">
      <c r="A917" t="s">
        <v>2722</v>
      </c>
      <c r="B917" t="s">
        <v>17744</v>
      </c>
      <c r="C917" s="7">
        <v>41</v>
      </c>
      <c r="D917" s="7">
        <v>7</v>
      </c>
      <c r="E917" t="s">
        <v>2723</v>
      </c>
      <c r="F917" t="s">
        <v>16803</v>
      </c>
      <c r="G917" s="3">
        <v>6</v>
      </c>
      <c r="H917" s="4">
        <v>79.916666666666671</v>
      </c>
      <c r="I917" s="14">
        <f t="shared" si="29"/>
        <v>14.385</v>
      </c>
      <c r="J917" s="18">
        <f t="shared" si="28"/>
        <v>12.22725</v>
      </c>
      <c r="K917" s="4" t="s">
        <v>16535</v>
      </c>
      <c r="L917" s="4" t="s">
        <v>16536</v>
      </c>
      <c r="M917" s="4" t="s">
        <v>16541</v>
      </c>
      <c r="N917" t="s">
        <v>2724</v>
      </c>
    </row>
    <row r="918" spans="1:14" ht="40.35" customHeight="1" outlineLevel="2" x14ac:dyDescent="0.2">
      <c r="A918" t="s">
        <v>2725</v>
      </c>
      <c r="B918" t="s">
        <v>17744</v>
      </c>
      <c r="C918" s="7">
        <v>39</v>
      </c>
      <c r="D918" s="7">
        <v>6</v>
      </c>
      <c r="E918" t="s">
        <v>2726</v>
      </c>
      <c r="F918" t="s">
        <v>16804</v>
      </c>
      <c r="G918" s="3">
        <v>2</v>
      </c>
      <c r="H918" s="4">
        <v>79.916666666666671</v>
      </c>
      <c r="I918" s="14">
        <f t="shared" si="29"/>
        <v>14.385</v>
      </c>
      <c r="J918" s="18">
        <f t="shared" si="28"/>
        <v>12.22725</v>
      </c>
      <c r="K918" s="4" t="s">
        <v>16543</v>
      </c>
      <c r="L918" s="4" t="s">
        <v>16536</v>
      </c>
      <c r="M918" s="4" t="s">
        <v>16544</v>
      </c>
      <c r="N918" t="s">
        <v>2727</v>
      </c>
    </row>
    <row r="919" spans="1:14" ht="40.35" customHeight="1" outlineLevel="2" x14ac:dyDescent="0.2">
      <c r="A919" t="s">
        <v>2728</v>
      </c>
      <c r="B919" t="s">
        <v>17744</v>
      </c>
      <c r="C919" s="7">
        <v>41</v>
      </c>
      <c r="D919" s="7">
        <v>7</v>
      </c>
      <c r="E919" t="s">
        <v>2729</v>
      </c>
      <c r="F919" t="s">
        <v>16804</v>
      </c>
      <c r="G919" s="3">
        <v>7</v>
      </c>
      <c r="H919" s="4">
        <v>79.916666666666671</v>
      </c>
      <c r="I919" s="14">
        <f t="shared" si="29"/>
        <v>14.385</v>
      </c>
      <c r="J919" s="18">
        <f t="shared" si="28"/>
        <v>12.22725</v>
      </c>
      <c r="K919" s="4" t="s">
        <v>16543</v>
      </c>
      <c r="L919" s="4" t="s">
        <v>16536</v>
      </c>
      <c r="M919" s="4" t="s">
        <v>16544</v>
      </c>
      <c r="N919" t="s">
        <v>2730</v>
      </c>
    </row>
    <row r="920" spans="1:14" ht="40.35" customHeight="1" outlineLevel="2" x14ac:dyDescent="0.2">
      <c r="A920" t="s">
        <v>2731</v>
      </c>
      <c r="B920" t="s">
        <v>17744</v>
      </c>
      <c r="C920" s="7">
        <v>42</v>
      </c>
      <c r="D920" s="7">
        <v>8</v>
      </c>
      <c r="E920" t="s">
        <v>2732</v>
      </c>
      <c r="F920" t="s">
        <v>16804</v>
      </c>
      <c r="G920" s="3">
        <v>8</v>
      </c>
      <c r="H920" s="4">
        <v>79.916666666666671</v>
      </c>
      <c r="I920" s="14">
        <f t="shared" si="29"/>
        <v>14.385</v>
      </c>
      <c r="J920" s="18">
        <f t="shared" si="28"/>
        <v>12.22725</v>
      </c>
      <c r="K920" s="4" t="s">
        <v>16543</v>
      </c>
      <c r="L920" s="4" t="s">
        <v>16536</v>
      </c>
      <c r="M920" s="4" t="s">
        <v>16544</v>
      </c>
      <c r="N920" t="s">
        <v>2733</v>
      </c>
    </row>
    <row r="921" spans="1:14" ht="40.35" customHeight="1" outlineLevel="2" x14ac:dyDescent="0.2">
      <c r="A921" t="s">
        <v>2734</v>
      </c>
      <c r="B921" t="s">
        <v>17744</v>
      </c>
      <c r="C921" s="7">
        <v>43</v>
      </c>
      <c r="D921" s="7">
        <v>9</v>
      </c>
      <c r="E921" t="s">
        <v>2735</v>
      </c>
      <c r="F921" t="s">
        <v>16804</v>
      </c>
      <c r="G921" s="3">
        <v>13</v>
      </c>
      <c r="H921" s="4">
        <v>79.916666666666671</v>
      </c>
      <c r="I921" s="14">
        <f t="shared" si="29"/>
        <v>14.385</v>
      </c>
      <c r="J921" s="18">
        <f t="shared" si="28"/>
        <v>12.22725</v>
      </c>
      <c r="K921" s="4" t="s">
        <v>16543</v>
      </c>
      <c r="L921" s="4" t="s">
        <v>16536</v>
      </c>
      <c r="M921" s="4" t="s">
        <v>16544</v>
      </c>
      <c r="N921" t="s">
        <v>2736</v>
      </c>
    </row>
    <row r="922" spans="1:14" ht="40.35" customHeight="1" outlineLevel="2" x14ac:dyDescent="0.2">
      <c r="A922" t="s">
        <v>2737</v>
      </c>
      <c r="B922" t="s">
        <v>17744</v>
      </c>
      <c r="C922" s="7">
        <v>45</v>
      </c>
      <c r="D922" s="7">
        <v>10</v>
      </c>
      <c r="E922" t="s">
        <v>2738</v>
      </c>
      <c r="F922" t="s">
        <v>16804</v>
      </c>
      <c r="G922" s="3">
        <v>10</v>
      </c>
      <c r="H922" s="4">
        <v>79.916666666666671</v>
      </c>
      <c r="I922" s="14">
        <f t="shared" si="29"/>
        <v>14.385</v>
      </c>
      <c r="J922" s="18">
        <f t="shared" si="28"/>
        <v>12.22725</v>
      </c>
      <c r="K922" s="4" t="s">
        <v>16543</v>
      </c>
      <c r="L922" s="4" t="s">
        <v>16536</v>
      </c>
      <c r="M922" s="4" t="s">
        <v>16544</v>
      </c>
      <c r="N922" t="s">
        <v>2739</v>
      </c>
    </row>
    <row r="923" spans="1:14" ht="40.35" customHeight="1" outlineLevel="2" x14ac:dyDescent="0.2">
      <c r="A923" t="s">
        <v>2740</v>
      </c>
      <c r="B923" t="s">
        <v>17744</v>
      </c>
      <c r="C923" s="7">
        <v>46</v>
      </c>
      <c r="D923" s="7">
        <v>11</v>
      </c>
      <c r="E923" t="s">
        <v>2741</v>
      </c>
      <c r="F923" t="s">
        <v>16804</v>
      </c>
      <c r="G923" s="3">
        <v>19</v>
      </c>
      <c r="H923" s="4">
        <v>79.916666666666671</v>
      </c>
      <c r="I923" s="14">
        <f t="shared" si="29"/>
        <v>14.385</v>
      </c>
      <c r="J923" s="18">
        <f t="shared" si="28"/>
        <v>12.22725</v>
      </c>
      <c r="K923" s="4" t="s">
        <v>16543</v>
      </c>
      <c r="L923" s="4" t="s">
        <v>16536</v>
      </c>
      <c r="M923" s="4" t="s">
        <v>16544</v>
      </c>
      <c r="N923" t="s">
        <v>2742</v>
      </c>
    </row>
    <row r="924" spans="1:14" ht="40.35" customHeight="1" outlineLevel="2" x14ac:dyDescent="0.2">
      <c r="A924" t="s">
        <v>2743</v>
      </c>
      <c r="B924" t="s">
        <v>17744</v>
      </c>
      <c r="C924" s="7">
        <v>47</v>
      </c>
      <c r="D924" s="7">
        <v>12</v>
      </c>
      <c r="E924" t="s">
        <v>2744</v>
      </c>
      <c r="F924" t="s">
        <v>16804</v>
      </c>
      <c r="G924" s="3">
        <v>12</v>
      </c>
      <c r="H924" s="4">
        <v>79.916666666666671</v>
      </c>
      <c r="I924" s="14">
        <f t="shared" si="29"/>
        <v>14.385</v>
      </c>
      <c r="J924" s="18">
        <f t="shared" si="28"/>
        <v>12.22725</v>
      </c>
      <c r="K924" s="4" t="s">
        <v>16543</v>
      </c>
      <c r="L924" s="4" t="s">
        <v>16536</v>
      </c>
      <c r="M924" s="4" t="s">
        <v>16544</v>
      </c>
      <c r="N924" t="s">
        <v>2745</v>
      </c>
    </row>
    <row r="925" spans="1:14" ht="40.35" customHeight="1" outlineLevel="2" x14ac:dyDescent="0.2">
      <c r="A925" t="s">
        <v>2746</v>
      </c>
      <c r="B925" t="s">
        <v>17744</v>
      </c>
      <c r="C925" s="7">
        <v>39</v>
      </c>
      <c r="D925" s="7">
        <v>6</v>
      </c>
      <c r="E925" t="s">
        <v>2747</v>
      </c>
      <c r="F925" t="s">
        <v>16805</v>
      </c>
      <c r="G925" s="3">
        <v>31</v>
      </c>
      <c r="H925" s="4">
        <v>79.916666666666671</v>
      </c>
      <c r="I925" s="14">
        <f t="shared" si="29"/>
        <v>14.385</v>
      </c>
      <c r="J925" s="18">
        <f t="shared" si="28"/>
        <v>12.22725</v>
      </c>
      <c r="K925" s="4" t="s">
        <v>16543</v>
      </c>
      <c r="L925" s="4" t="s">
        <v>16536</v>
      </c>
      <c r="M925" s="4" t="s">
        <v>16544</v>
      </c>
      <c r="N925" t="s">
        <v>2748</v>
      </c>
    </row>
    <row r="926" spans="1:14" ht="40.35" customHeight="1" outlineLevel="2" x14ac:dyDescent="0.2">
      <c r="A926" t="s">
        <v>2749</v>
      </c>
      <c r="B926" t="s">
        <v>17744</v>
      </c>
      <c r="C926" s="7">
        <v>41</v>
      </c>
      <c r="D926" s="7">
        <v>7</v>
      </c>
      <c r="E926" t="s">
        <v>2750</v>
      </c>
      <c r="F926" t="s">
        <v>16805</v>
      </c>
      <c r="G926" s="3">
        <v>35</v>
      </c>
      <c r="H926" s="4">
        <v>79.916666666666671</v>
      </c>
      <c r="I926" s="14">
        <f t="shared" si="29"/>
        <v>14.385</v>
      </c>
      <c r="J926" s="18">
        <f t="shared" si="28"/>
        <v>12.22725</v>
      </c>
      <c r="K926" s="4" t="s">
        <v>16543</v>
      </c>
      <c r="L926" s="4" t="s">
        <v>16536</v>
      </c>
      <c r="M926" s="4" t="s">
        <v>16544</v>
      </c>
      <c r="N926" t="s">
        <v>2751</v>
      </c>
    </row>
    <row r="927" spans="1:14" ht="40.35" customHeight="1" outlineLevel="2" x14ac:dyDescent="0.2">
      <c r="A927" t="s">
        <v>2752</v>
      </c>
      <c r="B927" t="s">
        <v>17744</v>
      </c>
      <c r="C927" s="7">
        <v>42</v>
      </c>
      <c r="D927" s="7">
        <v>8</v>
      </c>
      <c r="E927" t="s">
        <v>2753</v>
      </c>
      <c r="F927" t="s">
        <v>16805</v>
      </c>
      <c r="G927" s="3">
        <v>28</v>
      </c>
      <c r="H927" s="4">
        <v>79.916666666666671</v>
      </c>
      <c r="I927" s="14">
        <f t="shared" si="29"/>
        <v>14.385</v>
      </c>
      <c r="J927" s="18">
        <f t="shared" si="28"/>
        <v>12.22725</v>
      </c>
      <c r="K927" s="4" t="s">
        <v>16543</v>
      </c>
      <c r="L927" s="4" t="s">
        <v>16536</v>
      </c>
      <c r="M927" s="4" t="s">
        <v>16544</v>
      </c>
      <c r="N927" t="s">
        <v>2754</v>
      </c>
    </row>
    <row r="928" spans="1:14" ht="40.35" customHeight="1" outlineLevel="2" x14ac:dyDescent="0.2">
      <c r="A928" t="s">
        <v>2755</v>
      </c>
      <c r="B928" t="s">
        <v>17744</v>
      </c>
      <c r="C928" s="7">
        <v>45</v>
      </c>
      <c r="D928" s="7">
        <v>10</v>
      </c>
      <c r="E928" t="s">
        <v>2756</v>
      </c>
      <c r="F928" t="s">
        <v>16805</v>
      </c>
      <c r="G928" s="3">
        <v>11</v>
      </c>
      <c r="H928" s="4">
        <v>79.916666666666671</v>
      </c>
      <c r="I928" s="14">
        <f t="shared" si="29"/>
        <v>14.385</v>
      </c>
      <c r="J928" s="18">
        <f t="shared" si="28"/>
        <v>12.22725</v>
      </c>
      <c r="K928" s="4" t="s">
        <v>16543</v>
      </c>
      <c r="L928" s="4" t="s">
        <v>16536</v>
      </c>
      <c r="M928" s="4" t="s">
        <v>16544</v>
      </c>
      <c r="N928" t="s">
        <v>2757</v>
      </c>
    </row>
    <row r="929" spans="1:14" ht="40.35" customHeight="1" outlineLevel="2" x14ac:dyDescent="0.2">
      <c r="A929" t="s">
        <v>2758</v>
      </c>
      <c r="B929" t="s">
        <v>17744</v>
      </c>
      <c r="C929" s="7">
        <v>39</v>
      </c>
      <c r="D929" s="7">
        <v>6</v>
      </c>
      <c r="E929" t="s">
        <v>2759</v>
      </c>
      <c r="F929" t="s">
        <v>16806</v>
      </c>
      <c r="G929" s="3">
        <v>1</v>
      </c>
      <c r="H929" s="4">
        <v>79.916666666666671</v>
      </c>
      <c r="I929" s="14">
        <f t="shared" si="29"/>
        <v>14.385</v>
      </c>
      <c r="J929" s="18">
        <f t="shared" si="28"/>
        <v>12.22725</v>
      </c>
      <c r="K929" s="4" t="s">
        <v>16543</v>
      </c>
      <c r="L929" s="4" t="s">
        <v>16536</v>
      </c>
      <c r="M929" s="4" t="s">
        <v>16544</v>
      </c>
      <c r="N929" t="s">
        <v>2760</v>
      </c>
    </row>
    <row r="930" spans="1:14" ht="40.35" customHeight="1" outlineLevel="2" x14ac:dyDescent="0.2">
      <c r="A930" t="s">
        <v>2761</v>
      </c>
      <c r="B930" t="s">
        <v>17744</v>
      </c>
      <c r="C930" s="7">
        <v>41</v>
      </c>
      <c r="D930" s="7">
        <v>7</v>
      </c>
      <c r="E930" t="s">
        <v>2762</v>
      </c>
      <c r="F930" t="s">
        <v>16806</v>
      </c>
      <c r="G930" s="3">
        <v>51</v>
      </c>
      <c r="H930" s="4">
        <v>79.916666666666671</v>
      </c>
      <c r="I930" s="14">
        <f t="shared" si="29"/>
        <v>14.385</v>
      </c>
      <c r="J930" s="18">
        <f t="shared" si="28"/>
        <v>12.22725</v>
      </c>
      <c r="K930" s="4" t="s">
        <v>16543</v>
      </c>
      <c r="L930" s="4" t="s">
        <v>16536</v>
      </c>
      <c r="M930" s="4" t="s">
        <v>16544</v>
      </c>
      <c r="N930" t="s">
        <v>2763</v>
      </c>
    </row>
    <row r="931" spans="1:14" ht="40.35" customHeight="1" outlineLevel="2" x14ac:dyDescent="0.2">
      <c r="A931" t="s">
        <v>2764</v>
      </c>
      <c r="B931" t="s">
        <v>17744</v>
      </c>
      <c r="C931" s="7">
        <v>42</v>
      </c>
      <c r="D931" s="7">
        <v>8</v>
      </c>
      <c r="E931" t="s">
        <v>2765</v>
      </c>
      <c r="F931" t="s">
        <v>16806</v>
      </c>
      <c r="G931" s="3">
        <v>79</v>
      </c>
      <c r="H931" s="4">
        <v>79.916666666666671</v>
      </c>
      <c r="I931" s="14">
        <f t="shared" si="29"/>
        <v>14.385</v>
      </c>
      <c r="J931" s="18">
        <f t="shared" si="28"/>
        <v>12.22725</v>
      </c>
      <c r="K931" s="4" t="s">
        <v>16543</v>
      </c>
      <c r="L931" s="4" t="s">
        <v>16536</v>
      </c>
      <c r="M931" s="4" t="s">
        <v>16544</v>
      </c>
      <c r="N931" t="s">
        <v>2766</v>
      </c>
    </row>
    <row r="932" spans="1:14" ht="40.35" customHeight="1" outlineLevel="2" x14ac:dyDescent="0.2">
      <c r="A932" t="s">
        <v>2767</v>
      </c>
      <c r="B932" t="s">
        <v>17744</v>
      </c>
      <c r="C932" s="7">
        <v>39</v>
      </c>
      <c r="D932" s="7">
        <v>6</v>
      </c>
      <c r="E932" t="s">
        <v>2768</v>
      </c>
      <c r="F932" t="s">
        <v>16807</v>
      </c>
      <c r="G932" s="3">
        <v>5</v>
      </c>
      <c r="H932" s="4">
        <v>79.916666666666671</v>
      </c>
      <c r="I932" s="14">
        <f t="shared" si="29"/>
        <v>14.385</v>
      </c>
      <c r="J932" s="18">
        <f t="shared" si="28"/>
        <v>12.22725</v>
      </c>
      <c r="K932" s="4" t="s">
        <v>16543</v>
      </c>
      <c r="L932" s="4" t="s">
        <v>16536</v>
      </c>
      <c r="M932" s="4" t="s">
        <v>16544</v>
      </c>
      <c r="N932" t="s">
        <v>2769</v>
      </c>
    </row>
    <row r="933" spans="1:14" ht="40.35" customHeight="1" outlineLevel="2" x14ac:dyDescent="0.2">
      <c r="A933" t="s">
        <v>2770</v>
      </c>
      <c r="B933" t="s">
        <v>17744</v>
      </c>
      <c r="C933" s="7">
        <v>41</v>
      </c>
      <c r="D933" s="7">
        <v>7</v>
      </c>
      <c r="E933" t="s">
        <v>2771</v>
      </c>
      <c r="F933" t="s">
        <v>16807</v>
      </c>
      <c r="G933" s="3">
        <v>5</v>
      </c>
      <c r="H933" s="4">
        <v>79.916666666666671</v>
      </c>
      <c r="I933" s="14">
        <f t="shared" si="29"/>
        <v>14.385</v>
      </c>
      <c r="J933" s="18">
        <f t="shared" si="28"/>
        <v>12.22725</v>
      </c>
      <c r="K933" s="4" t="s">
        <v>16543</v>
      </c>
      <c r="L933" s="4" t="s">
        <v>16536</v>
      </c>
      <c r="M933" s="4" t="s">
        <v>16544</v>
      </c>
      <c r="N933" t="s">
        <v>2772</v>
      </c>
    </row>
    <row r="934" spans="1:14" ht="40.35" customHeight="1" outlineLevel="2" x14ac:dyDescent="0.2">
      <c r="A934" t="s">
        <v>2773</v>
      </c>
      <c r="B934" t="s">
        <v>17744</v>
      </c>
      <c r="C934" s="7">
        <v>42</v>
      </c>
      <c r="D934" s="7">
        <v>8</v>
      </c>
      <c r="E934" t="s">
        <v>2774</v>
      </c>
      <c r="F934" t="s">
        <v>16807</v>
      </c>
      <c r="G934" s="3">
        <v>45</v>
      </c>
      <c r="H934" s="4">
        <v>79.916666666666671</v>
      </c>
      <c r="I934" s="14">
        <f t="shared" si="29"/>
        <v>14.385</v>
      </c>
      <c r="J934" s="18">
        <f t="shared" si="28"/>
        <v>12.22725</v>
      </c>
      <c r="K934" s="4" t="s">
        <v>16543</v>
      </c>
      <c r="L934" s="4" t="s">
        <v>16536</v>
      </c>
      <c r="M934" s="4" t="s">
        <v>16544</v>
      </c>
      <c r="N934" t="s">
        <v>2775</v>
      </c>
    </row>
    <row r="935" spans="1:14" ht="40.35" customHeight="1" outlineLevel="2" x14ac:dyDescent="0.2">
      <c r="A935" t="s">
        <v>2776</v>
      </c>
      <c r="B935" t="s">
        <v>17744</v>
      </c>
      <c r="C935" s="7">
        <v>41</v>
      </c>
      <c r="D935" s="7">
        <v>7</v>
      </c>
      <c r="E935" t="s">
        <v>2777</v>
      </c>
      <c r="F935" t="s">
        <v>16808</v>
      </c>
      <c r="G935" s="3">
        <v>10</v>
      </c>
      <c r="H935" s="4">
        <v>79.916666666666671</v>
      </c>
      <c r="I935" s="14">
        <f t="shared" si="29"/>
        <v>14.385</v>
      </c>
      <c r="J935" s="18">
        <f t="shared" si="28"/>
        <v>12.22725</v>
      </c>
      <c r="K935" s="4" t="s">
        <v>16543</v>
      </c>
      <c r="L935" s="4" t="s">
        <v>16536</v>
      </c>
      <c r="M935" s="4" t="s">
        <v>16544</v>
      </c>
      <c r="N935" t="s">
        <v>2778</v>
      </c>
    </row>
    <row r="936" spans="1:14" ht="40.35" customHeight="1" outlineLevel="2" x14ac:dyDescent="0.2">
      <c r="A936" t="s">
        <v>2779</v>
      </c>
      <c r="B936" t="s">
        <v>17744</v>
      </c>
      <c r="C936" s="7">
        <v>42</v>
      </c>
      <c r="D936" s="7">
        <v>8</v>
      </c>
      <c r="E936" t="s">
        <v>2780</v>
      </c>
      <c r="F936" t="s">
        <v>16808</v>
      </c>
      <c r="G936" s="3">
        <v>9</v>
      </c>
      <c r="H936" s="4">
        <v>79.916666666666671</v>
      </c>
      <c r="I936" s="14">
        <f t="shared" si="29"/>
        <v>14.385</v>
      </c>
      <c r="J936" s="18">
        <f t="shared" si="28"/>
        <v>12.22725</v>
      </c>
      <c r="K936" s="4" t="s">
        <v>16543</v>
      </c>
      <c r="L936" s="4" t="s">
        <v>16536</v>
      </c>
      <c r="M936" s="4" t="s">
        <v>16544</v>
      </c>
      <c r="N936" t="s">
        <v>2781</v>
      </c>
    </row>
    <row r="937" spans="1:14" ht="40.35" customHeight="1" outlineLevel="2" x14ac:dyDescent="0.2">
      <c r="A937" t="s">
        <v>2782</v>
      </c>
      <c r="B937" t="s">
        <v>17744</v>
      </c>
      <c r="C937" s="7">
        <v>45</v>
      </c>
      <c r="D937" s="7">
        <v>10</v>
      </c>
      <c r="E937" t="s">
        <v>2783</v>
      </c>
      <c r="F937" t="s">
        <v>16808</v>
      </c>
      <c r="G937" s="3">
        <v>5</v>
      </c>
      <c r="H937" s="4">
        <v>79.916666666666671</v>
      </c>
      <c r="I937" s="14">
        <f t="shared" si="29"/>
        <v>14.385</v>
      </c>
      <c r="J937" s="18">
        <f t="shared" si="28"/>
        <v>12.22725</v>
      </c>
      <c r="K937" s="4" t="s">
        <v>16543</v>
      </c>
      <c r="L937" s="4" t="s">
        <v>16536</v>
      </c>
      <c r="M937" s="4" t="s">
        <v>16544</v>
      </c>
      <c r="N937" t="s">
        <v>2784</v>
      </c>
    </row>
    <row r="938" spans="1:14" ht="40.35" customHeight="1" outlineLevel="2" x14ac:dyDescent="0.2">
      <c r="A938" t="s">
        <v>2785</v>
      </c>
      <c r="B938" t="s">
        <v>17744</v>
      </c>
      <c r="C938" s="7">
        <v>39</v>
      </c>
      <c r="D938" s="7">
        <v>6</v>
      </c>
      <c r="E938" t="s">
        <v>2786</v>
      </c>
      <c r="F938" t="s">
        <v>16809</v>
      </c>
      <c r="G938" s="3">
        <v>1</v>
      </c>
      <c r="H938" s="4">
        <v>180.00000000000003</v>
      </c>
      <c r="I938" s="14">
        <f t="shared" si="29"/>
        <v>32.400000000000006</v>
      </c>
      <c r="J938" s="18">
        <f t="shared" si="28"/>
        <v>27.540000000000003</v>
      </c>
      <c r="K938" s="4" t="s">
        <v>16538</v>
      </c>
      <c r="L938" s="4" t="s">
        <v>16536</v>
      </c>
      <c r="M938" s="4" t="s">
        <v>16542</v>
      </c>
      <c r="N938" t="s">
        <v>2787</v>
      </c>
    </row>
    <row r="939" spans="1:14" ht="40.35" customHeight="1" outlineLevel="2" x14ac:dyDescent="0.2">
      <c r="A939" t="s">
        <v>2788</v>
      </c>
      <c r="B939" t="s">
        <v>17744</v>
      </c>
      <c r="C939" s="7">
        <v>41</v>
      </c>
      <c r="D939" s="7">
        <v>7</v>
      </c>
      <c r="E939" t="s">
        <v>2789</v>
      </c>
      <c r="F939" t="s">
        <v>16809</v>
      </c>
      <c r="G939" s="3">
        <v>1</v>
      </c>
      <c r="H939" s="4">
        <v>180.00000000000003</v>
      </c>
      <c r="I939" s="14">
        <f t="shared" si="29"/>
        <v>32.400000000000006</v>
      </c>
      <c r="J939" s="18">
        <f t="shared" si="28"/>
        <v>27.540000000000003</v>
      </c>
      <c r="K939" s="4" t="s">
        <v>16538</v>
      </c>
      <c r="L939" s="4" t="s">
        <v>16536</v>
      </c>
      <c r="M939" s="4" t="s">
        <v>16542</v>
      </c>
      <c r="N939" t="s">
        <v>2790</v>
      </c>
    </row>
    <row r="940" spans="1:14" ht="40.35" customHeight="1" outlineLevel="2" x14ac:dyDescent="0.2">
      <c r="A940" t="s">
        <v>2791</v>
      </c>
      <c r="B940" t="s">
        <v>17744</v>
      </c>
      <c r="C940" s="7">
        <v>42</v>
      </c>
      <c r="D940" s="7">
        <v>8</v>
      </c>
      <c r="E940" t="s">
        <v>2792</v>
      </c>
      <c r="F940" t="s">
        <v>16809</v>
      </c>
      <c r="G940" s="3">
        <v>1</v>
      </c>
      <c r="H940" s="4">
        <v>180.00000000000003</v>
      </c>
      <c r="I940" s="14">
        <f t="shared" si="29"/>
        <v>32.400000000000006</v>
      </c>
      <c r="J940" s="18">
        <f t="shared" si="28"/>
        <v>27.540000000000003</v>
      </c>
      <c r="K940" s="4" t="s">
        <v>16538</v>
      </c>
      <c r="L940" s="4" t="s">
        <v>16536</v>
      </c>
      <c r="M940" s="4" t="s">
        <v>16542</v>
      </c>
      <c r="N940" t="s">
        <v>2793</v>
      </c>
    </row>
    <row r="941" spans="1:14" ht="40.35" customHeight="1" outlineLevel="2" x14ac:dyDescent="0.2">
      <c r="A941" t="s">
        <v>2794</v>
      </c>
      <c r="B941" t="s">
        <v>17744</v>
      </c>
      <c r="C941" s="7">
        <v>47</v>
      </c>
      <c r="D941" s="7">
        <v>12</v>
      </c>
      <c r="E941" t="s">
        <v>2795</v>
      </c>
      <c r="F941" t="s">
        <v>16809</v>
      </c>
      <c r="G941" s="3">
        <v>1</v>
      </c>
      <c r="H941" s="4">
        <v>180.00000000000003</v>
      </c>
      <c r="I941" s="14">
        <f t="shared" si="29"/>
        <v>32.400000000000006</v>
      </c>
      <c r="J941" s="18">
        <f t="shared" si="28"/>
        <v>27.540000000000003</v>
      </c>
      <c r="K941" s="4" t="s">
        <v>16538</v>
      </c>
      <c r="L941" s="4" t="s">
        <v>16536</v>
      </c>
      <c r="M941" s="4" t="s">
        <v>16542</v>
      </c>
      <c r="N941" t="s">
        <v>2796</v>
      </c>
    </row>
    <row r="942" spans="1:14" ht="40.35" customHeight="1" outlineLevel="2" x14ac:dyDescent="0.2">
      <c r="A942" t="s">
        <v>2797</v>
      </c>
      <c r="B942" t="s">
        <v>17744</v>
      </c>
      <c r="C942" s="7">
        <v>43</v>
      </c>
      <c r="D942" s="7">
        <v>9</v>
      </c>
      <c r="E942" t="s">
        <v>2798</v>
      </c>
      <c r="F942" t="s">
        <v>16810</v>
      </c>
      <c r="G942" s="3">
        <v>2</v>
      </c>
      <c r="H942" s="4">
        <v>140</v>
      </c>
      <c r="I942" s="14">
        <f t="shared" si="29"/>
        <v>25.2</v>
      </c>
      <c r="J942" s="18">
        <f t="shared" si="28"/>
        <v>21.419999999999998</v>
      </c>
      <c r="K942" s="4" t="s">
        <v>16538</v>
      </c>
      <c r="L942" s="4" t="s">
        <v>16536</v>
      </c>
      <c r="M942" s="4" t="s">
        <v>16542</v>
      </c>
      <c r="N942" t="s">
        <v>2799</v>
      </c>
    </row>
    <row r="943" spans="1:14" ht="40.35" customHeight="1" outlineLevel="2" x14ac:dyDescent="0.2">
      <c r="A943" t="s">
        <v>2800</v>
      </c>
      <c r="B943" t="s">
        <v>17744</v>
      </c>
      <c r="C943" s="7">
        <v>44</v>
      </c>
      <c r="D943" s="7" t="s">
        <v>17749</v>
      </c>
      <c r="E943" t="s">
        <v>2801</v>
      </c>
      <c r="F943" t="s">
        <v>16810</v>
      </c>
      <c r="G943" s="3">
        <v>2</v>
      </c>
      <c r="H943" s="4">
        <v>140</v>
      </c>
      <c r="I943" s="14">
        <f t="shared" si="29"/>
        <v>25.2</v>
      </c>
      <c r="J943" s="18">
        <f t="shared" si="28"/>
        <v>21.419999999999998</v>
      </c>
      <c r="K943" s="4" t="s">
        <v>16538</v>
      </c>
      <c r="L943" s="4" t="s">
        <v>16536</v>
      </c>
      <c r="M943" s="4" t="s">
        <v>16542</v>
      </c>
      <c r="N943" t="s">
        <v>2802</v>
      </c>
    </row>
    <row r="944" spans="1:14" ht="40.35" customHeight="1" outlineLevel="2" x14ac:dyDescent="0.2">
      <c r="A944" t="s">
        <v>2803</v>
      </c>
      <c r="B944" t="s">
        <v>17744</v>
      </c>
      <c r="C944" s="7">
        <v>42</v>
      </c>
      <c r="D944" s="7">
        <v>8</v>
      </c>
      <c r="E944" t="s">
        <v>2804</v>
      </c>
      <c r="F944" t="s">
        <v>16811</v>
      </c>
      <c r="G944" s="3">
        <v>4</v>
      </c>
      <c r="H944" s="4">
        <v>140</v>
      </c>
      <c r="I944" s="14">
        <f t="shared" si="29"/>
        <v>25.2</v>
      </c>
      <c r="J944" s="18">
        <f t="shared" si="28"/>
        <v>21.419999999999998</v>
      </c>
      <c r="K944" s="4" t="s">
        <v>16538</v>
      </c>
      <c r="L944" s="4" t="s">
        <v>16536</v>
      </c>
      <c r="M944" s="4" t="s">
        <v>16542</v>
      </c>
      <c r="N944" t="s">
        <v>2805</v>
      </c>
    </row>
    <row r="945" spans="1:14" ht="40.35" customHeight="1" outlineLevel="2" x14ac:dyDescent="0.2">
      <c r="A945" t="s">
        <v>2806</v>
      </c>
      <c r="B945" t="s">
        <v>17744</v>
      </c>
      <c r="C945" s="7">
        <v>42.5</v>
      </c>
      <c r="D945" s="7" t="s">
        <v>17748</v>
      </c>
      <c r="E945" t="s">
        <v>2807</v>
      </c>
      <c r="F945" t="s">
        <v>16811</v>
      </c>
      <c r="G945" s="3">
        <v>1</v>
      </c>
      <c r="H945" s="4">
        <v>140</v>
      </c>
      <c r="I945" s="14">
        <f t="shared" si="29"/>
        <v>25.2</v>
      </c>
      <c r="J945" s="18">
        <f t="shared" si="28"/>
        <v>21.419999999999998</v>
      </c>
      <c r="K945" s="4" t="s">
        <v>16538</v>
      </c>
      <c r="L945" s="4" t="s">
        <v>16536</v>
      </c>
      <c r="M945" s="4" t="s">
        <v>16542</v>
      </c>
      <c r="N945" t="s">
        <v>2808</v>
      </c>
    </row>
    <row r="946" spans="1:14" ht="40.35" customHeight="1" outlineLevel="2" x14ac:dyDescent="0.2">
      <c r="A946" t="s">
        <v>2809</v>
      </c>
      <c r="B946" t="s">
        <v>17744</v>
      </c>
      <c r="C946" s="7">
        <v>43</v>
      </c>
      <c r="D946" s="7">
        <v>9</v>
      </c>
      <c r="E946" t="s">
        <v>2810</v>
      </c>
      <c r="F946" t="s">
        <v>16811</v>
      </c>
      <c r="G946" s="3">
        <v>9</v>
      </c>
      <c r="H946" s="4">
        <v>140</v>
      </c>
      <c r="I946" s="14">
        <f t="shared" si="29"/>
        <v>25.2</v>
      </c>
      <c r="J946" s="18">
        <f t="shared" si="28"/>
        <v>21.419999999999998</v>
      </c>
      <c r="K946" s="4" t="s">
        <v>16538</v>
      </c>
      <c r="L946" s="4" t="s">
        <v>16536</v>
      </c>
      <c r="M946" s="4" t="s">
        <v>16542</v>
      </c>
      <c r="N946" t="s">
        <v>2811</v>
      </c>
    </row>
    <row r="947" spans="1:14" ht="40.35" customHeight="1" outlineLevel="2" x14ac:dyDescent="0.2">
      <c r="A947" t="s">
        <v>2812</v>
      </c>
      <c r="B947" t="s">
        <v>17744</v>
      </c>
      <c r="C947" s="7">
        <v>41</v>
      </c>
      <c r="D947" s="7">
        <v>7</v>
      </c>
      <c r="E947" t="s">
        <v>2813</v>
      </c>
      <c r="F947" t="s">
        <v>16812</v>
      </c>
      <c r="G947" s="3">
        <v>2</v>
      </c>
      <c r="H947" s="4">
        <v>89.916666666666657</v>
      </c>
      <c r="I947" s="14">
        <f t="shared" si="29"/>
        <v>16.184999999999999</v>
      </c>
      <c r="J947" s="18">
        <f t="shared" si="28"/>
        <v>13.757249999999999</v>
      </c>
      <c r="K947" s="4" t="s">
        <v>16535</v>
      </c>
      <c r="L947" s="4" t="s">
        <v>16536</v>
      </c>
      <c r="M947" s="4" t="s">
        <v>16541</v>
      </c>
      <c r="N947" t="s">
        <v>2814</v>
      </c>
    </row>
    <row r="948" spans="1:14" ht="40.35" customHeight="1" outlineLevel="2" x14ac:dyDescent="0.2">
      <c r="A948" t="s">
        <v>2815</v>
      </c>
      <c r="B948" t="s">
        <v>17744</v>
      </c>
      <c r="C948" s="7">
        <v>43</v>
      </c>
      <c r="D948" s="7">
        <v>9</v>
      </c>
      <c r="E948" t="s">
        <v>2816</v>
      </c>
      <c r="F948" t="s">
        <v>16812</v>
      </c>
      <c r="G948" s="3">
        <v>2</v>
      </c>
      <c r="H948" s="4">
        <v>89.916666666666657</v>
      </c>
      <c r="I948" s="14">
        <f t="shared" si="29"/>
        <v>16.184999999999999</v>
      </c>
      <c r="J948" s="18">
        <f t="shared" si="28"/>
        <v>13.757249999999999</v>
      </c>
      <c r="K948" s="4" t="s">
        <v>16535</v>
      </c>
      <c r="L948" s="4" t="s">
        <v>16536</v>
      </c>
      <c r="M948" s="4" t="s">
        <v>16541</v>
      </c>
      <c r="N948" t="s">
        <v>2817</v>
      </c>
    </row>
    <row r="949" spans="1:14" ht="40.35" customHeight="1" outlineLevel="2" x14ac:dyDescent="0.2">
      <c r="A949" t="s">
        <v>2818</v>
      </c>
      <c r="B949" t="s">
        <v>17744</v>
      </c>
      <c r="C949" s="7">
        <v>45</v>
      </c>
      <c r="D949" s="7">
        <v>10</v>
      </c>
      <c r="E949" t="s">
        <v>2819</v>
      </c>
      <c r="F949" t="s">
        <v>16812</v>
      </c>
      <c r="G949" s="3">
        <v>2</v>
      </c>
      <c r="H949" s="4">
        <v>89.916666666666657</v>
      </c>
      <c r="I949" s="14">
        <f t="shared" si="29"/>
        <v>16.184999999999999</v>
      </c>
      <c r="J949" s="18">
        <f t="shared" si="28"/>
        <v>13.757249999999999</v>
      </c>
      <c r="K949" s="4" t="s">
        <v>16535</v>
      </c>
      <c r="L949" s="4" t="s">
        <v>16536</v>
      </c>
      <c r="M949" s="4" t="s">
        <v>16541</v>
      </c>
      <c r="N949" t="s">
        <v>2820</v>
      </c>
    </row>
    <row r="950" spans="1:14" ht="40.35" customHeight="1" outlineLevel="2" x14ac:dyDescent="0.2">
      <c r="A950" t="s">
        <v>2821</v>
      </c>
      <c r="B950" t="s">
        <v>17744</v>
      </c>
      <c r="C950" s="7">
        <v>45.5</v>
      </c>
      <c r="D950" s="7" t="s">
        <v>17754</v>
      </c>
      <c r="E950" t="s">
        <v>2822</v>
      </c>
      <c r="F950" t="s">
        <v>16812</v>
      </c>
      <c r="G950" s="3">
        <v>1</v>
      </c>
      <c r="H950" s="4">
        <v>89.916666666666657</v>
      </c>
      <c r="I950" s="14">
        <f t="shared" si="29"/>
        <v>16.184999999999999</v>
      </c>
      <c r="J950" s="18">
        <f t="shared" si="28"/>
        <v>13.757249999999999</v>
      </c>
      <c r="K950" s="4" t="s">
        <v>16535</v>
      </c>
      <c r="L950" s="4" t="s">
        <v>16536</v>
      </c>
      <c r="M950" s="4" t="s">
        <v>16541</v>
      </c>
      <c r="N950" t="s">
        <v>2823</v>
      </c>
    </row>
    <row r="951" spans="1:14" ht="40.35" customHeight="1" outlineLevel="2" x14ac:dyDescent="0.2">
      <c r="A951" t="s">
        <v>2824</v>
      </c>
      <c r="B951" t="s">
        <v>17744</v>
      </c>
      <c r="C951" s="7">
        <v>43</v>
      </c>
      <c r="D951" s="7">
        <v>9</v>
      </c>
      <c r="E951" t="s">
        <v>2825</v>
      </c>
      <c r="F951" t="s">
        <v>16813</v>
      </c>
      <c r="G951" s="3">
        <v>1</v>
      </c>
      <c r="H951" s="4">
        <v>130</v>
      </c>
      <c r="I951" s="14">
        <f t="shared" si="29"/>
        <v>23.4</v>
      </c>
      <c r="J951" s="18">
        <f t="shared" si="28"/>
        <v>19.889999999999997</v>
      </c>
      <c r="K951" s="4" t="s">
        <v>16535</v>
      </c>
      <c r="L951" s="4" t="s">
        <v>16536</v>
      </c>
      <c r="M951" s="4" t="s">
        <v>16541</v>
      </c>
      <c r="N951" t="s">
        <v>2826</v>
      </c>
    </row>
    <row r="952" spans="1:14" ht="40.35" customHeight="1" outlineLevel="2" x14ac:dyDescent="0.2">
      <c r="A952" t="s">
        <v>2827</v>
      </c>
      <c r="B952" t="s">
        <v>17744</v>
      </c>
      <c r="C952" s="7">
        <v>42.5</v>
      </c>
      <c r="D952" s="7" t="s">
        <v>17748</v>
      </c>
      <c r="E952" t="s">
        <v>2828</v>
      </c>
      <c r="F952" t="s">
        <v>16814</v>
      </c>
      <c r="G952" s="3">
        <v>1</v>
      </c>
      <c r="H952" s="4">
        <v>130</v>
      </c>
      <c r="I952" s="14">
        <f t="shared" si="29"/>
        <v>23.4</v>
      </c>
      <c r="J952" s="18">
        <f t="shared" si="28"/>
        <v>19.889999999999997</v>
      </c>
      <c r="K952" s="4" t="s">
        <v>16535</v>
      </c>
      <c r="L952" s="4" t="s">
        <v>16536</v>
      </c>
      <c r="M952" s="4" t="s">
        <v>16541</v>
      </c>
      <c r="N952" t="s">
        <v>2829</v>
      </c>
    </row>
    <row r="953" spans="1:14" ht="40.35" customHeight="1" outlineLevel="2" x14ac:dyDescent="0.2">
      <c r="A953" t="s">
        <v>2830</v>
      </c>
      <c r="B953" t="s">
        <v>17744</v>
      </c>
      <c r="C953" s="7">
        <v>43</v>
      </c>
      <c r="D953" s="7">
        <v>9</v>
      </c>
      <c r="E953" t="s">
        <v>2831</v>
      </c>
      <c r="F953" t="s">
        <v>16814</v>
      </c>
      <c r="G953" s="3">
        <v>1</v>
      </c>
      <c r="H953" s="4">
        <v>130</v>
      </c>
      <c r="I953" s="14">
        <f t="shared" si="29"/>
        <v>23.4</v>
      </c>
      <c r="J953" s="18">
        <f t="shared" si="28"/>
        <v>19.889999999999997</v>
      </c>
      <c r="K953" s="4" t="s">
        <v>16535</v>
      </c>
      <c r="L953" s="4" t="s">
        <v>16536</v>
      </c>
      <c r="M953" s="4" t="s">
        <v>16541</v>
      </c>
      <c r="N953" t="s">
        <v>2832</v>
      </c>
    </row>
    <row r="954" spans="1:14" ht="40.35" customHeight="1" outlineLevel="2" x14ac:dyDescent="0.2">
      <c r="A954" t="s">
        <v>2833</v>
      </c>
      <c r="B954" t="s">
        <v>17744</v>
      </c>
      <c r="C954" s="7">
        <v>45.5</v>
      </c>
      <c r="D954" s="7" t="s">
        <v>17754</v>
      </c>
      <c r="E954" t="s">
        <v>2834</v>
      </c>
      <c r="F954" t="s">
        <v>16814</v>
      </c>
      <c r="G954" s="3">
        <v>1</v>
      </c>
      <c r="H954" s="4">
        <v>130</v>
      </c>
      <c r="I954" s="14">
        <f t="shared" si="29"/>
        <v>23.4</v>
      </c>
      <c r="J954" s="18">
        <f t="shared" si="28"/>
        <v>19.889999999999997</v>
      </c>
      <c r="K954" s="4" t="s">
        <v>16535</v>
      </c>
      <c r="L954" s="4" t="s">
        <v>16536</v>
      </c>
      <c r="M954" s="4" t="s">
        <v>16541</v>
      </c>
      <c r="N954" t="s">
        <v>2835</v>
      </c>
    </row>
    <row r="955" spans="1:14" ht="40.35" customHeight="1" outlineLevel="2" x14ac:dyDescent="0.2">
      <c r="A955" t="s">
        <v>2836</v>
      </c>
      <c r="B955" t="s">
        <v>17744</v>
      </c>
      <c r="C955" s="7">
        <v>41.5</v>
      </c>
      <c r="D955" s="7" t="s">
        <v>17757</v>
      </c>
      <c r="E955" t="s">
        <v>2837</v>
      </c>
      <c r="F955" t="s">
        <v>16815</v>
      </c>
      <c r="G955" s="3">
        <v>3</v>
      </c>
      <c r="H955" s="4">
        <v>89.916666666666657</v>
      </c>
      <c r="I955" s="14">
        <f t="shared" si="29"/>
        <v>16.184999999999999</v>
      </c>
      <c r="J955" s="18">
        <f t="shared" si="28"/>
        <v>13.757249999999999</v>
      </c>
      <c r="K955" s="4" t="s">
        <v>16543</v>
      </c>
      <c r="L955" s="4" t="s">
        <v>16536</v>
      </c>
      <c r="M955" s="4" t="s">
        <v>16544</v>
      </c>
      <c r="N955" t="s">
        <v>2838</v>
      </c>
    </row>
    <row r="956" spans="1:14" ht="40.35" customHeight="1" outlineLevel="2" x14ac:dyDescent="0.2">
      <c r="A956" t="s">
        <v>2839</v>
      </c>
      <c r="B956" t="s">
        <v>17744</v>
      </c>
      <c r="C956" s="7">
        <v>42</v>
      </c>
      <c r="D956" s="7">
        <v>8</v>
      </c>
      <c r="E956" t="s">
        <v>2840</v>
      </c>
      <c r="F956" t="s">
        <v>16815</v>
      </c>
      <c r="G956" s="3">
        <v>19</v>
      </c>
      <c r="H956" s="4">
        <v>89.916666666666657</v>
      </c>
      <c r="I956" s="14">
        <f t="shared" si="29"/>
        <v>16.184999999999999</v>
      </c>
      <c r="J956" s="18">
        <f t="shared" si="28"/>
        <v>13.757249999999999</v>
      </c>
      <c r="K956" s="4" t="s">
        <v>16543</v>
      </c>
      <c r="L956" s="4" t="s">
        <v>16536</v>
      </c>
      <c r="M956" s="4" t="s">
        <v>16544</v>
      </c>
      <c r="N956" t="s">
        <v>2841</v>
      </c>
    </row>
    <row r="957" spans="1:14" ht="40.35" customHeight="1" outlineLevel="2" x14ac:dyDescent="0.2">
      <c r="A957" t="s">
        <v>2842</v>
      </c>
      <c r="B957" t="s">
        <v>17744</v>
      </c>
      <c r="C957" s="7">
        <v>42.5</v>
      </c>
      <c r="D957" s="7" t="s">
        <v>17748</v>
      </c>
      <c r="E957" t="s">
        <v>2843</v>
      </c>
      <c r="F957" t="s">
        <v>16815</v>
      </c>
      <c r="G957" s="3">
        <v>9</v>
      </c>
      <c r="H957" s="4">
        <v>89.916666666666657</v>
      </c>
      <c r="I957" s="14">
        <f t="shared" si="29"/>
        <v>16.184999999999999</v>
      </c>
      <c r="J957" s="18">
        <f t="shared" si="28"/>
        <v>13.757249999999999</v>
      </c>
      <c r="K957" s="4" t="s">
        <v>16543</v>
      </c>
      <c r="L957" s="4" t="s">
        <v>16536</v>
      </c>
      <c r="M957" s="4" t="s">
        <v>16544</v>
      </c>
      <c r="N957" t="s">
        <v>2844</v>
      </c>
    </row>
    <row r="958" spans="1:14" ht="40.35" customHeight="1" outlineLevel="2" x14ac:dyDescent="0.2">
      <c r="A958" t="s">
        <v>2845</v>
      </c>
      <c r="B958" t="s">
        <v>17744</v>
      </c>
      <c r="C958" s="7">
        <v>43</v>
      </c>
      <c r="D958" s="7">
        <v>9</v>
      </c>
      <c r="E958" t="s">
        <v>2846</v>
      </c>
      <c r="F958" t="s">
        <v>16815</v>
      </c>
      <c r="G958" s="3">
        <v>19</v>
      </c>
      <c r="H958" s="4">
        <v>89.916666666666657</v>
      </c>
      <c r="I958" s="14">
        <f t="shared" si="29"/>
        <v>16.184999999999999</v>
      </c>
      <c r="J958" s="18">
        <f t="shared" si="28"/>
        <v>13.757249999999999</v>
      </c>
      <c r="K958" s="4" t="s">
        <v>16543</v>
      </c>
      <c r="L958" s="4" t="s">
        <v>16536</v>
      </c>
      <c r="M958" s="4" t="s">
        <v>16544</v>
      </c>
      <c r="N958" t="s">
        <v>2847</v>
      </c>
    </row>
    <row r="959" spans="1:14" ht="40.35" customHeight="1" outlineLevel="2" x14ac:dyDescent="0.2">
      <c r="A959" t="s">
        <v>2848</v>
      </c>
      <c r="B959" t="s">
        <v>17744</v>
      </c>
      <c r="C959" s="7">
        <v>44</v>
      </c>
      <c r="D959" s="7" t="s">
        <v>17749</v>
      </c>
      <c r="E959" t="s">
        <v>2849</v>
      </c>
      <c r="F959" t="s">
        <v>16815</v>
      </c>
      <c r="G959" s="3">
        <v>1</v>
      </c>
      <c r="H959" s="4">
        <v>89.916666666666657</v>
      </c>
      <c r="I959" s="14">
        <f t="shared" si="29"/>
        <v>16.184999999999999</v>
      </c>
      <c r="J959" s="18">
        <f t="shared" si="28"/>
        <v>13.757249999999999</v>
      </c>
      <c r="K959" s="4" t="s">
        <v>16543</v>
      </c>
      <c r="L959" s="4" t="s">
        <v>16536</v>
      </c>
      <c r="M959" s="4" t="s">
        <v>16544</v>
      </c>
      <c r="N959" t="s">
        <v>2850</v>
      </c>
    </row>
    <row r="960" spans="1:14" ht="40.35" customHeight="1" outlineLevel="2" x14ac:dyDescent="0.2">
      <c r="A960" t="s">
        <v>2851</v>
      </c>
      <c r="B960" t="s">
        <v>17744</v>
      </c>
      <c r="C960" s="7">
        <v>45</v>
      </c>
      <c r="D960" s="7">
        <v>10</v>
      </c>
      <c r="E960" t="s">
        <v>2852</v>
      </c>
      <c r="F960" t="s">
        <v>16815</v>
      </c>
      <c r="G960" s="3">
        <v>9</v>
      </c>
      <c r="H960" s="4">
        <v>89.916666666666657</v>
      </c>
      <c r="I960" s="14">
        <f t="shared" si="29"/>
        <v>16.184999999999999</v>
      </c>
      <c r="J960" s="18">
        <f t="shared" si="28"/>
        <v>13.757249999999999</v>
      </c>
      <c r="K960" s="4" t="s">
        <v>16543</v>
      </c>
      <c r="L960" s="4" t="s">
        <v>16536</v>
      </c>
      <c r="M960" s="4" t="s">
        <v>16544</v>
      </c>
      <c r="N960" t="s">
        <v>2853</v>
      </c>
    </row>
    <row r="961" spans="1:14" ht="40.35" customHeight="1" outlineLevel="2" x14ac:dyDescent="0.2">
      <c r="A961" t="s">
        <v>2854</v>
      </c>
      <c r="B961" t="s">
        <v>17744</v>
      </c>
      <c r="C961" s="7">
        <v>46</v>
      </c>
      <c r="D961" s="7">
        <v>11</v>
      </c>
      <c r="E961" t="s">
        <v>2855</v>
      </c>
      <c r="F961" t="s">
        <v>16815</v>
      </c>
      <c r="G961" s="3">
        <v>3</v>
      </c>
      <c r="H961" s="4">
        <v>89.916666666666657</v>
      </c>
      <c r="I961" s="14">
        <f t="shared" si="29"/>
        <v>16.184999999999999</v>
      </c>
      <c r="J961" s="18">
        <f t="shared" si="28"/>
        <v>13.757249999999999</v>
      </c>
      <c r="K961" s="4" t="s">
        <v>16543</v>
      </c>
      <c r="L961" s="4" t="s">
        <v>16536</v>
      </c>
      <c r="M961" s="4" t="s">
        <v>16544</v>
      </c>
      <c r="N961" t="s">
        <v>2856</v>
      </c>
    </row>
    <row r="962" spans="1:14" ht="40.35" customHeight="1" outlineLevel="2" x14ac:dyDescent="0.2">
      <c r="A962" t="s">
        <v>2857</v>
      </c>
      <c r="B962" t="s">
        <v>17744</v>
      </c>
      <c r="C962" s="7">
        <v>41.5</v>
      </c>
      <c r="D962" s="7" t="s">
        <v>17757</v>
      </c>
      <c r="E962" t="s">
        <v>2858</v>
      </c>
      <c r="F962" t="s">
        <v>16816</v>
      </c>
      <c r="G962" s="3">
        <v>5</v>
      </c>
      <c r="H962" s="4">
        <v>89.916666666666657</v>
      </c>
      <c r="I962" s="14">
        <f t="shared" si="29"/>
        <v>16.184999999999999</v>
      </c>
      <c r="J962" s="18">
        <f t="shared" si="28"/>
        <v>13.757249999999999</v>
      </c>
      <c r="K962" s="4" t="s">
        <v>16543</v>
      </c>
      <c r="L962" s="4" t="s">
        <v>16536</v>
      </c>
      <c r="M962" s="4" t="s">
        <v>16544</v>
      </c>
      <c r="N962" t="s">
        <v>2859</v>
      </c>
    </row>
    <row r="963" spans="1:14" ht="40.35" customHeight="1" outlineLevel="2" x14ac:dyDescent="0.2">
      <c r="A963" t="s">
        <v>2860</v>
      </c>
      <c r="B963" t="s">
        <v>17744</v>
      </c>
      <c r="C963" s="7">
        <v>42.5</v>
      </c>
      <c r="D963" s="7" t="s">
        <v>17748</v>
      </c>
      <c r="E963" t="s">
        <v>2861</v>
      </c>
      <c r="F963" t="s">
        <v>16816</v>
      </c>
      <c r="G963" s="3">
        <v>11</v>
      </c>
      <c r="H963" s="4">
        <v>89.916666666666657</v>
      </c>
      <c r="I963" s="14">
        <f t="shared" si="29"/>
        <v>16.184999999999999</v>
      </c>
      <c r="J963" s="18">
        <f t="shared" si="28"/>
        <v>13.757249999999999</v>
      </c>
      <c r="K963" s="4" t="s">
        <v>16543</v>
      </c>
      <c r="L963" s="4" t="s">
        <v>16536</v>
      </c>
      <c r="M963" s="4" t="s">
        <v>16544</v>
      </c>
      <c r="N963" t="s">
        <v>2862</v>
      </c>
    </row>
    <row r="964" spans="1:14" ht="40.35" customHeight="1" outlineLevel="2" x14ac:dyDescent="0.2">
      <c r="A964" t="s">
        <v>2863</v>
      </c>
      <c r="B964" t="s">
        <v>17744</v>
      </c>
      <c r="C964" s="7">
        <v>45</v>
      </c>
      <c r="D964" s="7">
        <v>10</v>
      </c>
      <c r="E964" t="s">
        <v>2864</v>
      </c>
      <c r="F964" t="s">
        <v>16816</v>
      </c>
      <c r="G964" s="3">
        <v>3</v>
      </c>
      <c r="H964" s="4">
        <v>89.916666666666657</v>
      </c>
      <c r="I964" s="14">
        <f t="shared" si="29"/>
        <v>16.184999999999999</v>
      </c>
      <c r="J964" s="18">
        <f t="shared" ref="J964:J1027" si="30">SUM(I964*0.85)</f>
        <v>13.757249999999999</v>
      </c>
      <c r="K964" s="4" t="s">
        <v>16543</v>
      </c>
      <c r="L964" s="4" t="s">
        <v>16536</v>
      </c>
      <c r="M964" s="4" t="s">
        <v>16544</v>
      </c>
      <c r="N964" t="s">
        <v>2865</v>
      </c>
    </row>
    <row r="965" spans="1:14" ht="40.35" customHeight="1" outlineLevel="2" x14ac:dyDescent="0.2">
      <c r="A965" t="s">
        <v>2866</v>
      </c>
      <c r="B965" t="s">
        <v>17744</v>
      </c>
      <c r="C965" s="7">
        <v>41</v>
      </c>
      <c r="D965" s="7">
        <v>7</v>
      </c>
      <c r="E965" t="s">
        <v>2867</v>
      </c>
      <c r="F965" t="s">
        <v>16817</v>
      </c>
      <c r="G965" s="3">
        <v>14</v>
      </c>
      <c r="H965" s="4">
        <v>89.916666666666657</v>
      </c>
      <c r="I965" s="14">
        <f t="shared" ref="I965:I1028" si="31">SUM(H965*0.18)</f>
        <v>16.184999999999999</v>
      </c>
      <c r="J965" s="18">
        <f t="shared" si="30"/>
        <v>13.757249999999999</v>
      </c>
      <c r="K965" s="4" t="s">
        <v>16543</v>
      </c>
      <c r="L965" s="4" t="s">
        <v>16536</v>
      </c>
      <c r="M965" s="4" t="s">
        <v>16544</v>
      </c>
      <c r="N965" t="s">
        <v>2868</v>
      </c>
    </row>
    <row r="966" spans="1:14" ht="40.35" customHeight="1" outlineLevel="2" x14ac:dyDescent="0.2">
      <c r="A966" t="s">
        <v>2869</v>
      </c>
      <c r="B966" t="s">
        <v>17744</v>
      </c>
      <c r="C966" s="7">
        <v>42</v>
      </c>
      <c r="D966" s="7">
        <v>8</v>
      </c>
      <c r="E966" t="s">
        <v>2870</v>
      </c>
      <c r="F966" t="s">
        <v>16817</v>
      </c>
      <c r="G966" s="3">
        <v>5</v>
      </c>
      <c r="H966" s="4">
        <v>89.916666666666657</v>
      </c>
      <c r="I966" s="14">
        <f t="shared" si="31"/>
        <v>16.184999999999999</v>
      </c>
      <c r="J966" s="18">
        <f t="shared" si="30"/>
        <v>13.757249999999999</v>
      </c>
      <c r="K966" s="4" t="s">
        <v>16543</v>
      </c>
      <c r="L966" s="4" t="s">
        <v>16536</v>
      </c>
      <c r="M966" s="4" t="s">
        <v>16544</v>
      </c>
      <c r="N966" t="s">
        <v>2871</v>
      </c>
    </row>
    <row r="967" spans="1:14" ht="40.35" customHeight="1" outlineLevel="2" x14ac:dyDescent="0.2">
      <c r="A967" t="s">
        <v>2872</v>
      </c>
      <c r="B967" t="s">
        <v>17744</v>
      </c>
      <c r="C967" s="7">
        <v>42</v>
      </c>
      <c r="D967" s="7">
        <v>8</v>
      </c>
      <c r="E967" t="s">
        <v>2873</v>
      </c>
      <c r="F967" t="s">
        <v>16818</v>
      </c>
      <c r="G967" s="3">
        <v>17</v>
      </c>
      <c r="H967" s="4">
        <v>89.916666666666657</v>
      </c>
      <c r="I967" s="14">
        <f t="shared" si="31"/>
        <v>16.184999999999999</v>
      </c>
      <c r="J967" s="18">
        <f t="shared" si="30"/>
        <v>13.757249999999999</v>
      </c>
      <c r="K967" s="4" t="s">
        <v>16543</v>
      </c>
      <c r="L967" s="4" t="s">
        <v>16536</v>
      </c>
      <c r="M967" s="4" t="s">
        <v>16544</v>
      </c>
      <c r="N967" t="s">
        <v>2874</v>
      </c>
    </row>
    <row r="968" spans="1:14" ht="40.35" customHeight="1" outlineLevel="2" x14ac:dyDescent="0.2">
      <c r="A968" t="s">
        <v>2875</v>
      </c>
      <c r="B968" t="s">
        <v>17744</v>
      </c>
      <c r="C968" s="7">
        <v>42.5</v>
      </c>
      <c r="D968" s="7" t="s">
        <v>17748</v>
      </c>
      <c r="E968" t="s">
        <v>2876</v>
      </c>
      <c r="F968" t="s">
        <v>16818</v>
      </c>
      <c r="G968" s="3">
        <v>9</v>
      </c>
      <c r="H968" s="4">
        <v>89.916666666666657</v>
      </c>
      <c r="I968" s="14">
        <f t="shared" si="31"/>
        <v>16.184999999999999</v>
      </c>
      <c r="J968" s="18">
        <f t="shared" si="30"/>
        <v>13.757249999999999</v>
      </c>
      <c r="K968" s="4" t="s">
        <v>16543</v>
      </c>
      <c r="L968" s="4" t="s">
        <v>16536</v>
      </c>
      <c r="M968" s="4" t="s">
        <v>16544</v>
      </c>
      <c r="N968" t="s">
        <v>2877</v>
      </c>
    </row>
    <row r="969" spans="1:14" ht="40.35" customHeight="1" outlineLevel="2" x14ac:dyDescent="0.2">
      <c r="A969" t="s">
        <v>2878</v>
      </c>
      <c r="B969" t="s">
        <v>17744</v>
      </c>
      <c r="C969" s="7">
        <v>43</v>
      </c>
      <c r="D969" s="7">
        <v>9</v>
      </c>
      <c r="E969" t="s">
        <v>2879</v>
      </c>
      <c r="F969" t="s">
        <v>16818</v>
      </c>
      <c r="G969" s="3">
        <v>6</v>
      </c>
      <c r="H969" s="4">
        <v>89.916666666666657</v>
      </c>
      <c r="I969" s="14">
        <f t="shared" si="31"/>
        <v>16.184999999999999</v>
      </c>
      <c r="J969" s="18">
        <f t="shared" si="30"/>
        <v>13.757249999999999</v>
      </c>
      <c r="K969" s="4" t="s">
        <v>16543</v>
      </c>
      <c r="L969" s="4" t="s">
        <v>16536</v>
      </c>
      <c r="M969" s="4" t="s">
        <v>16544</v>
      </c>
      <c r="N969" t="s">
        <v>2880</v>
      </c>
    </row>
    <row r="970" spans="1:14" ht="40.35" customHeight="1" outlineLevel="2" x14ac:dyDescent="0.2">
      <c r="A970" t="s">
        <v>2881</v>
      </c>
      <c r="B970" t="s">
        <v>17744</v>
      </c>
      <c r="C970" s="7">
        <v>45</v>
      </c>
      <c r="D970" s="7">
        <v>10</v>
      </c>
      <c r="E970" t="s">
        <v>2882</v>
      </c>
      <c r="F970" t="s">
        <v>16818</v>
      </c>
      <c r="G970" s="3">
        <v>5</v>
      </c>
      <c r="H970" s="4">
        <v>89.916666666666657</v>
      </c>
      <c r="I970" s="14">
        <f t="shared" si="31"/>
        <v>16.184999999999999</v>
      </c>
      <c r="J970" s="18">
        <f t="shared" si="30"/>
        <v>13.757249999999999</v>
      </c>
      <c r="K970" s="4" t="s">
        <v>16543</v>
      </c>
      <c r="L970" s="4" t="s">
        <v>16536</v>
      </c>
      <c r="M970" s="4" t="s">
        <v>16544</v>
      </c>
      <c r="N970" t="s">
        <v>2883</v>
      </c>
    </row>
    <row r="971" spans="1:14" ht="40.35" customHeight="1" outlineLevel="2" x14ac:dyDescent="0.2">
      <c r="A971" t="s">
        <v>2884</v>
      </c>
      <c r="B971" t="s">
        <v>17744</v>
      </c>
      <c r="C971" s="7">
        <v>39</v>
      </c>
      <c r="D971" s="7">
        <v>6</v>
      </c>
      <c r="E971" t="s">
        <v>2885</v>
      </c>
      <c r="F971" t="s">
        <v>16819</v>
      </c>
      <c r="G971" s="3">
        <v>31</v>
      </c>
      <c r="H971" s="4">
        <v>79.916666666666671</v>
      </c>
      <c r="I971" s="14">
        <f t="shared" si="31"/>
        <v>14.385</v>
      </c>
      <c r="J971" s="18">
        <f t="shared" si="30"/>
        <v>12.22725</v>
      </c>
      <c r="K971" s="4" t="s">
        <v>16543</v>
      </c>
      <c r="L971" s="4" t="s">
        <v>16536</v>
      </c>
      <c r="M971" s="4" t="s">
        <v>16544</v>
      </c>
      <c r="N971" t="s">
        <v>2886</v>
      </c>
    </row>
    <row r="972" spans="1:14" ht="40.35" customHeight="1" outlineLevel="2" x14ac:dyDescent="0.2">
      <c r="A972" t="s">
        <v>2887</v>
      </c>
      <c r="B972" t="s">
        <v>17744</v>
      </c>
      <c r="C972" s="7">
        <v>41</v>
      </c>
      <c r="D972" s="7">
        <v>7</v>
      </c>
      <c r="E972" t="s">
        <v>2888</v>
      </c>
      <c r="F972" t="s">
        <v>16819</v>
      </c>
      <c r="G972" s="3">
        <v>7</v>
      </c>
      <c r="H972" s="4">
        <v>79.916666666666671</v>
      </c>
      <c r="I972" s="14">
        <f t="shared" si="31"/>
        <v>14.385</v>
      </c>
      <c r="J972" s="18">
        <f t="shared" si="30"/>
        <v>12.22725</v>
      </c>
      <c r="K972" s="4" t="s">
        <v>16543</v>
      </c>
      <c r="L972" s="4" t="s">
        <v>16536</v>
      </c>
      <c r="M972" s="4" t="s">
        <v>16544</v>
      </c>
      <c r="N972" t="s">
        <v>2889</v>
      </c>
    </row>
    <row r="973" spans="1:14" ht="40.35" customHeight="1" outlineLevel="2" x14ac:dyDescent="0.2">
      <c r="A973" t="s">
        <v>2890</v>
      </c>
      <c r="B973" t="s">
        <v>17744</v>
      </c>
      <c r="C973" s="7">
        <v>42</v>
      </c>
      <c r="D973" s="7">
        <v>8</v>
      </c>
      <c r="E973" t="s">
        <v>2891</v>
      </c>
      <c r="F973" t="s">
        <v>16819</v>
      </c>
      <c r="G973" s="3">
        <v>31</v>
      </c>
      <c r="H973" s="4">
        <v>79.916666666666671</v>
      </c>
      <c r="I973" s="14">
        <f t="shared" si="31"/>
        <v>14.385</v>
      </c>
      <c r="J973" s="18">
        <f t="shared" si="30"/>
        <v>12.22725</v>
      </c>
      <c r="K973" s="4" t="s">
        <v>16543</v>
      </c>
      <c r="L973" s="4" t="s">
        <v>16536</v>
      </c>
      <c r="M973" s="4" t="s">
        <v>16544</v>
      </c>
      <c r="N973" t="s">
        <v>2892</v>
      </c>
    </row>
    <row r="974" spans="1:14" ht="40.35" customHeight="1" outlineLevel="2" x14ac:dyDescent="0.2">
      <c r="A974" t="s">
        <v>2893</v>
      </c>
      <c r="B974" t="s">
        <v>17744</v>
      </c>
      <c r="C974" s="7">
        <v>42.5</v>
      </c>
      <c r="D974" s="7" t="s">
        <v>17748</v>
      </c>
      <c r="E974" t="s">
        <v>2894</v>
      </c>
      <c r="F974" t="s">
        <v>16819</v>
      </c>
      <c r="G974" s="3">
        <v>14</v>
      </c>
      <c r="H974" s="4">
        <v>79.916666666666671</v>
      </c>
      <c r="I974" s="14">
        <f t="shared" si="31"/>
        <v>14.385</v>
      </c>
      <c r="J974" s="18">
        <f t="shared" si="30"/>
        <v>12.22725</v>
      </c>
      <c r="K974" s="4" t="s">
        <v>16543</v>
      </c>
      <c r="L974" s="4" t="s">
        <v>16536</v>
      </c>
      <c r="M974" s="4" t="s">
        <v>16544</v>
      </c>
      <c r="N974" t="s">
        <v>2895</v>
      </c>
    </row>
    <row r="975" spans="1:14" ht="40.35" customHeight="1" outlineLevel="2" x14ac:dyDescent="0.2">
      <c r="A975" t="s">
        <v>2896</v>
      </c>
      <c r="B975" t="s">
        <v>17744</v>
      </c>
      <c r="C975" s="7">
        <v>44</v>
      </c>
      <c r="D975" s="7" t="s">
        <v>17749</v>
      </c>
      <c r="E975" t="s">
        <v>2897</v>
      </c>
      <c r="F975" t="s">
        <v>16819</v>
      </c>
      <c r="G975" s="3">
        <v>4</v>
      </c>
      <c r="H975" s="4">
        <v>79.916666666666671</v>
      </c>
      <c r="I975" s="14">
        <f t="shared" si="31"/>
        <v>14.385</v>
      </c>
      <c r="J975" s="18">
        <f t="shared" si="30"/>
        <v>12.22725</v>
      </c>
      <c r="K975" s="4" t="s">
        <v>16543</v>
      </c>
      <c r="L975" s="4" t="s">
        <v>16536</v>
      </c>
      <c r="M975" s="4" t="s">
        <v>16544</v>
      </c>
      <c r="N975" t="s">
        <v>2898</v>
      </c>
    </row>
    <row r="976" spans="1:14" ht="40.35" customHeight="1" outlineLevel="2" x14ac:dyDescent="0.2">
      <c r="A976" t="s">
        <v>2899</v>
      </c>
      <c r="B976" t="s">
        <v>17744</v>
      </c>
      <c r="C976" s="7">
        <v>45</v>
      </c>
      <c r="D976" s="7">
        <v>10</v>
      </c>
      <c r="E976" t="s">
        <v>2900</v>
      </c>
      <c r="F976" t="s">
        <v>16819</v>
      </c>
      <c r="G976" s="3">
        <v>34</v>
      </c>
      <c r="H976" s="4">
        <v>79.916666666666671</v>
      </c>
      <c r="I976" s="14">
        <f t="shared" si="31"/>
        <v>14.385</v>
      </c>
      <c r="J976" s="18">
        <f t="shared" si="30"/>
        <v>12.22725</v>
      </c>
      <c r="K976" s="4" t="s">
        <v>16543</v>
      </c>
      <c r="L976" s="4" t="s">
        <v>16536</v>
      </c>
      <c r="M976" s="4" t="s">
        <v>16544</v>
      </c>
      <c r="N976" t="s">
        <v>2901</v>
      </c>
    </row>
    <row r="977" spans="1:14" ht="40.35" customHeight="1" outlineLevel="2" x14ac:dyDescent="0.2">
      <c r="A977" t="s">
        <v>2902</v>
      </c>
      <c r="B977" t="s">
        <v>17744</v>
      </c>
      <c r="C977" s="7">
        <v>46</v>
      </c>
      <c r="D977" s="7">
        <v>11</v>
      </c>
      <c r="E977" t="s">
        <v>2903</v>
      </c>
      <c r="F977" t="s">
        <v>16819</v>
      </c>
      <c r="G977" s="3">
        <v>26</v>
      </c>
      <c r="H977" s="4">
        <v>79.916666666666671</v>
      </c>
      <c r="I977" s="14">
        <f t="shared" si="31"/>
        <v>14.385</v>
      </c>
      <c r="J977" s="18">
        <f t="shared" si="30"/>
        <v>12.22725</v>
      </c>
      <c r="K977" s="4" t="s">
        <v>16543</v>
      </c>
      <c r="L977" s="4" t="s">
        <v>16536</v>
      </c>
      <c r="M977" s="4" t="s">
        <v>16544</v>
      </c>
      <c r="N977" t="s">
        <v>2904</v>
      </c>
    </row>
    <row r="978" spans="1:14" ht="40.35" customHeight="1" outlineLevel="2" x14ac:dyDescent="0.2">
      <c r="A978" t="s">
        <v>2905</v>
      </c>
      <c r="B978" t="s">
        <v>17744</v>
      </c>
      <c r="C978" s="7">
        <v>39</v>
      </c>
      <c r="D978" s="7">
        <v>6</v>
      </c>
      <c r="E978" t="s">
        <v>2906</v>
      </c>
      <c r="F978" t="s">
        <v>16820</v>
      </c>
      <c r="G978" s="3">
        <v>28</v>
      </c>
      <c r="H978" s="4">
        <v>79.916666666666671</v>
      </c>
      <c r="I978" s="14">
        <f t="shared" si="31"/>
        <v>14.385</v>
      </c>
      <c r="J978" s="18">
        <f t="shared" si="30"/>
        <v>12.22725</v>
      </c>
      <c r="K978" s="4" t="s">
        <v>16543</v>
      </c>
      <c r="L978" s="4" t="s">
        <v>16536</v>
      </c>
      <c r="M978" s="4" t="s">
        <v>16544</v>
      </c>
      <c r="N978" t="s">
        <v>2907</v>
      </c>
    </row>
    <row r="979" spans="1:14" ht="40.35" customHeight="1" outlineLevel="2" x14ac:dyDescent="0.2">
      <c r="A979" t="s">
        <v>2908</v>
      </c>
      <c r="B979" t="s">
        <v>17744</v>
      </c>
      <c r="C979" s="7">
        <v>42</v>
      </c>
      <c r="D979" s="7">
        <v>8</v>
      </c>
      <c r="E979" t="s">
        <v>2909</v>
      </c>
      <c r="F979" t="s">
        <v>16821</v>
      </c>
      <c r="G979" s="3">
        <v>12</v>
      </c>
      <c r="H979" s="4">
        <v>89.916666666666657</v>
      </c>
      <c r="I979" s="14">
        <f t="shared" si="31"/>
        <v>16.184999999999999</v>
      </c>
      <c r="J979" s="18">
        <f t="shared" si="30"/>
        <v>13.757249999999999</v>
      </c>
      <c r="K979" s="4" t="s">
        <v>16543</v>
      </c>
      <c r="L979" s="4" t="s">
        <v>16536</v>
      </c>
      <c r="M979" s="4" t="s">
        <v>16544</v>
      </c>
      <c r="N979" t="s">
        <v>2910</v>
      </c>
    </row>
    <row r="980" spans="1:14" ht="40.35" customHeight="1" outlineLevel="2" x14ac:dyDescent="0.2">
      <c r="A980" t="s">
        <v>2911</v>
      </c>
      <c r="B980" t="s">
        <v>17744</v>
      </c>
      <c r="C980" s="7">
        <v>39</v>
      </c>
      <c r="D980" s="7">
        <v>6</v>
      </c>
      <c r="E980" t="s">
        <v>2912</v>
      </c>
      <c r="F980" t="s">
        <v>16822</v>
      </c>
      <c r="G980" s="3">
        <v>1</v>
      </c>
      <c r="H980" s="4">
        <v>110</v>
      </c>
      <c r="I980" s="14">
        <f t="shared" si="31"/>
        <v>19.8</v>
      </c>
      <c r="J980" s="18">
        <f t="shared" si="30"/>
        <v>16.830000000000002</v>
      </c>
      <c r="K980" s="4" t="s">
        <v>16535</v>
      </c>
      <c r="L980" s="4" t="s">
        <v>16536</v>
      </c>
      <c r="M980" s="4" t="s">
        <v>16541</v>
      </c>
      <c r="N980" t="s">
        <v>2913</v>
      </c>
    </row>
    <row r="981" spans="1:14" ht="40.35" customHeight="1" outlineLevel="2" x14ac:dyDescent="0.2">
      <c r="A981" t="s">
        <v>2914</v>
      </c>
      <c r="B981" t="s">
        <v>17744</v>
      </c>
      <c r="C981" s="7">
        <v>40</v>
      </c>
      <c r="D981" s="7" t="s">
        <v>17752</v>
      </c>
      <c r="E981" t="s">
        <v>2915</v>
      </c>
      <c r="F981" t="s">
        <v>16822</v>
      </c>
      <c r="G981" s="3">
        <v>1</v>
      </c>
      <c r="H981" s="4">
        <v>110</v>
      </c>
      <c r="I981" s="14">
        <f t="shared" si="31"/>
        <v>19.8</v>
      </c>
      <c r="J981" s="18">
        <f t="shared" si="30"/>
        <v>16.830000000000002</v>
      </c>
      <c r="K981" s="4" t="s">
        <v>16535</v>
      </c>
      <c r="L981" s="4" t="s">
        <v>16536</v>
      </c>
      <c r="M981" s="4" t="s">
        <v>16541</v>
      </c>
      <c r="N981" t="s">
        <v>2916</v>
      </c>
    </row>
    <row r="982" spans="1:14" ht="40.35" customHeight="1" outlineLevel="2" x14ac:dyDescent="0.2">
      <c r="A982" t="s">
        <v>2917</v>
      </c>
      <c r="B982" t="s">
        <v>17744</v>
      </c>
      <c r="C982" s="7">
        <v>42</v>
      </c>
      <c r="D982" s="7">
        <v>8</v>
      </c>
      <c r="E982" t="s">
        <v>2918</v>
      </c>
      <c r="F982" t="s">
        <v>16823</v>
      </c>
      <c r="G982" s="3">
        <v>1</v>
      </c>
      <c r="H982" s="4">
        <v>150</v>
      </c>
      <c r="I982" s="14">
        <f t="shared" si="31"/>
        <v>27</v>
      </c>
      <c r="J982" s="18">
        <f t="shared" si="30"/>
        <v>22.95</v>
      </c>
      <c r="K982" s="4" t="s">
        <v>16538</v>
      </c>
      <c r="L982" s="4" t="s">
        <v>16536</v>
      </c>
      <c r="M982" s="4" t="s">
        <v>16542</v>
      </c>
      <c r="N982" t="s">
        <v>2919</v>
      </c>
    </row>
    <row r="983" spans="1:14" ht="40.35" customHeight="1" outlineLevel="2" x14ac:dyDescent="0.2">
      <c r="A983" t="s">
        <v>2920</v>
      </c>
      <c r="B983" t="s">
        <v>17744</v>
      </c>
      <c r="C983" s="7">
        <v>43</v>
      </c>
      <c r="D983" s="7">
        <v>9</v>
      </c>
      <c r="E983" t="s">
        <v>2921</v>
      </c>
      <c r="F983" t="s">
        <v>16823</v>
      </c>
      <c r="G983" s="3">
        <v>4</v>
      </c>
      <c r="H983" s="4">
        <v>150</v>
      </c>
      <c r="I983" s="14">
        <f t="shared" si="31"/>
        <v>27</v>
      </c>
      <c r="J983" s="18">
        <f t="shared" si="30"/>
        <v>22.95</v>
      </c>
      <c r="K983" s="4" t="s">
        <v>16538</v>
      </c>
      <c r="L983" s="4" t="s">
        <v>16536</v>
      </c>
      <c r="M983" s="4" t="s">
        <v>16542</v>
      </c>
      <c r="N983" t="s">
        <v>2922</v>
      </c>
    </row>
    <row r="984" spans="1:14" ht="40.35" customHeight="1" outlineLevel="2" x14ac:dyDescent="0.2">
      <c r="A984" t="s">
        <v>2923</v>
      </c>
      <c r="B984" t="s">
        <v>17744</v>
      </c>
      <c r="C984" s="7">
        <v>45.5</v>
      </c>
      <c r="D984" s="7" t="s">
        <v>17754</v>
      </c>
      <c r="E984" t="s">
        <v>2924</v>
      </c>
      <c r="F984" t="s">
        <v>16823</v>
      </c>
      <c r="G984" s="3">
        <v>4</v>
      </c>
      <c r="H984" s="4">
        <v>150</v>
      </c>
      <c r="I984" s="14">
        <f t="shared" si="31"/>
        <v>27</v>
      </c>
      <c r="J984" s="18">
        <f t="shared" si="30"/>
        <v>22.95</v>
      </c>
      <c r="K984" s="4" t="s">
        <v>16538</v>
      </c>
      <c r="L984" s="4" t="s">
        <v>16536</v>
      </c>
      <c r="M984" s="4" t="s">
        <v>16542</v>
      </c>
      <c r="N984" t="s">
        <v>2925</v>
      </c>
    </row>
    <row r="985" spans="1:14" ht="40.35" customHeight="1" outlineLevel="2" x14ac:dyDescent="0.2">
      <c r="A985" t="s">
        <v>2926</v>
      </c>
      <c r="B985" t="s">
        <v>17744</v>
      </c>
      <c r="C985" s="7">
        <v>46</v>
      </c>
      <c r="D985" s="7">
        <v>11</v>
      </c>
      <c r="E985" t="s">
        <v>2927</v>
      </c>
      <c r="F985" t="s">
        <v>16823</v>
      </c>
      <c r="G985" s="3">
        <v>2</v>
      </c>
      <c r="H985" s="4">
        <v>150</v>
      </c>
      <c r="I985" s="14">
        <f t="shared" si="31"/>
        <v>27</v>
      </c>
      <c r="J985" s="18">
        <f t="shared" si="30"/>
        <v>22.95</v>
      </c>
      <c r="K985" s="4" t="s">
        <v>16538</v>
      </c>
      <c r="L985" s="4" t="s">
        <v>16536</v>
      </c>
      <c r="M985" s="4" t="s">
        <v>16542</v>
      </c>
      <c r="N985" t="s">
        <v>2928</v>
      </c>
    </row>
    <row r="986" spans="1:14" ht="40.35" customHeight="1" outlineLevel="2" x14ac:dyDescent="0.2">
      <c r="A986" t="s">
        <v>2929</v>
      </c>
      <c r="B986" t="s">
        <v>17744</v>
      </c>
      <c r="C986" s="7">
        <v>43</v>
      </c>
      <c r="D986" s="7">
        <v>9</v>
      </c>
      <c r="E986" t="s">
        <v>2930</v>
      </c>
      <c r="F986" t="s">
        <v>16824</v>
      </c>
      <c r="G986" s="3">
        <v>4</v>
      </c>
      <c r="H986" s="4">
        <v>140</v>
      </c>
      <c r="I986" s="14">
        <f t="shared" si="31"/>
        <v>25.2</v>
      </c>
      <c r="J986" s="18">
        <f t="shared" si="30"/>
        <v>21.419999999999998</v>
      </c>
      <c r="K986" s="4" t="s">
        <v>16538</v>
      </c>
      <c r="L986" s="4" t="s">
        <v>16536</v>
      </c>
      <c r="M986" s="4" t="s">
        <v>16542</v>
      </c>
      <c r="N986" t="s">
        <v>2931</v>
      </c>
    </row>
    <row r="987" spans="1:14" ht="40.35" customHeight="1" outlineLevel="2" x14ac:dyDescent="0.2">
      <c r="A987" t="s">
        <v>2932</v>
      </c>
      <c r="B987" t="s">
        <v>17744</v>
      </c>
      <c r="C987" s="7">
        <v>47</v>
      </c>
      <c r="D987" s="7">
        <v>12</v>
      </c>
      <c r="E987" t="s">
        <v>2933</v>
      </c>
      <c r="F987" t="s">
        <v>16824</v>
      </c>
      <c r="G987" s="3">
        <v>1</v>
      </c>
      <c r="H987" s="4">
        <v>140</v>
      </c>
      <c r="I987" s="14">
        <f t="shared" si="31"/>
        <v>25.2</v>
      </c>
      <c r="J987" s="18">
        <f t="shared" si="30"/>
        <v>21.419999999999998</v>
      </c>
      <c r="K987" s="4" t="s">
        <v>16538</v>
      </c>
      <c r="L987" s="4" t="s">
        <v>16536</v>
      </c>
      <c r="M987" s="4" t="s">
        <v>16542</v>
      </c>
      <c r="N987" t="s">
        <v>2934</v>
      </c>
    </row>
    <row r="988" spans="1:14" ht="40.35" customHeight="1" outlineLevel="2" x14ac:dyDescent="0.2">
      <c r="A988" t="s">
        <v>2935</v>
      </c>
      <c r="B988" t="s">
        <v>17744</v>
      </c>
      <c r="C988" s="7">
        <v>41</v>
      </c>
      <c r="D988" s="7">
        <v>7</v>
      </c>
      <c r="E988" t="s">
        <v>2936</v>
      </c>
      <c r="F988" t="s">
        <v>16825</v>
      </c>
      <c r="G988" s="3">
        <v>6</v>
      </c>
      <c r="H988" s="4">
        <v>110</v>
      </c>
      <c r="I988" s="14">
        <f t="shared" si="31"/>
        <v>19.8</v>
      </c>
      <c r="J988" s="18">
        <f t="shared" si="30"/>
        <v>16.830000000000002</v>
      </c>
      <c r="K988" s="4" t="s">
        <v>16535</v>
      </c>
      <c r="L988" s="4" t="s">
        <v>16536</v>
      </c>
      <c r="M988" s="4" t="s">
        <v>16541</v>
      </c>
      <c r="N988" t="s">
        <v>2937</v>
      </c>
    </row>
    <row r="989" spans="1:14" ht="40.35" customHeight="1" outlineLevel="2" x14ac:dyDescent="0.2">
      <c r="A989" t="s">
        <v>2938</v>
      </c>
      <c r="B989" t="s">
        <v>17744</v>
      </c>
      <c r="C989" s="7">
        <v>42.5</v>
      </c>
      <c r="D989" s="7" t="s">
        <v>17748</v>
      </c>
      <c r="E989" t="s">
        <v>2939</v>
      </c>
      <c r="F989" t="s">
        <v>16825</v>
      </c>
      <c r="G989" s="3">
        <v>5</v>
      </c>
      <c r="H989" s="4">
        <v>110</v>
      </c>
      <c r="I989" s="14">
        <f t="shared" si="31"/>
        <v>19.8</v>
      </c>
      <c r="J989" s="18">
        <f t="shared" si="30"/>
        <v>16.830000000000002</v>
      </c>
      <c r="K989" s="4" t="s">
        <v>16535</v>
      </c>
      <c r="L989" s="4" t="s">
        <v>16536</v>
      </c>
      <c r="M989" s="4" t="s">
        <v>16541</v>
      </c>
      <c r="N989" t="s">
        <v>2940</v>
      </c>
    </row>
    <row r="990" spans="1:14" ht="40.35" customHeight="1" outlineLevel="2" x14ac:dyDescent="0.2">
      <c r="A990" t="s">
        <v>2941</v>
      </c>
      <c r="B990" t="s">
        <v>17744</v>
      </c>
      <c r="C990" s="7">
        <v>44</v>
      </c>
      <c r="D990" s="7" t="s">
        <v>17749</v>
      </c>
      <c r="E990" t="s">
        <v>2942</v>
      </c>
      <c r="F990" t="s">
        <v>16825</v>
      </c>
      <c r="G990" s="3">
        <v>11</v>
      </c>
      <c r="H990" s="4">
        <v>110</v>
      </c>
      <c r="I990" s="14">
        <f t="shared" si="31"/>
        <v>19.8</v>
      </c>
      <c r="J990" s="18">
        <f t="shared" si="30"/>
        <v>16.830000000000002</v>
      </c>
      <c r="K990" s="4" t="s">
        <v>16535</v>
      </c>
      <c r="L990" s="4" t="s">
        <v>16536</v>
      </c>
      <c r="M990" s="4" t="s">
        <v>16541</v>
      </c>
      <c r="N990" t="s">
        <v>2943</v>
      </c>
    </row>
    <row r="991" spans="1:14" ht="40.35" customHeight="1" outlineLevel="2" x14ac:dyDescent="0.2">
      <c r="A991" t="s">
        <v>2944</v>
      </c>
      <c r="B991" t="s">
        <v>17744</v>
      </c>
      <c r="C991" s="7">
        <v>45.5</v>
      </c>
      <c r="D991" s="7" t="s">
        <v>17754</v>
      </c>
      <c r="E991" t="s">
        <v>2945</v>
      </c>
      <c r="F991" t="s">
        <v>16825</v>
      </c>
      <c r="G991" s="3">
        <v>8</v>
      </c>
      <c r="H991" s="4">
        <v>110</v>
      </c>
      <c r="I991" s="14">
        <f t="shared" si="31"/>
        <v>19.8</v>
      </c>
      <c r="J991" s="18">
        <f t="shared" si="30"/>
        <v>16.830000000000002</v>
      </c>
      <c r="K991" s="4" t="s">
        <v>16535</v>
      </c>
      <c r="L991" s="4" t="s">
        <v>16536</v>
      </c>
      <c r="M991" s="4" t="s">
        <v>16541</v>
      </c>
      <c r="N991" t="s">
        <v>2946</v>
      </c>
    </row>
    <row r="992" spans="1:14" ht="40.35" customHeight="1" outlineLevel="2" x14ac:dyDescent="0.2">
      <c r="A992" t="s">
        <v>2947</v>
      </c>
      <c r="B992" t="s">
        <v>17744</v>
      </c>
      <c r="C992" s="7">
        <v>41</v>
      </c>
      <c r="D992" s="7">
        <v>7</v>
      </c>
      <c r="E992" t="s">
        <v>2948</v>
      </c>
      <c r="F992" t="s">
        <v>16826</v>
      </c>
      <c r="G992" s="3">
        <v>4</v>
      </c>
      <c r="H992" s="4">
        <v>110</v>
      </c>
      <c r="I992" s="14">
        <f t="shared" si="31"/>
        <v>19.8</v>
      </c>
      <c r="J992" s="18">
        <f t="shared" si="30"/>
        <v>16.830000000000002</v>
      </c>
      <c r="K992" s="4" t="s">
        <v>16535</v>
      </c>
      <c r="L992" s="4" t="s">
        <v>16536</v>
      </c>
      <c r="M992" s="4" t="s">
        <v>16541</v>
      </c>
      <c r="N992" t="s">
        <v>2949</v>
      </c>
    </row>
    <row r="993" spans="1:14" ht="40.35" customHeight="1" outlineLevel="2" x14ac:dyDescent="0.2">
      <c r="A993" t="s">
        <v>2950</v>
      </c>
      <c r="B993" t="s">
        <v>17744</v>
      </c>
      <c r="C993" s="7">
        <v>42.5</v>
      </c>
      <c r="D993" s="7" t="s">
        <v>17748</v>
      </c>
      <c r="E993" t="s">
        <v>2951</v>
      </c>
      <c r="F993" t="s">
        <v>16826</v>
      </c>
      <c r="G993" s="3">
        <v>8</v>
      </c>
      <c r="H993" s="4">
        <v>110</v>
      </c>
      <c r="I993" s="14">
        <f t="shared" si="31"/>
        <v>19.8</v>
      </c>
      <c r="J993" s="18">
        <f t="shared" si="30"/>
        <v>16.830000000000002</v>
      </c>
      <c r="K993" s="4" t="s">
        <v>16535</v>
      </c>
      <c r="L993" s="4" t="s">
        <v>16536</v>
      </c>
      <c r="M993" s="4" t="s">
        <v>16541</v>
      </c>
      <c r="N993" t="s">
        <v>2952</v>
      </c>
    </row>
    <row r="994" spans="1:14" ht="40.35" customHeight="1" outlineLevel="2" x14ac:dyDescent="0.2">
      <c r="A994" t="s">
        <v>2953</v>
      </c>
      <c r="B994" t="s">
        <v>17744</v>
      </c>
      <c r="C994" s="7">
        <v>44</v>
      </c>
      <c r="D994" s="7" t="s">
        <v>17749</v>
      </c>
      <c r="E994" t="s">
        <v>2954</v>
      </c>
      <c r="F994" t="s">
        <v>16826</v>
      </c>
      <c r="G994" s="3">
        <v>6</v>
      </c>
      <c r="H994" s="4">
        <v>110</v>
      </c>
      <c r="I994" s="14">
        <f t="shared" si="31"/>
        <v>19.8</v>
      </c>
      <c r="J994" s="18">
        <f t="shared" si="30"/>
        <v>16.830000000000002</v>
      </c>
      <c r="K994" s="4" t="s">
        <v>16535</v>
      </c>
      <c r="L994" s="4" t="s">
        <v>16536</v>
      </c>
      <c r="M994" s="4" t="s">
        <v>16541</v>
      </c>
      <c r="N994" t="s">
        <v>2955</v>
      </c>
    </row>
    <row r="995" spans="1:14" ht="40.35" customHeight="1" outlineLevel="2" x14ac:dyDescent="0.2">
      <c r="A995" t="s">
        <v>2956</v>
      </c>
      <c r="B995" t="s">
        <v>17744</v>
      </c>
      <c r="C995" s="7">
        <v>42</v>
      </c>
      <c r="D995" s="7">
        <v>8</v>
      </c>
      <c r="E995" t="s">
        <v>2957</v>
      </c>
      <c r="F995" t="s">
        <v>16827</v>
      </c>
      <c r="G995" s="3">
        <v>1</v>
      </c>
      <c r="H995" s="4">
        <v>110</v>
      </c>
      <c r="I995" s="14">
        <f t="shared" si="31"/>
        <v>19.8</v>
      </c>
      <c r="J995" s="18">
        <f t="shared" si="30"/>
        <v>16.830000000000002</v>
      </c>
      <c r="K995" s="4" t="s">
        <v>16535</v>
      </c>
      <c r="L995" s="4" t="s">
        <v>16536</v>
      </c>
      <c r="M995" s="4" t="s">
        <v>16541</v>
      </c>
      <c r="N995" t="s">
        <v>2958</v>
      </c>
    </row>
    <row r="996" spans="1:14" ht="40.35" customHeight="1" outlineLevel="2" x14ac:dyDescent="0.2">
      <c r="A996" t="s">
        <v>2959</v>
      </c>
      <c r="B996" t="s">
        <v>17744</v>
      </c>
      <c r="C996" s="7">
        <v>41</v>
      </c>
      <c r="D996" s="7">
        <v>7</v>
      </c>
      <c r="E996" t="s">
        <v>2960</v>
      </c>
      <c r="F996" t="s">
        <v>16828</v>
      </c>
      <c r="G996" s="3">
        <v>1</v>
      </c>
      <c r="H996" s="4">
        <v>120.00000000000001</v>
      </c>
      <c r="I996" s="14">
        <f t="shared" si="31"/>
        <v>21.6</v>
      </c>
      <c r="J996" s="18">
        <f t="shared" si="30"/>
        <v>18.36</v>
      </c>
      <c r="K996" s="4" t="s">
        <v>16535</v>
      </c>
      <c r="L996" s="4" t="s">
        <v>16536</v>
      </c>
      <c r="M996" s="4" t="s">
        <v>16541</v>
      </c>
      <c r="N996" t="s">
        <v>2961</v>
      </c>
    </row>
    <row r="997" spans="1:14" ht="40.35" customHeight="1" outlineLevel="2" x14ac:dyDescent="0.2">
      <c r="A997" t="s">
        <v>2962</v>
      </c>
      <c r="B997" t="s">
        <v>17744</v>
      </c>
      <c r="C997" s="7">
        <v>41.5</v>
      </c>
      <c r="D997" s="7" t="s">
        <v>17757</v>
      </c>
      <c r="E997" t="s">
        <v>2963</v>
      </c>
      <c r="F997" t="s">
        <v>16829</v>
      </c>
      <c r="G997" s="3">
        <v>1</v>
      </c>
      <c r="H997" s="4">
        <v>99.916666666666671</v>
      </c>
      <c r="I997" s="14">
        <f t="shared" si="31"/>
        <v>17.984999999999999</v>
      </c>
      <c r="J997" s="18">
        <f t="shared" si="30"/>
        <v>15.287249999999998</v>
      </c>
      <c r="K997" s="4" t="s">
        <v>16535</v>
      </c>
      <c r="L997" s="4" t="s">
        <v>16536</v>
      </c>
      <c r="M997" s="4" t="s">
        <v>16541</v>
      </c>
      <c r="N997" t="s">
        <v>2964</v>
      </c>
    </row>
    <row r="998" spans="1:14" ht="40.35" customHeight="1" outlineLevel="2" x14ac:dyDescent="0.2">
      <c r="A998" t="s">
        <v>2965</v>
      </c>
      <c r="B998" t="s">
        <v>17744</v>
      </c>
      <c r="C998" s="7">
        <v>42</v>
      </c>
      <c r="D998" s="7">
        <v>8</v>
      </c>
      <c r="E998" t="s">
        <v>2966</v>
      </c>
      <c r="F998" t="s">
        <v>16829</v>
      </c>
      <c r="G998" s="3">
        <v>1</v>
      </c>
      <c r="H998" s="4">
        <v>99.916666666666671</v>
      </c>
      <c r="I998" s="14">
        <f t="shared" si="31"/>
        <v>17.984999999999999</v>
      </c>
      <c r="J998" s="18">
        <f t="shared" si="30"/>
        <v>15.287249999999998</v>
      </c>
      <c r="K998" s="4" t="s">
        <v>16535</v>
      </c>
      <c r="L998" s="4" t="s">
        <v>16536</v>
      </c>
      <c r="M998" s="4" t="s">
        <v>16541</v>
      </c>
      <c r="N998" t="s">
        <v>2967</v>
      </c>
    </row>
    <row r="999" spans="1:14" ht="40.35" customHeight="1" outlineLevel="2" x14ac:dyDescent="0.2">
      <c r="A999" t="s">
        <v>2968</v>
      </c>
      <c r="B999" t="s">
        <v>17744</v>
      </c>
      <c r="C999" s="7">
        <v>39</v>
      </c>
      <c r="D999" s="7">
        <v>6</v>
      </c>
      <c r="E999" t="s">
        <v>2969</v>
      </c>
      <c r="F999" t="s">
        <v>16830</v>
      </c>
      <c r="G999" s="3">
        <v>5</v>
      </c>
      <c r="H999" s="4">
        <v>79.916666666666671</v>
      </c>
      <c r="I999" s="14">
        <f t="shared" si="31"/>
        <v>14.385</v>
      </c>
      <c r="J999" s="18">
        <f t="shared" si="30"/>
        <v>12.22725</v>
      </c>
      <c r="K999" s="4" t="s">
        <v>16543</v>
      </c>
      <c r="L999" s="4" t="s">
        <v>16536</v>
      </c>
      <c r="M999" s="4" t="s">
        <v>16544</v>
      </c>
      <c r="N999" t="s">
        <v>2970</v>
      </c>
    </row>
    <row r="1000" spans="1:14" ht="40.35" customHeight="1" outlineLevel="2" x14ac:dyDescent="0.2">
      <c r="A1000" t="s">
        <v>2971</v>
      </c>
      <c r="B1000" t="s">
        <v>17744</v>
      </c>
      <c r="C1000" s="7">
        <v>40</v>
      </c>
      <c r="D1000" s="7" t="s">
        <v>17752</v>
      </c>
      <c r="E1000" t="s">
        <v>2972</v>
      </c>
      <c r="F1000" t="s">
        <v>16830</v>
      </c>
      <c r="G1000" s="3">
        <v>3</v>
      </c>
      <c r="H1000" s="4">
        <v>79.916666666666671</v>
      </c>
      <c r="I1000" s="14">
        <f t="shared" si="31"/>
        <v>14.385</v>
      </c>
      <c r="J1000" s="18">
        <f t="shared" si="30"/>
        <v>12.22725</v>
      </c>
      <c r="K1000" s="4" t="s">
        <v>16543</v>
      </c>
      <c r="L1000" s="4" t="s">
        <v>16536</v>
      </c>
      <c r="M1000" s="4" t="s">
        <v>16544</v>
      </c>
      <c r="N1000" t="s">
        <v>2973</v>
      </c>
    </row>
    <row r="1001" spans="1:14" ht="40.35" customHeight="1" outlineLevel="2" x14ac:dyDescent="0.2">
      <c r="A1001" t="s">
        <v>2974</v>
      </c>
      <c r="B1001" t="s">
        <v>17744</v>
      </c>
      <c r="C1001" s="7">
        <v>46</v>
      </c>
      <c r="D1001" s="7">
        <v>11</v>
      </c>
      <c r="E1001" t="s">
        <v>2975</v>
      </c>
      <c r="F1001" t="s">
        <v>16830</v>
      </c>
      <c r="G1001" s="3">
        <v>3</v>
      </c>
      <c r="H1001" s="4">
        <v>79.916666666666671</v>
      </c>
      <c r="I1001" s="14">
        <f t="shared" si="31"/>
        <v>14.385</v>
      </c>
      <c r="J1001" s="18">
        <f t="shared" si="30"/>
        <v>12.22725</v>
      </c>
      <c r="K1001" s="4" t="s">
        <v>16543</v>
      </c>
      <c r="L1001" s="4" t="s">
        <v>16536</v>
      </c>
      <c r="M1001" s="4" t="s">
        <v>16544</v>
      </c>
      <c r="N1001" t="s">
        <v>2976</v>
      </c>
    </row>
    <row r="1002" spans="1:14" ht="40.35" customHeight="1" outlineLevel="2" x14ac:dyDescent="0.2">
      <c r="A1002" t="s">
        <v>2977</v>
      </c>
      <c r="B1002" t="s">
        <v>17744</v>
      </c>
      <c r="C1002" s="7">
        <v>42</v>
      </c>
      <c r="D1002" s="7">
        <v>8</v>
      </c>
      <c r="E1002" t="s">
        <v>2978</v>
      </c>
      <c r="F1002" t="s">
        <v>16831</v>
      </c>
      <c r="G1002" s="3">
        <v>3</v>
      </c>
      <c r="H1002" s="4">
        <v>79.916666666666671</v>
      </c>
      <c r="I1002" s="14">
        <f t="shared" si="31"/>
        <v>14.385</v>
      </c>
      <c r="J1002" s="18">
        <f t="shared" si="30"/>
        <v>12.22725</v>
      </c>
      <c r="K1002" s="4" t="s">
        <v>16543</v>
      </c>
      <c r="L1002" s="4" t="s">
        <v>16536</v>
      </c>
      <c r="M1002" s="4" t="s">
        <v>16544</v>
      </c>
      <c r="N1002" t="s">
        <v>2979</v>
      </c>
    </row>
    <row r="1003" spans="1:14" ht="40.35" customHeight="1" outlineLevel="2" x14ac:dyDescent="0.2">
      <c r="A1003" t="s">
        <v>2980</v>
      </c>
      <c r="B1003" t="s">
        <v>17744</v>
      </c>
      <c r="C1003" s="7">
        <v>45</v>
      </c>
      <c r="D1003" s="7">
        <v>10</v>
      </c>
      <c r="E1003" t="s">
        <v>2981</v>
      </c>
      <c r="F1003" t="s">
        <v>16831</v>
      </c>
      <c r="G1003" s="3">
        <v>1</v>
      </c>
      <c r="H1003" s="4">
        <v>79.916666666666671</v>
      </c>
      <c r="I1003" s="14">
        <f t="shared" si="31"/>
        <v>14.385</v>
      </c>
      <c r="J1003" s="18">
        <f t="shared" si="30"/>
        <v>12.22725</v>
      </c>
      <c r="K1003" s="4" t="s">
        <v>16543</v>
      </c>
      <c r="L1003" s="4" t="s">
        <v>16536</v>
      </c>
      <c r="M1003" s="4" t="s">
        <v>16544</v>
      </c>
      <c r="N1003" t="s">
        <v>2982</v>
      </c>
    </row>
    <row r="1004" spans="1:14" ht="40.35" customHeight="1" outlineLevel="2" x14ac:dyDescent="0.2">
      <c r="A1004" t="s">
        <v>2983</v>
      </c>
      <c r="B1004" t="s">
        <v>17744</v>
      </c>
      <c r="C1004" s="7">
        <v>39</v>
      </c>
      <c r="D1004" s="7">
        <v>6</v>
      </c>
      <c r="E1004" t="s">
        <v>2984</v>
      </c>
      <c r="F1004" t="s">
        <v>16831</v>
      </c>
      <c r="G1004" s="3">
        <v>5</v>
      </c>
      <c r="H1004" s="4">
        <v>79.916666666666671</v>
      </c>
      <c r="I1004" s="14">
        <f t="shared" si="31"/>
        <v>14.385</v>
      </c>
      <c r="J1004" s="18">
        <f t="shared" si="30"/>
        <v>12.22725</v>
      </c>
      <c r="K1004" s="4" t="s">
        <v>16543</v>
      </c>
      <c r="L1004" s="4" t="s">
        <v>16536</v>
      </c>
      <c r="M1004" s="4" t="s">
        <v>16544</v>
      </c>
      <c r="N1004" t="s">
        <v>2985</v>
      </c>
    </row>
    <row r="1005" spans="1:14" ht="40.35" customHeight="1" outlineLevel="2" x14ac:dyDescent="0.2">
      <c r="A1005" t="s">
        <v>2986</v>
      </c>
      <c r="B1005" t="s">
        <v>17744</v>
      </c>
      <c r="C1005" s="7">
        <v>44</v>
      </c>
      <c r="D1005" s="7" t="s">
        <v>17749</v>
      </c>
      <c r="E1005" t="s">
        <v>2987</v>
      </c>
      <c r="F1005" t="s">
        <v>16831</v>
      </c>
      <c r="G1005" s="3">
        <v>7</v>
      </c>
      <c r="H1005" s="4">
        <v>79.916666666666671</v>
      </c>
      <c r="I1005" s="14">
        <f t="shared" si="31"/>
        <v>14.385</v>
      </c>
      <c r="J1005" s="18">
        <f t="shared" si="30"/>
        <v>12.22725</v>
      </c>
      <c r="K1005" s="4" t="s">
        <v>16543</v>
      </c>
      <c r="L1005" s="4" t="s">
        <v>16536</v>
      </c>
      <c r="M1005" s="4" t="s">
        <v>16544</v>
      </c>
      <c r="N1005" t="s">
        <v>2988</v>
      </c>
    </row>
    <row r="1006" spans="1:14" ht="40.35" customHeight="1" outlineLevel="2" x14ac:dyDescent="0.2">
      <c r="A1006" t="s">
        <v>2989</v>
      </c>
      <c r="B1006" t="s">
        <v>17744</v>
      </c>
      <c r="C1006" s="7">
        <v>40</v>
      </c>
      <c r="D1006" s="7" t="s">
        <v>17752</v>
      </c>
      <c r="E1006" t="s">
        <v>2990</v>
      </c>
      <c r="F1006" t="s">
        <v>16832</v>
      </c>
      <c r="G1006" s="3">
        <v>1</v>
      </c>
      <c r="H1006" s="4">
        <v>140</v>
      </c>
      <c r="I1006" s="14">
        <f t="shared" si="31"/>
        <v>25.2</v>
      </c>
      <c r="J1006" s="18">
        <f t="shared" si="30"/>
        <v>21.419999999999998</v>
      </c>
      <c r="K1006" s="4" t="s">
        <v>16538</v>
      </c>
      <c r="L1006" s="4" t="s">
        <v>16536</v>
      </c>
      <c r="M1006" s="4" t="s">
        <v>16542</v>
      </c>
      <c r="N1006" t="s">
        <v>2991</v>
      </c>
    </row>
    <row r="1007" spans="1:14" ht="40.35" customHeight="1" outlineLevel="2" x14ac:dyDescent="0.2">
      <c r="A1007" t="s">
        <v>2992</v>
      </c>
      <c r="B1007" t="s">
        <v>17744</v>
      </c>
      <c r="C1007" s="7">
        <v>41</v>
      </c>
      <c r="D1007" s="7">
        <v>7</v>
      </c>
      <c r="E1007" t="s">
        <v>2993</v>
      </c>
      <c r="F1007" t="s">
        <v>16832</v>
      </c>
      <c r="G1007" s="3">
        <v>2</v>
      </c>
      <c r="H1007" s="4">
        <v>140</v>
      </c>
      <c r="I1007" s="14">
        <f t="shared" si="31"/>
        <v>25.2</v>
      </c>
      <c r="J1007" s="18">
        <f t="shared" si="30"/>
        <v>21.419999999999998</v>
      </c>
      <c r="K1007" s="4" t="s">
        <v>16538</v>
      </c>
      <c r="L1007" s="4" t="s">
        <v>16536</v>
      </c>
      <c r="M1007" s="4" t="s">
        <v>16542</v>
      </c>
      <c r="N1007" t="s">
        <v>2994</v>
      </c>
    </row>
    <row r="1008" spans="1:14" ht="40.35" customHeight="1" outlineLevel="2" x14ac:dyDescent="0.2">
      <c r="A1008" t="s">
        <v>2995</v>
      </c>
      <c r="B1008" t="s">
        <v>17744</v>
      </c>
      <c r="C1008" s="7">
        <v>41.5</v>
      </c>
      <c r="D1008" s="7" t="s">
        <v>17757</v>
      </c>
      <c r="E1008" t="s">
        <v>2996</v>
      </c>
      <c r="F1008" t="s">
        <v>16832</v>
      </c>
      <c r="G1008" s="3">
        <v>1</v>
      </c>
      <c r="H1008" s="4">
        <v>140</v>
      </c>
      <c r="I1008" s="14">
        <f t="shared" si="31"/>
        <v>25.2</v>
      </c>
      <c r="J1008" s="18">
        <f t="shared" si="30"/>
        <v>21.419999999999998</v>
      </c>
      <c r="K1008" s="4" t="s">
        <v>16538</v>
      </c>
      <c r="L1008" s="4" t="s">
        <v>16536</v>
      </c>
      <c r="M1008" s="4" t="s">
        <v>16542</v>
      </c>
      <c r="N1008" t="s">
        <v>2997</v>
      </c>
    </row>
    <row r="1009" spans="1:14" ht="40.35" customHeight="1" outlineLevel="2" x14ac:dyDescent="0.2">
      <c r="A1009" t="s">
        <v>2998</v>
      </c>
      <c r="B1009" t="s">
        <v>17744</v>
      </c>
      <c r="C1009" s="7">
        <v>42</v>
      </c>
      <c r="D1009" s="7">
        <v>8</v>
      </c>
      <c r="E1009" t="s">
        <v>2999</v>
      </c>
      <c r="F1009" t="s">
        <v>16832</v>
      </c>
      <c r="G1009" s="3">
        <v>2</v>
      </c>
      <c r="H1009" s="4">
        <v>140</v>
      </c>
      <c r="I1009" s="14">
        <f t="shared" si="31"/>
        <v>25.2</v>
      </c>
      <c r="J1009" s="18">
        <f t="shared" si="30"/>
        <v>21.419999999999998</v>
      </c>
      <c r="K1009" s="4" t="s">
        <v>16538</v>
      </c>
      <c r="L1009" s="4" t="s">
        <v>16536</v>
      </c>
      <c r="M1009" s="4" t="s">
        <v>16542</v>
      </c>
      <c r="N1009" t="s">
        <v>3000</v>
      </c>
    </row>
    <row r="1010" spans="1:14" ht="40.35" customHeight="1" outlineLevel="2" x14ac:dyDescent="0.2">
      <c r="A1010" t="s">
        <v>3001</v>
      </c>
      <c r="B1010" t="s">
        <v>17744</v>
      </c>
      <c r="C1010" s="7">
        <v>42.5</v>
      </c>
      <c r="D1010" s="7" t="s">
        <v>17748</v>
      </c>
      <c r="E1010" t="s">
        <v>3002</v>
      </c>
      <c r="F1010" t="s">
        <v>16832</v>
      </c>
      <c r="G1010" s="3">
        <v>2</v>
      </c>
      <c r="H1010" s="4">
        <v>140</v>
      </c>
      <c r="I1010" s="14">
        <f t="shared" si="31"/>
        <v>25.2</v>
      </c>
      <c r="J1010" s="18">
        <f t="shared" si="30"/>
        <v>21.419999999999998</v>
      </c>
      <c r="K1010" s="4" t="s">
        <v>16538</v>
      </c>
      <c r="L1010" s="4" t="s">
        <v>16536</v>
      </c>
      <c r="M1010" s="4" t="s">
        <v>16542</v>
      </c>
      <c r="N1010" t="s">
        <v>3003</v>
      </c>
    </row>
    <row r="1011" spans="1:14" ht="40.35" customHeight="1" outlineLevel="2" x14ac:dyDescent="0.2">
      <c r="A1011" t="s">
        <v>3004</v>
      </c>
      <c r="B1011" t="s">
        <v>17744</v>
      </c>
      <c r="C1011" s="7">
        <v>43</v>
      </c>
      <c r="D1011" s="7">
        <v>9</v>
      </c>
      <c r="E1011" t="s">
        <v>3005</v>
      </c>
      <c r="F1011" t="s">
        <v>16832</v>
      </c>
      <c r="G1011" s="3">
        <v>2</v>
      </c>
      <c r="H1011" s="4">
        <v>140</v>
      </c>
      <c r="I1011" s="14">
        <f t="shared" si="31"/>
        <v>25.2</v>
      </c>
      <c r="J1011" s="18">
        <f t="shared" si="30"/>
        <v>21.419999999999998</v>
      </c>
      <c r="K1011" s="4" t="s">
        <v>16538</v>
      </c>
      <c r="L1011" s="4" t="s">
        <v>16536</v>
      </c>
      <c r="M1011" s="4" t="s">
        <v>16542</v>
      </c>
      <c r="N1011" t="s">
        <v>3006</v>
      </c>
    </row>
    <row r="1012" spans="1:14" ht="40.35" customHeight="1" outlineLevel="2" x14ac:dyDescent="0.2">
      <c r="A1012" t="s">
        <v>3007</v>
      </c>
      <c r="B1012" t="s">
        <v>17744</v>
      </c>
      <c r="C1012" s="7">
        <v>44</v>
      </c>
      <c r="D1012" s="7" t="s">
        <v>17749</v>
      </c>
      <c r="E1012" t="s">
        <v>3008</v>
      </c>
      <c r="F1012" t="s">
        <v>16832</v>
      </c>
      <c r="G1012" s="3">
        <v>2</v>
      </c>
      <c r="H1012" s="4">
        <v>140</v>
      </c>
      <c r="I1012" s="14">
        <f t="shared" si="31"/>
        <v>25.2</v>
      </c>
      <c r="J1012" s="18">
        <f t="shared" si="30"/>
        <v>21.419999999999998</v>
      </c>
      <c r="K1012" s="4" t="s">
        <v>16538</v>
      </c>
      <c r="L1012" s="4" t="s">
        <v>16536</v>
      </c>
      <c r="M1012" s="4" t="s">
        <v>16542</v>
      </c>
      <c r="N1012" t="s">
        <v>3009</v>
      </c>
    </row>
    <row r="1013" spans="1:14" ht="40.35" customHeight="1" outlineLevel="2" x14ac:dyDescent="0.2">
      <c r="A1013" t="s">
        <v>3010</v>
      </c>
      <c r="B1013" t="s">
        <v>17744</v>
      </c>
      <c r="C1013" s="7">
        <v>45.5</v>
      </c>
      <c r="D1013" s="7" t="s">
        <v>17754</v>
      </c>
      <c r="E1013" t="s">
        <v>3011</v>
      </c>
      <c r="F1013" t="s">
        <v>16832</v>
      </c>
      <c r="G1013" s="3">
        <v>2</v>
      </c>
      <c r="H1013" s="4">
        <v>140</v>
      </c>
      <c r="I1013" s="14">
        <f t="shared" si="31"/>
        <v>25.2</v>
      </c>
      <c r="J1013" s="18">
        <f t="shared" si="30"/>
        <v>21.419999999999998</v>
      </c>
      <c r="K1013" s="4" t="s">
        <v>16538</v>
      </c>
      <c r="L1013" s="4" t="s">
        <v>16536</v>
      </c>
      <c r="M1013" s="4" t="s">
        <v>16542</v>
      </c>
      <c r="N1013" t="s">
        <v>3012</v>
      </c>
    </row>
    <row r="1014" spans="1:14" ht="40.35" customHeight="1" outlineLevel="2" x14ac:dyDescent="0.2">
      <c r="A1014" t="s">
        <v>3013</v>
      </c>
      <c r="B1014" t="s">
        <v>17744</v>
      </c>
      <c r="C1014" s="7">
        <v>46</v>
      </c>
      <c r="D1014" s="7">
        <v>11</v>
      </c>
      <c r="E1014" t="s">
        <v>3014</v>
      </c>
      <c r="F1014" t="s">
        <v>16832</v>
      </c>
      <c r="G1014" s="3">
        <v>1</v>
      </c>
      <c r="H1014" s="4">
        <v>140</v>
      </c>
      <c r="I1014" s="14">
        <f t="shared" si="31"/>
        <v>25.2</v>
      </c>
      <c r="J1014" s="18">
        <f t="shared" si="30"/>
        <v>21.419999999999998</v>
      </c>
      <c r="K1014" s="4" t="s">
        <v>16538</v>
      </c>
      <c r="L1014" s="4" t="s">
        <v>16536</v>
      </c>
      <c r="M1014" s="4" t="s">
        <v>16542</v>
      </c>
      <c r="N1014" t="s">
        <v>3015</v>
      </c>
    </row>
    <row r="1015" spans="1:14" ht="40.35" customHeight="1" outlineLevel="2" x14ac:dyDescent="0.2">
      <c r="A1015" t="s">
        <v>3016</v>
      </c>
      <c r="B1015" t="s">
        <v>17744</v>
      </c>
      <c r="C1015" s="7">
        <v>40</v>
      </c>
      <c r="D1015" s="7" t="s">
        <v>17752</v>
      </c>
      <c r="E1015" t="s">
        <v>3017</v>
      </c>
      <c r="F1015" t="s">
        <v>16833</v>
      </c>
      <c r="G1015" s="3">
        <v>1</v>
      </c>
      <c r="H1015" s="4">
        <v>130</v>
      </c>
      <c r="I1015" s="14">
        <f t="shared" si="31"/>
        <v>23.4</v>
      </c>
      <c r="J1015" s="18">
        <f t="shared" si="30"/>
        <v>19.889999999999997</v>
      </c>
      <c r="K1015" s="4" t="s">
        <v>16535</v>
      </c>
      <c r="L1015" s="4" t="s">
        <v>16536</v>
      </c>
      <c r="M1015" s="4" t="s">
        <v>16541</v>
      </c>
      <c r="N1015" t="s">
        <v>3018</v>
      </c>
    </row>
    <row r="1016" spans="1:14" ht="40.35" customHeight="1" outlineLevel="2" x14ac:dyDescent="0.2">
      <c r="A1016" t="s">
        <v>3019</v>
      </c>
      <c r="B1016" t="s">
        <v>17744</v>
      </c>
      <c r="C1016" s="7">
        <v>41</v>
      </c>
      <c r="D1016" s="7">
        <v>7</v>
      </c>
      <c r="E1016" t="s">
        <v>3020</v>
      </c>
      <c r="F1016" t="s">
        <v>16833</v>
      </c>
      <c r="G1016" s="3">
        <v>1</v>
      </c>
      <c r="H1016" s="4">
        <v>130</v>
      </c>
      <c r="I1016" s="14">
        <f t="shared" si="31"/>
        <v>23.4</v>
      </c>
      <c r="J1016" s="18">
        <f t="shared" si="30"/>
        <v>19.889999999999997</v>
      </c>
      <c r="K1016" s="4" t="s">
        <v>16535</v>
      </c>
      <c r="L1016" s="4" t="s">
        <v>16536</v>
      </c>
      <c r="M1016" s="4" t="s">
        <v>16541</v>
      </c>
      <c r="N1016" t="s">
        <v>3021</v>
      </c>
    </row>
    <row r="1017" spans="1:14" ht="40.35" customHeight="1" outlineLevel="2" x14ac:dyDescent="0.2">
      <c r="A1017" t="s">
        <v>3022</v>
      </c>
      <c r="B1017" t="s">
        <v>17744</v>
      </c>
      <c r="C1017" s="7">
        <v>42</v>
      </c>
      <c r="D1017" s="7">
        <v>8</v>
      </c>
      <c r="E1017" t="s">
        <v>3023</v>
      </c>
      <c r="F1017" t="s">
        <v>16833</v>
      </c>
      <c r="G1017" s="3">
        <v>1</v>
      </c>
      <c r="H1017" s="4">
        <v>130</v>
      </c>
      <c r="I1017" s="14">
        <f t="shared" si="31"/>
        <v>23.4</v>
      </c>
      <c r="J1017" s="18">
        <f t="shared" si="30"/>
        <v>19.889999999999997</v>
      </c>
      <c r="K1017" s="4" t="s">
        <v>16535</v>
      </c>
      <c r="L1017" s="4" t="s">
        <v>16536</v>
      </c>
      <c r="M1017" s="4" t="s">
        <v>16541</v>
      </c>
      <c r="N1017" t="s">
        <v>3024</v>
      </c>
    </row>
    <row r="1018" spans="1:14" ht="40.35" customHeight="1" outlineLevel="2" x14ac:dyDescent="0.2">
      <c r="A1018" t="s">
        <v>3025</v>
      </c>
      <c r="B1018" t="s">
        <v>17744</v>
      </c>
      <c r="C1018" s="7">
        <v>43</v>
      </c>
      <c r="D1018" s="7">
        <v>9</v>
      </c>
      <c r="E1018" t="s">
        <v>3026</v>
      </c>
      <c r="F1018" t="s">
        <v>16833</v>
      </c>
      <c r="G1018" s="3">
        <v>1</v>
      </c>
      <c r="H1018" s="4">
        <v>130</v>
      </c>
      <c r="I1018" s="14">
        <f t="shared" si="31"/>
        <v>23.4</v>
      </c>
      <c r="J1018" s="18">
        <f t="shared" si="30"/>
        <v>19.889999999999997</v>
      </c>
      <c r="K1018" s="4" t="s">
        <v>16535</v>
      </c>
      <c r="L1018" s="4" t="s">
        <v>16536</v>
      </c>
      <c r="M1018" s="4" t="s">
        <v>16541</v>
      </c>
      <c r="N1018" t="s">
        <v>3027</v>
      </c>
    </row>
    <row r="1019" spans="1:14" ht="40.35" customHeight="1" outlineLevel="2" x14ac:dyDescent="0.2">
      <c r="A1019" t="s">
        <v>3028</v>
      </c>
      <c r="B1019" t="s">
        <v>17744</v>
      </c>
      <c r="C1019" s="7">
        <v>44</v>
      </c>
      <c r="D1019" s="7" t="s">
        <v>17749</v>
      </c>
      <c r="E1019" t="s">
        <v>3029</v>
      </c>
      <c r="F1019" t="s">
        <v>16833</v>
      </c>
      <c r="G1019" s="3">
        <v>1</v>
      </c>
      <c r="H1019" s="4">
        <v>130</v>
      </c>
      <c r="I1019" s="14">
        <f t="shared" si="31"/>
        <v>23.4</v>
      </c>
      <c r="J1019" s="18">
        <f t="shared" si="30"/>
        <v>19.889999999999997</v>
      </c>
      <c r="K1019" s="4" t="s">
        <v>16535</v>
      </c>
      <c r="L1019" s="4" t="s">
        <v>16536</v>
      </c>
      <c r="M1019" s="4" t="s">
        <v>16541</v>
      </c>
      <c r="N1019" t="s">
        <v>3030</v>
      </c>
    </row>
    <row r="1020" spans="1:14" ht="40.35" customHeight="1" outlineLevel="2" x14ac:dyDescent="0.2">
      <c r="A1020" t="s">
        <v>3031</v>
      </c>
      <c r="B1020" t="s">
        <v>17744</v>
      </c>
      <c r="C1020" s="7">
        <v>42</v>
      </c>
      <c r="D1020" s="7">
        <v>8</v>
      </c>
      <c r="E1020" t="s">
        <v>3032</v>
      </c>
      <c r="F1020" t="s">
        <v>16834</v>
      </c>
      <c r="G1020" s="3">
        <v>2</v>
      </c>
      <c r="H1020" s="4">
        <v>130</v>
      </c>
      <c r="I1020" s="14">
        <f t="shared" si="31"/>
        <v>23.4</v>
      </c>
      <c r="J1020" s="18">
        <f t="shared" si="30"/>
        <v>19.889999999999997</v>
      </c>
      <c r="K1020" s="4" t="s">
        <v>16535</v>
      </c>
      <c r="L1020" s="4" t="s">
        <v>16536</v>
      </c>
      <c r="M1020" s="4" t="s">
        <v>16541</v>
      </c>
      <c r="N1020" t="s">
        <v>3033</v>
      </c>
    </row>
    <row r="1021" spans="1:14" ht="40.35" customHeight="1" outlineLevel="2" x14ac:dyDescent="0.2">
      <c r="A1021" t="s">
        <v>3034</v>
      </c>
      <c r="B1021" t="s">
        <v>17744</v>
      </c>
      <c r="C1021" s="7">
        <v>43</v>
      </c>
      <c r="D1021" s="7">
        <v>9</v>
      </c>
      <c r="E1021" t="s">
        <v>3035</v>
      </c>
      <c r="F1021" t="s">
        <v>16834</v>
      </c>
      <c r="G1021" s="3">
        <v>1</v>
      </c>
      <c r="H1021" s="4">
        <v>130</v>
      </c>
      <c r="I1021" s="14">
        <f t="shared" si="31"/>
        <v>23.4</v>
      </c>
      <c r="J1021" s="18">
        <f t="shared" si="30"/>
        <v>19.889999999999997</v>
      </c>
      <c r="K1021" s="4" t="s">
        <v>16535</v>
      </c>
      <c r="L1021" s="4" t="s">
        <v>16536</v>
      </c>
      <c r="M1021" s="4" t="s">
        <v>16541</v>
      </c>
      <c r="N1021" t="s">
        <v>3036</v>
      </c>
    </row>
    <row r="1022" spans="1:14" ht="40.35" customHeight="1" outlineLevel="2" x14ac:dyDescent="0.2">
      <c r="A1022" t="s">
        <v>3037</v>
      </c>
      <c r="B1022" t="s">
        <v>17744</v>
      </c>
      <c r="C1022" s="7">
        <v>44</v>
      </c>
      <c r="D1022" s="7" t="s">
        <v>17749</v>
      </c>
      <c r="E1022" t="s">
        <v>3038</v>
      </c>
      <c r="F1022" t="s">
        <v>16834</v>
      </c>
      <c r="G1022" s="3">
        <v>1</v>
      </c>
      <c r="H1022" s="4">
        <v>130</v>
      </c>
      <c r="I1022" s="14">
        <f t="shared" si="31"/>
        <v>23.4</v>
      </c>
      <c r="J1022" s="18">
        <f t="shared" si="30"/>
        <v>19.889999999999997</v>
      </c>
      <c r="K1022" s="4" t="s">
        <v>16535</v>
      </c>
      <c r="L1022" s="4" t="s">
        <v>16536</v>
      </c>
      <c r="M1022" s="4" t="s">
        <v>16541</v>
      </c>
      <c r="N1022" t="s">
        <v>3039</v>
      </c>
    </row>
    <row r="1023" spans="1:14" ht="40.35" customHeight="1" outlineLevel="2" x14ac:dyDescent="0.2">
      <c r="A1023" t="s">
        <v>3040</v>
      </c>
      <c r="B1023" t="s">
        <v>17744</v>
      </c>
      <c r="C1023" s="7">
        <v>41</v>
      </c>
      <c r="D1023" s="7">
        <v>7</v>
      </c>
      <c r="E1023" t="s">
        <v>3041</v>
      </c>
      <c r="F1023" t="s">
        <v>16835</v>
      </c>
      <c r="G1023" s="3">
        <v>1</v>
      </c>
      <c r="H1023" s="4">
        <v>130</v>
      </c>
      <c r="I1023" s="14">
        <f t="shared" si="31"/>
        <v>23.4</v>
      </c>
      <c r="J1023" s="18">
        <f t="shared" si="30"/>
        <v>19.889999999999997</v>
      </c>
      <c r="K1023" s="4" t="s">
        <v>16535</v>
      </c>
      <c r="L1023" s="4" t="s">
        <v>16536</v>
      </c>
      <c r="M1023" s="4" t="s">
        <v>16541</v>
      </c>
      <c r="N1023" t="s">
        <v>3042</v>
      </c>
    </row>
    <row r="1024" spans="1:14" ht="40.35" customHeight="1" outlineLevel="2" x14ac:dyDescent="0.2">
      <c r="A1024" t="s">
        <v>3043</v>
      </c>
      <c r="B1024" t="s">
        <v>17744</v>
      </c>
      <c r="C1024" s="7">
        <v>42</v>
      </c>
      <c r="D1024" s="7">
        <v>8</v>
      </c>
      <c r="E1024" t="s">
        <v>3044</v>
      </c>
      <c r="F1024" t="s">
        <v>16835</v>
      </c>
      <c r="G1024" s="3">
        <v>1</v>
      </c>
      <c r="H1024" s="4">
        <v>130</v>
      </c>
      <c r="I1024" s="14">
        <f t="shared" si="31"/>
        <v>23.4</v>
      </c>
      <c r="J1024" s="18">
        <f t="shared" si="30"/>
        <v>19.889999999999997</v>
      </c>
      <c r="K1024" s="4" t="s">
        <v>16535</v>
      </c>
      <c r="L1024" s="4" t="s">
        <v>16536</v>
      </c>
      <c r="M1024" s="4" t="s">
        <v>16541</v>
      </c>
      <c r="N1024" t="s">
        <v>3045</v>
      </c>
    </row>
    <row r="1025" spans="1:14" ht="40.35" customHeight="1" outlineLevel="2" x14ac:dyDescent="0.2">
      <c r="A1025" t="s">
        <v>3046</v>
      </c>
      <c r="B1025" t="s">
        <v>17744</v>
      </c>
      <c r="C1025" s="7">
        <v>43</v>
      </c>
      <c r="D1025" s="7">
        <v>9</v>
      </c>
      <c r="E1025" t="s">
        <v>3047</v>
      </c>
      <c r="F1025" t="s">
        <v>16835</v>
      </c>
      <c r="G1025" s="3">
        <v>1</v>
      </c>
      <c r="H1025" s="4">
        <v>130</v>
      </c>
      <c r="I1025" s="14">
        <f t="shared" si="31"/>
        <v>23.4</v>
      </c>
      <c r="J1025" s="18">
        <f t="shared" si="30"/>
        <v>19.889999999999997</v>
      </c>
      <c r="K1025" s="4" t="s">
        <v>16535</v>
      </c>
      <c r="L1025" s="4" t="s">
        <v>16536</v>
      </c>
      <c r="M1025" s="4" t="s">
        <v>16541</v>
      </c>
      <c r="N1025" t="s">
        <v>3048</v>
      </c>
    </row>
    <row r="1026" spans="1:14" ht="40.35" customHeight="1" outlineLevel="2" x14ac:dyDescent="0.2">
      <c r="A1026" t="s">
        <v>3049</v>
      </c>
      <c r="B1026" t="s">
        <v>17744</v>
      </c>
      <c r="C1026" s="7">
        <v>40</v>
      </c>
      <c r="D1026" s="7" t="s">
        <v>17752</v>
      </c>
      <c r="E1026" t="s">
        <v>3050</v>
      </c>
      <c r="F1026" t="s">
        <v>16836</v>
      </c>
      <c r="G1026" s="3">
        <v>1</v>
      </c>
      <c r="H1026" s="4">
        <v>130</v>
      </c>
      <c r="I1026" s="14">
        <f t="shared" si="31"/>
        <v>23.4</v>
      </c>
      <c r="J1026" s="18">
        <f t="shared" si="30"/>
        <v>19.889999999999997</v>
      </c>
      <c r="K1026" s="4" t="s">
        <v>16535</v>
      </c>
      <c r="L1026" s="4" t="s">
        <v>16536</v>
      </c>
      <c r="M1026" s="4" t="s">
        <v>16541</v>
      </c>
      <c r="N1026" t="s">
        <v>3051</v>
      </c>
    </row>
    <row r="1027" spans="1:14" ht="40.35" customHeight="1" outlineLevel="2" x14ac:dyDescent="0.2">
      <c r="A1027" t="s">
        <v>3052</v>
      </c>
      <c r="B1027" t="s">
        <v>17744</v>
      </c>
      <c r="C1027" s="7">
        <v>41</v>
      </c>
      <c r="D1027" s="7">
        <v>7</v>
      </c>
      <c r="E1027" t="s">
        <v>3053</v>
      </c>
      <c r="F1027" t="s">
        <v>16837</v>
      </c>
      <c r="G1027" s="3">
        <v>1</v>
      </c>
      <c r="H1027" s="4">
        <v>130</v>
      </c>
      <c r="I1027" s="14">
        <f t="shared" si="31"/>
        <v>23.4</v>
      </c>
      <c r="J1027" s="18">
        <f t="shared" si="30"/>
        <v>19.889999999999997</v>
      </c>
      <c r="K1027" s="4" t="s">
        <v>16535</v>
      </c>
      <c r="L1027" s="4" t="s">
        <v>16536</v>
      </c>
      <c r="M1027" s="4" t="s">
        <v>16541</v>
      </c>
      <c r="N1027" t="s">
        <v>3054</v>
      </c>
    </row>
    <row r="1028" spans="1:14" ht="40.35" customHeight="1" outlineLevel="2" x14ac:dyDescent="0.2">
      <c r="A1028" t="s">
        <v>3055</v>
      </c>
      <c r="B1028" t="s">
        <v>17744</v>
      </c>
      <c r="C1028" s="7">
        <v>42</v>
      </c>
      <c r="D1028" s="7">
        <v>8</v>
      </c>
      <c r="E1028" t="s">
        <v>3056</v>
      </c>
      <c r="F1028" t="s">
        <v>16837</v>
      </c>
      <c r="G1028" s="3">
        <v>2</v>
      </c>
      <c r="H1028" s="4">
        <v>130</v>
      </c>
      <c r="I1028" s="14">
        <f t="shared" si="31"/>
        <v>23.4</v>
      </c>
      <c r="J1028" s="18">
        <f t="shared" ref="J1028:J1091" si="32">SUM(I1028*0.85)</f>
        <v>19.889999999999997</v>
      </c>
      <c r="K1028" s="4" t="s">
        <v>16535</v>
      </c>
      <c r="L1028" s="4" t="s">
        <v>16536</v>
      </c>
      <c r="M1028" s="4" t="s">
        <v>16541</v>
      </c>
      <c r="N1028" t="s">
        <v>3057</v>
      </c>
    </row>
    <row r="1029" spans="1:14" ht="40.35" customHeight="1" outlineLevel="2" x14ac:dyDescent="0.2">
      <c r="A1029" t="s">
        <v>3058</v>
      </c>
      <c r="B1029" t="s">
        <v>17744</v>
      </c>
      <c r="C1029" s="7">
        <v>43</v>
      </c>
      <c r="D1029" s="7">
        <v>9</v>
      </c>
      <c r="E1029" t="s">
        <v>3059</v>
      </c>
      <c r="F1029" t="s">
        <v>16837</v>
      </c>
      <c r="G1029" s="3">
        <v>1</v>
      </c>
      <c r="H1029" s="4">
        <v>130</v>
      </c>
      <c r="I1029" s="14">
        <f t="shared" ref="I1029:I1092" si="33">SUM(H1029*0.18)</f>
        <v>23.4</v>
      </c>
      <c r="J1029" s="18">
        <f t="shared" si="32"/>
        <v>19.889999999999997</v>
      </c>
      <c r="K1029" s="4" t="s">
        <v>16535</v>
      </c>
      <c r="L1029" s="4" t="s">
        <v>16536</v>
      </c>
      <c r="M1029" s="4" t="s">
        <v>16541</v>
      </c>
      <c r="N1029" t="s">
        <v>3060</v>
      </c>
    </row>
    <row r="1030" spans="1:14" ht="40.35" customHeight="1" outlineLevel="2" x14ac:dyDescent="0.2">
      <c r="A1030" t="s">
        <v>3061</v>
      </c>
      <c r="B1030" t="s">
        <v>17744</v>
      </c>
      <c r="C1030" s="7">
        <v>45</v>
      </c>
      <c r="D1030" s="7">
        <v>10</v>
      </c>
      <c r="E1030" t="s">
        <v>3062</v>
      </c>
      <c r="F1030" t="s">
        <v>16837</v>
      </c>
      <c r="G1030" s="3">
        <v>1</v>
      </c>
      <c r="H1030" s="4">
        <v>130</v>
      </c>
      <c r="I1030" s="14">
        <f t="shared" si="33"/>
        <v>23.4</v>
      </c>
      <c r="J1030" s="18">
        <f t="shared" si="32"/>
        <v>19.889999999999997</v>
      </c>
      <c r="K1030" s="4" t="s">
        <v>16535</v>
      </c>
      <c r="L1030" s="4" t="s">
        <v>16536</v>
      </c>
      <c r="M1030" s="4" t="s">
        <v>16541</v>
      </c>
      <c r="N1030" t="s">
        <v>3063</v>
      </c>
    </row>
    <row r="1031" spans="1:14" ht="40.35" customHeight="1" outlineLevel="2" x14ac:dyDescent="0.2">
      <c r="A1031" t="s">
        <v>3064</v>
      </c>
      <c r="B1031" t="s">
        <v>17744</v>
      </c>
      <c r="C1031" s="7">
        <v>41</v>
      </c>
      <c r="D1031" s="7">
        <v>7</v>
      </c>
      <c r="E1031" t="s">
        <v>3065</v>
      </c>
      <c r="F1031" t="s">
        <v>16838</v>
      </c>
      <c r="G1031" s="3">
        <v>1</v>
      </c>
      <c r="H1031" s="4">
        <v>99.916666666666671</v>
      </c>
      <c r="I1031" s="14">
        <f t="shared" si="33"/>
        <v>17.984999999999999</v>
      </c>
      <c r="J1031" s="18">
        <f t="shared" si="32"/>
        <v>15.287249999999998</v>
      </c>
      <c r="K1031" s="4" t="s">
        <v>16535</v>
      </c>
      <c r="L1031" s="4" t="s">
        <v>16536</v>
      </c>
      <c r="M1031" s="4" t="s">
        <v>16541</v>
      </c>
      <c r="N1031" t="s">
        <v>3066</v>
      </c>
    </row>
    <row r="1032" spans="1:14" ht="40.35" customHeight="1" outlineLevel="2" x14ac:dyDescent="0.2">
      <c r="A1032" t="s">
        <v>3067</v>
      </c>
      <c r="B1032" t="s">
        <v>17744</v>
      </c>
      <c r="C1032" s="7">
        <v>44</v>
      </c>
      <c r="D1032" s="7" t="s">
        <v>17749</v>
      </c>
      <c r="E1032" t="s">
        <v>3068</v>
      </c>
      <c r="F1032" t="s">
        <v>16838</v>
      </c>
      <c r="G1032" s="3">
        <v>16</v>
      </c>
      <c r="H1032" s="4">
        <v>99.916666666666671</v>
      </c>
      <c r="I1032" s="14">
        <f t="shared" si="33"/>
        <v>17.984999999999999</v>
      </c>
      <c r="J1032" s="18">
        <f t="shared" si="32"/>
        <v>15.287249999999998</v>
      </c>
      <c r="K1032" s="4" t="s">
        <v>16535</v>
      </c>
      <c r="L1032" s="4" t="s">
        <v>16536</v>
      </c>
      <c r="M1032" s="4" t="s">
        <v>16541</v>
      </c>
      <c r="N1032" t="s">
        <v>3069</v>
      </c>
    </row>
    <row r="1033" spans="1:14" ht="40.35" customHeight="1" outlineLevel="2" x14ac:dyDescent="0.2">
      <c r="A1033" t="s">
        <v>3070</v>
      </c>
      <c r="B1033" t="s">
        <v>17744</v>
      </c>
      <c r="C1033" s="7">
        <v>46</v>
      </c>
      <c r="D1033" s="7">
        <v>11</v>
      </c>
      <c r="E1033" t="s">
        <v>3071</v>
      </c>
      <c r="F1033" t="s">
        <v>16838</v>
      </c>
      <c r="G1033" s="3">
        <v>1</v>
      </c>
      <c r="H1033" s="4">
        <v>99.916666666666671</v>
      </c>
      <c r="I1033" s="14">
        <f t="shared" si="33"/>
        <v>17.984999999999999</v>
      </c>
      <c r="J1033" s="18">
        <f t="shared" si="32"/>
        <v>15.287249999999998</v>
      </c>
      <c r="K1033" s="4" t="s">
        <v>16535</v>
      </c>
      <c r="L1033" s="4" t="s">
        <v>16536</v>
      </c>
      <c r="M1033" s="4" t="s">
        <v>16541</v>
      </c>
      <c r="N1033" t="s">
        <v>3072</v>
      </c>
    </row>
    <row r="1034" spans="1:14" ht="40.35" customHeight="1" outlineLevel="2" x14ac:dyDescent="0.2">
      <c r="A1034" t="s">
        <v>3073</v>
      </c>
      <c r="B1034" t="s">
        <v>17744</v>
      </c>
      <c r="C1034" s="7">
        <v>43</v>
      </c>
      <c r="D1034" s="7">
        <v>9</v>
      </c>
      <c r="E1034" t="s">
        <v>3074</v>
      </c>
      <c r="F1034" t="s">
        <v>16839</v>
      </c>
      <c r="G1034" s="3">
        <v>6</v>
      </c>
      <c r="H1034" s="4">
        <v>69.916666666666671</v>
      </c>
      <c r="I1034" s="14">
        <f t="shared" si="33"/>
        <v>12.585000000000001</v>
      </c>
      <c r="J1034" s="18">
        <f t="shared" si="32"/>
        <v>10.69725</v>
      </c>
      <c r="K1034" s="4" t="s">
        <v>16543</v>
      </c>
      <c r="L1034" s="4" t="s">
        <v>16536</v>
      </c>
      <c r="M1034" s="4" t="s">
        <v>16575</v>
      </c>
      <c r="N1034" t="s">
        <v>3075</v>
      </c>
    </row>
    <row r="1035" spans="1:14" ht="40.35" customHeight="1" outlineLevel="2" x14ac:dyDescent="0.2">
      <c r="A1035" t="s">
        <v>3076</v>
      </c>
      <c r="B1035" t="s">
        <v>17743</v>
      </c>
      <c r="C1035" s="7">
        <v>37</v>
      </c>
      <c r="D1035" s="7">
        <v>4</v>
      </c>
      <c r="E1035" t="s">
        <v>3077</v>
      </c>
      <c r="F1035" t="s">
        <v>16840</v>
      </c>
      <c r="G1035" s="3">
        <v>2</v>
      </c>
      <c r="H1035" s="4">
        <v>130</v>
      </c>
      <c r="I1035" s="14">
        <f t="shared" si="33"/>
        <v>23.4</v>
      </c>
      <c r="J1035" s="18">
        <f t="shared" si="32"/>
        <v>19.889999999999997</v>
      </c>
      <c r="K1035" s="4" t="s">
        <v>16543</v>
      </c>
      <c r="L1035" s="4" t="s">
        <v>16545</v>
      </c>
      <c r="M1035" s="4" t="s">
        <v>16576</v>
      </c>
      <c r="N1035" t="s">
        <v>3078</v>
      </c>
    </row>
    <row r="1036" spans="1:14" ht="40.35" customHeight="1" outlineLevel="2" x14ac:dyDescent="0.2">
      <c r="A1036" t="s">
        <v>3079</v>
      </c>
      <c r="B1036" t="s">
        <v>17743</v>
      </c>
      <c r="C1036" s="7">
        <v>39</v>
      </c>
      <c r="D1036" s="7">
        <v>6</v>
      </c>
      <c r="E1036" t="s">
        <v>3080</v>
      </c>
      <c r="F1036" t="s">
        <v>16840</v>
      </c>
      <c r="G1036" s="3">
        <v>1</v>
      </c>
      <c r="H1036" s="4">
        <v>130</v>
      </c>
      <c r="I1036" s="14">
        <f t="shared" si="33"/>
        <v>23.4</v>
      </c>
      <c r="J1036" s="18">
        <f t="shared" si="32"/>
        <v>19.889999999999997</v>
      </c>
      <c r="K1036" s="4" t="s">
        <v>16543</v>
      </c>
      <c r="L1036" s="4" t="s">
        <v>16545</v>
      </c>
      <c r="M1036" s="4" t="s">
        <v>16576</v>
      </c>
      <c r="N1036" t="s">
        <v>3081</v>
      </c>
    </row>
    <row r="1037" spans="1:14" ht="40.35" customHeight="1" outlineLevel="2" x14ac:dyDescent="0.2">
      <c r="A1037" t="s">
        <v>3082</v>
      </c>
      <c r="B1037" t="s">
        <v>17743</v>
      </c>
      <c r="C1037" s="7">
        <v>41</v>
      </c>
      <c r="D1037" s="7">
        <v>7</v>
      </c>
      <c r="E1037" t="s">
        <v>3083</v>
      </c>
      <c r="F1037" t="s">
        <v>16840</v>
      </c>
      <c r="G1037" s="3">
        <v>1</v>
      </c>
      <c r="H1037" s="4">
        <v>130</v>
      </c>
      <c r="I1037" s="14">
        <f t="shared" si="33"/>
        <v>23.4</v>
      </c>
      <c r="J1037" s="18">
        <f t="shared" si="32"/>
        <v>19.889999999999997</v>
      </c>
      <c r="K1037" s="4" t="s">
        <v>16543</v>
      </c>
      <c r="L1037" s="4" t="s">
        <v>16545</v>
      </c>
      <c r="M1037" s="4" t="s">
        <v>16576</v>
      </c>
      <c r="N1037" t="s">
        <v>3084</v>
      </c>
    </row>
    <row r="1038" spans="1:14" ht="40.35" customHeight="1" outlineLevel="2" x14ac:dyDescent="0.2">
      <c r="A1038" t="s">
        <v>3085</v>
      </c>
      <c r="B1038" t="s">
        <v>17743</v>
      </c>
      <c r="C1038" s="7">
        <v>38</v>
      </c>
      <c r="D1038" s="7">
        <v>5</v>
      </c>
      <c r="E1038" t="s">
        <v>3086</v>
      </c>
      <c r="F1038" t="s">
        <v>16841</v>
      </c>
      <c r="G1038" s="3">
        <v>4</v>
      </c>
      <c r="H1038" s="4">
        <v>130</v>
      </c>
      <c r="I1038" s="14">
        <f t="shared" si="33"/>
        <v>23.4</v>
      </c>
      <c r="J1038" s="18">
        <f t="shared" si="32"/>
        <v>19.889999999999997</v>
      </c>
      <c r="K1038" s="4" t="s">
        <v>16535</v>
      </c>
      <c r="L1038" s="4" t="s">
        <v>16545</v>
      </c>
      <c r="M1038" s="4" t="s">
        <v>16550</v>
      </c>
      <c r="N1038" t="s">
        <v>3087</v>
      </c>
    </row>
    <row r="1039" spans="1:14" ht="40.35" customHeight="1" outlineLevel="2" x14ac:dyDescent="0.2">
      <c r="A1039" t="s">
        <v>3088</v>
      </c>
      <c r="B1039" t="s">
        <v>17743</v>
      </c>
      <c r="C1039" s="7">
        <v>39</v>
      </c>
      <c r="D1039" s="7">
        <v>6</v>
      </c>
      <c r="E1039" t="s">
        <v>3089</v>
      </c>
      <c r="F1039" t="s">
        <v>16841</v>
      </c>
      <c r="G1039" s="3">
        <v>3</v>
      </c>
      <c r="H1039" s="4">
        <v>130</v>
      </c>
      <c r="I1039" s="14">
        <f t="shared" si="33"/>
        <v>23.4</v>
      </c>
      <c r="J1039" s="18">
        <f t="shared" si="32"/>
        <v>19.889999999999997</v>
      </c>
      <c r="K1039" s="4" t="s">
        <v>16535</v>
      </c>
      <c r="L1039" s="4" t="s">
        <v>16545</v>
      </c>
      <c r="M1039" s="4" t="s">
        <v>16550</v>
      </c>
      <c r="N1039" t="s">
        <v>3090</v>
      </c>
    </row>
    <row r="1040" spans="1:14" ht="40.35" customHeight="1" outlineLevel="2" x14ac:dyDescent="0.2">
      <c r="A1040" t="s">
        <v>3091</v>
      </c>
      <c r="B1040" t="s">
        <v>17743</v>
      </c>
      <c r="C1040" s="7">
        <v>41</v>
      </c>
      <c r="D1040" s="7">
        <v>7</v>
      </c>
      <c r="E1040" t="s">
        <v>3092</v>
      </c>
      <c r="F1040" t="s">
        <v>16841</v>
      </c>
      <c r="G1040" s="3">
        <v>1</v>
      </c>
      <c r="H1040" s="4">
        <v>130</v>
      </c>
      <c r="I1040" s="14">
        <f t="shared" si="33"/>
        <v>23.4</v>
      </c>
      <c r="J1040" s="18">
        <f t="shared" si="32"/>
        <v>19.889999999999997</v>
      </c>
      <c r="K1040" s="4" t="s">
        <v>16535</v>
      </c>
      <c r="L1040" s="4" t="s">
        <v>16545</v>
      </c>
      <c r="M1040" s="4" t="s">
        <v>16550</v>
      </c>
      <c r="N1040" t="s">
        <v>3093</v>
      </c>
    </row>
    <row r="1041" spans="1:14" ht="40.35" customHeight="1" outlineLevel="2" x14ac:dyDescent="0.2">
      <c r="A1041" t="s">
        <v>3094</v>
      </c>
      <c r="B1041" t="s">
        <v>17743</v>
      </c>
      <c r="C1041" s="7">
        <v>37</v>
      </c>
      <c r="D1041" s="7">
        <v>4</v>
      </c>
      <c r="E1041" t="s">
        <v>3095</v>
      </c>
      <c r="F1041" t="s">
        <v>16842</v>
      </c>
      <c r="G1041" s="3">
        <v>1</v>
      </c>
      <c r="H1041" s="4">
        <v>99.916666666666671</v>
      </c>
      <c r="I1041" s="14">
        <f t="shared" si="33"/>
        <v>17.984999999999999</v>
      </c>
      <c r="J1041" s="18">
        <f t="shared" si="32"/>
        <v>15.287249999999998</v>
      </c>
      <c r="K1041" s="4" t="s">
        <v>16535</v>
      </c>
      <c r="L1041" s="4" t="s">
        <v>16545</v>
      </c>
      <c r="M1041" s="4" t="s">
        <v>16550</v>
      </c>
      <c r="N1041" t="s">
        <v>3096</v>
      </c>
    </row>
    <row r="1042" spans="1:14" ht="40.35" customHeight="1" outlineLevel="2" x14ac:dyDescent="0.2">
      <c r="A1042" t="s">
        <v>3097</v>
      </c>
      <c r="B1042" t="s">
        <v>17743</v>
      </c>
      <c r="C1042" s="7" t="s">
        <v>17746</v>
      </c>
      <c r="D1042" s="7" t="s">
        <v>17750</v>
      </c>
      <c r="E1042" t="s">
        <v>3098</v>
      </c>
      <c r="F1042" t="s">
        <v>16842</v>
      </c>
      <c r="G1042" s="3">
        <v>2</v>
      </c>
      <c r="H1042" s="4">
        <v>99.916666666666671</v>
      </c>
      <c r="I1042" s="14">
        <f t="shared" si="33"/>
        <v>17.984999999999999</v>
      </c>
      <c r="J1042" s="18">
        <f t="shared" si="32"/>
        <v>15.287249999999998</v>
      </c>
      <c r="K1042" s="4" t="s">
        <v>16535</v>
      </c>
      <c r="L1042" s="4" t="s">
        <v>16545</v>
      </c>
      <c r="M1042" s="4" t="s">
        <v>16550</v>
      </c>
      <c r="N1042" t="s">
        <v>3099</v>
      </c>
    </row>
    <row r="1043" spans="1:14" ht="40.35" customHeight="1" outlineLevel="2" x14ac:dyDescent="0.2">
      <c r="A1043" t="s">
        <v>3100</v>
      </c>
      <c r="B1043" t="s">
        <v>17743</v>
      </c>
      <c r="C1043" s="7">
        <v>38</v>
      </c>
      <c r="D1043" s="7">
        <v>5</v>
      </c>
      <c r="E1043" t="s">
        <v>3101</v>
      </c>
      <c r="F1043" t="s">
        <v>16842</v>
      </c>
      <c r="G1043" s="3">
        <v>2</v>
      </c>
      <c r="H1043" s="4">
        <v>99.916666666666671</v>
      </c>
      <c r="I1043" s="14">
        <f t="shared" si="33"/>
        <v>17.984999999999999</v>
      </c>
      <c r="J1043" s="18">
        <f t="shared" si="32"/>
        <v>15.287249999999998</v>
      </c>
      <c r="K1043" s="4" t="s">
        <v>16535</v>
      </c>
      <c r="L1043" s="4" t="s">
        <v>16545</v>
      </c>
      <c r="M1043" s="4" t="s">
        <v>16550</v>
      </c>
      <c r="N1043" t="s">
        <v>3102</v>
      </c>
    </row>
    <row r="1044" spans="1:14" ht="40.35" customHeight="1" outlineLevel="2" x14ac:dyDescent="0.2">
      <c r="A1044" t="s">
        <v>3103</v>
      </c>
      <c r="B1044" t="s">
        <v>17743</v>
      </c>
      <c r="C1044" s="7">
        <v>38.5</v>
      </c>
      <c r="D1044" s="7" t="s">
        <v>17751</v>
      </c>
      <c r="E1044" t="s">
        <v>3104</v>
      </c>
      <c r="F1044" t="s">
        <v>16842</v>
      </c>
      <c r="G1044" s="3">
        <v>1</v>
      </c>
      <c r="H1044" s="4">
        <v>99.916666666666671</v>
      </c>
      <c r="I1044" s="14">
        <f t="shared" si="33"/>
        <v>17.984999999999999</v>
      </c>
      <c r="J1044" s="18">
        <f t="shared" si="32"/>
        <v>15.287249999999998</v>
      </c>
      <c r="K1044" s="4" t="s">
        <v>16535</v>
      </c>
      <c r="L1044" s="4" t="s">
        <v>16545</v>
      </c>
      <c r="M1044" s="4" t="s">
        <v>16550</v>
      </c>
      <c r="N1044" t="s">
        <v>3105</v>
      </c>
    </row>
    <row r="1045" spans="1:14" ht="40.35" customHeight="1" outlineLevel="2" x14ac:dyDescent="0.2">
      <c r="A1045" t="s">
        <v>3106</v>
      </c>
      <c r="B1045" t="s">
        <v>17743</v>
      </c>
      <c r="C1045" s="7">
        <v>39</v>
      </c>
      <c r="D1045" s="7">
        <v>6</v>
      </c>
      <c r="E1045" t="s">
        <v>3107</v>
      </c>
      <c r="F1045" t="s">
        <v>16842</v>
      </c>
      <c r="G1045" s="3">
        <v>2</v>
      </c>
      <c r="H1045" s="4">
        <v>99.916666666666671</v>
      </c>
      <c r="I1045" s="14">
        <f t="shared" si="33"/>
        <v>17.984999999999999</v>
      </c>
      <c r="J1045" s="18">
        <f t="shared" si="32"/>
        <v>15.287249999999998</v>
      </c>
      <c r="K1045" s="4" t="s">
        <v>16535</v>
      </c>
      <c r="L1045" s="4" t="s">
        <v>16545</v>
      </c>
      <c r="M1045" s="4" t="s">
        <v>16550</v>
      </c>
      <c r="N1045" t="s">
        <v>3108</v>
      </c>
    </row>
    <row r="1046" spans="1:14" ht="40.35" customHeight="1" outlineLevel="2" x14ac:dyDescent="0.2">
      <c r="A1046" t="s">
        <v>3109</v>
      </c>
      <c r="B1046" t="s">
        <v>17743</v>
      </c>
      <c r="C1046" s="7">
        <v>40</v>
      </c>
      <c r="D1046" s="7" t="s">
        <v>17752</v>
      </c>
      <c r="E1046" t="s">
        <v>3110</v>
      </c>
      <c r="F1046" t="s">
        <v>16842</v>
      </c>
      <c r="G1046" s="3">
        <v>4</v>
      </c>
      <c r="H1046" s="4">
        <v>99.916666666666671</v>
      </c>
      <c r="I1046" s="14">
        <f t="shared" si="33"/>
        <v>17.984999999999999</v>
      </c>
      <c r="J1046" s="18">
        <f t="shared" si="32"/>
        <v>15.287249999999998</v>
      </c>
      <c r="K1046" s="4" t="s">
        <v>16535</v>
      </c>
      <c r="L1046" s="4" t="s">
        <v>16545</v>
      </c>
      <c r="M1046" s="4" t="s">
        <v>16550</v>
      </c>
      <c r="N1046" t="s">
        <v>3111</v>
      </c>
    </row>
    <row r="1047" spans="1:14" ht="40.35" customHeight="1" outlineLevel="2" x14ac:dyDescent="0.2">
      <c r="A1047" t="s">
        <v>3112</v>
      </c>
      <c r="B1047" t="s">
        <v>17743</v>
      </c>
      <c r="C1047" s="7">
        <v>41</v>
      </c>
      <c r="D1047" s="7">
        <v>7</v>
      </c>
      <c r="E1047" t="s">
        <v>3113</v>
      </c>
      <c r="F1047" t="s">
        <v>16842</v>
      </c>
      <c r="G1047" s="3">
        <v>1</v>
      </c>
      <c r="H1047" s="4">
        <v>99.916666666666671</v>
      </c>
      <c r="I1047" s="14">
        <f t="shared" si="33"/>
        <v>17.984999999999999</v>
      </c>
      <c r="J1047" s="18">
        <f t="shared" si="32"/>
        <v>15.287249999999998</v>
      </c>
      <c r="K1047" s="4" t="s">
        <v>16535</v>
      </c>
      <c r="L1047" s="4" t="s">
        <v>16545</v>
      </c>
      <c r="M1047" s="4" t="s">
        <v>16550</v>
      </c>
      <c r="N1047" t="s">
        <v>3114</v>
      </c>
    </row>
    <row r="1048" spans="1:14" ht="40.35" customHeight="1" outlineLevel="2" x14ac:dyDescent="0.2">
      <c r="A1048" t="s">
        <v>3115</v>
      </c>
      <c r="B1048" t="s">
        <v>17743</v>
      </c>
      <c r="C1048" s="7">
        <v>41.5</v>
      </c>
      <c r="D1048" s="7" t="s">
        <v>17757</v>
      </c>
      <c r="E1048" t="s">
        <v>3116</v>
      </c>
      <c r="F1048" t="s">
        <v>16842</v>
      </c>
      <c r="G1048" s="3">
        <v>1</v>
      </c>
      <c r="H1048" s="4">
        <v>99.916666666666671</v>
      </c>
      <c r="I1048" s="14">
        <f t="shared" si="33"/>
        <v>17.984999999999999</v>
      </c>
      <c r="J1048" s="18">
        <f t="shared" si="32"/>
        <v>15.287249999999998</v>
      </c>
      <c r="K1048" s="4" t="s">
        <v>16535</v>
      </c>
      <c r="L1048" s="4" t="s">
        <v>16545</v>
      </c>
      <c r="M1048" s="4" t="s">
        <v>16550</v>
      </c>
      <c r="N1048" t="s">
        <v>3117</v>
      </c>
    </row>
    <row r="1049" spans="1:14" ht="40.35" customHeight="1" outlineLevel="2" x14ac:dyDescent="0.2">
      <c r="A1049" t="s">
        <v>3118</v>
      </c>
      <c r="B1049" t="s">
        <v>17743</v>
      </c>
      <c r="C1049" s="7" t="s">
        <v>17746</v>
      </c>
      <c r="D1049" s="7" t="s">
        <v>17750</v>
      </c>
      <c r="E1049" t="s">
        <v>3119</v>
      </c>
      <c r="F1049" t="s">
        <v>16843</v>
      </c>
      <c r="G1049" s="3">
        <v>1</v>
      </c>
      <c r="H1049" s="4">
        <v>99.916666666666671</v>
      </c>
      <c r="I1049" s="14">
        <f t="shared" si="33"/>
        <v>17.984999999999999</v>
      </c>
      <c r="J1049" s="18">
        <f t="shared" si="32"/>
        <v>15.287249999999998</v>
      </c>
      <c r="K1049" s="4" t="s">
        <v>16535</v>
      </c>
      <c r="L1049" s="4" t="s">
        <v>16545</v>
      </c>
      <c r="M1049" s="4" t="s">
        <v>16550</v>
      </c>
      <c r="N1049" t="s">
        <v>3120</v>
      </c>
    </row>
    <row r="1050" spans="1:14" ht="40.35" customHeight="1" outlineLevel="2" x14ac:dyDescent="0.2">
      <c r="A1050" t="s">
        <v>3121</v>
      </c>
      <c r="B1050" t="s">
        <v>17743</v>
      </c>
      <c r="C1050" s="7">
        <v>38</v>
      </c>
      <c r="D1050" s="7">
        <v>5</v>
      </c>
      <c r="E1050" t="s">
        <v>3122</v>
      </c>
      <c r="F1050" t="s">
        <v>16843</v>
      </c>
      <c r="G1050" s="3">
        <v>1</v>
      </c>
      <c r="H1050" s="4">
        <v>99.916666666666671</v>
      </c>
      <c r="I1050" s="14">
        <f t="shared" si="33"/>
        <v>17.984999999999999</v>
      </c>
      <c r="J1050" s="18">
        <f t="shared" si="32"/>
        <v>15.287249999999998</v>
      </c>
      <c r="K1050" s="4" t="s">
        <v>16535</v>
      </c>
      <c r="L1050" s="4" t="s">
        <v>16545</v>
      </c>
      <c r="M1050" s="4" t="s">
        <v>16550</v>
      </c>
      <c r="N1050" t="s">
        <v>3123</v>
      </c>
    </row>
    <row r="1051" spans="1:14" ht="40.35" customHeight="1" outlineLevel="2" x14ac:dyDescent="0.2">
      <c r="A1051" t="s">
        <v>3124</v>
      </c>
      <c r="B1051" t="s">
        <v>17743</v>
      </c>
      <c r="C1051" s="7">
        <v>38.5</v>
      </c>
      <c r="D1051" s="7" t="s">
        <v>17751</v>
      </c>
      <c r="E1051" t="s">
        <v>3125</v>
      </c>
      <c r="F1051" t="s">
        <v>16843</v>
      </c>
      <c r="G1051" s="3">
        <v>1</v>
      </c>
      <c r="H1051" s="4">
        <v>99.916666666666671</v>
      </c>
      <c r="I1051" s="14">
        <f t="shared" si="33"/>
        <v>17.984999999999999</v>
      </c>
      <c r="J1051" s="18">
        <f t="shared" si="32"/>
        <v>15.287249999999998</v>
      </c>
      <c r="K1051" s="4" t="s">
        <v>16535</v>
      </c>
      <c r="L1051" s="4" t="s">
        <v>16545</v>
      </c>
      <c r="M1051" s="4" t="s">
        <v>16550</v>
      </c>
      <c r="N1051" t="s">
        <v>3126</v>
      </c>
    </row>
    <row r="1052" spans="1:14" ht="40.35" customHeight="1" outlineLevel="2" x14ac:dyDescent="0.2">
      <c r="A1052" t="s">
        <v>3127</v>
      </c>
      <c r="B1052" t="s">
        <v>17743</v>
      </c>
      <c r="C1052" s="7">
        <v>39</v>
      </c>
      <c r="D1052" s="7">
        <v>6</v>
      </c>
      <c r="E1052" t="s">
        <v>3128</v>
      </c>
      <c r="F1052" t="s">
        <v>16843</v>
      </c>
      <c r="G1052" s="3">
        <v>3</v>
      </c>
      <c r="H1052" s="4">
        <v>99.916666666666671</v>
      </c>
      <c r="I1052" s="14">
        <f t="shared" si="33"/>
        <v>17.984999999999999</v>
      </c>
      <c r="J1052" s="18">
        <f t="shared" si="32"/>
        <v>15.287249999999998</v>
      </c>
      <c r="K1052" s="4" t="s">
        <v>16535</v>
      </c>
      <c r="L1052" s="4" t="s">
        <v>16545</v>
      </c>
      <c r="M1052" s="4" t="s">
        <v>16550</v>
      </c>
      <c r="N1052" t="s">
        <v>3129</v>
      </c>
    </row>
    <row r="1053" spans="1:14" ht="40.35" customHeight="1" outlineLevel="2" x14ac:dyDescent="0.2">
      <c r="A1053" t="s">
        <v>3130</v>
      </c>
      <c r="B1053" t="s">
        <v>17743</v>
      </c>
      <c r="C1053" s="7">
        <v>40</v>
      </c>
      <c r="D1053" s="7" t="s">
        <v>17752</v>
      </c>
      <c r="E1053" t="s">
        <v>3131</v>
      </c>
      <c r="F1053" t="s">
        <v>16843</v>
      </c>
      <c r="G1053" s="3">
        <v>2</v>
      </c>
      <c r="H1053" s="4">
        <v>99.916666666666671</v>
      </c>
      <c r="I1053" s="14">
        <f t="shared" si="33"/>
        <v>17.984999999999999</v>
      </c>
      <c r="J1053" s="18">
        <f t="shared" si="32"/>
        <v>15.287249999999998</v>
      </c>
      <c r="K1053" s="4" t="s">
        <v>16535</v>
      </c>
      <c r="L1053" s="4" t="s">
        <v>16545</v>
      </c>
      <c r="M1053" s="4" t="s">
        <v>16550</v>
      </c>
      <c r="N1053" t="s">
        <v>3132</v>
      </c>
    </row>
    <row r="1054" spans="1:14" ht="40.35" customHeight="1" outlineLevel="2" x14ac:dyDescent="0.2">
      <c r="A1054" t="s">
        <v>3133</v>
      </c>
      <c r="B1054" t="s">
        <v>17743</v>
      </c>
      <c r="C1054" s="7">
        <v>41</v>
      </c>
      <c r="D1054" s="7">
        <v>7</v>
      </c>
      <c r="E1054" t="s">
        <v>3134</v>
      </c>
      <c r="F1054" t="s">
        <v>16843</v>
      </c>
      <c r="G1054" s="3">
        <v>1</v>
      </c>
      <c r="H1054" s="4">
        <v>99.916666666666671</v>
      </c>
      <c r="I1054" s="14">
        <f t="shared" si="33"/>
        <v>17.984999999999999</v>
      </c>
      <c r="J1054" s="18">
        <f t="shared" si="32"/>
        <v>15.287249999999998</v>
      </c>
      <c r="K1054" s="4" t="s">
        <v>16535</v>
      </c>
      <c r="L1054" s="4" t="s">
        <v>16545</v>
      </c>
      <c r="M1054" s="4" t="s">
        <v>16550</v>
      </c>
      <c r="N1054" t="s">
        <v>3135</v>
      </c>
    </row>
    <row r="1055" spans="1:14" ht="40.35" customHeight="1" outlineLevel="2" x14ac:dyDescent="0.2">
      <c r="A1055" t="s">
        <v>3136</v>
      </c>
      <c r="B1055" t="s">
        <v>17743</v>
      </c>
      <c r="C1055" s="7">
        <v>41.5</v>
      </c>
      <c r="D1055" s="7" t="s">
        <v>17757</v>
      </c>
      <c r="E1055" t="s">
        <v>3137</v>
      </c>
      <c r="F1055" t="s">
        <v>16843</v>
      </c>
      <c r="G1055" s="3">
        <v>1</v>
      </c>
      <c r="H1055" s="4">
        <v>99.916666666666671</v>
      </c>
      <c r="I1055" s="14">
        <f t="shared" si="33"/>
        <v>17.984999999999999</v>
      </c>
      <c r="J1055" s="18">
        <f t="shared" si="32"/>
        <v>15.287249999999998</v>
      </c>
      <c r="K1055" s="4" t="s">
        <v>16535</v>
      </c>
      <c r="L1055" s="4" t="s">
        <v>16545</v>
      </c>
      <c r="M1055" s="4" t="s">
        <v>16550</v>
      </c>
      <c r="N1055" t="s">
        <v>3138</v>
      </c>
    </row>
    <row r="1056" spans="1:14" ht="40.35" customHeight="1" outlineLevel="2" x14ac:dyDescent="0.2">
      <c r="A1056" t="s">
        <v>3139</v>
      </c>
      <c r="B1056" t="s">
        <v>17743</v>
      </c>
      <c r="C1056" s="7">
        <v>37</v>
      </c>
      <c r="D1056" s="7">
        <v>4</v>
      </c>
      <c r="E1056" t="s">
        <v>3140</v>
      </c>
      <c r="F1056" t="s">
        <v>16844</v>
      </c>
      <c r="G1056" s="3">
        <v>2</v>
      </c>
      <c r="H1056" s="4">
        <v>200</v>
      </c>
      <c r="I1056" s="14">
        <f t="shared" si="33"/>
        <v>36</v>
      </c>
      <c r="J1056" s="18">
        <f t="shared" si="32"/>
        <v>30.599999999999998</v>
      </c>
      <c r="K1056" s="4" t="s">
        <v>16538</v>
      </c>
      <c r="L1056" s="4" t="s">
        <v>16545</v>
      </c>
      <c r="M1056" s="4" t="s">
        <v>16551</v>
      </c>
      <c r="N1056" t="s">
        <v>3141</v>
      </c>
    </row>
    <row r="1057" spans="1:14" ht="40.35" customHeight="1" outlineLevel="2" x14ac:dyDescent="0.2">
      <c r="A1057" t="s">
        <v>3142</v>
      </c>
      <c r="B1057" t="s">
        <v>17743</v>
      </c>
      <c r="C1057" s="7">
        <v>40</v>
      </c>
      <c r="D1057" s="7" t="s">
        <v>17752</v>
      </c>
      <c r="E1057" t="s">
        <v>3143</v>
      </c>
      <c r="F1057" t="s">
        <v>16844</v>
      </c>
      <c r="G1057" s="3">
        <v>1</v>
      </c>
      <c r="H1057" s="4">
        <v>200</v>
      </c>
      <c r="I1057" s="14">
        <f t="shared" si="33"/>
        <v>36</v>
      </c>
      <c r="J1057" s="18">
        <f t="shared" si="32"/>
        <v>30.599999999999998</v>
      </c>
      <c r="K1057" s="4" t="s">
        <v>16538</v>
      </c>
      <c r="L1057" s="4" t="s">
        <v>16545</v>
      </c>
      <c r="M1057" s="4" t="s">
        <v>16551</v>
      </c>
      <c r="N1057" t="s">
        <v>3144</v>
      </c>
    </row>
    <row r="1058" spans="1:14" ht="40.35" customHeight="1" outlineLevel="2" x14ac:dyDescent="0.2">
      <c r="A1058" t="s">
        <v>3145</v>
      </c>
      <c r="B1058" t="s">
        <v>17743</v>
      </c>
      <c r="C1058" s="7">
        <v>37</v>
      </c>
      <c r="D1058" s="7">
        <v>4</v>
      </c>
      <c r="E1058" t="s">
        <v>3146</v>
      </c>
      <c r="F1058" t="s">
        <v>16845</v>
      </c>
      <c r="G1058" s="3">
        <v>1</v>
      </c>
      <c r="H1058" s="4">
        <v>120.00000000000001</v>
      </c>
      <c r="I1058" s="14">
        <f t="shared" si="33"/>
        <v>21.6</v>
      </c>
      <c r="J1058" s="18">
        <f t="shared" si="32"/>
        <v>18.36</v>
      </c>
      <c r="K1058" s="4" t="s">
        <v>16543</v>
      </c>
      <c r="L1058" s="4" t="s">
        <v>16545</v>
      </c>
      <c r="M1058" s="4" t="s">
        <v>16576</v>
      </c>
      <c r="N1058" t="s">
        <v>3147</v>
      </c>
    </row>
    <row r="1059" spans="1:14" ht="40.35" customHeight="1" outlineLevel="2" x14ac:dyDescent="0.2">
      <c r="A1059" t="s">
        <v>3148</v>
      </c>
      <c r="B1059" t="s">
        <v>17743</v>
      </c>
      <c r="C1059" s="7">
        <v>38</v>
      </c>
      <c r="D1059" s="7">
        <v>5</v>
      </c>
      <c r="E1059" t="s">
        <v>3149</v>
      </c>
      <c r="F1059" t="s">
        <v>16845</v>
      </c>
      <c r="G1059" s="3">
        <v>8</v>
      </c>
      <c r="H1059" s="4">
        <v>120.00000000000001</v>
      </c>
      <c r="I1059" s="14">
        <f t="shared" si="33"/>
        <v>21.6</v>
      </c>
      <c r="J1059" s="18">
        <f t="shared" si="32"/>
        <v>18.36</v>
      </c>
      <c r="K1059" s="4" t="s">
        <v>16543</v>
      </c>
      <c r="L1059" s="4" t="s">
        <v>16545</v>
      </c>
      <c r="M1059" s="4" t="s">
        <v>16576</v>
      </c>
      <c r="N1059" t="s">
        <v>3150</v>
      </c>
    </row>
    <row r="1060" spans="1:14" ht="40.35" customHeight="1" outlineLevel="2" x14ac:dyDescent="0.2">
      <c r="A1060" t="s">
        <v>3151</v>
      </c>
      <c r="B1060" t="s">
        <v>17743</v>
      </c>
      <c r="C1060" s="7">
        <v>38.5</v>
      </c>
      <c r="D1060" s="7" t="s">
        <v>17751</v>
      </c>
      <c r="E1060" t="s">
        <v>3152</v>
      </c>
      <c r="F1060" t="s">
        <v>16845</v>
      </c>
      <c r="G1060" s="3">
        <v>4</v>
      </c>
      <c r="H1060" s="4">
        <v>120.00000000000001</v>
      </c>
      <c r="I1060" s="14">
        <f t="shared" si="33"/>
        <v>21.6</v>
      </c>
      <c r="J1060" s="18">
        <f t="shared" si="32"/>
        <v>18.36</v>
      </c>
      <c r="K1060" s="4" t="s">
        <v>16543</v>
      </c>
      <c r="L1060" s="4" t="s">
        <v>16545</v>
      </c>
      <c r="M1060" s="4" t="s">
        <v>16576</v>
      </c>
      <c r="N1060" t="s">
        <v>3153</v>
      </c>
    </row>
    <row r="1061" spans="1:14" ht="40.35" customHeight="1" outlineLevel="2" x14ac:dyDescent="0.2">
      <c r="A1061" t="s">
        <v>3154</v>
      </c>
      <c r="B1061" t="s">
        <v>17743</v>
      </c>
      <c r="C1061" s="7">
        <v>39</v>
      </c>
      <c r="D1061" s="7">
        <v>6</v>
      </c>
      <c r="E1061" t="s">
        <v>3155</v>
      </c>
      <c r="F1061" t="s">
        <v>16845</v>
      </c>
      <c r="G1061" s="3">
        <v>3</v>
      </c>
      <c r="H1061" s="4">
        <v>120.00000000000001</v>
      </c>
      <c r="I1061" s="14">
        <f t="shared" si="33"/>
        <v>21.6</v>
      </c>
      <c r="J1061" s="18">
        <f t="shared" si="32"/>
        <v>18.36</v>
      </c>
      <c r="K1061" s="4" t="s">
        <v>16543</v>
      </c>
      <c r="L1061" s="4" t="s">
        <v>16545</v>
      </c>
      <c r="M1061" s="4" t="s">
        <v>16576</v>
      </c>
      <c r="N1061" t="s">
        <v>3156</v>
      </c>
    </row>
    <row r="1062" spans="1:14" ht="40.35" customHeight="1" outlineLevel="2" x14ac:dyDescent="0.2">
      <c r="A1062" t="s">
        <v>3157</v>
      </c>
      <c r="B1062" t="s">
        <v>17743</v>
      </c>
      <c r="C1062" s="7">
        <v>40</v>
      </c>
      <c r="D1062" s="7" t="s">
        <v>17752</v>
      </c>
      <c r="E1062" t="s">
        <v>3158</v>
      </c>
      <c r="F1062" t="s">
        <v>16845</v>
      </c>
      <c r="G1062" s="3">
        <v>6</v>
      </c>
      <c r="H1062" s="4">
        <v>120.00000000000001</v>
      </c>
      <c r="I1062" s="14">
        <f t="shared" si="33"/>
        <v>21.6</v>
      </c>
      <c r="J1062" s="18">
        <f t="shared" si="32"/>
        <v>18.36</v>
      </c>
      <c r="K1062" s="4" t="s">
        <v>16543</v>
      </c>
      <c r="L1062" s="4" t="s">
        <v>16545</v>
      </c>
      <c r="M1062" s="4" t="s">
        <v>16576</v>
      </c>
      <c r="N1062" t="s">
        <v>3159</v>
      </c>
    </row>
    <row r="1063" spans="1:14" ht="40.35" customHeight="1" outlineLevel="2" x14ac:dyDescent="0.2">
      <c r="A1063" t="s">
        <v>3160</v>
      </c>
      <c r="B1063" t="s">
        <v>17743</v>
      </c>
      <c r="C1063" s="7">
        <v>41</v>
      </c>
      <c r="D1063" s="7">
        <v>7</v>
      </c>
      <c r="E1063" t="s">
        <v>3161</v>
      </c>
      <c r="F1063" t="s">
        <v>16845</v>
      </c>
      <c r="G1063" s="3">
        <v>1</v>
      </c>
      <c r="H1063" s="4">
        <v>120.00000000000001</v>
      </c>
      <c r="I1063" s="14">
        <f t="shared" si="33"/>
        <v>21.6</v>
      </c>
      <c r="J1063" s="18">
        <f t="shared" si="32"/>
        <v>18.36</v>
      </c>
      <c r="K1063" s="4" t="s">
        <v>16543</v>
      </c>
      <c r="L1063" s="4" t="s">
        <v>16545</v>
      </c>
      <c r="M1063" s="4" t="s">
        <v>16576</v>
      </c>
      <c r="N1063" t="s">
        <v>3162</v>
      </c>
    </row>
    <row r="1064" spans="1:14" ht="40.35" customHeight="1" outlineLevel="2" x14ac:dyDescent="0.2">
      <c r="A1064" t="s">
        <v>3163</v>
      </c>
      <c r="B1064" t="s">
        <v>17743</v>
      </c>
      <c r="C1064" s="7">
        <v>42</v>
      </c>
      <c r="D1064" s="7">
        <v>8</v>
      </c>
      <c r="E1064" t="s">
        <v>3164</v>
      </c>
      <c r="F1064" t="s">
        <v>16845</v>
      </c>
      <c r="G1064" s="3">
        <v>1</v>
      </c>
      <c r="H1064" s="4">
        <v>120.00000000000001</v>
      </c>
      <c r="I1064" s="14">
        <f t="shared" si="33"/>
        <v>21.6</v>
      </c>
      <c r="J1064" s="18">
        <f t="shared" si="32"/>
        <v>18.36</v>
      </c>
      <c r="K1064" s="4" t="s">
        <v>16543</v>
      </c>
      <c r="L1064" s="4" t="s">
        <v>16545</v>
      </c>
      <c r="M1064" s="4" t="s">
        <v>16576</v>
      </c>
      <c r="N1064" t="s">
        <v>3165</v>
      </c>
    </row>
    <row r="1065" spans="1:14" ht="40.35" customHeight="1" outlineLevel="2" x14ac:dyDescent="0.2">
      <c r="A1065" t="s">
        <v>3166</v>
      </c>
      <c r="B1065" t="s">
        <v>17743</v>
      </c>
      <c r="C1065" s="7">
        <v>37</v>
      </c>
      <c r="D1065" s="7">
        <v>4</v>
      </c>
      <c r="E1065" t="s">
        <v>3167</v>
      </c>
      <c r="F1065" t="s">
        <v>16846</v>
      </c>
      <c r="G1065" s="3">
        <v>4</v>
      </c>
      <c r="H1065" s="4">
        <v>120.00000000000001</v>
      </c>
      <c r="I1065" s="14">
        <f t="shared" si="33"/>
        <v>21.6</v>
      </c>
      <c r="J1065" s="18">
        <f t="shared" si="32"/>
        <v>18.36</v>
      </c>
      <c r="K1065" s="4" t="s">
        <v>16543</v>
      </c>
      <c r="L1065" s="4" t="s">
        <v>16545</v>
      </c>
      <c r="M1065" s="4" t="s">
        <v>16576</v>
      </c>
      <c r="N1065" t="s">
        <v>3168</v>
      </c>
    </row>
    <row r="1066" spans="1:14" ht="40.35" customHeight="1" outlineLevel="2" x14ac:dyDescent="0.2">
      <c r="A1066" t="s">
        <v>3169</v>
      </c>
      <c r="B1066" t="s">
        <v>17743</v>
      </c>
      <c r="C1066" s="7" t="s">
        <v>17746</v>
      </c>
      <c r="D1066" s="7" t="s">
        <v>17750</v>
      </c>
      <c r="E1066" t="s">
        <v>3170</v>
      </c>
      <c r="F1066" t="s">
        <v>16846</v>
      </c>
      <c r="G1066" s="3">
        <v>4</v>
      </c>
      <c r="H1066" s="4">
        <v>120.00000000000001</v>
      </c>
      <c r="I1066" s="14">
        <f t="shared" si="33"/>
        <v>21.6</v>
      </c>
      <c r="J1066" s="18">
        <f t="shared" si="32"/>
        <v>18.36</v>
      </c>
      <c r="K1066" s="4" t="s">
        <v>16543</v>
      </c>
      <c r="L1066" s="4" t="s">
        <v>16545</v>
      </c>
      <c r="M1066" s="4" t="s">
        <v>16576</v>
      </c>
      <c r="N1066" t="s">
        <v>3171</v>
      </c>
    </row>
    <row r="1067" spans="1:14" ht="40.35" customHeight="1" outlineLevel="2" x14ac:dyDescent="0.2">
      <c r="A1067" t="s">
        <v>3172</v>
      </c>
      <c r="B1067" t="s">
        <v>17743</v>
      </c>
      <c r="C1067" s="7">
        <v>38</v>
      </c>
      <c r="D1067" s="7">
        <v>5</v>
      </c>
      <c r="E1067" t="s">
        <v>3173</v>
      </c>
      <c r="F1067" t="s">
        <v>16846</v>
      </c>
      <c r="G1067" s="3">
        <v>4</v>
      </c>
      <c r="H1067" s="4">
        <v>120.00000000000001</v>
      </c>
      <c r="I1067" s="14">
        <f t="shared" si="33"/>
        <v>21.6</v>
      </c>
      <c r="J1067" s="18">
        <f t="shared" si="32"/>
        <v>18.36</v>
      </c>
      <c r="K1067" s="4" t="s">
        <v>16543</v>
      </c>
      <c r="L1067" s="4" t="s">
        <v>16545</v>
      </c>
      <c r="M1067" s="4" t="s">
        <v>16576</v>
      </c>
      <c r="N1067" t="s">
        <v>3174</v>
      </c>
    </row>
    <row r="1068" spans="1:14" ht="40.35" customHeight="1" outlineLevel="2" x14ac:dyDescent="0.2">
      <c r="A1068" t="s">
        <v>3175</v>
      </c>
      <c r="B1068" t="s">
        <v>17743</v>
      </c>
      <c r="C1068" s="7">
        <v>38.5</v>
      </c>
      <c r="D1068" s="7" t="s">
        <v>17751</v>
      </c>
      <c r="E1068" t="s">
        <v>3176</v>
      </c>
      <c r="F1068" t="s">
        <v>16846</v>
      </c>
      <c r="G1068" s="3">
        <v>5</v>
      </c>
      <c r="H1068" s="4">
        <v>120.00000000000001</v>
      </c>
      <c r="I1068" s="14">
        <f t="shared" si="33"/>
        <v>21.6</v>
      </c>
      <c r="J1068" s="18">
        <f t="shared" si="32"/>
        <v>18.36</v>
      </c>
      <c r="K1068" s="4" t="s">
        <v>16543</v>
      </c>
      <c r="L1068" s="4" t="s">
        <v>16545</v>
      </c>
      <c r="M1068" s="4" t="s">
        <v>16576</v>
      </c>
      <c r="N1068" t="s">
        <v>3177</v>
      </c>
    </row>
    <row r="1069" spans="1:14" ht="40.35" customHeight="1" outlineLevel="2" x14ac:dyDescent="0.2">
      <c r="A1069" t="s">
        <v>3178</v>
      </c>
      <c r="B1069" t="s">
        <v>17743</v>
      </c>
      <c r="C1069" s="7">
        <v>40</v>
      </c>
      <c r="D1069" s="7" t="s">
        <v>17752</v>
      </c>
      <c r="E1069" t="s">
        <v>3179</v>
      </c>
      <c r="F1069" t="s">
        <v>16846</v>
      </c>
      <c r="G1069" s="3">
        <v>1</v>
      </c>
      <c r="H1069" s="4">
        <v>120.00000000000001</v>
      </c>
      <c r="I1069" s="14">
        <f t="shared" si="33"/>
        <v>21.6</v>
      </c>
      <c r="J1069" s="18">
        <f t="shared" si="32"/>
        <v>18.36</v>
      </c>
      <c r="K1069" s="4" t="s">
        <v>16543</v>
      </c>
      <c r="L1069" s="4" t="s">
        <v>16545</v>
      </c>
      <c r="M1069" s="4" t="s">
        <v>16576</v>
      </c>
      <c r="N1069" t="s">
        <v>3180</v>
      </c>
    </row>
    <row r="1070" spans="1:14" ht="40.35" customHeight="1" outlineLevel="2" x14ac:dyDescent="0.2">
      <c r="A1070" t="s">
        <v>3181</v>
      </c>
      <c r="B1070" t="s">
        <v>17743</v>
      </c>
      <c r="C1070" s="7">
        <v>41</v>
      </c>
      <c r="D1070" s="7">
        <v>7</v>
      </c>
      <c r="E1070" t="s">
        <v>3182</v>
      </c>
      <c r="F1070" t="s">
        <v>16846</v>
      </c>
      <c r="G1070" s="3">
        <v>3</v>
      </c>
      <c r="H1070" s="4">
        <v>120.00000000000001</v>
      </c>
      <c r="I1070" s="14">
        <f t="shared" si="33"/>
        <v>21.6</v>
      </c>
      <c r="J1070" s="18">
        <f t="shared" si="32"/>
        <v>18.36</v>
      </c>
      <c r="K1070" s="4" t="s">
        <v>16543</v>
      </c>
      <c r="L1070" s="4" t="s">
        <v>16545</v>
      </c>
      <c r="M1070" s="4" t="s">
        <v>16576</v>
      </c>
      <c r="N1070" t="s">
        <v>3183</v>
      </c>
    </row>
    <row r="1071" spans="1:14" ht="40.35" customHeight="1" outlineLevel="2" x14ac:dyDescent="0.2">
      <c r="A1071" t="s">
        <v>3184</v>
      </c>
      <c r="B1071" t="s">
        <v>17743</v>
      </c>
      <c r="C1071" s="7">
        <v>36</v>
      </c>
      <c r="D1071" s="7" t="s">
        <v>17755</v>
      </c>
      <c r="E1071" t="s">
        <v>3185</v>
      </c>
      <c r="F1071" t="s">
        <v>16847</v>
      </c>
      <c r="G1071" s="3">
        <v>9</v>
      </c>
      <c r="H1071" s="4">
        <v>69.916666666666671</v>
      </c>
      <c r="I1071" s="14">
        <f t="shared" si="33"/>
        <v>12.585000000000001</v>
      </c>
      <c r="J1071" s="18">
        <f t="shared" si="32"/>
        <v>10.69725</v>
      </c>
      <c r="K1071" s="4" t="s">
        <v>16543</v>
      </c>
      <c r="L1071" s="4" t="s">
        <v>16545</v>
      </c>
      <c r="M1071" s="4" t="s">
        <v>16546</v>
      </c>
      <c r="N1071" t="s">
        <v>3186</v>
      </c>
    </row>
    <row r="1072" spans="1:14" ht="40.35" customHeight="1" outlineLevel="2" x14ac:dyDescent="0.2">
      <c r="A1072" t="s">
        <v>3187</v>
      </c>
      <c r="B1072" t="s">
        <v>17743</v>
      </c>
      <c r="C1072" s="7">
        <v>37</v>
      </c>
      <c r="D1072" s="7">
        <v>4</v>
      </c>
      <c r="E1072" t="s">
        <v>3188</v>
      </c>
      <c r="F1072" t="s">
        <v>16847</v>
      </c>
      <c r="G1072" s="3">
        <v>12</v>
      </c>
      <c r="H1072" s="4">
        <v>69.916666666666671</v>
      </c>
      <c r="I1072" s="14">
        <f t="shared" si="33"/>
        <v>12.585000000000001</v>
      </c>
      <c r="J1072" s="18">
        <f t="shared" si="32"/>
        <v>10.69725</v>
      </c>
      <c r="K1072" s="4" t="s">
        <v>16543</v>
      </c>
      <c r="L1072" s="4" t="s">
        <v>16545</v>
      </c>
      <c r="M1072" s="4" t="s">
        <v>16546</v>
      </c>
      <c r="N1072" t="s">
        <v>3189</v>
      </c>
    </row>
    <row r="1073" spans="1:14" ht="40.35" customHeight="1" outlineLevel="2" x14ac:dyDescent="0.2">
      <c r="A1073" t="s">
        <v>3190</v>
      </c>
      <c r="B1073" t="s">
        <v>17743</v>
      </c>
      <c r="C1073" s="7">
        <v>38</v>
      </c>
      <c r="D1073" s="7">
        <v>5</v>
      </c>
      <c r="E1073" t="s">
        <v>3191</v>
      </c>
      <c r="F1073" t="s">
        <v>16847</v>
      </c>
      <c r="G1073" s="3">
        <v>30</v>
      </c>
      <c r="H1073" s="4">
        <v>69.916666666666671</v>
      </c>
      <c r="I1073" s="14">
        <f t="shared" si="33"/>
        <v>12.585000000000001</v>
      </c>
      <c r="J1073" s="18">
        <f t="shared" si="32"/>
        <v>10.69725</v>
      </c>
      <c r="K1073" s="4" t="s">
        <v>16543</v>
      </c>
      <c r="L1073" s="4" t="s">
        <v>16545</v>
      </c>
      <c r="M1073" s="4" t="s">
        <v>16546</v>
      </c>
      <c r="N1073" t="s">
        <v>3192</v>
      </c>
    </row>
    <row r="1074" spans="1:14" ht="40.35" customHeight="1" outlineLevel="2" x14ac:dyDescent="0.2">
      <c r="A1074" t="s">
        <v>3193</v>
      </c>
      <c r="B1074" t="s">
        <v>17743</v>
      </c>
      <c r="C1074" s="7">
        <v>38.5</v>
      </c>
      <c r="D1074" s="7" t="s">
        <v>17751</v>
      </c>
      <c r="E1074" t="s">
        <v>3194</v>
      </c>
      <c r="F1074" t="s">
        <v>16847</v>
      </c>
      <c r="G1074" s="3">
        <v>44</v>
      </c>
      <c r="H1074" s="4">
        <v>69.916666666666671</v>
      </c>
      <c r="I1074" s="14">
        <f t="shared" si="33"/>
        <v>12.585000000000001</v>
      </c>
      <c r="J1074" s="18">
        <f t="shared" si="32"/>
        <v>10.69725</v>
      </c>
      <c r="K1074" s="4" t="s">
        <v>16543</v>
      </c>
      <c r="L1074" s="4" t="s">
        <v>16545</v>
      </c>
      <c r="M1074" s="4" t="s">
        <v>16546</v>
      </c>
      <c r="N1074" t="s">
        <v>3195</v>
      </c>
    </row>
    <row r="1075" spans="1:14" ht="40.35" customHeight="1" outlineLevel="2" x14ac:dyDescent="0.2">
      <c r="A1075" t="s">
        <v>3196</v>
      </c>
      <c r="B1075" t="s">
        <v>17743</v>
      </c>
      <c r="C1075" s="7">
        <v>40</v>
      </c>
      <c r="D1075" s="7" t="s">
        <v>17752</v>
      </c>
      <c r="E1075" t="s">
        <v>3197</v>
      </c>
      <c r="F1075" t="s">
        <v>16847</v>
      </c>
      <c r="G1075" s="3">
        <v>16</v>
      </c>
      <c r="H1075" s="4">
        <v>69.916666666666671</v>
      </c>
      <c r="I1075" s="14">
        <f t="shared" si="33"/>
        <v>12.585000000000001</v>
      </c>
      <c r="J1075" s="18">
        <f t="shared" si="32"/>
        <v>10.69725</v>
      </c>
      <c r="K1075" s="4" t="s">
        <v>16543</v>
      </c>
      <c r="L1075" s="4" t="s">
        <v>16545</v>
      </c>
      <c r="M1075" s="4" t="s">
        <v>16546</v>
      </c>
      <c r="N1075" t="s">
        <v>3198</v>
      </c>
    </row>
    <row r="1076" spans="1:14" ht="40.35" customHeight="1" outlineLevel="2" x14ac:dyDescent="0.2">
      <c r="A1076" t="s">
        <v>3199</v>
      </c>
      <c r="B1076" t="s">
        <v>17743</v>
      </c>
      <c r="C1076" s="7">
        <v>41</v>
      </c>
      <c r="D1076" s="7">
        <v>7</v>
      </c>
      <c r="E1076" t="s">
        <v>3200</v>
      </c>
      <c r="F1076" t="s">
        <v>16847</v>
      </c>
      <c r="G1076" s="3">
        <v>2</v>
      </c>
      <c r="H1076" s="4">
        <v>69.916666666666671</v>
      </c>
      <c r="I1076" s="14">
        <f t="shared" si="33"/>
        <v>12.585000000000001</v>
      </c>
      <c r="J1076" s="18">
        <f t="shared" si="32"/>
        <v>10.69725</v>
      </c>
      <c r="K1076" s="4" t="s">
        <v>16543</v>
      </c>
      <c r="L1076" s="4" t="s">
        <v>16545</v>
      </c>
      <c r="M1076" s="4" t="s">
        <v>16546</v>
      </c>
      <c r="N1076" t="s">
        <v>3201</v>
      </c>
    </row>
    <row r="1077" spans="1:14" ht="40.35" customHeight="1" outlineLevel="2" x14ac:dyDescent="0.2">
      <c r="A1077" t="s">
        <v>3202</v>
      </c>
      <c r="B1077" t="s">
        <v>17743</v>
      </c>
      <c r="C1077" s="7">
        <v>40</v>
      </c>
      <c r="D1077" s="7" t="s">
        <v>17752</v>
      </c>
      <c r="E1077" t="s">
        <v>3203</v>
      </c>
      <c r="F1077" t="s">
        <v>16848</v>
      </c>
      <c r="G1077" s="3">
        <v>5</v>
      </c>
      <c r="H1077" s="4">
        <v>69.916666666666671</v>
      </c>
      <c r="I1077" s="14">
        <f t="shared" si="33"/>
        <v>12.585000000000001</v>
      </c>
      <c r="J1077" s="18">
        <f t="shared" si="32"/>
        <v>10.69725</v>
      </c>
      <c r="K1077" s="4" t="s">
        <v>16543</v>
      </c>
      <c r="L1077" s="4" t="s">
        <v>16545</v>
      </c>
      <c r="M1077" s="4" t="s">
        <v>16546</v>
      </c>
      <c r="N1077" t="s">
        <v>3204</v>
      </c>
    </row>
    <row r="1078" spans="1:14" ht="40.35" customHeight="1" outlineLevel="2" x14ac:dyDescent="0.2">
      <c r="A1078" t="s">
        <v>3205</v>
      </c>
      <c r="B1078" t="s">
        <v>17743</v>
      </c>
      <c r="C1078" s="7">
        <v>41</v>
      </c>
      <c r="D1078" s="7">
        <v>7</v>
      </c>
      <c r="E1078" t="s">
        <v>3206</v>
      </c>
      <c r="F1078" t="s">
        <v>16848</v>
      </c>
      <c r="G1078" s="3">
        <v>4</v>
      </c>
      <c r="H1078" s="4">
        <v>69.916666666666671</v>
      </c>
      <c r="I1078" s="14">
        <f t="shared" si="33"/>
        <v>12.585000000000001</v>
      </c>
      <c r="J1078" s="18">
        <f t="shared" si="32"/>
        <v>10.69725</v>
      </c>
      <c r="K1078" s="4" t="s">
        <v>16543</v>
      </c>
      <c r="L1078" s="4" t="s">
        <v>16545</v>
      </c>
      <c r="M1078" s="4" t="s">
        <v>16546</v>
      </c>
      <c r="N1078" t="s">
        <v>3207</v>
      </c>
    </row>
    <row r="1079" spans="1:14" ht="40.35" customHeight="1" outlineLevel="2" x14ac:dyDescent="0.2">
      <c r="A1079" t="s">
        <v>3208</v>
      </c>
      <c r="B1079" t="s">
        <v>17743</v>
      </c>
      <c r="C1079" s="7">
        <v>36</v>
      </c>
      <c r="D1079" s="7" t="s">
        <v>17755</v>
      </c>
      <c r="E1079" t="s">
        <v>3209</v>
      </c>
      <c r="F1079" t="s">
        <v>16849</v>
      </c>
      <c r="G1079" s="3">
        <v>8</v>
      </c>
      <c r="H1079" s="4">
        <v>69.916666666666671</v>
      </c>
      <c r="I1079" s="14">
        <f t="shared" si="33"/>
        <v>12.585000000000001</v>
      </c>
      <c r="J1079" s="18">
        <f t="shared" si="32"/>
        <v>10.69725</v>
      </c>
      <c r="K1079" s="4" t="s">
        <v>16543</v>
      </c>
      <c r="L1079" s="4" t="s">
        <v>16545</v>
      </c>
      <c r="M1079" s="4" t="s">
        <v>16546</v>
      </c>
      <c r="N1079" t="s">
        <v>3210</v>
      </c>
    </row>
    <row r="1080" spans="1:14" ht="40.35" customHeight="1" outlineLevel="2" x14ac:dyDescent="0.2">
      <c r="A1080" t="s">
        <v>3211</v>
      </c>
      <c r="B1080" t="s">
        <v>17743</v>
      </c>
      <c r="C1080" s="7">
        <v>38</v>
      </c>
      <c r="D1080" s="7">
        <v>5</v>
      </c>
      <c r="E1080" t="s">
        <v>3212</v>
      </c>
      <c r="F1080" t="s">
        <v>16849</v>
      </c>
      <c r="G1080" s="3">
        <v>7</v>
      </c>
      <c r="H1080" s="4">
        <v>69.916666666666671</v>
      </c>
      <c r="I1080" s="14">
        <f t="shared" si="33"/>
        <v>12.585000000000001</v>
      </c>
      <c r="J1080" s="18">
        <f t="shared" si="32"/>
        <v>10.69725</v>
      </c>
      <c r="K1080" s="4" t="s">
        <v>16543</v>
      </c>
      <c r="L1080" s="4" t="s">
        <v>16545</v>
      </c>
      <c r="M1080" s="4" t="s">
        <v>16546</v>
      </c>
      <c r="N1080" t="s">
        <v>3213</v>
      </c>
    </row>
    <row r="1081" spans="1:14" ht="40.35" customHeight="1" outlineLevel="2" x14ac:dyDescent="0.2">
      <c r="A1081" t="s">
        <v>3214</v>
      </c>
      <c r="B1081" t="s">
        <v>17743</v>
      </c>
      <c r="C1081" s="7">
        <v>38.5</v>
      </c>
      <c r="D1081" s="7" t="s">
        <v>17751</v>
      </c>
      <c r="E1081" t="s">
        <v>3215</v>
      </c>
      <c r="F1081" t="s">
        <v>16849</v>
      </c>
      <c r="G1081" s="3">
        <v>19</v>
      </c>
      <c r="H1081" s="4">
        <v>69.916666666666671</v>
      </c>
      <c r="I1081" s="14">
        <f t="shared" si="33"/>
        <v>12.585000000000001</v>
      </c>
      <c r="J1081" s="18">
        <f t="shared" si="32"/>
        <v>10.69725</v>
      </c>
      <c r="K1081" s="4" t="s">
        <v>16543</v>
      </c>
      <c r="L1081" s="4" t="s">
        <v>16545</v>
      </c>
      <c r="M1081" s="4" t="s">
        <v>16546</v>
      </c>
      <c r="N1081" t="s">
        <v>3216</v>
      </c>
    </row>
    <row r="1082" spans="1:14" ht="40.35" customHeight="1" outlineLevel="2" x14ac:dyDescent="0.2">
      <c r="A1082" t="s">
        <v>3217</v>
      </c>
      <c r="B1082" t="s">
        <v>17743</v>
      </c>
      <c r="C1082" s="7">
        <v>40</v>
      </c>
      <c r="D1082" s="7" t="s">
        <v>17752</v>
      </c>
      <c r="E1082" t="s">
        <v>3218</v>
      </c>
      <c r="F1082" t="s">
        <v>16849</v>
      </c>
      <c r="G1082" s="3">
        <v>3</v>
      </c>
      <c r="H1082" s="4">
        <v>69.916666666666671</v>
      </c>
      <c r="I1082" s="14">
        <f t="shared" si="33"/>
        <v>12.585000000000001</v>
      </c>
      <c r="J1082" s="18">
        <f t="shared" si="32"/>
        <v>10.69725</v>
      </c>
      <c r="K1082" s="4" t="s">
        <v>16543</v>
      </c>
      <c r="L1082" s="4" t="s">
        <v>16545</v>
      </c>
      <c r="M1082" s="4" t="s">
        <v>16546</v>
      </c>
      <c r="N1082" t="s">
        <v>3219</v>
      </c>
    </row>
    <row r="1083" spans="1:14" ht="40.35" customHeight="1" outlineLevel="2" x14ac:dyDescent="0.2">
      <c r="A1083" t="s">
        <v>3220</v>
      </c>
      <c r="B1083" t="s">
        <v>17743</v>
      </c>
      <c r="C1083" s="7">
        <v>36</v>
      </c>
      <c r="D1083" s="7" t="s">
        <v>17755</v>
      </c>
      <c r="E1083" t="s">
        <v>3221</v>
      </c>
      <c r="F1083" t="s">
        <v>16850</v>
      </c>
      <c r="G1083" s="3">
        <v>8</v>
      </c>
      <c r="H1083" s="4">
        <v>69.916666666666671</v>
      </c>
      <c r="I1083" s="14">
        <f t="shared" si="33"/>
        <v>12.585000000000001</v>
      </c>
      <c r="J1083" s="18">
        <f t="shared" si="32"/>
        <v>10.69725</v>
      </c>
      <c r="K1083" s="4" t="s">
        <v>16543</v>
      </c>
      <c r="L1083" s="4" t="s">
        <v>16545</v>
      </c>
      <c r="M1083" s="4" t="s">
        <v>16546</v>
      </c>
      <c r="N1083" t="s">
        <v>3222</v>
      </c>
    </row>
    <row r="1084" spans="1:14" ht="40.35" customHeight="1" outlineLevel="2" x14ac:dyDescent="0.2">
      <c r="A1084" t="s">
        <v>3223</v>
      </c>
      <c r="B1084" t="s">
        <v>17743</v>
      </c>
      <c r="C1084" s="7">
        <v>37</v>
      </c>
      <c r="D1084" s="7">
        <v>4</v>
      </c>
      <c r="E1084" t="s">
        <v>3224</v>
      </c>
      <c r="F1084" t="s">
        <v>16850</v>
      </c>
      <c r="G1084" s="3">
        <v>4</v>
      </c>
      <c r="H1084" s="4">
        <v>69.916666666666671</v>
      </c>
      <c r="I1084" s="14">
        <f t="shared" si="33"/>
        <v>12.585000000000001</v>
      </c>
      <c r="J1084" s="18">
        <f t="shared" si="32"/>
        <v>10.69725</v>
      </c>
      <c r="K1084" s="4" t="s">
        <v>16543</v>
      </c>
      <c r="L1084" s="4" t="s">
        <v>16545</v>
      </c>
      <c r="M1084" s="4" t="s">
        <v>16546</v>
      </c>
      <c r="N1084" t="s">
        <v>3225</v>
      </c>
    </row>
    <row r="1085" spans="1:14" ht="40.35" customHeight="1" outlineLevel="2" x14ac:dyDescent="0.2">
      <c r="A1085" t="s">
        <v>3226</v>
      </c>
      <c r="B1085" t="s">
        <v>17743</v>
      </c>
      <c r="C1085" s="7">
        <v>38</v>
      </c>
      <c r="D1085" s="7">
        <v>5</v>
      </c>
      <c r="E1085" t="s">
        <v>3227</v>
      </c>
      <c r="F1085" t="s">
        <v>16850</v>
      </c>
      <c r="G1085" s="3">
        <v>19</v>
      </c>
      <c r="H1085" s="4">
        <v>69.916666666666671</v>
      </c>
      <c r="I1085" s="14">
        <f t="shared" si="33"/>
        <v>12.585000000000001</v>
      </c>
      <c r="J1085" s="18">
        <f t="shared" si="32"/>
        <v>10.69725</v>
      </c>
      <c r="K1085" s="4" t="s">
        <v>16543</v>
      </c>
      <c r="L1085" s="4" t="s">
        <v>16545</v>
      </c>
      <c r="M1085" s="4" t="s">
        <v>16546</v>
      </c>
      <c r="N1085" t="s">
        <v>3228</v>
      </c>
    </row>
    <row r="1086" spans="1:14" ht="40.35" customHeight="1" outlineLevel="2" x14ac:dyDescent="0.2">
      <c r="A1086" t="s">
        <v>3229</v>
      </c>
      <c r="B1086" t="s">
        <v>17743</v>
      </c>
      <c r="C1086" s="7">
        <v>38.5</v>
      </c>
      <c r="D1086" s="7" t="s">
        <v>17751</v>
      </c>
      <c r="E1086" t="s">
        <v>3230</v>
      </c>
      <c r="F1086" t="s">
        <v>16850</v>
      </c>
      <c r="G1086" s="3">
        <v>17</v>
      </c>
      <c r="H1086" s="4">
        <v>69.916666666666671</v>
      </c>
      <c r="I1086" s="14">
        <f t="shared" si="33"/>
        <v>12.585000000000001</v>
      </c>
      <c r="J1086" s="18">
        <f t="shared" si="32"/>
        <v>10.69725</v>
      </c>
      <c r="K1086" s="4" t="s">
        <v>16543</v>
      </c>
      <c r="L1086" s="4" t="s">
        <v>16545</v>
      </c>
      <c r="M1086" s="4" t="s">
        <v>16546</v>
      </c>
      <c r="N1086" t="s">
        <v>3231</v>
      </c>
    </row>
    <row r="1087" spans="1:14" ht="40.35" customHeight="1" outlineLevel="2" x14ac:dyDescent="0.2">
      <c r="A1087" t="s">
        <v>3232</v>
      </c>
      <c r="B1087" t="s">
        <v>17743</v>
      </c>
      <c r="C1087" s="7">
        <v>40</v>
      </c>
      <c r="D1087" s="7" t="s">
        <v>17752</v>
      </c>
      <c r="E1087" t="s">
        <v>3233</v>
      </c>
      <c r="F1087" t="s">
        <v>16850</v>
      </c>
      <c r="G1087" s="3">
        <v>2</v>
      </c>
      <c r="H1087" s="4">
        <v>69.916666666666671</v>
      </c>
      <c r="I1087" s="14">
        <f t="shared" si="33"/>
        <v>12.585000000000001</v>
      </c>
      <c r="J1087" s="18">
        <f t="shared" si="32"/>
        <v>10.69725</v>
      </c>
      <c r="K1087" s="4" t="s">
        <v>16543</v>
      </c>
      <c r="L1087" s="4" t="s">
        <v>16545</v>
      </c>
      <c r="M1087" s="4" t="s">
        <v>16546</v>
      </c>
      <c r="N1087" t="s">
        <v>3234</v>
      </c>
    </row>
    <row r="1088" spans="1:14" ht="40.35" customHeight="1" outlineLevel="2" x14ac:dyDescent="0.2">
      <c r="A1088" t="s">
        <v>3235</v>
      </c>
      <c r="B1088" t="s">
        <v>17743</v>
      </c>
      <c r="C1088" s="7">
        <v>36</v>
      </c>
      <c r="D1088" s="7" t="s">
        <v>17755</v>
      </c>
      <c r="E1088" t="s">
        <v>3236</v>
      </c>
      <c r="F1088" t="s">
        <v>16851</v>
      </c>
      <c r="G1088" s="3">
        <v>5</v>
      </c>
      <c r="H1088" s="4">
        <v>69.916666666666671</v>
      </c>
      <c r="I1088" s="14">
        <f t="shared" si="33"/>
        <v>12.585000000000001</v>
      </c>
      <c r="J1088" s="18">
        <f t="shared" si="32"/>
        <v>10.69725</v>
      </c>
      <c r="K1088" s="4" t="s">
        <v>16543</v>
      </c>
      <c r="L1088" s="4" t="s">
        <v>16545</v>
      </c>
      <c r="M1088" s="4" t="s">
        <v>16546</v>
      </c>
      <c r="N1088" t="s">
        <v>3237</v>
      </c>
    </row>
    <row r="1089" spans="1:14" ht="40.35" customHeight="1" outlineLevel="2" x14ac:dyDescent="0.2">
      <c r="A1089" t="s">
        <v>3238</v>
      </c>
      <c r="B1089" t="s">
        <v>17743</v>
      </c>
      <c r="C1089" s="7">
        <v>37</v>
      </c>
      <c r="D1089" s="7">
        <v>4</v>
      </c>
      <c r="E1089" t="s">
        <v>3239</v>
      </c>
      <c r="F1089" t="s">
        <v>16851</v>
      </c>
      <c r="G1089" s="3">
        <v>3</v>
      </c>
      <c r="H1089" s="4">
        <v>69.916666666666671</v>
      </c>
      <c r="I1089" s="14">
        <f t="shared" si="33"/>
        <v>12.585000000000001</v>
      </c>
      <c r="J1089" s="18">
        <f t="shared" si="32"/>
        <v>10.69725</v>
      </c>
      <c r="K1089" s="4" t="s">
        <v>16543</v>
      </c>
      <c r="L1089" s="4" t="s">
        <v>16545</v>
      </c>
      <c r="M1089" s="4" t="s">
        <v>16546</v>
      </c>
      <c r="N1089" t="s">
        <v>3240</v>
      </c>
    </row>
    <row r="1090" spans="1:14" ht="40.35" customHeight="1" outlineLevel="2" x14ac:dyDescent="0.2">
      <c r="A1090" t="s">
        <v>3241</v>
      </c>
      <c r="B1090" t="s">
        <v>17743</v>
      </c>
      <c r="C1090" s="7">
        <v>38</v>
      </c>
      <c r="D1090" s="7">
        <v>5</v>
      </c>
      <c r="E1090" t="s">
        <v>3242</v>
      </c>
      <c r="F1090" t="s">
        <v>16851</v>
      </c>
      <c r="G1090" s="3">
        <v>13</v>
      </c>
      <c r="H1090" s="4">
        <v>69.916666666666671</v>
      </c>
      <c r="I1090" s="14">
        <f t="shared" si="33"/>
        <v>12.585000000000001</v>
      </c>
      <c r="J1090" s="18">
        <f t="shared" si="32"/>
        <v>10.69725</v>
      </c>
      <c r="K1090" s="4" t="s">
        <v>16543</v>
      </c>
      <c r="L1090" s="4" t="s">
        <v>16545</v>
      </c>
      <c r="M1090" s="4" t="s">
        <v>16546</v>
      </c>
      <c r="N1090" t="s">
        <v>3243</v>
      </c>
    </row>
    <row r="1091" spans="1:14" ht="40.35" customHeight="1" outlineLevel="2" x14ac:dyDescent="0.2">
      <c r="A1091" t="s">
        <v>3244</v>
      </c>
      <c r="B1091" t="s">
        <v>17743</v>
      </c>
      <c r="C1091" s="7">
        <v>38.5</v>
      </c>
      <c r="D1091" s="7" t="s">
        <v>17751</v>
      </c>
      <c r="E1091" t="s">
        <v>3245</v>
      </c>
      <c r="F1091" t="s">
        <v>16851</v>
      </c>
      <c r="G1091" s="3">
        <v>4</v>
      </c>
      <c r="H1091" s="4">
        <v>69.916666666666671</v>
      </c>
      <c r="I1091" s="14">
        <f t="shared" si="33"/>
        <v>12.585000000000001</v>
      </c>
      <c r="J1091" s="18">
        <f t="shared" si="32"/>
        <v>10.69725</v>
      </c>
      <c r="K1091" s="4" t="s">
        <v>16543</v>
      </c>
      <c r="L1091" s="4" t="s">
        <v>16545</v>
      </c>
      <c r="M1091" s="4" t="s">
        <v>16546</v>
      </c>
      <c r="N1091" t="s">
        <v>3246</v>
      </c>
    </row>
    <row r="1092" spans="1:14" ht="40.35" customHeight="1" outlineLevel="2" x14ac:dyDescent="0.2">
      <c r="A1092" t="s">
        <v>3247</v>
      </c>
      <c r="B1092" t="s">
        <v>17743</v>
      </c>
      <c r="C1092" s="7">
        <v>35</v>
      </c>
      <c r="D1092" s="7" t="s">
        <v>17756</v>
      </c>
      <c r="E1092" t="s">
        <v>3248</v>
      </c>
      <c r="F1092" t="s">
        <v>16852</v>
      </c>
      <c r="G1092" s="3">
        <v>7</v>
      </c>
      <c r="H1092" s="4">
        <v>69.916666666666671</v>
      </c>
      <c r="I1092" s="14">
        <f t="shared" si="33"/>
        <v>12.585000000000001</v>
      </c>
      <c r="J1092" s="18">
        <f t="shared" ref="J1092:J1155" si="34">SUM(I1092*0.85)</f>
        <v>10.69725</v>
      </c>
      <c r="K1092" s="4" t="s">
        <v>16535</v>
      </c>
      <c r="L1092" s="4" t="s">
        <v>16545</v>
      </c>
      <c r="M1092" s="4" t="s">
        <v>16552</v>
      </c>
      <c r="N1092" t="s">
        <v>3249</v>
      </c>
    </row>
    <row r="1093" spans="1:14" ht="40.35" customHeight="1" outlineLevel="2" x14ac:dyDescent="0.2">
      <c r="A1093" t="s">
        <v>3250</v>
      </c>
      <c r="B1093" t="s">
        <v>17743</v>
      </c>
      <c r="C1093" s="7">
        <v>41.5</v>
      </c>
      <c r="D1093" s="7" t="s">
        <v>17757</v>
      </c>
      <c r="E1093" t="s">
        <v>3251</v>
      </c>
      <c r="F1093" t="s">
        <v>16852</v>
      </c>
      <c r="G1093" s="3">
        <v>12</v>
      </c>
      <c r="H1093" s="4">
        <v>69.916666666666671</v>
      </c>
      <c r="I1093" s="14">
        <f t="shared" ref="I1093:I1156" si="35">SUM(H1093*0.18)</f>
        <v>12.585000000000001</v>
      </c>
      <c r="J1093" s="18">
        <f t="shared" si="34"/>
        <v>10.69725</v>
      </c>
      <c r="K1093" s="4" t="s">
        <v>16535</v>
      </c>
      <c r="L1093" s="4" t="s">
        <v>16545</v>
      </c>
      <c r="M1093" s="4" t="s">
        <v>16552</v>
      </c>
      <c r="N1093" t="s">
        <v>3252</v>
      </c>
    </row>
    <row r="1094" spans="1:14" ht="40.35" customHeight="1" outlineLevel="2" x14ac:dyDescent="0.2">
      <c r="A1094" t="s">
        <v>3253</v>
      </c>
      <c r="B1094" t="s">
        <v>17743</v>
      </c>
      <c r="C1094" s="7">
        <v>36</v>
      </c>
      <c r="D1094" s="7" t="s">
        <v>17755</v>
      </c>
      <c r="E1094" t="s">
        <v>3254</v>
      </c>
      <c r="F1094" t="s">
        <v>16853</v>
      </c>
      <c r="G1094" s="3">
        <v>1</v>
      </c>
      <c r="H1094" s="4">
        <v>99.916666666666671</v>
      </c>
      <c r="I1094" s="14">
        <f t="shared" si="35"/>
        <v>17.984999999999999</v>
      </c>
      <c r="J1094" s="18">
        <f t="shared" si="34"/>
        <v>15.287249999999998</v>
      </c>
      <c r="K1094" s="4" t="s">
        <v>16535</v>
      </c>
      <c r="L1094" s="4" t="s">
        <v>16545</v>
      </c>
      <c r="M1094" s="4" t="s">
        <v>16549</v>
      </c>
      <c r="N1094" t="s">
        <v>3255</v>
      </c>
    </row>
    <row r="1095" spans="1:14" ht="40.35" customHeight="1" outlineLevel="2" x14ac:dyDescent="0.2">
      <c r="A1095" t="s">
        <v>3256</v>
      </c>
      <c r="B1095" t="s">
        <v>17743</v>
      </c>
      <c r="C1095" s="7">
        <v>38</v>
      </c>
      <c r="D1095" s="7">
        <v>5</v>
      </c>
      <c r="E1095" t="s">
        <v>3257</v>
      </c>
      <c r="F1095" t="s">
        <v>16854</v>
      </c>
      <c r="G1095" s="3">
        <v>1</v>
      </c>
      <c r="H1095" s="4">
        <v>99.916666666666671</v>
      </c>
      <c r="I1095" s="14">
        <f t="shared" si="35"/>
        <v>17.984999999999999</v>
      </c>
      <c r="J1095" s="18">
        <f t="shared" si="34"/>
        <v>15.287249999999998</v>
      </c>
      <c r="K1095" s="4" t="s">
        <v>16535</v>
      </c>
      <c r="L1095" s="4" t="s">
        <v>16545</v>
      </c>
      <c r="M1095" s="4" t="s">
        <v>16549</v>
      </c>
      <c r="N1095" t="s">
        <v>3258</v>
      </c>
    </row>
    <row r="1096" spans="1:14" ht="40.35" customHeight="1" outlineLevel="2" x14ac:dyDescent="0.2">
      <c r="A1096" t="s">
        <v>3259</v>
      </c>
      <c r="B1096" t="s">
        <v>17743</v>
      </c>
      <c r="C1096" s="7">
        <v>37</v>
      </c>
      <c r="D1096" s="7">
        <v>4</v>
      </c>
      <c r="E1096" t="s">
        <v>3260</v>
      </c>
      <c r="F1096" t="s">
        <v>16855</v>
      </c>
      <c r="G1096" s="3">
        <v>1</v>
      </c>
      <c r="H1096" s="4">
        <v>99.916666666666671</v>
      </c>
      <c r="I1096" s="14">
        <f t="shared" si="35"/>
        <v>17.984999999999999</v>
      </c>
      <c r="J1096" s="18">
        <f t="shared" si="34"/>
        <v>15.287249999999998</v>
      </c>
      <c r="K1096" s="4" t="s">
        <v>16535</v>
      </c>
      <c r="L1096" s="4" t="s">
        <v>16545</v>
      </c>
      <c r="M1096" s="4" t="s">
        <v>16550</v>
      </c>
      <c r="N1096" t="s">
        <v>3261</v>
      </c>
    </row>
    <row r="1097" spans="1:14" ht="40.35" customHeight="1" outlineLevel="2" x14ac:dyDescent="0.2">
      <c r="A1097" t="s">
        <v>3262</v>
      </c>
      <c r="B1097" t="s">
        <v>17743</v>
      </c>
      <c r="C1097" s="7">
        <v>39</v>
      </c>
      <c r="D1097" s="7">
        <v>6</v>
      </c>
      <c r="E1097" t="s">
        <v>3263</v>
      </c>
      <c r="F1097" t="s">
        <v>16856</v>
      </c>
      <c r="G1097" s="3">
        <v>1</v>
      </c>
      <c r="H1097" s="4">
        <v>99.916666666666671</v>
      </c>
      <c r="I1097" s="14">
        <f t="shared" si="35"/>
        <v>17.984999999999999</v>
      </c>
      <c r="J1097" s="18">
        <f t="shared" si="34"/>
        <v>15.287249999999998</v>
      </c>
      <c r="K1097" s="4" t="s">
        <v>16535</v>
      </c>
      <c r="L1097" s="4" t="s">
        <v>16545</v>
      </c>
      <c r="M1097" s="4" t="s">
        <v>16550</v>
      </c>
      <c r="N1097" t="s">
        <v>3264</v>
      </c>
    </row>
    <row r="1098" spans="1:14" ht="40.35" customHeight="1" outlineLevel="2" x14ac:dyDescent="0.2">
      <c r="A1098" t="s">
        <v>3265</v>
      </c>
      <c r="B1098" t="s">
        <v>17743</v>
      </c>
      <c r="C1098" s="7">
        <v>38.5</v>
      </c>
      <c r="D1098" s="7" t="s">
        <v>17751</v>
      </c>
      <c r="E1098" t="s">
        <v>3266</v>
      </c>
      <c r="F1098" t="s">
        <v>16857</v>
      </c>
      <c r="G1098" s="3">
        <v>1</v>
      </c>
      <c r="H1098" s="4">
        <v>110</v>
      </c>
      <c r="I1098" s="14">
        <f t="shared" si="35"/>
        <v>19.8</v>
      </c>
      <c r="J1098" s="18">
        <f t="shared" si="34"/>
        <v>16.830000000000002</v>
      </c>
      <c r="K1098" s="4" t="s">
        <v>16538</v>
      </c>
      <c r="L1098" s="4" t="s">
        <v>16545</v>
      </c>
      <c r="M1098" s="4" t="s">
        <v>16551</v>
      </c>
      <c r="N1098" t="s">
        <v>3267</v>
      </c>
    </row>
    <row r="1099" spans="1:14" ht="40.35" customHeight="1" outlineLevel="2" x14ac:dyDescent="0.2">
      <c r="A1099" t="s">
        <v>3268</v>
      </c>
      <c r="B1099" t="s">
        <v>17743</v>
      </c>
      <c r="C1099" s="7">
        <v>40</v>
      </c>
      <c r="D1099" s="7" t="s">
        <v>17752</v>
      </c>
      <c r="E1099" t="s">
        <v>3269</v>
      </c>
      <c r="F1099" t="s">
        <v>16857</v>
      </c>
      <c r="G1099" s="3">
        <v>1</v>
      </c>
      <c r="H1099" s="4">
        <v>110</v>
      </c>
      <c r="I1099" s="14">
        <f t="shared" si="35"/>
        <v>19.8</v>
      </c>
      <c r="J1099" s="18">
        <f t="shared" si="34"/>
        <v>16.830000000000002</v>
      </c>
      <c r="K1099" s="4" t="s">
        <v>16538</v>
      </c>
      <c r="L1099" s="4" t="s">
        <v>16545</v>
      </c>
      <c r="M1099" s="4" t="s">
        <v>16551</v>
      </c>
      <c r="N1099" t="s">
        <v>3270</v>
      </c>
    </row>
    <row r="1100" spans="1:14" ht="40.35" customHeight="1" outlineLevel="2" x14ac:dyDescent="0.2">
      <c r="A1100" t="s">
        <v>3271</v>
      </c>
      <c r="B1100" t="s">
        <v>17743</v>
      </c>
      <c r="C1100" s="7">
        <v>36</v>
      </c>
      <c r="D1100" s="7" t="s">
        <v>17755</v>
      </c>
      <c r="E1100" t="s">
        <v>3272</v>
      </c>
      <c r="F1100" t="s">
        <v>16858</v>
      </c>
      <c r="G1100" s="3">
        <v>9</v>
      </c>
      <c r="H1100" s="4">
        <v>79.916666666666671</v>
      </c>
      <c r="I1100" s="14">
        <f t="shared" si="35"/>
        <v>14.385</v>
      </c>
      <c r="J1100" s="18">
        <f t="shared" si="34"/>
        <v>12.22725</v>
      </c>
      <c r="K1100" s="4" t="s">
        <v>16543</v>
      </c>
      <c r="L1100" s="4" t="s">
        <v>16545</v>
      </c>
      <c r="M1100" s="4" t="s">
        <v>16546</v>
      </c>
      <c r="N1100" t="s">
        <v>3273</v>
      </c>
    </row>
    <row r="1101" spans="1:14" ht="40.35" customHeight="1" outlineLevel="2" x14ac:dyDescent="0.2">
      <c r="A1101" t="s">
        <v>3274</v>
      </c>
      <c r="B1101" t="s">
        <v>17743</v>
      </c>
      <c r="C1101" s="7">
        <v>37</v>
      </c>
      <c r="D1101" s="7">
        <v>4</v>
      </c>
      <c r="E1101" t="s">
        <v>3275</v>
      </c>
      <c r="F1101" t="s">
        <v>16858</v>
      </c>
      <c r="G1101" s="3">
        <v>19</v>
      </c>
      <c r="H1101" s="4">
        <v>79.916666666666671</v>
      </c>
      <c r="I1101" s="14">
        <f t="shared" si="35"/>
        <v>14.385</v>
      </c>
      <c r="J1101" s="18">
        <f t="shared" si="34"/>
        <v>12.22725</v>
      </c>
      <c r="K1101" s="4" t="s">
        <v>16543</v>
      </c>
      <c r="L1101" s="4" t="s">
        <v>16545</v>
      </c>
      <c r="M1101" s="4" t="s">
        <v>16546</v>
      </c>
      <c r="N1101" t="s">
        <v>3276</v>
      </c>
    </row>
    <row r="1102" spans="1:14" ht="40.35" customHeight="1" outlineLevel="2" x14ac:dyDescent="0.2">
      <c r="A1102" t="s">
        <v>3277</v>
      </c>
      <c r="B1102" t="s">
        <v>17743</v>
      </c>
      <c r="C1102" s="7" t="s">
        <v>17746</v>
      </c>
      <c r="D1102" s="7" t="s">
        <v>17750</v>
      </c>
      <c r="E1102" t="s">
        <v>3278</v>
      </c>
      <c r="F1102" t="s">
        <v>16858</v>
      </c>
      <c r="G1102" s="3">
        <v>10</v>
      </c>
      <c r="H1102" s="4">
        <v>79.916666666666671</v>
      </c>
      <c r="I1102" s="14">
        <f t="shared" si="35"/>
        <v>14.385</v>
      </c>
      <c r="J1102" s="18">
        <f t="shared" si="34"/>
        <v>12.22725</v>
      </c>
      <c r="K1102" s="4" t="s">
        <v>16543</v>
      </c>
      <c r="L1102" s="4" t="s">
        <v>16545</v>
      </c>
      <c r="M1102" s="4" t="s">
        <v>16546</v>
      </c>
      <c r="N1102" t="s">
        <v>3279</v>
      </c>
    </row>
    <row r="1103" spans="1:14" ht="40.35" customHeight="1" outlineLevel="2" x14ac:dyDescent="0.2">
      <c r="A1103" t="s">
        <v>3280</v>
      </c>
      <c r="B1103" t="s">
        <v>17743</v>
      </c>
      <c r="C1103" s="7">
        <v>38</v>
      </c>
      <c r="D1103" s="7">
        <v>5</v>
      </c>
      <c r="E1103" t="s">
        <v>3281</v>
      </c>
      <c r="F1103" t="s">
        <v>16858</v>
      </c>
      <c r="G1103" s="3">
        <v>16</v>
      </c>
      <c r="H1103" s="4">
        <v>79.916666666666671</v>
      </c>
      <c r="I1103" s="14">
        <f t="shared" si="35"/>
        <v>14.385</v>
      </c>
      <c r="J1103" s="18">
        <f t="shared" si="34"/>
        <v>12.22725</v>
      </c>
      <c r="K1103" s="4" t="s">
        <v>16543</v>
      </c>
      <c r="L1103" s="4" t="s">
        <v>16545</v>
      </c>
      <c r="M1103" s="4" t="s">
        <v>16546</v>
      </c>
      <c r="N1103" t="s">
        <v>3282</v>
      </c>
    </row>
    <row r="1104" spans="1:14" ht="40.35" customHeight="1" outlineLevel="2" x14ac:dyDescent="0.2">
      <c r="A1104" t="s">
        <v>3283</v>
      </c>
      <c r="B1104" t="s">
        <v>17743</v>
      </c>
      <c r="C1104" s="7">
        <v>38.5</v>
      </c>
      <c r="D1104" s="7" t="s">
        <v>17751</v>
      </c>
      <c r="E1104" t="s">
        <v>3284</v>
      </c>
      <c r="F1104" t="s">
        <v>16858</v>
      </c>
      <c r="G1104" s="3">
        <v>9</v>
      </c>
      <c r="H1104" s="4">
        <v>79.916666666666671</v>
      </c>
      <c r="I1104" s="14">
        <f t="shared" si="35"/>
        <v>14.385</v>
      </c>
      <c r="J1104" s="18">
        <f t="shared" si="34"/>
        <v>12.22725</v>
      </c>
      <c r="K1104" s="4" t="s">
        <v>16543</v>
      </c>
      <c r="L1104" s="4" t="s">
        <v>16545</v>
      </c>
      <c r="M1104" s="4" t="s">
        <v>16546</v>
      </c>
      <c r="N1104" t="s">
        <v>3285</v>
      </c>
    </row>
    <row r="1105" spans="1:14" ht="40.35" customHeight="1" outlineLevel="2" x14ac:dyDescent="0.2">
      <c r="A1105" t="s">
        <v>3286</v>
      </c>
      <c r="B1105" t="s">
        <v>17743</v>
      </c>
      <c r="C1105" s="7">
        <v>39</v>
      </c>
      <c r="D1105" s="7">
        <v>6</v>
      </c>
      <c r="E1105" t="s">
        <v>3287</v>
      </c>
      <c r="F1105" t="s">
        <v>16858</v>
      </c>
      <c r="G1105" s="3">
        <v>8</v>
      </c>
      <c r="H1105" s="4">
        <v>79.916666666666671</v>
      </c>
      <c r="I1105" s="14">
        <f t="shared" si="35"/>
        <v>14.385</v>
      </c>
      <c r="J1105" s="18">
        <f t="shared" si="34"/>
        <v>12.22725</v>
      </c>
      <c r="K1105" s="4" t="s">
        <v>16543</v>
      </c>
      <c r="L1105" s="4" t="s">
        <v>16545</v>
      </c>
      <c r="M1105" s="4" t="s">
        <v>16546</v>
      </c>
      <c r="N1105" t="s">
        <v>3288</v>
      </c>
    </row>
    <row r="1106" spans="1:14" ht="40.35" customHeight="1" outlineLevel="2" x14ac:dyDescent="0.2">
      <c r="A1106" t="s">
        <v>3289</v>
      </c>
      <c r="B1106" t="s">
        <v>17743</v>
      </c>
      <c r="C1106" s="7">
        <v>40</v>
      </c>
      <c r="D1106" s="7" t="s">
        <v>17752</v>
      </c>
      <c r="E1106" t="s">
        <v>3290</v>
      </c>
      <c r="F1106" t="s">
        <v>16858</v>
      </c>
      <c r="G1106" s="3">
        <v>3</v>
      </c>
      <c r="H1106" s="4">
        <v>79.916666666666671</v>
      </c>
      <c r="I1106" s="14">
        <f t="shared" si="35"/>
        <v>14.385</v>
      </c>
      <c r="J1106" s="18">
        <f t="shared" si="34"/>
        <v>12.22725</v>
      </c>
      <c r="K1106" s="4" t="s">
        <v>16543</v>
      </c>
      <c r="L1106" s="4" t="s">
        <v>16545</v>
      </c>
      <c r="M1106" s="4" t="s">
        <v>16546</v>
      </c>
      <c r="N1106" t="s">
        <v>3291</v>
      </c>
    </row>
    <row r="1107" spans="1:14" ht="40.35" customHeight="1" outlineLevel="2" x14ac:dyDescent="0.2">
      <c r="A1107" t="s">
        <v>3292</v>
      </c>
      <c r="B1107" t="s">
        <v>17743</v>
      </c>
      <c r="C1107" s="7">
        <v>41</v>
      </c>
      <c r="D1107" s="7">
        <v>7</v>
      </c>
      <c r="E1107" t="s">
        <v>3293</v>
      </c>
      <c r="F1107" t="s">
        <v>16858</v>
      </c>
      <c r="G1107" s="3">
        <v>3</v>
      </c>
      <c r="H1107" s="4">
        <v>79.916666666666671</v>
      </c>
      <c r="I1107" s="14">
        <f t="shared" si="35"/>
        <v>14.385</v>
      </c>
      <c r="J1107" s="18">
        <f t="shared" si="34"/>
        <v>12.22725</v>
      </c>
      <c r="K1107" s="4" t="s">
        <v>16543</v>
      </c>
      <c r="L1107" s="4" t="s">
        <v>16545</v>
      </c>
      <c r="M1107" s="4" t="s">
        <v>16546</v>
      </c>
      <c r="N1107" t="s">
        <v>3294</v>
      </c>
    </row>
    <row r="1108" spans="1:14" ht="40.35" customHeight="1" outlineLevel="2" x14ac:dyDescent="0.2">
      <c r="A1108" t="s">
        <v>3295</v>
      </c>
      <c r="B1108" t="s">
        <v>17743</v>
      </c>
      <c r="C1108" s="7">
        <v>41.5</v>
      </c>
      <c r="D1108" s="7" t="s">
        <v>17757</v>
      </c>
      <c r="E1108" t="s">
        <v>3296</v>
      </c>
      <c r="F1108" t="s">
        <v>16858</v>
      </c>
      <c r="G1108" s="3">
        <v>3</v>
      </c>
      <c r="H1108" s="4">
        <v>79.916666666666671</v>
      </c>
      <c r="I1108" s="14">
        <f t="shared" si="35"/>
        <v>14.385</v>
      </c>
      <c r="J1108" s="18">
        <f t="shared" si="34"/>
        <v>12.22725</v>
      </c>
      <c r="K1108" s="4" t="s">
        <v>16543</v>
      </c>
      <c r="L1108" s="4" t="s">
        <v>16545</v>
      </c>
      <c r="M1108" s="4" t="s">
        <v>16546</v>
      </c>
      <c r="N1108" t="s">
        <v>3297</v>
      </c>
    </row>
    <row r="1109" spans="1:14" ht="40.35" customHeight="1" outlineLevel="2" x14ac:dyDescent="0.2">
      <c r="A1109" t="s">
        <v>3298</v>
      </c>
      <c r="B1109" t="s">
        <v>17743</v>
      </c>
      <c r="C1109" s="7">
        <v>36</v>
      </c>
      <c r="D1109" s="7" t="s">
        <v>17755</v>
      </c>
      <c r="E1109" t="s">
        <v>3299</v>
      </c>
      <c r="F1109" t="s">
        <v>16859</v>
      </c>
      <c r="G1109" s="3">
        <v>2</v>
      </c>
      <c r="H1109" s="4">
        <v>79.916666666666671</v>
      </c>
      <c r="I1109" s="14">
        <f t="shared" si="35"/>
        <v>14.385</v>
      </c>
      <c r="J1109" s="18">
        <f t="shared" si="34"/>
        <v>12.22725</v>
      </c>
      <c r="K1109" s="4" t="s">
        <v>16543</v>
      </c>
      <c r="L1109" s="4" t="s">
        <v>16545</v>
      </c>
      <c r="M1109" s="4" t="s">
        <v>16546</v>
      </c>
      <c r="N1109" t="s">
        <v>3300</v>
      </c>
    </row>
    <row r="1110" spans="1:14" ht="40.35" customHeight="1" outlineLevel="2" x14ac:dyDescent="0.2">
      <c r="A1110" t="s">
        <v>3301</v>
      </c>
      <c r="B1110" t="s">
        <v>17743</v>
      </c>
      <c r="C1110" s="7">
        <v>37</v>
      </c>
      <c r="D1110" s="7">
        <v>4</v>
      </c>
      <c r="E1110" t="s">
        <v>3302</v>
      </c>
      <c r="F1110" t="s">
        <v>16859</v>
      </c>
      <c r="G1110" s="3">
        <v>11</v>
      </c>
      <c r="H1110" s="4">
        <v>79.916666666666671</v>
      </c>
      <c r="I1110" s="14">
        <f t="shared" si="35"/>
        <v>14.385</v>
      </c>
      <c r="J1110" s="18">
        <f t="shared" si="34"/>
        <v>12.22725</v>
      </c>
      <c r="K1110" s="4" t="s">
        <v>16543</v>
      </c>
      <c r="L1110" s="4" t="s">
        <v>16545</v>
      </c>
      <c r="M1110" s="4" t="s">
        <v>16546</v>
      </c>
      <c r="N1110" t="s">
        <v>3303</v>
      </c>
    </row>
    <row r="1111" spans="1:14" ht="40.35" customHeight="1" outlineLevel="2" x14ac:dyDescent="0.2">
      <c r="A1111" t="s">
        <v>3304</v>
      </c>
      <c r="B1111" t="s">
        <v>17743</v>
      </c>
      <c r="C1111" s="7" t="s">
        <v>17746</v>
      </c>
      <c r="D1111" s="7" t="s">
        <v>17750</v>
      </c>
      <c r="E1111" t="s">
        <v>3305</v>
      </c>
      <c r="F1111" t="s">
        <v>16859</v>
      </c>
      <c r="G1111" s="3">
        <v>7</v>
      </c>
      <c r="H1111" s="4">
        <v>79.916666666666671</v>
      </c>
      <c r="I1111" s="14">
        <f t="shared" si="35"/>
        <v>14.385</v>
      </c>
      <c r="J1111" s="18">
        <f t="shared" si="34"/>
        <v>12.22725</v>
      </c>
      <c r="K1111" s="4" t="s">
        <v>16543</v>
      </c>
      <c r="L1111" s="4" t="s">
        <v>16545</v>
      </c>
      <c r="M1111" s="4" t="s">
        <v>16546</v>
      </c>
      <c r="N1111" t="s">
        <v>3306</v>
      </c>
    </row>
    <row r="1112" spans="1:14" ht="40.35" customHeight="1" outlineLevel="2" x14ac:dyDescent="0.2">
      <c r="A1112" t="s">
        <v>3307</v>
      </c>
      <c r="B1112" t="s">
        <v>17743</v>
      </c>
      <c r="C1112" s="7">
        <v>38</v>
      </c>
      <c r="D1112" s="7">
        <v>5</v>
      </c>
      <c r="E1112" t="s">
        <v>3308</v>
      </c>
      <c r="F1112" t="s">
        <v>16859</v>
      </c>
      <c r="G1112" s="3">
        <v>23</v>
      </c>
      <c r="H1112" s="4">
        <v>79.916666666666671</v>
      </c>
      <c r="I1112" s="14">
        <f t="shared" si="35"/>
        <v>14.385</v>
      </c>
      <c r="J1112" s="18">
        <f t="shared" si="34"/>
        <v>12.22725</v>
      </c>
      <c r="K1112" s="4" t="s">
        <v>16543</v>
      </c>
      <c r="L1112" s="4" t="s">
        <v>16545</v>
      </c>
      <c r="M1112" s="4" t="s">
        <v>16546</v>
      </c>
      <c r="N1112" t="s">
        <v>3309</v>
      </c>
    </row>
    <row r="1113" spans="1:14" ht="40.35" customHeight="1" outlineLevel="2" x14ac:dyDescent="0.2">
      <c r="A1113" t="s">
        <v>3310</v>
      </c>
      <c r="B1113" t="s">
        <v>17743</v>
      </c>
      <c r="C1113" s="7">
        <v>39</v>
      </c>
      <c r="D1113" s="7">
        <v>6</v>
      </c>
      <c r="E1113" t="s">
        <v>3311</v>
      </c>
      <c r="F1113" t="s">
        <v>16859</v>
      </c>
      <c r="G1113" s="3">
        <v>51</v>
      </c>
      <c r="H1113" s="4">
        <v>79.916666666666671</v>
      </c>
      <c r="I1113" s="14">
        <f t="shared" si="35"/>
        <v>14.385</v>
      </c>
      <c r="J1113" s="18">
        <f t="shared" si="34"/>
        <v>12.22725</v>
      </c>
      <c r="K1113" s="4" t="s">
        <v>16543</v>
      </c>
      <c r="L1113" s="4" t="s">
        <v>16545</v>
      </c>
      <c r="M1113" s="4" t="s">
        <v>16546</v>
      </c>
      <c r="N1113" t="s">
        <v>3312</v>
      </c>
    </row>
    <row r="1114" spans="1:14" ht="40.35" customHeight="1" outlineLevel="2" x14ac:dyDescent="0.2">
      <c r="A1114" t="s">
        <v>3313</v>
      </c>
      <c r="B1114" t="s">
        <v>17743</v>
      </c>
      <c r="C1114" s="7">
        <v>41</v>
      </c>
      <c r="D1114" s="7">
        <v>7</v>
      </c>
      <c r="E1114" t="s">
        <v>3314</v>
      </c>
      <c r="F1114" t="s">
        <v>16859</v>
      </c>
      <c r="G1114" s="3">
        <v>24</v>
      </c>
      <c r="H1114" s="4">
        <v>79.916666666666671</v>
      </c>
      <c r="I1114" s="14">
        <f t="shared" si="35"/>
        <v>14.385</v>
      </c>
      <c r="J1114" s="18">
        <f t="shared" si="34"/>
        <v>12.22725</v>
      </c>
      <c r="K1114" s="4" t="s">
        <v>16543</v>
      </c>
      <c r="L1114" s="4" t="s">
        <v>16545</v>
      </c>
      <c r="M1114" s="4" t="s">
        <v>16546</v>
      </c>
      <c r="N1114" t="s">
        <v>3315</v>
      </c>
    </row>
    <row r="1115" spans="1:14" ht="40.35" customHeight="1" outlineLevel="2" x14ac:dyDescent="0.2">
      <c r="A1115" t="s">
        <v>3316</v>
      </c>
      <c r="B1115" t="s">
        <v>17743</v>
      </c>
      <c r="C1115" s="7">
        <v>41.5</v>
      </c>
      <c r="D1115" s="7" t="s">
        <v>17757</v>
      </c>
      <c r="E1115" t="s">
        <v>3317</v>
      </c>
      <c r="F1115" t="s">
        <v>16859</v>
      </c>
      <c r="G1115" s="3">
        <v>5</v>
      </c>
      <c r="H1115" s="4">
        <v>79.916666666666671</v>
      </c>
      <c r="I1115" s="14">
        <f t="shared" si="35"/>
        <v>14.385</v>
      </c>
      <c r="J1115" s="18">
        <f t="shared" si="34"/>
        <v>12.22725</v>
      </c>
      <c r="K1115" s="4" t="s">
        <v>16543</v>
      </c>
      <c r="L1115" s="4" t="s">
        <v>16545</v>
      </c>
      <c r="M1115" s="4" t="s">
        <v>16546</v>
      </c>
      <c r="N1115" t="s">
        <v>3318</v>
      </c>
    </row>
    <row r="1116" spans="1:14" ht="40.35" customHeight="1" outlineLevel="2" x14ac:dyDescent="0.2">
      <c r="A1116" t="s">
        <v>3319</v>
      </c>
      <c r="B1116" t="s">
        <v>17743</v>
      </c>
      <c r="C1116" s="7">
        <v>37</v>
      </c>
      <c r="D1116" s="7">
        <v>4</v>
      </c>
      <c r="E1116" t="s">
        <v>3320</v>
      </c>
      <c r="F1116" t="s">
        <v>16860</v>
      </c>
      <c r="G1116" s="3">
        <v>5</v>
      </c>
      <c r="H1116" s="4">
        <v>99.916666666666671</v>
      </c>
      <c r="I1116" s="14">
        <f t="shared" si="35"/>
        <v>17.984999999999999</v>
      </c>
      <c r="J1116" s="18">
        <f t="shared" si="34"/>
        <v>15.287249999999998</v>
      </c>
      <c r="K1116" s="4" t="s">
        <v>16543</v>
      </c>
      <c r="L1116" s="4" t="s">
        <v>16545</v>
      </c>
      <c r="M1116" s="4" t="s">
        <v>16576</v>
      </c>
      <c r="N1116" t="s">
        <v>3321</v>
      </c>
    </row>
    <row r="1117" spans="1:14" ht="40.35" customHeight="1" outlineLevel="2" x14ac:dyDescent="0.2">
      <c r="A1117" t="s">
        <v>3322</v>
      </c>
      <c r="B1117" t="s">
        <v>17743</v>
      </c>
      <c r="C1117" s="7" t="s">
        <v>17746</v>
      </c>
      <c r="D1117" s="7" t="s">
        <v>17750</v>
      </c>
      <c r="E1117" t="s">
        <v>3323</v>
      </c>
      <c r="F1117" t="s">
        <v>16860</v>
      </c>
      <c r="G1117" s="3">
        <v>1</v>
      </c>
      <c r="H1117" s="4">
        <v>99.916666666666671</v>
      </c>
      <c r="I1117" s="14">
        <f t="shared" si="35"/>
        <v>17.984999999999999</v>
      </c>
      <c r="J1117" s="18">
        <f t="shared" si="34"/>
        <v>15.287249999999998</v>
      </c>
      <c r="K1117" s="4" t="s">
        <v>16543</v>
      </c>
      <c r="L1117" s="4" t="s">
        <v>16545</v>
      </c>
      <c r="M1117" s="4" t="s">
        <v>16576</v>
      </c>
      <c r="N1117" t="s">
        <v>3324</v>
      </c>
    </row>
    <row r="1118" spans="1:14" ht="40.35" customHeight="1" outlineLevel="2" x14ac:dyDescent="0.2">
      <c r="A1118" t="s">
        <v>3325</v>
      </c>
      <c r="B1118" t="s">
        <v>17743</v>
      </c>
      <c r="C1118" s="7">
        <v>38.5</v>
      </c>
      <c r="D1118" s="7" t="s">
        <v>17751</v>
      </c>
      <c r="E1118" t="s">
        <v>3326</v>
      </c>
      <c r="F1118" t="s">
        <v>16860</v>
      </c>
      <c r="G1118" s="3">
        <v>31</v>
      </c>
      <c r="H1118" s="4">
        <v>99.916666666666671</v>
      </c>
      <c r="I1118" s="14">
        <f t="shared" si="35"/>
        <v>17.984999999999999</v>
      </c>
      <c r="J1118" s="18">
        <f t="shared" si="34"/>
        <v>15.287249999999998</v>
      </c>
      <c r="K1118" s="4" t="s">
        <v>16543</v>
      </c>
      <c r="L1118" s="4" t="s">
        <v>16545</v>
      </c>
      <c r="M1118" s="4" t="s">
        <v>16576</v>
      </c>
      <c r="N1118" t="s">
        <v>3327</v>
      </c>
    </row>
    <row r="1119" spans="1:14" ht="40.35" customHeight="1" outlineLevel="2" x14ac:dyDescent="0.2">
      <c r="A1119" t="s">
        <v>3328</v>
      </c>
      <c r="B1119" t="s">
        <v>17743</v>
      </c>
      <c r="C1119" s="7">
        <v>40</v>
      </c>
      <c r="D1119" s="7" t="s">
        <v>17752</v>
      </c>
      <c r="E1119" t="s">
        <v>3329</v>
      </c>
      <c r="F1119" t="s">
        <v>16860</v>
      </c>
      <c r="G1119" s="3">
        <v>11</v>
      </c>
      <c r="H1119" s="4">
        <v>99.916666666666671</v>
      </c>
      <c r="I1119" s="14">
        <f t="shared" si="35"/>
        <v>17.984999999999999</v>
      </c>
      <c r="J1119" s="18">
        <f t="shared" si="34"/>
        <v>15.287249999999998</v>
      </c>
      <c r="K1119" s="4" t="s">
        <v>16543</v>
      </c>
      <c r="L1119" s="4" t="s">
        <v>16545</v>
      </c>
      <c r="M1119" s="4" t="s">
        <v>16576</v>
      </c>
      <c r="N1119" t="s">
        <v>3330</v>
      </c>
    </row>
    <row r="1120" spans="1:14" ht="40.35" customHeight="1" outlineLevel="2" x14ac:dyDescent="0.2">
      <c r="A1120" t="s">
        <v>3331</v>
      </c>
      <c r="B1120" t="s">
        <v>17743</v>
      </c>
      <c r="C1120" s="7">
        <v>41.5</v>
      </c>
      <c r="D1120" s="7" t="s">
        <v>17757</v>
      </c>
      <c r="E1120" t="s">
        <v>3332</v>
      </c>
      <c r="F1120" t="s">
        <v>16860</v>
      </c>
      <c r="G1120" s="3">
        <v>2</v>
      </c>
      <c r="H1120" s="4">
        <v>99.916666666666671</v>
      </c>
      <c r="I1120" s="14">
        <f t="shared" si="35"/>
        <v>17.984999999999999</v>
      </c>
      <c r="J1120" s="18">
        <f t="shared" si="34"/>
        <v>15.287249999999998</v>
      </c>
      <c r="K1120" s="4" t="s">
        <v>16543</v>
      </c>
      <c r="L1120" s="4" t="s">
        <v>16545</v>
      </c>
      <c r="M1120" s="4" t="s">
        <v>16576</v>
      </c>
      <c r="N1120" t="s">
        <v>3333</v>
      </c>
    </row>
    <row r="1121" spans="1:14" ht="40.35" customHeight="1" outlineLevel="2" x14ac:dyDescent="0.2">
      <c r="A1121" t="s">
        <v>3334</v>
      </c>
      <c r="B1121" t="s">
        <v>17743</v>
      </c>
      <c r="C1121" s="7">
        <v>37</v>
      </c>
      <c r="D1121" s="7">
        <v>4</v>
      </c>
      <c r="E1121" t="s">
        <v>3335</v>
      </c>
      <c r="F1121" t="s">
        <v>16861</v>
      </c>
      <c r="G1121" s="3">
        <v>13</v>
      </c>
      <c r="H1121" s="4">
        <v>89.916666666666657</v>
      </c>
      <c r="I1121" s="14">
        <f t="shared" si="35"/>
        <v>16.184999999999999</v>
      </c>
      <c r="J1121" s="18">
        <f t="shared" si="34"/>
        <v>13.757249999999999</v>
      </c>
      <c r="K1121" s="4" t="s">
        <v>16543</v>
      </c>
      <c r="L1121" s="4" t="s">
        <v>16545</v>
      </c>
      <c r="M1121" s="4" t="s">
        <v>16576</v>
      </c>
      <c r="N1121" t="s">
        <v>3336</v>
      </c>
    </row>
    <row r="1122" spans="1:14" ht="40.35" customHeight="1" outlineLevel="2" x14ac:dyDescent="0.2">
      <c r="A1122" t="s">
        <v>3337</v>
      </c>
      <c r="B1122" t="s">
        <v>17743</v>
      </c>
      <c r="C1122" s="7" t="s">
        <v>17746</v>
      </c>
      <c r="D1122" s="7" t="s">
        <v>17750</v>
      </c>
      <c r="E1122" t="s">
        <v>3338</v>
      </c>
      <c r="F1122" t="s">
        <v>16861</v>
      </c>
      <c r="G1122" s="3">
        <v>23</v>
      </c>
      <c r="H1122" s="4">
        <v>89.916666666666657</v>
      </c>
      <c r="I1122" s="14">
        <f t="shared" si="35"/>
        <v>16.184999999999999</v>
      </c>
      <c r="J1122" s="18">
        <f t="shared" si="34"/>
        <v>13.757249999999999</v>
      </c>
      <c r="K1122" s="4" t="s">
        <v>16543</v>
      </c>
      <c r="L1122" s="4" t="s">
        <v>16545</v>
      </c>
      <c r="M1122" s="4" t="s">
        <v>16576</v>
      </c>
      <c r="N1122" t="s">
        <v>3339</v>
      </c>
    </row>
    <row r="1123" spans="1:14" ht="40.35" customHeight="1" outlineLevel="2" x14ac:dyDescent="0.2">
      <c r="A1123" t="s">
        <v>3340</v>
      </c>
      <c r="B1123" t="s">
        <v>17743</v>
      </c>
      <c r="C1123" s="7">
        <v>38</v>
      </c>
      <c r="D1123" s="7">
        <v>5</v>
      </c>
      <c r="E1123" t="s">
        <v>3341</v>
      </c>
      <c r="F1123" t="s">
        <v>16861</v>
      </c>
      <c r="G1123" s="3">
        <v>6</v>
      </c>
      <c r="H1123" s="4">
        <v>89.916666666666657</v>
      </c>
      <c r="I1123" s="14">
        <f t="shared" si="35"/>
        <v>16.184999999999999</v>
      </c>
      <c r="J1123" s="18">
        <f t="shared" si="34"/>
        <v>13.757249999999999</v>
      </c>
      <c r="K1123" s="4" t="s">
        <v>16543</v>
      </c>
      <c r="L1123" s="4" t="s">
        <v>16545</v>
      </c>
      <c r="M1123" s="4" t="s">
        <v>16576</v>
      </c>
      <c r="N1123" t="s">
        <v>3342</v>
      </c>
    </row>
    <row r="1124" spans="1:14" ht="40.35" customHeight="1" outlineLevel="2" x14ac:dyDescent="0.2">
      <c r="A1124" t="s">
        <v>3343</v>
      </c>
      <c r="B1124" t="s">
        <v>17743</v>
      </c>
      <c r="C1124" s="7">
        <v>38.5</v>
      </c>
      <c r="D1124" s="7" t="s">
        <v>17751</v>
      </c>
      <c r="E1124" t="s">
        <v>3344</v>
      </c>
      <c r="F1124" t="s">
        <v>16861</v>
      </c>
      <c r="G1124" s="3">
        <v>12</v>
      </c>
      <c r="H1124" s="4">
        <v>89.916666666666657</v>
      </c>
      <c r="I1124" s="14">
        <f t="shared" si="35"/>
        <v>16.184999999999999</v>
      </c>
      <c r="J1124" s="18">
        <f t="shared" si="34"/>
        <v>13.757249999999999</v>
      </c>
      <c r="K1124" s="4" t="s">
        <v>16543</v>
      </c>
      <c r="L1124" s="4" t="s">
        <v>16545</v>
      </c>
      <c r="M1124" s="4" t="s">
        <v>16576</v>
      </c>
      <c r="N1124" t="s">
        <v>3345</v>
      </c>
    </row>
    <row r="1125" spans="1:14" ht="40.35" customHeight="1" outlineLevel="2" x14ac:dyDescent="0.2">
      <c r="A1125" t="s">
        <v>3346</v>
      </c>
      <c r="B1125" t="s">
        <v>17743</v>
      </c>
      <c r="C1125" s="7">
        <v>39</v>
      </c>
      <c r="D1125" s="7">
        <v>6</v>
      </c>
      <c r="E1125" t="s">
        <v>3347</v>
      </c>
      <c r="F1125" t="s">
        <v>16861</v>
      </c>
      <c r="G1125" s="3">
        <v>13</v>
      </c>
      <c r="H1125" s="4">
        <v>89.916666666666657</v>
      </c>
      <c r="I1125" s="14">
        <f t="shared" si="35"/>
        <v>16.184999999999999</v>
      </c>
      <c r="J1125" s="18">
        <f t="shared" si="34"/>
        <v>13.757249999999999</v>
      </c>
      <c r="K1125" s="4" t="s">
        <v>16543</v>
      </c>
      <c r="L1125" s="4" t="s">
        <v>16545</v>
      </c>
      <c r="M1125" s="4" t="s">
        <v>16576</v>
      </c>
      <c r="N1125" t="s">
        <v>3348</v>
      </c>
    </row>
    <row r="1126" spans="1:14" ht="40.35" customHeight="1" outlineLevel="2" x14ac:dyDescent="0.2">
      <c r="A1126" t="s">
        <v>3349</v>
      </c>
      <c r="B1126" t="s">
        <v>17743</v>
      </c>
      <c r="C1126" s="7" t="s">
        <v>17746</v>
      </c>
      <c r="D1126" s="7" t="s">
        <v>17750</v>
      </c>
      <c r="E1126" t="s">
        <v>3350</v>
      </c>
      <c r="F1126" t="s">
        <v>16862</v>
      </c>
      <c r="G1126" s="3">
        <v>1</v>
      </c>
      <c r="H1126" s="4">
        <v>99.916666666666671</v>
      </c>
      <c r="I1126" s="14">
        <f t="shared" si="35"/>
        <v>17.984999999999999</v>
      </c>
      <c r="J1126" s="18">
        <f t="shared" si="34"/>
        <v>15.287249999999998</v>
      </c>
      <c r="K1126" s="4" t="s">
        <v>16535</v>
      </c>
      <c r="L1126" s="4" t="s">
        <v>16545</v>
      </c>
      <c r="M1126" s="4" t="s">
        <v>16550</v>
      </c>
      <c r="N1126" t="s">
        <v>3351</v>
      </c>
    </row>
    <row r="1127" spans="1:14" ht="40.35" customHeight="1" outlineLevel="2" x14ac:dyDescent="0.2">
      <c r="A1127" t="s">
        <v>3349</v>
      </c>
      <c r="B1127" t="s">
        <v>17743</v>
      </c>
      <c r="C1127" s="7" t="s">
        <v>17746</v>
      </c>
      <c r="D1127" s="7" t="s">
        <v>17750</v>
      </c>
      <c r="E1127" t="s">
        <v>3350</v>
      </c>
      <c r="F1127" t="s">
        <v>16862</v>
      </c>
      <c r="G1127" s="3">
        <v>1</v>
      </c>
      <c r="H1127" s="4">
        <v>99.916666666666671</v>
      </c>
      <c r="I1127" s="14">
        <f t="shared" si="35"/>
        <v>17.984999999999999</v>
      </c>
      <c r="J1127" s="18">
        <f t="shared" si="34"/>
        <v>15.287249999999998</v>
      </c>
      <c r="K1127" s="4" t="s">
        <v>16535</v>
      </c>
      <c r="L1127" s="4" t="s">
        <v>16545</v>
      </c>
      <c r="M1127" s="4" t="s">
        <v>16550</v>
      </c>
      <c r="N1127" t="s">
        <v>3351</v>
      </c>
    </row>
    <row r="1128" spans="1:14" ht="40.35" customHeight="1" outlineLevel="2" x14ac:dyDescent="0.2">
      <c r="A1128" t="s">
        <v>3352</v>
      </c>
      <c r="B1128" t="s">
        <v>17743</v>
      </c>
      <c r="C1128" s="7">
        <v>35.5</v>
      </c>
      <c r="D1128" s="7">
        <v>3</v>
      </c>
      <c r="E1128" t="s">
        <v>3353</v>
      </c>
      <c r="F1128" t="s">
        <v>16863</v>
      </c>
      <c r="G1128" s="3">
        <v>1</v>
      </c>
      <c r="H1128" s="4">
        <v>120.00000000000001</v>
      </c>
      <c r="I1128" s="14">
        <f t="shared" si="35"/>
        <v>21.6</v>
      </c>
      <c r="J1128" s="18">
        <f t="shared" si="34"/>
        <v>18.36</v>
      </c>
      <c r="K1128" s="4" t="s">
        <v>16535</v>
      </c>
      <c r="L1128" s="4" t="s">
        <v>16545</v>
      </c>
      <c r="M1128" s="4" t="s">
        <v>16550</v>
      </c>
      <c r="N1128" t="s">
        <v>3354</v>
      </c>
    </row>
    <row r="1129" spans="1:14" ht="40.35" customHeight="1" outlineLevel="2" x14ac:dyDescent="0.2">
      <c r="A1129" t="s">
        <v>3355</v>
      </c>
      <c r="B1129" t="s">
        <v>17743</v>
      </c>
      <c r="C1129" s="7">
        <v>38.5</v>
      </c>
      <c r="D1129" s="7" t="s">
        <v>17751</v>
      </c>
      <c r="E1129" t="s">
        <v>3356</v>
      </c>
      <c r="F1129" t="s">
        <v>16863</v>
      </c>
      <c r="G1129" s="3">
        <v>1</v>
      </c>
      <c r="H1129" s="4">
        <v>120.00000000000001</v>
      </c>
      <c r="I1129" s="14">
        <f t="shared" si="35"/>
        <v>21.6</v>
      </c>
      <c r="J1129" s="18">
        <f t="shared" si="34"/>
        <v>18.36</v>
      </c>
      <c r="K1129" s="4" t="s">
        <v>16535</v>
      </c>
      <c r="L1129" s="4" t="s">
        <v>16545</v>
      </c>
      <c r="M1129" s="4" t="s">
        <v>16550</v>
      </c>
      <c r="N1129" t="s">
        <v>3357</v>
      </c>
    </row>
    <row r="1130" spans="1:14" ht="40.35" customHeight="1" outlineLevel="2" x14ac:dyDescent="0.2">
      <c r="A1130" t="s">
        <v>3358</v>
      </c>
      <c r="B1130" t="s">
        <v>17743</v>
      </c>
      <c r="C1130" s="7">
        <v>39</v>
      </c>
      <c r="D1130" s="7">
        <v>6</v>
      </c>
      <c r="E1130" t="s">
        <v>3359</v>
      </c>
      <c r="F1130" t="s">
        <v>16864</v>
      </c>
      <c r="G1130" s="3">
        <v>1</v>
      </c>
      <c r="H1130" s="4">
        <v>99.916666666666671</v>
      </c>
      <c r="I1130" s="14">
        <f t="shared" si="35"/>
        <v>17.984999999999999</v>
      </c>
      <c r="J1130" s="18">
        <f t="shared" si="34"/>
        <v>15.287249999999998</v>
      </c>
      <c r="K1130" s="4" t="s">
        <v>16543</v>
      </c>
      <c r="L1130" s="4" t="s">
        <v>16545</v>
      </c>
      <c r="M1130" s="4" t="s">
        <v>16546</v>
      </c>
      <c r="N1130" t="s">
        <v>3360</v>
      </c>
    </row>
    <row r="1131" spans="1:14" ht="40.35" customHeight="1" outlineLevel="2" x14ac:dyDescent="0.2">
      <c r="A1131" t="s">
        <v>3361</v>
      </c>
      <c r="B1131" t="s">
        <v>17743</v>
      </c>
      <c r="C1131" s="7">
        <v>36</v>
      </c>
      <c r="D1131" s="7" t="s">
        <v>17755</v>
      </c>
      <c r="E1131" t="s">
        <v>3362</v>
      </c>
      <c r="F1131" t="s">
        <v>16865</v>
      </c>
      <c r="G1131" s="3">
        <v>6</v>
      </c>
      <c r="H1131" s="4">
        <v>99.916666666666671</v>
      </c>
      <c r="I1131" s="14">
        <f t="shared" si="35"/>
        <v>17.984999999999999</v>
      </c>
      <c r="J1131" s="18">
        <f t="shared" si="34"/>
        <v>15.287249999999998</v>
      </c>
      <c r="K1131" s="4" t="s">
        <v>16543</v>
      </c>
      <c r="L1131" s="4" t="s">
        <v>16545</v>
      </c>
      <c r="M1131" s="4" t="s">
        <v>16546</v>
      </c>
      <c r="N1131" t="s">
        <v>3363</v>
      </c>
    </row>
    <row r="1132" spans="1:14" ht="40.35" customHeight="1" outlineLevel="2" x14ac:dyDescent="0.2">
      <c r="A1132" t="s">
        <v>3364</v>
      </c>
      <c r="B1132" t="s">
        <v>17743</v>
      </c>
      <c r="C1132" s="7">
        <v>37</v>
      </c>
      <c r="D1132" s="7">
        <v>4</v>
      </c>
      <c r="E1132" t="s">
        <v>3365</v>
      </c>
      <c r="F1132" t="s">
        <v>16865</v>
      </c>
      <c r="G1132" s="3">
        <v>13</v>
      </c>
      <c r="H1132" s="4">
        <v>99.916666666666671</v>
      </c>
      <c r="I1132" s="14">
        <f t="shared" si="35"/>
        <v>17.984999999999999</v>
      </c>
      <c r="J1132" s="18">
        <f t="shared" si="34"/>
        <v>15.287249999999998</v>
      </c>
      <c r="K1132" s="4" t="s">
        <v>16543</v>
      </c>
      <c r="L1132" s="4" t="s">
        <v>16545</v>
      </c>
      <c r="M1132" s="4" t="s">
        <v>16546</v>
      </c>
      <c r="N1132" t="s">
        <v>3366</v>
      </c>
    </row>
    <row r="1133" spans="1:14" ht="40.35" customHeight="1" outlineLevel="2" x14ac:dyDescent="0.2">
      <c r="A1133" t="s">
        <v>3367</v>
      </c>
      <c r="B1133" t="s">
        <v>17743</v>
      </c>
      <c r="C1133" s="7" t="s">
        <v>17746</v>
      </c>
      <c r="D1133" s="7" t="s">
        <v>17750</v>
      </c>
      <c r="E1133" t="s">
        <v>3368</v>
      </c>
      <c r="F1133" t="s">
        <v>16865</v>
      </c>
      <c r="G1133" s="3">
        <v>1</v>
      </c>
      <c r="H1133" s="4">
        <v>99.916666666666671</v>
      </c>
      <c r="I1133" s="14">
        <f t="shared" si="35"/>
        <v>17.984999999999999</v>
      </c>
      <c r="J1133" s="18">
        <f t="shared" si="34"/>
        <v>15.287249999999998</v>
      </c>
      <c r="K1133" s="4" t="s">
        <v>16543</v>
      </c>
      <c r="L1133" s="4" t="s">
        <v>16545</v>
      </c>
      <c r="M1133" s="4" t="s">
        <v>16546</v>
      </c>
      <c r="N1133" t="s">
        <v>3369</v>
      </c>
    </row>
    <row r="1134" spans="1:14" ht="40.35" customHeight="1" outlineLevel="2" x14ac:dyDescent="0.2">
      <c r="A1134" t="s">
        <v>3370</v>
      </c>
      <c r="B1134" t="s">
        <v>17743</v>
      </c>
      <c r="C1134" s="7">
        <v>38</v>
      </c>
      <c r="D1134" s="7">
        <v>5</v>
      </c>
      <c r="E1134" t="s">
        <v>3371</v>
      </c>
      <c r="F1134" t="s">
        <v>16865</v>
      </c>
      <c r="G1134" s="3">
        <v>23</v>
      </c>
      <c r="H1134" s="4">
        <v>99.916666666666671</v>
      </c>
      <c r="I1134" s="14">
        <f t="shared" si="35"/>
        <v>17.984999999999999</v>
      </c>
      <c r="J1134" s="18">
        <f t="shared" si="34"/>
        <v>15.287249999999998</v>
      </c>
      <c r="K1134" s="4" t="s">
        <v>16543</v>
      </c>
      <c r="L1134" s="4" t="s">
        <v>16545</v>
      </c>
      <c r="M1134" s="4" t="s">
        <v>16546</v>
      </c>
      <c r="N1134" t="s">
        <v>3372</v>
      </c>
    </row>
    <row r="1135" spans="1:14" ht="40.35" customHeight="1" outlineLevel="2" x14ac:dyDescent="0.2">
      <c r="A1135" t="s">
        <v>3373</v>
      </c>
      <c r="B1135" t="s">
        <v>17743</v>
      </c>
      <c r="C1135" s="7">
        <v>38.5</v>
      </c>
      <c r="D1135" s="7" t="s">
        <v>17751</v>
      </c>
      <c r="E1135" t="s">
        <v>3374</v>
      </c>
      <c r="F1135" t="s">
        <v>16865</v>
      </c>
      <c r="G1135" s="3">
        <v>21</v>
      </c>
      <c r="H1135" s="4">
        <v>99.916666666666671</v>
      </c>
      <c r="I1135" s="14">
        <f t="shared" si="35"/>
        <v>17.984999999999999</v>
      </c>
      <c r="J1135" s="18">
        <f t="shared" si="34"/>
        <v>15.287249999999998</v>
      </c>
      <c r="K1135" s="4" t="s">
        <v>16543</v>
      </c>
      <c r="L1135" s="4" t="s">
        <v>16545</v>
      </c>
      <c r="M1135" s="4" t="s">
        <v>16546</v>
      </c>
      <c r="N1135" t="s">
        <v>3375</v>
      </c>
    </row>
    <row r="1136" spans="1:14" ht="40.35" customHeight="1" outlineLevel="2" x14ac:dyDescent="0.2">
      <c r="A1136" t="s">
        <v>3376</v>
      </c>
      <c r="B1136" t="s">
        <v>17743</v>
      </c>
      <c r="C1136" s="7">
        <v>39</v>
      </c>
      <c r="D1136" s="7">
        <v>6</v>
      </c>
      <c r="E1136" t="s">
        <v>3377</v>
      </c>
      <c r="F1136" t="s">
        <v>16865</v>
      </c>
      <c r="G1136" s="3">
        <v>1</v>
      </c>
      <c r="H1136" s="4">
        <v>99.916666666666671</v>
      </c>
      <c r="I1136" s="14">
        <f t="shared" si="35"/>
        <v>17.984999999999999</v>
      </c>
      <c r="J1136" s="18">
        <f t="shared" si="34"/>
        <v>15.287249999999998</v>
      </c>
      <c r="K1136" s="4" t="s">
        <v>16543</v>
      </c>
      <c r="L1136" s="4" t="s">
        <v>16545</v>
      </c>
      <c r="M1136" s="4" t="s">
        <v>16546</v>
      </c>
      <c r="N1136" t="s">
        <v>3378</v>
      </c>
    </row>
    <row r="1137" spans="1:14" ht="40.35" customHeight="1" outlineLevel="2" x14ac:dyDescent="0.2">
      <c r="A1137" t="s">
        <v>3379</v>
      </c>
      <c r="B1137" t="s">
        <v>17743</v>
      </c>
      <c r="C1137" s="7">
        <v>40</v>
      </c>
      <c r="D1137" s="7" t="s">
        <v>17752</v>
      </c>
      <c r="E1137" t="s">
        <v>3380</v>
      </c>
      <c r="F1137" t="s">
        <v>16865</v>
      </c>
      <c r="G1137" s="3">
        <v>15</v>
      </c>
      <c r="H1137" s="4">
        <v>99.916666666666671</v>
      </c>
      <c r="I1137" s="14">
        <f t="shared" si="35"/>
        <v>17.984999999999999</v>
      </c>
      <c r="J1137" s="18">
        <f t="shared" si="34"/>
        <v>15.287249999999998</v>
      </c>
      <c r="K1137" s="4" t="s">
        <v>16543</v>
      </c>
      <c r="L1137" s="4" t="s">
        <v>16545</v>
      </c>
      <c r="M1137" s="4" t="s">
        <v>16546</v>
      </c>
      <c r="N1137" t="s">
        <v>3381</v>
      </c>
    </row>
    <row r="1138" spans="1:14" ht="40.35" customHeight="1" outlineLevel="2" x14ac:dyDescent="0.2">
      <c r="A1138" t="s">
        <v>3382</v>
      </c>
      <c r="B1138" t="s">
        <v>17743</v>
      </c>
      <c r="C1138" s="7">
        <v>41</v>
      </c>
      <c r="D1138" s="7">
        <v>7</v>
      </c>
      <c r="E1138" t="s">
        <v>3383</v>
      </c>
      <c r="F1138" t="s">
        <v>16865</v>
      </c>
      <c r="G1138" s="3">
        <v>2</v>
      </c>
      <c r="H1138" s="4">
        <v>99.916666666666671</v>
      </c>
      <c r="I1138" s="14">
        <f t="shared" si="35"/>
        <v>17.984999999999999</v>
      </c>
      <c r="J1138" s="18">
        <f t="shared" si="34"/>
        <v>15.287249999999998</v>
      </c>
      <c r="K1138" s="4" t="s">
        <v>16543</v>
      </c>
      <c r="L1138" s="4" t="s">
        <v>16545</v>
      </c>
      <c r="M1138" s="4" t="s">
        <v>16546</v>
      </c>
      <c r="N1138" t="s">
        <v>3384</v>
      </c>
    </row>
    <row r="1139" spans="1:14" ht="40.35" customHeight="1" outlineLevel="2" x14ac:dyDescent="0.2">
      <c r="A1139" t="s">
        <v>3385</v>
      </c>
      <c r="B1139" t="s">
        <v>17743</v>
      </c>
      <c r="C1139" s="7">
        <v>42</v>
      </c>
      <c r="D1139" s="7">
        <v>8</v>
      </c>
      <c r="E1139" t="s">
        <v>3386</v>
      </c>
      <c r="F1139" t="s">
        <v>16865</v>
      </c>
      <c r="G1139" s="3">
        <v>1</v>
      </c>
      <c r="H1139" s="4">
        <v>99.916666666666671</v>
      </c>
      <c r="I1139" s="14">
        <f t="shared" si="35"/>
        <v>17.984999999999999</v>
      </c>
      <c r="J1139" s="18">
        <f t="shared" si="34"/>
        <v>15.287249999999998</v>
      </c>
      <c r="K1139" s="4" t="s">
        <v>16543</v>
      </c>
      <c r="L1139" s="4" t="s">
        <v>16545</v>
      </c>
      <c r="M1139" s="4" t="s">
        <v>16546</v>
      </c>
      <c r="N1139" t="s">
        <v>3387</v>
      </c>
    </row>
    <row r="1140" spans="1:14" ht="40.35" customHeight="1" outlineLevel="2" x14ac:dyDescent="0.2">
      <c r="A1140" t="s">
        <v>3388</v>
      </c>
      <c r="B1140" t="s">
        <v>17743</v>
      </c>
      <c r="C1140" s="7">
        <v>37</v>
      </c>
      <c r="D1140" s="7">
        <v>4</v>
      </c>
      <c r="E1140" t="s">
        <v>3389</v>
      </c>
      <c r="F1140" t="s">
        <v>16866</v>
      </c>
      <c r="G1140" s="3">
        <v>65</v>
      </c>
      <c r="H1140" s="4">
        <v>89.916666666666657</v>
      </c>
      <c r="I1140" s="14">
        <f t="shared" si="35"/>
        <v>16.184999999999999</v>
      </c>
      <c r="J1140" s="18">
        <f t="shared" si="34"/>
        <v>13.757249999999999</v>
      </c>
      <c r="K1140" s="4" t="s">
        <v>16543</v>
      </c>
      <c r="L1140" s="4" t="s">
        <v>16545</v>
      </c>
      <c r="M1140" s="4" t="s">
        <v>16576</v>
      </c>
      <c r="N1140" t="s">
        <v>3390</v>
      </c>
    </row>
    <row r="1141" spans="1:14" ht="40.35" customHeight="1" outlineLevel="2" x14ac:dyDescent="0.2">
      <c r="A1141" t="s">
        <v>3391</v>
      </c>
      <c r="B1141" t="s">
        <v>17743</v>
      </c>
      <c r="C1141" s="7">
        <v>38</v>
      </c>
      <c r="D1141" s="7">
        <v>5</v>
      </c>
      <c r="E1141" t="s">
        <v>3392</v>
      </c>
      <c r="F1141" t="s">
        <v>16866</v>
      </c>
      <c r="G1141" s="3">
        <v>1</v>
      </c>
      <c r="H1141" s="4">
        <v>89.916666666666657</v>
      </c>
      <c r="I1141" s="14">
        <f t="shared" si="35"/>
        <v>16.184999999999999</v>
      </c>
      <c r="J1141" s="18">
        <f t="shared" si="34"/>
        <v>13.757249999999999</v>
      </c>
      <c r="K1141" s="4" t="s">
        <v>16543</v>
      </c>
      <c r="L1141" s="4" t="s">
        <v>16545</v>
      </c>
      <c r="M1141" s="4" t="s">
        <v>16576</v>
      </c>
      <c r="N1141" t="s">
        <v>3393</v>
      </c>
    </row>
    <row r="1142" spans="1:14" ht="40.35" customHeight="1" outlineLevel="2" x14ac:dyDescent="0.2">
      <c r="A1142" t="s">
        <v>3394</v>
      </c>
      <c r="B1142" t="s">
        <v>17743</v>
      </c>
      <c r="C1142" s="7">
        <v>39</v>
      </c>
      <c r="D1142" s="7">
        <v>6</v>
      </c>
      <c r="E1142" t="s">
        <v>3395</v>
      </c>
      <c r="F1142" t="s">
        <v>16866</v>
      </c>
      <c r="G1142" s="3">
        <v>15</v>
      </c>
      <c r="H1142" s="4">
        <v>89.916666666666657</v>
      </c>
      <c r="I1142" s="14">
        <f t="shared" si="35"/>
        <v>16.184999999999999</v>
      </c>
      <c r="J1142" s="18">
        <f t="shared" si="34"/>
        <v>13.757249999999999</v>
      </c>
      <c r="K1142" s="4" t="s">
        <v>16543</v>
      </c>
      <c r="L1142" s="4" t="s">
        <v>16545</v>
      </c>
      <c r="M1142" s="4" t="s">
        <v>16576</v>
      </c>
      <c r="N1142" t="s">
        <v>3396</v>
      </c>
    </row>
    <row r="1143" spans="1:14" ht="40.35" customHeight="1" outlineLevel="2" x14ac:dyDescent="0.2">
      <c r="A1143" t="s">
        <v>3397</v>
      </c>
      <c r="B1143" t="s">
        <v>17743</v>
      </c>
      <c r="C1143" s="7">
        <v>37</v>
      </c>
      <c r="D1143" s="7">
        <v>4</v>
      </c>
      <c r="E1143" t="s">
        <v>3398</v>
      </c>
      <c r="F1143" t="s">
        <v>16867</v>
      </c>
      <c r="G1143" s="3">
        <v>7</v>
      </c>
      <c r="H1143" s="4">
        <v>89.916666666666657</v>
      </c>
      <c r="I1143" s="14">
        <f t="shared" si="35"/>
        <v>16.184999999999999</v>
      </c>
      <c r="J1143" s="18">
        <f t="shared" si="34"/>
        <v>13.757249999999999</v>
      </c>
      <c r="K1143" s="4" t="s">
        <v>16543</v>
      </c>
      <c r="L1143" s="4" t="s">
        <v>16545</v>
      </c>
      <c r="M1143" s="4" t="s">
        <v>16576</v>
      </c>
      <c r="N1143" t="s">
        <v>3399</v>
      </c>
    </row>
    <row r="1144" spans="1:14" ht="40.35" customHeight="1" outlineLevel="2" x14ac:dyDescent="0.2">
      <c r="A1144" t="s">
        <v>3400</v>
      </c>
      <c r="B1144" t="s">
        <v>17743</v>
      </c>
      <c r="C1144" s="7" t="s">
        <v>17746</v>
      </c>
      <c r="D1144" s="7" t="s">
        <v>17750</v>
      </c>
      <c r="E1144" t="s">
        <v>3401</v>
      </c>
      <c r="F1144" t="s">
        <v>16867</v>
      </c>
      <c r="G1144" s="3">
        <v>5</v>
      </c>
      <c r="H1144" s="4">
        <v>89.916666666666657</v>
      </c>
      <c r="I1144" s="14">
        <f t="shared" si="35"/>
        <v>16.184999999999999</v>
      </c>
      <c r="J1144" s="18">
        <f t="shared" si="34"/>
        <v>13.757249999999999</v>
      </c>
      <c r="K1144" s="4" t="s">
        <v>16543</v>
      </c>
      <c r="L1144" s="4" t="s">
        <v>16545</v>
      </c>
      <c r="M1144" s="4" t="s">
        <v>16576</v>
      </c>
      <c r="N1144" t="s">
        <v>3402</v>
      </c>
    </row>
    <row r="1145" spans="1:14" ht="40.35" customHeight="1" outlineLevel="2" x14ac:dyDescent="0.2">
      <c r="A1145" t="s">
        <v>3403</v>
      </c>
      <c r="B1145" t="s">
        <v>17743</v>
      </c>
      <c r="C1145" s="7">
        <v>38</v>
      </c>
      <c r="D1145" s="7">
        <v>5</v>
      </c>
      <c r="E1145" t="s">
        <v>3404</v>
      </c>
      <c r="F1145" t="s">
        <v>16867</v>
      </c>
      <c r="G1145" s="3">
        <v>8</v>
      </c>
      <c r="H1145" s="4">
        <v>89.916666666666657</v>
      </c>
      <c r="I1145" s="14">
        <f t="shared" si="35"/>
        <v>16.184999999999999</v>
      </c>
      <c r="J1145" s="18">
        <f t="shared" si="34"/>
        <v>13.757249999999999</v>
      </c>
      <c r="K1145" s="4" t="s">
        <v>16543</v>
      </c>
      <c r="L1145" s="4" t="s">
        <v>16545</v>
      </c>
      <c r="M1145" s="4" t="s">
        <v>16576</v>
      </c>
      <c r="N1145" t="s">
        <v>3405</v>
      </c>
    </row>
    <row r="1146" spans="1:14" ht="40.35" customHeight="1" outlineLevel="2" x14ac:dyDescent="0.2">
      <c r="A1146" t="s">
        <v>3406</v>
      </c>
      <c r="B1146" t="s">
        <v>17743</v>
      </c>
      <c r="C1146" s="7">
        <v>39</v>
      </c>
      <c r="D1146" s="7">
        <v>6</v>
      </c>
      <c r="E1146" t="s">
        <v>3407</v>
      </c>
      <c r="F1146" t="s">
        <v>16867</v>
      </c>
      <c r="G1146" s="3">
        <v>24</v>
      </c>
      <c r="H1146" s="4">
        <v>89.916666666666657</v>
      </c>
      <c r="I1146" s="14">
        <f t="shared" si="35"/>
        <v>16.184999999999999</v>
      </c>
      <c r="J1146" s="18">
        <f t="shared" si="34"/>
        <v>13.757249999999999</v>
      </c>
      <c r="K1146" s="4" t="s">
        <v>16543</v>
      </c>
      <c r="L1146" s="4" t="s">
        <v>16545</v>
      </c>
      <c r="M1146" s="4" t="s">
        <v>16576</v>
      </c>
      <c r="N1146" t="s">
        <v>3408</v>
      </c>
    </row>
    <row r="1147" spans="1:14" ht="40.35" customHeight="1" outlineLevel="2" x14ac:dyDescent="0.2">
      <c r="A1147" t="s">
        <v>3409</v>
      </c>
      <c r="B1147" t="s">
        <v>17743</v>
      </c>
      <c r="C1147" s="7">
        <v>41</v>
      </c>
      <c r="D1147" s="7">
        <v>7</v>
      </c>
      <c r="E1147" t="s">
        <v>3410</v>
      </c>
      <c r="F1147" t="s">
        <v>16867</v>
      </c>
      <c r="G1147" s="3">
        <v>15</v>
      </c>
      <c r="H1147" s="4">
        <v>89.916666666666657</v>
      </c>
      <c r="I1147" s="14">
        <f t="shared" si="35"/>
        <v>16.184999999999999</v>
      </c>
      <c r="J1147" s="18">
        <f t="shared" si="34"/>
        <v>13.757249999999999</v>
      </c>
      <c r="K1147" s="4" t="s">
        <v>16543</v>
      </c>
      <c r="L1147" s="4" t="s">
        <v>16545</v>
      </c>
      <c r="M1147" s="4" t="s">
        <v>16576</v>
      </c>
      <c r="N1147" t="s">
        <v>3411</v>
      </c>
    </row>
    <row r="1148" spans="1:14" ht="40.35" customHeight="1" outlineLevel="2" x14ac:dyDescent="0.2">
      <c r="A1148" t="s">
        <v>3412</v>
      </c>
      <c r="B1148" t="s">
        <v>17743</v>
      </c>
      <c r="C1148" s="7">
        <v>36</v>
      </c>
      <c r="D1148" s="7" t="s">
        <v>17755</v>
      </c>
      <c r="E1148" t="s">
        <v>3413</v>
      </c>
      <c r="F1148" t="s">
        <v>16868</v>
      </c>
      <c r="G1148" s="3">
        <v>7</v>
      </c>
      <c r="H1148" s="4">
        <v>99.916666666666671</v>
      </c>
      <c r="I1148" s="14">
        <f t="shared" si="35"/>
        <v>17.984999999999999</v>
      </c>
      <c r="J1148" s="18">
        <f t="shared" si="34"/>
        <v>15.287249999999998</v>
      </c>
      <c r="K1148" s="4" t="s">
        <v>16543</v>
      </c>
      <c r="L1148" s="4" t="s">
        <v>16545</v>
      </c>
      <c r="M1148" s="4" t="s">
        <v>16546</v>
      </c>
      <c r="N1148" t="s">
        <v>3414</v>
      </c>
    </row>
    <row r="1149" spans="1:14" ht="40.35" customHeight="1" outlineLevel="2" x14ac:dyDescent="0.2">
      <c r="A1149" t="s">
        <v>3415</v>
      </c>
      <c r="B1149" t="s">
        <v>17743</v>
      </c>
      <c r="C1149" s="7">
        <v>37</v>
      </c>
      <c r="D1149" s="7">
        <v>4</v>
      </c>
      <c r="E1149" t="s">
        <v>3416</v>
      </c>
      <c r="F1149" t="s">
        <v>16868</v>
      </c>
      <c r="G1149" s="3">
        <v>22</v>
      </c>
      <c r="H1149" s="4">
        <v>99.916666666666671</v>
      </c>
      <c r="I1149" s="14">
        <f t="shared" si="35"/>
        <v>17.984999999999999</v>
      </c>
      <c r="J1149" s="18">
        <f t="shared" si="34"/>
        <v>15.287249999999998</v>
      </c>
      <c r="K1149" s="4" t="s">
        <v>16543</v>
      </c>
      <c r="L1149" s="4" t="s">
        <v>16545</v>
      </c>
      <c r="M1149" s="4" t="s">
        <v>16546</v>
      </c>
      <c r="N1149" t="s">
        <v>3417</v>
      </c>
    </row>
    <row r="1150" spans="1:14" ht="40.35" customHeight="1" outlineLevel="2" x14ac:dyDescent="0.2">
      <c r="A1150" t="s">
        <v>3418</v>
      </c>
      <c r="B1150" t="s">
        <v>17743</v>
      </c>
      <c r="C1150" s="7">
        <v>38</v>
      </c>
      <c r="D1150" s="7">
        <v>5</v>
      </c>
      <c r="E1150" t="s">
        <v>3419</v>
      </c>
      <c r="F1150" t="s">
        <v>16868</v>
      </c>
      <c r="G1150" s="3">
        <v>27</v>
      </c>
      <c r="H1150" s="4">
        <v>99.916666666666671</v>
      </c>
      <c r="I1150" s="14">
        <f t="shared" si="35"/>
        <v>17.984999999999999</v>
      </c>
      <c r="J1150" s="18">
        <f t="shared" si="34"/>
        <v>15.287249999999998</v>
      </c>
      <c r="K1150" s="4" t="s">
        <v>16543</v>
      </c>
      <c r="L1150" s="4" t="s">
        <v>16545</v>
      </c>
      <c r="M1150" s="4" t="s">
        <v>16546</v>
      </c>
      <c r="N1150" t="s">
        <v>3420</v>
      </c>
    </row>
    <row r="1151" spans="1:14" ht="40.35" customHeight="1" outlineLevel="2" x14ac:dyDescent="0.2">
      <c r="A1151" t="s">
        <v>3421</v>
      </c>
      <c r="B1151" t="s">
        <v>17743</v>
      </c>
      <c r="C1151" s="7">
        <v>38.5</v>
      </c>
      <c r="D1151" s="7" t="s">
        <v>17751</v>
      </c>
      <c r="E1151" t="s">
        <v>3422</v>
      </c>
      <c r="F1151" t="s">
        <v>16868</v>
      </c>
      <c r="G1151" s="3">
        <v>37</v>
      </c>
      <c r="H1151" s="4">
        <v>99.916666666666671</v>
      </c>
      <c r="I1151" s="14">
        <f t="shared" si="35"/>
        <v>17.984999999999999</v>
      </c>
      <c r="J1151" s="18">
        <f t="shared" si="34"/>
        <v>15.287249999999998</v>
      </c>
      <c r="K1151" s="4" t="s">
        <v>16543</v>
      </c>
      <c r="L1151" s="4" t="s">
        <v>16545</v>
      </c>
      <c r="M1151" s="4" t="s">
        <v>16546</v>
      </c>
      <c r="N1151" t="s">
        <v>3423</v>
      </c>
    </row>
    <row r="1152" spans="1:14" ht="40.35" customHeight="1" outlineLevel="2" x14ac:dyDescent="0.2">
      <c r="A1152" t="s">
        <v>3424</v>
      </c>
      <c r="B1152" t="s">
        <v>17743</v>
      </c>
      <c r="C1152" s="7">
        <v>40</v>
      </c>
      <c r="D1152" s="7" t="s">
        <v>17752</v>
      </c>
      <c r="E1152" t="s">
        <v>3425</v>
      </c>
      <c r="F1152" t="s">
        <v>16868</v>
      </c>
      <c r="G1152" s="3">
        <v>19</v>
      </c>
      <c r="H1152" s="4">
        <v>99.916666666666671</v>
      </c>
      <c r="I1152" s="14">
        <f t="shared" si="35"/>
        <v>17.984999999999999</v>
      </c>
      <c r="J1152" s="18">
        <f t="shared" si="34"/>
        <v>15.287249999999998</v>
      </c>
      <c r="K1152" s="4" t="s">
        <v>16543</v>
      </c>
      <c r="L1152" s="4" t="s">
        <v>16545</v>
      </c>
      <c r="M1152" s="4" t="s">
        <v>16546</v>
      </c>
      <c r="N1152" t="s">
        <v>3426</v>
      </c>
    </row>
    <row r="1153" spans="1:14" ht="40.35" customHeight="1" outlineLevel="2" x14ac:dyDescent="0.2">
      <c r="A1153" t="s">
        <v>3427</v>
      </c>
      <c r="B1153" t="s">
        <v>17743</v>
      </c>
      <c r="C1153" s="7">
        <v>41</v>
      </c>
      <c r="D1153" s="7">
        <v>7</v>
      </c>
      <c r="E1153" t="s">
        <v>3428</v>
      </c>
      <c r="F1153" t="s">
        <v>16868</v>
      </c>
      <c r="G1153" s="3">
        <v>9</v>
      </c>
      <c r="H1153" s="4">
        <v>99.916666666666671</v>
      </c>
      <c r="I1153" s="14">
        <f t="shared" si="35"/>
        <v>17.984999999999999</v>
      </c>
      <c r="J1153" s="18">
        <f t="shared" si="34"/>
        <v>15.287249999999998</v>
      </c>
      <c r="K1153" s="4" t="s">
        <v>16543</v>
      </c>
      <c r="L1153" s="4" t="s">
        <v>16545</v>
      </c>
      <c r="M1153" s="4" t="s">
        <v>16546</v>
      </c>
      <c r="N1153" t="s">
        <v>3429</v>
      </c>
    </row>
    <row r="1154" spans="1:14" ht="40.35" customHeight="1" outlineLevel="2" x14ac:dyDescent="0.2">
      <c r="A1154" t="s">
        <v>3430</v>
      </c>
      <c r="B1154" t="s">
        <v>17743</v>
      </c>
      <c r="C1154" s="7">
        <v>42</v>
      </c>
      <c r="D1154" s="7">
        <v>8</v>
      </c>
      <c r="E1154" t="s">
        <v>3431</v>
      </c>
      <c r="F1154" t="s">
        <v>16868</v>
      </c>
      <c r="G1154" s="3">
        <v>1</v>
      </c>
      <c r="H1154" s="4">
        <v>99.916666666666671</v>
      </c>
      <c r="I1154" s="14">
        <f t="shared" si="35"/>
        <v>17.984999999999999</v>
      </c>
      <c r="J1154" s="18">
        <f t="shared" si="34"/>
        <v>15.287249999999998</v>
      </c>
      <c r="K1154" s="4" t="s">
        <v>16543</v>
      </c>
      <c r="L1154" s="4" t="s">
        <v>16545</v>
      </c>
      <c r="M1154" s="4" t="s">
        <v>16546</v>
      </c>
      <c r="N1154" t="s">
        <v>3432</v>
      </c>
    </row>
    <row r="1155" spans="1:14" ht="40.35" customHeight="1" outlineLevel="2" x14ac:dyDescent="0.2">
      <c r="A1155" t="s">
        <v>3433</v>
      </c>
      <c r="B1155" t="s">
        <v>17743</v>
      </c>
      <c r="C1155" s="7">
        <v>38</v>
      </c>
      <c r="D1155" s="7">
        <v>5</v>
      </c>
      <c r="E1155" t="s">
        <v>3434</v>
      </c>
      <c r="F1155" t="s">
        <v>16869</v>
      </c>
      <c r="G1155" s="3">
        <v>1</v>
      </c>
      <c r="H1155" s="4">
        <v>99.916666666666671</v>
      </c>
      <c r="I1155" s="14">
        <f t="shared" si="35"/>
        <v>17.984999999999999</v>
      </c>
      <c r="J1155" s="18">
        <f t="shared" si="34"/>
        <v>15.287249999999998</v>
      </c>
      <c r="K1155" s="4" t="s">
        <v>16543</v>
      </c>
      <c r="L1155" s="4" t="s">
        <v>16545</v>
      </c>
      <c r="M1155" s="4" t="s">
        <v>16546</v>
      </c>
      <c r="N1155" t="s">
        <v>3435</v>
      </c>
    </row>
    <row r="1156" spans="1:14" ht="40.35" customHeight="1" outlineLevel="2" x14ac:dyDescent="0.2">
      <c r="A1156" t="s">
        <v>3436</v>
      </c>
      <c r="B1156" t="s">
        <v>17743</v>
      </c>
      <c r="C1156" s="7">
        <v>38.5</v>
      </c>
      <c r="D1156" s="7" t="s">
        <v>17751</v>
      </c>
      <c r="E1156" t="s">
        <v>3437</v>
      </c>
      <c r="F1156" t="s">
        <v>16869</v>
      </c>
      <c r="G1156" s="3">
        <v>1</v>
      </c>
      <c r="H1156" s="4">
        <v>99.916666666666671</v>
      </c>
      <c r="I1156" s="14">
        <f t="shared" si="35"/>
        <v>17.984999999999999</v>
      </c>
      <c r="J1156" s="18">
        <f t="shared" ref="J1156:J1219" si="36">SUM(I1156*0.85)</f>
        <v>15.287249999999998</v>
      </c>
      <c r="K1156" s="4" t="s">
        <v>16543</v>
      </c>
      <c r="L1156" s="4" t="s">
        <v>16545</v>
      </c>
      <c r="M1156" s="4" t="s">
        <v>16546</v>
      </c>
      <c r="N1156" t="s">
        <v>3438</v>
      </c>
    </row>
    <row r="1157" spans="1:14" ht="40.35" customHeight="1" outlineLevel="2" x14ac:dyDescent="0.2">
      <c r="A1157" t="s">
        <v>3439</v>
      </c>
      <c r="B1157" t="s">
        <v>17743</v>
      </c>
      <c r="C1157" s="7">
        <v>40</v>
      </c>
      <c r="D1157" s="7" t="s">
        <v>17752</v>
      </c>
      <c r="E1157" t="s">
        <v>3440</v>
      </c>
      <c r="F1157" t="s">
        <v>16869</v>
      </c>
      <c r="G1157" s="3">
        <v>8</v>
      </c>
      <c r="H1157" s="4">
        <v>99.916666666666671</v>
      </c>
      <c r="I1157" s="14">
        <f t="shared" ref="I1157:I1220" si="37">SUM(H1157*0.18)</f>
        <v>17.984999999999999</v>
      </c>
      <c r="J1157" s="18">
        <f t="shared" si="36"/>
        <v>15.287249999999998</v>
      </c>
      <c r="K1157" s="4" t="s">
        <v>16543</v>
      </c>
      <c r="L1157" s="4" t="s">
        <v>16545</v>
      </c>
      <c r="M1157" s="4" t="s">
        <v>16546</v>
      </c>
      <c r="N1157" t="s">
        <v>3441</v>
      </c>
    </row>
    <row r="1158" spans="1:14" ht="40.35" customHeight="1" outlineLevel="2" x14ac:dyDescent="0.2">
      <c r="A1158" t="s">
        <v>3442</v>
      </c>
      <c r="B1158" t="s">
        <v>17743</v>
      </c>
      <c r="C1158" s="7">
        <v>42</v>
      </c>
      <c r="D1158" s="7">
        <v>8</v>
      </c>
      <c r="E1158" t="s">
        <v>3443</v>
      </c>
      <c r="F1158" t="s">
        <v>16869</v>
      </c>
      <c r="G1158" s="3">
        <v>5</v>
      </c>
      <c r="H1158" s="4">
        <v>99.916666666666671</v>
      </c>
      <c r="I1158" s="14">
        <f t="shared" si="37"/>
        <v>17.984999999999999</v>
      </c>
      <c r="J1158" s="18">
        <f t="shared" si="36"/>
        <v>15.287249999999998</v>
      </c>
      <c r="K1158" s="4" t="s">
        <v>16543</v>
      </c>
      <c r="L1158" s="4" t="s">
        <v>16545</v>
      </c>
      <c r="M1158" s="4" t="s">
        <v>16546</v>
      </c>
      <c r="N1158" t="s">
        <v>3444</v>
      </c>
    </row>
    <row r="1159" spans="1:14" ht="40.35" customHeight="1" outlineLevel="2" x14ac:dyDescent="0.2">
      <c r="A1159" t="s">
        <v>3445</v>
      </c>
      <c r="B1159" t="s">
        <v>17743</v>
      </c>
      <c r="C1159" s="7">
        <v>35.5</v>
      </c>
      <c r="D1159" s="7">
        <v>3</v>
      </c>
      <c r="E1159" t="s">
        <v>3446</v>
      </c>
      <c r="F1159" t="s">
        <v>16870</v>
      </c>
      <c r="G1159" s="3">
        <v>3</v>
      </c>
      <c r="H1159" s="4">
        <v>99.916666666666671</v>
      </c>
      <c r="I1159" s="14">
        <f t="shared" si="37"/>
        <v>17.984999999999999</v>
      </c>
      <c r="J1159" s="18">
        <f t="shared" si="36"/>
        <v>15.287249999999998</v>
      </c>
      <c r="K1159" s="4" t="s">
        <v>16543</v>
      </c>
      <c r="L1159" s="4" t="s">
        <v>16545</v>
      </c>
      <c r="M1159" s="4" t="s">
        <v>16546</v>
      </c>
      <c r="N1159" t="s">
        <v>3447</v>
      </c>
    </row>
    <row r="1160" spans="1:14" ht="40.35" customHeight="1" outlineLevel="2" x14ac:dyDescent="0.2">
      <c r="A1160" t="s">
        <v>3448</v>
      </c>
      <c r="B1160" t="s">
        <v>17743</v>
      </c>
      <c r="C1160" s="7">
        <v>36</v>
      </c>
      <c r="D1160" s="7" t="s">
        <v>17755</v>
      </c>
      <c r="E1160" t="s">
        <v>3449</v>
      </c>
      <c r="F1160" t="s">
        <v>16870</v>
      </c>
      <c r="G1160" s="3">
        <v>4</v>
      </c>
      <c r="H1160" s="4">
        <v>99.916666666666671</v>
      </c>
      <c r="I1160" s="14">
        <f t="shared" si="37"/>
        <v>17.984999999999999</v>
      </c>
      <c r="J1160" s="18">
        <f t="shared" si="36"/>
        <v>15.287249999999998</v>
      </c>
      <c r="K1160" s="4" t="s">
        <v>16543</v>
      </c>
      <c r="L1160" s="4" t="s">
        <v>16545</v>
      </c>
      <c r="M1160" s="4" t="s">
        <v>16546</v>
      </c>
      <c r="N1160" t="s">
        <v>3450</v>
      </c>
    </row>
    <row r="1161" spans="1:14" ht="40.35" customHeight="1" outlineLevel="2" x14ac:dyDescent="0.2">
      <c r="A1161" t="s">
        <v>3451</v>
      </c>
      <c r="B1161" t="s">
        <v>17743</v>
      </c>
      <c r="C1161" s="7">
        <v>37</v>
      </c>
      <c r="D1161" s="7">
        <v>4</v>
      </c>
      <c r="E1161" t="s">
        <v>3452</v>
      </c>
      <c r="F1161" t="s">
        <v>16870</v>
      </c>
      <c r="G1161" s="3">
        <v>4</v>
      </c>
      <c r="H1161" s="4">
        <v>99.916666666666671</v>
      </c>
      <c r="I1161" s="14">
        <f t="shared" si="37"/>
        <v>17.984999999999999</v>
      </c>
      <c r="J1161" s="18">
        <f t="shared" si="36"/>
        <v>15.287249999999998</v>
      </c>
      <c r="K1161" s="4" t="s">
        <v>16543</v>
      </c>
      <c r="L1161" s="4" t="s">
        <v>16545</v>
      </c>
      <c r="M1161" s="4" t="s">
        <v>16546</v>
      </c>
      <c r="N1161" t="s">
        <v>3453</v>
      </c>
    </row>
    <row r="1162" spans="1:14" ht="40.35" customHeight="1" outlineLevel="2" x14ac:dyDescent="0.2">
      <c r="A1162" t="s">
        <v>3454</v>
      </c>
      <c r="B1162" t="s">
        <v>17743</v>
      </c>
      <c r="C1162" s="7" t="s">
        <v>17746</v>
      </c>
      <c r="D1162" s="7" t="s">
        <v>17750</v>
      </c>
      <c r="E1162" t="s">
        <v>3455</v>
      </c>
      <c r="F1162" t="s">
        <v>16870</v>
      </c>
      <c r="G1162" s="3">
        <v>9</v>
      </c>
      <c r="H1162" s="4">
        <v>99.916666666666671</v>
      </c>
      <c r="I1162" s="14">
        <f t="shared" si="37"/>
        <v>17.984999999999999</v>
      </c>
      <c r="J1162" s="18">
        <f t="shared" si="36"/>
        <v>15.287249999999998</v>
      </c>
      <c r="K1162" s="4" t="s">
        <v>16543</v>
      </c>
      <c r="L1162" s="4" t="s">
        <v>16545</v>
      </c>
      <c r="M1162" s="4" t="s">
        <v>16546</v>
      </c>
      <c r="N1162" t="s">
        <v>3456</v>
      </c>
    </row>
    <row r="1163" spans="1:14" ht="40.35" customHeight="1" outlineLevel="2" x14ac:dyDescent="0.2">
      <c r="A1163" t="s">
        <v>3457</v>
      </c>
      <c r="B1163" t="s">
        <v>17743</v>
      </c>
      <c r="C1163" s="7">
        <v>38</v>
      </c>
      <c r="D1163" s="7">
        <v>5</v>
      </c>
      <c r="E1163" t="s">
        <v>3458</v>
      </c>
      <c r="F1163" t="s">
        <v>16870</v>
      </c>
      <c r="G1163" s="3">
        <v>10</v>
      </c>
      <c r="H1163" s="4">
        <v>99.916666666666671</v>
      </c>
      <c r="I1163" s="14">
        <f t="shared" si="37"/>
        <v>17.984999999999999</v>
      </c>
      <c r="J1163" s="18">
        <f t="shared" si="36"/>
        <v>15.287249999999998</v>
      </c>
      <c r="K1163" s="4" t="s">
        <v>16543</v>
      </c>
      <c r="L1163" s="4" t="s">
        <v>16545</v>
      </c>
      <c r="M1163" s="4" t="s">
        <v>16546</v>
      </c>
      <c r="N1163" t="s">
        <v>3459</v>
      </c>
    </row>
    <row r="1164" spans="1:14" ht="40.35" customHeight="1" outlineLevel="2" x14ac:dyDescent="0.2">
      <c r="A1164" t="s">
        <v>3460</v>
      </c>
      <c r="B1164" t="s">
        <v>17743</v>
      </c>
      <c r="C1164" s="7">
        <v>38.5</v>
      </c>
      <c r="D1164" s="7" t="s">
        <v>17751</v>
      </c>
      <c r="E1164" t="s">
        <v>3461</v>
      </c>
      <c r="F1164" t="s">
        <v>16870</v>
      </c>
      <c r="G1164" s="3">
        <v>7</v>
      </c>
      <c r="H1164" s="4">
        <v>99.916666666666671</v>
      </c>
      <c r="I1164" s="14">
        <f t="shared" si="37"/>
        <v>17.984999999999999</v>
      </c>
      <c r="J1164" s="18">
        <f t="shared" si="36"/>
        <v>15.287249999999998</v>
      </c>
      <c r="K1164" s="4" t="s">
        <v>16543</v>
      </c>
      <c r="L1164" s="4" t="s">
        <v>16545</v>
      </c>
      <c r="M1164" s="4" t="s">
        <v>16546</v>
      </c>
      <c r="N1164" t="s">
        <v>3462</v>
      </c>
    </row>
    <row r="1165" spans="1:14" ht="40.35" customHeight="1" outlineLevel="2" x14ac:dyDescent="0.2">
      <c r="A1165" t="s">
        <v>3463</v>
      </c>
      <c r="B1165" t="s">
        <v>17743</v>
      </c>
      <c r="C1165" s="7">
        <v>39</v>
      </c>
      <c r="D1165" s="7">
        <v>6</v>
      </c>
      <c r="E1165" t="s">
        <v>3464</v>
      </c>
      <c r="F1165" t="s">
        <v>16870</v>
      </c>
      <c r="G1165" s="3">
        <v>12</v>
      </c>
      <c r="H1165" s="4">
        <v>99.916666666666671</v>
      </c>
      <c r="I1165" s="14">
        <f t="shared" si="37"/>
        <v>17.984999999999999</v>
      </c>
      <c r="J1165" s="18">
        <f t="shared" si="36"/>
        <v>15.287249999999998</v>
      </c>
      <c r="K1165" s="4" t="s">
        <v>16543</v>
      </c>
      <c r="L1165" s="4" t="s">
        <v>16545</v>
      </c>
      <c r="M1165" s="4" t="s">
        <v>16546</v>
      </c>
      <c r="N1165" t="s">
        <v>3465</v>
      </c>
    </row>
    <row r="1166" spans="1:14" ht="40.35" customHeight="1" outlineLevel="2" x14ac:dyDescent="0.2">
      <c r="A1166" t="s">
        <v>3466</v>
      </c>
      <c r="B1166" t="s">
        <v>17743</v>
      </c>
      <c r="C1166" s="7">
        <v>40</v>
      </c>
      <c r="D1166" s="7" t="s">
        <v>17752</v>
      </c>
      <c r="E1166" t="s">
        <v>3467</v>
      </c>
      <c r="F1166" t="s">
        <v>16870</v>
      </c>
      <c r="G1166" s="3">
        <v>4</v>
      </c>
      <c r="H1166" s="4">
        <v>99.916666666666671</v>
      </c>
      <c r="I1166" s="14">
        <f t="shared" si="37"/>
        <v>17.984999999999999</v>
      </c>
      <c r="J1166" s="18">
        <f t="shared" si="36"/>
        <v>15.287249999999998</v>
      </c>
      <c r="K1166" s="4" t="s">
        <v>16543</v>
      </c>
      <c r="L1166" s="4" t="s">
        <v>16545</v>
      </c>
      <c r="M1166" s="4" t="s">
        <v>16546</v>
      </c>
      <c r="N1166" t="s">
        <v>3468</v>
      </c>
    </row>
    <row r="1167" spans="1:14" ht="40.35" customHeight="1" outlineLevel="2" x14ac:dyDescent="0.2">
      <c r="A1167" t="s">
        <v>3469</v>
      </c>
      <c r="B1167" t="s">
        <v>17743</v>
      </c>
      <c r="C1167" s="7">
        <v>41</v>
      </c>
      <c r="D1167" s="7">
        <v>7</v>
      </c>
      <c r="E1167" t="s">
        <v>3470</v>
      </c>
      <c r="F1167" t="s">
        <v>16870</v>
      </c>
      <c r="G1167" s="3">
        <v>7</v>
      </c>
      <c r="H1167" s="4">
        <v>99.916666666666671</v>
      </c>
      <c r="I1167" s="14">
        <f t="shared" si="37"/>
        <v>17.984999999999999</v>
      </c>
      <c r="J1167" s="18">
        <f t="shared" si="36"/>
        <v>15.287249999999998</v>
      </c>
      <c r="K1167" s="4" t="s">
        <v>16543</v>
      </c>
      <c r="L1167" s="4" t="s">
        <v>16545</v>
      </c>
      <c r="M1167" s="4" t="s">
        <v>16546</v>
      </c>
      <c r="N1167" t="s">
        <v>3471</v>
      </c>
    </row>
    <row r="1168" spans="1:14" ht="40.35" customHeight="1" outlineLevel="2" x14ac:dyDescent="0.2">
      <c r="A1168" t="s">
        <v>3472</v>
      </c>
      <c r="B1168" t="s">
        <v>17743</v>
      </c>
      <c r="C1168" s="7">
        <v>41.5</v>
      </c>
      <c r="D1168" s="7" t="s">
        <v>17757</v>
      </c>
      <c r="E1168" t="s">
        <v>3473</v>
      </c>
      <c r="F1168" t="s">
        <v>16870</v>
      </c>
      <c r="G1168" s="3">
        <v>3</v>
      </c>
      <c r="H1168" s="4">
        <v>99.916666666666671</v>
      </c>
      <c r="I1168" s="14">
        <f t="shared" si="37"/>
        <v>17.984999999999999</v>
      </c>
      <c r="J1168" s="18">
        <f t="shared" si="36"/>
        <v>15.287249999999998</v>
      </c>
      <c r="K1168" s="4" t="s">
        <v>16543</v>
      </c>
      <c r="L1168" s="4" t="s">
        <v>16545</v>
      </c>
      <c r="M1168" s="4" t="s">
        <v>16546</v>
      </c>
      <c r="N1168" t="s">
        <v>3474</v>
      </c>
    </row>
    <row r="1169" spans="1:14" ht="40.35" customHeight="1" outlineLevel="2" x14ac:dyDescent="0.2">
      <c r="A1169" t="s">
        <v>3475</v>
      </c>
      <c r="B1169" t="s">
        <v>17743</v>
      </c>
      <c r="C1169" s="7">
        <v>42</v>
      </c>
      <c r="D1169" s="7">
        <v>8</v>
      </c>
      <c r="E1169" t="s">
        <v>3476</v>
      </c>
      <c r="F1169" t="s">
        <v>16870</v>
      </c>
      <c r="G1169" s="3">
        <v>4</v>
      </c>
      <c r="H1169" s="4">
        <v>99.916666666666671</v>
      </c>
      <c r="I1169" s="14">
        <f t="shared" si="37"/>
        <v>17.984999999999999</v>
      </c>
      <c r="J1169" s="18">
        <f t="shared" si="36"/>
        <v>15.287249999999998</v>
      </c>
      <c r="K1169" s="4" t="s">
        <v>16543</v>
      </c>
      <c r="L1169" s="4" t="s">
        <v>16545</v>
      </c>
      <c r="M1169" s="4" t="s">
        <v>16546</v>
      </c>
      <c r="N1169" t="s">
        <v>3477</v>
      </c>
    </row>
    <row r="1170" spans="1:14" ht="40.35" customHeight="1" outlineLevel="2" x14ac:dyDescent="0.2">
      <c r="A1170" t="s">
        <v>3478</v>
      </c>
      <c r="B1170" t="s">
        <v>17743</v>
      </c>
      <c r="C1170" s="7">
        <v>35.5</v>
      </c>
      <c r="D1170" s="7">
        <v>3</v>
      </c>
      <c r="E1170" t="s">
        <v>3479</v>
      </c>
      <c r="F1170" t="s">
        <v>16871</v>
      </c>
      <c r="G1170" s="3">
        <v>4</v>
      </c>
      <c r="H1170" s="4">
        <v>99.916666666666671</v>
      </c>
      <c r="I1170" s="14">
        <f t="shared" si="37"/>
        <v>17.984999999999999</v>
      </c>
      <c r="J1170" s="18">
        <f t="shared" si="36"/>
        <v>15.287249999999998</v>
      </c>
      <c r="K1170" s="4" t="s">
        <v>16543</v>
      </c>
      <c r="L1170" s="4" t="s">
        <v>16545</v>
      </c>
      <c r="M1170" s="4" t="s">
        <v>16546</v>
      </c>
      <c r="N1170" t="s">
        <v>3480</v>
      </c>
    </row>
    <row r="1171" spans="1:14" ht="40.35" customHeight="1" outlineLevel="2" x14ac:dyDescent="0.2">
      <c r="A1171" t="s">
        <v>3481</v>
      </c>
      <c r="B1171" t="s">
        <v>17743</v>
      </c>
      <c r="C1171" s="7">
        <v>36</v>
      </c>
      <c r="D1171" s="7" t="s">
        <v>17755</v>
      </c>
      <c r="E1171" t="s">
        <v>3482</v>
      </c>
      <c r="F1171" t="s">
        <v>16871</v>
      </c>
      <c r="G1171" s="3">
        <v>4</v>
      </c>
      <c r="H1171" s="4">
        <v>99.916666666666671</v>
      </c>
      <c r="I1171" s="14">
        <f t="shared" si="37"/>
        <v>17.984999999999999</v>
      </c>
      <c r="J1171" s="18">
        <f t="shared" si="36"/>
        <v>15.287249999999998</v>
      </c>
      <c r="K1171" s="4" t="s">
        <v>16543</v>
      </c>
      <c r="L1171" s="4" t="s">
        <v>16545</v>
      </c>
      <c r="M1171" s="4" t="s">
        <v>16546</v>
      </c>
      <c r="N1171" t="s">
        <v>3483</v>
      </c>
    </row>
    <row r="1172" spans="1:14" ht="40.35" customHeight="1" outlineLevel="2" x14ac:dyDescent="0.2">
      <c r="A1172" t="s">
        <v>3484</v>
      </c>
      <c r="B1172" t="s">
        <v>17743</v>
      </c>
      <c r="C1172" s="7">
        <v>37</v>
      </c>
      <c r="D1172" s="7">
        <v>4</v>
      </c>
      <c r="E1172" t="s">
        <v>3485</v>
      </c>
      <c r="F1172" t="s">
        <v>16871</v>
      </c>
      <c r="G1172" s="3">
        <v>8</v>
      </c>
      <c r="H1172" s="4">
        <v>99.916666666666671</v>
      </c>
      <c r="I1172" s="14">
        <f t="shared" si="37"/>
        <v>17.984999999999999</v>
      </c>
      <c r="J1172" s="18">
        <f t="shared" si="36"/>
        <v>15.287249999999998</v>
      </c>
      <c r="K1172" s="4" t="s">
        <v>16543</v>
      </c>
      <c r="L1172" s="4" t="s">
        <v>16545</v>
      </c>
      <c r="M1172" s="4" t="s">
        <v>16546</v>
      </c>
      <c r="N1172" t="s">
        <v>3486</v>
      </c>
    </row>
    <row r="1173" spans="1:14" ht="40.35" customHeight="1" outlineLevel="2" x14ac:dyDescent="0.2">
      <c r="A1173" t="s">
        <v>3487</v>
      </c>
      <c r="B1173" t="s">
        <v>17743</v>
      </c>
      <c r="C1173" s="7" t="s">
        <v>17746</v>
      </c>
      <c r="D1173" s="7" t="s">
        <v>17750</v>
      </c>
      <c r="E1173" t="s">
        <v>3488</v>
      </c>
      <c r="F1173" t="s">
        <v>16871</v>
      </c>
      <c r="G1173" s="3">
        <v>3</v>
      </c>
      <c r="H1173" s="4">
        <v>99.916666666666671</v>
      </c>
      <c r="I1173" s="14">
        <f t="shared" si="37"/>
        <v>17.984999999999999</v>
      </c>
      <c r="J1173" s="18">
        <f t="shared" si="36"/>
        <v>15.287249999999998</v>
      </c>
      <c r="K1173" s="4" t="s">
        <v>16543</v>
      </c>
      <c r="L1173" s="4" t="s">
        <v>16545</v>
      </c>
      <c r="M1173" s="4" t="s">
        <v>16546</v>
      </c>
      <c r="N1173" t="s">
        <v>3489</v>
      </c>
    </row>
    <row r="1174" spans="1:14" ht="40.35" customHeight="1" outlineLevel="2" x14ac:dyDescent="0.2">
      <c r="A1174" t="s">
        <v>3490</v>
      </c>
      <c r="B1174" t="s">
        <v>17743</v>
      </c>
      <c r="C1174" s="7">
        <v>38</v>
      </c>
      <c r="D1174" s="7">
        <v>5</v>
      </c>
      <c r="E1174" t="s">
        <v>3491</v>
      </c>
      <c r="F1174" t="s">
        <v>16871</v>
      </c>
      <c r="G1174" s="3">
        <v>14</v>
      </c>
      <c r="H1174" s="4">
        <v>99.916666666666671</v>
      </c>
      <c r="I1174" s="14">
        <f t="shared" si="37"/>
        <v>17.984999999999999</v>
      </c>
      <c r="J1174" s="18">
        <f t="shared" si="36"/>
        <v>15.287249999999998</v>
      </c>
      <c r="K1174" s="4" t="s">
        <v>16543</v>
      </c>
      <c r="L1174" s="4" t="s">
        <v>16545</v>
      </c>
      <c r="M1174" s="4" t="s">
        <v>16546</v>
      </c>
      <c r="N1174" t="s">
        <v>3492</v>
      </c>
    </row>
    <row r="1175" spans="1:14" ht="40.35" customHeight="1" outlineLevel="2" x14ac:dyDescent="0.2">
      <c r="A1175" t="s">
        <v>3493</v>
      </c>
      <c r="B1175" t="s">
        <v>17743</v>
      </c>
      <c r="C1175" s="7">
        <v>38.5</v>
      </c>
      <c r="D1175" s="7" t="s">
        <v>17751</v>
      </c>
      <c r="E1175" t="s">
        <v>3494</v>
      </c>
      <c r="F1175" t="s">
        <v>16871</v>
      </c>
      <c r="G1175" s="3">
        <v>8</v>
      </c>
      <c r="H1175" s="4">
        <v>99.916666666666671</v>
      </c>
      <c r="I1175" s="14">
        <f t="shared" si="37"/>
        <v>17.984999999999999</v>
      </c>
      <c r="J1175" s="18">
        <f t="shared" si="36"/>
        <v>15.287249999999998</v>
      </c>
      <c r="K1175" s="4" t="s">
        <v>16543</v>
      </c>
      <c r="L1175" s="4" t="s">
        <v>16545</v>
      </c>
      <c r="M1175" s="4" t="s">
        <v>16546</v>
      </c>
      <c r="N1175" t="s">
        <v>3495</v>
      </c>
    </row>
    <row r="1176" spans="1:14" ht="40.35" customHeight="1" outlineLevel="2" x14ac:dyDescent="0.2">
      <c r="A1176" t="s">
        <v>3496</v>
      </c>
      <c r="B1176" t="s">
        <v>17743</v>
      </c>
      <c r="C1176" s="7">
        <v>39</v>
      </c>
      <c r="D1176" s="7">
        <v>6</v>
      </c>
      <c r="E1176" t="s">
        <v>3497</v>
      </c>
      <c r="F1176" t="s">
        <v>16871</v>
      </c>
      <c r="G1176" s="3">
        <v>11</v>
      </c>
      <c r="H1176" s="4">
        <v>99.916666666666671</v>
      </c>
      <c r="I1176" s="14">
        <f t="shared" si="37"/>
        <v>17.984999999999999</v>
      </c>
      <c r="J1176" s="18">
        <f t="shared" si="36"/>
        <v>15.287249999999998</v>
      </c>
      <c r="K1176" s="4" t="s">
        <v>16543</v>
      </c>
      <c r="L1176" s="4" t="s">
        <v>16545</v>
      </c>
      <c r="M1176" s="4" t="s">
        <v>16546</v>
      </c>
      <c r="N1176" t="s">
        <v>3498</v>
      </c>
    </row>
    <row r="1177" spans="1:14" ht="40.35" customHeight="1" outlineLevel="2" x14ac:dyDescent="0.2">
      <c r="A1177" t="s">
        <v>3499</v>
      </c>
      <c r="B1177" t="s">
        <v>17743</v>
      </c>
      <c r="C1177" s="7">
        <v>40</v>
      </c>
      <c r="D1177" s="7" t="s">
        <v>17752</v>
      </c>
      <c r="E1177" t="s">
        <v>3500</v>
      </c>
      <c r="F1177" t="s">
        <v>16871</v>
      </c>
      <c r="G1177" s="3">
        <v>4</v>
      </c>
      <c r="H1177" s="4">
        <v>99.916666666666671</v>
      </c>
      <c r="I1177" s="14">
        <f t="shared" si="37"/>
        <v>17.984999999999999</v>
      </c>
      <c r="J1177" s="18">
        <f t="shared" si="36"/>
        <v>15.287249999999998</v>
      </c>
      <c r="K1177" s="4" t="s">
        <v>16543</v>
      </c>
      <c r="L1177" s="4" t="s">
        <v>16545</v>
      </c>
      <c r="M1177" s="4" t="s">
        <v>16546</v>
      </c>
      <c r="N1177" t="s">
        <v>3501</v>
      </c>
    </row>
    <row r="1178" spans="1:14" ht="40.35" customHeight="1" outlineLevel="2" x14ac:dyDescent="0.2">
      <c r="A1178" t="s">
        <v>3502</v>
      </c>
      <c r="B1178" t="s">
        <v>17743</v>
      </c>
      <c r="C1178" s="7">
        <v>41</v>
      </c>
      <c r="D1178" s="7">
        <v>7</v>
      </c>
      <c r="E1178" t="s">
        <v>3503</v>
      </c>
      <c r="F1178" t="s">
        <v>16871</v>
      </c>
      <c r="G1178" s="3">
        <v>5</v>
      </c>
      <c r="H1178" s="4">
        <v>99.916666666666671</v>
      </c>
      <c r="I1178" s="14">
        <f t="shared" si="37"/>
        <v>17.984999999999999</v>
      </c>
      <c r="J1178" s="18">
        <f t="shared" si="36"/>
        <v>15.287249999999998</v>
      </c>
      <c r="K1178" s="4" t="s">
        <v>16543</v>
      </c>
      <c r="L1178" s="4" t="s">
        <v>16545</v>
      </c>
      <c r="M1178" s="4" t="s">
        <v>16546</v>
      </c>
      <c r="N1178" t="s">
        <v>3504</v>
      </c>
    </row>
    <row r="1179" spans="1:14" ht="40.35" customHeight="1" outlineLevel="2" x14ac:dyDescent="0.2">
      <c r="A1179" t="s">
        <v>3505</v>
      </c>
      <c r="B1179" t="s">
        <v>17743</v>
      </c>
      <c r="C1179" s="7">
        <v>41.5</v>
      </c>
      <c r="D1179" s="7" t="s">
        <v>17757</v>
      </c>
      <c r="E1179" t="s">
        <v>3506</v>
      </c>
      <c r="F1179" t="s">
        <v>16871</v>
      </c>
      <c r="G1179" s="3">
        <v>5</v>
      </c>
      <c r="H1179" s="4">
        <v>99.916666666666671</v>
      </c>
      <c r="I1179" s="14">
        <f t="shared" si="37"/>
        <v>17.984999999999999</v>
      </c>
      <c r="J1179" s="18">
        <f t="shared" si="36"/>
        <v>15.287249999999998</v>
      </c>
      <c r="K1179" s="4" t="s">
        <v>16543</v>
      </c>
      <c r="L1179" s="4" t="s">
        <v>16545</v>
      </c>
      <c r="M1179" s="4" t="s">
        <v>16546</v>
      </c>
      <c r="N1179" t="s">
        <v>3507</v>
      </c>
    </row>
    <row r="1180" spans="1:14" ht="40.35" customHeight="1" outlineLevel="2" x14ac:dyDescent="0.2">
      <c r="A1180" t="s">
        <v>3508</v>
      </c>
      <c r="B1180" t="s">
        <v>17743</v>
      </c>
      <c r="C1180" s="7" t="s">
        <v>17746</v>
      </c>
      <c r="D1180" s="7" t="s">
        <v>17750</v>
      </c>
      <c r="E1180" t="s">
        <v>3509</v>
      </c>
      <c r="F1180" t="s">
        <v>16872</v>
      </c>
      <c r="G1180" s="3">
        <v>1</v>
      </c>
      <c r="H1180" s="4">
        <v>99.916666666666671</v>
      </c>
      <c r="I1180" s="14">
        <f t="shared" si="37"/>
        <v>17.984999999999999</v>
      </c>
      <c r="J1180" s="18">
        <f t="shared" si="36"/>
        <v>15.287249999999998</v>
      </c>
      <c r="K1180" s="4" t="s">
        <v>16543</v>
      </c>
      <c r="L1180" s="4" t="s">
        <v>16545</v>
      </c>
      <c r="M1180" s="4" t="s">
        <v>16546</v>
      </c>
      <c r="N1180" t="s">
        <v>3510</v>
      </c>
    </row>
    <row r="1181" spans="1:14" ht="40.35" customHeight="1" outlineLevel="2" x14ac:dyDescent="0.2">
      <c r="A1181" t="s">
        <v>3511</v>
      </c>
      <c r="B1181" t="s">
        <v>17743</v>
      </c>
      <c r="C1181" s="7">
        <v>35.5</v>
      </c>
      <c r="D1181" s="7">
        <v>3</v>
      </c>
      <c r="E1181" t="s">
        <v>3512</v>
      </c>
      <c r="F1181" t="s">
        <v>16873</v>
      </c>
      <c r="G1181" s="3">
        <v>5</v>
      </c>
      <c r="H1181" s="4">
        <v>110</v>
      </c>
      <c r="I1181" s="14">
        <f t="shared" si="37"/>
        <v>19.8</v>
      </c>
      <c r="J1181" s="18">
        <f t="shared" si="36"/>
        <v>16.830000000000002</v>
      </c>
      <c r="K1181" s="4" t="s">
        <v>16543</v>
      </c>
      <c r="L1181" s="4" t="s">
        <v>16545</v>
      </c>
      <c r="M1181" s="4" t="s">
        <v>16546</v>
      </c>
      <c r="N1181" t="s">
        <v>3513</v>
      </c>
    </row>
    <row r="1182" spans="1:14" ht="40.35" customHeight="1" outlineLevel="2" x14ac:dyDescent="0.2">
      <c r="A1182" t="s">
        <v>3514</v>
      </c>
      <c r="B1182" t="s">
        <v>17743</v>
      </c>
      <c r="C1182" s="7">
        <v>37</v>
      </c>
      <c r="D1182" s="7">
        <v>4</v>
      </c>
      <c r="E1182" t="s">
        <v>3515</v>
      </c>
      <c r="F1182" t="s">
        <v>16873</v>
      </c>
      <c r="G1182" s="3">
        <v>2</v>
      </c>
      <c r="H1182" s="4">
        <v>110</v>
      </c>
      <c r="I1182" s="14">
        <f t="shared" si="37"/>
        <v>19.8</v>
      </c>
      <c r="J1182" s="18">
        <f t="shared" si="36"/>
        <v>16.830000000000002</v>
      </c>
      <c r="K1182" s="4" t="s">
        <v>16543</v>
      </c>
      <c r="L1182" s="4" t="s">
        <v>16545</v>
      </c>
      <c r="M1182" s="4" t="s">
        <v>16546</v>
      </c>
      <c r="N1182" t="s">
        <v>3516</v>
      </c>
    </row>
    <row r="1183" spans="1:14" ht="40.35" customHeight="1" outlineLevel="2" x14ac:dyDescent="0.2">
      <c r="A1183" t="s">
        <v>3517</v>
      </c>
      <c r="B1183" t="s">
        <v>17743</v>
      </c>
      <c r="C1183" s="7" t="s">
        <v>17746</v>
      </c>
      <c r="D1183" s="7" t="s">
        <v>17750</v>
      </c>
      <c r="E1183" t="s">
        <v>3518</v>
      </c>
      <c r="F1183" t="s">
        <v>16873</v>
      </c>
      <c r="G1183" s="3">
        <v>5</v>
      </c>
      <c r="H1183" s="4">
        <v>110</v>
      </c>
      <c r="I1183" s="14">
        <f t="shared" si="37"/>
        <v>19.8</v>
      </c>
      <c r="J1183" s="18">
        <f t="shared" si="36"/>
        <v>16.830000000000002</v>
      </c>
      <c r="K1183" s="4" t="s">
        <v>16543</v>
      </c>
      <c r="L1183" s="4" t="s">
        <v>16545</v>
      </c>
      <c r="M1183" s="4" t="s">
        <v>16546</v>
      </c>
      <c r="N1183" t="s">
        <v>3519</v>
      </c>
    </row>
    <row r="1184" spans="1:14" ht="40.35" customHeight="1" outlineLevel="2" x14ac:dyDescent="0.2">
      <c r="A1184" t="s">
        <v>3520</v>
      </c>
      <c r="B1184" t="s">
        <v>17743</v>
      </c>
      <c r="C1184" s="7">
        <v>38</v>
      </c>
      <c r="D1184" s="7">
        <v>5</v>
      </c>
      <c r="E1184" t="s">
        <v>3521</v>
      </c>
      <c r="F1184" t="s">
        <v>16873</v>
      </c>
      <c r="G1184" s="3">
        <v>7</v>
      </c>
      <c r="H1184" s="4">
        <v>110</v>
      </c>
      <c r="I1184" s="14">
        <f t="shared" si="37"/>
        <v>19.8</v>
      </c>
      <c r="J1184" s="18">
        <f t="shared" si="36"/>
        <v>16.830000000000002</v>
      </c>
      <c r="K1184" s="4" t="s">
        <v>16543</v>
      </c>
      <c r="L1184" s="4" t="s">
        <v>16545</v>
      </c>
      <c r="M1184" s="4" t="s">
        <v>16546</v>
      </c>
      <c r="N1184" t="s">
        <v>3522</v>
      </c>
    </row>
    <row r="1185" spans="1:14" ht="40.35" customHeight="1" outlineLevel="2" x14ac:dyDescent="0.2">
      <c r="A1185" t="s">
        <v>3523</v>
      </c>
      <c r="B1185" t="s">
        <v>17743</v>
      </c>
      <c r="C1185" s="7">
        <v>38.5</v>
      </c>
      <c r="D1185" s="7" t="s">
        <v>17751</v>
      </c>
      <c r="E1185" t="s">
        <v>3524</v>
      </c>
      <c r="F1185" t="s">
        <v>16873</v>
      </c>
      <c r="G1185" s="3">
        <v>6</v>
      </c>
      <c r="H1185" s="4">
        <v>110</v>
      </c>
      <c r="I1185" s="14">
        <f t="shared" si="37"/>
        <v>19.8</v>
      </c>
      <c r="J1185" s="18">
        <f t="shared" si="36"/>
        <v>16.830000000000002</v>
      </c>
      <c r="K1185" s="4" t="s">
        <v>16543</v>
      </c>
      <c r="L1185" s="4" t="s">
        <v>16545</v>
      </c>
      <c r="M1185" s="4" t="s">
        <v>16546</v>
      </c>
      <c r="N1185" t="s">
        <v>3525</v>
      </c>
    </row>
    <row r="1186" spans="1:14" ht="40.35" customHeight="1" outlineLevel="2" x14ac:dyDescent="0.2">
      <c r="A1186" t="s">
        <v>3526</v>
      </c>
      <c r="B1186" t="s">
        <v>17743</v>
      </c>
      <c r="C1186" s="7">
        <v>39</v>
      </c>
      <c r="D1186" s="7">
        <v>6</v>
      </c>
      <c r="E1186" t="s">
        <v>3527</v>
      </c>
      <c r="F1186" t="s">
        <v>16873</v>
      </c>
      <c r="G1186" s="3">
        <v>20</v>
      </c>
      <c r="H1186" s="4">
        <v>110</v>
      </c>
      <c r="I1186" s="14">
        <f t="shared" si="37"/>
        <v>19.8</v>
      </c>
      <c r="J1186" s="18">
        <f t="shared" si="36"/>
        <v>16.830000000000002</v>
      </c>
      <c r="K1186" s="4" t="s">
        <v>16543</v>
      </c>
      <c r="L1186" s="4" t="s">
        <v>16545</v>
      </c>
      <c r="M1186" s="4" t="s">
        <v>16546</v>
      </c>
      <c r="N1186" t="s">
        <v>3528</v>
      </c>
    </row>
    <row r="1187" spans="1:14" ht="40.35" customHeight="1" outlineLevel="2" x14ac:dyDescent="0.2">
      <c r="A1187" t="s">
        <v>3529</v>
      </c>
      <c r="B1187" t="s">
        <v>17743</v>
      </c>
      <c r="C1187" s="7">
        <v>40</v>
      </c>
      <c r="D1187" s="7" t="s">
        <v>17752</v>
      </c>
      <c r="E1187" t="s">
        <v>3530</v>
      </c>
      <c r="F1187" t="s">
        <v>16873</v>
      </c>
      <c r="G1187" s="3">
        <v>5</v>
      </c>
      <c r="H1187" s="4">
        <v>110</v>
      </c>
      <c r="I1187" s="14">
        <f t="shared" si="37"/>
        <v>19.8</v>
      </c>
      <c r="J1187" s="18">
        <f t="shared" si="36"/>
        <v>16.830000000000002</v>
      </c>
      <c r="K1187" s="4" t="s">
        <v>16543</v>
      </c>
      <c r="L1187" s="4" t="s">
        <v>16545</v>
      </c>
      <c r="M1187" s="4" t="s">
        <v>16546</v>
      </c>
      <c r="N1187" t="s">
        <v>3531</v>
      </c>
    </row>
    <row r="1188" spans="1:14" ht="40.35" customHeight="1" outlineLevel="2" x14ac:dyDescent="0.2">
      <c r="A1188" t="s">
        <v>3532</v>
      </c>
      <c r="B1188" t="s">
        <v>17743</v>
      </c>
      <c r="C1188" s="7">
        <v>41</v>
      </c>
      <c r="D1188" s="7">
        <v>7</v>
      </c>
      <c r="E1188" t="s">
        <v>3533</v>
      </c>
      <c r="F1188" t="s">
        <v>16873</v>
      </c>
      <c r="G1188" s="3">
        <v>12</v>
      </c>
      <c r="H1188" s="4">
        <v>110</v>
      </c>
      <c r="I1188" s="14">
        <f t="shared" si="37"/>
        <v>19.8</v>
      </c>
      <c r="J1188" s="18">
        <f t="shared" si="36"/>
        <v>16.830000000000002</v>
      </c>
      <c r="K1188" s="4" t="s">
        <v>16543</v>
      </c>
      <c r="L1188" s="4" t="s">
        <v>16545</v>
      </c>
      <c r="M1188" s="4" t="s">
        <v>16546</v>
      </c>
      <c r="N1188" t="s">
        <v>3534</v>
      </c>
    </row>
    <row r="1189" spans="1:14" ht="40.35" customHeight="1" outlineLevel="2" x14ac:dyDescent="0.2">
      <c r="A1189" t="s">
        <v>3535</v>
      </c>
      <c r="B1189" t="s">
        <v>17743</v>
      </c>
      <c r="C1189" s="7">
        <v>41.5</v>
      </c>
      <c r="D1189" s="7" t="s">
        <v>17757</v>
      </c>
      <c r="E1189" t="s">
        <v>3536</v>
      </c>
      <c r="F1189" t="s">
        <v>16873</v>
      </c>
      <c r="G1189" s="3">
        <v>3</v>
      </c>
      <c r="H1189" s="4">
        <v>110</v>
      </c>
      <c r="I1189" s="14">
        <f t="shared" si="37"/>
        <v>19.8</v>
      </c>
      <c r="J1189" s="18">
        <f t="shared" si="36"/>
        <v>16.830000000000002</v>
      </c>
      <c r="K1189" s="4" t="s">
        <v>16543</v>
      </c>
      <c r="L1189" s="4" t="s">
        <v>16545</v>
      </c>
      <c r="M1189" s="4" t="s">
        <v>16546</v>
      </c>
      <c r="N1189" t="s">
        <v>3537</v>
      </c>
    </row>
    <row r="1190" spans="1:14" ht="40.35" customHeight="1" outlineLevel="2" x14ac:dyDescent="0.2">
      <c r="A1190" t="s">
        <v>3538</v>
      </c>
      <c r="B1190" t="s">
        <v>17743</v>
      </c>
      <c r="C1190" s="7">
        <v>42</v>
      </c>
      <c r="D1190" s="7">
        <v>8</v>
      </c>
      <c r="E1190" t="s">
        <v>3539</v>
      </c>
      <c r="F1190" t="s">
        <v>16873</v>
      </c>
      <c r="G1190" s="3">
        <v>22</v>
      </c>
      <c r="H1190" s="4">
        <v>110</v>
      </c>
      <c r="I1190" s="14">
        <f t="shared" si="37"/>
        <v>19.8</v>
      </c>
      <c r="J1190" s="18">
        <f t="shared" si="36"/>
        <v>16.830000000000002</v>
      </c>
      <c r="K1190" s="4" t="s">
        <v>16543</v>
      </c>
      <c r="L1190" s="4" t="s">
        <v>16545</v>
      </c>
      <c r="M1190" s="4" t="s">
        <v>16546</v>
      </c>
      <c r="N1190" t="s">
        <v>3540</v>
      </c>
    </row>
    <row r="1191" spans="1:14" ht="40.35" customHeight="1" outlineLevel="2" x14ac:dyDescent="0.2">
      <c r="A1191" t="s">
        <v>3541</v>
      </c>
      <c r="B1191" t="s">
        <v>17743</v>
      </c>
      <c r="C1191" s="7">
        <v>35.5</v>
      </c>
      <c r="D1191" s="7">
        <v>3</v>
      </c>
      <c r="E1191" t="s">
        <v>3542</v>
      </c>
      <c r="F1191" t="s">
        <v>16874</v>
      </c>
      <c r="G1191" s="3">
        <v>4</v>
      </c>
      <c r="H1191" s="4">
        <v>110</v>
      </c>
      <c r="I1191" s="14">
        <f t="shared" si="37"/>
        <v>19.8</v>
      </c>
      <c r="J1191" s="18">
        <f t="shared" si="36"/>
        <v>16.830000000000002</v>
      </c>
      <c r="K1191" s="4" t="s">
        <v>16543</v>
      </c>
      <c r="L1191" s="4" t="s">
        <v>16545</v>
      </c>
      <c r="M1191" s="4" t="s">
        <v>16546</v>
      </c>
      <c r="N1191" t="s">
        <v>3543</v>
      </c>
    </row>
    <row r="1192" spans="1:14" ht="40.35" customHeight="1" outlineLevel="2" x14ac:dyDescent="0.2">
      <c r="A1192" t="s">
        <v>3544</v>
      </c>
      <c r="B1192" t="s">
        <v>17743</v>
      </c>
      <c r="C1192" s="7">
        <v>36</v>
      </c>
      <c r="D1192" s="7" t="s">
        <v>17755</v>
      </c>
      <c r="E1192" t="s">
        <v>3545</v>
      </c>
      <c r="F1192" t="s">
        <v>16874</v>
      </c>
      <c r="G1192" s="3">
        <v>1</v>
      </c>
      <c r="H1192" s="4">
        <v>110</v>
      </c>
      <c r="I1192" s="14">
        <f t="shared" si="37"/>
        <v>19.8</v>
      </c>
      <c r="J1192" s="18">
        <f t="shared" si="36"/>
        <v>16.830000000000002</v>
      </c>
      <c r="K1192" s="4" t="s">
        <v>16543</v>
      </c>
      <c r="L1192" s="4" t="s">
        <v>16545</v>
      </c>
      <c r="M1192" s="4" t="s">
        <v>16546</v>
      </c>
      <c r="N1192" t="s">
        <v>3546</v>
      </c>
    </row>
    <row r="1193" spans="1:14" ht="40.35" customHeight="1" outlineLevel="2" x14ac:dyDescent="0.2">
      <c r="A1193" t="s">
        <v>3547</v>
      </c>
      <c r="B1193" t="s">
        <v>17743</v>
      </c>
      <c r="C1193" s="7">
        <v>37</v>
      </c>
      <c r="D1193" s="7">
        <v>4</v>
      </c>
      <c r="E1193" t="s">
        <v>3548</v>
      </c>
      <c r="F1193" t="s">
        <v>16874</v>
      </c>
      <c r="G1193" s="3">
        <v>10</v>
      </c>
      <c r="H1193" s="4">
        <v>110</v>
      </c>
      <c r="I1193" s="14">
        <f t="shared" si="37"/>
        <v>19.8</v>
      </c>
      <c r="J1193" s="18">
        <f t="shared" si="36"/>
        <v>16.830000000000002</v>
      </c>
      <c r="K1193" s="4" t="s">
        <v>16543</v>
      </c>
      <c r="L1193" s="4" t="s">
        <v>16545</v>
      </c>
      <c r="M1193" s="4" t="s">
        <v>16546</v>
      </c>
      <c r="N1193" t="s">
        <v>3549</v>
      </c>
    </row>
    <row r="1194" spans="1:14" ht="40.35" customHeight="1" outlineLevel="2" x14ac:dyDescent="0.2">
      <c r="A1194" t="s">
        <v>3550</v>
      </c>
      <c r="B1194" t="s">
        <v>17743</v>
      </c>
      <c r="C1194" s="7" t="s">
        <v>17746</v>
      </c>
      <c r="D1194" s="7" t="s">
        <v>17750</v>
      </c>
      <c r="E1194" t="s">
        <v>3551</v>
      </c>
      <c r="F1194" t="s">
        <v>16874</v>
      </c>
      <c r="G1194" s="3">
        <v>4</v>
      </c>
      <c r="H1194" s="4">
        <v>110</v>
      </c>
      <c r="I1194" s="14">
        <f t="shared" si="37"/>
        <v>19.8</v>
      </c>
      <c r="J1194" s="18">
        <f t="shared" si="36"/>
        <v>16.830000000000002</v>
      </c>
      <c r="K1194" s="4" t="s">
        <v>16543</v>
      </c>
      <c r="L1194" s="4" t="s">
        <v>16545</v>
      </c>
      <c r="M1194" s="4" t="s">
        <v>16546</v>
      </c>
      <c r="N1194" t="s">
        <v>3552</v>
      </c>
    </row>
    <row r="1195" spans="1:14" ht="40.35" customHeight="1" outlineLevel="2" x14ac:dyDescent="0.2">
      <c r="A1195" t="s">
        <v>3553</v>
      </c>
      <c r="B1195" t="s">
        <v>17743</v>
      </c>
      <c r="C1195" s="7">
        <v>38</v>
      </c>
      <c r="D1195" s="7">
        <v>5</v>
      </c>
      <c r="E1195" t="s">
        <v>3554</v>
      </c>
      <c r="F1195" t="s">
        <v>16874</v>
      </c>
      <c r="G1195" s="3">
        <v>7</v>
      </c>
      <c r="H1195" s="4">
        <v>110</v>
      </c>
      <c r="I1195" s="14">
        <f t="shared" si="37"/>
        <v>19.8</v>
      </c>
      <c r="J1195" s="18">
        <f t="shared" si="36"/>
        <v>16.830000000000002</v>
      </c>
      <c r="K1195" s="4" t="s">
        <v>16543</v>
      </c>
      <c r="L1195" s="4" t="s">
        <v>16545</v>
      </c>
      <c r="M1195" s="4" t="s">
        <v>16546</v>
      </c>
      <c r="N1195" t="s">
        <v>3555</v>
      </c>
    </row>
    <row r="1196" spans="1:14" ht="40.35" customHeight="1" outlineLevel="2" x14ac:dyDescent="0.2">
      <c r="A1196" t="s">
        <v>3556</v>
      </c>
      <c r="B1196" t="s">
        <v>17743</v>
      </c>
      <c r="C1196" s="7">
        <v>38.5</v>
      </c>
      <c r="D1196" s="7" t="s">
        <v>17751</v>
      </c>
      <c r="E1196" t="s">
        <v>3557</v>
      </c>
      <c r="F1196" t="s">
        <v>16874</v>
      </c>
      <c r="G1196" s="3">
        <v>10</v>
      </c>
      <c r="H1196" s="4">
        <v>110</v>
      </c>
      <c r="I1196" s="14">
        <f t="shared" si="37"/>
        <v>19.8</v>
      </c>
      <c r="J1196" s="18">
        <f t="shared" si="36"/>
        <v>16.830000000000002</v>
      </c>
      <c r="K1196" s="4" t="s">
        <v>16543</v>
      </c>
      <c r="L1196" s="4" t="s">
        <v>16545</v>
      </c>
      <c r="M1196" s="4" t="s">
        <v>16546</v>
      </c>
      <c r="N1196" t="s">
        <v>3558</v>
      </c>
    </row>
    <row r="1197" spans="1:14" ht="40.35" customHeight="1" outlineLevel="2" x14ac:dyDescent="0.2">
      <c r="A1197" t="s">
        <v>3559</v>
      </c>
      <c r="B1197" t="s">
        <v>17743</v>
      </c>
      <c r="C1197" s="7">
        <v>39</v>
      </c>
      <c r="D1197" s="7">
        <v>6</v>
      </c>
      <c r="E1197" t="s">
        <v>3560</v>
      </c>
      <c r="F1197" t="s">
        <v>16874</v>
      </c>
      <c r="G1197" s="3">
        <v>13</v>
      </c>
      <c r="H1197" s="4">
        <v>110</v>
      </c>
      <c r="I1197" s="14">
        <f t="shared" si="37"/>
        <v>19.8</v>
      </c>
      <c r="J1197" s="18">
        <f t="shared" si="36"/>
        <v>16.830000000000002</v>
      </c>
      <c r="K1197" s="4" t="s">
        <v>16543</v>
      </c>
      <c r="L1197" s="4" t="s">
        <v>16545</v>
      </c>
      <c r="M1197" s="4" t="s">
        <v>16546</v>
      </c>
      <c r="N1197" t="s">
        <v>3561</v>
      </c>
    </row>
    <row r="1198" spans="1:14" ht="40.35" customHeight="1" outlineLevel="2" x14ac:dyDescent="0.2">
      <c r="A1198" t="s">
        <v>3562</v>
      </c>
      <c r="B1198" t="s">
        <v>17743</v>
      </c>
      <c r="C1198" s="7">
        <v>40</v>
      </c>
      <c r="D1198" s="7" t="s">
        <v>17752</v>
      </c>
      <c r="E1198" t="s">
        <v>3563</v>
      </c>
      <c r="F1198" t="s">
        <v>16874</v>
      </c>
      <c r="G1198" s="3">
        <v>4</v>
      </c>
      <c r="H1198" s="4">
        <v>110</v>
      </c>
      <c r="I1198" s="14">
        <f t="shared" si="37"/>
        <v>19.8</v>
      </c>
      <c r="J1198" s="18">
        <f t="shared" si="36"/>
        <v>16.830000000000002</v>
      </c>
      <c r="K1198" s="4" t="s">
        <v>16543</v>
      </c>
      <c r="L1198" s="4" t="s">
        <v>16545</v>
      </c>
      <c r="M1198" s="4" t="s">
        <v>16546</v>
      </c>
      <c r="N1198" t="s">
        <v>3564</v>
      </c>
    </row>
    <row r="1199" spans="1:14" ht="40.35" customHeight="1" outlineLevel="2" x14ac:dyDescent="0.2">
      <c r="A1199" t="s">
        <v>3565</v>
      </c>
      <c r="B1199" t="s">
        <v>17743</v>
      </c>
      <c r="C1199" s="7">
        <v>41</v>
      </c>
      <c r="D1199" s="7">
        <v>7</v>
      </c>
      <c r="E1199" t="s">
        <v>3566</v>
      </c>
      <c r="F1199" t="s">
        <v>16874</v>
      </c>
      <c r="G1199" s="3">
        <v>1</v>
      </c>
      <c r="H1199" s="4">
        <v>110</v>
      </c>
      <c r="I1199" s="14">
        <f t="shared" si="37"/>
        <v>19.8</v>
      </c>
      <c r="J1199" s="18">
        <f t="shared" si="36"/>
        <v>16.830000000000002</v>
      </c>
      <c r="K1199" s="4" t="s">
        <v>16543</v>
      </c>
      <c r="L1199" s="4" t="s">
        <v>16545</v>
      </c>
      <c r="M1199" s="4" t="s">
        <v>16546</v>
      </c>
      <c r="N1199" t="s">
        <v>3567</v>
      </c>
    </row>
    <row r="1200" spans="1:14" ht="40.35" customHeight="1" outlineLevel="2" x14ac:dyDescent="0.2">
      <c r="A1200" t="s">
        <v>3568</v>
      </c>
      <c r="B1200" t="s">
        <v>17743</v>
      </c>
      <c r="C1200" s="7">
        <v>42</v>
      </c>
      <c r="D1200" s="7">
        <v>8</v>
      </c>
      <c r="E1200" t="s">
        <v>3569</v>
      </c>
      <c r="F1200" t="s">
        <v>16874</v>
      </c>
      <c r="G1200" s="3">
        <v>4</v>
      </c>
      <c r="H1200" s="4">
        <v>110</v>
      </c>
      <c r="I1200" s="14">
        <f t="shared" si="37"/>
        <v>19.8</v>
      </c>
      <c r="J1200" s="18">
        <f t="shared" si="36"/>
        <v>16.830000000000002</v>
      </c>
      <c r="K1200" s="4" t="s">
        <v>16543</v>
      </c>
      <c r="L1200" s="4" t="s">
        <v>16545</v>
      </c>
      <c r="M1200" s="4" t="s">
        <v>16546</v>
      </c>
      <c r="N1200" t="s">
        <v>3570</v>
      </c>
    </row>
    <row r="1201" spans="1:14" ht="40.35" customHeight="1" outlineLevel="2" x14ac:dyDescent="0.2">
      <c r="A1201" t="s">
        <v>3571</v>
      </c>
      <c r="B1201" t="s">
        <v>17743</v>
      </c>
      <c r="C1201" s="7">
        <v>37</v>
      </c>
      <c r="D1201" s="7">
        <v>4</v>
      </c>
      <c r="E1201" t="s">
        <v>3572</v>
      </c>
      <c r="F1201" t="s">
        <v>16875</v>
      </c>
      <c r="G1201" s="3">
        <v>20</v>
      </c>
      <c r="H1201" s="4">
        <v>120.00000000000001</v>
      </c>
      <c r="I1201" s="14">
        <f t="shared" si="37"/>
        <v>21.6</v>
      </c>
      <c r="J1201" s="18">
        <f t="shared" si="36"/>
        <v>18.36</v>
      </c>
      <c r="K1201" s="4" t="s">
        <v>16543</v>
      </c>
      <c r="L1201" s="4" t="s">
        <v>16545</v>
      </c>
      <c r="M1201" s="4" t="s">
        <v>16546</v>
      </c>
      <c r="N1201" t="s">
        <v>3573</v>
      </c>
    </row>
    <row r="1202" spans="1:14" ht="40.35" customHeight="1" outlineLevel="2" x14ac:dyDescent="0.2">
      <c r="A1202" t="s">
        <v>3574</v>
      </c>
      <c r="B1202" t="s">
        <v>17743</v>
      </c>
      <c r="C1202" s="7">
        <v>38</v>
      </c>
      <c r="D1202" s="7">
        <v>5</v>
      </c>
      <c r="E1202" t="s">
        <v>3575</v>
      </c>
      <c r="F1202" t="s">
        <v>16875</v>
      </c>
      <c r="G1202" s="3">
        <v>21</v>
      </c>
      <c r="H1202" s="4">
        <v>120.00000000000001</v>
      </c>
      <c r="I1202" s="14">
        <f t="shared" si="37"/>
        <v>21.6</v>
      </c>
      <c r="J1202" s="18">
        <f t="shared" si="36"/>
        <v>18.36</v>
      </c>
      <c r="K1202" s="4" t="s">
        <v>16543</v>
      </c>
      <c r="L1202" s="4" t="s">
        <v>16545</v>
      </c>
      <c r="M1202" s="4" t="s">
        <v>16546</v>
      </c>
      <c r="N1202" t="s">
        <v>3576</v>
      </c>
    </row>
    <row r="1203" spans="1:14" ht="40.35" customHeight="1" outlineLevel="2" x14ac:dyDescent="0.2">
      <c r="A1203" t="s">
        <v>3577</v>
      </c>
      <c r="B1203" t="s">
        <v>17743</v>
      </c>
      <c r="C1203" s="7">
        <v>38.5</v>
      </c>
      <c r="D1203" s="7" t="s">
        <v>17751</v>
      </c>
      <c r="E1203" t="s">
        <v>3578</v>
      </c>
      <c r="F1203" t="s">
        <v>16875</v>
      </c>
      <c r="G1203" s="3">
        <v>2</v>
      </c>
      <c r="H1203" s="4">
        <v>120.00000000000001</v>
      </c>
      <c r="I1203" s="14">
        <f t="shared" si="37"/>
        <v>21.6</v>
      </c>
      <c r="J1203" s="18">
        <f t="shared" si="36"/>
        <v>18.36</v>
      </c>
      <c r="K1203" s="4" t="s">
        <v>16543</v>
      </c>
      <c r="L1203" s="4" t="s">
        <v>16545</v>
      </c>
      <c r="M1203" s="4" t="s">
        <v>16546</v>
      </c>
      <c r="N1203" t="s">
        <v>3579</v>
      </c>
    </row>
    <row r="1204" spans="1:14" ht="40.35" customHeight="1" outlineLevel="2" x14ac:dyDescent="0.2">
      <c r="A1204" t="s">
        <v>3580</v>
      </c>
      <c r="B1204" t="s">
        <v>17743</v>
      </c>
      <c r="C1204" s="7">
        <v>39</v>
      </c>
      <c r="D1204" s="7">
        <v>6</v>
      </c>
      <c r="E1204" t="s">
        <v>3581</v>
      </c>
      <c r="F1204" t="s">
        <v>16875</v>
      </c>
      <c r="G1204" s="3">
        <v>31</v>
      </c>
      <c r="H1204" s="4">
        <v>120.00000000000001</v>
      </c>
      <c r="I1204" s="14">
        <f t="shared" si="37"/>
        <v>21.6</v>
      </c>
      <c r="J1204" s="18">
        <f t="shared" si="36"/>
        <v>18.36</v>
      </c>
      <c r="K1204" s="4" t="s">
        <v>16543</v>
      </c>
      <c r="L1204" s="4" t="s">
        <v>16545</v>
      </c>
      <c r="M1204" s="4" t="s">
        <v>16546</v>
      </c>
      <c r="N1204" t="s">
        <v>3582</v>
      </c>
    </row>
    <row r="1205" spans="1:14" ht="40.35" customHeight="1" outlineLevel="2" x14ac:dyDescent="0.2">
      <c r="A1205" t="s">
        <v>3583</v>
      </c>
      <c r="B1205" t="s">
        <v>17743</v>
      </c>
      <c r="C1205" s="7">
        <v>41</v>
      </c>
      <c r="D1205" s="7">
        <v>7</v>
      </c>
      <c r="E1205" t="s">
        <v>3584</v>
      </c>
      <c r="F1205" t="s">
        <v>16875</v>
      </c>
      <c r="G1205" s="3">
        <v>24</v>
      </c>
      <c r="H1205" s="4">
        <v>120.00000000000001</v>
      </c>
      <c r="I1205" s="14">
        <f t="shared" si="37"/>
        <v>21.6</v>
      </c>
      <c r="J1205" s="18">
        <f t="shared" si="36"/>
        <v>18.36</v>
      </c>
      <c r="K1205" s="4" t="s">
        <v>16543</v>
      </c>
      <c r="L1205" s="4" t="s">
        <v>16545</v>
      </c>
      <c r="M1205" s="4" t="s">
        <v>16546</v>
      </c>
      <c r="N1205" t="s">
        <v>3585</v>
      </c>
    </row>
    <row r="1206" spans="1:14" ht="40.35" customHeight="1" outlineLevel="2" x14ac:dyDescent="0.2">
      <c r="A1206" t="s">
        <v>3586</v>
      </c>
      <c r="B1206" t="s">
        <v>17743</v>
      </c>
      <c r="C1206" s="7">
        <v>41.5</v>
      </c>
      <c r="D1206" s="7" t="s">
        <v>17757</v>
      </c>
      <c r="E1206" t="s">
        <v>3587</v>
      </c>
      <c r="F1206" t="s">
        <v>16875</v>
      </c>
      <c r="G1206" s="3">
        <v>4</v>
      </c>
      <c r="H1206" s="4">
        <v>120.00000000000001</v>
      </c>
      <c r="I1206" s="14">
        <f t="shared" si="37"/>
        <v>21.6</v>
      </c>
      <c r="J1206" s="18">
        <f t="shared" si="36"/>
        <v>18.36</v>
      </c>
      <c r="K1206" s="4" t="s">
        <v>16543</v>
      </c>
      <c r="L1206" s="4" t="s">
        <v>16545</v>
      </c>
      <c r="M1206" s="4" t="s">
        <v>16546</v>
      </c>
      <c r="N1206" t="s">
        <v>3588</v>
      </c>
    </row>
    <row r="1207" spans="1:14" ht="40.35" customHeight="1" outlineLevel="2" x14ac:dyDescent="0.2">
      <c r="A1207" t="s">
        <v>3589</v>
      </c>
      <c r="B1207" t="s">
        <v>17743</v>
      </c>
      <c r="C1207" s="7">
        <v>42</v>
      </c>
      <c r="D1207" s="7">
        <v>8</v>
      </c>
      <c r="E1207" t="s">
        <v>3590</v>
      </c>
      <c r="F1207" t="s">
        <v>16875</v>
      </c>
      <c r="G1207" s="3">
        <v>2</v>
      </c>
      <c r="H1207" s="4">
        <v>120.00000000000001</v>
      </c>
      <c r="I1207" s="14">
        <f t="shared" si="37"/>
        <v>21.6</v>
      </c>
      <c r="J1207" s="18">
        <f t="shared" si="36"/>
        <v>18.36</v>
      </c>
      <c r="K1207" s="4" t="s">
        <v>16543</v>
      </c>
      <c r="L1207" s="4" t="s">
        <v>16545</v>
      </c>
      <c r="M1207" s="4" t="s">
        <v>16546</v>
      </c>
      <c r="N1207" t="s">
        <v>3591</v>
      </c>
    </row>
    <row r="1208" spans="1:14" ht="40.35" customHeight="1" outlineLevel="2" x14ac:dyDescent="0.2">
      <c r="A1208" t="s">
        <v>3592</v>
      </c>
      <c r="B1208" t="s">
        <v>17743</v>
      </c>
      <c r="C1208" s="7">
        <v>35.5</v>
      </c>
      <c r="D1208" s="7">
        <v>3</v>
      </c>
      <c r="E1208" t="s">
        <v>3593</v>
      </c>
      <c r="F1208" t="s">
        <v>16876</v>
      </c>
      <c r="G1208" s="3">
        <v>1</v>
      </c>
      <c r="H1208" s="4">
        <v>120.00000000000001</v>
      </c>
      <c r="I1208" s="14">
        <f t="shared" si="37"/>
        <v>21.6</v>
      </c>
      <c r="J1208" s="18">
        <f t="shared" si="36"/>
        <v>18.36</v>
      </c>
      <c r="K1208" s="4" t="s">
        <v>16543</v>
      </c>
      <c r="L1208" s="4" t="s">
        <v>16545</v>
      </c>
      <c r="M1208" s="4" t="s">
        <v>16546</v>
      </c>
      <c r="N1208" t="s">
        <v>3594</v>
      </c>
    </row>
    <row r="1209" spans="1:14" ht="40.35" customHeight="1" outlineLevel="2" x14ac:dyDescent="0.2">
      <c r="A1209" t="s">
        <v>3595</v>
      </c>
      <c r="B1209" t="s">
        <v>17743</v>
      </c>
      <c r="C1209" s="7">
        <v>36</v>
      </c>
      <c r="D1209" s="7" t="s">
        <v>17755</v>
      </c>
      <c r="E1209" t="s">
        <v>3596</v>
      </c>
      <c r="F1209" t="s">
        <v>16876</v>
      </c>
      <c r="G1209" s="3">
        <v>2</v>
      </c>
      <c r="H1209" s="4">
        <v>120.00000000000001</v>
      </c>
      <c r="I1209" s="14">
        <f t="shared" si="37"/>
        <v>21.6</v>
      </c>
      <c r="J1209" s="18">
        <f t="shared" si="36"/>
        <v>18.36</v>
      </c>
      <c r="K1209" s="4" t="s">
        <v>16543</v>
      </c>
      <c r="L1209" s="4" t="s">
        <v>16545</v>
      </c>
      <c r="M1209" s="4" t="s">
        <v>16546</v>
      </c>
      <c r="N1209" t="s">
        <v>3597</v>
      </c>
    </row>
    <row r="1210" spans="1:14" ht="40.35" customHeight="1" outlineLevel="2" x14ac:dyDescent="0.2">
      <c r="A1210" t="s">
        <v>3598</v>
      </c>
      <c r="B1210" t="s">
        <v>17743</v>
      </c>
      <c r="C1210" s="7">
        <v>37</v>
      </c>
      <c r="D1210" s="7">
        <v>4</v>
      </c>
      <c r="E1210" t="s">
        <v>3599</v>
      </c>
      <c r="F1210" t="s">
        <v>16876</v>
      </c>
      <c r="G1210" s="3">
        <v>19</v>
      </c>
      <c r="H1210" s="4">
        <v>120.00000000000001</v>
      </c>
      <c r="I1210" s="14">
        <f t="shared" si="37"/>
        <v>21.6</v>
      </c>
      <c r="J1210" s="18">
        <f t="shared" si="36"/>
        <v>18.36</v>
      </c>
      <c r="K1210" s="4" t="s">
        <v>16543</v>
      </c>
      <c r="L1210" s="4" t="s">
        <v>16545</v>
      </c>
      <c r="M1210" s="4" t="s">
        <v>16546</v>
      </c>
      <c r="N1210" t="s">
        <v>3600</v>
      </c>
    </row>
    <row r="1211" spans="1:14" ht="40.35" customHeight="1" outlineLevel="2" x14ac:dyDescent="0.2">
      <c r="A1211" t="s">
        <v>3601</v>
      </c>
      <c r="B1211" t="s">
        <v>17743</v>
      </c>
      <c r="C1211" s="7" t="s">
        <v>17746</v>
      </c>
      <c r="D1211" s="7" t="s">
        <v>17750</v>
      </c>
      <c r="E1211" t="s">
        <v>3602</v>
      </c>
      <c r="F1211" t="s">
        <v>16876</v>
      </c>
      <c r="G1211" s="3">
        <v>2</v>
      </c>
      <c r="H1211" s="4">
        <v>120.00000000000001</v>
      </c>
      <c r="I1211" s="14">
        <f t="shared" si="37"/>
        <v>21.6</v>
      </c>
      <c r="J1211" s="18">
        <f t="shared" si="36"/>
        <v>18.36</v>
      </c>
      <c r="K1211" s="4" t="s">
        <v>16543</v>
      </c>
      <c r="L1211" s="4" t="s">
        <v>16545</v>
      </c>
      <c r="M1211" s="4" t="s">
        <v>16546</v>
      </c>
      <c r="N1211" t="s">
        <v>3603</v>
      </c>
    </row>
    <row r="1212" spans="1:14" ht="40.35" customHeight="1" outlineLevel="2" x14ac:dyDescent="0.2">
      <c r="A1212" t="s">
        <v>3604</v>
      </c>
      <c r="B1212" t="s">
        <v>17743</v>
      </c>
      <c r="C1212" s="7">
        <v>38</v>
      </c>
      <c r="D1212" s="7">
        <v>5</v>
      </c>
      <c r="E1212" t="s">
        <v>3605</v>
      </c>
      <c r="F1212" t="s">
        <v>16876</v>
      </c>
      <c r="G1212" s="3">
        <v>21</v>
      </c>
      <c r="H1212" s="4">
        <v>120.00000000000001</v>
      </c>
      <c r="I1212" s="14">
        <f t="shared" si="37"/>
        <v>21.6</v>
      </c>
      <c r="J1212" s="18">
        <f t="shared" si="36"/>
        <v>18.36</v>
      </c>
      <c r="K1212" s="4" t="s">
        <v>16543</v>
      </c>
      <c r="L1212" s="4" t="s">
        <v>16545</v>
      </c>
      <c r="M1212" s="4" t="s">
        <v>16546</v>
      </c>
      <c r="N1212" t="s">
        <v>3606</v>
      </c>
    </row>
    <row r="1213" spans="1:14" ht="40.35" customHeight="1" outlineLevel="2" x14ac:dyDescent="0.2">
      <c r="A1213" t="s">
        <v>3607</v>
      </c>
      <c r="B1213" t="s">
        <v>17743</v>
      </c>
      <c r="C1213" s="7">
        <v>38.5</v>
      </c>
      <c r="D1213" s="7" t="s">
        <v>17751</v>
      </c>
      <c r="E1213" t="s">
        <v>3608</v>
      </c>
      <c r="F1213" t="s">
        <v>16876</v>
      </c>
      <c r="G1213" s="3">
        <v>2</v>
      </c>
      <c r="H1213" s="4">
        <v>120.00000000000001</v>
      </c>
      <c r="I1213" s="14">
        <f t="shared" si="37"/>
        <v>21.6</v>
      </c>
      <c r="J1213" s="18">
        <f t="shared" si="36"/>
        <v>18.36</v>
      </c>
      <c r="K1213" s="4" t="s">
        <v>16543</v>
      </c>
      <c r="L1213" s="4" t="s">
        <v>16545</v>
      </c>
      <c r="M1213" s="4" t="s">
        <v>16546</v>
      </c>
      <c r="N1213" t="s">
        <v>3609</v>
      </c>
    </row>
    <row r="1214" spans="1:14" ht="40.35" customHeight="1" outlineLevel="2" x14ac:dyDescent="0.2">
      <c r="A1214" t="s">
        <v>3610</v>
      </c>
      <c r="B1214" t="s">
        <v>17743</v>
      </c>
      <c r="C1214" s="7">
        <v>39</v>
      </c>
      <c r="D1214" s="7">
        <v>6</v>
      </c>
      <c r="E1214" t="s">
        <v>3611</v>
      </c>
      <c r="F1214" t="s">
        <v>16876</v>
      </c>
      <c r="G1214" s="3">
        <v>31</v>
      </c>
      <c r="H1214" s="4">
        <v>120.00000000000001</v>
      </c>
      <c r="I1214" s="14">
        <f t="shared" si="37"/>
        <v>21.6</v>
      </c>
      <c r="J1214" s="18">
        <f t="shared" si="36"/>
        <v>18.36</v>
      </c>
      <c r="K1214" s="4" t="s">
        <v>16543</v>
      </c>
      <c r="L1214" s="4" t="s">
        <v>16545</v>
      </c>
      <c r="M1214" s="4" t="s">
        <v>16546</v>
      </c>
      <c r="N1214" t="s">
        <v>3612</v>
      </c>
    </row>
    <row r="1215" spans="1:14" ht="40.35" customHeight="1" outlineLevel="2" x14ac:dyDescent="0.2">
      <c r="A1215" t="s">
        <v>3613</v>
      </c>
      <c r="B1215" t="s">
        <v>17743</v>
      </c>
      <c r="C1215" s="7">
        <v>41</v>
      </c>
      <c r="D1215" s="7">
        <v>7</v>
      </c>
      <c r="E1215" t="s">
        <v>3614</v>
      </c>
      <c r="F1215" t="s">
        <v>16876</v>
      </c>
      <c r="G1215" s="3">
        <v>24</v>
      </c>
      <c r="H1215" s="4">
        <v>120.00000000000001</v>
      </c>
      <c r="I1215" s="14">
        <f t="shared" si="37"/>
        <v>21.6</v>
      </c>
      <c r="J1215" s="18">
        <f t="shared" si="36"/>
        <v>18.36</v>
      </c>
      <c r="K1215" s="4" t="s">
        <v>16543</v>
      </c>
      <c r="L1215" s="4" t="s">
        <v>16545</v>
      </c>
      <c r="M1215" s="4" t="s">
        <v>16546</v>
      </c>
      <c r="N1215" t="s">
        <v>3615</v>
      </c>
    </row>
    <row r="1216" spans="1:14" ht="40.35" customHeight="1" outlineLevel="2" x14ac:dyDescent="0.2">
      <c r="A1216" t="s">
        <v>3616</v>
      </c>
      <c r="B1216" t="s">
        <v>17743</v>
      </c>
      <c r="C1216" s="7">
        <v>42</v>
      </c>
      <c r="D1216" s="7">
        <v>8</v>
      </c>
      <c r="E1216" t="s">
        <v>3617</v>
      </c>
      <c r="F1216" t="s">
        <v>16876</v>
      </c>
      <c r="G1216" s="3">
        <v>2</v>
      </c>
      <c r="H1216" s="4">
        <v>120.00000000000001</v>
      </c>
      <c r="I1216" s="14">
        <f t="shared" si="37"/>
        <v>21.6</v>
      </c>
      <c r="J1216" s="18">
        <f t="shared" si="36"/>
        <v>18.36</v>
      </c>
      <c r="K1216" s="4" t="s">
        <v>16543</v>
      </c>
      <c r="L1216" s="4" t="s">
        <v>16545</v>
      </c>
      <c r="M1216" s="4" t="s">
        <v>16546</v>
      </c>
      <c r="N1216" t="s">
        <v>3618</v>
      </c>
    </row>
    <row r="1217" spans="1:14" ht="40.35" customHeight="1" outlineLevel="2" x14ac:dyDescent="0.2">
      <c r="A1217" t="s">
        <v>3619</v>
      </c>
      <c r="B1217" t="s">
        <v>17743</v>
      </c>
      <c r="C1217" s="7">
        <v>35.5</v>
      </c>
      <c r="D1217" s="7">
        <v>3</v>
      </c>
      <c r="E1217" t="s">
        <v>3620</v>
      </c>
      <c r="F1217" t="s">
        <v>16877</v>
      </c>
      <c r="G1217" s="3">
        <v>6</v>
      </c>
      <c r="H1217" s="4">
        <v>120.00000000000001</v>
      </c>
      <c r="I1217" s="14">
        <f t="shared" si="37"/>
        <v>21.6</v>
      </c>
      <c r="J1217" s="18">
        <f t="shared" si="36"/>
        <v>18.36</v>
      </c>
      <c r="K1217" s="4" t="s">
        <v>16543</v>
      </c>
      <c r="L1217" s="4" t="s">
        <v>16545</v>
      </c>
      <c r="M1217" s="4" t="s">
        <v>16546</v>
      </c>
      <c r="N1217" t="s">
        <v>3621</v>
      </c>
    </row>
    <row r="1218" spans="1:14" ht="40.35" customHeight="1" outlineLevel="2" x14ac:dyDescent="0.2">
      <c r="A1218" t="s">
        <v>3622</v>
      </c>
      <c r="B1218" t="s">
        <v>17743</v>
      </c>
      <c r="C1218" s="7">
        <v>36</v>
      </c>
      <c r="D1218" s="7" t="s">
        <v>17755</v>
      </c>
      <c r="E1218" t="s">
        <v>3623</v>
      </c>
      <c r="F1218" t="s">
        <v>16877</v>
      </c>
      <c r="G1218" s="3">
        <v>3</v>
      </c>
      <c r="H1218" s="4">
        <v>120.00000000000001</v>
      </c>
      <c r="I1218" s="14">
        <f t="shared" si="37"/>
        <v>21.6</v>
      </c>
      <c r="J1218" s="18">
        <f t="shared" si="36"/>
        <v>18.36</v>
      </c>
      <c r="K1218" s="4" t="s">
        <v>16543</v>
      </c>
      <c r="L1218" s="4" t="s">
        <v>16545</v>
      </c>
      <c r="M1218" s="4" t="s">
        <v>16546</v>
      </c>
      <c r="N1218" t="s">
        <v>3624</v>
      </c>
    </row>
    <row r="1219" spans="1:14" ht="40.35" customHeight="1" outlineLevel="2" x14ac:dyDescent="0.2">
      <c r="A1219" t="s">
        <v>3625</v>
      </c>
      <c r="B1219" t="s">
        <v>17743</v>
      </c>
      <c r="C1219" s="7">
        <v>37</v>
      </c>
      <c r="D1219" s="7">
        <v>4</v>
      </c>
      <c r="E1219" t="s">
        <v>3626</v>
      </c>
      <c r="F1219" t="s">
        <v>16877</v>
      </c>
      <c r="G1219" s="3">
        <v>1</v>
      </c>
      <c r="H1219" s="4">
        <v>120.00000000000001</v>
      </c>
      <c r="I1219" s="14">
        <f t="shared" si="37"/>
        <v>21.6</v>
      </c>
      <c r="J1219" s="18">
        <f t="shared" si="36"/>
        <v>18.36</v>
      </c>
      <c r="K1219" s="4" t="s">
        <v>16543</v>
      </c>
      <c r="L1219" s="4" t="s">
        <v>16545</v>
      </c>
      <c r="M1219" s="4" t="s">
        <v>16546</v>
      </c>
      <c r="N1219" t="s">
        <v>3627</v>
      </c>
    </row>
    <row r="1220" spans="1:14" ht="40.35" customHeight="1" outlineLevel="2" x14ac:dyDescent="0.2">
      <c r="A1220" t="s">
        <v>3628</v>
      </c>
      <c r="B1220" t="s">
        <v>17743</v>
      </c>
      <c r="C1220" s="7" t="s">
        <v>17746</v>
      </c>
      <c r="D1220" s="7" t="s">
        <v>17750</v>
      </c>
      <c r="E1220" t="s">
        <v>3629</v>
      </c>
      <c r="F1220" t="s">
        <v>16877</v>
      </c>
      <c r="G1220" s="3">
        <v>2</v>
      </c>
      <c r="H1220" s="4">
        <v>120.00000000000001</v>
      </c>
      <c r="I1220" s="14">
        <f t="shared" si="37"/>
        <v>21.6</v>
      </c>
      <c r="J1220" s="18">
        <f t="shared" ref="J1220:J1283" si="38">SUM(I1220*0.85)</f>
        <v>18.36</v>
      </c>
      <c r="K1220" s="4" t="s">
        <v>16543</v>
      </c>
      <c r="L1220" s="4" t="s">
        <v>16545</v>
      </c>
      <c r="M1220" s="4" t="s">
        <v>16546</v>
      </c>
      <c r="N1220" t="s">
        <v>3630</v>
      </c>
    </row>
    <row r="1221" spans="1:14" ht="40.35" customHeight="1" outlineLevel="2" x14ac:dyDescent="0.2">
      <c r="A1221" t="s">
        <v>3631</v>
      </c>
      <c r="B1221" t="s">
        <v>17743</v>
      </c>
      <c r="C1221" s="7">
        <v>38</v>
      </c>
      <c r="D1221" s="7">
        <v>5</v>
      </c>
      <c r="E1221" t="s">
        <v>3632</v>
      </c>
      <c r="F1221" t="s">
        <v>16877</v>
      </c>
      <c r="G1221" s="3">
        <v>1</v>
      </c>
      <c r="H1221" s="4">
        <v>120.00000000000001</v>
      </c>
      <c r="I1221" s="14">
        <f t="shared" ref="I1221:I1284" si="39">SUM(H1221*0.18)</f>
        <v>21.6</v>
      </c>
      <c r="J1221" s="18">
        <f t="shared" si="38"/>
        <v>18.36</v>
      </c>
      <c r="K1221" s="4" t="s">
        <v>16543</v>
      </c>
      <c r="L1221" s="4" t="s">
        <v>16545</v>
      </c>
      <c r="M1221" s="4" t="s">
        <v>16546</v>
      </c>
      <c r="N1221" t="s">
        <v>3633</v>
      </c>
    </row>
    <row r="1222" spans="1:14" ht="40.35" customHeight="1" outlineLevel="2" x14ac:dyDescent="0.2">
      <c r="A1222" t="s">
        <v>3634</v>
      </c>
      <c r="B1222" t="s">
        <v>17743</v>
      </c>
      <c r="C1222" s="7">
        <v>38.5</v>
      </c>
      <c r="D1222" s="7" t="s">
        <v>17751</v>
      </c>
      <c r="E1222" t="s">
        <v>3635</v>
      </c>
      <c r="F1222" t="s">
        <v>16877</v>
      </c>
      <c r="G1222" s="3">
        <v>1</v>
      </c>
      <c r="H1222" s="4">
        <v>120.00000000000001</v>
      </c>
      <c r="I1222" s="14">
        <f t="shared" si="39"/>
        <v>21.6</v>
      </c>
      <c r="J1222" s="18">
        <f t="shared" si="38"/>
        <v>18.36</v>
      </c>
      <c r="K1222" s="4" t="s">
        <v>16543</v>
      </c>
      <c r="L1222" s="4" t="s">
        <v>16545</v>
      </c>
      <c r="M1222" s="4" t="s">
        <v>16546</v>
      </c>
      <c r="N1222" t="s">
        <v>3636</v>
      </c>
    </row>
    <row r="1223" spans="1:14" ht="40.35" customHeight="1" outlineLevel="2" x14ac:dyDescent="0.2">
      <c r="A1223" t="s">
        <v>3637</v>
      </c>
      <c r="B1223" t="s">
        <v>17743</v>
      </c>
      <c r="C1223" s="7">
        <v>39</v>
      </c>
      <c r="D1223" s="7">
        <v>6</v>
      </c>
      <c r="E1223" t="s">
        <v>3638</v>
      </c>
      <c r="F1223" t="s">
        <v>16877</v>
      </c>
      <c r="G1223" s="3">
        <v>18</v>
      </c>
      <c r="H1223" s="4">
        <v>120.00000000000001</v>
      </c>
      <c r="I1223" s="14">
        <f t="shared" si="39"/>
        <v>21.6</v>
      </c>
      <c r="J1223" s="18">
        <f t="shared" si="38"/>
        <v>18.36</v>
      </c>
      <c r="K1223" s="4" t="s">
        <v>16543</v>
      </c>
      <c r="L1223" s="4" t="s">
        <v>16545</v>
      </c>
      <c r="M1223" s="4" t="s">
        <v>16546</v>
      </c>
      <c r="N1223" t="s">
        <v>3639</v>
      </c>
    </row>
    <row r="1224" spans="1:14" ht="40.35" customHeight="1" outlineLevel="2" x14ac:dyDescent="0.2">
      <c r="A1224" t="s">
        <v>3640</v>
      </c>
      <c r="B1224" t="s">
        <v>17743</v>
      </c>
      <c r="C1224" s="7">
        <v>40</v>
      </c>
      <c r="D1224" s="7" t="s">
        <v>17752</v>
      </c>
      <c r="E1224" t="s">
        <v>3641</v>
      </c>
      <c r="F1224" t="s">
        <v>16877</v>
      </c>
      <c r="G1224" s="3">
        <v>3</v>
      </c>
      <c r="H1224" s="4">
        <v>120.00000000000001</v>
      </c>
      <c r="I1224" s="14">
        <f t="shared" si="39"/>
        <v>21.6</v>
      </c>
      <c r="J1224" s="18">
        <f t="shared" si="38"/>
        <v>18.36</v>
      </c>
      <c r="K1224" s="4" t="s">
        <v>16543</v>
      </c>
      <c r="L1224" s="4" t="s">
        <v>16545</v>
      </c>
      <c r="M1224" s="4" t="s">
        <v>16546</v>
      </c>
      <c r="N1224" t="s">
        <v>3642</v>
      </c>
    </row>
    <row r="1225" spans="1:14" ht="40.35" customHeight="1" outlineLevel="2" x14ac:dyDescent="0.2">
      <c r="A1225" t="s">
        <v>3643</v>
      </c>
      <c r="B1225" t="s">
        <v>17743</v>
      </c>
      <c r="C1225" s="7">
        <v>41</v>
      </c>
      <c r="D1225" s="7">
        <v>7</v>
      </c>
      <c r="E1225" t="s">
        <v>3644</v>
      </c>
      <c r="F1225" t="s">
        <v>16877</v>
      </c>
      <c r="G1225" s="3">
        <v>36</v>
      </c>
      <c r="H1225" s="4">
        <v>120.00000000000001</v>
      </c>
      <c r="I1225" s="14">
        <f t="shared" si="39"/>
        <v>21.6</v>
      </c>
      <c r="J1225" s="18">
        <f t="shared" si="38"/>
        <v>18.36</v>
      </c>
      <c r="K1225" s="4" t="s">
        <v>16543</v>
      </c>
      <c r="L1225" s="4" t="s">
        <v>16545</v>
      </c>
      <c r="M1225" s="4" t="s">
        <v>16546</v>
      </c>
      <c r="N1225" t="s">
        <v>3645</v>
      </c>
    </row>
    <row r="1226" spans="1:14" ht="40.35" customHeight="1" outlineLevel="2" x14ac:dyDescent="0.2">
      <c r="A1226" t="s">
        <v>3646</v>
      </c>
      <c r="B1226" t="s">
        <v>17743</v>
      </c>
      <c r="C1226" s="7">
        <v>41.5</v>
      </c>
      <c r="D1226" s="7" t="s">
        <v>17757</v>
      </c>
      <c r="E1226" t="s">
        <v>3647</v>
      </c>
      <c r="F1226" t="s">
        <v>16877</v>
      </c>
      <c r="G1226" s="3">
        <v>2</v>
      </c>
      <c r="H1226" s="4">
        <v>120.00000000000001</v>
      </c>
      <c r="I1226" s="14">
        <f t="shared" si="39"/>
        <v>21.6</v>
      </c>
      <c r="J1226" s="18">
        <f t="shared" si="38"/>
        <v>18.36</v>
      </c>
      <c r="K1226" s="4" t="s">
        <v>16543</v>
      </c>
      <c r="L1226" s="4" t="s">
        <v>16545</v>
      </c>
      <c r="M1226" s="4" t="s">
        <v>16546</v>
      </c>
      <c r="N1226" t="s">
        <v>3648</v>
      </c>
    </row>
    <row r="1227" spans="1:14" ht="40.35" customHeight="1" outlineLevel="2" x14ac:dyDescent="0.2">
      <c r="A1227" t="s">
        <v>3649</v>
      </c>
      <c r="B1227" t="s">
        <v>17743</v>
      </c>
      <c r="C1227" s="7">
        <v>42</v>
      </c>
      <c r="D1227" s="7">
        <v>8</v>
      </c>
      <c r="E1227" t="s">
        <v>3650</v>
      </c>
      <c r="F1227" t="s">
        <v>16877</v>
      </c>
      <c r="G1227" s="3">
        <v>17</v>
      </c>
      <c r="H1227" s="4">
        <v>120.00000000000001</v>
      </c>
      <c r="I1227" s="14">
        <f t="shared" si="39"/>
        <v>21.6</v>
      </c>
      <c r="J1227" s="18">
        <f t="shared" si="38"/>
        <v>18.36</v>
      </c>
      <c r="K1227" s="4" t="s">
        <v>16543</v>
      </c>
      <c r="L1227" s="4" t="s">
        <v>16545</v>
      </c>
      <c r="M1227" s="4" t="s">
        <v>16546</v>
      </c>
      <c r="N1227" t="s">
        <v>3651</v>
      </c>
    </row>
    <row r="1228" spans="1:14" ht="40.35" customHeight="1" outlineLevel="2" x14ac:dyDescent="0.2">
      <c r="A1228" t="s">
        <v>3652</v>
      </c>
      <c r="B1228" t="s">
        <v>17743</v>
      </c>
      <c r="C1228" s="7">
        <v>36</v>
      </c>
      <c r="D1228" s="7" t="s">
        <v>17755</v>
      </c>
      <c r="E1228" t="s">
        <v>3653</v>
      </c>
      <c r="F1228" t="s">
        <v>16878</v>
      </c>
      <c r="G1228" s="3">
        <v>5</v>
      </c>
      <c r="H1228" s="4">
        <v>120.00000000000001</v>
      </c>
      <c r="I1228" s="14">
        <f t="shared" si="39"/>
        <v>21.6</v>
      </c>
      <c r="J1228" s="18">
        <f t="shared" si="38"/>
        <v>18.36</v>
      </c>
      <c r="K1228" s="4" t="s">
        <v>16543</v>
      </c>
      <c r="L1228" s="4" t="s">
        <v>16545</v>
      </c>
      <c r="M1228" s="4" t="s">
        <v>16546</v>
      </c>
      <c r="N1228" t="s">
        <v>3654</v>
      </c>
    </row>
    <row r="1229" spans="1:14" ht="40.35" customHeight="1" outlineLevel="2" x14ac:dyDescent="0.2">
      <c r="A1229" t="s">
        <v>3655</v>
      </c>
      <c r="B1229" t="s">
        <v>17743</v>
      </c>
      <c r="C1229" s="7">
        <v>37</v>
      </c>
      <c r="D1229" s="7">
        <v>4</v>
      </c>
      <c r="E1229" t="s">
        <v>3656</v>
      </c>
      <c r="F1229" t="s">
        <v>16878</v>
      </c>
      <c r="G1229" s="3">
        <v>6</v>
      </c>
      <c r="H1229" s="4">
        <v>120.00000000000001</v>
      </c>
      <c r="I1229" s="14">
        <f t="shared" si="39"/>
        <v>21.6</v>
      </c>
      <c r="J1229" s="18">
        <f t="shared" si="38"/>
        <v>18.36</v>
      </c>
      <c r="K1229" s="4" t="s">
        <v>16543</v>
      </c>
      <c r="L1229" s="4" t="s">
        <v>16545</v>
      </c>
      <c r="M1229" s="4" t="s">
        <v>16546</v>
      </c>
      <c r="N1229" t="s">
        <v>3657</v>
      </c>
    </row>
    <row r="1230" spans="1:14" ht="40.35" customHeight="1" outlineLevel="2" x14ac:dyDescent="0.2">
      <c r="A1230" t="s">
        <v>3658</v>
      </c>
      <c r="B1230" t="s">
        <v>17743</v>
      </c>
      <c r="C1230" s="7" t="s">
        <v>17746</v>
      </c>
      <c r="D1230" s="7" t="s">
        <v>17750</v>
      </c>
      <c r="E1230" t="s">
        <v>3659</v>
      </c>
      <c r="F1230" t="s">
        <v>16878</v>
      </c>
      <c r="G1230" s="3">
        <v>6</v>
      </c>
      <c r="H1230" s="4">
        <v>120.00000000000001</v>
      </c>
      <c r="I1230" s="14">
        <f t="shared" si="39"/>
        <v>21.6</v>
      </c>
      <c r="J1230" s="18">
        <f t="shared" si="38"/>
        <v>18.36</v>
      </c>
      <c r="K1230" s="4" t="s">
        <v>16543</v>
      </c>
      <c r="L1230" s="4" t="s">
        <v>16545</v>
      </c>
      <c r="M1230" s="4" t="s">
        <v>16546</v>
      </c>
      <c r="N1230" t="s">
        <v>3660</v>
      </c>
    </row>
    <row r="1231" spans="1:14" ht="40.35" customHeight="1" outlineLevel="2" x14ac:dyDescent="0.2">
      <c r="A1231" t="s">
        <v>3661</v>
      </c>
      <c r="B1231" t="s">
        <v>17743</v>
      </c>
      <c r="C1231" s="7">
        <v>38</v>
      </c>
      <c r="D1231" s="7">
        <v>5</v>
      </c>
      <c r="E1231" t="s">
        <v>3662</v>
      </c>
      <c r="F1231" t="s">
        <v>16878</v>
      </c>
      <c r="G1231" s="3">
        <v>20</v>
      </c>
      <c r="H1231" s="4">
        <v>120.00000000000001</v>
      </c>
      <c r="I1231" s="14">
        <f t="shared" si="39"/>
        <v>21.6</v>
      </c>
      <c r="J1231" s="18">
        <f t="shared" si="38"/>
        <v>18.36</v>
      </c>
      <c r="K1231" s="4" t="s">
        <v>16543</v>
      </c>
      <c r="L1231" s="4" t="s">
        <v>16545</v>
      </c>
      <c r="M1231" s="4" t="s">
        <v>16546</v>
      </c>
      <c r="N1231" t="s">
        <v>3663</v>
      </c>
    </row>
    <row r="1232" spans="1:14" ht="40.35" customHeight="1" outlineLevel="2" x14ac:dyDescent="0.2">
      <c r="A1232" t="s">
        <v>3664</v>
      </c>
      <c r="B1232" t="s">
        <v>17743</v>
      </c>
      <c r="C1232" s="7">
        <v>38.5</v>
      </c>
      <c r="D1232" s="7" t="s">
        <v>17751</v>
      </c>
      <c r="E1232" t="s">
        <v>3665</v>
      </c>
      <c r="F1232" t="s">
        <v>16878</v>
      </c>
      <c r="G1232" s="3">
        <v>12</v>
      </c>
      <c r="H1232" s="4">
        <v>120.00000000000001</v>
      </c>
      <c r="I1232" s="14">
        <f t="shared" si="39"/>
        <v>21.6</v>
      </c>
      <c r="J1232" s="18">
        <f t="shared" si="38"/>
        <v>18.36</v>
      </c>
      <c r="K1232" s="4" t="s">
        <v>16543</v>
      </c>
      <c r="L1232" s="4" t="s">
        <v>16545</v>
      </c>
      <c r="M1232" s="4" t="s">
        <v>16546</v>
      </c>
      <c r="N1232" t="s">
        <v>3666</v>
      </c>
    </row>
    <row r="1233" spans="1:14" ht="40.35" customHeight="1" outlineLevel="2" x14ac:dyDescent="0.2">
      <c r="A1233" t="s">
        <v>3667</v>
      </c>
      <c r="B1233" t="s">
        <v>17743</v>
      </c>
      <c r="C1233" s="7">
        <v>39</v>
      </c>
      <c r="D1233" s="7">
        <v>6</v>
      </c>
      <c r="E1233" t="s">
        <v>3668</v>
      </c>
      <c r="F1233" t="s">
        <v>16878</v>
      </c>
      <c r="G1233" s="3">
        <v>26</v>
      </c>
      <c r="H1233" s="4">
        <v>120.00000000000001</v>
      </c>
      <c r="I1233" s="14">
        <f t="shared" si="39"/>
        <v>21.6</v>
      </c>
      <c r="J1233" s="18">
        <f t="shared" si="38"/>
        <v>18.36</v>
      </c>
      <c r="K1233" s="4" t="s">
        <v>16543</v>
      </c>
      <c r="L1233" s="4" t="s">
        <v>16545</v>
      </c>
      <c r="M1233" s="4" t="s">
        <v>16546</v>
      </c>
      <c r="N1233" t="s">
        <v>3669</v>
      </c>
    </row>
    <row r="1234" spans="1:14" ht="40.35" customHeight="1" outlineLevel="2" x14ac:dyDescent="0.2">
      <c r="A1234" t="s">
        <v>3670</v>
      </c>
      <c r="B1234" t="s">
        <v>17743</v>
      </c>
      <c r="C1234" s="7">
        <v>40</v>
      </c>
      <c r="D1234" s="7" t="s">
        <v>17752</v>
      </c>
      <c r="E1234" t="s">
        <v>3671</v>
      </c>
      <c r="F1234" t="s">
        <v>16878</v>
      </c>
      <c r="G1234" s="3">
        <v>5</v>
      </c>
      <c r="H1234" s="4">
        <v>120.00000000000001</v>
      </c>
      <c r="I1234" s="14">
        <f t="shared" si="39"/>
        <v>21.6</v>
      </c>
      <c r="J1234" s="18">
        <f t="shared" si="38"/>
        <v>18.36</v>
      </c>
      <c r="K1234" s="4" t="s">
        <v>16543</v>
      </c>
      <c r="L1234" s="4" t="s">
        <v>16545</v>
      </c>
      <c r="M1234" s="4" t="s">
        <v>16546</v>
      </c>
      <c r="N1234" t="s">
        <v>3672</v>
      </c>
    </row>
    <row r="1235" spans="1:14" ht="40.35" customHeight="1" outlineLevel="2" x14ac:dyDescent="0.2">
      <c r="A1235" t="s">
        <v>3673</v>
      </c>
      <c r="B1235" t="s">
        <v>17743</v>
      </c>
      <c r="C1235" s="7">
        <v>35.5</v>
      </c>
      <c r="D1235" s="7">
        <v>3</v>
      </c>
      <c r="E1235" t="s">
        <v>3674</v>
      </c>
      <c r="F1235" t="s">
        <v>16879</v>
      </c>
      <c r="G1235" s="3">
        <v>4</v>
      </c>
      <c r="H1235" s="4">
        <v>120.00000000000001</v>
      </c>
      <c r="I1235" s="14">
        <f t="shared" si="39"/>
        <v>21.6</v>
      </c>
      <c r="J1235" s="18">
        <f t="shared" si="38"/>
        <v>18.36</v>
      </c>
      <c r="K1235" s="4" t="s">
        <v>16543</v>
      </c>
      <c r="L1235" s="4" t="s">
        <v>16545</v>
      </c>
      <c r="M1235" s="4" t="s">
        <v>16546</v>
      </c>
      <c r="N1235" t="s">
        <v>3675</v>
      </c>
    </row>
    <row r="1236" spans="1:14" ht="40.35" customHeight="1" outlineLevel="2" x14ac:dyDescent="0.2">
      <c r="A1236" t="s">
        <v>3676</v>
      </c>
      <c r="B1236" t="s">
        <v>17743</v>
      </c>
      <c r="C1236" s="7">
        <v>36</v>
      </c>
      <c r="D1236" s="7" t="s">
        <v>17755</v>
      </c>
      <c r="E1236" t="s">
        <v>3677</v>
      </c>
      <c r="F1236" t="s">
        <v>16879</v>
      </c>
      <c r="G1236" s="3">
        <v>13</v>
      </c>
      <c r="H1236" s="4">
        <v>120.00000000000001</v>
      </c>
      <c r="I1236" s="14">
        <f t="shared" si="39"/>
        <v>21.6</v>
      </c>
      <c r="J1236" s="18">
        <f t="shared" si="38"/>
        <v>18.36</v>
      </c>
      <c r="K1236" s="4" t="s">
        <v>16543</v>
      </c>
      <c r="L1236" s="4" t="s">
        <v>16545</v>
      </c>
      <c r="M1236" s="4" t="s">
        <v>16546</v>
      </c>
      <c r="N1236" t="s">
        <v>3678</v>
      </c>
    </row>
    <row r="1237" spans="1:14" ht="40.35" customHeight="1" outlineLevel="2" x14ac:dyDescent="0.2">
      <c r="A1237" t="s">
        <v>3679</v>
      </c>
      <c r="B1237" t="s">
        <v>17743</v>
      </c>
      <c r="C1237" s="7">
        <v>37</v>
      </c>
      <c r="D1237" s="7">
        <v>4</v>
      </c>
      <c r="E1237" t="s">
        <v>3680</v>
      </c>
      <c r="F1237" t="s">
        <v>16879</v>
      </c>
      <c r="G1237" s="3">
        <v>25</v>
      </c>
      <c r="H1237" s="4">
        <v>120.00000000000001</v>
      </c>
      <c r="I1237" s="14">
        <f t="shared" si="39"/>
        <v>21.6</v>
      </c>
      <c r="J1237" s="18">
        <f t="shared" si="38"/>
        <v>18.36</v>
      </c>
      <c r="K1237" s="4" t="s">
        <v>16543</v>
      </c>
      <c r="L1237" s="4" t="s">
        <v>16545</v>
      </c>
      <c r="M1237" s="4" t="s">
        <v>16546</v>
      </c>
      <c r="N1237" t="s">
        <v>3681</v>
      </c>
    </row>
    <row r="1238" spans="1:14" ht="40.35" customHeight="1" outlineLevel="2" x14ac:dyDescent="0.2">
      <c r="A1238" t="s">
        <v>3682</v>
      </c>
      <c r="B1238" t="s">
        <v>17743</v>
      </c>
      <c r="C1238" s="7" t="s">
        <v>17746</v>
      </c>
      <c r="D1238" s="7" t="s">
        <v>17750</v>
      </c>
      <c r="E1238" t="s">
        <v>3683</v>
      </c>
      <c r="F1238" t="s">
        <v>16879</v>
      </c>
      <c r="G1238" s="3">
        <v>17</v>
      </c>
      <c r="H1238" s="4">
        <v>120.00000000000001</v>
      </c>
      <c r="I1238" s="14">
        <f t="shared" si="39"/>
        <v>21.6</v>
      </c>
      <c r="J1238" s="18">
        <f t="shared" si="38"/>
        <v>18.36</v>
      </c>
      <c r="K1238" s="4" t="s">
        <v>16543</v>
      </c>
      <c r="L1238" s="4" t="s">
        <v>16545</v>
      </c>
      <c r="M1238" s="4" t="s">
        <v>16546</v>
      </c>
      <c r="N1238" t="s">
        <v>3684</v>
      </c>
    </row>
    <row r="1239" spans="1:14" ht="40.35" customHeight="1" outlineLevel="2" x14ac:dyDescent="0.2">
      <c r="A1239" t="s">
        <v>3685</v>
      </c>
      <c r="B1239" t="s">
        <v>17743</v>
      </c>
      <c r="C1239" s="7">
        <v>38</v>
      </c>
      <c r="D1239" s="7">
        <v>5</v>
      </c>
      <c r="E1239" t="s">
        <v>3686</v>
      </c>
      <c r="F1239" t="s">
        <v>16879</v>
      </c>
      <c r="G1239" s="3">
        <v>27</v>
      </c>
      <c r="H1239" s="4">
        <v>120.00000000000001</v>
      </c>
      <c r="I1239" s="14">
        <f t="shared" si="39"/>
        <v>21.6</v>
      </c>
      <c r="J1239" s="18">
        <f t="shared" si="38"/>
        <v>18.36</v>
      </c>
      <c r="K1239" s="4" t="s">
        <v>16543</v>
      </c>
      <c r="L1239" s="4" t="s">
        <v>16545</v>
      </c>
      <c r="M1239" s="4" t="s">
        <v>16546</v>
      </c>
      <c r="N1239" t="s">
        <v>3687</v>
      </c>
    </row>
    <row r="1240" spans="1:14" ht="40.35" customHeight="1" outlineLevel="2" x14ac:dyDescent="0.2">
      <c r="A1240" t="s">
        <v>3688</v>
      </c>
      <c r="B1240" t="s">
        <v>17743</v>
      </c>
      <c r="C1240" s="7">
        <v>38.5</v>
      </c>
      <c r="D1240" s="7" t="s">
        <v>17751</v>
      </c>
      <c r="E1240" t="s">
        <v>3689</v>
      </c>
      <c r="F1240" t="s">
        <v>16879</v>
      </c>
      <c r="G1240" s="3">
        <v>16</v>
      </c>
      <c r="H1240" s="4">
        <v>120.00000000000001</v>
      </c>
      <c r="I1240" s="14">
        <f t="shared" si="39"/>
        <v>21.6</v>
      </c>
      <c r="J1240" s="18">
        <f t="shared" si="38"/>
        <v>18.36</v>
      </c>
      <c r="K1240" s="4" t="s">
        <v>16543</v>
      </c>
      <c r="L1240" s="4" t="s">
        <v>16545</v>
      </c>
      <c r="M1240" s="4" t="s">
        <v>16546</v>
      </c>
      <c r="N1240" t="s">
        <v>3690</v>
      </c>
    </row>
    <row r="1241" spans="1:14" ht="40.35" customHeight="1" outlineLevel="2" x14ac:dyDescent="0.2">
      <c r="A1241" t="s">
        <v>3691</v>
      </c>
      <c r="B1241" t="s">
        <v>17743</v>
      </c>
      <c r="C1241" s="7">
        <v>39</v>
      </c>
      <c r="D1241" s="7">
        <v>6</v>
      </c>
      <c r="E1241" t="s">
        <v>3692</v>
      </c>
      <c r="F1241" t="s">
        <v>16879</v>
      </c>
      <c r="G1241" s="3">
        <v>23</v>
      </c>
      <c r="H1241" s="4">
        <v>120.00000000000001</v>
      </c>
      <c r="I1241" s="14">
        <f t="shared" si="39"/>
        <v>21.6</v>
      </c>
      <c r="J1241" s="18">
        <f t="shared" si="38"/>
        <v>18.36</v>
      </c>
      <c r="K1241" s="4" t="s">
        <v>16543</v>
      </c>
      <c r="L1241" s="4" t="s">
        <v>16545</v>
      </c>
      <c r="M1241" s="4" t="s">
        <v>16546</v>
      </c>
      <c r="N1241" t="s">
        <v>3693</v>
      </c>
    </row>
    <row r="1242" spans="1:14" ht="40.35" customHeight="1" outlineLevel="2" x14ac:dyDescent="0.2">
      <c r="A1242" t="s">
        <v>3694</v>
      </c>
      <c r="B1242" t="s">
        <v>17743</v>
      </c>
      <c r="C1242" s="7">
        <v>40</v>
      </c>
      <c r="D1242" s="7" t="s">
        <v>17752</v>
      </c>
      <c r="E1242" t="s">
        <v>3695</v>
      </c>
      <c r="F1242" t="s">
        <v>16879</v>
      </c>
      <c r="G1242" s="3">
        <v>7</v>
      </c>
      <c r="H1242" s="4">
        <v>120.00000000000001</v>
      </c>
      <c r="I1242" s="14">
        <f t="shared" si="39"/>
        <v>21.6</v>
      </c>
      <c r="J1242" s="18">
        <f t="shared" si="38"/>
        <v>18.36</v>
      </c>
      <c r="K1242" s="4" t="s">
        <v>16543</v>
      </c>
      <c r="L1242" s="4" t="s">
        <v>16545</v>
      </c>
      <c r="M1242" s="4" t="s">
        <v>16546</v>
      </c>
      <c r="N1242" t="s">
        <v>3696</v>
      </c>
    </row>
    <row r="1243" spans="1:14" ht="40.35" customHeight="1" outlineLevel="2" x14ac:dyDescent="0.2">
      <c r="A1243" t="s">
        <v>3697</v>
      </c>
      <c r="B1243" t="s">
        <v>17743</v>
      </c>
      <c r="C1243" s="7">
        <v>41</v>
      </c>
      <c r="D1243" s="7">
        <v>7</v>
      </c>
      <c r="E1243" t="s">
        <v>3698</v>
      </c>
      <c r="F1243" t="s">
        <v>16879</v>
      </c>
      <c r="G1243" s="3">
        <v>6</v>
      </c>
      <c r="H1243" s="4">
        <v>120.00000000000001</v>
      </c>
      <c r="I1243" s="14">
        <f t="shared" si="39"/>
        <v>21.6</v>
      </c>
      <c r="J1243" s="18">
        <f t="shared" si="38"/>
        <v>18.36</v>
      </c>
      <c r="K1243" s="4" t="s">
        <v>16543</v>
      </c>
      <c r="L1243" s="4" t="s">
        <v>16545</v>
      </c>
      <c r="M1243" s="4" t="s">
        <v>16546</v>
      </c>
      <c r="N1243" t="s">
        <v>3699</v>
      </c>
    </row>
    <row r="1244" spans="1:14" ht="40.35" customHeight="1" outlineLevel="2" x14ac:dyDescent="0.2">
      <c r="A1244" t="s">
        <v>3700</v>
      </c>
      <c r="B1244" t="s">
        <v>17743</v>
      </c>
      <c r="C1244" s="7">
        <v>41.5</v>
      </c>
      <c r="D1244" s="7" t="s">
        <v>17757</v>
      </c>
      <c r="E1244" t="s">
        <v>3701</v>
      </c>
      <c r="F1244" t="s">
        <v>16879</v>
      </c>
      <c r="G1244" s="3">
        <v>2</v>
      </c>
      <c r="H1244" s="4">
        <v>120.00000000000001</v>
      </c>
      <c r="I1244" s="14">
        <f t="shared" si="39"/>
        <v>21.6</v>
      </c>
      <c r="J1244" s="18">
        <f t="shared" si="38"/>
        <v>18.36</v>
      </c>
      <c r="K1244" s="4" t="s">
        <v>16543</v>
      </c>
      <c r="L1244" s="4" t="s">
        <v>16545</v>
      </c>
      <c r="M1244" s="4" t="s">
        <v>16546</v>
      </c>
      <c r="N1244" t="s">
        <v>3702</v>
      </c>
    </row>
    <row r="1245" spans="1:14" ht="40.35" customHeight="1" outlineLevel="2" x14ac:dyDescent="0.2">
      <c r="A1245" t="s">
        <v>3703</v>
      </c>
      <c r="B1245" t="s">
        <v>17743</v>
      </c>
      <c r="C1245" s="7">
        <v>36</v>
      </c>
      <c r="D1245" s="7" t="s">
        <v>17755</v>
      </c>
      <c r="E1245" t="s">
        <v>3704</v>
      </c>
      <c r="F1245" t="s">
        <v>16880</v>
      </c>
      <c r="G1245" s="3">
        <v>1</v>
      </c>
      <c r="H1245" s="4">
        <v>120.00000000000001</v>
      </c>
      <c r="I1245" s="14">
        <f t="shared" si="39"/>
        <v>21.6</v>
      </c>
      <c r="J1245" s="18">
        <f t="shared" si="38"/>
        <v>18.36</v>
      </c>
      <c r="K1245" s="4" t="s">
        <v>16543</v>
      </c>
      <c r="L1245" s="4" t="s">
        <v>16545</v>
      </c>
      <c r="M1245" s="4" t="s">
        <v>16546</v>
      </c>
      <c r="N1245" t="s">
        <v>3705</v>
      </c>
    </row>
    <row r="1246" spans="1:14" ht="40.35" customHeight="1" outlineLevel="2" x14ac:dyDescent="0.2">
      <c r="A1246" t="s">
        <v>3706</v>
      </c>
      <c r="B1246" t="s">
        <v>17743</v>
      </c>
      <c r="C1246" s="7">
        <v>37</v>
      </c>
      <c r="D1246" s="7">
        <v>4</v>
      </c>
      <c r="E1246" t="s">
        <v>3707</v>
      </c>
      <c r="F1246" t="s">
        <v>16880</v>
      </c>
      <c r="G1246" s="3">
        <v>15</v>
      </c>
      <c r="H1246" s="4">
        <v>120.00000000000001</v>
      </c>
      <c r="I1246" s="14">
        <f t="shared" si="39"/>
        <v>21.6</v>
      </c>
      <c r="J1246" s="18">
        <f t="shared" si="38"/>
        <v>18.36</v>
      </c>
      <c r="K1246" s="4" t="s">
        <v>16543</v>
      </c>
      <c r="L1246" s="4" t="s">
        <v>16545</v>
      </c>
      <c r="M1246" s="4" t="s">
        <v>16546</v>
      </c>
      <c r="N1246" t="s">
        <v>3708</v>
      </c>
    </row>
    <row r="1247" spans="1:14" ht="40.35" customHeight="1" outlineLevel="2" x14ac:dyDescent="0.2">
      <c r="A1247" t="s">
        <v>3709</v>
      </c>
      <c r="B1247" t="s">
        <v>17743</v>
      </c>
      <c r="C1247" s="7" t="s">
        <v>17746</v>
      </c>
      <c r="D1247" s="7" t="s">
        <v>17750</v>
      </c>
      <c r="E1247" t="s">
        <v>3710</v>
      </c>
      <c r="F1247" t="s">
        <v>16880</v>
      </c>
      <c r="G1247" s="3">
        <v>3</v>
      </c>
      <c r="H1247" s="4">
        <v>120.00000000000001</v>
      </c>
      <c r="I1247" s="14">
        <f t="shared" si="39"/>
        <v>21.6</v>
      </c>
      <c r="J1247" s="18">
        <f t="shared" si="38"/>
        <v>18.36</v>
      </c>
      <c r="K1247" s="4" t="s">
        <v>16543</v>
      </c>
      <c r="L1247" s="4" t="s">
        <v>16545</v>
      </c>
      <c r="M1247" s="4" t="s">
        <v>16546</v>
      </c>
      <c r="N1247" t="s">
        <v>3711</v>
      </c>
    </row>
    <row r="1248" spans="1:14" ht="40.35" customHeight="1" outlineLevel="2" x14ac:dyDescent="0.2">
      <c r="A1248" t="s">
        <v>3712</v>
      </c>
      <c r="B1248" t="s">
        <v>17743</v>
      </c>
      <c r="C1248" s="7">
        <v>38</v>
      </c>
      <c r="D1248" s="7">
        <v>5</v>
      </c>
      <c r="E1248" t="s">
        <v>3713</v>
      </c>
      <c r="F1248" t="s">
        <v>16880</v>
      </c>
      <c r="G1248" s="3">
        <v>32</v>
      </c>
      <c r="H1248" s="4">
        <v>120.00000000000001</v>
      </c>
      <c r="I1248" s="14">
        <f t="shared" si="39"/>
        <v>21.6</v>
      </c>
      <c r="J1248" s="18">
        <f t="shared" si="38"/>
        <v>18.36</v>
      </c>
      <c r="K1248" s="4" t="s">
        <v>16543</v>
      </c>
      <c r="L1248" s="4" t="s">
        <v>16545</v>
      </c>
      <c r="M1248" s="4" t="s">
        <v>16546</v>
      </c>
      <c r="N1248" t="s">
        <v>3714</v>
      </c>
    </row>
    <row r="1249" spans="1:14" ht="40.35" customHeight="1" outlineLevel="2" x14ac:dyDescent="0.2">
      <c r="A1249" t="s">
        <v>3715</v>
      </c>
      <c r="B1249" t="s">
        <v>17743</v>
      </c>
      <c r="C1249" s="7">
        <v>38.5</v>
      </c>
      <c r="D1249" s="7" t="s">
        <v>17751</v>
      </c>
      <c r="E1249" t="s">
        <v>3716</v>
      </c>
      <c r="F1249" t="s">
        <v>16880</v>
      </c>
      <c r="G1249" s="3">
        <v>3</v>
      </c>
      <c r="H1249" s="4">
        <v>120.00000000000001</v>
      </c>
      <c r="I1249" s="14">
        <f t="shared" si="39"/>
        <v>21.6</v>
      </c>
      <c r="J1249" s="18">
        <f t="shared" si="38"/>
        <v>18.36</v>
      </c>
      <c r="K1249" s="4" t="s">
        <v>16543</v>
      </c>
      <c r="L1249" s="4" t="s">
        <v>16545</v>
      </c>
      <c r="M1249" s="4" t="s">
        <v>16546</v>
      </c>
      <c r="N1249" t="s">
        <v>3717</v>
      </c>
    </row>
    <row r="1250" spans="1:14" ht="40.35" customHeight="1" outlineLevel="2" x14ac:dyDescent="0.2">
      <c r="A1250" t="s">
        <v>3718</v>
      </c>
      <c r="B1250" t="s">
        <v>17743</v>
      </c>
      <c r="C1250" s="7">
        <v>39</v>
      </c>
      <c r="D1250" s="7">
        <v>6</v>
      </c>
      <c r="E1250" t="s">
        <v>3719</v>
      </c>
      <c r="F1250" t="s">
        <v>16880</v>
      </c>
      <c r="G1250" s="3">
        <v>32</v>
      </c>
      <c r="H1250" s="4">
        <v>120.00000000000001</v>
      </c>
      <c r="I1250" s="14">
        <f t="shared" si="39"/>
        <v>21.6</v>
      </c>
      <c r="J1250" s="18">
        <f t="shared" si="38"/>
        <v>18.36</v>
      </c>
      <c r="K1250" s="4" t="s">
        <v>16543</v>
      </c>
      <c r="L1250" s="4" t="s">
        <v>16545</v>
      </c>
      <c r="M1250" s="4" t="s">
        <v>16546</v>
      </c>
      <c r="N1250" t="s">
        <v>3720</v>
      </c>
    </row>
    <row r="1251" spans="1:14" ht="40.35" customHeight="1" outlineLevel="2" x14ac:dyDescent="0.2">
      <c r="A1251" t="s">
        <v>3721</v>
      </c>
      <c r="B1251" t="s">
        <v>17743</v>
      </c>
      <c r="C1251" s="7">
        <v>40</v>
      </c>
      <c r="D1251" s="7" t="s">
        <v>17752</v>
      </c>
      <c r="E1251" t="s">
        <v>3722</v>
      </c>
      <c r="F1251" t="s">
        <v>16880</v>
      </c>
      <c r="G1251" s="3">
        <v>4</v>
      </c>
      <c r="H1251" s="4">
        <v>120.00000000000001</v>
      </c>
      <c r="I1251" s="14">
        <f t="shared" si="39"/>
        <v>21.6</v>
      </c>
      <c r="J1251" s="18">
        <f t="shared" si="38"/>
        <v>18.36</v>
      </c>
      <c r="K1251" s="4" t="s">
        <v>16543</v>
      </c>
      <c r="L1251" s="4" t="s">
        <v>16545</v>
      </c>
      <c r="M1251" s="4" t="s">
        <v>16546</v>
      </c>
      <c r="N1251" t="s">
        <v>3723</v>
      </c>
    </row>
    <row r="1252" spans="1:14" ht="40.35" customHeight="1" outlineLevel="2" x14ac:dyDescent="0.2">
      <c r="A1252" t="s">
        <v>3724</v>
      </c>
      <c r="B1252" t="s">
        <v>17743</v>
      </c>
      <c r="C1252" s="7">
        <v>41</v>
      </c>
      <c r="D1252" s="7">
        <v>7</v>
      </c>
      <c r="E1252" t="s">
        <v>3725</v>
      </c>
      <c r="F1252" t="s">
        <v>16880</v>
      </c>
      <c r="G1252" s="3">
        <v>20</v>
      </c>
      <c r="H1252" s="4">
        <v>120.00000000000001</v>
      </c>
      <c r="I1252" s="14">
        <f t="shared" si="39"/>
        <v>21.6</v>
      </c>
      <c r="J1252" s="18">
        <f t="shared" si="38"/>
        <v>18.36</v>
      </c>
      <c r="K1252" s="4" t="s">
        <v>16543</v>
      </c>
      <c r="L1252" s="4" t="s">
        <v>16545</v>
      </c>
      <c r="M1252" s="4" t="s">
        <v>16546</v>
      </c>
      <c r="N1252" t="s">
        <v>3726</v>
      </c>
    </row>
    <row r="1253" spans="1:14" ht="40.35" customHeight="1" outlineLevel="2" x14ac:dyDescent="0.2">
      <c r="A1253" t="s">
        <v>3727</v>
      </c>
      <c r="B1253" t="s">
        <v>17743</v>
      </c>
      <c r="C1253" s="7">
        <v>41.5</v>
      </c>
      <c r="D1253" s="7" t="s">
        <v>17757</v>
      </c>
      <c r="E1253" t="s">
        <v>3728</v>
      </c>
      <c r="F1253" t="s">
        <v>16880</v>
      </c>
      <c r="G1253" s="3">
        <v>2</v>
      </c>
      <c r="H1253" s="4">
        <v>120.00000000000001</v>
      </c>
      <c r="I1253" s="14">
        <f t="shared" si="39"/>
        <v>21.6</v>
      </c>
      <c r="J1253" s="18">
        <f t="shared" si="38"/>
        <v>18.36</v>
      </c>
      <c r="K1253" s="4" t="s">
        <v>16543</v>
      </c>
      <c r="L1253" s="4" t="s">
        <v>16545</v>
      </c>
      <c r="M1253" s="4" t="s">
        <v>16546</v>
      </c>
      <c r="N1253" t="s">
        <v>3729</v>
      </c>
    </row>
    <row r="1254" spans="1:14" ht="40.35" customHeight="1" outlineLevel="2" x14ac:dyDescent="0.2">
      <c r="A1254" t="s">
        <v>3730</v>
      </c>
      <c r="B1254" t="s">
        <v>17743</v>
      </c>
      <c r="C1254" s="7">
        <v>42</v>
      </c>
      <c r="D1254" s="7">
        <v>8</v>
      </c>
      <c r="E1254" t="s">
        <v>3731</v>
      </c>
      <c r="F1254" t="s">
        <v>16880</v>
      </c>
      <c r="G1254" s="3">
        <v>5</v>
      </c>
      <c r="H1254" s="4">
        <v>120.00000000000001</v>
      </c>
      <c r="I1254" s="14">
        <f t="shared" si="39"/>
        <v>21.6</v>
      </c>
      <c r="J1254" s="18">
        <f t="shared" si="38"/>
        <v>18.36</v>
      </c>
      <c r="K1254" s="4" t="s">
        <v>16543</v>
      </c>
      <c r="L1254" s="4" t="s">
        <v>16545</v>
      </c>
      <c r="M1254" s="4" t="s">
        <v>16546</v>
      </c>
      <c r="N1254" t="s">
        <v>3732</v>
      </c>
    </row>
    <row r="1255" spans="1:14" ht="40.35" customHeight="1" outlineLevel="2" x14ac:dyDescent="0.2">
      <c r="A1255" t="s">
        <v>3733</v>
      </c>
      <c r="B1255" t="s">
        <v>17743</v>
      </c>
      <c r="C1255" s="7">
        <v>36</v>
      </c>
      <c r="D1255" s="7" t="s">
        <v>17755</v>
      </c>
      <c r="E1255" t="s">
        <v>3734</v>
      </c>
      <c r="F1255" t="s">
        <v>16881</v>
      </c>
      <c r="G1255" s="3">
        <v>20</v>
      </c>
      <c r="H1255" s="4">
        <v>120.00000000000001</v>
      </c>
      <c r="I1255" s="14">
        <f t="shared" si="39"/>
        <v>21.6</v>
      </c>
      <c r="J1255" s="18">
        <f t="shared" si="38"/>
        <v>18.36</v>
      </c>
      <c r="K1255" s="4" t="s">
        <v>16543</v>
      </c>
      <c r="L1255" s="4" t="s">
        <v>16545</v>
      </c>
      <c r="M1255" s="4" t="s">
        <v>16546</v>
      </c>
      <c r="N1255" t="s">
        <v>3735</v>
      </c>
    </row>
    <row r="1256" spans="1:14" ht="40.35" customHeight="1" outlineLevel="2" x14ac:dyDescent="0.2">
      <c r="A1256" t="s">
        <v>3736</v>
      </c>
      <c r="B1256" t="s">
        <v>17743</v>
      </c>
      <c r="C1256" s="7">
        <v>37</v>
      </c>
      <c r="D1256" s="7">
        <v>4</v>
      </c>
      <c r="E1256" t="s">
        <v>3737</v>
      </c>
      <c r="F1256" t="s">
        <v>16881</v>
      </c>
      <c r="G1256" s="3">
        <v>28</v>
      </c>
      <c r="H1256" s="4">
        <v>120.00000000000001</v>
      </c>
      <c r="I1256" s="14">
        <f t="shared" si="39"/>
        <v>21.6</v>
      </c>
      <c r="J1256" s="18">
        <f t="shared" si="38"/>
        <v>18.36</v>
      </c>
      <c r="K1256" s="4" t="s">
        <v>16543</v>
      </c>
      <c r="L1256" s="4" t="s">
        <v>16545</v>
      </c>
      <c r="M1256" s="4" t="s">
        <v>16546</v>
      </c>
      <c r="N1256" t="s">
        <v>3738</v>
      </c>
    </row>
    <row r="1257" spans="1:14" ht="40.35" customHeight="1" outlineLevel="2" x14ac:dyDescent="0.2">
      <c r="A1257" t="s">
        <v>3739</v>
      </c>
      <c r="B1257" t="s">
        <v>17743</v>
      </c>
      <c r="C1257" s="7" t="s">
        <v>17746</v>
      </c>
      <c r="D1257" s="7" t="s">
        <v>17750</v>
      </c>
      <c r="E1257" t="s">
        <v>3740</v>
      </c>
      <c r="F1257" t="s">
        <v>16881</v>
      </c>
      <c r="G1257" s="3">
        <v>23</v>
      </c>
      <c r="H1257" s="4">
        <v>120.00000000000001</v>
      </c>
      <c r="I1257" s="14">
        <f t="shared" si="39"/>
        <v>21.6</v>
      </c>
      <c r="J1257" s="18">
        <f t="shared" si="38"/>
        <v>18.36</v>
      </c>
      <c r="K1257" s="4" t="s">
        <v>16543</v>
      </c>
      <c r="L1257" s="4" t="s">
        <v>16545</v>
      </c>
      <c r="M1257" s="4" t="s">
        <v>16546</v>
      </c>
      <c r="N1257" t="s">
        <v>3741</v>
      </c>
    </row>
    <row r="1258" spans="1:14" ht="40.35" customHeight="1" outlineLevel="2" x14ac:dyDescent="0.2">
      <c r="A1258" t="s">
        <v>3742</v>
      </c>
      <c r="B1258" t="s">
        <v>17743</v>
      </c>
      <c r="C1258" s="7">
        <v>38</v>
      </c>
      <c r="D1258" s="7">
        <v>5</v>
      </c>
      <c r="E1258" t="s">
        <v>3743</v>
      </c>
      <c r="F1258" t="s">
        <v>16881</v>
      </c>
      <c r="G1258" s="3">
        <v>41</v>
      </c>
      <c r="H1258" s="4">
        <v>120.00000000000001</v>
      </c>
      <c r="I1258" s="14">
        <f t="shared" si="39"/>
        <v>21.6</v>
      </c>
      <c r="J1258" s="18">
        <f t="shared" si="38"/>
        <v>18.36</v>
      </c>
      <c r="K1258" s="4" t="s">
        <v>16543</v>
      </c>
      <c r="L1258" s="4" t="s">
        <v>16545</v>
      </c>
      <c r="M1258" s="4" t="s">
        <v>16546</v>
      </c>
      <c r="N1258" t="s">
        <v>3744</v>
      </c>
    </row>
    <row r="1259" spans="1:14" ht="40.35" customHeight="1" outlineLevel="2" x14ac:dyDescent="0.2">
      <c r="A1259" t="s">
        <v>3745</v>
      </c>
      <c r="B1259" t="s">
        <v>17743</v>
      </c>
      <c r="C1259" s="7">
        <v>38.5</v>
      </c>
      <c r="D1259" s="7" t="s">
        <v>17751</v>
      </c>
      <c r="E1259" t="s">
        <v>3746</v>
      </c>
      <c r="F1259" t="s">
        <v>16881</v>
      </c>
      <c r="G1259" s="3">
        <v>19</v>
      </c>
      <c r="H1259" s="4">
        <v>120.00000000000001</v>
      </c>
      <c r="I1259" s="14">
        <f t="shared" si="39"/>
        <v>21.6</v>
      </c>
      <c r="J1259" s="18">
        <f t="shared" si="38"/>
        <v>18.36</v>
      </c>
      <c r="K1259" s="4" t="s">
        <v>16543</v>
      </c>
      <c r="L1259" s="4" t="s">
        <v>16545</v>
      </c>
      <c r="M1259" s="4" t="s">
        <v>16546</v>
      </c>
      <c r="N1259" t="s">
        <v>3747</v>
      </c>
    </row>
    <row r="1260" spans="1:14" ht="40.35" customHeight="1" outlineLevel="2" x14ac:dyDescent="0.2">
      <c r="A1260" t="s">
        <v>3748</v>
      </c>
      <c r="B1260" t="s">
        <v>17743</v>
      </c>
      <c r="C1260" s="7">
        <v>39</v>
      </c>
      <c r="D1260" s="7">
        <v>6</v>
      </c>
      <c r="E1260" t="s">
        <v>3749</v>
      </c>
      <c r="F1260" t="s">
        <v>16881</v>
      </c>
      <c r="G1260" s="3">
        <v>24</v>
      </c>
      <c r="H1260" s="4">
        <v>120.00000000000001</v>
      </c>
      <c r="I1260" s="14">
        <f t="shared" si="39"/>
        <v>21.6</v>
      </c>
      <c r="J1260" s="18">
        <f t="shared" si="38"/>
        <v>18.36</v>
      </c>
      <c r="K1260" s="4" t="s">
        <v>16543</v>
      </c>
      <c r="L1260" s="4" t="s">
        <v>16545</v>
      </c>
      <c r="M1260" s="4" t="s">
        <v>16546</v>
      </c>
      <c r="N1260" t="s">
        <v>3750</v>
      </c>
    </row>
    <row r="1261" spans="1:14" ht="40.35" customHeight="1" outlineLevel="2" x14ac:dyDescent="0.2">
      <c r="A1261" t="s">
        <v>3751</v>
      </c>
      <c r="B1261" t="s">
        <v>17743</v>
      </c>
      <c r="C1261" s="7">
        <v>40</v>
      </c>
      <c r="D1261" s="7" t="s">
        <v>17752</v>
      </c>
      <c r="E1261" t="s">
        <v>3752</v>
      </c>
      <c r="F1261" t="s">
        <v>16881</v>
      </c>
      <c r="G1261" s="3">
        <v>9</v>
      </c>
      <c r="H1261" s="4">
        <v>120.00000000000001</v>
      </c>
      <c r="I1261" s="14">
        <f t="shared" si="39"/>
        <v>21.6</v>
      </c>
      <c r="J1261" s="18">
        <f t="shared" si="38"/>
        <v>18.36</v>
      </c>
      <c r="K1261" s="4" t="s">
        <v>16543</v>
      </c>
      <c r="L1261" s="4" t="s">
        <v>16545</v>
      </c>
      <c r="M1261" s="4" t="s">
        <v>16546</v>
      </c>
      <c r="N1261" t="s">
        <v>3753</v>
      </c>
    </row>
    <row r="1262" spans="1:14" ht="40.35" customHeight="1" outlineLevel="2" x14ac:dyDescent="0.2">
      <c r="A1262" t="s">
        <v>3754</v>
      </c>
      <c r="B1262" t="s">
        <v>17743</v>
      </c>
      <c r="C1262" s="7">
        <v>41</v>
      </c>
      <c r="D1262" s="7">
        <v>7</v>
      </c>
      <c r="E1262" t="s">
        <v>3755</v>
      </c>
      <c r="F1262" t="s">
        <v>16881</v>
      </c>
      <c r="G1262" s="3">
        <v>12</v>
      </c>
      <c r="H1262" s="4">
        <v>120.00000000000001</v>
      </c>
      <c r="I1262" s="14">
        <f t="shared" si="39"/>
        <v>21.6</v>
      </c>
      <c r="J1262" s="18">
        <f t="shared" si="38"/>
        <v>18.36</v>
      </c>
      <c r="K1262" s="4" t="s">
        <v>16543</v>
      </c>
      <c r="L1262" s="4" t="s">
        <v>16545</v>
      </c>
      <c r="M1262" s="4" t="s">
        <v>16546</v>
      </c>
      <c r="N1262" t="s">
        <v>3756</v>
      </c>
    </row>
    <row r="1263" spans="1:14" ht="40.35" customHeight="1" outlineLevel="2" x14ac:dyDescent="0.2">
      <c r="A1263" t="s">
        <v>3757</v>
      </c>
      <c r="B1263" t="s">
        <v>17743</v>
      </c>
      <c r="C1263" s="7">
        <v>41.5</v>
      </c>
      <c r="D1263" s="7" t="s">
        <v>17757</v>
      </c>
      <c r="E1263" t="s">
        <v>3758</v>
      </c>
      <c r="F1263" t="s">
        <v>16881</v>
      </c>
      <c r="G1263" s="3">
        <v>1</v>
      </c>
      <c r="H1263" s="4">
        <v>120.00000000000001</v>
      </c>
      <c r="I1263" s="14">
        <f t="shared" si="39"/>
        <v>21.6</v>
      </c>
      <c r="J1263" s="18">
        <f t="shared" si="38"/>
        <v>18.36</v>
      </c>
      <c r="K1263" s="4" t="s">
        <v>16543</v>
      </c>
      <c r="L1263" s="4" t="s">
        <v>16545</v>
      </c>
      <c r="M1263" s="4" t="s">
        <v>16546</v>
      </c>
      <c r="N1263" t="s">
        <v>3759</v>
      </c>
    </row>
    <row r="1264" spans="1:14" ht="40.35" customHeight="1" outlineLevel="2" x14ac:dyDescent="0.2">
      <c r="A1264" t="s">
        <v>3760</v>
      </c>
      <c r="B1264" t="s">
        <v>17743</v>
      </c>
      <c r="C1264" s="7">
        <v>42</v>
      </c>
      <c r="D1264" s="7">
        <v>8</v>
      </c>
      <c r="E1264" t="s">
        <v>3761</v>
      </c>
      <c r="F1264" t="s">
        <v>16881</v>
      </c>
      <c r="G1264" s="3">
        <v>1</v>
      </c>
      <c r="H1264" s="4">
        <v>120.00000000000001</v>
      </c>
      <c r="I1264" s="14">
        <f t="shared" si="39"/>
        <v>21.6</v>
      </c>
      <c r="J1264" s="18">
        <f t="shared" si="38"/>
        <v>18.36</v>
      </c>
      <c r="K1264" s="4" t="s">
        <v>16543</v>
      </c>
      <c r="L1264" s="4" t="s">
        <v>16545</v>
      </c>
      <c r="M1264" s="4" t="s">
        <v>16546</v>
      </c>
      <c r="N1264" t="s">
        <v>3762</v>
      </c>
    </row>
    <row r="1265" spans="1:14" ht="40.35" customHeight="1" outlineLevel="2" x14ac:dyDescent="0.2">
      <c r="A1265" t="s">
        <v>3763</v>
      </c>
      <c r="B1265" t="s">
        <v>17743</v>
      </c>
      <c r="C1265" s="7">
        <v>39</v>
      </c>
      <c r="D1265" s="7">
        <v>6</v>
      </c>
      <c r="E1265" t="s">
        <v>3764</v>
      </c>
      <c r="F1265" t="s">
        <v>16882</v>
      </c>
      <c r="G1265" s="3">
        <v>1</v>
      </c>
      <c r="H1265" s="4">
        <v>130</v>
      </c>
      <c r="I1265" s="14">
        <f t="shared" si="39"/>
        <v>23.4</v>
      </c>
      <c r="J1265" s="18">
        <f t="shared" si="38"/>
        <v>19.889999999999997</v>
      </c>
      <c r="K1265" s="4" t="s">
        <v>16535</v>
      </c>
      <c r="L1265" s="4" t="s">
        <v>16545</v>
      </c>
      <c r="M1265" s="4" t="s">
        <v>16552</v>
      </c>
      <c r="N1265" t="s">
        <v>3765</v>
      </c>
    </row>
    <row r="1266" spans="1:14" ht="40.35" customHeight="1" outlineLevel="2" x14ac:dyDescent="0.2">
      <c r="A1266" t="s">
        <v>3766</v>
      </c>
      <c r="B1266" t="s">
        <v>17743</v>
      </c>
      <c r="C1266" s="7">
        <v>40</v>
      </c>
      <c r="D1266" s="7" t="s">
        <v>17752</v>
      </c>
      <c r="E1266" t="s">
        <v>3767</v>
      </c>
      <c r="F1266" t="s">
        <v>16882</v>
      </c>
      <c r="G1266" s="3">
        <v>1</v>
      </c>
      <c r="H1266" s="4">
        <v>130</v>
      </c>
      <c r="I1266" s="14">
        <f t="shared" si="39"/>
        <v>23.4</v>
      </c>
      <c r="J1266" s="18">
        <f t="shared" si="38"/>
        <v>19.889999999999997</v>
      </c>
      <c r="K1266" s="4" t="s">
        <v>16535</v>
      </c>
      <c r="L1266" s="4" t="s">
        <v>16545</v>
      </c>
      <c r="M1266" s="4" t="s">
        <v>16552</v>
      </c>
      <c r="N1266" t="s">
        <v>3768</v>
      </c>
    </row>
    <row r="1267" spans="1:14" ht="40.35" customHeight="1" outlineLevel="2" x14ac:dyDescent="0.2">
      <c r="A1267" t="s">
        <v>3769</v>
      </c>
      <c r="B1267" t="s">
        <v>17743</v>
      </c>
      <c r="C1267" s="7">
        <v>35.5</v>
      </c>
      <c r="D1267" s="7">
        <v>3</v>
      </c>
      <c r="E1267" t="s">
        <v>3770</v>
      </c>
      <c r="F1267" t="s">
        <v>16883</v>
      </c>
      <c r="G1267" s="3">
        <v>5</v>
      </c>
      <c r="H1267" s="4">
        <v>130</v>
      </c>
      <c r="I1267" s="14">
        <f t="shared" si="39"/>
        <v>23.4</v>
      </c>
      <c r="J1267" s="18">
        <f t="shared" si="38"/>
        <v>19.889999999999997</v>
      </c>
      <c r="K1267" s="4" t="s">
        <v>16535</v>
      </c>
      <c r="L1267" s="4" t="s">
        <v>16545</v>
      </c>
      <c r="M1267" s="4" t="s">
        <v>16552</v>
      </c>
      <c r="N1267" t="s">
        <v>3771</v>
      </c>
    </row>
    <row r="1268" spans="1:14" ht="40.35" customHeight="1" outlineLevel="2" x14ac:dyDescent="0.2">
      <c r="A1268" t="s">
        <v>3772</v>
      </c>
      <c r="B1268" t="s">
        <v>17743</v>
      </c>
      <c r="C1268" s="7" t="s">
        <v>17746</v>
      </c>
      <c r="D1268" s="7" t="s">
        <v>17750</v>
      </c>
      <c r="E1268" t="s">
        <v>3773</v>
      </c>
      <c r="F1268" t="s">
        <v>16883</v>
      </c>
      <c r="G1268" s="3">
        <v>1</v>
      </c>
      <c r="H1268" s="4">
        <v>130</v>
      </c>
      <c r="I1268" s="14">
        <f t="shared" si="39"/>
        <v>23.4</v>
      </c>
      <c r="J1268" s="18">
        <f t="shared" si="38"/>
        <v>19.889999999999997</v>
      </c>
      <c r="K1268" s="4" t="s">
        <v>16535</v>
      </c>
      <c r="L1268" s="4" t="s">
        <v>16545</v>
      </c>
      <c r="M1268" s="4" t="s">
        <v>16552</v>
      </c>
      <c r="N1268" t="s">
        <v>3774</v>
      </c>
    </row>
    <row r="1269" spans="1:14" ht="40.35" customHeight="1" outlineLevel="2" x14ac:dyDescent="0.2">
      <c r="A1269" t="s">
        <v>3775</v>
      </c>
      <c r="B1269" t="s">
        <v>17743</v>
      </c>
      <c r="C1269" s="7">
        <v>37</v>
      </c>
      <c r="D1269" s="7">
        <v>4</v>
      </c>
      <c r="E1269" t="s">
        <v>3776</v>
      </c>
      <c r="F1269" t="s">
        <v>16884</v>
      </c>
      <c r="G1269" s="3">
        <v>1</v>
      </c>
      <c r="H1269" s="4">
        <v>130</v>
      </c>
      <c r="I1269" s="14">
        <f t="shared" si="39"/>
        <v>23.4</v>
      </c>
      <c r="J1269" s="18">
        <f t="shared" si="38"/>
        <v>19.889999999999997</v>
      </c>
      <c r="K1269" s="4" t="s">
        <v>16535</v>
      </c>
      <c r="L1269" s="4" t="s">
        <v>16545</v>
      </c>
      <c r="M1269" s="4" t="s">
        <v>16552</v>
      </c>
      <c r="N1269" t="s">
        <v>3777</v>
      </c>
    </row>
    <row r="1270" spans="1:14" ht="40.35" customHeight="1" outlineLevel="2" x14ac:dyDescent="0.2">
      <c r="A1270" t="s">
        <v>3778</v>
      </c>
      <c r="B1270" t="s">
        <v>17743</v>
      </c>
      <c r="C1270" s="7">
        <v>38</v>
      </c>
      <c r="D1270" s="7">
        <v>5</v>
      </c>
      <c r="E1270" t="s">
        <v>3779</v>
      </c>
      <c r="F1270" t="s">
        <v>16884</v>
      </c>
      <c r="G1270" s="3">
        <v>27</v>
      </c>
      <c r="H1270" s="4">
        <v>130</v>
      </c>
      <c r="I1270" s="14">
        <f t="shared" si="39"/>
        <v>23.4</v>
      </c>
      <c r="J1270" s="18">
        <f t="shared" si="38"/>
        <v>19.889999999999997</v>
      </c>
      <c r="K1270" s="4" t="s">
        <v>16535</v>
      </c>
      <c r="L1270" s="4" t="s">
        <v>16545</v>
      </c>
      <c r="M1270" s="4" t="s">
        <v>16552</v>
      </c>
      <c r="N1270" t="s">
        <v>3780</v>
      </c>
    </row>
    <row r="1271" spans="1:14" ht="40.35" customHeight="1" outlineLevel="2" x14ac:dyDescent="0.2">
      <c r="A1271" t="s">
        <v>3781</v>
      </c>
      <c r="B1271" t="s">
        <v>17743</v>
      </c>
      <c r="C1271" s="7">
        <v>39</v>
      </c>
      <c r="D1271" s="7">
        <v>6</v>
      </c>
      <c r="E1271" t="s">
        <v>3782</v>
      </c>
      <c r="F1271" t="s">
        <v>16884</v>
      </c>
      <c r="G1271" s="3">
        <v>17</v>
      </c>
      <c r="H1271" s="4">
        <v>130</v>
      </c>
      <c r="I1271" s="14">
        <f t="shared" si="39"/>
        <v>23.4</v>
      </c>
      <c r="J1271" s="18">
        <f t="shared" si="38"/>
        <v>19.889999999999997</v>
      </c>
      <c r="K1271" s="4" t="s">
        <v>16535</v>
      </c>
      <c r="L1271" s="4" t="s">
        <v>16545</v>
      </c>
      <c r="M1271" s="4" t="s">
        <v>16552</v>
      </c>
      <c r="N1271" t="s">
        <v>3783</v>
      </c>
    </row>
    <row r="1272" spans="1:14" ht="40.35" customHeight="1" outlineLevel="2" x14ac:dyDescent="0.2">
      <c r="A1272" t="s">
        <v>3784</v>
      </c>
      <c r="B1272" t="s">
        <v>17743</v>
      </c>
      <c r="C1272" s="7">
        <v>41</v>
      </c>
      <c r="D1272" s="7">
        <v>7</v>
      </c>
      <c r="E1272" t="s">
        <v>3785</v>
      </c>
      <c r="F1272" t="s">
        <v>16884</v>
      </c>
      <c r="G1272" s="3">
        <v>1</v>
      </c>
      <c r="H1272" s="4">
        <v>130</v>
      </c>
      <c r="I1272" s="14">
        <f t="shared" si="39"/>
        <v>23.4</v>
      </c>
      <c r="J1272" s="18">
        <f t="shared" si="38"/>
        <v>19.889999999999997</v>
      </c>
      <c r="K1272" s="4" t="s">
        <v>16535</v>
      </c>
      <c r="L1272" s="4" t="s">
        <v>16545</v>
      </c>
      <c r="M1272" s="4" t="s">
        <v>16552</v>
      </c>
      <c r="N1272" t="s">
        <v>3786</v>
      </c>
    </row>
    <row r="1273" spans="1:14" ht="40.35" customHeight="1" outlineLevel="2" x14ac:dyDescent="0.2">
      <c r="A1273" t="s">
        <v>3787</v>
      </c>
      <c r="B1273" t="s">
        <v>17743</v>
      </c>
      <c r="C1273" s="7">
        <v>41.5</v>
      </c>
      <c r="D1273" s="7" t="s">
        <v>17757</v>
      </c>
      <c r="E1273" t="s">
        <v>3788</v>
      </c>
      <c r="F1273" t="s">
        <v>16884</v>
      </c>
      <c r="G1273" s="3">
        <v>5</v>
      </c>
      <c r="H1273" s="4">
        <v>130</v>
      </c>
      <c r="I1273" s="14">
        <f t="shared" si="39"/>
        <v>23.4</v>
      </c>
      <c r="J1273" s="18">
        <f t="shared" si="38"/>
        <v>19.889999999999997</v>
      </c>
      <c r="K1273" s="4" t="s">
        <v>16535</v>
      </c>
      <c r="L1273" s="4" t="s">
        <v>16545</v>
      </c>
      <c r="M1273" s="4" t="s">
        <v>16552</v>
      </c>
      <c r="N1273" t="s">
        <v>3789</v>
      </c>
    </row>
    <row r="1274" spans="1:14" ht="40.35" customHeight="1" outlineLevel="2" x14ac:dyDescent="0.2">
      <c r="A1274" t="s">
        <v>3790</v>
      </c>
      <c r="B1274" t="s">
        <v>17743</v>
      </c>
      <c r="C1274" s="7">
        <v>35.5</v>
      </c>
      <c r="D1274" s="7">
        <v>3</v>
      </c>
      <c r="E1274" t="s">
        <v>3791</v>
      </c>
      <c r="F1274" t="s">
        <v>16885</v>
      </c>
      <c r="G1274" s="3">
        <v>1</v>
      </c>
      <c r="H1274" s="4">
        <v>140</v>
      </c>
      <c r="I1274" s="14">
        <f t="shared" si="39"/>
        <v>25.2</v>
      </c>
      <c r="J1274" s="18">
        <f t="shared" si="38"/>
        <v>21.419999999999998</v>
      </c>
      <c r="K1274" s="4" t="s">
        <v>16535</v>
      </c>
      <c r="L1274" s="4" t="s">
        <v>16545</v>
      </c>
      <c r="M1274" s="4" t="s">
        <v>16552</v>
      </c>
      <c r="N1274" t="s">
        <v>3792</v>
      </c>
    </row>
    <row r="1275" spans="1:14" ht="40.35" customHeight="1" outlineLevel="2" x14ac:dyDescent="0.2">
      <c r="A1275" t="s">
        <v>3793</v>
      </c>
      <c r="B1275" t="s">
        <v>17743</v>
      </c>
      <c r="C1275" s="7">
        <v>36</v>
      </c>
      <c r="D1275" s="7" t="s">
        <v>17755</v>
      </c>
      <c r="E1275" t="s">
        <v>3794</v>
      </c>
      <c r="F1275" t="s">
        <v>16885</v>
      </c>
      <c r="G1275" s="3">
        <v>8</v>
      </c>
      <c r="H1275" s="4">
        <v>140</v>
      </c>
      <c r="I1275" s="14">
        <f t="shared" si="39"/>
        <v>25.2</v>
      </c>
      <c r="J1275" s="18">
        <f t="shared" si="38"/>
        <v>21.419999999999998</v>
      </c>
      <c r="K1275" s="4" t="s">
        <v>16535</v>
      </c>
      <c r="L1275" s="4" t="s">
        <v>16545</v>
      </c>
      <c r="M1275" s="4" t="s">
        <v>16552</v>
      </c>
      <c r="N1275" t="s">
        <v>3795</v>
      </c>
    </row>
    <row r="1276" spans="1:14" ht="40.35" customHeight="1" outlineLevel="2" x14ac:dyDescent="0.2">
      <c r="A1276" t="s">
        <v>3796</v>
      </c>
      <c r="B1276" t="s">
        <v>17743</v>
      </c>
      <c r="C1276" s="7">
        <v>37</v>
      </c>
      <c r="D1276" s="7">
        <v>4</v>
      </c>
      <c r="E1276" t="s">
        <v>3797</v>
      </c>
      <c r="F1276" t="s">
        <v>16885</v>
      </c>
      <c r="G1276" s="3">
        <v>13</v>
      </c>
      <c r="H1276" s="4">
        <v>140</v>
      </c>
      <c r="I1276" s="14">
        <f t="shared" si="39"/>
        <v>25.2</v>
      </c>
      <c r="J1276" s="18">
        <f t="shared" si="38"/>
        <v>21.419999999999998</v>
      </c>
      <c r="K1276" s="4" t="s">
        <v>16535</v>
      </c>
      <c r="L1276" s="4" t="s">
        <v>16545</v>
      </c>
      <c r="M1276" s="4" t="s">
        <v>16552</v>
      </c>
      <c r="N1276" t="s">
        <v>3798</v>
      </c>
    </row>
    <row r="1277" spans="1:14" ht="40.35" customHeight="1" outlineLevel="2" x14ac:dyDescent="0.2">
      <c r="A1277" t="s">
        <v>3799</v>
      </c>
      <c r="B1277" t="s">
        <v>17743</v>
      </c>
      <c r="C1277" s="7" t="s">
        <v>17746</v>
      </c>
      <c r="D1277" s="7" t="s">
        <v>17750</v>
      </c>
      <c r="E1277" t="s">
        <v>3800</v>
      </c>
      <c r="F1277" t="s">
        <v>16885</v>
      </c>
      <c r="G1277" s="3">
        <v>1</v>
      </c>
      <c r="H1277" s="4">
        <v>140</v>
      </c>
      <c r="I1277" s="14">
        <f t="shared" si="39"/>
        <v>25.2</v>
      </c>
      <c r="J1277" s="18">
        <f t="shared" si="38"/>
        <v>21.419999999999998</v>
      </c>
      <c r="K1277" s="4" t="s">
        <v>16535</v>
      </c>
      <c r="L1277" s="4" t="s">
        <v>16545</v>
      </c>
      <c r="M1277" s="4" t="s">
        <v>16552</v>
      </c>
      <c r="N1277" t="s">
        <v>3801</v>
      </c>
    </row>
    <row r="1278" spans="1:14" ht="40.35" customHeight="1" outlineLevel="2" x14ac:dyDescent="0.2">
      <c r="A1278" t="s">
        <v>3802</v>
      </c>
      <c r="B1278" t="s">
        <v>17743</v>
      </c>
      <c r="C1278" s="7">
        <v>38</v>
      </c>
      <c r="D1278" s="7">
        <v>5</v>
      </c>
      <c r="E1278" t="s">
        <v>3803</v>
      </c>
      <c r="F1278" t="s">
        <v>16885</v>
      </c>
      <c r="G1278" s="3">
        <v>21</v>
      </c>
      <c r="H1278" s="4">
        <v>140</v>
      </c>
      <c r="I1278" s="14">
        <f t="shared" si="39"/>
        <v>25.2</v>
      </c>
      <c r="J1278" s="18">
        <f t="shared" si="38"/>
        <v>21.419999999999998</v>
      </c>
      <c r="K1278" s="4" t="s">
        <v>16535</v>
      </c>
      <c r="L1278" s="4" t="s">
        <v>16545</v>
      </c>
      <c r="M1278" s="4" t="s">
        <v>16552</v>
      </c>
      <c r="N1278" t="s">
        <v>3804</v>
      </c>
    </row>
    <row r="1279" spans="1:14" ht="40.35" customHeight="1" outlineLevel="2" x14ac:dyDescent="0.2">
      <c r="A1279" t="s">
        <v>3805</v>
      </c>
      <c r="B1279" t="s">
        <v>17743</v>
      </c>
      <c r="C1279" s="7">
        <v>38.5</v>
      </c>
      <c r="D1279" s="7" t="s">
        <v>17751</v>
      </c>
      <c r="E1279" t="s">
        <v>3806</v>
      </c>
      <c r="F1279" t="s">
        <v>16885</v>
      </c>
      <c r="G1279" s="3">
        <v>32</v>
      </c>
      <c r="H1279" s="4">
        <v>140</v>
      </c>
      <c r="I1279" s="14">
        <f t="shared" si="39"/>
        <v>25.2</v>
      </c>
      <c r="J1279" s="18">
        <f t="shared" si="38"/>
        <v>21.419999999999998</v>
      </c>
      <c r="K1279" s="4" t="s">
        <v>16535</v>
      </c>
      <c r="L1279" s="4" t="s">
        <v>16545</v>
      </c>
      <c r="M1279" s="4" t="s">
        <v>16552</v>
      </c>
      <c r="N1279" t="s">
        <v>3807</v>
      </c>
    </row>
    <row r="1280" spans="1:14" ht="40.35" customHeight="1" outlineLevel="2" x14ac:dyDescent="0.2">
      <c r="A1280" t="s">
        <v>3808</v>
      </c>
      <c r="B1280" t="s">
        <v>17743</v>
      </c>
      <c r="C1280" s="7">
        <v>39</v>
      </c>
      <c r="D1280" s="7">
        <v>6</v>
      </c>
      <c r="E1280" t="s">
        <v>3809</v>
      </c>
      <c r="F1280" t="s">
        <v>16885</v>
      </c>
      <c r="G1280" s="3">
        <v>1</v>
      </c>
      <c r="H1280" s="4">
        <v>140</v>
      </c>
      <c r="I1280" s="14">
        <f t="shared" si="39"/>
        <v>25.2</v>
      </c>
      <c r="J1280" s="18">
        <f t="shared" si="38"/>
        <v>21.419999999999998</v>
      </c>
      <c r="K1280" s="4" t="s">
        <v>16535</v>
      </c>
      <c r="L1280" s="4" t="s">
        <v>16545</v>
      </c>
      <c r="M1280" s="4" t="s">
        <v>16552</v>
      </c>
      <c r="N1280" t="s">
        <v>3810</v>
      </c>
    </row>
    <row r="1281" spans="1:14" ht="40.35" customHeight="1" outlineLevel="2" x14ac:dyDescent="0.2">
      <c r="A1281" t="s">
        <v>3811</v>
      </c>
      <c r="B1281" t="s">
        <v>17743</v>
      </c>
      <c r="C1281" s="7">
        <v>40</v>
      </c>
      <c r="D1281" s="7" t="s">
        <v>17752</v>
      </c>
      <c r="E1281" t="s">
        <v>3812</v>
      </c>
      <c r="F1281" t="s">
        <v>16885</v>
      </c>
      <c r="G1281" s="3">
        <v>16</v>
      </c>
      <c r="H1281" s="4">
        <v>140</v>
      </c>
      <c r="I1281" s="14">
        <f t="shared" si="39"/>
        <v>25.2</v>
      </c>
      <c r="J1281" s="18">
        <f t="shared" si="38"/>
        <v>21.419999999999998</v>
      </c>
      <c r="K1281" s="4" t="s">
        <v>16535</v>
      </c>
      <c r="L1281" s="4" t="s">
        <v>16545</v>
      </c>
      <c r="M1281" s="4" t="s">
        <v>16552</v>
      </c>
      <c r="N1281" t="s">
        <v>3813</v>
      </c>
    </row>
    <row r="1282" spans="1:14" ht="40.35" customHeight="1" outlineLevel="2" x14ac:dyDescent="0.2">
      <c r="A1282" t="s">
        <v>3814</v>
      </c>
      <c r="B1282" t="s">
        <v>17743</v>
      </c>
      <c r="C1282" s="7">
        <v>41</v>
      </c>
      <c r="D1282" s="7">
        <v>7</v>
      </c>
      <c r="E1282" t="s">
        <v>3815</v>
      </c>
      <c r="F1282" t="s">
        <v>16885</v>
      </c>
      <c r="G1282" s="3">
        <v>14</v>
      </c>
      <c r="H1282" s="4">
        <v>140</v>
      </c>
      <c r="I1282" s="14">
        <f t="shared" si="39"/>
        <v>25.2</v>
      </c>
      <c r="J1282" s="18">
        <f t="shared" si="38"/>
        <v>21.419999999999998</v>
      </c>
      <c r="K1282" s="4" t="s">
        <v>16535</v>
      </c>
      <c r="L1282" s="4" t="s">
        <v>16545</v>
      </c>
      <c r="M1282" s="4" t="s">
        <v>16552</v>
      </c>
      <c r="N1282" t="s">
        <v>3816</v>
      </c>
    </row>
    <row r="1283" spans="1:14" ht="40.35" customHeight="1" outlineLevel="2" x14ac:dyDescent="0.2">
      <c r="A1283" t="s">
        <v>3817</v>
      </c>
      <c r="B1283" t="s">
        <v>17743</v>
      </c>
      <c r="C1283" s="7">
        <v>41.5</v>
      </c>
      <c r="D1283" s="7" t="s">
        <v>17757</v>
      </c>
      <c r="E1283" t="s">
        <v>3818</v>
      </c>
      <c r="F1283" t="s">
        <v>16885</v>
      </c>
      <c r="G1283" s="3">
        <v>1</v>
      </c>
      <c r="H1283" s="4">
        <v>140</v>
      </c>
      <c r="I1283" s="14">
        <f t="shared" si="39"/>
        <v>25.2</v>
      </c>
      <c r="J1283" s="18">
        <f t="shared" si="38"/>
        <v>21.419999999999998</v>
      </c>
      <c r="K1283" s="4" t="s">
        <v>16535</v>
      </c>
      <c r="L1283" s="4" t="s">
        <v>16545</v>
      </c>
      <c r="M1283" s="4" t="s">
        <v>16552</v>
      </c>
      <c r="N1283" t="s">
        <v>3819</v>
      </c>
    </row>
    <row r="1284" spans="1:14" ht="40.35" customHeight="1" outlineLevel="2" x14ac:dyDescent="0.2">
      <c r="A1284" t="s">
        <v>3820</v>
      </c>
      <c r="B1284" t="s">
        <v>17743</v>
      </c>
      <c r="C1284" s="7">
        <v>40</v>
      </c>
      <c r="D1284" s="7" t="s">
        <v>17752</v>
      </c>
      <c r="E1284" t="s">
        <v>3821</v>
      </c>
      <c r="F1284" t="s">
        <v>16886</v>
      </c>
      <c r="G1284" s="3">
        <v>1</v>
      </c>
      <c r="H1284" s="4">
        <v>140</v>
      </c>
      <c r="I1284" s="14">
        <f t="shared" si="39"/>
        <v>25.2</v>
      </c>
      <c r="J1284" s="18">
        <f t="shared" ref="J1284:J1347" si="40">SUM(I1284*0.85)</f>
        <v>21.419999999999998</v>
      </c>
      <c r="K1284" s="4" t="s">
        <v>16535</v>
      </c>
      <c r="L1284" s="4" t="s">
        <v>16545</v>
      </c>
      <c r="M1284" s="4" t="s">
        <v>16552</v>
      </c>
      <c r="N1284" t="s">
        <v>3822</v>
      </c>
    </row>
    <row r="1285" spans="1:14" ht="40.35" customHeight="1" outlineLevel="2" x14ac:dyDescent="0.2">
      <c r="A1285" t="s">
        <v>3823</v>
      </c>
      <c r="B1285" t="s">
        <v>17743</v>
      </c>
      <c r="C1285" s="7">
        <v>36</v>
      </c>
      <c r="D1285" s="7" t="s">
        <v>17755</v>
      </c>
      <c r="E1285" t="s">
        <v>3824</v>
      </c>
      <c r="F1285" t="s">
        <v>16887</v>
      </c>
      <c r="G1285" s="3">
        <v>1</v>
      </c>
      <c r="H1285" s="4">
        <v>140</v>
      </c>
      <c r="I1285" s="14">
        <f t="shared" ref="I1285:I1348" si="41">SUM(H1285*0.18)</f>
        <v>25.2</v>
      </c>
      <c r="J1285" s="18">
        <f t="shared" si="40"/>
        <v>21.419999999999998</v>
      </c>
      <c r="K1285" s="4" t="s">
        <v>16535</v>
      </c>
      <c r="L1285" s="4" t="s">
        <v>16545</v>
      </c>
      <c r="M1285" s="4" t="s">
        <v>16552</v>
      </c>
      <c r="N1285" t="s">
        <v>3825</v>
      </c>
    </row>
    <row r="1286" spans="1:14" ht="40.35" customHeight="1" outlineLevel="2" x14ac:dyDescent="0.2">
      <c r="A1286" t="s">
        <v>3826</v>
      </c>
      <c r="B1286" t="s">
        <v>17743</v>
      </c>
      <c r="C1286" s="7">
        <v>37</v>
      </c>
      <c r="D1286" s="7">
        <v>4</v>
      </c>
      <c r="E1286" t="s">
        <v>3827</v>
      </c>
      <c r="F1286" t="s">
        <v>16887</v>
      </c>
      <c r="G1286" s="3">
        <v>1</v>
      </c>
      <c r="H1286" s="4">
        <v>140</v>
      </c>
      <c r="I1286" s="14">
        <f t="shared" si="41"/>
        <v>25.2</v>
      </c>
      <c r="J1286" s="18">
        <f t="shared" si="40"/>
        <v>21.419999999999998</v>
      </c>
      <c r="K1286" s="4" t="s">
        <v>16535</v>
      </c>
      <c r="L1286" s="4" t="s">
        <v>16545</v>
      </c>
      <c r="M1286" s="4" t="s">
        <v>16552</v>
      </c>
      <c r="N1286" t="s">
        <v>3828</v>
      </c>
    </row>
    <row r="1287" spans="1:14" ht="40.35" customHeight="1" outlineLevel="2" x14ac:dyDescent="0.2">
      <c r="A1287" t="s">
        <v>3829</v>
      </c>
      <c r="B1287" t="s">
        <v>17743</v>
      </c>
      <c r="C1287" s="7" t="s">
        <v>17746</v>
      </c>
      <c r="D1287" s="7" t="s">
        <v>17750</v>
      </c>
      <c r="E1287" t="s">
        <v>3830</v>
      </c>
      <c r="F1287" t="s">
        <v>16887</v>
      </c>
      <c r="G1287" s="3">
        <v>3</v>
      </c>
      <c r="H1287" s="4">
        <v>140</v>
      </c>
      <c r="I1287" s="14">
        <f t="shared" si="41"/>
        <v>25.2</v>
      </c>
      <c r="J1287" s="18">
        <f t="shared" si="40"/>
        <v>21.419999999999998</v>
      </c>
      <c r="K1287" s="4" t="s">
        <v>16535</v>
      </c>
      <c r="L1287" s="4" t="s">
        <v>16545</v>
      </c>
      <c r="M1287" s="4" t="s">
        <v>16552</v>
      </c>
      <c r="N1287" t="s">
        <v>3831</v>
      </c>
    </row>
    <row r="1288" spans="1:14" ht="40.35" customHeight="1" outlineLevel="2" x14ac:dyDescent="0.2">
      <c r="A1288" t="s">
        <v>3832</v>
      </c>
      <c r="B1288" t="s">
        <v>17743</v>
      </c>
      <c r="C1288" s="7">
        <v>38</v>
      </c>
      <c r="D1288" s="7">
        <v>5</v>
      </c>
      <c r="E1288" t="s">
        <v>3833</v>
      </c>
      <c r="F1288" t="s">
        <v>16887</v>
      </c>
      <c r="G1288" s="3">
        <v>1</v>
      </c>
      <c r="H1288" s="4">
        <v>140</v>
      </c>
      <c r="I1288" s="14">
        <f t="shared" si="41"/>
        <v>25.2</v>
      </c>
      <c r="J1288" s="18">
        <f t="shared" si="40"/>
        <v>21.419999999999998</v>
      </c>
      <c r="K1288" s="4" t="s">
        <v>16535</v>
      </c>
      <c r="L1288" s="4" t="s">
        <v>16545</v>
      </c>
      <c r="M1288" s="4" t="s">
        <v>16552</v>
      </c>
      <c r="N1288" t="s">
        <v>3834</v>
      </c>
    </row>
    <row r="1289" spans="1:14" ht="40.35" customHeight="1" outlineLevel="2" x14ac:dyDescent="0.2">
      <c r="A1289" t="s">
        <v>3835</v>
      </c>
      <c r="B1289" t="s">
        <v>17743</v>
      </c>
      <c r="C1289" s="7">
        <v>38.5</v>
      </c>
      <c r="D1289" s="7" t="s">
        <v>17751</v>
      </c>
      <c r="E1289" t="s">
        <v>3836</v>
      </c>
      <c r="F1289" t="s">
        <v>16887</v>
      </c>
      <c r="G1289" s="3">
        <v>2</v>
      </c>
      <c r="H1289" s="4">
        <v>140</v>
      </c>
      <c r="I1289" s="14">
        <f t="shared" si="41"/>
        <v>25.2</v>
      </c>
      <c r="J1289" s="18">
        <f t="shared" si="40"/>
        <v>21.419999999999998</v>
      </c>
      <c r="K1289" s="4" t="s">
        <v>16535</v>
      </c>
      <c r="L1289" s="4" t="s">
        <v>16545</v>
      </c>
      <c r="M1289" s="4" t="s">
        <v>16552</v>
      </c>
      <c r="N1289" t="s">
        <v>3837</v>
      </c>
    </row>
    <row r="1290" spans="1:14" ht="40.35" customHeight="1" outlineLevel="2" x14ac:dyDescent="0.2">
      <c r="A1290" t="s">
        <v>3838</v>
      </c>
      <c r="B1290" t="s">
        <v>17743</v>
      </c>
      <c r="C1290" s="7">
        <v>40</v>
      </c>
      <c r="D1290" s="7" t="s">
        <v>17752</v>
      </c>
      <c r="E1290" t="s">
        <v>3839</v>
      </c>
      <c r="F1290" t="s">
        <v>16887</v>
      </c>
      <c r="G1290" s="3">
        <v>2</v>
      </c>
      <c r="H1290" s="4">
        <v>140</v>
      </c>
      <c r="I1290" s="14">
        <f t="shared" si="41"/>
        <v>25.2</v>
      </c>
      <c r="J1290" s="18">
        <f t="shared" si="40"/>
        <v>21.419999999999998</v>
      </c>
      <c r="K1290" s="4" t="s">
        <v>16535</v>
      </c>
      <c r="L1290" s="4" t="s">
        <v>16545</v>
      </c>
      <c r="M1290" s="4" t="s">
        <v>16552</v>
      </c>
      <c r="N1290" t="s">
        <v>3840</v>
      </c>
    </row>
    <row r="1291" spans="1:14" ht="40.35" customHeight="1" outlineLevel="2" x14ac:dyDescent="0.2">
      <c r="A1291" t="s">
        <v>3841</v>
      </c>
      <c r="B1291" t="s">
        <v>17743</v>
      </c>
      <c r="C1291" s="7">
        <v>41.5</v>
      </c>
      <c r="D1291" s="7" t="s">
        <v>17757</v>
      </c>
      <c r="E1291" t="s">
        <v>3842</v>
      </c>
      <c r="F1291" t="s">
        <v>16888</v>
      </c>
      <c r="G1291" s="3">
        <v>1</v>
      </c>
      <c r="H1291" s="4">
        <v>130</v>
      </c>
      <c r="I1291" s="14">
        <f t="shared" si="41"/>
        <v>23.4</v>
      </c>
      <c r="J1291" s="18">
        <f t="shared" si="40"/>
        <v>19.889999999999997</v>
      </c>
      <c r="K1291" s="4" t="s">
        <v>16535</v>
      </c>
      <c r="L1291" s="4" t="s">
        <v>16545</v>
      </c>
      <c r="M1291" s="4" t="s">
        <v>16552</v>
      </c>
      <c r="N1291" t="s">
        <v>3843</v>
      </c>
    </row>
    <row r="1292" spans="1:14" ht="40.35" customHeight="1" outlineLevel="2" x14ac:dyDescent="0.2">
      <c r="A1292" t="s">
        <v>3844</v>
      </c>
      <c r="B1292" t="s">
        <v>17743</v>
      </c>
      <c r="C1292" s="7">
        <v>42</v>
      </c>
      <c r="D1292" s="7">
        <v>8</v>
      </c>
      <c r="E1292" t="s">
        <v>3845</v>
      </c>
      <c r="F1292" t="s">
        <v>16888</v>
      </c>
      <c r="G1292" s="3">
        <v>1</v>
      </c>
      <c r="H1292" s="4">
        <v>130</v>
      </c>
      <c r="I1292" s="14">
        <f t="shared" si="41"/>
        <v>23.4</v>
      </c>
      <c r="J1292" s="18">
        <f t="shared" si="40"/>
        <v>19.889999999999997</v>
      </c>
      <c r="K1292" s="4" t="s">
        <v>16535</v>
      </c>
      <c r="L1292" s="4" t="s">
        <v>16545</v>
      </c>
      <c r="M1292" s="4" t="s">
        <v>16552</v>
      </c>
      <c r="N1292" t="s">
        <v>3846</v>
      </c>
    </row>
    <row r="1293" spans="1:14" ht="40.35" customHeight="1" outlineLevel="2" x14ac:dyDescent="0.2">
      <c r="A1293" t="s">
        <v>3847</v>
      </c>
      <c r="B1293" t="s">
        <v>17743</v>
      </c>
      <c r="C1293" s="7">
        <v>38</v>
      </c>
      <c r="D1293" s="7">
        <v>5</v>
      </c>
      <c r="E1293" t="s">
        <v>3848</v>
      </c>
      <c r="F1293" t="s">
        <v>16889</v>
      </c>
      <c r="G1293" s="3">
        <v>1</v>
      </c>
      <c r="H1293" s="4">
        <v>170</v>
      </c>
      <c r="I1293" s="14">
        <f t="shared" si="41"/>
        <v>30.599999999999998</v>
      </c>
      <c r="J1293" s="18">
        <f t="shared" si="40"/>
        <v>26.009999999999998</v>
      </c>
      <c r="K1293" s="4" t="s">
        <v>16538</v>
      </c>
      <c r="L1293" s="4" t="s">
        <v>16545</v>
      </c>
      <c r="M1293" s="4" t="s">
        <v>16551</v>
      </c>
      <c r="N1293" t="s">
        <v>3849</v>
      </c>
    </row>
    <row r="1294" spans="1:14" ht="40.35" customHeight="1" outlineLevel="2" x14ac:dyDescent="0.2">
      <c r="A1294" t="s">
        <v>3850</v>
      </c>
      <c r="B1294" t="s">
        <v>17743</v>
      </c>
      <c r="C1294" s="7">
        <v>42</v>
      </c>
      <c r="D1294" s="7">
        <v>8</v>
      </c>
      <c r="E1294" t="s">
        <v>3851</v>
      </c>
      <c r="F1294" t="s">
        <v>16889</v>
      </c>
      <c r="G1294" s="3">
        <v>1</v>
      </c>
      <c r="H1294" s="4">
        <v>170</v>
      </c>
      <c r="I1294" s="14">
        <f t="shared" si="41"/>
        <v>30.599999999999998</v>
      </c>
      <c r="J1294" s="18">
        <f t="shared" si="40"/>
        <v>26.009999999999998</v>
      </c>
      <c r="K1294" s="4" t="s">
        <v>16538</v>
      </c>
      <c r="L1294" s="4" t="s">
        <v>16545</v>
      </c>
      <c r="M1294" s="4" t="s">
        <v>16551</v>
      </c>
      <c r="N1294" t="s">
        <v>3852</v>
      </c>
    </row>
    <row r="1295" spans="1:14" ht="40.35" customHeight="1" outlineLevel="2" x14ac:dyDescent="0.2">
      <c r="A1295" t="s">
        <v>3853</v>
      </c>
      <c r="B1295" t="s">
        <v>17743</v>
      </c>
      <c r="C1295" s="7">
        <v>39</v>
      </c>
      <c r="D1295" s="7">
        <v>6</v>
      </c>
      <c r="E1295" t="s">
        <v>3854</v>
      </c>
      <c r="F1295" t="s">
        <v>16890</v>
      </c>
      <c r="G1295" s="3">
        <v>1</v>
      </c>
      <c r="H1295" s="4">
        <v>99.916666666666671</v>
      </c>
      <c r="I1295" s="14">
        <f t="shared" si="41"/>
        <v>17.984999999999999</v>
      </c>
      <c r="J1295" s="18">
        <f t="shared" si="40"/>
        <v>15.287249999999998</v>
      </c>
      <c r="K1295" s="4" t="s">
        <v>16538</v>
      </c>
      <c r="L1295" s="4" t="s">
        <v>16545</v>
      </c>
      <c r="M1295" s="4" t="s">
        <v>16551</v>
      </c>
      <c r="N1295" t="s">
        <v>3855</v>
      </c>
    </row>
    <row r="1296" spans="1:14" ht="40.35" customHeight="1" outlineLevel="2" x14ac:dyDescent="0.2">
      <c r="A1296" t="s">
        <v>3856</v>
      </c>
      <c r="B1296" t="s">
        <v>17743</v>
      </c>
      <c r="C1296" s="7">
        <v>38</v>
      </c>
      <c r="D1296" s="7">
        <v>5</v>
      </c>
      <c r="E1296" t="s">
        <v>3857</v>
      </c>
      <c r="F1296" t="s">
        <v>16891</v>
      </c>
      <c r="G1296" s="3">
        <v>6</v>
      </c>
      <c r="H1296" s="4">
        <v>170</v>
      </c>
      <c r="I1296" s="14">
        <f t="shared" si="41"/>
        <v>30.599999999999998</v>
      </c>
      <c r="J1296" s="18">
        <f t="shared" si="40"/>
        <v>26.009999999999998</v>
      </c>
      <c r="K1296" s="4" t="s">
        <v>16538</v>
      </c>
      <c r="L1296" s="4" t="s">
        <v>16545</v>
      </c>
      <c r="M1296" s="4" t="s">
        <v>16551</v>
      </c>
      <c r="N1296" t="s">
        <v>3858</v>
      </c>
    </row>
    <row r="1297" spans="1:14" ht="40.35" customHeight="1" outlineLevel="2" x14ac:dyDescent="0.2">
      <c r="A1297" t="s">
        <v>3859</v>
      </c>
      <c r="B1297" t="s">
        <v>17743</v>
      </c>
      <c r="C1297" s="7">
        <v>40</v>
      </c>
      <c r="D1297" s="7" t="s">
        <v>17752</v>
      </c>
      <c r="E1297" t="s">
        <v>3860</v>
      </c>
      <c r="F1297" t="s">
        <v>16891</v>
      </c>
      <c r="G1297" s="3">
        <v>1</v>
      </c>
      <c r="H1297" s="4">
        <v>170</v>
      </c>
      <c r="I1297" s="14">
        <f t="shared" si="41"/>
        <v>30.599999999999998</v>
      </c>
      <c r="J1297" s="18">
        <f t="shared" si="40"/>
        <v>26.009999999999998</v>
      </c>
      <c r="K1297" s="4" t="s">
        <v>16538</v>
      </c>
      <c r="L1297" s="4" t="s">
        <v>16545</v>
      </c>
      <c r="M1297" s="4" t="s">
        <v>16551</v>
      </c>
      <c r="N1297" t="s">
        <v>3861</v>
      </c>
    </row>
    <row r="1298" spans="1:14" ht="40.35" customHeight="1" outlineLevel="2" x14ac:dyDescent="0.2">
      <c r="A1298" t="s">
        <v>3862</v>
      </c>
      <c r="B1298" t="s">
        <v>17743</v>
      </c>
      <c r="C1298" s="7">
        <v>40</v>
      </c>
      <c r="D1298" s="7" t="s">
        <v>17752</v>
      </c>
      <c r="E1298" t="s">
        <v>3863</v>
      </c>
      <c r="F1298" t="s">
        <v>16892</v>
      </c>
      <c r="G1298" s="3">
        <v>2</v>
      </c>
      <c r="H1298" s="4">
        <v>120.00000000000001</v>
      </c>
      <c r="I1298" s="14">
        <f t="shared" si="41"/>
        <v>21.6</v>
      </c>
      <c r="J1298" s="18">
        <f t="shared" si="40"/>
        <v>18.36</v>
      </c>
      <c r="K1298" s="4" t="s">
        <v>16535</v>
      </c>
      <c r="L1298" s="4" t="s">
        <v>16545</v>
      </c>
      <c r="M1298" s="4" t="s">
        <v>16548</v>
      </c>
      <c r="N1298" t="s">
        <v>3864</v>
      </c>
    </row>
    <row r="1299" spans="1:14" ht="40.35" customHeight="1" outlineLevel="2" x14ac:dyDescent="0.2">
      <c r="A1299" t="s">
        <v>3865</v>
      </c>
      <c r="B1299" t="s">
        <v>17743</v>
      </c>
      <c r="C1299" s="7">
        <v>35.5</v>
      </c>
      <c r="D1299" s="7">
        <v>3</v>
      </c>
      <c r="E1299" t="s">
        <v>3866</v>
      </c>
      <c r="F1299" t="s">
        <v>16893</v>
      </c>
      <c r="G1299" s="3">
        <v>2</v>
      </c>
      <c r="H1299" s="4">
        <v>120.00000000000001</v>
      </c>
      <c r="I1299" s="14">
        <f t="shared" si="41"/>
        <v>21.6</v>
      </c>
      <c r="J1299" s="18">
        <f t="shared" si="40"/>
        <v>18.36</v>
      </c>
      <c r="K1299" s="4" t="s">
        <v>16535</v>
      </c>
      <c r="L1299" s="4" t="s">
        <v>16545</v>
      </c>
      <c r="M1299" s="4" t="s">
        <v>16548</v>
      </c>
      <c r="N1299" t="s">
        <v>3867</v>
      </c>
    </row>
    <row r="1300" spans="1:14" ht="40.35" customHeight="1" outlineLevel="2" x14ac:dyDescent="0.2">
      <c r="A1300" t="s">
        <v>3868</v>
      </c>
      <c r="B1300" t="s">
        <v>17743</v>
      </c>
      <c r="C1300" s="7">
        <v>36</v>
      </c>
      <c r="D1300" s="7" t="s">
        <v>17755</v>
      </c>
      <c r="E1300" t="s">
        <v>3869</v>
      </c>
      <c r="F1300" t="s">
        <v>16893</v>
      </c>
      <c r="G1300" s="3">
        <v>12</v>
      </c>
      <c r="H1300" s="4">
        <v>120.00000000000001</v>
      </c>
      <c r="I1300" s="14">
        <f t="shared" si="41"/>
        <v>21.6</v>
      </c>
      <c r="J1300" s="18">
        <f t="shared" si="40"/>
        <v>18.36</v>
      </c>
      <c r="K1300" s="4" t="s">
        <v>16535</v>
      </c>
      <c r="L1300" s="4" t="s">
        <v>16545</v>
      </c>
      <c r="M1300" s="4" t="s">
        <v>16548</v>
      </c>
      <c r="N1300" t="s">
        <v>3870</v>
      </c>
    </row>
    <row r="1301" spans="1:14" ht="40.35" customHeight="1" outlineLevel="2" x14ac:dyDescent="0.2">
      <c r="A1301" t="s">
        <v>3871</v>
      </c>
      <c r="B1301" t="s">
        <v>17743</v>
      </c>
      <c r="C1301" s="7">
        <v>37</v>
      </c>
      <c r="D1301" s="7">
        <v>4</v>
      </c>
      <c r="E1301" t="s">
        <v>3872</v>
      </c>
      <c r="F1301" t="s">
        <v>16893</v>
      </c>
      <c r="G1301" s="3">
        <v>21</v>
      </c>
      <c r="H1301" s="4">
        <v>120.00000000000001</v>
      </c>
      <c r="I1301" s="14">
        <f t="shared" si="41"/>
        <v>21.6</v>
      </c>
      <c r="J1301" s="18">
        <f t="shared" si="40"/>
        <v>18.36</v>
      </c>
      <c r="K1301" s="4" t="s">
        <v>16535</v>
      </c>
      <c r="L1301" s="4" t="s">
        <v>16545</v>
      </c>
      <c r="M1301" s="4" t="s">
        <v>16548</v>
      </c>
      <c r="N1301" t="s">
        <v>3873</v>
      </c>
    </row>
    <row r="1302" spans="1:14" ht="40.35" customHeight="1" outlineLevel="2" x14ac:dyDescent="0.2">
      <c r="A1302" t="s">
        <v>3874</v>
      </c>
      <c r="B1302" t="s">
        <v>17743</v>
      </c>
      <c r="C1302" s="7" t="s">
        <v>17746</v>
      </c>
      <c r="D1302" s="7" t="s">
        <v>17750</v>
      </c>
      <c r="E1302" t="s">
        <v>3875</v>
      </c>
      <c r="F1302" t="s">
        <v>16893</v>
      </c>
      <c r="G1302" s="3">
        <v>8</v>
      </c>
      <c r="H1302" s="4">
        <v>120.00000000000001</v>
      </c>
      <c r="I1302" s="14">
        <f t="shared" si="41"/>
        <v>21.6</v>
      </c>
      <c r="J1302" s="18">
        <f t="shared" si="40"/>
        <v>18.36</v>
      </c>
      <c r="K1302" s="4" t="s">
        <v>16535</v>
      </c>
      <c r="L1302" s="4" t="s">
        <v>16545</v>
      </c>
      <c r="M1302" s="4" t="s">
        <v>16548</v>
      </c>
      <c r="N1302" t="s">
        <v>3876</v>
      </c>
    </row>
    <row r="1303" spans="1:14" ht="40.35" customHeight="1" outlineLevel="2" x14ac:dyDescent="0.2">
      <c r="A1303" t="s">
        <v>3877</v>
      </c>
      <c r="B1303" t="s">
        <v>17743</v>
      </c>
      <c r="C1303" s="7">
        <v>38</v>
      </c>
      <c r="D1303" s="7">
        <v>5</v>
      </c>
      <c r="E1303" t="s">
        <v>3878</v>
      </c>
      <c r="F1303" t="s">
        <v>16893</v>
      </c>
      <c r="G1303" s="3">
        <v>13</v>
      </c>
      <c r="H1303" s="4">
        <v>120.00000000000001</v>
      </c>
      <c r="I1303" s="14">
        <f t="shared" si="41"/>
        <v>21.6</v>
      </c>
      <c r="J1303" s="18">
        <f t="shared" si="40"/>
        <v>18.36</v>
      </c>
      <c r="K1303" s="4" t="s">
        <v>16535</v>
      </c>
      <c r="L1303" s="4" t="s">
        <v>16545</v>
      </c>
      <c r="M1303" s="4" t="s">
        <v>16548</v>
      </c>
      <c r="N1303" t="s">
        <v>3879</v>
      </c>
    </row>
    <row r="1304" spans="1:14" ht="40.35" customHeight="1" outlineLevel="2" x14ac:dyDescent="0.2">
      <c r="A1304" t="s">
        <v>3880</v>
      </c>
      <c r="B1304" t="s">
        <v>17743</v>
      </c>
      <c r="C1304" s="7">
        <v>38.5</v>
      </c>
      <c r="D1304" s="7" t="s">
        <v>17751</v>
      </c>
      <c r="E1304" t="s">
        <v>3881</v>
      </c>
      <c r="F1304" t="s">
        <v>16893</v>
      </c>
      <c r="G1304" s="3">
        <v>15</v>
      </c>
      <c r="H1304" s="4">
        <v>120.00000000000001</v>
      </c>
      <c r="I1304" s="14">
        <f t="shared" si="41"/>
        <v>21.6</v>
      </c>
      <c r="J1304" s="18">
        <f t="shared" si="40"/>
        <v>18.36</v>
      </c>
      <c r="K1304" s="4" t="s">
        <v>16535</v>
      </c>
      <c r="L1304" s="4" t="s">
        <v>16545</v>
      </c>
      <c r="M1304" s="4" t="s">
        <v>16548</v>
      </c>
      <c r="N1304" t="s">
        <v>3882</v>
      </c>
    </row>
    <row r="1305" spans="1:14" ht="40.35" customHeight="1" outlineLevel="2" x14ac:dyDescent="0.2">
      <c r="A1305" t="s">
        <v>3883</v>
      </c>
      <c r="B1305" t="s">
        <v>17743</v>
      </c>
      <c r="C1305" s="7">
        <v>39</v>
      </c>
      <c r="D1305" s="7">
        <v>6</v>
      </c>
      <c r="E1305" t="s">
        <v>3884</v>
      </c>
      <c r="F1305" t="s">
        <v>16893</v>
      </c>
      <c r="G1305" s="3">
        <v>1</v>
      </c>
      <c r="H1305" s="4">
        <v>120.00000000000001</v>
      </c>
      <c r="I1305" s="14">
        <f t="shared" si="41"/>
        <v>21.6</v>
      </c>
      <c r="J1305" s="18">
        <f t="shared" si="40"/>
        <v>18.36</v>
      </c>
      <c r="K1305" s="4" t="s">
        <v>16535</v>
      </c>
      <c r="L1305" s="4" t="s">
        <v>16545</v>
      </c>
      <c r="M1305" s="4" t="s">
        <v>16548</v>
      </c>
      <c r="N1305" t="s">
        <v>3885</v>
      </c>
    </row>
    <row r="1306" spans="1:14" ht="40.35" customHeight="1" outlineLevel="2" x14ac:dyDescent="0.2">
      <c r="A1306" t="s">
        <v>3886</v>
      </c>
      <c r="B1306" t="s">
        <v>17743</v>
      </c>
      <c r="C1306" s="7">
        <v>40</v>
      </c>
      <c r="D1306" s="7" t="s">
        <v>17752</v>
      </c>
      <c r="E1306" t="s">
        <v>3887</v>
      </c>
      <c r="F1306" t="s">
        <v>16893</v>
      </c>
      <c r="G1306" s="3">
        <v>11</v>
      </c>
      <c r="H1306" s="4">
        <v>120.00000000000001</v>
      </c>
      <c r="I1306" s="14">
        <f t="shared" si="41"/>
        <v>21.6</v>
      </c>
      <c r="J1306" s="18">
        <f t="shared" si="40"/>
        <v>18.36</v>
      </c>
      <c r="K1306" s="4" t="s">
        <v>16535</v>
      </c>
      <c r="L1306" s="4" t="s">
        <v>16545</v>
      </c>
      <c r="M1306" s="4" t="s">
        <v>16548</v>
      </c>
      <c r="N1306" t="s">
        <v>3888</v>
      </c>
    </row>
    <row r="1307" spans="1:14" ht="40.35" customHeight="1" outlineLevel="2" x14ac:dyDescent="0.2">
      <c r="A1307" t="s">
        <v>3889</v>
      </c>
      <c r="B1307" t="s">
        <v>17743</v>
      </c>
      <c r="C1307" s="7">
        <v>41.5</v>
      </c>
      <c r="D1307" s="7" t="s">
        <v>17757</v>
      </c>
      <c r="E1307" t="s">
        <v>3890</v>
      </c>
      <c r="F1307" t="s">
        <v>16893</v>
      </c>
      <c r="G1307" s="3">
        <v>2</v>
      </c>
      <c r="H1307" s="4">
        <v>120.00000000000001</v>
      </c>
      <c r="I1307" s="14">
        <f t="shared" si="41"/>
        <v>21.6</v>
      </c>
      <c r="J1307" s="18">
        <f t="shared" si="40"/>
        <v>18.36</v>
      </c>
      <c r="K1307" s="4" t="s">
        <v>16535</v>
      </c>
      <c r="L1307" s="4" t="s">
        <v>16545</v>
      </c>
      <c r="M1307" s="4" t="s">
        <v>16548</v>
      </c>
      <c r="N1307" t="s">
        <v>3891</v>
      </c>
    </row>
    <row r="1308" spans="1:14" ht="40.35" customHeight="1" outlineLevel="2" x14ac:dyDescent="0.2">
      <c r="A1308" t="s">
        <v>3892</v>
      </c>
      <c r="B1308" t="s">
        <v>17743</v>
      </c>
      <c r="C1308" s="7">
        <v>37</v>
      </c>
      <c r="D1308" s="7">
        <v>4</v>
      </c>
      <c r="E1308" t="s">
        <v>3893</v>
      </c>
      <c r="F1308" t="s">
        <v>16894</v>
      </c>
      <c r="G1308" s="3">
        <v>4</v>
      </c>
      <c r="H1308" s="4">
        <v>120.00000000000001</v>
      </c>
      <c r="I1308" s="14">
        <f t="shared" si="41"/>
        <v>21.6</v>
      </c>
      <c r="J1308" s="18">
        <f t="shared" si="40"/>
        <v>18.36</v>
      </c>
      <c r="K1308" s="4" t="s">
        <v>16535</v>
      </c>
      <c r="L1308" s="4" t="s">
        <v>16545</v>
      </c>
      <c r="M1308" s="4" t="s">
        <v>16548</v>
      </c>
      <c r="N1308" t="s">
        <v>3894</v>
      </c>
    </row>
    <row r="1309" spans="1:14" ht="40.35" customHeight="1" outlineLevel="2" x14ac:dyDescent="0.2">
      <c r="A1309" t="s">
        <v>3895</v>
      </c>
      <c r="B1309" t="s">
        <v>17743</v>
      </c>
      <c r="C1309" s="7" t="s">
        <v>17746</v>
      </c>
      <c r="D1309" s="7" t="s">
        <v>17750</v>
      </c>
      <c r="E1309" t="s">
        <v>3896</v>
      </c>
      <c r="F1309" t="s">
        <v>16894</v>
      </c>
      <c r="G1309" s="3">
        <v>3</v>
      </c>
      <c r="H1309" s="4">
        <v>120.00000000000001</v>
      </c>
      <c r="I1309" s="14">
        <f t="shared" si="41"/>
        <v>21.6</v>
      </c>
      <c r="J1309" s="18">
        <f t="shared" si="40"/>
        <v>18.36</v>
      </c>
      <c r="K1309" s="4" t="s">
        <v>16535</v>
      </c>
      <c r="L1309" s="4" t="s">
        <v>16545</v>
      </c>
      <c r="M1309" s="4" t="s">
        <v>16548</v>
      </c>
      <c r="N1309" t="s">
        <v>3897</v>
      </c>
    </row>
    <row r="1310" spans="1:14" ht="40.35" customHeight="1" outlineLevel="2" x14ac:dyDescent="0.2">
      <c r="A1310" t="s">
        <v>3898</v>
      </c>
      <c r="B1310" t="s">
        <v>17743</v>
      </c>
      <c r="C1310" s="7">
        <v>38</v>
      </c>
      <c r="D1310" s="7">
        <v>5</v>
      </c>
      <c r="E1310" t="s">
        <v>3899</v>
      </c>
      <c r="F1310" t="s">
        <v>16894</v>
      </c>
      <c r="G1310" s="3">
        <v>4</v>
      </c>
      <c r="H1310" s="4">
        <v>120.00000000000001</v>
      </c>
      <c r="I1310" s="14">
        <f t="shared" si="41"/>
        <v>21.6</v>
      </c>
      <c r="J1310" s="18">
        <f t="shared" si="40"/>
        <v>18.36</v>
      </c>
      <c r="K1310" s="4" t="s">
        <v>16535</v>
      </c>
      <c r="L1310" s="4" t="s">
        <v>16545</v>
      </c>
      <c r="M1310" s="4" t="s">
        <v>16548</v>
      </c>
      <c r="N1310" t="s">
        <v>3900</v>
      </c>
    </row>
    <row r="1311" spans="1:14" ht="40.35" customHeight="1" outlineLevel="2" x14ac:dyDescent="0.2">
      <c r="A1311" t="s">
        <v>3901</v>
      </c>
      <c r="B1311" t="s">
        <v>17743</v>
      </c>
      <c r="C1311" s="7">
        <v>38.5</v>
      </c>
      <c r="D1311" s="7" t="s">
        <v>17751</v>
      </c>
      <c r="E1311" t="s">
        <v>3902</v>
      </c>
      <c r="F1311" t="s">
        <v>16894</v>
      </c>
      <c r="G1311" s="3">
        <v>3</v>
      </c>
      <c r="H1311" s="4">
        <v>120.00000000000001</v>
      </c>
      <c r="I1311" s="14">
        <f t="shared" si="41"/>
        <v>21.6</v>
      </c>
      <c r="J1311" s="18">
        <f t="shared" si="40"/>
        <v>18.36</v>
      </c>
      <c r="K1311" s="4" t="s">
        <v>16535</v>
      </c>
      <c r="L1311" s="4" t="s">
        <v>16545</v>
      </c>
      <c r="M1311" s="4" t="s">
        <v>16548</v>
      </c>
      <c r="N1311" t="s">
        <v>3903</v>
      </c>
    </row>
    <row r="1312" spans="1:14" ht="40.35" customHeight="1" outlineLevel="2" x14ac:dyDescent="0.2">
      <c r="A1312" t="s">
        <v>3904</v>
      </c>
      <c r="B1312" t="s">
        <v>17743</v>
      </c>
      <c r="C1312" s="7">
        <v>39</v>
      </c>
      <c r="D1312" s="7">
        <v>6</v>
      </c>
      <c r="E1312" t="s">
        <v>3905</v>
      </c>
      <c r="F1312" t="s">
        <v>16894</v>
      </c>
      <c r="G1312" s="3">
        <v>5</v>
      </c>
      <c r="H1312" s="4">
        <v>120.00000000000001</v>
      </c>
      <c r="I1312" s="14">
        <f t="shared" si="41"/>
        <v>21.6</v>
      </c>
      <c r="J1312" s="18">
        <f t="shared" si="40"/>
        <v>18.36</v>
      </c>
      <c r="K1312" s="4" t="s">
        <v>16535</v>
      </c>
      <c r="L1312" s="4" t="s">
        <v>16545</v>
      </c>
      <c r="M1312" s="4" t="s">
        <v>16548</v>
      </c>
      <c r="N1312" t="s">
        <v>3906</v>
      </c>
    </row>
    <row r="1313" spans="1:14" ht="40.35" customHeight="1" outlineLevel="2" x14ac:dyDescent="0.2">
      <c r="A1313" t="s">
        <v>3907</v>
      </c>
      <c r="B1313" t="s">
        <v>17743</v>
      </c>
      <c r="C1313" s="7">
        <v>40</v>
      </c>
      <c r="D1313" s="7" t="s">
        <v>17752</v>
      </c>
      <c r="E1313" t="s">
        <v>3908</v>
      </c>
      <c r="F1313" t="s">
        <v>16894</v>
      </c>
      <c r="G1313" s="3">
        <v>7</v>
      </c>
      <c r="H1313" s="4">
        <v>120.00000000000001</v>
      </c>
      <c r="I1313" s="14">
        <f t="shared" si="41"/>
        <v>21.6</v>
      </c>
      <c r="J1313" s="18">
        <f t="shared" si="40"/>
        <v>18.36</v>
      </c>
      <c r="K1313" s="4" t="s">
        <v>16535</v>
      </c>
      <c r="L1313" s="4" t="s">
        <v>16545</v>
      </c>
      <c r="M1313" s="4" t="s">
        <v>16548</v>
      </c>
      <c r="N1313" t="s">
        <v>3909</v>
      </c>
    </row>
    <row r="1314" spans="1:14" ht="40.35" customHeight="1" outlineLevel="2" x14ac:dyDescent="0.2">
      <c r="A1314" t="s">
        <v>3910</v>
      </c>
      <c r="B1314" t="s">
        <v>17743</v>
      </c>
      <c r="C1314" s="7">
        <v>41</v>
      </c>
      <c r="D1314" s="7">
        <v>7</v>
      </c>
      <c r="E1314" t="s">
        <v>3911</v>
      </c>
      <c r="F1314" t="s">
        <v>16894</v>
      </c>
      <c r="G1314" s="3">
        <v>1</v>
      </c>
      <c r="H1314" s="4">
        <v>120.00000000000001</v>
      </c>
      <c r="I1314" s="14">
        <f t="shared" si="41"/>
        <v>21.6</v>
      </c>
      <c r="J1314" s="18">
        <f t="shared" si="40"/>
        <v>18.36</v>
      </c>
      <c r="K1314" s="4" t="s">
        <v>16535</v>
      </c>
      <c r="L1314" s="4" t="s">
        <v>16545</v>
      </c>
      <c r="M1314" s="4" t="s">
        <v>16548</v>
      </c>
      <c r="N1314" t="s">
        <v>3912</v>
      </c>
    </row>
    <row r="1315" spans="1:14" ht="40.35" customHeight="1" outlineLevel="2" x14ac:dyDescent="0.2">
      <c r="A1315" t="s">
        <v>3913</v>
      </c>
      <c r="B1315" t="s">
        <v>17743</v>
      </c>
      <c r="C1315" s="7">
        <v>41.5</v>
      </c>
      <c r="D1315" s="7" t="s">
        <v>17757</v>
      </c>
      <c r="E1315" t="s">
        <v>3914</v>
      </c>
      <c r="F1315" t="s">
        <v>16894</v>
      </c>
      <c r="G1315" s="3">
        <v>1</v>
      </c>
      <c r="H1315" s="4">
        <v>120.00000000000001</v>
      </c>
      <c r="I1315" s="14">
        <f t="shared" si="41"/>
        <v>21.6</v>
      </c>
      <c r="J1315" s="18">
        <f t="shared" si="40"/>
        <v>18.36</v>
      </c>
      <c r="K1315" s="4" t="s">
        <v>16535</v>
      </c>
      <c r="L1315" s="4" t="s">
        <v>16545</v>
      </c>
      <c r="M1315" s="4" t="s">
        <v>16548</v>
      </c>
      <c r="N1315" t="s">
        <v>3915</v>
      </c>
    </row>
    <row r="1316" spans="1:14" ht="40.35" customHeight="1" outlineLevel="2" x14ac:dyDescent="0.2">
      <c r="A1316" t="s">
        <v>3916</v>
      </c>
      <c r="B1316" t="s">
        <v>17743</v>
      </c>
      <c r="C1316" s="7">
        <v>35.5</v>
      </c>
      <c r="D1316" s="7">
        <v>3</v>
      </c>
      <c r="E1316" t="s">
        <v>3917</v>
      </c>
      <c r="F1316" t="s">
        <v>16894</v>
      </c>
      <c r="G1316" s="3">
        <v>5</v>
      </c>
      <c r="H1316" s="4">
        <v>120.00000000000001</v>
      </c>
      <c r="I1316" s="14">
        <f t="shared" si="41"/>
        <v>21.6</v>
      </c>
      <c r="J1316" s="18">
        <f t="shared" si="40"/>
        <v>18.36</v>
      </c>
      <c r="K1316" s="4" t="s">
        <v>16535</v>
      </c>
      <c r="L1316" s="4" t="s">
        <v>16545</v>
      </c>
      <c r="M1316" s="4" t="s">
        <v>16548</v>
      </c>
      <c r="N1316" t="s">
        <v>3918</v>
      </c>
    </row>
    <row r="1317" spans="1:14" ht="40.35" customHeight="1" outlineLevel="2" x14ac:dyDescent="0.2">
      <c r="A1317" t="s">
        <v>3919</v>
      </c>
      <c r="B1317" t="s">
        <v>17743</v>
      </c>
      <c r="C1317" s="7">
        <v>37</v>
      </c>
      <c r="D1317" s="7">
        <v>4</v>
      </c>
      <c r="E1317" t="s">
        <v>3920</v>
      </c>
      <c r="F1317" t="s">
        <v>16894</v>
      </c>
      <c r="G1317" s="3">
        <v>5</v>
      </c>
      <c r="H1317" s="4">
        <v>120.00000000000001</v>
      </c>
      <c r="I1317" s="14">
        <f t="shared" si="41"/>
        <v>21.6</v>
      </c>
      <c r="J1317" s="18">
        <f t="shared" si="40"/>
        <v>18.36</v>
      </c>
      <c r="K1317" s="4" t="s">
        <v>16535</v>
      </c>
      <c r="L1317" s="4" t="s">
        <v>16545</v>
      </c>
      <c r="M1317" s="4" t="s">
        <v>16548</v>
      </c>
      <c r="N1317" t="s">
        <v>3921</v>
      </c>
    </row>
    <row r="1318" spans="1:14" ht="40.35" customHeight="1" outlineLevel="2" x14ac:dyDescent="0.2">
      <c r="A1318" t="s">
        <v>3922</v>
      </c>
      <c r="B1318" t="s">
        <v>17743</v>
      </c>
      <c r="C1318" s="7">
        <v>38</v>
      </c>
      <c r="D1318" s="7">
        <v>5</v>
      </c>
      <c r="E1318" t="s">
        <v>3923</v>
      </c>
      <c r="F1318" t="s">
        <v>16894</v>
      </c>
      <c r="G1318" s="3">
        <v>15</v>
      </c>
      <c r="H1318" s="4">
        <v>120.00000000000001</v>
      </c>
      <c r="I1318" s="14">
        <f t="shared" si="41"/>
        <v>21.6</v>
      </c>
      <c r="J1318" s="18">
        <f t="shared" si="40"/>
        <v>18.36</v>
      </c>
      <c r="K1318" s="4" t="s">
        <v>16535</v>
      </c>
      <c r="L1318" s="4" t="s">
        <v>16545</v>
      </c>
      <c r="M1318" s="4" t="s">
        <v>16548</v>
      </c>
      <c r="N1318" t="s">
        <v>3924</v>
      </c>
    </row>
    <row r="1319" spans="1:14" ht="40.35" customHeight="1" outlineLevel="2" x14ac:dyDescent="0.2">
      <c r="A1319" t="s">
        <v>3925</v>
      </c>
      <c r="B1319" t="s">
        <v>17743</v>
      </c>
      <c r="C1319" s="7">
        <v>39</v>
      </c>
      <c r="D1319" s="7">
        <v>6</v>
      </c>
      <c r="E1319" t="s">
        <v>3926</v>
      </c>
      <c r="F1319" t="s">
        <v>16894</v>
      </c>
      <c r="G1319" s="3">
        <v>7</v>
      </c>
      <c r="H1319" s="4">
        <v>120.00000000000001</v>
      </c>
      <c r="I1319" s="14">
        <f t="shared" si="41"/>
        <v>21.6</v>
      </c>
      <c r="J1319" s="18">
        <f t="shared" si="40"/>
        <v>18.36</v>
      </c>
      <c r="K1319" s="4" t="s">
        <v>16535</v>
      </c>
      <c r="L1319" s="4" t="s">
        <v>16545</v>
      </c>
      <c r="M1319" s="4" t="s">
        <v>16548</v>
      </c>
      <c r="N1319" t="s">
        <v>3927</v>
      </c>
    </row>
    <row r="1320" spans="1:14" ht="40.35" customHeight="1" outlineLevel="2" x14ac:dyDescent="0.2">
      <c r="A1320" t="s">
        <v>3928</v>
      </c>
      <c r="B1320" t="s">
        <v>17743</v>
      </c>
      <c r="C1320" s="7">
        <v>36</v>
      </c>
      <c r="D1320" s="7" t="s">
        <v>17755</v>
      </c>
      <c r="E1320" t="s">
        <v>3929</v>
      </c>
      <c r="F1320" t="s">
        <v>16895</v>
      </c>
      <c r="G1320" s="3">
        <v>1</v>
      </c>
      <c r="H1320" s="4">
        <v>120.00000000000001</v>
      </c>
      <c r="I1320" s="14">
        <f t="shared" si="41"/>
        <v>21.6</v>
      </c>
      <c r="J1320" s="18">
        <f t="shared" si="40"/>
        <v>18.36</v>
      </c>
      <c r="K1320" s="4" t="s">
        <v>16535</v>
      </c>
      <c r="L1320" s="4" t="s">
        <v>16545</v>
      </c>
      <c r="M1320" s="4" t="s">
        <v>16548</v>
      </c>
      <c r="N1320" t="s">
        <v>3930</v>
      </c>
    </row>
    <row r="1321" spans="1:14" ht="40.35" customHeight="1" outlineLevel="2" x14ac:dyDescent="0.2">
      <c r="A1321" t="s">
        <v>3931</v>
      </c>
      <c r="B1321" t="s">
        <v>17743</v>
      </c>
      <c r="C1321" s="7">
        <v>37</v>
      </c>
      <c r="D1321" s="7">
        <v>4</v>
      </c>
      <c r="E1321" t="s">
        <v>3932</v>
      </c>
      <c r="F1321" t="s">
        <v>16895</v>
      </c>
      <c r="G1321" s="3">
        <v>3</v>
      </c>
      <c r="H1321" s="4">
        <v>120.00000000000001</v>
      </c>
      <c r="I1321" s="14">
        <f t="shared" si="41"/>
        <v>21.6</v>
      </c>
      <c r="J1321" s="18">
        <f t="shared" si="40"/>
        <v>18.36</v>
      </c>
      <c r="K1321" s="4" t="s">
        <v>16535</v>
      </c>
      <c r="L1321" s="4" t="s">
        <v>16545</v>
      </c>
      <c r="M1321" s="4" t="s">
        <v>16548</v>
      </c>
      <c r="N1321" t="s">
        <v>3933</v>
      </c>
    </row>
    <row r="1322" spans="1:14" ht="40.35" customHeight="1" outlineLevel="2" x14ac:dyDescent="0.2">
      <c r="A1322" t="s">
        <v>3934</v>
      </c>
      <c r="B1322" t="s">
        <v>17743</v>
      </c>
      <c r="C1322" s="7" t="s">
        <v>17746</v>
      </c>
      <c r="D1322" s="7" t="s">
        <v>17750</v>
      </c>
      <c r="E1322" t="s">
        <v>3935</v>
      </c>
      <c r="F1322" t="s">
        <v>16895</v>
      </c>
      <c r="G1322" s="3">
        <v>2</v>
      </c>
      <c r="H1322" s="4">
        <v>120.00000000000001</v>
      </c>
      <c r="I1322" s="14">
        <f t="shared" si="41"/>
        <v>21.6</v>
      </c>
      <c r="J1322" s="18">
        <f t="shared" si="40"/>
        <v>18.36</v>
      </c>
      <c r="K1322" s="4" t="s">
        <v>16535</v>
      </c>
      <c r="L1322" s="4" t="s">
        <v>16545</v>
      </c>
      <c r="M1322" s="4" t="s">
        <v>16548</v>
      </c>
      <c r="N1322" t="s">
        <v>3936</v>
      </c>
    </row>
    <row r="1323" spans="1:14" ht="40.35" customHeight="1" outlineLevel="2" x14ac:dyDescent="0.2">
      <c r="A1323" t="s">
        <v>3937</v>
      </c>
      <c r="B1323" t="s">
        <v>17743</v>
      </c>
      <c r="C1323" s="7">
        <v>38</v>
      </c>
      <c r="D1323" s="7">
        <v>5</v>
      </c>
      <c r="E1323" t="s">
        <v>3938</v>
      </c>
      <c r="F1323" t="s">
        <v>16895</v>
      </c>
      <c r="G1323" s="3">
        <v>1</v>
      </c>
      <c r="H1323" s="4">
        <v>120.00000000000001</v>
      </c>
      <c r="I1323" s="14">
        <f t="shared" si="41"/>
        <v>21.6</v>
      </c>
      <c r="J1323" s="18">
        <f t="shared" si="40"/>
        <v>18.36</v>
      </c>
      <c r="K1323" s="4" t="s">
        <v>16535</v>
      </c>
      <c r="L1323" s="4" t="s">
        <v>16545</v>
      </c>
      <c r="M1323" s="4" t="s">
        <v>16548</v>
      </c>
      <c r="N1323" t="s">
        <v>3939</v>
      </c>
    </row>
    <row r="1324" spans="1:14" ht="40.35" customHeight="1" outlineLevel="2" x14ac:dyDescent="0.2">
      <c r="A1324" t="s">
        <v>3940</v>
      </c>
      <c r="B1324" t="s">
        <v>17743</v>
      </c>
      <c r="C1324" s="7">
        <v>39</v>
      </c>
      <c r="D1324" s="7">
        <v>6</v>
      </c>
      <c r="E1324" t="s">
        <v>3941</v>
      </c>
      <c r="F1324" t="s">
        <v>16895</v>
      </c>
      <c r="G1324" s="3">
        <v>1</v>
      </c>
      <c r="H1324" s="4">
        <v>120.00000000000001</v>
      </c>
      <c r="I1324" s="14">
        <f t="shared" si="41"/>
        <v>21.6</v>
      </c>
      <c r="J1324" s="18">
        <f t="shared" si="40"/>
        <v>18.36</v>
      </c>
      <c r="K1324" s="4" t="s">
        <v>16535</v>
      </c>
      <c r="L1324" s="4" t="s">
        <v>16545</v>
      </c>
      <c r="M1324" s="4" t="s">
        <v>16548</v>
      </c>
      <c r="N1324" t="s">
        <v>3942</v>
      </c>
    </row>
    <row r="1325" spans="1:14" ht="40.35" customHeight="1" outlineLevel="2" x14ac:dyDescent="0.2">
      <c r="A1325" t="s">
        <v>3943</v>
      </c>
      <c r="B1325" t="s">
        <v>17743</v>
      </c>
      <c r="C1325" s="7">
        <v>40</v>
      </c>
      <c r="D1325" s="7" t="s">
        <v>17752</v>
      </c>
      <c r="E1325" t="s">
        <v>3944</v>
      </c>
      <c r="F1325" t="s">
        <v>16895</v>
      </c>
      <c r="G1325" s="3">
        <v>2</v>
      </c>
      <c r="H1325" s="4">
        <v>120.00000000000001</v>
      </c>
      <c r="I1325" s="14">
        <f t="shared" si="41"/>
        <v>21.6</v>
      </c>
      <c r="J1325" s="18">
        <f t="shared" si="40"/>
        <v>18.36</v>
      </c>
      <c r="K1325" s="4" t="s">
        <v>16535</v>
      </c>
      <c r="L1325" s="4" t="s">
        <v>16545</v>
      </c>
      <c r="M1325" s="4" t="s">
        <v>16548</v>
      </c>
      <c r="N1325" t="s">
        <v>3945</v>
      </c>
    </row>
    <row r="1326" spans="1:14" ht="40.35" customHeight="1" outlineLevel="2" x14ac:dyDescent="0.2">
      <c r="A1326" t="s">
        <v>3946</v>
      </c>
      <c r="B1326" t="s">
        <v>17743</v>
      </c>
      <c r="C1326" s="7">
        <v>41</v>
      </c>
      <c r="D1326" s="7">
        <v>7</v>
      </c>
      <c r="E1326" t="s">
        <v>3947</v>
      </c>
      <c r="F1326" t="s">
        <v>16895</v>
      </c>
      <c r="G1326" s="3">
        <v>1</v>
      </c>
      <c r="H1326" s="4">
        <v>120.00000000000001</v>
      </c>
      <c r="I1326" s="14">
        <f t="shared" si="41"/>
        <v>21.6</v>
      </c>
      <c r="J1326" s="18">
        <f t="shared" si="40"/>
        <v>18.36</v>
      </c>
      <c r="K1326" s="4" t="s">
        <v>16535</v>
      </c>
      <c r="L1326" s="4" t="s">
        <v>16545</v>
      </c>
      <c r="M1326" s="4" t="s">
        <v>16548</v>
      </c>
      <c r="N1326" t="s">
        <v>3948</v>
      </c>
    </row>
    <row r="1327" spans="1:14" ht="40.35" customHeight="1" outlineLevel="2" x14ac:dyDescent="0.2">
      <c r="A1327" t="s">
        <v>3949</v>
      </c>
      <c r="B1327" t="s">
        <v>17743</v>
      </c>
      <c r="C1327" s="7">
        <v>41.5</v>
      </c>
      <c r="D1327" s="7" t="s">
        <v>17757</v>
      </c>
      <c r="E1327" t="s">
        <v>3950</v>
      </c>
      <c r="F1327" t="s">
        <v>16895</v>
      </c>
      <c r="G1327" s="3">
        <v>1</v>
      </c>
      <c r="H1327" s="4">
        <v>120.00000000000001</v>
      </c>
      <c r="I1327" s="14">
        <f t="shared" si="41"/>
        <v>21.6</v>
      </c>
      <c r="J1327" s="18">
        <f t="shared" si="40"/>
        <v>18.36</v>
      </c>
      <c r="K1327" s="4" t="s">
        <v>16535</v>
      </c>
      <c r="L1327" s="4" t="s">
        <v>16545</v>
      </c>
      <c r="M1327" s="4" t="s">
        <v>16548</v>
      </c>
      <c r="N1327" t="s">
        <v>3951</v>
      </c>
    </row>
    <row r="1328" spans="1:14" ht="40.35" customHeight="1" outlineLevel="2" x14ac:dyDescent="0.2">
      <c r="A1328" t="s">
        <v>3952</v>
      </c>
      <c r="B1328" t="s">
        <v>17743</v>
      </c>
      <c r="C1328" s="7">
        <v>35.5</v>
      </c>
      <c r="D1328" s="7">
        <v>3</v>
      </c>
      <c r="E1328" t="s">
        <v>3953</v>
      </c>
      <c r="F1328" t="s">
        <v>16896</v>
      </c>
      <c r="G1328" s="3">
        <v>1</v>
      </c>
      <c r="H1328" s="4">
        <v>120.00000000000001</v>
      </c>
      <c r="I1328" s="14">
        <f t="shared" si="41"/>
        <v>21.6</v>
      </c>
      <c r="J1328" s="18">
        <f t="shared" si="40"/>
        <v>18.36</v>
      </c>
      <c r="K1328" s="4" t="s">
        <v>16535</v>
      </c>
      <c r="L1328" s="4" t="s">
        <v>16545</v>
      </c>
      <c r="M1328" s="4" t="s">
        <v>16548</v>
      </c>
      <c r="N1328" t="s">
        <v>3954</v>
      </c>
    </row>
    <row r="1329" spans="1:14" ht="40.35" customHeight="1" outlineLevel="2" x14ac:dyDescent="0.2">
      <c r="A1329" t="s">
        <v>3955</v>
      </c>
      <c r="B1329" t="s">
        <v>17743</v>
      </c>
      <c r="C1329" s="7">
        <v>37</v>
      </c>
      <c r="D1329" s="7">
        <v>4</v>
      </c>
      <c r="E1329" t="s">
        <v>3956</v>
      </c>
      <c r="F1329" t="s">
        <v>16896</v>
      </c>
      <c r="G1329" s="3">
        <v>7</v>
      </c>
      <c r="H1329" s="4">
        <v>120.00000000000001</v>
      </c>
      <c r="I1329" s="14">
        <f t="shared" si="41"/>
        <v>21.6</v>
      </c>
      <c r="J1329" s="18">
        <f t="shared" si="40"/>
        <v>18.36</v>
      </c>
      <c r="K1329" s="4" t="s">
        <v>16535</v>
      </c>
      <c r="L1329" s="4" t="s">
        <v>16545</v>
      </c>
      <c r="M1329" s="4" t="s">
        <v>16548</v>
      </c>
      <c r="N1329" t="s">
        <v>3957</v>
      </c>
    </row>
    <row r="1330" spans="1:14" ht="40.35" customHeight="1" outlineLevel="2" x14ac:dyDescent="0.2">
      <c r="A1330" t="s">
        <v>3958</v>
      </c>
      <c r="B1330" t="s">
        <v>17743</v>
      </c>
      <c r="C1330" s="7" t="s">
        <v>17746</v>
      </c>
      <c r="D1330" s="7" t="s">
        <v>17750</v>
      </c>
      <c r="E1330" t="s">
        <v>3959</v>
      </c>
      <c r="F1330" t="s">
        <v>16896</v>
      </c>
      <c r="G1330" s="3">
        <v>2</v>
      </c>
      <c r="H1330" s="4">
        <v>120.00000000000001</v>
      </c>
      <c r="I1330" s="14">
        <f t="shared" si="41"/>
        <v>21.6</v>
      </c>
      <c r="J1330" s="18">
        <f t="shared" si="40"/>
        <v>18.36</v>
      </c>
      <c r="K1330" s="4" t="s">
        <v>16535</v>
      </c>
      <c r="L1330" s="4" t="s">
        <v>16545</v>
      </c>
      <c r="M1330" s="4" t="s">
        <v>16548</v>
      </c>
      <c r="N1330" t="s">
        <v>3960</v>
      </c>
    </row>
    <row r="1331" spans="1:14" ht="40.35" customHeight="1" outlineLevel="2" x14ac:dyDescent="0.2">
      <c r="A1331" t="s">
        <v>3961</v>
      </c>
      <c r="B1331" t="s">
        <v>17743</v>
      </c>
      <c r="C1331" s="7">
        <v>38</v>
      </c>
      <c r="D1331" s="7">
        <v>5</v>
      </c>
      <c r="E1331" t="s">
        <v>3962</v>
      </c>
      <c r="F1331" t="s">
        <v>16896</v>
      </c>
      <c r="G1331" s="3">
        <v>2</v>
      </c>
      <c r="H1331" s="4">
        <v>120.00000000000001</v>
      </c>
      <c r="I1331" s="14">
        <f t="shared" si="41"/>
        <v>21.6</v>
      </c>
      <c r="J1331" s="18">
        <f t="shared" si="40"/>
        <v>18.36</v>
      </c>
      <c r="K1331" s="4" t="s">
        <v>16535</v>
      </c>
      <c r="L1331" s="4" t="s">
        <v>16545</v>
      </c>
      <c r="M1331" s="4" t="s">
        <v>16548</v>
      </c>
      <c r="N1331" t="s">
        <v>3963</v>
      </c>
    </row>
    <row r="1332" spans="1:14" ht="40.35" customHeight="1" outlineLevel="2" x14ac:dyDescent="0.2">
      <c r="A1332" t="s">
        <v>3964</v>
      </c>
      <c r="B1332" t="s">
        <v>17743</v>
      </c>
      <c r="C1332" s="7">
        <v>38.5</v>
      </c>
      <c r="D1332" s="7" t="s">
        <v>17751</v>
      </c>
      <c r="E1332" t="s">
        <v>3965</v>
      </c>
      <c r="F1332" t="s">
        <v>16896</v>
      </c>
      <c r="G1332" s="3">
        <v>3</v>
      </c>
      <c r="H1332" s="4">
        <v>120.00000000000001</v>
      </c>
      <c r="I1332" s="14">
        <f t="shared" si="41"/>
        <v>21.6</v>
      </c>
      <c r="J1332" s="18">
        <f t="shared" si="40"/>
        <v>18.36</v>
      </c>
      <c r="K1332" s="4" t="s">
        <v>16535</v>
      </c>
      <c r="L1332" s="4" t="s">
        <v>16545</v>
      </c>
      <c r="M1332" s="4" t="s">
        <v>16548</v>
      </c>
      <c r="N1332" t="s">
        <v>3966</v>
      </c>
    </row>
    <row r="1333" spans="1:14" ht="40.35" customHeight="1" outlineLevel="2" x14ac:dyDescent="0.2">
      <c r="A1333" t="s">
        <v>3967</v>
      </c>
      <c r="B1333" t="s">
        <v>17743</v>
      </c>
      <c r="C1333" s="7">
        <v>39</v>
      </c>
      <c r="D1333" s="7">
        <v>6</v>
      </c>
      <c r="E1333" t="s">
        <v>3968</v>
      </c>
      <c r="F1333" t="s">
        <v>16896</v>
      </c>
      <c r="G1333" s="3">
        <v>3</v>
      </c>
      <c r="H1333" s="4">
        <v>120.00000000000001</v>
      </c>
      <c r="I1333" s="14">
        <f t="shared" si="41"/>
        <v>21.6</v>
      </c>
      <c r="J1333" s="18">
        <f t="shared" si="40"/>
        <v>18.36</v>
      </c>
      <c r="K1333" s="4" t="s">
        <v>16535</v>
      </c>
      <c r="L1333" s="4" t="s">
        <v>16545</v>
      </c>
      <c r="M1333" s="4" t="s">
        <v>16548</v>
      </c>
      <c r="N1333" t="s">
        <v>3969</v>
      </c>
    </row>
    <row r="1334" spans="1:14" ht="40.35" customHeight="1" outlineLevel="2" x14ac:dyDescent="0.2">
      <c r="A1334" t="s">
        <v>3970</v>
      </c>
      <c r="B1334" t="s">
        <v>17743</v>
      </c>
      <c r="C1334" s="7">
        <v>40</v>
      </c>
      <c r="D1334" s="7" t="s">
        <v>17752</v>
      </c>
      <c r="E1334" t="s">
        <v>3971</v>
      </c>
      <c r="F1334" t="s">
        <v>16896</v>
      </c>
      <c r="G1334" s="3">
        <v>2</v>
      </c>
      <c r="H1334" s="4">
        <v>120.00000000000001</v>
      </c>
      <c r="I1334" s="14">
        <f t="shared" si="41"/>
        <v>21.6</v>
      </c>
      <c r="J1334" s="18">
        <f t="shared" si="40"/>
        <v>18.36</v>
      </c>
      <c r="K1334" s="4" t="s">
        <v>16535</v>
      </c>
      <c r="L1334" s="4" t="s">
        <v>16545</v>
      </c>
      <c r="M1334" s="4" t="s">
        <v>16548</v>
      </c>
      <c r="N1334" t="s">
        <v>3972</v>
      </c>
    </row>
    <row r="1335" spans="1:14" ht="40.35" customHeight="1" outlineLevel="2" x14ac:dyDescent="0.2">
      <c r="A1335" t="s">
        <v>3973</v>
      </c>
      <c r="B1335" t="s">
        <v>17743</v>
      </c>
      <c r="C1335" s="7">
        <v>41</v>
      </c>
      <c r="D1335" s="7">
        <v>7</v>
      </c>
      <c r="E1335" t="s">
        <v>3974</v>
      </c>
      <c r="F1335" t="s">
        <v>16896</v>
      </c>
      <c r="G1335" s="3">
        <v>3</v>
      </c>
      <c r="H1335" s="4">
        <v>120.00000000000001</v>
      </c>
      <c r="I1335" s="14">
        <f t="shared" si="41"/>
        <v>21.6</v>
      </c>
      <c r="J1335" s="18">
        <f t="shared" si="40"/>
        <v>18.36</v>
      </c>
      <c r="K1335" s="4" t="s">
        <v>16535</v>
      </c>
      <c r="L1335" s="4" t="s">
        <v>16545</v>
      </c>
      <c r="M1335" s="4" t="s">
        <v>16548</v>
      </c>
      <c r="N1335" t="s">
        <v>3975</v>
      </c>
    </row>
    <row r="1336" spans="1:14" ht="40.35" customHeight="1" outlineLevel="2" x14ac:dyDescent="0.2">
      <c r="A1336" t="s">
        <v>3976</v>
      </c>
      <c r="B1336" t="s">
        <v>17743</v>
      </c>
      <c r="C1336" s="7">
        <v>41.5</v>
      </c>
      <c r="D1336" s="7" t="s">
        <v>17757</v>
      </c>
      <c r="E1336" t="s">
        <v>3977</v>
      </c>
      <c r="F1336" t="s">
        <v>16896</v>
      </c>
      <c r="G1336" s="3">
        <v>1</v>
      </c>
      <c r="H1336" s="4">
        <v>120.00000000000001</v>
      </c>
      <c r="I1336" s="14">
        <f t="shared" si="41"/>
        <v>21.6</v>
      </c>
      <c r="J1336" s="18">
        <f t="shared" si="40"/>
        <v>18.36</v>
      </c>
      <c r="K1336" s="4" t="s">
        <v>16535</v>
      </c>
      <c r="L1336" s="4" t="s">
        <v>16545</v>
      </c>
      <c r="M1336" s="4" t="s">
        <v>16548</v>
      </c>
      <c r="N1336" t="s">
        <v>3978</v>
      </c>
    </row>
    <row r="1337" spans="1:14" ht="40.35" customHeight="1" outlineLevel="2" x14ac:dyDescent="0.2">
      <c r="A1337" t="s">
        <v>3979</v>
      </c>
      <c r="B1337" t="s">
        <v>17743</v>
      </c>
      <c r="C1337" s="7">
        <v>42</v>
      </c>
      <c r="D1337" s="7">
        <v>8</v>
      </c>
      <c r="E1337" t="s">
        <v>3980</v>
      </c>
      <c r="F1337" t="s">
        <v>16896</v>
      </c>
      <c r="G1337" s="3">
        <v>1</v>
      </c>
      <c r="H1337" s="4">
        <v>120.00000000000001</v>
      </c>
      <c r="I1337" s="14">
        <f t="shared" si="41"/>
        <v>21.6</v>
      </c>
      <c r="J1337" s="18">
        <f t="shared" si="40"/>
        <v>18.36</v>
      </c>
      <c r="K1337" s="4" t="s">
        <v>16535</v>
      </c>
      <c r="L1337" s="4" t="s">
        <v>16545</v>
      </c>
      <c r="M1337" s="4" t="s">
        <v>16548</v>
      </c>
      <c r="N1337" t="s">
        <v>3981</v>
      </c>
    </row>
    <row r="1338" spans="1:14" ht="40.35" customHeight="1" outlineLevel="2" x14ac:dyDescent="0.2">
      <c r="A1338" t="s">
        <v>3982</v>
      </c>
      <c r="B1338" t="s">
        <v>17743</v>
      </c>
      <c r="C1338" s="7">
        <v>37</v>
      </c>
      <c r="D1338" s="7">
        <v>4</v>
      </c>
      <c r="E1338" t="s">
        <v>3983</v>
      </c>
      <c r="F1338" t="s">
        <v>16897</v>
      </c>
      <c r="G1338" s="3">
        <v>2</v>
      </c>
      <c r="H1338" s="4">
        <v>150</v>
      </c>
      <c r="I1338" s="14">
        <f t="shared" si="41"/>
        <v>27</v>
      </c>
      <c r="J1338" s="18">
        <f t="shared" si="40"/>
        <v>22.95</v>
      </c>
      <c r="K1338" s="4" t="s">
        <v>16538</v>
      </c>
      <c r="L1338" s="4" t="s">
        <v>16545</v>
      </c>
      <c r="M1338" s="4" t="s">
        <v>16551</v>
      </c>
      <c r="N1338" t="s">
        <v>3984</v>
      </c>
    </row>
    <row r="1339" spans="1:14" ht="40.35" customHeight="1" outlineLevel="2" x14ac:dyDescent="0.2">
      <c r="A1339" t="s">
        <v>3985</v>
      </c>
      <c r="B1339" t="s">
        <v>17743</v>
      </c>
      <c r="C1339" s="7">
        <v>41</v>
      </c>
      <c r="D1339" s="7">
        <v>7</v>
      </c>
      <c r="E1339" t="s">
        <v>3986</v>
      </c>
      <c r="F1339" t="s">
        <v>16897</v>
      </c>
      <c r="G1339" s="3">
        <v>1</v>
      </c>
      <c r="H1339" s="4">
        <v>150</v>
      </c>
      <c r="I1339" s="14">
        <f t="shared" si="41"/>
        <v>27</v>
      </c>
      <c r="J1339" s="18">
        <f t="shared" si="40"/>
        <v>22.95</v>
      </c>
      <c r="K1339" s="4" t="s">
        <v>16538</v>
      </c>
      <c r="L1339" s="4" t="s">
        <v>16545</v>
      </c>
      <c r="M1339" s="4" t="s">
        <v>16551</v>
      </c>
      <c r="N1339" t="s">
        <v>3987</v>
      </c>
    </row>
    <row r="1340" spans="1:14" ht="40.35" customHeight="1" outlineLevel="2" x14ac:dyDescent="0.2">
      <c r="A1340" t="s">
        <v>3988</v>
      </c>
      <c r="B1340" t="s">
        <v>17743</v>
      </c>
      <c r="C1340" s="7">
        <v>35.5</v>
      </c>
      <c r="D1340" s="7">
        <v>3</v>
      </c>
      <c r="E1340" t="s">
        <v>3989</v>
      </c>
      <c r="F1340" t="s">
        <v>16898</v>
      </c>
      <c r="G1340" s="3">
        <v>14</v>
      </c>
      <c r="H1340" s="4">
        <v>130</v>
      </c>
      <c r="I1340" s="14">
        <f t="shared" si="41"/>
        <v>23.4</v>
      </c>
      <c r="J1340" s="18">
        <f t="shared" si="40"/>
        <v>19.889999999999997</v>
      </c>
      <c r="K1340" s="4" t="s">
        <v>16535</v>
      </c>
      <c r="L1340" s="4" t="s">
        <v>16545</v>
      </c>
      <c r="M1340" s="4" t="s">
        <v>16552</v>
      </c>
      <c r="N1340" t="s">
        <v>3990</v>
      </c>
    </row>
    <row r="1341" spans="1:14" ht="40.35" customHeight="1" outlineLevel="2" x14ac:dyDescent="0.2">
      <c r="A1341" t="s">
        <v>3991</v>
      </c>
      <c r="B1341" t="s">
        <v>17743</v>
      </c>
      <c r="C1341" s="7">
        <v>38</v>
      </c>
      <c r="D1341" s="7">
        <v>5</v>
      </c>
      <c r="E1341" t="s">
        <v>3992</v>
      </c>
      <c r="F1341" t="s">
        <v>16898</v>
      </c>
      <c r="G1341" s="3">
        <v>8</v>
      </c>
      <c r="H1341" s="4">
        <v>130</v>
      </c>
      <c r="I1341" s="14">
        <f t="shared" si="41"/>
        <v>23.4</v>
      </c>
      <c r="J1341" s="18">
        <f t="shared" si="40"/>
        <v>19.889999999999997</v>
      </c>
      <c r="K1341" s="4" t="s">
        <v>16535</v>
      </c>
      <c r="L1341" s="4" t="s">
        <v>16545</v>
      </c>
      <c r="M1341" s="4" t="s">
        <v>16552</v>
      </c>
      <c r="N1341" t="s">
        <v>3993</v>
      </c>
    </row>
    <row r="1342" spans="1:14" ht="40.35" customHeight="1" outlineLevel="2" x14ac:dyDescent="0.2">
      <c r="A1342" t="s">
        <v>3994</v>
      </c>
      <c r="B1342" t="s">
        <v>17743</v>
      </c>
      <c r="C1342" s="7">
        <v>38.5</v>
      </c>
      <c r="D1342" s="7" t="s">
        <v>17751</v>
      </c>
      <c r="E1342" t="s">
        <v>3995</v>
      </c>
      <c r="F1342" t="s">
        <v>16898</v>
      </c>
      <c r="G1342" s="3">
        <v>8</v>
      </c>
      <c r="H1342" s="4">
        <v>130</v>
      </c>
      <c r="I1342" s="14">
        <f t="shared" si="41"/>
        <v>23.4</v>
      </c>
      <c r="J1342" s="18">
        <f t="shared" si="40"/>
        <v>19.889999999999997</v>
      </c>
      <c r="K1342" s="4" t="s">
        <v>16535</v>
      </c>
      <c r="L1342" s="4" t="s">
        <v>16545</v>
      </c>
      <c r="M1342" s="4" t="s">
        <v>16552</v>
      </c>
      <c r="N1342" t="s">
        <v>3996</v>
      </c>
    </row>
    <row r="1343" spans="1:14" ht="40.35" customHeight="1" outlineLevel="2" x14ac:dyDescent="0.2">
      <c r="A1343" t="s">
        <v>3997</v>
      </c>
      <c r="B1343" t="s">
        <v>17743</v>
      </c>
      <c r="C1343" s="7">
        <v>39</v>
      </c>
      <c r="D1343" s="7">
        <v>6</v>
      </c>
      <c r="E1343" t="s">
        <v>3998</v>
      </c>
      <c r="F1343" t="s">
        <v>16898</v>
      </c>
      <c r="G1343" s="3">
        <v>10</v>
      </c>
      <c r="H1343" s="4">
        <v>130</v>
      </c>
      <c r="I1343" s="14">
        <f t="shared" si="41"/>
        <v>23.4</v>
      </c>
      <c r="J1343" s="18">
        <f t="shared" si="40"/>
        <v>19.889999999999997</v>
      </c>
      <c r="K1343" s="4" t="s">
        <v>16535</v>
      </c>
      <c r="L1343" s="4" t="s">
        <v>16545</v>
      </c>
      <c r="M1343" s="4" t="s">
        <v>16552</v>
      </c>
      <c r="N1343" t="s">
        <v>3999</v>
      </c>
    </row>
    <row r="1344" spans="1:14" ht="40.35" customHeight="1" outlineLevel="2" x14ac:dyDescent="0.2">
      <c r="A1344" t="s">
        <v>4000</v>
      </c>
      <c r="B1344" t="s">
        <v>17743</v>
      </c>
      <c r="C1344" s="7">
        <v>40</v>
      </c>
      <c r="D1344" s="7" t="s">
        <v>17752</v>
      </c>
      <c r="E1344" t="s">
        <v>4001</v>
      </c>
      <c r="F1344" t="s">
        <v>16898</v>
      </c>
      <c r="G1344" s="3">
        <v>4</v>
      </c>
      <c r="H1344" s="4">
        <v>130</v>
      </c>
      <c r="I1344" s="14">
        <f t="shared" si="41"/>
        <v>23.4</v>
      </c>
      <c r="J1344" s="18">
        <f t="shared" si="40"/>
        <v>19.889999999999997</v>
      </c>
      <c r="K1344" s="4" t="s">
        <v>16535</v>
      </c>
      <c r="L1344" s="4" t="s">
        <v>16545</v>
      </c>
      <c r="M1344" s="4" t="s">
        <v>16552</v>
      </c>
      <c r="N1344" t="s">
        <v>4002</v>
      </c>
    </row>
    <row r="1345" spans="1:14" ht="40.35" customHeight="1" outlineLevel="2" x14ac:dyDescent="0.2">
      <c r="A1345" t="s">
        <v>4003</v>
      </c>
      <c r="B1345" t="s">
        <v>17743</v>
      </c>
      <c r="C1345" s="7">
        <v>41</v>
      </c>
      <c r="D1345" s="7">
        <v>7</v>
      </c>
      <c r="E1345" t="s">
        <v>4004</v>
      </c>
      <c r="F1345" t="s">
        <v>16898</v>
      </c>
      <c r="G1345" s="3">
        <v>7</v>
      </c>
      <c r="H1345" s="4">
        <v>130</v>
      </c>
      <c r="I1345" s="14">
        <f t="shared" si="41"/>
        <v>23.4</v>
      </c>
      <c r="J1345" s="18">
        <f t="shared" si="40"/>
        <v>19.889999999999997</v>
      </c>
      <c r="K1345" s="4" t="s">
        <v>16535</v>
      </c>
      <c r="L1345" s="4" t="s">
        <v>16545</v>
      </c>
      <c r="M1345" s="4" t="s">
        <v>16552</v>
      </c>
      <c r="N1345" t="s">
        <v>4005</v>
      </c>
    </row>
    <row r="1346" spans="1:14" ht="40.35" customHeight="1" outlineLevel="2" x14ac:dyDescent="0.2">
      <c r="A1346" t="s">
        <v>4006</v>
      </c>
      <c r="B1346" t="s">
        <v>17743</v>
      </c>
      <c r="C1346" s="7">
        <v>38</v>
      </c>
      <c r="D1346" s="7">
        <v>5</v>
      </c>
      <c r="E1346" t="s">
        <v>4007</v>
      </c>
      <c r="F1346" t="s">
        <v>16899</v>
      </c>
      <c r="G1346" s="3">
        <v>3</v>
      </c>
      <c r="H1346" s="4">
        <v>110</v>
      </c>
      <c r="I1346" s="14">
        <f t="shared" si="41"/>
        <v>19.8</v>
      </c>
      <c r="J1346" s="18">
        <f t="shared" si="40"/>
        <v>16.830000000000002</v>
      </c>
      <c r="K1346" s="4" t="s">
        <v>16543</v>
      </c>
      <c r="L1346" s="4" t="s">
        <v>16545</v>
      </c>
      <c r="M1346" s="4" t="s">
        <v>16546</v>
      </c>
      <c r="N1346" t="s">
        <v>4008</v>
      </c>
    </row>
    <row r="1347" spans="1:14" ht="40.35" customHeight="1" outlineLevel="2" x14ac:dyDescent="0.2">
      <c r="A1347" t="s">
        <v>4009</v>
      </c>
      <c r="B1347" t="s">
        <v>17743</v>
      </c>
      <c r="C1347" s="7">
        <v>38.5</v>
      </c>
      <c r="D1347" s="7" t="s">
        <v>17751</v>
      </c>
      <c r="E1347" t="s">
        <v>4010</v>
      </c>
      <c r="F1347" t="s">
        <v>16899</v>
      </c>
      <c r="G1347" s="3">
        <v>1</v>
      </c>
      <c r="H1347" s="4">
        <v>110</v>
      </c>
      <c r="I1347" s="14">
        <f t="shared" si="41"/>
        <v>19.8</v>
      </c>
      <c r="J1347" s="18">
        <f t="shared" si="40"/>
        <v>16.830000000000002</v>
      </c>
      <c r="K1347" s="4" t="s">
        <v>16543</v>
      </c>
      <c r="L1347" s="4" t="s">
        <v>16545</v>
      </c>
      <c r="M1347" s="4" t="s">
        <v>16546</v>
      </c>
      <c r="N1347" t="s">
        <v>4011</v>
      </c>
    </row>
    <row r="1348" spans="1:14" ht="40.35" customHeight="1" outlineLevel="2" x14ac:dyDescent="0.2">
      <c r="A1348" t="s">
        <v>4012</v>
      </c>
      <c r="B1348" t="s">
        <v>17743</v>
      </c>
      <c r="C1348" s="7">
        <v>40</v>
      </c>
      <c r="D1348" s="7" t="s">
        <v>17752</v>
      </c>
      <c r="E1348" t="s">
        <v>4013</v>
      </c>
      <c r="F1348" t="s">
        <v>16899</v>
      </c>
      <c r="G1348" s="3">
        <v>4</v>
      </c>
      <c r="H1348" s="4">
        <v>110</v>
      </c>
      <c r="I1348" s="14">
        <f t="shared" si="41"/>
        <v>19.8</v>
      </c>
      <c r="J1348" s="18">
        <f t="shared" ref="J1348:J1411" si="42">SUM(I1348*0.85)</f>
        <v>16.830000000000002</v>
      </c>
      <c r="K1348" s="4" t="s">
        <v>16543</v>
      </c>
      <c r="L1348" s="4" t="s">
        <v>16545</v>
      </c>
      <c r="M1348" s="4" t="s">
        <v>16546</v>
      </c>
      <c r="N1348" t="s">
        <v>4014</v>
      </c>
    </row>
    <row r="1349" spans="1:14" ht="40.35" customHeight="1" outlineLevel="2" x14ac:dyDescent="0.2">
      <c r="A1349" t="s">
        <v>4015</v>
      </c>
      <c r="B1349" t="s">
        <v>17743</v>
      </c>
      <c r="C1349" s="7">
        <v>36</v>
      </c>
      <c r="D1349" s="7" t="s">
        <v>17755</v>
      </c>
      <c r="E1349" t="s">
        <v>4016</v>
      </c>
      <c r="F1349" t="s">
        <v>16900</v>
      </c>
      <c r="G1349" s="3">
        <v>3</v>
      </c>
      <c r="H1349" s="4">
        <v>110</v>
      </c>
      <c r="I1349" s="14">
        <f t="shared" ref="I1349:I1412" si="43">SUM(H1349*0.18)</f>
        <v>19.8</v>
      </c>
      <c r="J1349" s="18">
        <f t="shared" si="42"/>
        <v>16.830000000000002</v>
      </c>
      <c r="K1349" s="4" t="s">
        <v>16543</v>
      </c>
      <c r="L1349" s="4" t="s">
        <v>16545</v>
      </c>
      <c r="M1349" s="4" t="s">
        <v>16546</v>
      </c>
      <c r="N1349" t="s">
        <v>4017</v>
      </c>
    </row>
    <row r="1350" spans="1:14" ht="40.35" customHeight="1" outlineLevel="2" x14ac:dyDescent="0.2">
      <c r="A1350" t="s">
        <v>4018</v>
      </c>
      <c r="B1350" t="s">
        <v>17743</v>
      </c>
      <c r="C1350" s="7">
        <v>37</v>
      </c>
      <c r="D1350" s="7">
        <v>4</v>
      </c>
      <c r="E1350" t="s">
        <v>4019</v>
      </c>
      <c r="F1350" t="s">
        <v>16900</v>
      </c>
      <c r="G1350" s="3">
        <v>5</v>
      </c>
      <c r="H1350" s="4">
        <v>110</v>
      </c>
      <c r="I1350" s="14">
        <f t="shared" si="43"/>
        <v>19.8</v>
      </c>
      <c r="J1350" s="18">
        <f t="shared" si="42"/>
        <v>16.830000000000002</v>
      </c>
      <c r="K1350" s="4" t="s">
        <v>16543</v>
      </c>
      <c r="L1350" s="4" t="s">
        <v>16545</v>
      </c>
      <c r="M1350" s="4" t="s">
        <v>16546</v>
      </c>
      <c r="N1350" t="s">
        <v>4020</v>
      </c>
    </row>
    <row r="1351" spans="1:14" ht="40.35" customHeight="1" outlineLevel="2" x14ac:dyDescent="0.2">
      <c r="A1351" t="s">
        <v>4021</v>
      </c>
      <c r="B1351" t="s">
        <v>17743</v>
      </c>
      <c r="C1351" s="7" t="s">
        <v>17746</v>
      </c>
      <c r="D1351" s="7" t="s">
        <v>17750</v>
      </c>
      <c r="E1351" t="s">
        <v>4022</v>
      </c>
      <c r="F1351" t="s">
        <v>16900</v>
      </c>
      <c r="G1351" s="3">
        <v>9</v>
      </c>
      <c r="H1351" s="4">
        <v>110</v>
      </c>
      <c r="I1351" s="14">
        <f t="shared" si="43"/>
        <v>19.8</v>
      </c>
      <c r="J1351" s="18">
        <f t="shared" si="42"/>
        <v>16.830000000000002</v>
      </c>
      <c r="K1351" s="4" t="s">
        <v>16543</v>
      </c>
      <c r="L1351" s="4" t="s">
        <v>16545</v>
      </c>
      <c r="M1351" s="4" t="s">
        <v>16546</v>
      </c>
      <c r="N1351" t="s">
        <v>4023</v>
      </c>
    </row>
    <row r="1352" spans="1:14" ht="40.35" customHeight="1" outlineLevel="2" x14ac:dyDescent="0.2">
      <c r="A1352" t="s">
        <v>4024</v>
      </c>
      <c r="B1352" t="s">
        <v>17743</v>
      </c>
      <c r="C1352" s="7">
        <v>38</v>
      </c>
      <c r="D1352" s="7">
        <v>5</v>
      </c>
      <c r="E1352" t="s">
        <v>4025</v>
      </c>
      <c r="F1352" t="s">
        <v>16900</v>
      </c>
      <c r="G1352" s="3">
        <v>4</v>
      </c>
      <c r="H1352" s="4">
        <v>110</v>
      </c>
      <c r="I1352" s="14">
        <f t="shared" si="43"/>
        <v>19.8</v>
      </c>
      <c r="J1352" s="18">
        <f t="shared" si="42"/>
        <v>16.830000000000002</v>
      </c>
      <c r="K1352" s="4" t="s">
        <v>16543</v>
      </c>
      <c r="L1352" s="4" t="s">
        <v>16545</v>
      </c>
      <c r="M1352" s="4" t="s">
        <v>16546</v>
      </c>
      <c r="N1352" t="s">
        <v>4026</v>
      </c>
    </row>
    <row r="1353" spans="1:14" ht="40.35" customHeight="1" outlineLevel="2" x14ac:dyDescent="0.2">
      <c r="A1353" t="s">
        <v>4027</v>
      </c>
      <c r="B1353" t="s">
        <v>17743</v>
      </c>
      <c r="C1353" s="7">
        <v>38.5</v>
      </c>
      <c r="D1353" s="7" t="s">
        <v>17751</v>
      </c>
      <c r="E1353" t="s">
        <v>4028</v>
      </c>
      <c r="F1353" t="s">
        <v>16900</v>
      </c>
      <c r="G1353" s="3">
        <v>5</v>
      </c>
      <c r="H1353" s="4">
        <v>110</v>
      </c>
      <c r="I1353" s="14">
        <f t="shared" si="43"/>
        <v>19.8</v>
      </c>
      <c r="J1353" s="18">
        <f t="shared" si="42"/>
        <v>16.830000000000002</v>
      </c>
      <c r="K1353" s="4" t="s">
        <v>16543</v>
      </c>
      <c r="L1353" s="4" t="s">
        <v>16545</v>
      </c>
      <c r="M1353" s="4" t="s">
        <v>16546</v>
      </c>
      <c r="N1353" t="s">
        <v>4029</v>
      </c>
    </row>
    <row r="1354" spans="1:14" ht="40.35" customHeight="1" outlineLevel="2" x14ac:dyDescent="0.2">
      <c r="A1354" t="s">
        <v>4030</v>
      </c>
      <c r="B1354" t="s">
        <v>17743</v>
      </c>
      <c r="C1354" s="7">
        <v>40</v>
      </c>
      <c r="D1354" s="7" t="s">
        <v>17752</v>
      </c>
      <c r="E1354" t="s">
        <v>4031</v>
      </c>
      <c r="F1354" t="s">
        <v>16900</v>
      </c>
      <c r="G1354" s="3">
        <v>9</v>
      </c>
      <c r="H1354" s="4">
        <v>110</v>
      </c>
      <c r="I1354" s="14">
        <f t="shared" si="43"/>
        <v>19.8</v>
      </c>
      <c r="J1354" s="18">
        <f t="shared" si="42"/>
        <v>16.830000000000002</v>
      </c>
      <c r="K1354" s="4" t="s">
        <v>16543</v>
      </c>
      <c r="L1354" s="4" t="s">
        <v>16545</v>
      </c>
      <c r="M1354" s="4" t="s">
        <v>16546</v>
      </c>
      <c r="N1354" t="s">
        <v>4032</v>
      </c>
    </row>
    <row r="1355" spans="1:14" ht="40.35" customHeight="1" outlineLevel="2" x14ac:dyDescent="0.2">
      <c r="A1355" t="s">
        <v>4033</v>
      </c>
      <c r="B1355" t="s">
        <v>17743</v>
      </c>
      <c r="C1355" s="7">
        <v>41</v>
      </c>
      <c r="D1355" s="7">
        <v>7</v>
      </c>
      <c r="E1355" t="s">
        <v>4034</v>
      </c>
      <c r="F1355" t="s">
        <v>16900</v>
      </c>
      <c r="G1355" s="3">
        <v>2</v>
      </c>
      <c r="H1355" s="4">
        <v>110</v>
      </c>
      <c r="I1355" s="14">
        <f t="shared" si="43"/>
        <v>19.8</v>
      </c>
      <c r="J1355" s="18">
        <f t="shared" si="42"/>
        <v>16.830000000000002</v>
      </c>
      <c r="K1355" s="4" t="s">
        <v>16543</v>
      </c>
      <c r="L1355" s="4" t="s">
        <v>16545</v>
      </c>
      <c r="M1355" s="4" t="s">
        <v>16546</v>
      </c>
      <c r="N1355" t="s">
        <v>4035</v>
      </c>
    </row>
    <row r="1356" spans="1:14" ht="40.35" customHeight="1" outlineLevel="2" x14ac:dyDescent="0.2">
      <c r="A1356" t="s">
        <v>4036</v>
      </c>
      <c r="B1356" t="s">
        <v>17743</v>
      </c>
      <c r="C1356" s="7">
        <v>41.5</v>
      </c>
      <c r="D1356" s="7" t="s">
        <v>17757</v>
      </c>
      <c r="E1356" t="s">
        <v>4037</v>
      </c>
      <c r="F1356" t="s">
        <v>16900</v>
      </c>
      <c r="G1356" s="3">
        <v>3</v>
      </c>
      <c r="H1356" s="4">
        <v>110</v>
      </c>
      <c r="I1356" s="14">
        <f t="shared" si="43"/>
        <v>19.8</v>
      </c>
      <c r="J1356" s="18">
        <f t="shared" si="42"/>
        <v>16.830000000000002</v>
      </c>
      <c r="K1356" s="4" t="s">
        <v>16543</v>
      </c>
      <c r="L1356" s="4" t="s">
        <v>16545</v>
      </c>
      <c r="M1356" s="4" t="s">
        <v>16546</v>
      </c>
      <c r="N1356" t="s">
        <v>4038</v>
      </c>
    </row>
    <row r="1357" spans="1:14" ht="40.35" customHeight="1" outlineLevel="2" x14ac:dyDescent="0.2">
      <c r="A1357" t="s">
        <v>4039</v>
      </c>
      <c r="B1357" t="s">
        <v>17743</v>
      </c>
      <c r="C1357" s="7">
        <v>42</v>
      </c>
      <c r="D1357" s="7">
        <v>8</v>
      </c>
      <c r="E1357" t="s">
        <v>4040</v>
      </c>
      <c r="F1357" t="s">
        <v>16900</v>
      </c>
      <c r="G1357" s="3">
        <v>3</v>
      </c>
      <c r="H1357" s="4">
        <v>110</v>
      </c>
      <c r="I1357" s="14">
        <f t="shared" si="43"/>
        <v>19.8</v>
      </c>
      <c r="J1357" s="18">
        <f t="shared" si="42"/>
        <v>16.830000000000002</v>
      </c>
      <c r="K1357" s="4" t="s">
        <v>16543</v>
      </c>
      <c r="L1357" s="4" t="s">
        <v>16545</v>
      </c>
      <c r="M1357" s="4" t="s">
        <v>16546</v>
      </c>
      <c r="N1357" t="s">
        <v>4041</v>
      </c>
    </row>
    <row r="1358" spans="1:14" ht="40.35" customHeight="1" outlineLevel="2" x14ac:dyDescent="0.2">
      <c r="A1358" t="s">
        <v>4042</v>
      </c>
      <c r="B1358" t="s">
        <v>17743</v>
      </c>
      <c r="C1358" s="7">
        <v>35.5</v>
      </c>
      <c r="D1358" s="7">
        <v>3</v>
      </c>
      <c r="E1358" t="s">
        <v>4043</v>
      </c>
      <c r="F1358" t="s">
        <v>16901</v>
      </c>
      <c r="G1358" s="3">
        <v>5</v>
      </c>
      <c r="H1358" s="4">
        <v>110</v>
      </c>
      <c r="I1358" s="14">
        <f t="shared" si="43"/>
        <v>19.8</v>
      </c>
      <c r="J1358" s="18">
        <f t="shared" si="42"/>
        <v>16.830000000000002</v>
      </c>
      <c r="K1358" s="4" t="s">
        <v>16543</v>
      </c>
      <c r="L1358" s="4" t="s">
        <v>16545</v>
      </c>
      <c r="M1358" s="4" t="s">
        <v>16546</v>
      </c>
      <c r="N1358" t="s">
        <v>4044</v>
      </c>
    </row>
    <row r="1359" spans="1:14" ht="40.35" customHeight="1" outlineLevel="2" x14ac:dyDescent="0.2">
      <c r="A1359" t="s">
        <v>4045</v>
      </c>
      <c r="B1359" t="s">
        <v>17743</v>
      </c>
      <c r="C1359" s="7">
        <v>36</v>
      </c>
      <c r="D1359" s="7" t="s">
        <v>17755</v>
      </c>
      <c r="E1359" t="s">
        <v>4046</v>
      </c>
      <c r="F1359" t="s">
        <v>16901</v>
      </c>
      <c r="G1359" s="3">
        <v>1</v>
      </c>
      <c r="H1359" s="4">
        <v>110</v>
      </c>
      <c r="I1359" s="14">
        <f t="shared" si="43"/>
        <v>19.8</v>
      </c>
      <c r="J1359" s="18">
        <f t="shared" si="42"/>
        <v>16.830000000000002</v>
      </c>
      <c r="K1359" s="4" t="s">
        <v>16543</v>
      </c>
      <c r="L1359" s="4" t="s">
        <v>16545</v>
      </c>
      <c r="M1359" s="4" t="s">
        <v>16546</v>
      </c>
      <c r="N1359" t="s">
        <v>4047</v>
      </c>
    </row>
    <row r="1360" spans="1:14" ht="40.35" customHeight="1" outlineLevel="2" x14ac:dyDescent="0.2">
      <c r="A1360" t="s">
        <v>4048</v>
      </c>
      <c r="B1360" t="s">
        <v>17743</v>
      </c>
      <c r="C1360" s="7">
        <v>37</v>
      </c>
      <c r="D1360" s="7">
        <v>4</v>
      </c>
      <c r="E1360" t="s">
        <v>4049</v>
      </c>
      <c r="F1360" t="s">
        <v>16901</v>
      </c>
      <c r="G1360" s="3">
        <v>15</v>
      </c>
      <c r="H1360" s="4">
        <v>110</v>
      </c>
      <c r="I1360" s="14">
        <f t="shared" si="43"/>
        <v>19.8</v>
      </c>
      <c r="J1360" s="18">
        <f t="shared" si="42"/>
        <v>16.830000000000002</v>
      </c>
      <c r="K1360" s="4" t="s">
        <v>16543</v>
      </c>
      <c r="L1360" s="4" t="s">
        <v>16545</v>
      </c>
      <c r="M1360" s="4" t="s">
        <v>16546</v>
      </c>
      <c r="N1360" t="s">
        <v>4050</v>
      </c>
    </row>
    <row r="1361" spans="1:14" ht="40.35" customHeight="1" outlineLevel="2" x14ac:dyDescent="0.2">
      <c r="A1361" t="s">
        <v>4051</v>
      </c>
      <c r="B1361" t="s">
        <v>17743</v>
      </c>
      <c r="C1361" s="7" t="s">
        <v>17746</v>
      </c>
      <c r="D1361" s="7" t="s">
        <v>17750</v>
      </c>
      <c r="E1361" t="s">
        <v>4052</v>
      </c>
      <c r="F1361" t="s">
        <v>16901</v>
      </c>
      <c r="G1361" s="3">
        <v>2</v>
      </c>
      <c r="H1361" s="4">
        <v>110</v>
      </c>
      <c r="I1361" s="14">
        <f t="shared" si="43"/>
        <v>19.8</v>
      </c>
      <c r="J1361" s="18">
        <f t="shared" si="42"/>
        <v>16.830000000000002</v>
      </c>
      <c r="K1361" s="4" t="s">
        <v>16543</v>
      </c>
      <c r="L1361" s="4" t="s">
        <v>16545</v>
      </c>
      <c r="M1361" s="4" t="s">
        <v>16546</v>
      </c>
      <c r="N1361" t="s">
        <v>4053</v>
      </c>
    </row>
    <row r="1362" spans="1:14" ht="40.35" customHeight="1" outlineLevel="2" x14ac:dyDescent="0.2">
      <c r="A1362" t="s">
        <v>4054</v>
      </c>
      <c r="B1362" t="s">
        <v>17743</v>
      </c>
      <c r="C1362" s="7">
        <v>38</v>
      </c>
      <c r="D1362" s="7">
        <v>5</v>
      </c>
      <c r="E1362" t="s">
        <v>4055</v>
      </c>
      <c r="F1362" t="s">
        <v>16901</v>
      </c>
      <c r="G1362" s="3">
        <v>32</v>
      </c>
      <c r="H1362" s="4">
        <v>110</v>
      </c>
      <c r="I1362" s="14">
        <f t="shared" si="43"/>
        <v>19.8</v>
      </c>
      <c r="J1362" s="18">
        <f t="shared" si="42"/>
        <v>16.830000000000002</v>
      </c>
      <c r="K1362" s="4" t="s">
        <v>16543</v>
      </c>
      <c r="L1362" s="4" t="s">
        <v>16545</v>
      </c>
      <c r="M1362" s="4" t="s">
        <v>16546</v>
      </c>
      <c r="N1362" t="s">
        <v>4056</v>
      </c>
    </row>
    <row r="1363" spans="1:14" ht="40.35" customHeight="1" outlineLevel="2" x14ac:dyDescent="0.2">
      <c r="A1363" t="s">
        <v>4057</v>
      </c>
      <c r="B1363" t="s">
        <v>17743</v>
      </c>
      <c r="C1363" s="7">
        <v>38.5</v>
      </c>
      <c r="D1363" s="7" t="s">
        <v>17751</v>
      </c>
      <c r="E1363" t="s">
        <v>4058</v>
      </c>
      <c r="F1363" t="s">
        <v>16901</v>
      </c>
      <c r="G1363" s="3">
        <v>25</v>
      </c>
      <c r="H1363" s="4">
        <v>110</v>
      </c>
      <c r="I1363" s="14">
        <f t="shared" si="43"/>
        <v>19.8</v>
      </c>
      <c r="J1363" s="18">
        <f t="shared" si="42"/>
        <v>16.830000000000002</v>
      </c>
      <c r="K1363" s="4" t="s">
        <v>16543</v>
      </c>
      <c r="L1363" s="4" t="s">
        <v>16545</v>
      </c>
      <c r="M1363" s="4" t="s">
        <v>16546</v>
      </c>
      <c r="N1363" t="s">
        <v>4059</v>
      </c>
    </row>
    <row r="1364" spans="1:14" ht="40.35" customHeight="1" outlineLevel="2" x14ac:dyDescent="0.2">
      <c r="A1364" t="s">
        <v>4060</v>
      </c>
      <c r="B1364" t="s">
        <v>17743</v>
      </c>
      <c r="C1364" s="7">
        <v>39</v>
      </c>
      <c r="D1364" s="7">
        <v>6</v>
      </c>
      <c r="E1364" t="s">
        <v>4061</v>
      </c>
      <c r="F1364" t="s">
        <v>16901</v>
      </c>
      <c r="G1364" s="3">
        <v>23</v>
      </c>
      <c r="H1364" s="4">
        <v>110</v>
      </c>
      <c r="I1364" s="14">
        <f t="shared" si="43"/>
        <v>19.8</v>
      </c>
      <c r="J1364" s="18">
        <f t="shared" si="42"/>
        <v>16.830000000000002</v>
      </c>
      <c r="K1364" s="4" t="s">
        <v>16543</v>
      </c>
      <c r="L1364" s="4" t="s">
        <v>16545</v>
      </c>
      <c r="M1364" s="4" t="s">
        <v>16546</v>
      </c>
      <c r="N1364" t="s">
        <v>4062</v>
      </c>
    </row>
    <row r="1365" spans="1:14" ht="40.35" customHeight="1" outlineLevel="2" x14ac:dyDescent="0.2">
      <c r="A1365" t="s">
        <v>4063</v>
      </c>
      <c r="B1365" t="s">
        <v>17743</v>
      </c>
      <c r="C1365" s="7">
        <v>40</v>
      </c>
      <c r="D1365" s="7" t="s">
        <v>17752</v>
      </c>
      <c r="E1365" t="s">
        <v>4064</v>
      </c>
      <c r="F1365" t="s">
        <v>16901</v>
      </c>
      <c r="G1365" s="3">
        <v>5</v>
      </c>
      <c r="H1365" s="4">
        <v>110</v>
      </c>
      <c r="I1365" s="14">
        <f t="shared" si="43"/>
        <v>19.8</v>
      </c>
      <c r="J1365" s="18">
        <f t="shared" si="42"/>
        <v>16.830000000000002</v>
      </c>
      <c r="K1365" s="4" t="s">
        <v>16543</v>
      </c>
      <c r="L1365" s="4" t="s">
        <v>16545</v>
      </c>
      <c r="M1365" s="4" t="s">
        <v>16546</v>
      </c>
      <c r="N1365" t="s">
        <v>4065</v>
      </c>
    </row>
    <row r="1366" spans="1:14" ht="40.35" customHeight="1" outlineLevel="2" x14ac:dyDescent="0.2">
      <c r="A1366" t="s">
        <v>4066</v>
      </c>
      <c r="B1366" t="s">
        <v>17743</v>
      </c>
      <c r="C1366" s="7">
        <v>41</v>
      </c>
      <c r="D1366" s="7">
        <v>7</v>
      </c>
      <c r="E1366" t="s">
        <v>4067</v>
      </c>
      <c r="F1366" t="s">
        <v>16901</v>
      </c>
      <c r="G1366" s="3">
        <v>14</v>
      </c>
      <c r="H1366" s="4">
        <v>110</v>
      </c>
      <c r="I1366" s="14">
        <f t="shared" si="43"/>
        <v>19.8</v>
      </c>
      <c r="J1366" s="18">
        <f t="shared" si="42"/>
        <v>16.830000000000002</v>
      </c>
      <c r="K1366" s="4" t="s">
        <v>16543</v>
      </c>
      <c r="L1366" s="4" t="s">
        <v>16545</v>
      </c>
      <c r="M1366" s="4" t="s">
        <v>16546</v>
      </c>
      <c r="N1366" t="s">
        <v>4068</v>
      </c>
    </row>
    <row r="1367" spans="1:14" ht="40.35" customHeight="1" outlineLevel="2" x14ac:dyDescent="0.2">
      <c r="A1367" t="s">
        <v>4069</v>
      </c>
      <c r="B1367" t="s">
        <v>17743</v>
      </c>
      <c r="C1367" s="7">
        <v>42</v>
      </c>
      <c r="D1367" s="7">
        <v>8</v>
      </c>
      <c r="E1367" t="s">
        <v>4070</v>
      </c>
      <c r="F1367" t="s">
        <v>16901</v>
      </c>
      <c r="G1367" s="3">
        <v>9</v>
      </c>
      <c r="H1367" s="4">
        <v>110</v>
      </c>
      <c r="I1367" s="14">
        <f t="shared" si="43"/>
        <v>19.8</v>
      </c>
      <c r="J1367" s="18">
        <f t="shared" si="42"/>
        <v>16.830000000000002</v>
      </c>
      <c r="K1367" s="4" t="s">
        <v>16543</v>
      </c>
      <c r="L1367" s="4" t="s">
        <v>16545</v>
      </c>
      <c r="M1367" s="4" t="s">
        <v>16546</v>
      </c>
      <c r="N1367" t="s">
        <v>4071</v>
      </c>
    </row>
    <row r="1368" spans="1:14" ht="40.35" customHeight="1" outlineLevel="2" x14ac:dyDescent="0.2">
      <c r="A1368" t="s">
        <v>4072</v>
      </c>
      <c r="B1368" t="s">
        <v>17743</v>
      </c>
      <c r="C1368" s="7">
        <v>36</v>
      </c>
      <c r="D1368" s="7" t="s">
        <v>17755</v>
      </c>
      <c r="E1368" t="s">
        <v>4073</v>
      </c>
      <c r="F1368" t="s">
        <v>16902</v>
      </c>
      <c r="G1368" s="3">
        <v>1</v>
      </c>
      <c r="H1368" s="4">
        <v>110</v>
      </c>
      <c r="I1368" s="14">
        <f t="shared" si="43"/>
        <v>19.8</v>
      </c>
      <c r="J1368" s="18">
        <f t="shared" si="42"/>
        <v>16.830000000000002</v>
      </c>
      <c r="K1368" s="4" t="s">
        <v>16543</v>
      </c>
      <c r="L1368" s="4" t="s">
        <v>16545</v>
      </c>
      <c r="M1368" s="4" t="s">
        <v>16546</v>
      </c>
      <c r="N1368" t="s">
        <v>4074</v>
      </c>
    </row>
    <row r="1369" spans="1:14" ht="40.35" customHeight="1" outlineLevel="2" x14ac:dyDescent="0.2">
      <c r="A1369" t="s">
        <v>4075</v>
      </c>
      <c r="B1369" t="s">
        <v>17743</v>
      </c>
      <c r="C1369" s="7">
        <v>37</v>
      </c>
      <c r="D1369" s="7">
        <v>4</v>
      </c>
      <c r="E1369" t="s">
        <v>4076</v>
      </c>
      <c r="F1369" t="s">
        <v>16902</v>
      </c>
      <c r="G1369" s="3">
        <v>1</v>
      </c>
      <c r="H1369" s="4">
        <v>110</v>
      </c>
      <c r="I1369" s="14">
        <f t="shared" si="43"/>
        <v>19.8</v>
      </c>
      <c r="J1369" s="18">
        <f t="shared" si="42"/>
        <v>16.830000000000002</v>
      </c>
      <c r="K1369" s="4" t="s">
        <v>16543</v>
      </c>
      <c r="L1369" s="4" t="s">
        <v>16545</v>
      </c>
      <c r="M1369" s="4" t="s">
        <v>16546</v>
      </c>
      <c r="N1369" t="s">
        <v>4077</v>
      </c>
    </row>
    <row r="1370" spans="1:14" ht="40.35" customHeight="1" outlineLevel="2" x14ac:dyDescent="0.2">
      <c r="A1370" t="s">
        <v>4078</v>
      </c>
      <c r="B1370" t="s">
        <v>17743</v>
      </c>
      <c r="C1370" s="7">
        <v>39</v>
      </c>
      <c r="D1370" s="7">
        <v>6</v>
      </c>
      <c r="E1370" t="s">
        <v>4079</v>
      </c>
      <c r="F1370" t="s">
        <v>16902</v>
      </c>
      <c r="G1370" s="3">
        <v>1</v>
      </c>
      <c r="H1370" s="4">
        <v>110</v>
      </c>
      <c r="I1370" s="14">
        <f t="shared" si="43"/>
        <v>19.8</v>
      </c>
      <c r="J1370" s="18">
        <f t="shared" si="42"/>
        <v>16.830000000000002</v>
      </c>
      <c r="K1370" s="4" t="s">
        <v>16543</v>
      </c>
      <c r="L1370" s="4" t="s">
        <v>16545</v>
      </c>
      <c r="M1370" s="4" t="s">
        <v>16546</v>
      </c>
      <c r="N1370" t="s">
        <v>4080</v>
      </c>
    </row>
    <row r="1371" spans="1:14" ht="40.35" customHeight="1" outlineLevel="2" x14ac:dyDescent="0.2">
      <c r="A1371" t="s">
        <v>4081</v>
      </c>
      <c r="B1371" t="s">
        <v>17743</v>
      </c>
      <c r="C1371" s="7">
        <v>35.5</v>
      </c>
      <c r="D1371" s="7">
        <v>3</v>
      </c>
      <c r="E1371" t="s">
        <v>4082</v>
      </c>
      <c r="F1371" t="s">
        <v>16902</v>
      </c>
      <c r="G1371" s="3">
        <v>7</v>
      </c>
      <c r="H1371" s="4">
        <v>110</v>
      </c>
      <c r="I1371" s="14">
        <f t="shared" si="43"/>
        <v>19.8</v>
      </c>
      <c r="J1371" s="18">
        <f t="shared" si="42"/>
        <v>16.830000000000002</v>
      </c>
      <c r="K1371" s="4" t="s">
        <v>16543</v>
      </c>
      <c r="L1371" s="4" t="s">
        <v>16545</v>
      </c>
      <c r="M1371" s="4" t="s">
        <v>16546</v>
      </c>
      <c r="N1371" t="s">
        <v>4083</v>
      </c>
    </row>
    <row r="1372" spans="1:14" ht="40.35" customHeight="1" outlineLevel="2" x14ac:dyDescent="0.2">
      <c r="A1372" t="s">
        <v>4084</v>
      </c>
      <c r="B1372" t="s">
        <v>17743</v>
      </c>
      <c r="C1372" s="7">
        <v>36</v>
      </c>
      <c r="D1372" s="7" t="s">
        <v>17755</v>
      </c>
      <c r="E1372" t="s">
        <v>4085</v>
      </c>
      <c r="F1372" t="s">
        <v>16902</v>
      </c>
      <c r="G1372" s="3">
        <v>11</v>
      </c>
      <c r="H1372" s="4">
        <v>110</v>
      </c>
      <c r="I1372" s="14">
        <f t="shared" si="43"/>
        <v>19.8</v>
      </c>
      <c r="J1372" s="18">
        <f t="shared" si="42"/>
        <v>16.830000000000002</v>
      </c>
      <c r="K1372" s="4" t="s">
        <v>16543</v>
      </c>
      <c r="L1372" s="4" t="s">
        <v>16545</v>
      </c>
      <c r="M1372" s="4" t="s">
        <v>16546</v>
      </c>
      <c r="N1372" t="s">
        <v>4086</v>
      </c>
    </row>
    <row r="1373" spans="1:14" ht="40.35" customHeight="1" outlineLevel="2" x14ac:dyDescent="0.2">
      <c r="A1373" t="s">
        <v>4087</v>
      </c>
      <c r="B1373" t="s">
        <v>17743</v>
      </c>
      <c r="C1373" s="7">
        <v>37</v>
      </c>
      <c r="D1373" s="7">
        <v>4</v>
      </c>
      <c r="E1373" t="s">
        <v>4088</v>
      </c>
      <c r="F1373" t="s">
        <v>16902</v>
      </c>
      <c r="G1373" s="3">
        <v>2</v>
      </c>
      <c r="H1373" s="4">
        <v>110</v>
      </c>
      <c r="I1373" s="14">
        <f t="shared" si="43"/>
        <v>19.8</v>
      </c>
      <c r="J1373" s="18">
        <f t="shared" si="42"/>
        <v>16.830000000000002</v>
      </c>
      <c r="K1373" s="4" t="s">
        <v>16543</v>
      </c>
      <c r="L1373" s="4" t="s">
        <v>16545</v>
      </c>
      <c r="M1373" s="4" t="s">
        <v>16546</v>
      </c>
      <c r="N1373" t="s">
        <v>4089</v>
      </c>
    </row>
    <row r="1374" spans="1:14" ht="40.35" customHeight="1" outlineLevel="2" x14ac:dyDescent="0.2">
      <c r="A1374" t="s">
        <v>4090</v>
      </c>
      <c r="B1374" t="s">
        <v>17743</v>
      </c>
      <c r="C1374" s="7" t="s">
        <v>17746</v>
      </c>
      <c r="D1374" s="7" t="s">
        <v>17750</v>
      </c>
      <c r="E1374" t="s">
        <v>4091</v>
      </c>
      <c r="F1374" t="s">
        <v>16902</v>
      </c>
      <c r="G1374" s="3">
        <v>8</v>
      </c>
      <c r="H1374" s="4">
        <v>110</v>
      </c>
      <c r="I1374" s="14">
        <f t="shared" si="43"/>
        <v>19.8</v>
      </c>
      <c r="J1374" s="18">
        <f t="shared" si="42"/>
        <v>16.830000000000002</v>
      </c>
      <c r="K1374" s="4" t="s">
        <v>16543</v>
      </c>
      <c r="L1374" s="4" t="s">
        <v>16545</v>
      </c>
      <c r="M1374" s="4" t="s">
        <v>16546</v>
      </c>
      <c r="N1374" t="s">
        <v>4092</v>
      </c>
    </row>
    <row r="1375" spans="1:14" ht="40.35" customHeight="1" outlineLevel="2" x14ac:dyDescent="0.2">
      <c r="A1375" t="s">
        <v>4093</v>
      </c>
      <c r="B1375" t="s">
        <v>17743</v>
      </c>
      <c r="C1375" s="7">
        <v>38</v>
      </c>
      <c r="D1375" s="7">
        <v>5</v>
      </c>
      <c r="E1375" t="s">
        <v>4094</v>
      </c>
      <c r="F1375" t="s">
        <v>16902</v>
      </c>
      <c r="G1375" s="3">
        <v>3</v>
      </c>
      <c r="H1375" s="4">
        <v>110</v>
      </c>
      <c r="I1375" s="14">
        <f t="shared" si="43"/>
        <v>19.8</v>
      </c>
      <c r="J1375" s="18">
        <f t="shared" si="42"/>
        <v>16.830000000000002</v>
      </c>
      <c r="K1375" s="4" t="s">
        <v>16543</v>
      </c>
      <c r="L1375" s="4" t="s">
        <v>16545</v>
      </c>
      <c r="M1375" s="4" t="s">
        <v>16546</v>
      </c>
      <c r="N1375" t="s">
        <v>4095</v>
      </c>
    </row>
    <row r="1376" spans="1:14" ht="40.35" customHeight="1" outlineLevel="2" x14ac:dyDescent="0.2">
      <c r="A1376" t="s">
        <v>4096</v>
      </c>
      <c r="B1376" t="s">
        <v>17743</v>
      </c>
      <c r="C1376" s="7">
        <v>38.5</v>
      </c>
      <c r="D1376" s="7" t="s">
        <v>17751</v>
      </c>
      <c r="E1376" t="s">
        <v>4097</v>
      </c>
      <c r="F1376" t="s">
        <v>16902</v>
      </c>
      <c r="G1376" s="3">
        <v>12</v>
      </c>
      <c r="H1376" s="4">
        <v>110</v>
      </c>
      <c r="I1376" s="14">
        <f t="shared" si="43"/>
        <v>19.8</v>
      </c>
      <c r="J1376" s="18">
        <f t="shared" si="42"/>
        <v>16.830000000000002</v>
      </c>
      <c r="K1376" s="4" t="s">
        <v>16543</v>
      </c>
      <c r="L1376" s="4" t="s">
        <v>16545</v>
      </c>
      <c r="M1376" s="4" t="s">
        <v>16546</v>
      </c>
      <c r="N1376" t="s">
        <v>4098</v>
      </c>
    </row>
    <row r="1377" spans="1:14" ht="40.35" customHeight="1" outlineLevel="2" x14ac:dyDescent="0.2">
      <c r="A1377" t="s">
        <v>4099</v>
      </c>
      <c r="B1377" t="s">
        <v>17743</v>
      </c>
      <c r="C1377" s="7">
        <v>39</v>
      </c>
      <c r="D1377" s="7">
        <v>6</v>
      </c>
      <c r="E1377" t="s">
        <v>4100</v>
      </c>
      <c r="F1377" t="s">
        <v>16902</v>
      </c>
      <c r="G1377" s="3">
        <v>5</v>
      </c>
      <c r="H1377" s="4">
        <v>110</v>
      </c>
      <c r="I1377" s="14">
        <f t="shared" si="43"/>
        <v>19.8</v>
      </c>
      <c r="J1377" s="18">
        <f t="shared" si="42"/>
        <v>16.830000000000002</v>
      </c>
      <c r="K1377" s="4" t="s">
        <v>16543</v>
      </c>
      <c r="L1377" s="4" t="s">
        <v>16545</v>
      </c>
      <c r="M1377" s="4" t="s">
        <v>16546</v>
      </c>
      <c r="N1377" t="s">
        <v>4101</v>
      </c>
    </row>
    <row r="1378" spans="1:14" ht="40.35" customHeight="1" outlineLevel="2" x14ac:dyDescent="0.2">
      <c r="A1378" t="s">
        <v>4102</v>
      </c>
      <c r="B1378" t="s">
        <v>17743</v>
      </c>
      <c r="C1378" s="7">
        <v>41.5</v>
      </c>
      <c r="D1378" s="7" t="s">
        <v>17757</v>
      </c>
      <c r="E1378" t="s">
        <v>4103</v>
      </c>
      <c r="F1378" t="s">
        <v>16902</v>
      </c>
      <c r="G1378" s="3">
        <v>4</v>
      </c>
      <c r="H1378" s="4">
        <v>110</v>
      </c>
      <c r="I1378" s="14">
        <f t="shared" si="43"/>
        <v>19.8</v>
      </c>
      <c r="J1378" s="18">
        <f t="shared" si="42"/>
        <v>16.830000000000002</v>
      </c>
      <c r="K1378" s="4" t="s">
        <v>16543</v>
      </c>
      <c r="L1378" s="4" t="s">
        <v>16545</v>
      </c>
      <c r="M1378" s="4" t="s">
        <v>16546</v>
      </c>
      <c r="N1378" t="s">
        <v>4104</v>
      </c>
    </row>
    <row r="1379" spans="1:14" ht="40.35" customHeight="1" outlineLevel="2" x14ac:dyDescent="0.2">
      <c r="A1379" t="s">
        <v>4105</v>
      </c>
      <c r="B1379" t="s">
        <v>17743</v>
      </c>
      <c r="C1379" s="7">
        <v>38</v>
      </c>
      <c r="D1379" s="7">
        <v>5</v>
      </c>
      <c r="E1379" t="s">
        <v>4106</v>
      </c>
      <c r="F1379" t="s">
        <v>16903</v>
      </c>
      <c r="G1379" s="3">
        <v>1</v>
      </c>
      <c r="H1379" s="4">
        <v>110</v>
      </c>
      <c r="I1379" s="14">
        <f t="shared" si="43"/>
        <v>19.8</v>
      </c>
      <c r="J1379" s="18">
        <f t="shared" si="42"/>
        <v>16.830000000000002</v>
      </c>
      <c r="K1379" s="4" t="s">
        <v>16543</v>
      </c>
      <c r="L1379" s="4" t="s">
        <v>16545</v>
      </c>
      <c r="M1379" s="4" t="s">
        <v>16546</v>
      </c>
      <c r="N1379" t="s">
        <v>4107</v>
      </c>
    </row>
    <row r="1380" spans="1:14" ht="40.35" customHeight="1" outlineLevel="2" x14ac:dyDescent="0.2">
      <c r="A1380" t="s">
        <v>4108</v>
      </c>
      <c r="B1380" t="s">
        <v>17743</v>
      </c>
      <c r="C1380" s="7">
        <v>38.5</v>
      </c>
      <c r="D1380" s="7" t="s">
        <v>17751</v>
      </c>
      <c r="E1380" t="s">
        <v>4109</v>
      </c>
      <c r="F1380" t="s">
        <v>16903</v>
      </c>
      <c r="G1380" s="3">
        <v>14</v>
      </c>
      <c r="H1380" s="4">
        <v>110</v>
      </c>
      <c r="I1380" s="14">
        <f t="shared" si="43"/>
        <v>19.8</v>
      </c>
      <c r="J1380" s="18">
        <f t="shared" si="42"/>
        <v>16.830000000000002</v>
      </c>
      <c r="K1380" s="4" t="s">
        <v>16543</v>
      </c>
      <c r="L1380" s="4" t="s">
        <v>16545</v>
      </c>
      <c r="M1380" s="4" t="s">
        <v>16546</v>
      </c>
      <c r="N1380" t="s">
        <v>4110</v>
      </c>
    </row>
    <row r="1381" spans="1:14" ht="40.35" customHeight="1" outlineLevel="2" x14ac:dyDescent="0.2">
      <c r="A1381" t="s">
        <v>4111</v>
      </c>
      <c r="B1381" t="s">
        <v>17743</v>
      </c>
      <c r="C1381" s="7">
        <v>40</v>
      </c>
      <c r="D1381" s="7" t="s">
        <v>17752</v>
      </c>
      <c r="E1381" t="s">
        <v>4112</v>
      </c>
      <c r="F1381" t="s">
        <v>16903</v>
      </c>
      <c r="G1381" s="3">
        <v>1</v>
      </c>
      <c r="H1381" s="4">
        <v>110</v>
      </c>
      <c r="I1381" s="14">
        <f t="shared" si="43"/>
        <v>19.8</v>
      </c>
      <c r="J1381" s="18">
        <f t="shared" si="42"/>
        <v>16.830000000000002</v>
      </c>
      <c r="K1381" s="4" t="s">
        <v>16543</v>
      </c>
      <c r="L1381" s="4" t="s">
        <v>16545</v>
      </c>
      <c r="M1381" s="4" t="s">
        <v>16546</v>
      </c>
      <c r="N1381" t="s">
        <v>4113</v>
      </c>
    </row>
    <row r="1382" spans="1:14" ht="40.35" customHeight="1" outlineLevel="2" x14ac:dyDescent="0.2">
      <c r="A1382" t="s">
        <v>4114</v>
      </c>
      <c r="B1382" t="s">
        <v>17743</v>
      </c>
      <c r="C1382" s="7">
        <v>41</v>
      </c>
      <c r="D1382" s="7">
        <v>7</v>
      </c>
      <c r="E1382" t="s">
        <v>4115</v>
      </c>
      <c r="F1382" t="s">
        <v>16903</v>
      </c>
      <c r="G1382" s="3">
        <v>7</v>
      </c>
      <c r="H1382" s="4">
        <v>110</v>
      </c>
      <c r="I1382" s="14">
        <f t="shared" si="43"/>
        <v>19.8</v>
      </c>
      <c r="J1382" s="18">
        <f t="shared" si="42"/>
        <v>16.830000000000002</v>
      </c>
      <c r="K1382" s="4" t="s">
        <v>16543</v>
      </c>
      <c r="L1382" s="4" t="s">
        <v>16545</v>
      </c>
      <c r="M1382" s="4" t="s">
        <v>16546</v>
      </c>
      <c r="N1382" t="s">
        <v>4116</v>
      </c>
    </row>
    <row r="1383" spans="1:14" ht="40.35" customHeight="1" outlineLevel="2" x14ac:dyDescent="0.2">
      <c r="A1383" t="s">
        <v>4117</v>
      </c>
      <c r="B1383" t="s">
        <v>17743</v>
      </c>
      <c r="C1383" s="7">
        <v>35.5</v>
      </c>
      <c r="D1383" s="7">
        <v>3</v>
      </c>
      <c r="E1383" t="s">
        <v>4118</v>
      </c>
      <c r="F1383" t="s">
        <v>16903</v>
      </c>
      <c r="G1383" s="3">
        <v>5</v>
      </c>
      <c r="H1383" s="4">
        <v>110</v>
      </c>
      <c r="I1383" s="14">
        <f t="shared" si="43"/>
        <v>19.8</v>
      </c>
      <c r="J1383" s="18">
        <f t="shared" si="42"/>
        <v>16.830000000000002</v>
      </c>
      <c r="K1383" s="4" t="s">
        <v>16543</v>
      </c>
      <c r="L1383" s="4" t="s">
        <v>16545</v>
      </c>
      <c r="M1383" s="4" t="s">
        <v>16546</v>
      </c>
      <c r="N1383" t="s">
        <v>4119</v>
      </c>
    </row>
    <row r="1384" spans="1:14" ht="40.35" customHeight="1" outlineLevel="2" x14ac:dyDescent="0.2">
      <c r="A1384" t="s">
        <v>4120</v>
      </c>
      <c r="B1384" t="s">
        <v>17743</v>
      </c>
      <c r="C1384" s="7">
        <v>36</v>
      </c>
      <c r="D1384" s="7" t="s">
        <v>17755</v>
      </c>
      <c r="E1384" t="s">
        <v>4121</v>
      </c>
      <c r="F1384" t="s">
        <v>16903</v>
      </c>
      <c r="G1384" s="3">
        <v>2</v>
      </c>
      <c r="H1384" s="4">
        <v>110</v>
      </c>
      <c r="I1384" s="14">
        <f t="shared" si="43"/>
        <v>19.8</v>
      </c>
      <c r="J1384" s="18">
        <f t="shared" si="42"/>
        <v>16.830000000000002</v>
      </c>
      <c r="K1384" s="4" t="s">
        <v>16543</v>
      </c>
      <c r="L1384" s="4" t="s">
        <v>16545</v>
      </c>
      <c r="M1384" s="4" t="s">
        <v>16546</v>
      </c>
      <c r="N1384" t="s">
        <v>4122</v>
      </c>
    </row>
    <row r="1385" spans="1:14" ht="40.35" customHeight="1" outlineLevel="2" x14ac:dyDescent="0.2">
      <c r="A1385" t="s">
        <v>4123</v>
      </c>
      <c r="B1385" t="s">
        <v>17743</v>
      </c>
      <c r="C1385" s="7">
        <v>37</v>
      </c>
      <c r="D1385" s="7">
        <v>4</v>
      </c>
      <c r="E1385" t="s">
        <v>4124</v>
      </c>
      <c r="F1385" t="s">
        <v>16903</v>
      </c>
      <c r="G1385" s="3">
        <v>1</v>
      </c>
      <c r="H1385" s="4">
        <v>110</v>
      </c>
      <c r="I1385" s="14">
        <f t="shared" si="43"/>
        <v>19.8</v>
      </c>
      <c r="J1385" s="18">
        <f t="shared" si="42"/>
        <v>16.830000000000002</v>
      </c>
      <c r="K1385" s="4" t="s">
        <v>16543</v>
      </c>
      <c r="L1385" s="4" t="s">
        <v>16545</v>
      </c>
      <c r="M1385" s="4" t="s">
        <v>16546</v>
      </c>
      <c r="N1385" t="s">
        <v>4125</v>
      </c>
    </row>
    <row r="1386" spans="1:14" ht="40.35" customHeight="1" outlineLevel="2" x14ac:dyDescent="0.2">
      <c r="A1386" t="s">
        <v>4126</v>
      </c>
      <c r="B1386" t="s">
        <v>17743</v>
      </c>
      <c r="C1386" s="7">
        <v>39</v>
      </c>
      <c r="D1386" s="7">
        <v>6</v>
      </c>
      <c r="E1386" t="s">
        <v>4127</v>
      </c>
      <c r="F1386" t="s">
        <v>16903</v>
      </c>
      <c r="G1386" s="3">
        <v>1</v>
      </c>
      <c r="H1386" s="4">
        <v>110</v>
      </c>
      <c r="I1386" s="14">
        <f t="shared" si="43"/>
        <v>19.8</v>
      </c>
      <c r="J1386" s="18">
        <f t="shared" si="42"/>
        <v>16.830000000000002</v>
      </c>
      <c r="K1386" s="4" t="s">
        <v>16543</v>
      </c>
      <c r="L1386" s="4" t="s">
        <v>16545</v>
      </c>
      <c r="M1386" s="4" t="s">
        <v>16546</v>
      </c>
      <c r="N1386" t="s">
        <v>4128</v>
      </c>
    </row>
    <row r="1387" spans="1:14" ht="40.35" customHeight="1" outlineLevel="2" x14ac:dyDescent="0.2">
      <c r="A1387" t="s">
        <v>4129</v>
      </c>
      <c r="B1387" t="s">
        <v>17743</v>
      </c>
      <c r="C1387" s="7">
        <v>41.5</v>
      </c>
      <c r="D1387" s="7" t="s">
        <v>17757</v>
      </c>
      <c r="E1387" t="s">
        <v>4130</v>
      </c>
      <c r="F1387" t="s">
        <v>16903</v>
      </c>
      <c r="G1387" s="3">
        <v>5</v>
      </c>
      <c r="H1387" s="4">
        <v>110</v>
      </c>
      <c r="I1387" s="14">
        <f t="shared" si="43"/>
        <v>19.8</v>
      </c>
      <c r="J1387" s="18">
        <f t="shared" si="42"/>
        <v>16.830000000000002</v>
      </c>
      <c r="K1387" s="4" t="s">
        <v>16543</v>
      </c>
      <c r="L1387" s="4" t="s">
        <v>16545</v>
      </c>
      <c r="M1387" s="4" t="s">
        <v>16546</v>
      </c>
      <c r="N1387" t="s">
        <v>4131</v>
      </c>
    </row>
    <row r="1388" spans="1:14" ht="40.35" customHeight="1" outlineLevel="2" x14ac:dyDescent="0.2">
      <c r="A1388" t="s">
        <v>4132</v>
      </c>
      <c r="B1388" t="s">
        <v>17743</v>
      </c>
      <c r="C1388" s="7">
        <v>42</v>
      </c>
      <c r="D1388" s="7">
        <v>8</v>
      </c>
      <c r="E1388" t="s">
        <v>4133</v>
      </c>
      <c r="F1388" t="s">
        <v>16903</v>
      </c>
      <c r="G1388" s="3">
        <v>1</v>
      </c>
      <c r="H1388" s="4">
        <v>110</v>
      </c>
      <c r="I1388" s="14">
        <f t="shared" si="43"/>
        <v>19.8</v>
      </c>
      <c r="J1388" s="18">
        <f t="shared" si="42"/>
        <v>16.830000000000002</v>
      </c>
      <c r="K1388" s="4" t="s">
        <v>16543</v>
      </c>
      <c r="L1388" s="4" t="s">
        <v>16545</v>
      </c>
      <c r="M1388" s="4" t="s">
        <v>16546</v>
      </c>
      <c r="N1388" t="s">
        <v>4134</v>
      </c>
    </row>
    <row r="1389" spans="1:14" ht="40.35" customHeight="1" outlineLevel="2" x14ac:dyDescent="0.2">
      <c r="A1389" t="s">
        <v>4135</v>
      </c>
      <c r="B1389" t="s">
        <v>17743</v>
      </c>
      <c r="C1389" s="7">
        <v>35.5</v>
      </c>
      <c r="D1389" s="7">
        <v>3</v>
      </c>
      <c r="E1389" t="s">
        <v>4136</v>
      </c>
      <c r="F1389" t="s">
        <v>16904</v>
      </c>
      <c r="G1389" s="3">
        <v>12</v>
      </c>
      <c r="H1389" s="4">
        <v>110</v>
      </c>
      <c r="I1389" s="14">
        <f t="shared" si="43"/>
        <v>19.8</v>
      </c>
      <c r="J1389" s="18">
        <f t="shared" si="42"/>
        <v>16.830000000000002</v>
      </c>
      <c r="K1389" s="4" t="s">
        <v>16543</v>
      </c>
      <c r="L1389" s="4" t="s">
        <v>16545</v>
      </c>
      <c r="M1389" s="4" t="s">
        <v>16546</v>
      </c>
      <c r="N1389" t="s">
        <v>4137</v>
      </c>
    </row>
    <row r="1390" spans="1:14" ht="40.35" customHeight="1" outlineLevel="2" x14ac:dyDescent="0.2">
      <c r="A1390" t="s">
        <v>4138</v>
      </c>
      <c r="B1390" t="s">
        <v>17743</v>
      </c>
      <c r="C1390" s="7">
        <v>36</v>
      </c>
      <c r="D1390" s="7" t="s">
        <v>17755</v>
      </c>
      <c r="E1390" t="s">
        <v>4139</v>
      </c>
      <c r="F1390" t="s">
        <v>16904</v>
      </c>
      <c r="G1390" s="3">
        <v>16</v>
      </c>
      <c r="H1390" s="4">
        <v>110</v>
      </c>
      <c r="I1390" s="14">
        <f t="shared" si="43"/>
        <v>19.8</v>
      </c>
      <c r="J1390" s="18">
        <f t="shared" si="42"/>
        <v>16.830000000000002</v>
      </c>
      <c r="K1390" s="4" t="s">
        <v>16543</v>
      </c>
      <c r="L1390" s="4" t="s">
        <v>16545</v>
      </c>
      <c r="M1390" s="4" t="s">
        <v>16546</v>
      </c>
      <c r="N1390" t="s">
        <v>4140</v>
      </c>
    </row>
    <row r="1391" spans="1:14" ht="40.35" customHeight="1" outlineLevel="2" x14ac:dyDescent="0.2">
      <c r="A1391" t="s">
        <v>4141</v>
      </c>
      <c r="B1391" t="s">
        <v>17743</v>
      </c>
      <c r="C1391" s="7">
        <v>37</v>
      </c>
      <c r="D1391" s="7">
        <v>4</v>
      </c>
      <c r="E1391" t="s">
        <v>4142</v>
      </c>
      <c r="F1391" t="s">
        <v>16904</v>
      </c>
      <c r="G1391" s="3">
        <v>11</v>
      </c>
      <c r="H1391" s="4">
        <v>110</v>
      </c>
      <c r="I1391" s="14">
        <f t="shared" si="43"/>
        <v>19.8</v>
      </c>
      <c r="J1391" s="18">
        <f t="shared" si="42"/>
        <v>16.830000000000002</v>
      </c>
      <c r="K1391" s="4" t="s">
        <v>16543</v>
      </c>
      <c r="L1391" s="4" t="s">
        <v>16545</v>
      </c>
      <c r="M1391" s="4" t="s">
        <v>16546</v>
      </c>
      <c r="N1391" t="s">
        <v>4143</v>
      </c>
    </row>
    <row r="1392" spans="1:14" ht="40.35" customHeight="1" outlineLevel="2" x14ac:dyDescent="0.2">
      <c r="A1392" t="s">
        <v>4144</v>
      </c>
      <c r="B1392" t="s">
        <v>17743</v>
      </c>
      <c r="C1392" s="7" t="s">
        <v>17746</v>
      </c>
      <c r="D1392" s="7" t="s">
        <v>17750</v>
      </c>
      <c r="E1392" t="s">
        <v>4145</v>
      </c>
      <c r="F1392" t="s">
        <v>16904</v>
      </c>
      <c r="G1392" s="3">
        <v>5</v>
      </c>
      <c r="H1392" s="4">
        <v>110</v>
      </c>
      <c r="I1392" s="14">
        <f t="shared" si="43"/>
        <v>19.8</v>
      </c>
      <c r="J1392" s="18">
        <f t="shared" si="42"/>
        <v>16.830000000000002</v>
      </c>
      <c r="K1392" s="4" t="s">
        <v>16543</v>
      </c>
      <c r="L1392" s="4" t="s">
        <v>16545</v>
      </c>
      <c r="M1392" s="4" t="s">
        <v>16546</v>
      </c>
      <c r="N1392" t="s">
        <v>4146</v>
      </c>
    </row>
    <row r="1393" spans="1:14" ht="40.35" customHeight="1" outlineLevel="2" x14ac:dyDescent="0.2">
      <c r="A1393" t="s">
        <v>4147</v>
      </c>
      <c r="B1393" t="s">
        <v>17743</v>
      </c>
      <c r="C1393" s="7">
        <v>38</v>
      </c>
      <c r="D1393" s="7">
        <v>5</v>
      </c>
      <c r="E1393" t="s">
        <v>4148</v>
      </c>
      <c r="F1393" t="s">
        <v>16904</v>
      </c>
      <c r="G1393" s="3">
        <v>6</v>
      </c>
      <c r="H1393" s="4">
        <v>110</v>
      </c>
      <c r="I1393" s="14">
        <f t="shared" si="43"/>
        <v>19.8</v>
      </c>
      <c r="J1393" s="18">
        <f t="shared" si="42"/>
        <v>16.830000000000002</v>
      </c>
      <c r="K1393" s="4" t="s">
        <v>16543</v>
      </c>
      <c r="L1393" s="4" t="s">
        <v>16545</v>
      </c>
      <c r="M1393" s="4" t="s">
        <v>16546</v>
      </c>
      <c r="N1393" t="s">
        <v>4149</v>
      </c>
    </row>
    <row r="1394" spans="1:14" ht="40.35" customHeight="1" outlineLevel="2" x14ac:dyDescent="0.2">
      <c r="A1394" t="s">
        <v>4150</v>
      </c>
      <c r="B1394" t="s">
        <v>17743</v>
      </c>
      <c r="C1394" s="7">
        <v>38.5</v>
      </c>
      <c r="D1394" s="7" t="s">
        <v>17751</v>
      </c>
      <c r="E1394" t="s">
        <v>4151</v>
      </c>
      <c r="F1394" t="s">
        <v>16904</v>
      </c>
      <c r="G1394" s="3">
        <v>31</v>
      </c>
      <c r="H1394" s="4">
        <v>110</v>
      </c>
      <c r="I1394" s="14">
        <f t="shared" si="43"/>
        <v>19.8</v>
      </c>
      <c r="J1394" s="18">
        <f t="shared" si="42"/>
        <v>16.830000000000002</v>
      </c>
      <c r="K1394" s="4" t="s">
        <v>16543</v>
      </c>
      <c r="L1394" s="4" t="s">
        <v>16545</v>
      </c>
      <c r="M1394" s="4" t="s">
        <v>16546</v>
      </c>
      <c r="N1394" t="s">
        <v>4152</v>
      </c>
    </row>
    <row r="1395" spans="1:14" ht="40.35" customHeight="1" outlineLevel="2" x14ac:dyDescent="0.2">
      <c r="A1395" t="s">
        <v>4153</v>
      </c>
      <c r="B1395" t="s">
        <v>17743</v>
      </c>
      <c r="C1395" s="7">
        <v>39</v>
      </c>
      <c r="D1395" s="7">
        <v>6</v>
      </c>
      <c r="E1395" t="s">
        <v>4154</v>
      </c>
      <c r="F1395" t="s">
        <v>16904</v>
      </c>
      <c r="G1395" s="3">
        <v>11</v>
      </c>
      <c r="H1395" s="4">
        <v>110</v>
      </c>
      <c r="I1395" s="14">
        <f t="shared" si="43"/>
        <v>19.8</v>
      </c>
      <c r="J1395" s="18">
        <f t="shared" si="42"/>
        <v>16.830000000000002</v>
      </c>
      <c r="K1395" s="4" t="s">
        <v>16543</v>
      </c>
      <c r="L1395" s="4" t="s">
        <v>16545</v>
      </c>
      <c r="M1395" s="4" t="s">
        <v>16546</v>
      </c>
      <c r="N1395" t="s">
        <v>4155</v>
      </c>
    </row>
    <row r="1396" spans="1:14" ht="40.35" customHeight="1" outlineLevel="2" x14ac:dyDescent="0.2">
      <c r="A1396" t="s">
        <v>4156</v>
      </c>
      <c r="B1396" t="s">
        <v>17743</v>
      </c>
      <c r="C1396" s="7">
        <v>40</v>
      </c>
      <c r="D1396" s="7" t="s">
        <v>17752</v>
      </c>
      <c r="E1396" t="s">
        <v>4157</v>
      </c>
      <c r="F1396" t="s">
        <v>16904</v>
      </c>
      <c r="G1396" s="3">
        <v>12</v>
      </c>
      <c r="H1396" s="4">
        <v>110</v>
      </c>
      <c r="I1396" s="14">
        <f t="shared" si="43"/>
        <v>19.8</v>
      </c>
      <c r="J1396" s="18">
        <f t="shared" si="42"/>
        <v>16.830000000000002</v>
      </c>
      <c r="K1396" s="4" t="s">
        <v>16543</v>
      </c>
      <c r="L1396" s="4" t="s">
        <v>16545</v>
      </c>
      <c r="M1396" s="4" t="s">
        <v>16546</v>
      </c>
      <c r="N1396" t="s">
        <v>4158</v>
      </c>
    </row>
    <row r="1397" spans="1:14" ht="40.35" customHeight="1" outlineLevel="2" x14ac:dyDescent="0.2">
      <c r="A1397" t="s">
        <v>4159</v>
      </c>
      <c r="B1397" t="s">
        <v>17743</v>
      </c>
      <c r="C1397" s="7">
        <v>41</v>
      </c>
      <c r="D1397" s="7">
        <v>7</v>
      </c>
      <c r="E1397" t="s">
        <v>4160</v>
      </c>
      <c r="F1397" t="s">
        <v>16904</v>
      </c>
      <c r="G1397" s="3">
        <v>1</v>
      </c>
      <c r="H1397" s="4">
        <v>110</v>
      </c>
      <c r="I1397" s="14">
        <f t="shared" si="43"/>
        <v>19.8</v>
      </c>
      <c r="J1397" s="18">
        <f t="shared" si="42"/>
        <v>16.830000000000002</v>
      </c>
      <c r="K1397" s="4" t="s">
        <v>16543</v>
      </c>
      <c r="L1397" s="4" t="s">
        <v>16545</v>
      </c>
      <c r="M1397" s="4" t="s">
        <v>16546</v>
      </c>
      <c r="N1397" t="s">
        <v>4161</v>
      </c>
    </row>
    <row r="1398" spans="1:14" ht="40.35" customHeight="1" outlineLevel="2" x14ac:dyDescent="0.2">
      <c r="A1398" t="s">
        <v>4162</v>
      </c>
      <c r="B1398" t="s">
        <v>17743</v>
      </c>
      <c r="C1398" s="7">
        <v>36</v>
      </c>
      <c r="D1398" s="7" t="s">
        <v>17755</v>
      </c>
      <c r="E1398" t="s">
        <v>4163</v>
      </c>
      <c r="F1398" t="s">
        <v>16904</v>
      </c>
      <c r="G1398" s="3">
        <v>3</v>
      </c>
      <c r="H1398" s="4">
        <v>110</v>
      </c>
      <c r="I1398" s="14">
        <f t="shared" si="43"/>
        <v>19.8</v>
      </c>
      <c r="J1398" s="18">
        <f t="shared" si="42"/>
        <v>16.830000000000002</v>
      </c>
      <c r="K1398" s="4" t="s">
        <v>16543</v>
      </c>
      <c r="L1398" s="4" t="s">
        <v>16545</v>
      </c>
      <c r="M1398" s="4" t="s">
        <v>16546</v>
      </c>
      <c r="N1398" t="s">
        <v>4164</v>
      </c>
    </row>
    <row r="1399" spans="1:14" ht="40.35" customHeight="1" outlineLevel="2" x14ac:dyDescent="0.2">
      <c r="A1399" t="s">
        <v>4165</v>
      </c>
      <c r="B1399" t="s">
        <v>17743</v>
      </c>
      <c r="C1399" s="7">
        <v>37</v>
      </c>
      <c r="D1399" s="7">
        <v>4</v>
      </c>
      <c r="E1399" t="s">
        <v>4166</v>
      </c>
      <c r="F1399" t="s">
        <v>16904</v>
      </c>
      <c r="G1399" s="3">
        <v>2</v>
      </c>
      <c r="H1399" s="4">
        <v>110</v>
      </c>
      <c r="I1399" s="14">
        <f t="shared" si="43"/>
        <v>19.8</v>
      </c>
      <c r="J1399" s="18">
        <f t="shared" si="42"/>
        <v>16.830000000000002</v>
      </c>
      <c r="K1399" s="4" t="s">
        <v>16543</v>
      </c>
      <c r="L1399" s="4" t="s">
        <v>16545</v>
      </c>
      <c r="M1399" s="4" t="s">
        <v>16546</v>
      </c>
      <c r="N1399" t="s">
        <v>4167</v>
      </c>
    </row>
    <row r="1400" spans="1:14" ht="40.35" customHeight="1" outlineLevel="2" x14ac:dyDescent="0.2">
      <c r="A1400" t="s">
        <v>4168</v>
      </c>
      <c r="B1400" t="s">
        <v>17743</v>
      </c>
      <c r="C1400" s="7" t="s">
        <v>17746</v>
      </c>
      <c r="D1400" s="7" t="s">
        <v>17750</v>
      </c>
      <c r="E1400" t="s">
        <v>4169</v>
      </c>
      <c r="F1400" t="s">
        <v>16904</v>
      </c>
      <c r="G1400" s="3">
        <v>1</v>
      </c>
      <c r="H1400" s="4">
        <v>110</v>
      </c>
      <c r="I1400" s="14">
        <f t="shared" si="43"/>
        <v>19.8</v>
      </c>
      <c r="J1400" s="18">
        <f t="shared" si="42"/>
        <v>16.830000000000002</v>
      </c>
      <c r="K1400" s="4" t="s">
        <v>16543</v>
      </c>
      <c r="L1400" s="4" t="s">
        <v>16545</v>
      </c>
      <c r="M1400" s="4" t="s">
        <v>16546</v>
      </c>
      <c r="N1400" t="s">
        <v>4170</v>
      </c>
    </row>
    <row r="1401" spans="1:14" ht="40.35" customHeight="1" outlineLevel="2" x14ac:dyDescent="0.2">
      <c r="A1401" t="s">
        <v>4171</v>
      </c>
      <c r="B1401" t="s">
        <v>17743</v>
      </c>
      <c r="C1401" s="7">
        <v>38</v>
      </c>
      <c r="D1401" s="7">
        <v>5</v>
      </c>
      <c r="E1401" t="s">
        <v>4172</v>
      </c>
      <c r="F1401" t="s">
        <v>16904</v>
      </c>
      <c r="G1401" s="3">
        <v>4</v>
      </c>
      <c r="H1401" s="4">
        <v>110</v>
      </c>
      <c r="I1401" s="14">
        <f t="shared" si="43"/>
        <v>19.8</v>
      </c>
      <c r="J1401" s="18">
        <f t="shared" si="42"/>
        <v>16.830000000000002</v>
      </c>
      <c r="K1401" s="4" t="s">
        <v>16543</v>
      </c>
      <c r="L1401" s="4" t="s">
        <v>16545</v>
      </c>
      <c r="M1401" s="4" t="s">
        <v>16546</v>
      </c>
      <c r="N1401" t="s">
        <v>4173</v>
      </c>
    </row>
    <row r="1402" spans="1:14" ht="40.35" customHeight="1" outlineLevel="2" x14ac:dyDescent="0.2">
      <c r="A1402" t="s">
        <v>4174</v>
      </c>
      <c r="B1402" t="s">
        <v>17743</v>
      </c>
      <c r="C1402" s="7">
        <v>35.5</v>
      </c>
      <c r="D1402" s="7">
        <v>3</v>
      </c>
      <c r="E1402" t="s">
        <v>4175</v>
      </c>
      <c r="F1402" t="s">
        <v>16905</v>
      </c>
      <c r="G1402" s="3">
        <v>1</v>
      </c>
      <c r="H1402" s="4">
        <v>110</v>
      </c>
      <c r="I1402" s="14">
        <f t="shared" si="43"/>
        <v>19.8</v>
      </c>
      <c r="J1402" s="18">
        <f t="shared" si="42"/>
        <v>16.830000000000002</v>
      </c>
      <c r="K1402" s="4" t="s">
        <v>16543</v>
      </c>
      <c r="L1402" s="4" t="s">
        <v>16545</v>
      </c>
      <c r="M1402" s="4" t="s">
        <v>16546</v>
      </c>
      <c r="N1402" t="s">
        <v>4176</v>
      </c>
    </row>
    <row r="1403" spans="1:14" ht="40.35" customHeight="1" outlineLevel="2" x14ac:dyDescent="0.2">
      <c r="A1403" t="s">
        <v>4177</v>
      </c>
      <c r="B1403" t="s">
        <v>17743</v>
      </c>
      <c r="C1403" s="7">
        <v>36</v>
      </c>
      <c r="D1403" s="7" t="s">
        <v>17755</v>
      </c>
      <c r="E1403" t="s">
        <v>4178</v>
      </c>
      <c r="F1403" t="s">
        <v>16905</v>
      </c>
      <c r="G1403" s="3">
        <v>7</v>
      </c>
      <c r="H1403" s="4">
        <v>110</v>
      </c>
      <c r="I1403" s="14">
        <f t="shared" si="43"/>
        <v>19.8</v>
      </c>
      <c r="J1403" s="18">
        <f t="shared" si="42"/>
        <v>16.830000000000002</v>
      </c>
      <c r="K1403" s="4" t="s">
        <v>16543</v>
      </c>
      <c r="L1403" s="4" t="s">
        <v>16545</v>
      </c>
      <c r="M1403" s="4" t="s">
        <v>16546</v>
      </c>
      <c r="N1403" t="s">
        <v>4179</v>
      </c>
    </row>
    <row r="1404" spans="1:14" ht="40.35" customHeight="1" outlineLevel="2" x14ac:dyDescent="0.2">
      <c r="A1404" t="s">
        <v>4180</v>
      </c>
      <c r="B1404" t="s">
        <v>17743</v>
      </c>
      <c r="C1404" s="7">
        <v>37</v>
      </c>
      <c r="D1404" s="7">
        <v>4</v>
      </c>
      <c r="E1404" t="s">
        <v>4181</v>
      </c>
      <c r="F1404" t="s">
        <v>16905</v>
      </c>
      <c r="G1404" s="3">
        <v>7</v>
      </c>
      <c r="H1404" s="4">
        <v>110</v>
      </c>
      <c r="I1404" s="14">
        <f t="shared" si="43"/>
        <v>19.8</v>
      </c>
      <c r="J1404" s="18">
        <f t="shared" si="42"/>
        <v>16.830000000000002</v>
      </c>
      <c r="K1404" s="4" t="s">
        <v>16543</v>
      </c>
      <c r="L1404" s="4" t="s">
        <v>16545</v>
      </c>
      <c r="M1404" s="4" t="s">
        <v>16546</v>
      </c>
      <c r="N1404" t="s">
        <v>4182</v>
      </c>
    </row>
    <row r="1405" spans="1:14" ht="40.35" customHeight="1" outlineLevel="2" x14ac:dyDescent="0.2">
      <c r="A1405" t="s">
        <v>4183</v>
      </c>
      <c r="B1405" t="s">
        <v>17743</v>
      </c>
      <c r="C1405" s="7" t="s">
        <v>17746</v>
      </c>
      <c r="D1405" s="7" t="s">
        <v>17750</v>
      </c>
      <c r="E1405" t="s">
        <v>4184</v>
      </c>
      <c r="F1405" t="s">
        <v>16905</v>
      </c>
      <c r="G1405" s="3">
        <v>8</v>
      </c>
      <c r="H1405" s="4">
        <v>110</v>
      </c>
      <c r="I1405" s="14">
        <f t="shared" si="43"/>
        <v>19.8</v>
      </c>
      <c r="J1405" s="18">
        <f t="shared" si="42"/>
        <v>16.830000000000002</v>
      </c>
      <c r="K1405" s="4" t="s">
        <v>16543</v>
      </c>
      <c r="L1405" s="4" t="s">
        <v>16545</v>
      </c>
      <c r="M1405" s="4" t="s">
        <v>16546</v>
      </c>
      <c r="N1405" t="s">
        <v>4185</v>
      </c>
    </row>
    <row r="1406" spans="1:14" ht="40.35" customHeight="1" outlineLevel="2" x14ac:dyDescent="0.2">
      <c r="A1406" t="s">
        <v>4186</v>
      </c>
      <c r="B1406" t="s">
        <v>17743</v>
      </c>
      <c r="C1406" s="7">
        <v>38</v>
      </c>
      <c r="D1406" s="7">
        <v>5</v>
      </c>
      <c r="E1406" t="s">
        <v>4187</v>
      </c>
      <c r="F1406" t="s">
        <v>16905</v>
      </c>
      <c r="G1406" s="3">
        <v>16</v>
      </c>
      <c r="H1406" s="4">
        <v>110</v>
      </c>
      <c r="I1406" s="14">
        <f t="shared" si="43"/>
        <v>19.8</v>
      </c>
      <c r="J1406" s="18">
        <f t="shared" si="42"/>
        <v>16.830000000000002</v>
      </c>
      <c r="K1406" s="4" t="s">
        <v>16543</v>
      </c>
      <c r="L1406" s="4" t="s">
        <v>16545</v>
      </c>
      <c r="M1406" s="4" t="s">
        <v>16546</v>
      </c>
      <c r="N1406" t="s">
        <v>4188</v>
      </c>
    </row>
    <row r="1407" spans="1:14" ht="40.35" customHeight="1" outlineLevel="2" x14ac:dyDescent="0.2">
      <c r="A1407" t="s">
        <v>4189</v>
      </c>
      <c r="B1407" t="s">
        <v>17743</v>
      </c>
      <c r="C1407" s="7">
        <v>38.5</v>
      </c>
      <c r="D1407" s="7" t="s">
        <v>17751</v>
      </c>
      <c r="E1407" t="s">
        <v>4190</v>
      </c>
      <c r="F1407" t="s">
        <v>16905</v>
      </c>
      <c r="G1407" s="3">
        <v>33</v>
      </c>
      <c r="H1407" s="4">
        <v>110</v>
      </c>
      <c r="I1407" s="14">
        <f t="shared" si="43"/>
        <v>19.8</v>
      </c>
      <c r="J1407" s="18">
        <f t="shared" si="42"/>
        <v>16.830000000000002</v>
      </c>
      <c r="K1407" s="4" t="s">
        <v>16543</v>
      </c>
      <c r="L1407" s="4" t="s">
        <v>16545</v>
      </c>
      <c r="M1407" s="4" t="s">
        <v>16546</v>
      </c>
      <c r="N1407" t="s">
        <v>4191</v>
      </c>
    </row>
    <row r="1408" spans="1:14" ht="40.35" customHeight="1" outlineLevel="2" x14ac:dyDescent="0.2">
      <c r="A1408" t="s">
        <v>4192</v>
      </c>
      <c r="B1408" t="s">
        <v>17743</v>
      </c>
      <c r="C1408" s="7">
        <v>39</v>
      </c>
      <c r="D1408" s="7">
        <v>6</v>
      </c>
      <c r="E1408" t="s">
        <v>4193</v>
      </c>
      <c r="F1408" t="s">
        <v>16905</v>
      </c>
      <c r="G1408" s="3">
        <v>8</v>
      </c>
      <c r="H1408" s="4">
        <v>110</v>
      </c>
      <c r="I1408" s="14">
        <f t="shared" si="43"/>
        <v>19.8</v>
      </c>
      <c r="J1408" s="18">
        <f t="shared" si="42"/>
        <v>16.830000000000002</v>
      </c>
      <c r="K1408" s="4" t="s">
        <v>16543</v>
      </c>
      <c r="L1408" s="4" t="s">
        <v>16545</v>
      </c>
      <c r="M1408" s="4" t="s">
        <v>16546</v>
      </c>
      <c r="N1408" t="s">
        <v>4194</v>
      </c>
    </row>
    <row r="1409" spans="1:14" ht="40.35" customHeight="1" outlineLevel="2" x14ac:dyDescent="0.2">
      <c r="A1409" t="s">
        <v>4195</v>
      </c>
      <c r="B1409" t="s">
        <v>17743</v>
      </c>
      <c r="C1409" s="7">
        <v>40</v>
      </c>
      <c r="D1409" s="7" t="s">
        <v>17752</v>
      </c>
      <c r="E1409" t="s">
        <v>4196</v>
      </c>
      <c r="F1409" t="s">
        <v>16905</v>
      </c>
      <c r="G1409" s="3">
        <v>6</v>
      </c>
      <c r="H1409" s="4">
        <v>110</v>
      </c>
      <c r="I1409" s="14">
        <f t="shared" si="43"/>
        <v>19.8</v>
      </c>
      <c r="J1409" s="18">
        <f t="shared" si="42"/>
        <v>16.830000000000002</v>
      </c>
      <c r="K1409" s="4" t="s">
        <v>16543</v>
      </c>
      <c r="L1409" s="4" t="s">
        <v>16545</v>
      </c>
      <c r="M1409" s="4" t="s">
        <v>16546</v>
      </c>
      <c r="N1409" t="s">
        <v>4197</v>
      </c>
    </row>
    <row r="1410" spans="1:14" ht="40.35" customHeight="1" outlineLevel="2" x14ac:dyDescent="0.2">
      <c r="A1410" t="s">
        <v>4198</v>
      </c>
      <c r="B1410" t="s">
        <v>17743</v>
      </c>
      <c r="C1410" s="7">
        <v>41</v>
      </c>
      <c r="D1410" s="7">
        <v>7</v>
      </c>
      <c r="E1410" t="s">
        <v>4199</v>
      </c>
      <c r="F1410" t="s">
        <v>16905</v>
      </c>
      <c r="G1410" s="3">
        <v>1</v>
      </c>
      <c r="H1410" s="4">
        <v>110</v>
      </c>
      <c r="I1410" s="14">
        <f t="shared" si="43"/>
        <v>19.8</v>
      </c>
      <c r="J1410" s="18">
        <f t="shared" si="42"/>
        <v>16.830000000000002</v>
      </c>
      <c r="K1410" s="4" t="s">
        <v>16543</v>
      </c>
      <c r="L1410" s="4" t="s">
        <v>16545</v>
      </c>
      <c r="M1410" s="4" t="s">
        <v>16546</v>
      </c>
      <c r="N1410" t="s">
        <v>4200</v>
      </c>
    </row>
    <row r="1411" spans="1:14" ht="40.35" customHeight="1" outlineLevel="2" x14ac:dyDescent="0.2">
      <c r="A1411" t="s">
        <v>4201</v>
      </c>
      <c r="B1411" t="s">
        <v>17743</v>
      </c>
      <c r="C1411" s="7">
        <v>41.5</v>
      </c>
      <c r="D1411" s="7" t="s">
        <v>17757</v>
      </c>
      <c r="E1411" t="s">
        <v>4202</v>
      </c>
      <c r="F1411" t="s">
        <v>16905</v>
      </c>
      <c r="G1411" s="3">
        <v>2</v>
      </c>
      <c r="H1411" s="4">
        <v>110</v>
      </c>
      <c r="I1411" s="14">
        <f t="shared" si="43"/>
        <v>19.8</v>
      </c>
      <c r="J1411" s="18">
        <f t="shared" si="42"/>
        <v>16.830000000000002</v>
      </c>
      <c r="K1411" s="4" t="s">
        <v>16543</v>
      </c>
      <c r="L1411" s="4" t="s">
        <v>16545</v>
      </c>
      <c r="M1411" s="4" t="s">
        <v>16546</v>
      </c>
      <c r="N1411" t="s">
        <v>4203</v>
      </c>
    </row>
    <row r="1412" spans="1:14" ht="40.35" customHeight="1" outlineLevel="2" x14ac:dyDescent="0.2">
      <c r="A1412" t="s">
        <v>4204</v>
      </c>
      <c r="B1412" t="s">
        <v>17743</v>
      </c>
      <c r="C1412" s="7">
        <v>36</v>
      </c>
      <c r="D1412" s="7" t="s">
        <v>17755</v>
      </c>
      <c r="E1412" t="s">
        <v>4205</v>
      </c>
      <c r="F1412" t="s">
        <v>16905</v>
      </c>
      <c r="G1412" s="3">
        <v>4</v>
      </c>
      <c r="H1412" s="4">
        <v>110</v>
      </c>
      <c r="I1412" s="14">
        <f t="shared" si="43"/>
        <v>19.8</v>
      </c>
      <c r="J1412" s="18">
        <f t="shared" ref="J1412:J1475" si="44">SUM(I1412*0.85)</f>
        <v>16.830000000000002</v>
      </c>
      <c r="K1412" s="4" t="s">
        <v>16543</v>
      </c>
      <c r="L1412" s="4" t="s">
        <v>16545</v>
      </c>
      <c r="M1412" s="4" t="s">
        <v>16546</v>
      </c>
      <c r="N1412" t="s">
        <v>4206</v>
      </c>
    </row>
    <row r="1413" spans="1:14" ht="40.35" customHeight="1" outlineLevel="2" x14ac:dyDescent="0.2">
      <c r="A1413" t="s">
        <v>4207</v>
      </c>
      <c r="B1413" t="s">
        <v>17743</v>
      </c>
      <c r="C1413" s="7">
        <v>37</v>
      </c>
      <c r="D1413" s="7">
        <v>4</v>
      </c>
      <c r="E1413" t="s">
        <v>4208</v>
      </c>
      <c r="F1413" t="s">
        <v>16905</v>
      </c>
      <c r="G1413" s="3">
        <v>3</v>
      </c>
      <c r="H1413" s="4">
        <v>110</v>
      </c>
      <c r="I1413" s="14">
        <f t="shared" ref="I1413:I1476" si="45">SUM(H1413*0.18)</f>
        <v>19.8</v>
      </c>
      <c r="J1413" s="18">
        <f t="shared" si="44"/>
        <v>16.830000000000002</v>
      </c>
      <c r="K1413" s="4" t="s">
        <v>16543</v>
      </c>
      <c r="L1413" s="4" t="s">
        <v>16545</v>
      </c>
      <c r="M1413" s="4" t="s">
        <v>16546</v>
      </c>
      <c r="N1413" t="s">
        <v>4209</v>
      </c>
    </row>
    <row r="1414" spans="1:14" ht="40.35" customHeight="1" outlineLevel="2" x14ac:dyDescent="0.2">
      <c r="A1414" t="s">
        <v>4210</v>
      </c>
      <c r="B1414" t="s">
        <v>17743</v>
      </c>
      <c r="C1414" s="7" t="s">
        <v>17746</v>
      </c>
      <c r="D1414" s="7" t="s">
        <v>17750</v>
      </c>
      <c r="E1414" t="s">
        <v>4211</v>
      </c>
      <c r="F1414" t="s">
        <v>16905</v>
      </c>
      <c r="G1414" s="3">
        <v>1</v>
      </c>
      <c r="H1414" s="4">
        <v>110</v>
      </c>
      <c r="I1414" s="14">
        <f t="shared" si="45"/>
        <v>19.8</v>
      </c>
      <c r="J1414" s="18">
        <f t="shared" si="44"/>
        <v>16.830000000000002</v>
      </c>
      <c r="K1414" s="4" t="s">
        <v>16543</v>
      </c>
      <c r="L1414" s="4" t="s">
        <v>16545</v>
      </c>
      <c r="M1414" s="4" t="s">
        <v>16546</v>
      </c>
      <c r="N1414" t="s">
        <v>4212</v>
      </c>
    </row>
    <row r="1415" spans="1:14" ht="40.35" customHeight="1" outlineLevel="2" x14ac:dyDescent="0.2">
      <c r="A1415" t="s">
        <v>4213</v>
      </c>
      <c r="B1415" t="s">
        <v>17743</v>
      </c>
      <c r="C1415" s="7">
        <v>38</v>
      </c>
      <c r="D1415" s="7">
        <v>5</v>
      </c>
      <c r="E1415" t="s">
        <v>4214</v>
      </c>
      <c r="F1415" t="s">
        <v>16905</v>
      </c>
      <c r="G1415" s="3">
        <v>2</v>
      </c>
      <c r="H1415" s="4">
        <v>110</v>
      </c>
      <c r="I1415" s="14">
        <f t="shared" si="45"/>
        <v>19.8</v>
      </c>
      <c r="J1415" s="18">
        <f t="shared" si="44"/>
        <v>16.830000000000002</v>
      </c>
      <c r="K1415" s="4" t="s">
        <v>16543</v>
      </c>
      <c r="L1415" s="4" t="s">
        <v>16545</v>
      </c>
      <c r="M1415" s="4" t="s">
        <v>16546</v>
      </c>
      <c r="N1415" t="s">
        <v>4215</v>
      </c>
    </row>
    <row r="1416" spans="1:14" ht="40.35" customHeight="1" outlineLevel="2" x14ac:dyDescent="0.2">
      <c r="A1416" t="s">
        <v>4216</v>
      </c>
      <c r="B1416" t="s">
        <v>17743</v>
      </c>
      <c r="C1416" s="7">
        <v>38.5</v>
      </c>
      <c r="D1416" s="7" t="s">
        <v>17751</v>
      </c>
      <c r="E1416" t="s">
        <v>4217</v>
      </c>
      <c r="F1416" t="s">
        <v>16905</v>
      </c>
      <c r="G1416" s="3">
        <v>3</v>
      </c>
      <c r="H1416" s="4">
        <v>110</v>
      </c>
      <c r="I1416" s="14">
        <f t="shared" si="45"/>
        <v>19.8</v>
      </c>
      <c r="J1416" s="18">
        <f t="shared" si="44"/>
        <v>16.830000000000002</v>
      </c>
      <c r="K1416" s="4" t="s">
        <v>16543</v>
      </c>
      <c r="L1416" s="4" t="s">
        <v>16545</v>
      </c>
      <c r="M1416" s="4" t="s">
        <v>16546</v>
      </c>
      <c r="N1416" t="s">
        <v>4218</v>
      </c>
    </row>
    <row r="1417" spans="1:14" ht="40.35" customHeight="1" outlineLevel="2" x14ac:dyDescent="0.2">
      <c r="A1417" t="s">
        <v>4219</v>
      </c>
      <c r="B1417" t="s">
        <v>17743</v>
      </c>
      <c r="C1417" s="7">
        <v>36</v>
      </c>
      <c r="D1417" s="7" t="s">
        <v>17755</v>
      </c>
      <c r="E1417" t="s">
        <v>4220</v>
      </c>
      <c r="F1417" t="s">
        <v>16906</v>
      </c>
      <c r="G1417" s="3">
        <v>1</v>
      </c>
      <c r="H1417" s="4">
        <v>110</v>
      </c>
      <c r="I1417" s="14">
        <f t="shared" si="45"/>
        <v>19.8</v>
      </c>
      <c r="J1417" s="18">
        <f t="shared" si="44"/>
        <v>16.830000000000002</v>
      </c>
      <c r="K1417" s="4" t="s">
        <v>16535</v>
      </c>
      <c r="L1417" s="4" t="s">
        <v>16545</v>
      </c>
      <c r="M1417" s="4" t="s">
        <v>16550</v>
      </c>
      <c r="N1417" t="s">
        <v>4221</v>
      </c>
    </row>
    <row r="1418" spans="1:14" ht="40.35" customHeight="1" outlineLevel="2" x14ac:dyDescent="0.2">
      <c r="A1418" t="s">
        <v>4222</v>
      </c>
      <c r="B1418" t="s">
        <v>17743</v>
      </c>
      <c r="C1418" s="7">
        <v>37</v>
      </c>
      <c r="D1418" s="7">
        <v>4</v>
      </c>
      <c r="E1418" t="s">
        <v>4223</v>
      </c>
      <c r="F1418" t="s">
        <v>16906</v>
      </c>
      <c r="G1418" s="3">
        <v>8</v>
      </c>
      <c r="H1418" s="4">
        <v>110</v>
      </c>
      <c r="I1418" s="14">
        <f t="shared" si="45"/>
        <v>19.8</v>
      </c>
      <c r="J1418" s="18">
        <f t="shared" si="44"/>
        <v>16.830000000000002</v>
      </c>
      <c r="K1418" s="4" t="s">
        <v>16535</v>
      </c>
      <c r="L1418" s="4" t="s">
        <v>16545</v>
      </c>
      <c r="M1418" s="4" t="s">
        <v>16550</v>
      </c>
      <c r="N1418" t="s">
        <v>4224</v>
      </c>
    </row>
    <row r="1419" spans="1:14" ht="40.35" customHeight="1" outlineLevel="2" x14ac:dyDescent="0.2">
      <c r="A1419" t="s">
        <v>4225</v>
      </c>
      <c r="B1419" t="s">
        <v>17743</v>
      </c>
      <c r="C1419" s="7" t="s">
        <v>17746</v>
      </c>
      <c r="D1419" s="7" t="s">
        <v>17750</v>
      </c>
      <c r="E1419" t="s">
        <v>4226</v>
      </c>
      <c r="F1419" t="s">
        <v>16906</v>
      </c>
      <c r="G1419" s="3">
        <v>6</v>
      </c>
      <c r="H1419" s="4">
        <v>110</v>
      </c>
      <c r="I1419" s="14">
        <f t="shared" si="45"/>
        <v>19.8</v>
      </c>
      <c r="J1419" s="18">
        <f t="shared" si="44"/>
        <v>16.830000000000002</v>
      </c>
      <c r="K1419" s="4" t="s">
        <v>16535</v>
      </c>
      <c r="L1419" s="4" t="s">
        <v>16545</v>
      </c>
      <c r="M1419" s="4" t="s">
        <v>16550</v>
      </c>
      <c r="N1419" t="s">
        <v>4227</v>
      </c>
    </row>
    <row r="1420" spans="1:14" ht="40.35" customHeight="1" outlineLevel="2" x14ac:dyDescent="0.2">
      <c r="A1420" t="s">
        <v>4228</v>
      </c>
      <c r="B1420" t="s">
        <v>17743</v>
      </c>
      <c r="C1420" s="7">
        <v>38</v>
      </c>
      <c r="D1420" s="7">
        <v>5</v>
      </c>
      <c r="E1420" t="s">
        <v>4229</v>
      </c>
      <c r="F1420" t="s">
        <v>16906</v>
      </c>
      <c r="G1420" s="3">
        <v>9</v>
      </c>
      <c r="H1420" s="4">
        <v>110</v>
      </c>
      <c r="I1420" s="14">
        <f t="shared" si="45"/>
        <v>19.8</v>
      </c>
      <c r="J1420" s="18">
        <f t="shared" si="44"/>
        <v>16.830000000000002</v>
      </c>
      <c r="K1420" s="4" t="s">
        <v>16535</v>
      </c>
      <c r="L1420" s="4" t="s">
        <v>16545</v>
      </c>
      <c r="M1420" s="4" t="s">
        <v>16550</v>
      </c>
      <c r="N1420" t="s">
        <v>4230</v>
      </c>
    </row>
    <row r="1421" spans="1:14" ht="40.35" customHeight="1" outlineLevel="2" x14ac:dyDescent="0.2">
      <c r="A1421" t="s">
        <v>4231</v>
      </c>
      <c r="B1421" t="s">
        <v>17743</v>
      </c>
      <c r="C1421" s="7">
        <v>38.5</v>
      </c>
      <c r="D1421" s="7" t="s">
        <v>17751</v>
      </c>
      <c r="E1421" t="s">
        <v>4232</v>
      </c>
      <c r="F1421" t="s">
        <v>16906</v>
      </c>
      <c r="G1421" s="3">
        <v>9</v>
      </c>
      <c r="H1421" s="4">
        <v>110</v>
      </c>
      <c r="I1421" s="14">
        <f t="shared" si="45"/>
        <v>19.8</v>
      </c>
      <c r="J1421" s="18">
        <f t="shared" si="44"/>
        <v>16.830000000000002</v>
      </c>
      <c r="K1421" s="4" t="s">
        <v>16535</v>
      </c>
      <c r="L1421" s="4" t="s">
        <v>16545</v>
      </c>
      <c r="M1421" s="4" t="s">
        <v>16550</v>
      </c>
      <c r="N1421" t="s">
        <v>4233</v>
      </c>
    </row>
    <row r="1422" spans="1:14" ht="40.35" customHeight="1" outlineLevel="2" x14ac:dyDescent="0.2">
      <c r="A1422" t="s">
        <v>4234</v>
      </c>
      <c r="B1422" t="s">
        <v>17743</v>
      </c>
      <c r="C1422" s="7">
        <v>40</v>
      </c>
      <c r="D1422" s="7" t="s">
        <v>17752</v>
      </c>
      <c r="E1422" t="s">
        <v>4235</v>
      </c>
      <c r="F1422" t="s">
        <v>16906</v>
      </c>
      <c r="G1422" s="3">
        <v>8</v>
      </c>
      <c r="H1422" s="4">
        <v>110</v>
      </c>
      <c r="I1422" s="14">
        <f t="shared" si="45"/>
        <v>19.8</v>
      </c>
      <c r="J1422" s="18">
        <f t="shared" si="44"/>
        <v>16.830000000000002</v>
      </c>
      <c r="K1422" s="4" t="s">
        <v>16535</v>
      </c>
      <c r="L1422" s="4" t="s">
        <v>16545</v>
      </c>
      <c r="M1422" s="4" t="s">
        <v>16550</v>
      </c>
      <c r="N1422" t="s">
        <v>4236</v>
      </c>
    </row>
    <row r="1423" spans="1:14" ht="40.35" customHeight="1" outlineLevel="2" x14ac:dyDescent="0.2">
      <c r="A1423" t="s">
        <v>4237</v>
      </c>
      <c r="B1423" t="s">
        <v>17743</v>
      </c>
      <c r="C1423" s="7">
        <v>41</v>
      </c>
      <c r="D1423" s="7">
        <v>7</v>
      </c>
      <c r="E1423" t="s">
        <v>4238</v>
      </c>
      <c r="F1423" t="s">
        <v>16906</v>
      </c>
      <c r="G1423" s="3">
        <v>1</v>
      </c>
      <c r="H1423" s="4">
        <v>110</v>
      </c>
      <c r="I1423" s="14">
        <f t="shared" si="45"/>
        <v>19.8</v>
      </c>
      <c r="J1423" s="18">
        <f t="shared" si="44"/>
        <v>16.830000000000002</v>
      </c>
      <c r="K1423" s="4" t="s">
        <v>16535</v>
      </c>
      <c r="L1423" s="4" t="s">
        <v>16545</v>
      </c>
      <c r="M1423" s="4" t="s">
        <v>16550</v>
      </c>
      <c r="N1423" t="s">
        <v>4239</v>
      </c>
    </row>
    <row r="1424" spans="1:14" ht="40.35" customHeight="1" outlineLevel="2" x14ac:dyDescent="0.2">
      <c r="A1424" t="s">
        <v>4240</v>
      </c>
      <c r="B1424" t="s">
        <v>17743</v>
      </c>
      <c r="C1424" s="7">
        <v>42</v>
      </c>
      <c r="D1424" s="7">
        <v>8</v>
      </c>
      <c r="E1424" t="s">
        <v>4241</v>
      </c>
      <c r="F1424" t="s">
        <v>16906</v>
      </c>
      <c r="G1424" s="3">
        <v>2</v>
      </c>
      <c r="H1424" s="4">
        <v>110</v>
      </c>
      <c r="I1424" s="14">
        <f t="shared" si="45"/>
        <v>19.8</v>
      </c>
      <c r="J1424" s="18">
        <f t="shared" si="44"/>
        <v>16.830000000000002</v>
      </c>
      <c r="K1424" s="4" t="s">
        <v>16535</v>
      </c>
      <c r="L1424" s="4" t="s">
        <v>16545</v>
      </c>
      <c r="M1424" s="4" t="s">
        <v>16550</v>
      </c>
      <c r="N1424" t="s">
        <v>4242</v>
      </c>
    </row>
    <row r="1425" spans="1:14" ht="40.35" customHeight="1" outlineLevel="2" x14ac:dyDescent="0.2">
      <c r="A1425" t="s">
        <v>4243</v>
      </c>
      <c r="B1425" t="s">
        <v>17743</v>
      </c>
      <c r="C1425" s="7">
        <v>36</v>
      </c>
      <c r="D1425" s="7" t="s">
        <v>17755</v>
      </c>
      <c r="E1425" t="s">
        <v>4244</v>
      </c>
      <c r="F1425" t="s">
        <v>16907</v>
      </c>
      <c r="G1425" s="3">
        <v>1</v>
      </c>
      <c r="H1425" s="4">
        <v>110</v>
      </c>
      <c r="I1425" s="14">
        <f t="shared" si="45"/>
        <v>19.8</v>
      </c>
      <c r="J1425" s="18">
        <f t="shared" si="44"/>
        <v>16.830000000000002</v>
      </c>
      <c r="K1425" s="4" t="s">
        <v>16535</v>
      </c>
      <c r="L1425" s="4" t="s">
        <v>16545</v>
      </c>
      <c r="M1425" s="4" t="s">
        <v>16550</v>
      </c>
      <c r="N1425" t="s">
        <v>4245</v>
      </c>
    </row>
    <row r="1426" spans="1:14" ht="40.35" customHeight="1" outlineLevel="2" x14ac:dyDescent="0.2">
      <c r="A1426" t="s">
        <v>4246</v>
      </c>
      <c r="B1426" t="s">
        <v>17743</v>
      </c>
      <c r="C1426" s="7">
        <v>37</v>
      </c>
      <c r="D1426" s="7">
        <v>4</v>
      </c>
      <c r="E1426" t="s">
        <v>4247</v>
      </c>
      <c r="F1426" t="s">
        <v>16907</v>
      </c>
      <c r="G1426" s="3">
        <v>1</v>
      </c>
      <c r="H1426" s="4">
        <v>110</v>
      </c>
      <c r="I1426" s="14">
        <f t="shared" si="45"/>
        <v>19.8</v>
      </c>
      <c r="J1426" s="18">
        <f t="shared" si="44"/>
        <v>16.830000000000002</v>
      </c>
      <c r="K1426" s="4" t="s">
        <v>16535</v>
      </c>
      <c r="L1426" s="4" t="s">
        <v>16545</v>
      </c>
      <c r="M1426" s="4" t="s">
        <v>16550</v>
      </c>
      <c r="N1426" t="s">
        <v>4248</v>
      </c>
    </row>
    <row r="1427" spans="1:14" ht="40.35" customHeight="1" outlineLevel="2" x14ac:dyDescent="0.2">
      <c r="A1427" t="s">
        <v>4249</v>
      </c>
      <c r="B1427" t="s">
        <v>17743</v>
      </c>
      <c r="C1427" s="7">
        <v>38</v>
      </c>
      <c r="D1427" s="7">
        <v>5</v>
      </c>
      <c r="E1427" t="s">
        <v>4250</v>
      </c>
      <c r="F1427" t="s">
        <v>16907</v>
      </c>
      <c r="G1427" s="3">
        <v>1</v>
      </c>
      <c r="H1427" s="4">
        <v>110</v>
      </c>
      <c r="I1427" s="14">
        <f t="shared" si="45"/>
        <v>19.8</v>
      </c>
      <c r="J1427" s="18">
        <f t="shared" si="44"/>
        <v>16.830000000000002</v>
      </c>
      <c r="K1427" s="4" t="s">
        <v>16535</v>
      </c>
      <c r="L1427" s="4" t="s">
        <v>16545</v>
      </c>
      <c r="M1427" s="4" t="s">
        <v>16550</v>
      </c>
      <c r="N1427" t="s">
        <v>4251</v>
      </c>
    </row>
    <row r="1428" spans="1:14" ht="40.35" customHeight="1" outlineLevel="2" x14ac:dyDescent="0.2">
      <c r="A1428" t="s">
        <v>4252</v>
      </c>
      <c r="B1428" t="s">
        <v>17743</v>
      </c>
      <c r="C1428" s="7">
        <v>40</v>
      </c>
      <c r="D1428" s="7" t="s">
        <v>17752</v>
      </c>
      <c r="E1428" t="s">
        <v>4253</v>
      </c>
      <c r="F1428" t="s">
        <v>16907</v>
      </c>
      <c r="G1428" s="3">
        <v>1</v>
      </c>
      <c r="H1428" s="4">
        <v>110</v>
      </c>
      <c r="I1428" s="14">
        <f t="shared" si="45"/>
        <v>19.8</v>
      </c>
      <c r="J1428" s="18">
        <f t="shared" si="44"/>
        <v>16.830000000000002</v>
      </c>
      <c r="K1428" s="4" t="s">
        <v>16535</v>
      </c>
      <c r="L1428" s="4" t="s">
        <v>16545</v>
      </c>
      <c r="M1428" s="4" t="s">
        <v>16550</v>
      </c>
      <c r="N1428" t="s">
        <v>4254</v>
      </c>
    </row>
    <row r="1429" spans="1:14" ht="40.35" customHeight="1" outlineLevel="2" x14ac:dyDescent="0.2">
      <c r="A1429" t="s">
        <v>4255</v>
      </c>
      <c r="B1429" t="s">
        <v>17743</v>
      </c>
      <c r="C1429" s="7">
        <v>41</v>
      </c>
      <c r="D1429" s="7">
        <v>7</v>
      </c>
      <c r="E1429" t="s">
        <v>4256</v>
      </c>
      <c r="F1429" t="s">
        <v>16907</v>
      </c>
      <c r="G1429" s="3">
        <v>1</v>
      </c>
      <c r="H1429" s="4">
        <v>110</v>
      </c>
      <c r="I1429" s="14">
        <f t="shared" si="45"/>
        <v>19.8</v>
      </c>
      <c r="J1429" s="18">
        <f t="shared" si="44"/>
        <v>16.830000000000002</v>
      </c>
      <c r="K1429" s="4" t="s">
        <v>16535</v>
      </c>
      <c r="L1429" s="4" t="s">
        <v>16545</v>
      </c>
      <c r="M1429" s="4" t="s">
        <v>16550</v>
      </c>
      <c r="N1429" t="s">
        <v>4257</v>
      </c>
    </row>
    <row r="1430" spans="1:14" ht="40.35" customHeight="1" outlineLevel="2" x14ac:dyDescent="0.2">
      <c r="A1430" t="s">
        <v>4258</v>
      </c>
      <c r="B1430" t="s">
        <v>17743</v>
      </c>
      <c r="C1430" s="7">
        <v>37</v>
      </c>
      <c r="D1430" s="7">
        <v>4</v>
      </c>
      <c r="E1430" t="s">
        <v>4259</v>
      </c>
      <c r="F1430" t="s">
        <v>16908</v>
      </c>
      <c r="G1430" s="3">
        <v>1</v>
      </c>
      <c r="H1430" s="4">
        <v>110</v>
      </c>
      <c r="I1430" s="14">
        <f t="shared" si="45"/>
        <v>19.8</v>
      </c>
      <c r="J1430" s="18">
        <f t="shared" si="44"/>
        <v>16.830000000000002</v>
      </c>
      <c r="K1430" s="4" t="s">
        <v>16535</v>
      </c>
      <c r="L1430" s="4" t="s">
        <v>16545</v>
      </c>
      <c r="M1430" s="4" t="s">
        <v>16550</v>
      </c>
      <c r="N1430" t="s">
        <v>4260</v>
      </c>
    </row>
    <row r="1431" spans="1:14" ht="40.35" customHeight="1" outlineLevel="2" x14ac:dyDescent="0.2">
      <c r="A1431" t="s">
        <v>4261</v>
      </c>
      <c r="B1431" t="s">
        <v>17743</v>
      </c>
      <c r="C1431" s="7" t="s">
        <v>17746</v>
      </c>
      <c r="D1431" s="7" t="s">
        <v>17750</v>
      </c>
      <c r="E1431" t="s">
        <v>4262</v>
      </c>
      <c r="F1431" t="s">
        <v>16908</v>
      </c>
      <c r="G1431" s="3">
        <v>1</v>
      </c>
      <c r="H1431" s="4">
        <v>110</v>
      </c>
      <c r="I1431" s="14">
        <f t="shared" si="45"/>
        <v>19.8</v>
      </c>
      <c r="J1431" s="18">
        <f t="shared" si="44"/>
        <v>16.830000000000002</v>
      </c>
      <c r="K1431" s="4" t="s">
        <v>16535</v>
      </c>
      <c r="L1431" s="4" t="s">
        <v>16545</v>
      </c>
      <c r="M1431" s="4" t="s">
        <v>16550</v>
      </c>
      <c r="N1431" t="s">
        <v>4263</v>
      </c>
    </row>
    <row r="1432" spans="1:14" ht="40.35" customHeight="1" outlineLevel="2" x14ac:dyDescent="0.2">
      <c r="A1432" t="s">
        <v>4264</v>
      </c>
      <c r="B1432" t="s">
        <v>17743</v>
      </c>
      <c r="C1432" s="7">
        <v>38</v>
      </c>
      <c r="D1432" s="7">
        <v>5</v>
      </c>
      <c r="E1432" t="s">
        <v>4265</v>
      </c>
      <c r="F1432" t="s">
        <v>16908</v>
      </c>
      <c r="G1432" s="3">
        <v>2</v>
      </c>
      <c r="H1432" s="4">
        <v>110</v>
      </c>
      <c r="I1432" s="14">
        <f t="shared" si="45"/>
        <v>19.8</v>
      </c>
      <c r="J1432" s="18">
        <f t="shared" si="44"/>
        <v>16.830000000000002</v>
      </c>
      <c r="K1432" s="4" t="s">
        <v>16535</v>
      </c>
      <c r="L1432" s="4" t="s">
        <v>16545</v>
      </c>
      <c r="M1432" s="4" t="s">
        <v>16550</v>
      </c>
      <c r="N1432" t="s">
        <v>4266</v>
      </c>
    </row>
    <row r="1433" spans="1:14" ht="40.35" customHeight="1" outlineLevel="2" x14ac:dyDescent="0.2">
      <c r="A1433" t="s">
        <v>4267</v>
      </c>
      <c r="B1433" t="s">
        <v>17743</v>
      </c>
      <c r="C1433" s="7">
        <v>39</v>
      </c>
      <c r="D1433" s="7">
        <v>6</v>
      </c>
      <c r="E1433" t="s">
        <v>4268</v>
      </c>
      <c r="F1433" t="s">
        <v>16908</v>
      </c>
      <c r="G1433" s="3">
        <v>1</v>
      </c>
      <c r="H1433" s="4">
        <v>110</v>
      </c>
      <c r="I1433" s="14">
        <f t="shared" si="45"/>
        <v>19.8</v>
      </c>
      <c r="J1433" s="18">
        <f t="shared" si="44"/>
        <v>16.830000000000002</v>
      </c>
      <c r="K1433" s="4" t="s">
        <v>16535</v>
      </c>
      <c r="L1433" s="4" t="s">
        <v>16545</v>
      </c>
      <c r="M1433" s="4" t="s">
        <v>16550</v>
      </c>
      <c r="N1433" t="s">
        <v>4269</v>
      </c>
    </row>
    <row r="1434" spans="1:14" ht="40.35" customHeight="1" outlineLevel="2" x14ac:dyDescent="0.2">
      <c r="A1434" t="s">
        <v>4270</v>
      </c>
      <c r="B1434" t="s">
        <v>17743</v>
      </c>
      <c r="C1434" s="7">
        <v>38</v>
      </c>
      <c r="D1434" s="7">
        <v>5</v>
      </c>
      <c r="E1434" t="s">
        <v>4271</v>
      </c>
      <c r="F1434" t="s">
        <v>16909</v>
      </c>
      <c r="G1434" s="3">
        <v>1</v>
      </c>
      <c r="H1434" s="4">
        <v>110</v>
      </c>
      <c r="I1434" s="14">
        <f t="shared" si="45"/>
        <v>19.8</v>
      </c>
      <c r="J1434" s="18">
        <f t="shared" si="44"/>
        <v>16.830000000000002</v>
      </c>
      <c r="K1434" s="4" t="s">
        <v>16535</v>
      </c>
      <c r="L1434" s="4" t="s">
        <v>16545</v>
      </c>
      <c r="M1434" s="4" t="s">
        <v>16550</v>
      </c>
      <c r="N1434" t="s">
        <v>4272</v>
      </c>
    </row>
    <row r="1435" spans="1:14" ht="40.35" customHeight="1" outlineLevel="2" x14ac:dyDescent="0.2">
      <c r="A1435" t="s">
        <v>4273</v>
      </c>
      <c r="B1435" t="s">
        <v>17743</v>
      </c>
      <c r="C1435" s="7">
        <v>39</v>
      </c>
      <c r="D1435" s="7">
        <v>6</v>
      </c>
      <c r="E1435" t="s">
        <v>4274</v>
      </c>
      <c r="F1435" t="s">
        <v>16909</v>
      </c>
      <c r="G1435" s="3">
        <v>2</v>
      </c>
      <c r="H1435" s="4">
        <v>110</v>
      </c>
      <c r="I1435" s="14">
        <f t="shared" si="45"/>
        <v>19.8</v>
      </c>
      <c r="J1435" s="18">
        <f t="shared" si="44"/>
        <v>16.830000000000002</v>
      </c>
      <c r="K1435" s="4" t="s">
        <v>16535</v>
      </c>
      <c r="L1435" s="4" t="s">
        <v>16545</v>
      </c>
      <c r="M1435" s="4" t="s">
        <v>16550</v>
      </c>
      <c r="N1435" t="s">
        <v>4275</v>
      </c>
    </row>
    <row r="1436" spans="1:14" ht="40.35" customHeight="1" outlineLevel="2" x14ac:dyDescent="0.2">
      <c r="A1436" t="s">
        <v>4276</v>
      </c>
      <c r="B1436" t="s">
        <v>17743</v>
      </c>
      <c r="C1436" s="7">
        <v>41.5</v>
      </c>
      <c r="D1436" s="7" t="s">
        <v>17757</v>
      </c>
      <c r="E1436" t="s">
        <v>4277</v>
      </c>
      <c r="F1436" t="s">
        <v>16909</v>
      </c>
      <c r="G1436" s="3">
        <v>2</v>
      </c>
      <c r="H1436" s="4">
        <v>110</v>
      </c>
      <c r="I1436" s="14">
        <f t="shared" si="45"/>
        <v>19.8</v>
      </c>
      <c r="J1436" s="18">
        <f t="shared" si="44"/>
        <v>16.830000000000002</v>
      </c>
      <c r="K1436" s="4" t="s">
        <v>16535</v>
      </c>
      <c r="L1436" s="4" t="s">
        <v>16545</v>
      </c>
      <c r="M1436" s="4" t="s">
        <v>16550</v>
      </c>
      <c r="N1436" t="s">
        <v>4278</v>
      </c>
    </row>
    <row r="1437" spans="1:14" ht="40.35" customHeight="1" outlineLevel="2" x14ac:dyDescent="0.2">
      <c r="A1437" t="s">
        <v>4279</v>
      </c>
      <c r="B1437" t="s">
        <v>17743</v>
      </c>
      <c r="C1437" s="7">
        <v>36</v>
      </c>
      <c r="D1437" s="7" t="s">
        <v>17755</v>
      </c>
      <c r="E1437" t="s">
        <v>4280</v>
      </c>
      <c r="F1437" t="s">
        <v>16910</v>
      </c>
      <c r="G1437" s="3">
        <v>10</v>
      </c>
      <c r="H1437" s="4">
        <v>99.916666666666671</v>
      </c>
      <c r="I1437" s="14">
        <f t="shared" si="45"/>
        <v>17.984999999999999</v>
      </c>
      <c r="J1437" s="18">
        <f t="shared" si="44"/>
        <v>15.287249999999998</v>
      </c>
      <c r="K1437" s="4" t="s">
        <v>16543</v>
      </c>
      <c r="L1437" s="4" t="s">
        <v>16545</v>
      </c>
      <c r="M1437" s="4" t="s">
        <v>16546</v>
      </c>
      <c r="N1437" t="s">
        <v>4281</v>
      </c>
    </row>
    <row r="1438" spans="1:14" ht="40.35" customHeight="1" outlineLevel="2" x14ac:dyDescent="0.2">
      <c r="A1438" t="s">
        <v>4282</v>
      </c>
      <c r="B1438" t="s">
        <v>17743</v>
      </c>
      <c r="C1438" s="7">
        <v>37</v>
      </c>
      <c r="D1438" s="7">
        <v>4</v>
      </c>
      <c r="E1438" t="s">
        <v>4283</v>
      </c>
      <c r="F1438" t="s">
        <v>16910</v>
      </c>
      <c r="G1438" s="3">
        <v>8</v>
      </c>
      <c r="H1438" s="4">
        <v>99.916666666666671</v>
      </c>
      <c r="I1438" s="14">
        <f t="shared" si="45"/>
        <v>17.984999999999999</v>
      </c>
      <c r="J1438" s="18">
        <f t="shared" si="44"/>
        <v>15.287249999999998</v>
      </c>
      <c r="K1438" s="4" t="s">
        <v>16543</v>
      </c>
      <c r="L1438" s="4" t="s">
        <v>16545</v>
      </c>
      <c r="M1438" s="4" t="s">
        <v>16546</v>
      </c>
      <c r="N1438" t="s">
        <v>4284</v>
      </c>
    </row>
    <row r="1439" spans="1:14" ht="40.35" customHeight="1" outlineLevel="2" x14ac:dyDescent="0.2">
      <c r="A1439" t="s">
        <v>4285</v>
      </c>
      <c r="B1439" t="s">
        <v>17743</v>
      </c>
      <c r="C1439" s="7">
        <v>40</v>
      </c>
      <c r="D1439" s="7" t="s">
        <v>17752</v>
      </c>
      <c r="E1439" t="s">
        <v>4286</v>
      </c>
      <c r="F1439" t="s">
        <v>16911</v>
      </c>
      <c r="G1439" s="3">
        <v>5</v>
      </c>
      <c r="H1439" s="4">
        <v>120.00000000000001</v>
      </c>
      <c r="I1439" s="14">
        <f t="shared" si="45"/>
        <v>21.6</v>
      </c>
      <c r="J1439" s="18">
        <f t="shared" si="44"/>
        <v>18.36</v>
      </c>
      <c r="K1439" s="4" t="s">
        <v>16535</v>
      </c>
      <c r="L1439" s="4" t="s">
        <v>16545</v>
      </c>
      <c r="M1439" s="4" t="s">
        <v>16552</v>
      </c>
      <c r="N1439" t="s">
        <v>4287</v>
      </c>
    </row>
    <row r="1440" spans="1:14" ht="40.35" customHeight="1" outlineLevel="2" x14ac:dyDescent="0.2">
      <c r="A1440" t="s">
        <v>4288</v>
      </c>
      <c r="B1440" t="s">
        <v>17743</v>
      </c>
      <c r="C1440" s="7">
        <v>38</v>
      </c>
      <c r="D1440" s="7">
        <v>5</v>
      </c>
      <c r="E1440" t="s">
        <v>4289</v>
      </c>
      <c r="F1440" t="s">
        <v>16912</v>
      </c>
      <c r="G1440" s="3">
        <v>1</v>
      </c>
      <c r="H1440" s="4">
        <v>220</v>
      </c>
      <c r="I1440" s="14">
        <f t="shared" si="45"/>
        <v>39.6</v>
      </c>
      <c r="J1440" s="18">
        <f t="shared" si="44"/>
        <v>33.660000000000004</v>
      </c>
      <c r="K1440" s="4" t="s">
        <v>16538</v>
      </c>
      <c r="L1440" s="4" t="s">
        <v>16545</v>
      </c>
      <c r="M1440" s="4" t="s">
        <v>16551</v>
      </c>
      <c r="N1440" t="s">
        <v>4290</v>
      </c>
    </row>
    <row r="1441" spans="1:14" ht="40.35" customHeight="1" outlineLevel="2" x14ac:dyDescent="0.2">
      <c r="A1441" t="s">
        <v>4291</v>
      </c>
      <c r="B1441" t="s">
        <v>17743</v>
      </c>
      <c r="C1441" s="7">
        <v>37</v>
      </c>
      <c r="D1441" s="7">
        <v>4</v>
      </c>
      <c r="E1441" t="s">
        <v>4292</v>
      </c>
      <c r="F1441" t="s">
        <v>16913</v>
      </c>
      <c r="G1441" s="3">
        <v>4</v>
      </c>
      <c r="H1441" s="4">
        <v>120.00000000000001</v>
      </c>
      <c r="I1441" s="14">
        <f t="shared" si="45"/>
        <v>21.6</v>
      </c>
      <c r="J1441" s="18">
        <f t="shared" si="44"/>
        <v>18.36</v>
      </c>
      <c r="K1441" s="4" t="s">
        <v>16535</v>
      </c>
      <c r="L1441" s="4" t="s">
        <v>16545</v>
      </c>
      <c r="M1441" s="4" t="s">
        <v>16550</v>
      </c>
      <c r="N1441" t="s">
        <v>4293</v>
      </c>
    </row>
    <row r="1442" spans="1:14" ht="40.35" customHeight="1" outlineLevel="2" x14ac:dyDescent="0.2">
      <c r="A1442" t="s">
        <v>4294</v>
      </c>
      <c r="B1442" t="s">
        <v>17743</v>
      </c>
      <c r="C1442" s="7">
        <v>38</v>
      </c>
      <c r="D1442" s="7">
        <v>5</v>
      </c>
      <c r="E1442" t="s">
        <v>4295</v>
      </c>
      <c r="F1442" t="s">
        <v>16913</v>
      </c>
      <c r="G1442" s="3">
        <v>20</v>
      </c>
      <c r="H1442" s="4">
        <v>120.00000000000001</v>
      </c>
      <c r="I1442" s="14">
        <f t="shared" si="45"/>
        <v>21.6</v>
      </c>
      <c r="J1442" s="18">
        <f t="shared" si="44"/>
        <v>18.36</v>
      </c>
      <c r="K1442" s="4" t="s">
        <v>16535</v>
      </c>
      <c r="L1442" s="4" t="s">
        <v>16545</v>
      </c>
      <c r="M1442" s="4" t="s">
        <v>16550</v>
      </c>
      <c r="N1442" t="s">
        <v>4296</v>
      </c>
    </row>
    <row r="1443" spans="1:14" ht="40.35" customHeight="1" outlineLevel="2" x14ac:dyDescent="0.2">
      <c r="A1443" t="s">
        <v>4297</v>
      </c>
      <c r="B1443" t="s">
        <v>17743</v>
      </c>
      <c r="C1443" s="7">
        <v>38.5</v>
      </c>
      <c r="D1443" s="7" t="s">
        <v>17751</v>
      </c>
      <c r="E1443" t="s">
        <v>4298</v>
      </c>
      <c r="F1443" t="s">
        <v>16913</v>
      </c>
      <c r="G1443" s="3">
        <v>6</v>
      </c>
      <c r="H1443" s="4">
        <v>120.00000000000001</v>
      </c>
      <c r="I1443" s="14">
        <f t="shared" si="45"/>
        <v>21.6</v>
      </c>
      <c r="J1443" s="18">
        <f t="shared" si="44"/>
        <v>18.36</v>
      </c>
      <c r="K1443" s="4" t="s">
        <v>16535</v>
      </c>
      <c r="L1443" s="4" t="s">
        <v>16545</v>
      </c>
      <c r="M1443" s="4" t="s">
        <v>16550</v>
      </c>
      <c r="N1443" t="s">
        <v>4299</v>
      </c>
    </row>
    <row r="1444" spans="1:14" ht="40.35" customHeight="1" outlineLevel="2" x14ac:dyDescent="0.2">
      <c r="A1444" t="s">
        <v>4300</v>
      </c>
      <c r="B1444" t="s">
        <v>17743</v>
      </c>
      <c r="C1444" s="7">
        <v>39</v>
      </c>
      <c r="D1444" s="7">
        <v>6</v>
      </c>
      <c r="E1444" t="s">
        <v>4301</v>
      </c>
      <c r="F1444" t="s">
        <v>16913</v>
      </c>
      <c r="G1444" s="3">
        <v>3</v>
      </c>
      <c r="H1444" s="4">
        <v>120.00000000000001</v>
      </c>
      <c r="I1444" s="14">
        <f t="shared" si="45"/>
        <v>21.6</v>
      </c>
      <c r="J1444" s="18">
        <f t="shared" si="44"/>
        <v>18.36</v>
      </c>
      <c r="K1444" s="4" t="s">
        <v>16535</v>
      </c>
      <c r="L1444" s="4" t="s">
        <v>16545</v>
      </c>
      <c r="M1444" s="4" t="s">
        <v>16550</v>
      </c>
      <c r="N1444" t="s">
        <v>4302</v>
      </c>
    </row>
    <row r="1445" spans="1:14" ht="40.35" customHeight="1" outlineLevel="2" x14ac:dyDescent="0.2">
      <c r="A1445" t="s">
        <v>4303</v>
      </c>
      <c r="B1445" t="s">
        <v>17743</v>
      </c>
      <c r="C1445" s="7">
        <v>40</v>
      </c>
      <c r="D1445" s="7" t="s">
        <v>17752</v>
      </c>
      <c r="E1445" t="s">
        <v>4304</v>
      </c>
      <c r="F1445" t="s">
        <v>16913</v>
      </c>
      <c r="G1445" s="3">
        <v>3</v>
      </c>
      <c r="H1445" s="4">
        <v>120.00000000000001</v>
      </c>
      <c r="I1445" s="14">
        <f t="shared" si="45"/>
        <v>21.6</v>
      </c>
      <c r="J1445" s="18">
        <f t="shared" si="44"/>
        <v>18.36</v>
      </c>
      <c r="K1445" s="4" t="s">
        <v>16535</v>
      </c>
      <c r="L1445" s="4" t="s">
        <v>16545</v>
      </c>
      <c r="M1445" s="4" t="s">
        <v>16550</v>
      </c>
      <c r="N1445" t="s">
        <v>4305</v>
      </c>
    </row>
    <row r="1446" spans="1:14" ht="40.35" customHeight="1" outlineLevel="2" x14ac:dyDescent="0.2">
      <c r="A1446" t="s">
        <v>4306</v>
      </c>
      <c r="B1446" t="s">
        <v>17743</v>
      </c>
      <c r="C1446" s="7">
        <v>41</v>
      </c>
      <c r="D1446" s="7">
        <v>7</v>
      </c>
      <c r="E1446" t="s">
        <v>4307</v>
      </c>
      <c r="F1446" t="s">
        <v>16913</v>
      </c>
      <c r="G1446" s="3">
        <v>3</v>
      </c>
      <c r="H1446" s="4">
        <v>120.00000000000001</v>
      </c>
      <c r="I1446" s="14">
        <f t="shared" si="45"/>
        <v>21.6</v>
      </c>
      <c r="J1446" s="18">
        <f t="shared" si="44"/>
        <v>18.36</v>
      </c>
      <c r="K1446" s="4" t="s">
        <v>16535</v>
      </c>
      <c r="L1446" s="4" t="s">
        <v>16545</v>
      </c>
      <c r="M1446" s="4" t="s">
        <v>16550</v>
      </c>
      <c r="N1446" t="s">
        <v>4308</v>
      </c>
    </row>
    <row r="1447" spans="1:14" ht="40.35" customHeight="1" outlineLevel="2" x14ac:dyDescent="0.2">
      <c r="A1447" t="s">
        <v>4309</v>
      </c>
      <c r="B1447" t="s">
        <v>17743</v>
      </c>
      <c r="C1447" s="7">
        <v>35.5</v>
      </c>
      <c r="D1447" s="7">
        <v>3</v>
      </c>
      <c r="E1447" t="s">
        <v>4310</v>
      </c>
      <c r="F1447" t="s">
        <v>16914</v>
      </c>
      <c r="G1447" s="3">
        <v>6</v>
      </c>
      <c r="H1447" s="4">
        <v>130</v>
      </c>
      <c r="I1447" s="14">
        <f t="shared" si="45"/>
        <v>23.4</v>
      </c>
      <c r="J1447" s="18">
        <f t="shared" si="44"/>
        <v>19.889999999999997</v>
      </c>
      <c r="K1447" s="4" t="s">
        <v>16535</v>
      </c>
      <c r="L1447" s="4" t="s">
        <v>16545</v>
      </c>
      <c r="M1447" s="4" t="s">
        <v>16552</v>
      </c>
      <c r="N1447" t="s">
        <v>4311</v>
      </c>
    </row>
    <row r="1448" spans="1:14" ht="40.35" customHeight="1" outlineLevel="2" x14ac:dyDescent="0.2">
      <c r="A1448" t="s">
        <v>4312</v>
      </c>
      <c r="B1448" t="s">
        <v>17743</v>
      </c>
      <c r="C1448" s="7">
        <v>36</v>
      </c>
      <c r="D1448" s="7" t="s">
        <v>17755</v>
      </c>
      <c r="E1448" t="s">
        <v>4313</v>
      </c>
      <c r="F1448" t="s">
        <v>16914</v>
      </c>
      <c r="G1448" s="3">
        <v>6</v>
      </c>
      <c r="H1448" s="4">
        <v>130</v>
      </c>
      <c r="I1448" s="14">
        <f t="shared" si="45"/>
        <v>23.4</v>
      </c>
      <c r="J1448" s="18">
        <f t="shared" si="44"/>
        <v>19.889999999999997</v>
      </c>
      <c r="K1448" s="4" t="s">
        <v>16535</v>
      </c>
      <c r="L1448" s="4" t="s">
        <v>16545</v>
      </c>
      <c r="M1448" s="4" t="s">
        <v>16552</v>
      </c>
      <c r="N1448" t="s">
        <v>4314</v>
      </c>
    </row>
    <row r="1449" spans="1:14" ht="40.35" customHeight="1" outlineLevel="2" x14ac:dyDescent="0.2">
      <c r="A1449" t="s">
        <v>4315</v>
      </c>
      <c r="B1449" t="s">
        <v>17743</v>
      </c>
      <c r="C1449" s="7">
        <v>37</v>
      </c>
      <c r="D1449" s="7">
        <v>4</v>
      </c>
      <c r="E1449" t="s">
        <v>4316</v>
      </c>
      <c r="F1449" t="s">
        <v>16914</v>
      </c>
      <c r="G1449" s="3">
        <v>11</v>
      </c>
      <c r="H1449" s="4">
        <v>130</v>
      </c>
      <c r="I1449" s="14">
        <f t="shared" si="45"/>
        <v>23.4</v>
      </c>
      <c r="J1449" s="18">
        <f t="shared" si="44"/>
        <v>19.889999999999997</v>
      </c>
      <c r="K1449" s="4" t="s">
        <v>16535</v>
      </c>
      <c r="L1449" s="4" t="s">
        <v>16545</v>
      </c>
      <c r="M1449" s="4" t="s">
        <v>16552</v>
      </c>
      <c r="N1449" t="s">
        <v>4317</v>
      </c>
    </row>
    <row r="1450" spans="1:14" ht="40.35" customHeight="1" outlineLevel="2" x14ac:dyDescent="0.2">
      <c r="A1450" t="s">
        <v>4318</v>
      </c>
      <c r="B1450" t="s">
        <v>17743</v>
      </c>
      <c r="C1450" s="7" t="s">
        <v>17746</v>
      </c>
      <c r="D1450" s="7" t="s">
        <v>17750</v>
      </c>
      <c r="E1450" t="s">
        <v>4319</v>
      </c>
      <c r="F1450" t="s">
        <v>16914</v>
      </c>
      <c r="G1450" s="3">
        <v>4</v>
      </c>
      <c r="H1450" s="4">
        <v>130</v>
      </c>
      <c r="I1450" s="14">
        <f t="shared" si="45"/>
        <v>23.4</v>
      </c>
      <c r="J1450" s="18">
        <f t="shared" si="44"/>
        <v>19.889999999999997</v>
      </c>
      <c r="K1450" s="4" t="s">
        <v>16535</v>
      </c>
      <c r="L1450" s="4" t="s">
        <v>16545</v>
      </c>
      <c r="M1450" s="4" t="s">
        <v>16552</v>
      </c>
      <c r="N1450" t="s">
        <v>4320</v>
      </c>
    </row>
    <row r="1451" spans="1:14" ht="40.35" customHeight="1" outlineLevel="2" x14ac:dyDescent="0.2">
      <c r="A1451" t="s">
        <v>4321</v>
      </c>
      <c r="B1451" t="s">
        <v>17743</v>
      </c>
      <c r="C1451" s="7">
        <v>38</v>
      </c>
      <c r="D1451" s="7">
        <v>5</v>
      </c>
      <c r="E1451" t="s">
        <v>4322</v>
      </c>
      <c r="F1451" t="s">
        <v>16914</v>
      </c>
      <c r="G1451" s="3">
        <v>23</v>
      </c>
      <c r="H1451" s="4">
        <v>130</v>
      </c>
      <c r="I1451" s="14">
        <f t="shared" si="45"/>
        <v>23.4</v>
      </c>
      <c r="J1451" s="18">
        <f t="shared" si="44"/>
        <v>19.889999999999997</v>
      </c>
      <c r="K1451" s="4" t="s">
        <v>16535</v>
      </c>
      <c r="L1451" s="4" t="s">
        <v>16545</v>
      </c>
      <c r="M1451" s="4" t="s">
        <v>16552</v>
      </c>
      <c r="N1451" t="s">
        <v>4323</v>
      </c>
    </row>
    <row r="1452" spans="1:14" ht="40.35" customHeight="1" outlineLevel="2" x14ac:dyDescent="0.2">
      <c r="A1452" t="s">
        <v>4324</v>
      </c>
      <c r="B1452" t="s">
        <v>17743</v>
      </c>
      <c r="C1452" s="7">
        <v>38.5</v>
      </c>
      <c r="D1452" s="7" t="s">
        <v>17751</v>
      </c>
      <c r="E1452" t="s">
        <v>4325</v>
      </c>
      <c r="F1452" t="s">
        <v>16914</v>
      </c>
      <c r="G1452" s="3">
        <v>6</v>
      </c>
      <c r="H1452" s="4">
        <v>130</v>
      </c>
      <c r="I1452" s="14">
        <f t="shared" si="45"/>
        <v>23.4</v>
      </c>
      <c r="J1452" s="18">
        <f t="shared" si="44"/>
        <v>19.889999999999997</v>
      </c>
      <c r="K1452" s="4" t="s">
        <v>16535</v>
      </c>
      <c r="L1452" s="4" t="s">
        <v>16545</v>
      </c>
      <c r="M1452" s="4" t="s">
        <v>16552</v>
      </c>
      <c r="N1452" t="s">
        <v>4326</v>
      </c>
    </row>
    <row r="1453" spans="1:14" ht="40.35" customHeight="1" outlineLevel="2" x14ac:dyDescent="0.2">
      <c r="A1453" t="s">
        <v>4327</v>
      </c>
      <c r="B1453" t="s">
        <v>17743</v>
      </c>
      <c r="C1453" s="7">
        <v>39</v>
      </c>
      <c r="D1453" s="7">
        <v>6</v>
      </c>
      <c r="E1453" t="s">
        <v>4328</v>
      </c>
      <c r="F1453" t="s">
        <v>16914</v>
      </c>
      <c r="G1453" s="3">
        <v>12</v>
      </c>
      <c r="H1453" s="4">
        <v>130</v>
      </c>
      <c r="I1453" s="14">
        <f t="shared" si="45"/>
        <v>23.4</v>
      </c>
      <c r="J1453" s="18">
        <f t="shared" si="44"/>
        <v>19.889999999999997</v>
      </c>
      <c r="K1453" s="4" t="s">
        <v>16535</v>
      </c>
      <c r="L1453" s="4" t="s">
        <v>16545</v>
      </c>
      <c r="M1453" s="4" t="s">
        <v>16552</v>
      </c>
      <c r="N1453" t="s">
        <v>4329</v>
      </c>
    </row>
    <row r="1454" spans="1:14" ht="40.35" customHeight="1" outlineLevel="2" x14ac:dyDescent="0.2">
      <c r="A1454" t="s">
        <v>4330</v>
      </c>
      <c r="B1454" t="s">
        <v>17743</v>
      </c>
      <c r="C1454" s="7">
        <v>40</v>
      </c>
      <c r="D1454" s="7" t="s">
        <v>17752</v>
      </c>
      <c r="E1454" t="s">
        <v>4331</v>
      </c>
      <c r="F1454" t="s">
        <v>16914</v>
      </c>
      <c r="G1454" s="3">
        <v>2</v>
      </c>
      <c r="H1454" s="4">
        <v>130</v>
      </c>
      <c r="I1454" s="14">
        <f t="shared" si="45"/>
        <v>23.4</v>
      </c>
      <c r="J1454" s="18">
        <f t="shared" si="44"/>
        <v>19.889999999999997</v>
      </c>
      <c r="K1454" s="4" t="s">
        <v>16535</v>
      </c>
      <c r="L1454" s="4" t="s">
        <v>16545</v>
      </c>
      <c r="M1454" s="4" t="s">
        <v>16552</v>
      </c>
      <c r="N1454" t="s">
        <v>4332</v>
      </c>
    </row>
    <row r="1455" spans="1:14" ht="40.35" customHeight="1" outlineLevel="2" x14ac:dyDescent="0.2">
      <c r="A1455" t="s">
        <v>4333</v>
      </c>
      <c r="B1455" t="s">
        <v>17743</v>
      </c>
      <c r="C1455" s="7">
        <v>41</v>
      </c>
      <c r="D1455" s="7">
        <v>7</v>
      </c>
      <c r="E1455" t="s">
        <v>4334</v>
      </c>
      <c r="F1455" t="s">
        <v>16914</v>
      </c>
      <c r="G1455" s="3">
        <v>5</v>
      </c>
      <c r="H1455" s="4">
        <v>130</v>
      </c>
      <c r="I1455" s="14">
        <f t="shared" si="45"/>
        <v>23.4</v>
      </c>
      <c r="J1455" s="18">
        <f t="shared" si="44"/>
        <v>19.889999999999997</v>
      </c>
      <c r="K1455" s="4" t="s">
        <v>16535</v>
      </c>
      <c r="L1455" s="4" t="s">
        <v>16545</v>
      </c>
      <c r="M1455" s="4" t="s">
        <v>16552</v>
      </c>
      <c r="N1455" t="s">
        <v>4335</v>
      </c>
    </row>
    <row r="1456" spans="1:14" ht="40.35" customHeight="1" outlineLevel="2" x14ac:dyDescent="0.2">
      <c r="A1456" t="s">
        <v>4336</v>
      </c>
      <c r="B1456" t="s">
        <v>17743</v>
      </c>
      <c r="C1456" s="7">
        <v>41.5</v>
      </c>
      <c r="D1456" s="7" t="s">
        <v>17757</v>
      </c>
      <c r="E1456" t="s">
        <v>4337</v>
      </c>
      <c r="F1456" t="s">
        <v>16914</v>
      </c>
      <c r="G1456" s="3">
        <v>4</v>
      </c>
      <c r="H1456" s="4">
        <v>130</v>
      </c>
      <c r="I1456" s="14">
        <f t="shared" si="45"/>
        <v>23.4</v>
      </c>
      <c r="J1456" s="18">
        <f t="shared" si="44"/>
        <v>19.889999999999997</v>
      </c>
      <c r="K1456" s="4" t="s">
        <v>16535</v>
      </c>
      <c r="L1456" s="4" t="s">
        <v>16545</v>
      </c>
      <c r="M1456" s="4" t="s">
        <v>16552</v>
      </c>
      <c r="N1456" t="s">
        <v>4338</v>
      </c>
    </row>
    <row r="1457" spans="1:14" ht="40.35" customHeight="1" outlineLevel="2" x14ac:dyDescent="0.2">
      <c r="A1457" t="s">
        <v>4339</v>
      </c>
      <c r="B1457" t="s">
        <v>17743</v>
      </c>
      <c r="C1457" s="7">
        <v>42</v>
      </c>
      <c r="D1457" s="7">
        <v>8</v>
      </c>
      <c r="E1457" t="s">
        <v>4340</v>
      </c>
      <c r="F1457" t="s">
        <v>16914</v>
      </c>
      <c r="G1457" s="3">
        <v>6</v>
      </c>
      <c r="H1457" s="4">
        <v>130</v>
      </c>
      <c r="I1457" s="14">
        <f t="shared" si="45"/>
        <v>23.4</v>
      </c>
      <c r="J1457" s="18">
        <f t="shared" si="44"/>
        <v>19.889999999999997</v>
      </c>
      <c r="K1457" s="4" t="s">
        <v>16535</v>
      </c>
      <c r="L1457" s="4" t="s">
        <v>16545</v>
      </c>
      <c r="M1457" s="4" t="s">
        <v>16552</v>
      </c>
      <c r="N1457" t="s">
        <v>4341</v>
      </c>
    </row>
    <row r="1458" spans="1:14" ht="40.35" customHeight="1" outlineLevel="2" x14ac:dyDescent="0.2">
      <c r="A1458" t="s">
        <v>4342</v>
      </c>
      <c r="B1458" t="s">
        <v>17743</v>
      </c>
      <c r="C1458" s="7">
        <v>38</v>
      </c>
      <c r="D1458" s="7">
        <v>5</v>
      </c>
      <c r="E1458" t="s">
        <v>4343</v>
      </c>
      <c r="F1458" t="s">
        <v>16915</v>
      </c>
      <c r="G1458" s="3">
        <v>31</v>
      </c>
      <c r="H1458" s="4">
        <v>89.916666666666657</v>
      </c>
      <c r="I1458" s="14">
        <f t="shared" si="45"/>
        <v>16.184999999999999</v>
      </c>
      <c r="J1458" s="18">
        <f t="shared" si="44"/>
        <v>13.757249999999999</v>
      </c>
      <c r="K1458" s="4" t="s">
        <v>16543</v>
      </c>
      <c r="L1458" s="4" t="s">
        <v>16545</v>
      </c>
      <c r="M1458" s="4" t="s">
        <v>16546</v>
      </c>
      <c r="N1458" t="s">
        <v>4344</v>
      </c>
    </row>
    <row r="1459" spans="1:14" ht="40.35" customHeight="1" outlineLevel="2" x14ac:dyDescent="0.2">
      <c r="A1459" t="s">
        <v>4345</v>
      </c>
      <c r="B1459" t="s">
        <v>17743</v>
      </c>
      <c r="C1459" s="7">
        <v>38.5</v>
      </c>
      <c r="D1459" s="7" t="s">
        <v>17751</v>
      </c>
      <c r="E1459" t="s">
        <v>4346</v>
      </c>
      <c r="F1459" t="s">
        <v>16915</v>
      </c>
      <c r="G1459" s="3">
        <v>15</v>
      </c>
      <c r="H1459" s="4">
        <v>89.916666666666657</v>
      </c>
      <c r="I1459" s="14">
        <f t="shared" si="45"/>
        <v>16.184999999999999</v>
      </c>
      <c r="J1459" s="18">
        <f t="shared" si="44"/>
        <v>13.757249999999999</v>
      </c>
      <c r="K1459" s="4" t="s">
        <v>16543</v>
      </c>
      <c r="L1459" s="4" t="s">
        <v>16545</v>
      </c>
      <c r="M1459" s="4" t="s">
        <v>16546</v>
      </c>
      <c r="N1459" t="s">
        <v>4347</v>
      </c>
    </row>
    <row r="1460" spans="1:14" ht="40.35" customHeight="1" outlineLevel="2" x14ac:dyDescent="0.2">
      <c r="A1460" t="s">
        <v>4348</v>
      </c>
      <c r="B1460" t="s">
        <v>17743</v>
      </c>
      <c r="C1460" s="7">
        <v>39</v>
      </c>
      <c r="D1460" s="7">
        <v>6</v>
      </c>
      <c r="E1460" t="s">
        <v>4349</v>
      </c>
      <c r="F1460" t="s">
        <v>16915</v>
      </c>
      <c r="G1460" s="3">
        <v>2</v>
      </c>
      <c r="H1460" s="4">
        <v>89.916666666666657</v>
      </c>
      <c r="I1460" s="14">
        <f t="shared" si="45"/>
        <v>16.184999999999999</v>
      </c>
      <c r="J1460" s="18">
        <f t="shared" si="44"/>
        <v>13.757249999999999</v>
      </c>
      <c r="K1460" s="4" t="s">
        <v>16543</v>
      </c>
      <c r="L1460" s="4" t="s">
        <v>16545</v>
      </c>
      <c r="M1460" s="4" t="s">
        <v>16546</v>
      </c>
      <c r="N1460" t="s">
        <v>4350</v>
      </c>
    </row>
    <row r="1461" spans="1:14" ht="40.35" customHeight="1" outlineLevel="2" x14ac:dyDescent="0.2">
      <c r="A1461" t="s">
        <v>4351</v>
      </c>
      <c r="B1461" t="s">
        <v>17743</v>
      </c>
      <c r="C1461" s="7">
        <v>36</v>
      </c>
      <c r="D1461" s="7" t="s">
        <v>17755</v>
      </c>
      <c r="E1461" t="s">
        <v>4352</v>
      </c>
      <c r="F1461" t="s">
        <v>16916</v>
      </c>
      <c r="G1461" s="3">
        <v>28</v>
      </c>
      <c r="H1461" s="4">
        <v>120.00000000000001</v>
      </c>
      <c r="I1461" s="14">
        <f t="shared" si="45"/>
        <v>21.6</v>
      </c>
      <c r="J1461" s="18">
        <f t="shared" si="44"/>
        <v>18.36</v>
      </c>
      <c r="K1461" s="4" t="s">
        <v>16535</v>
      </c>
      <c r="L1461" s="4" t="s">
        <v>16545</v>
      </c>
      <c r="M1461" s="4" t="s">
        <v>16550</v>
      </c>
      <c r="N1461" t="s">
        <v>4353</v>
      </c>
    </row>
    <row r="1462" spans="1:14" ht="40.35" customHeight="1" outlineLevel="2" x14ac:dyDescent="0.2">
      <c r="A1462" t="s">
        <v>4354</v>
      </c>
      <c r="B1462" t="s">
        <v>17743</v>
      </c>
      <c r="C1462" s="7">
        <v>38.5</v>
      </c>
      <c r="D1462" s="7" t="s">
        <v>17751</v>
      </c>
      <c r="E1462" t="s">
        <v>4355</v>
      </c>
      <c r="F1462" t="s">
        <v>16916</v>
      </c>
      <c r="G1462" s="3">
        <v>39</v>
      </c>
      <c r="H1462" s="4">
        <v>120.00000000000001</v>
      </c>
      <c r="I1462" s="14">
        <f t="shared" si="45"/>
        <v>21.6</v>
      </c>
      <c r="J1462" s="18">
        <f t="shared" si="44"/>
        <v>18.36</v>
      </c>
      <c r="K1462" s="4" t="s">
        <v>16535</v>
      </c>
      <c r="L1462" s="4" t="s">
        <v>16545</v>
      </c>
      <c r="M1462" s="4" t="s">
        <v>16550</v>
      </c>
      <c r="N1462" t="s">
        <v>4356</v>
      </c>
    </row>
    <row r="1463" spans="1:14" ht="40.35" customHeight="1" outlineLevel="2" x14ac:dyDescent="0.2">
      <c r="A1463" t="s">
        <v>4357</v>
      </c>
      <c r="B1463" t="s">
        <v>17743</v>
      </c>
      <c r="C1463" s="7">
        <v>41.5</v>
      </c>
      <c r="D1463" s="7" t="s">
        <v>17757</v>
      </c>
      <c r="E1463" t="s">
        <v>4358</v>
      </c>
      <c r="F1463" t="s">
        <v>16916</v>
      </c>
      <c r="G1463" s="3">
        <v>1</v>
      </c>
      <c r="H1463" s="4">
        <v>120.00000000000001</v>
      </c>
      <c r="I1463" s="14">
        <f t="shared" si="45"/>
        <v>21.6</v>
      </c>
      <c r="J1463" s="18">
        <f t="shared" si="44"/>
        <v>18.36</v>
      </c>
      <c r="K1463" s="4" t="s">
        <v>16535</v>
      </c>
      <c r="L1463" s="4" t="s">
        <v>16545</v>
      </c>
      <c r="M1463" s="4" t="s">
        <v>16550</v>
      </c>
      <c r="N1463" t="s">
        <v>4359</v>
      </c>
    </row>
    <row r="1464" spans="1:14" ht="40.35" customHeight="1" outlineLevel="2" x14ac:dyDescent="0.2">
      <c r="A1464" t="s">
        <v>4360</v>
      </c>
      <c r="B1464" t="s">
        <v>17743</v>
      </c>
      <c r="C1464" s="7">
        <v>38</v>
      </c>
      <c r="D1464" s="7">
        <v>5</v>
      </c>
      <c r="E1464" t="s">
        <v>4361</v>
      </c>
      <c r="F1464" t="s">
        <v>16917</v>
      </c>
      <c r="G1464" s="3">
        <v>1</v>
      </c>
      <c r="H1464" s="4">
        <v>120.00000000000001</v>
      </c>
      <c r="I1464" s="14">
        <f t="shared" si="45"/>
        <v>21.6</v>
      </c>
      <c r="J1464" s="18">
        <f t="shared" si="44"/>
        <v>18.36</v>
      </c>
      <c r="K1464" s="4" t="s">
        <v>16535</v>
      </c>
      <c r="L1464" s="4" t="s">
        <v>16545</v>
      </c>
      <c r="M1464" s="4" t="s">
        <v>16550</v>
      </c>
      <c r="N1464" t="s">
        <v>4362</v>
      </c>
    </row>
    <row r="1465" spans="1:14" ht="40.35" customHeight="1" outlineLevel="2" x14ac:dyDescent="0.2">
      <c r="A1465" t="s">
        <v>4363</v>
      </c>
      <c r="B1465" t="s">
        <v>17743</v>
      </c>
      <c r="C1465" s="7">
        <v>39</v>
      </c>
      <c r="D1465" s="7">
        <v>6</v>
      </c>
      <c r="E1465" t="s">
        <v>4364</v>
      </c>
      <c r="F1465" t="s">
        <v>16917</v>
      </c>
      <c r="G1465" s="3">
        <v>1</v>
      </c>
      <c r="H1465" s="4">
        <v>120.00000000000001</v>
      </c>
      <c r="I1465" s="14">
        <f t="shared" si="45"/>
        <v>21.6</v>
      </c>
      <c r="J1465" s="18">
        <f t="shared" si="44"/>
        <v>18.36</v>
      </c>
      <c r="K1465" s="4" t="s">
        <v>16535</v>
      </c>
      <c r="L1465" s="4" t="s">
        <v>16545</v>
      </c>
      <c r="M1465" s="4" t="s">
        <v>16550</v>
      </c>
      <c r="N1465" t="s">
        <v>4365</v>
      </c>
    </row>
    <row r="1466" spans="1:14" ht="40.35" customHeight="1" outlineLevel="2" x14ac:dyDescent="0.2">
      <c r="A1466" t="s">
        <v>4366</v>
      </c>
      <c r="B1466" t="s">
        <v>17743</v>
      </c>
      <c r="C1466" s="7" t="s">
        <v>17746</v>
      </c>
      <c r="D1466" s="7" t="s">
        <v>17750</v>
      </c>
      <c r="E1466" t="s">
        <v>4367</v>
      </c>
      <c r="F1466" t="s">
        <v>16918</v>
      </c>
      <c r="G1466" s="3">
        <v>1</v>
      </c>
      <c r="H1466" s="4">
        <v>120.00000000000001</v>
      </c>
      <c r="I1466" s="14">
        <f t="shared" si="45"/>
        <v>21.6</v>
      </c>
      <c r="J1466" s="18">
        <f t="shared" si="44"/>
        <v>18.36</v>
      </c>
      <c r="K1466" s="4" t="s">
        <v>16535</v>
      </c>
      <c r="L1466" s="4" t="s">
        <v>16545</v>
      </c>
      <c r="M1466" s="4" t="s">
        <v>16550</v>
      </c>
      <c r="N1466" t="s">
        <v>4368</v>
      </c>
    </row>
    <row r="1467" spans="1:14" ht="40.35" customHeight="1" outlineLevel="2" x14ac:dyDescent="0.2">
      <c r="A1467" t="s">
        <v>4369</v>
      </c>
      <c r="B1467" t="s">
        <v>17743</v>
      </c>
      <c r="C1467" s="7">
        <v>38.5</v>
      </c>
      <c r="D1467" s="7" t="s">
        <v>17751</v>
      </c>
      <c r="E1467" t="s">
        <v>4370</v>
      </c>
      <c r="F1467" t="s">
        <v>16918</v>
      </c>
      <c r="G1467" s="3">
        <v>1</v>
      </c>
      <c r="H1467" s="4">
        <v>120.00000000000001</v>
      </c>
      <c r="I1467" s="14">
        <f t="shared" si="45"/>
        <v>21.6</v>
      </c>
      <c r="J1467" s="18">
        <f t="shared" si="44"/>
        <v>18.36</v>
      </c>
      <c r="K1467" s="4" t="s">
        <v>16535</v>
      </c>
      <c r="L1467" s="4" t="s">
        <v>16545</v>
      </c>
      <c r="M1467" s="4" t="s">
        <v>16550</v>
      </c>
      <c r="N1467" t="s">
        <v>4371</v>
      </c>
    </row>
    <row r="1468" spans="1:14" ht="40.35" customHeight="1" outlineLevel="2" x14ac:dyDescent="0.2">
      <c r="A1468" t="s">
        <v>4372</v>
      </c>
      <c r="B1468" t="s">
        <v>17743</v>
      </c>
      <c r="C1468" s="7">
        <v>38</v>
      </c>
      <c r="D1468" s="7">
        <v>5</v>
      </c>
      <c r="E1468" t="s">
        <v>4373</v>
      </c>
      <c r="F1468" t="s">
        <v>16919</v>
      </c>
      <c r="G1468" s="3">
        <v>1</v>
      </c>
      <c r="H1468" s="4">
        <v>175</v>
      </c>
      <c r="I1468" s="14">
        <f t="shared" si="45"/>
        <v>31.5</v>
      </c>
      <c r="J1468" s="18">
        <f t="shared" si="44"/>
        <v>26.774999999999999</v>
      </c>
      <c r="K1468" s="4" t="s">
        <v>16538</v>
      </c>
      <c r="L1468" s="4" t="s">
        <v>16545</v>
      </c>
      <c r="M1468" s="4" t="s">
        <v>16577</v>
      </c>
      <c r="N1468" t="s">
        <v>4374</v>
      </c>
    </row>
    <row r="1469" spans="1:14" ht="40.35" customHeight="1" outlineLevel="2" x14ac:dyDescent="0.2">
      <c r="A1469" t="s">
        <v>4375</v>
      </c>
      <c r="B1469" t="s">
        <v>17743</v>
      </c>
      <c r="C1469" s="7">
        <v>41.5</v>
      </c>
      <c r="D1469" s="7" t="s">
        <v>17757</v>
      </c>
      <c r="E1469" t="s">
        <v>4376</v>
      </c>
      <c r="F1469" t="s">
        <v>16919</v>
      </c>
      <c r="G1469" s="3">
        <v>1</v>
      </c>
      <c r="H1469" s="4">
        <v>175</v>
      </c>
      <c r="I1469" s="14">
        <f t="shared" si="45"/>
        <v>31.5</v>
      </c>
      <c r="J1469" s="18">
        <f t="shared" si="44"/>
        <v>26.774999999999999</v>
      </c>
      <c r="K1469" s="4" t="s">
        <v>16538</v>
      </c>
      <c r="L1469" s="4" t="s">
        <v>16545</v>
      </c>
      <c r="M1469" s="4" t="s">
        <v>16577</v>
      </c>
      <c r="N1469" t="s">
        <v>4377</v>
      </c>
    </row>
    <row r="1470" spans="1:14" ht="40.35" customHeight="1" outlineLevel="2" x14ac:dyDescent="0.2">
      <c r="A1470" t="s">
        <v>4378</v>
      </c>
      <c r="B1470" t="s">
        <v>17743</v>
      </c>
      <c r="C1470" s="7">
        <v>36</v>
      </c>
      <c r="D1470" s="7" t="s">
        <v>17755</v>
      </c>
      <c r="E1470" t="s">
        <v>4379</v>
      </c>
      <c r="F1470" t="s">
        <v>16920</v>
      </c>
      <c r="G1470" s="3">
        <v>1</v>
      </c>
      <c r="H1470" s="4">
        <v>187.5</v>
      </c>
      <c r="I1470" s="14">
        <f t="shared" si="45"/>
        <v>33.75</v>
      </c>
      <c r="J1470" s="18">
        <f t="shared" si="44"/>
        <v>28.6875</v>
      </c>
      <c r="K1470" s="4" t="s">
        <v>16538</v>
      </c>
      <c r="L1470" s="4" t="s">
        <v>16545</v>
      </c>
      <c r="M1470" s="4" t="s">
        <v>16553</v>
      </c>
      <c r="N1470" t="s">
        <v>4380</v>
      </c>
    </row>
    <row r="1471" spans="1:14" ht="40.35" customHeight="1" outlineLevel="2" x14ac:dyDescent="0.2">
      <c r="A1471" t="s">
        <v>4381</v>
      </c>
      <c r="B1471" t="s">
        <v>17743</v>
      </c>
      <c r="C1471" s="7">
        <v>38.5</v>
      </c>
      <c r="D1471" s="7" t="s">
        <v>17751</v>
      </c>
      <c r="E1471" t="s">
        <v>4382</v>
      </c>
      <c r="F1471" t="s">
        <v>16920</v>
      </c>
      <c r="G1471" s="3">
        <v>2</v>
      </c>
      <c r="H1471" s="4">
        <v>187.5</v>
      </c>
      <c r="I1471" s="14">
        <f t="shared" si="45"/>
        <v>33.75</v>
      </c>
      <c r="J1471" s="18">
        <f t="shared" si="44"/>
        <v>28.6875</v>
      </c>
      <c r="K1471" s="4" t="s">
        <v>16538</v>
      </c>
      <c r="L1471" s="4" t="s">
        <v>16545</v>
      </c>
      <c r="M1471" s="4" t="s">
        <v>16553</v>
      </c>
      <c r="N1471" t="s">
        <v>4383</v>
      </c>
    </row>
    <row r="1472" spans="1:14" ht="40.35" customHeight="1" outlineLevel="2" x14ac:dyDescent="0.2">
      <c r="A1472" t="s">
        <v>4384</v>
      </c>
      <c r="B1472" t="s">
        <v>17743</v>
      </c>
      <c r="C1472" s="7">
        <v>39</v>
      </c>
      <c r="D1472" s="7">
        <v>6</v>
      </c>
      <c r="E1472" t="s">
        <v>4385</v>
      </c>
      <c r="F1472" t="s">
        <v>16920</v>
      </c>
      <c r="G1472" s="3">
        <v>2</v>
      </c>
      <c r="H1472" s="4">
        <v>187.5</v>
      </c>
      <c r="I1472" s="14">
        <f t="shared" si="45"/>
        <v>33.75</v>
      </c>
      <c r="J1472" s="18">
        <f t="shared" si="44"/>
        <v>28.6875</v>
      </c>
      <c r="K1472" s="4" t="s">
        <v>16538</v>
      </c>
      <c r="L1472" s="4" t="s">
        <v>16545</v>
      </c>
      <c r="M1472" s="4" t="s">
        <v>16553</v>
      </c>
      <c r="N1472" t="s">
        <v>4386</v>
      </c>
    </row>
    <row r="1473" spans="1:14" ht="40.35" customHeight="1" outlineLevel="2" x14ac:dyDescent="0.2">
      <c r="A1473" t="s">
        <v>4387</v>
      </c>
      <c r="B1473" t="s">
        <v>17743</v>
      </c>
      <c r="C1473" s="7">
        <v>40</v>
      </c>
      <c r="D1473" s="7" t="s">
        <v>17752</v>
      </c>
      <c r="E1473" t="s">
        <v>4388</v>
      </c>
      <c r="F1473" t="s">
        <v>16920</v>
      </c>
      <c r="G1473" s="3">
        <v>2</v>
      </c>
      <c r="H1473" s="4">
        <v>187.5</v>
      </c>
      <c r="I1473" s="14">
        <f t="shared" si="45"/>
        <v>33.75</v>
      </c>
      <c r="J1473" s="18">
        <f t="shared" si="44"/>
        <v>28.6875</v>
      </c>
      <c r="K1473" s="4" t="s">
        <v>16538</v>
      </c>
      <c r="L1473" s="4" t="s">
        <v>16545</v>
      </c>
      <c r="M1473" s="4" t="s">
        <v>16553</v>
      </c>
      <c r="N1473" t="s">
        <v>4389</v>
      </c>
    </row>
    <row r="1474" spans="1:14" ht="40.35" customHeight="1" outlineLevel="2" x14ac:dyDescent="0.2">
      <c r="A1474" t="s">
        <v>4390</v>
      </c>
      <c r="B1474" t="s">
        <v>17743</v>
      </c>
      <c r="C1474" s="7">
        <v>41.5</v>
      </c>
      <c r="D1474" s="7" t="s">
        <v>17757</v>
      </c>
      <c r="E1474" t="s">
        <v>4391</v>
      </c>
      <c r="F1474" t="s">
        <v>16920</v>
      </c>
      <c r="G1474" s="3">
        <v>1</v>
      </c>
      <c r="H1474" s="4">
        <v>187.5</v>
      </c>
      <c r="I1474" s="14">
        <f t="shared" si="45"/>
        <v>33.75</v>
      </c>
      <c r="J1474" s="18">
        <f t="shared" si="44"/>
        <v>28.6875</v>
      </c>
      <c r="K1474" s="4" t="s">
        <v>16538</v>
      </c>
      <c r="L1474" s="4" t="s">
        <v>16545</v>
      </c>
      <c r="M1474" s="4" t="s">
        <v>16553</v>
      </c>
      <c r="N1474" t="s">
        <v>4392</v>
      </c>
    </row>
    <row r="1475" spans="1:14" ht="40.35" customHeight="1" outlineLevel="2" x14ac:dyDescent="0.2">
      <c r="A1475" t="s">
        <v>4393</v>
      </c>
      <c r="B1475" t="s">
        <v>17743</v>
      </c>
      <c r="C1475" s="7">
        <v>42</v>
      </c>
      <c r="D1475" s="7">
        <v>8</v>
      </c>
      <c r="E1475" t="s">
        <v>4394</v>
      </c>
      <c r="F1475" t="s">
        <v>16920</v>
      </c>
      <c r="G1475" s="3">
        <v>1</v>
      </c>
      <c r="H1475" s="4">
        <v>187.5</v>
      </c>
      <c r="I1475" s="14">
        <f t="shared" si="45"/>
        <v>33.75</v>
      </c>
      <c r="J1475" s="18">
        <f t="shared" si="44"/>
        <v>28.6875</v>
      </c>
      <c r="K1475" s="4" t="s">
        <v>16538</v>
      </c>
      <c r="L1475" s="4" t="s">
        <v>16545</v>
      </c>
      <c r="M1475" s="4" t="s">
        <v>16553</v>
      </c>
      <c r="N1475" t="s">
        <v>4395</v>
      </c>
    </row>
    <row r="1476" spans="1:14" ht="40.35" customHeight="1" outlineLevel="2" x14ac:dyDescent="0.2">
      <c r="A1476" t="s">
        <v>4396</v>
      </c>
      <c r="B1476" t="s">
        <v>17743</v>
      </c>
      <c r="C1476" s="7">
        <v>35.5</v>
      </c>
      <c r="D1476" s="7">
        <v>3</v>
      </c>
      <c r="E1476" t="s">
        <v>4397</v>
      </c>
      <c r="F1476" t="s">
        <v>16921</v>
      </c>
      <c r="G1476" s="3">
        <v>1</v>
      </c>
      <c r="H1476" s="4">
        <v>187.5</v>
      </c>
      <c r="I1476" s="14">
        <f t="shared" si="45"/>
        <v>33.75</v>
      </c>
      <c r="J1476" s="18">
        <f t="shared" ref="J1476:J1539" si="46">SUM(I1476*0.85)</f>
        <v>28.6875</v>
      </c>
      <c r="K1476" s="4" t="s">
        <v>16538</v>
      </c>
      <c r="L1476" s="4" t="s">
        <v>16545</v>
      </c>
      <c r="M1476" s="4" t="s">
        <v>16553</v>
      </c>
      <c r="N1476" t="s">
        <v>4398</v>
      </c>
    </row>
    <row r="1477" spans="1:14" ht="40.35" customHeight="1" outlineLevel="2" x14ac:dyDescent="0.2">
      <c r="A1477" t="s">
        <v>4399</v>
      </c>
      <c r="B1477" t="s">
        <v>17743</v>
      </c>
      <c r="C1477" s="7">
        <v>36</v>
      </c>
      <c r="D1477" s="7" t="s">
        <v>17755</v>
      </c>
      <c r="E1477" t="s">
        <v>4400</v>
      </c>
      <c r="F1477" t="s">
        <v>16921</v>
      </c>
      <c r="G1477" s="3">
        <v>1</v>
      </c>
      <c r="H1477" s="4">
        <v>187.5</v>
      </c>
      <c r="I1477" s="14">
        <f t="shared" ref="I1477:I1540" si="47">SUM(H1477*0.18)</f>
        <v>33.75</v>
      </c>
      <c r="J1477" s="18">
        <f t="shared" si="46"/>
        <v>28.6875</v>
      </c>
      <c r="K1477" s="4" t="s">
        <v>16538</v>
      </c>
      <c r="L1477" s="4" t="s">
        <v>16545</v>
      </c>
      <c r="M1477" s="4" t="s">
        <v>16553</v>
      </c>
      <c r="N1477" t="s">
        <v>4401</v>
      </c>
    </row>
    <row r="1478" spans="1:14" ht="40.35" customHeight="1" outlineLevel="2" x14ac:dyDescent="0.2">
      <c r="A1478" t="s">
        <v>4402</v>
      </c>
      <c r="B1478" t="s">
        <v>17743</v>
      </c>
      <c r="C1478" s="7" t="s">
        <v>17746</v>
      </c>
      <c r="D1478" s="7" t="s">
        <v>17750</v>
      </c>
      <c r="E1478" t="s">
        <v>4403</v>
      </c>
      <c r="F1478" t="s">
        <v>16921</v>
      </c>
      <c r="G1478" s="3">
        <v>1</v>
      </c>
      <c r="H1478" s="4">
        <v>187.5</v>
      </c>
      <c r="I1478" s="14">
        <f t="shared" si="47"/>
        <v>33.75</v>
      </c>
      <c r="J1478" s="18">
        <f t="shared" si="46"/>
        <v>28.6875</v>
      </c>
      <c r="K1478" s="4" t="s">
        <v>16538</v>
      </c>
      <c r="L1478" s="4" t="s">
        <v>16545</v>
      </c>
      <c r="M1478" s="4" t="s">
        <v>16553</v>
      </c>
      <c r="N1478" t="s">
        <v>4404</v>
      </c>
    </row>
    <row r="1479" spans="1:14" ht="40.35" customHeight="1" outlineLevel="2" x14ac:dyDescent="0.2">
      <c r="A1479" t="s">
        <v>4405</v>
      </c>
      <c r="B1479" t="s">
        <v>17743</v>
      </c>
      <c r="C1479" s="7">
        <v>38.5</v>
      </c>
      <c r="D1479" s="7" t="s">
        <v>17751</v>
      </c>
      <c r="E1479" t="s">
        <v>4406</v>
      </c>
      <c r="F1479" t="s">
        <v>16921</v>
      </c>
      <c r="G1479" s="3">
        <v>1</v>
      </c>
      <c r="H1479" s="4">
        <v>187.5</v>
      </c>
      <c r="I1479" s="14">
        <f t="shared" si="47"/>
        <v>33.75</v>
      </c>
      <c r="J1479" s="18">
        <f t="shared" si="46"/>
        <v>28.6875</v>
      </c>
      <c r="K1479" s="4" t="s">
        <v>16538</v>
      </c>
      <c r="L1479" s="4" t="s">
        <v>16545</v>
      </c>
      <c r="M1479" s="4" t="s">
        <v>16553</v>
      </c>
      <c r="N1479" t="s">
        <v>4407</v>
      </c>
    </row>
    <row r="1480" spans="1:14" ht="40.35" customHeight="1" outlineLevel="2" x14ac:dyDescent="0.2">
      <c r="A1480" t="s">
        <v>4408</v>
      </c>
      <c r="B1480" t="s">
        <v>17743</v>
      </c>
      <c r="C1480" s="7">
        <v>39</v>
      </c>
      <c r="D1480" s="7">
        <v>6</v>
      </c>
      <c r="E1480" t="s">
        <v>4409</v>
      </c>
      <c r="F1480" t="s">
        <v>16921</v>
      </c>
      <c r="G1480" s="3">
        <v>1</v>
      </c>
      <c r="H1480" s="4">
        <v>187.5</v>
      </c>
      <c r="I1480" s="14">
        <f t="shared" si="47"/>
        <v>33.75</v>
      </c>
      <c r="J1480" s="18">
        <f t="shared" si="46"/>
        <v>28.6875</v>
      </c>
      <c r="K1480" s="4" t="s">
        <v>16538</v>
      </c>
      <c r="L1480" s="4" t="s">
        <v>16545</v>
      </c>
      <c r="M1480" s="4" t="s">
        <v>16553</v>
      </c>
      <c r="N1480" t="s">
        <v>4410</v>
      </c>
    </row>
    <row r="1481" spans="1:14" ht="40.35" customHeight="1" outlineLevel="2" x14ac:dyDescent="0.2">
      <c r="A1481" t="s">
        <v>4411</v>
      </c>
      <c r="B1481" t="s">
        <v>17743</v>
      </c>
      <c r="C1481" s="7">
        <v>42</v>
      </c>
      <c r="D1481" s="7">
        <v>8</v>
      </c>
      <c r="E1481" t="s">
        <v>4412</v>
      </c>
      <c r="F1481" t="s">
        <v>16921</v>
      </c>
      <c r="G1481" s="3">
        <v>2</v>
      </c>
      <c r="H1481" s="4">
        <v>187.5</v>
      </c>
      <c r="I1481" s="14">
        <f t="shared" si="47"/>
        <v>33.75</v>
      </c>
      <c r="J1481" s="18">
        <f t="shared" si="46"/>
        <v>28.6875</v>
      </c>
      <c r="K1481" s="4" t="s">
        <v>16538</v>
      </c>
      <c r="L1481" s="4" t="s">
        <v>16545</v>
      </c>
      <c r="M1481" s="4" t="s">
        <v>16553</v>
      </c>
      <c r="N1481" t="s">
        <v>4413</v>
      </c>
    </row>
    <row r="1482" spans="1:14" ht="40.35" customHeight="1" outlineLevel="2" x14ac:dyDescent="0.2">
      <c r="A1482" t="s">
        <v>4414</v>
      </c>
      <c r="B1482" t="s">
        <v>17744</v>
      </c>
      <c r="C1482" s="7">
        <v>42.5</v>
      </c>
      <c r="D1482" s="7" t="s">
        <v>17748</v>
      </c>
      <c r="E1482" t="s">
        <v>4415</v>
      </c>
      <c r="F1482" t="s">
        <v>16922</v>
      </c>
      <c r="G1482" s="3">
        <v>1</v>
      </c>
      <c r="H1482" s="4">
        <v>187.5</v>
      </c>
      <c r="I1482" s="14">
        <f t="shared" si="47"/>
        <v>33.75</v>
      </c>
      <c r="J1482" s="18">
        <f t="shared" si="46"/>
        <v>28.6875</v>
      </c>
      <c r="K1482" s="4" t="s">
        <v>16538</v>
      </c>
      <c r="L1482" s="4" t="s">
        <v>16536</v>
      </c>
      <c r="M1482" s="4" t="s">
        <v>16578</v>
      </c>
      <c r="N1482" t="s">
        <v>4416</v>
      </c>
    </row>
    <row r="1483" spans="1:14" ht="40.35" customHeight="1" outlineLevel="2" x14ac:dyDescent="0.2">
      <c r="A1483" t="s">
        <v>4417</v>
      </c>
      <c r="B1483" t="s">
        <v>17744</v>
      </c>
      <c r="C1483" s="7">
        <v>45</v>
      </c>
      <c r="D1483" s="7">
        <v>10</v>
      </c>
      <c r="E1483" t="s">
        <v>4418</v>
      </c>
      <c r="F1483" t="s">
        <v>16922</v>
      </c>
      <c r="G1483" s="3">
        <v>1</v>
      </c>
      <c r="H1483" s="4">
        <v>187.5</v>
      </c>
      <c r="I1483" s="14">
        <f t="shared" si="47"/>
        <v>33.75</v>
      </c>
      <c r="J1483" s="18">
        <f t="shared" si="46"/>
        <v>28.6875</v>
      </c>
      <c r="K1483" s="4" t="s">
        <v>16538</v>
      </c>
      <c r="L1483" s="4" t="s">
        <v>16536</v>
      </c>
      <c r="M1483" s="4" t="s">
        <v>16578</v>
      </c>
      <c r="N1483" t="s">
        <v>4419</v>
      </c>
    </row>
    <row r="1484" spans="1:14" ht="40.35" customHeight="1" outlineLevel="2" x14ac:dyDescent="0.2">
      <c r="A1484" t="s">
        <v>4420</v>
      </c>
      <c r="B1484" t="s">
        <v>17744</v>
      </c>
      <c r="C1484" s="7">
        <v>45.5</v>
      </c>
      <c r="D1484" s="7" t="s">
        <v>17754</v>
      </c>
      <c r="E1484" t="s">
        <v>4421</v>
      </c>
      <c r="F1484" t="s">
        <v>16922</v>
      </c>
      <c r="G1484" s="3">
        <v>1</v>
      </c>
      <c r="H1484" s="4">
        <v>187.5</v>
      </c>
      <c r="I1484" s="14">
        <f t="shared" si="47"/>
        <v>33.75</v>
      </c>
      <c r="J1484" s="18">
        <f t="shared" si="46"/>
        <v>28.6875</v>
      </c>
      <c r="K1484" s="4" t="s">
        <v>16538</v>
      </c>
      <c r="L1484" s="4" t="s">
        <v>16536</v>
      </c>
      <c r="M1484" s="4" t="s">
        <v>16578</v>
      </c>
      <c r="N1484" t="s">
        <v>4422</v>
      </c>
    </row>
    <row r="1485" spans="1:14" ht="40.35" customHeight="1" outlineLevel="2" x14ac:dyDescent="0.2">
      <c r="A1485" t="s">
        <v>4423</v>
      </c>
      <c r="B1485" t="s">
        <v>17744</v>
      </c>
      <c r="C1485" s="7">
        <v>46</v>
      </c>
      <c r="D1485" s="7">
        <v>11</v>
      </c>
      <c r="E1485" t="s">
        <v>4424</v>
      </c>
      <c r="F1485" t="s">
        <v>16922</v>
      </c>
      <c r="G1485" s="3">
        <v>1</v>
      </c>
      <c r="H1485" s="4">
        <v>187.5</v>
      </c>
      <c r="I1485" s="14">
        <f t="shared" si="47"/>
        <v>33.75</v>
      </c>
      <c r="J1485" s="18">
        <f t="shared" si="46"/>
        <v>28.6875</v>
      </c>
      <c r="K1485" s="4" t="s">
        <v>16538</v>
      </c>
      <c r="L1485" s="4" t="s">
        <v>16536</v>
      </c>
      <c r="M1485" s="4" t="s">
        <v>16578</v>
      </c>
      <c r="N1485" t="s">
        <v>4425</v>
      </c>
    </row>
    <row r="1486" spans="1:14" ht="40.35" customHeight="1" outlineLevel="2" x14ac:dyDescent="0.2">
      <c r="A1486" t="s">
        <v>4426</v>
      </c>
      <c r="B1486" t="s">
        <v>17744</v>
      </c>
      <c r="C1486" s="7">
        <v>40</v>
      </c>
      <c r="D1486" s="7" t="s">
        <v>17752</v>
      </c>
      <c r="E1486" t="s">
        <v>4427</v>
      </c>
      <c r="F1486" t="s">
        <v>16923</v>
      </c>
      <c r="G1486" s="3">
        <v>2</v>
      </c>
      <c r="H1486" s="4">
        <v>187.5</v>
      </c>
      <c r="I1486" s="14">
        <f t="shared" si="47"/>
        <v>33.75</v>
      </c>
      <c r="J1486" s="18">
        <f t="shared" si="46"/>
        <v>28.6875</v>
      </c>
      <c r="K1486" s="4" t="s">
        <v>16538</v>
      </c>
      <c r="L1486" s="4" t="s">
        <v>16536</v>
      </c>
      <c r="M1486" s="4" t="s">
        <v>16542</v>
      </c>
      <c r="N1486" t="s">
        <v>4428</v>
      </c>
    </row>
    <row r="1487" spans="1:14" ht="40.35" customHeight="1" outlineLevel="2" x14ac:dyDescent="0.2">
      <c r="A1487" t="s">
        <v>4429</v>
      </c>
      <c r="B1487" t="s">
        <v>17744</v>
      </c>
      <c r="C1487" s="7">
        <v>41.5</v>
      </c>
      <c r="D1487" s="7" t="s">
        <v>17757</v>
      </c>
      <c r="E1487" t="s">
        <v>4430</v>
      </c>
      <c r="F1487" t="s">
        <v>16923</v>
      </c>
      <c r="G1487" s="3">
        <v>2</v>
      </c>
      <c r="H1487" s="4">
        <v>187.5</v>
      </c>
      <c r="I1487" s="14">
        <f t="shared" si="47"/>
        <v>33.75</v>
      </c>
      <c r="J1487" s="18">
        <f t="shared" si="46"/>
        <v>28.6875</v>
      </c>
      <c r="K1487" s="4" t="s">
        <v>16538</v>
      </c>
      <c r="L1487" s="4" t="s">
        <v>16536</v>
      </c>
      <c r="M1487" s="4" t="s">
        <v>16542</v>
      </c>
      <c r="N1487" t="s">
        <v>4431</v>
      </c>
    </row>
    <row r="1488" spans="1:14" ht="40.35" customHeight="1" outlineLevel="2" x14ac:dyDescent="0.2">
      <c r="A1488" t="s">
        <v>4432</v>
      </c>
      <c r="B1488" t="s">
        <v>17744</v>
      </c>
      <c r="C1488" s="7">
        <v>42.5</v>
      </c>
      <c r="D1488" s="7" t="s">
        <v>17748</v>
      </c>
      <c r="E1488" t="s">
        <v>4433</v>
      </c>
      <c r="F1488" t="s">
        <v>16923</v>
      </c>
      <c r="G1488" s="3">
        <v>1</v>
      </c>
      <c r="H1488" s="4">
        <v>187.5</v>
      </c>
      <c r="I1488" s="14">
        <f t="shared" si="47"/>
        <v>33.75</v>
      </c>
      <c r="J1488" s="18">
        <f t="shared" si="46"/>
        <v>28.6875</v>
      </c>
      <c r="K1488" s="4" t="s">
        <v>16538</v>
      </c>
      <c r="L1488" s="4" t="s">
        <v>16536</v>
      </c>
      <c r="M1488" s="4" t="s">
        <v>16542</v>
      </c>
      <c r="N1488" t="s">
        <v>4434</v>
      </c>
    </row>
    <row r="1489" spans="1:14" ht="40.35" customHeight="1" outlineLevel="2" x14ac:dyDescent="0.2">
      <c r="A1489" t="s">
        <v>4435</v>
      </c>
      <c r="B1489" t="s">
        <v>17744</v>
      </c>
      <c r="C1489" s="7">
        <v>45.5</v>
      </c>
      <c r="D1489" s="7" t="s">
        <v>17754</v>
      </c>
      <c r="E1489" t="s">
        <v>4436</v>
      </c>
      <c r="F1489" t="s">
        <v>16923</v>
      </c>
      <c r="G1489" s="3">
        <v>1</v>
      </c>
      <c r="H1489" s="4">
        <v>187.5</v>
      </c>
      <c r="I1489" s="14">
        <f t="shared" si="47"/>
        <v>33.75</v>
      </c>
      <c r="J1489" s="18">
        <f t="shared" si="46"/>
        <v>28.6875</v>
      </c>
      <c r="K1489" s="4" t="s">
        <v>16538</v>
      </c>
      <c r="L1489" s="4" t="s">
        <v>16536</v>
      </c>
      <c r="M1489" s="4" t="s">
        <v>16542</v>
      </c>
      <c r="N1489" t="s">
        <v>4437</v>
      </c>
    </row>
    <row r="1490" spans="1:14" ht="40.35" customHeight="1" outlineLevel="2" x14ac:dyDescent="0.2">
      <c r="A1490" t="s">
        <v>4438</v>
      </c>
      <c r="B1490" t="s">
        <v>17744</v>
      </c>
      <c r="C1490" s="7">
        <v>39</v>
      </c>
      <c r="D1490" s="7">
        <v>6</v>
      </c>
      <c r="E1490" t="s">
        <v>4439</v>
      </c>
      <c r="F1490" t="s">
        <v>16924</v>
      </c>
      <c r="G1490" s="3">
        <v>1</v>
      </c>
      <c r="H1490" s="4">
        <v>187.5</v>
      </c>
      <c r="I1490" s="14">
        <f t="shared" si="47"/>
        <v>33.75</v>
      </c>
      <c r="J1490" s="18">
        <f t="shared" si="46"/>
        <v>28.6875</v>
      </c>
      <c r="K1490" s="4" t="s">
        <v>16538</v>
      </c>
      <c r="L1490" s="4" t="s">
        <v>16536</v>
      </c>
      <c r="M1490" s="4" t="s">
        <v>16542</v>
      </c>
      <c r="N1490" t="s">
        <v>4440</v>
      </c>
    </row>
    <row r="1491" spans="1:14" ht="40.35" customHeight="1" outlineLevel="2" x14ac:dyDescent="0.2">
      <c r="A1491" t="s">
        <v>4441</v>
      </c>
      <c r="B1491" t="s">
        <v>17744</v>
      </c>
      <c r="C1491" s="7">
        <v>40</v>
      </c>
      <c r="D1491" s="7" t="s">
        <v>17752</v>
      </c>
      <c r="E1491" t="s">
        <v>4442</v>
      </c>
      <c r="F1491" t="s">
        <v>16924</v>
      </c>
      <c r="G1491" s="3">
        <v>3</v>
      </c>
      <c r="H1491" s="4">
        <v>187.5</v>
      </c>
      <c r="I1491" s="14">
        <f t="shared" si="47"/>
        <v>33.75</v>
      </c>
      <c r="J1491" s="18">
        <f t="shared" si="46"/>
        <v>28.6875</v>
      </c>
      <c r="K1491" s="4" t="s">
        <v>16538</v>
      </c>
      <c r="L1491" s="4" t="s">
        <v>16536</v>
      </c>
      <c r="M1491" s="4" t="s">
        <v>16542</v>
      </c>
      <c r="N1491" t="s">
        <v>4443</v>
      </c>
    </row>
    <row r="1492" spans="1:14" ht="40.35" customHeight="1" outlineLevel="2" x14ac:dyDescent="0.2">
      <c r="A1492" t="s">
        <v>4444</v>
      </c>
      <c r="B1492" t="s">
        <v>17744</v>
      </c>
      <c r="C1492" s="7">
        <v>41</v>
      </c>
      <c r="D1492" s="7">
        <v>7</v>
      </c>
      <c r="E1492" t="s">
        <v>4445</v>
      </c>
      <c r="F1492" t="s">
        <v>16924</v>
      </c>
      <c r="G1492" s="3">
        <v>1</v>
      </c>
      <c r="H1492" s="4">
        <v>187.5</v>
      </c>
      <c r="I1492" s="14">
        <f t="shared" si="47"/>
        <v>33.75</v>
      </c>
      <c r="J1492" s="18">
        <f t="shared" si="46"/>
        <v>28.6875</v>
      </c>
      <c r="K1492" s="4" t="s">
        <v>16538</v>
      </c>
      <c r="L1492" s="4" t="s">
        <v>16536</v>
      </c>
      <c r="M1492" s="4" t="s">
        <v>16542</v>
      </c>
      <c r="N1492" t="s">
        <v>4446</v>
      </c>
    </row>
    <row r="1493" spans="1:14" ht="40.35" customHeight="1" outlineLevel="2" x14ac:dyDescent="0.2">
      <c r="A1493" t="s">
        <v>4447</v>
      </c>
      <c r="B1493" t="s">
        <v>17744</v>
      </c>
      <c r="C1493" s="7">
        <v>42</v>
      </c>
      <c r="D1493" s="7">
        <v>8</v>
      </c>
      <c r="E1493" t="s">
        <v>4448</v>
      </c>
      <c r="F1493" t="s">
        <v>16924</v>
      </c>
      <c r="G1493" s="3">
        <v>4</v>
      </c>
      <c r="H1493" s="4">
        <v>187.5</v>
      </c>
      <c r="I1493" s="14">
        <f t="shared" si="47"/>
        <v>33.75</v>
      </c>
      <c r="J1493" s="18">
        <f t="shared" si="46"/>
        <v>28.6875</v>
      </c>
      <c r="K1493" s="4" t="s">
        <v>16538</v>
      </c>
      <c r="L1493" s="4" t="s">
        <v>16536</v>
      </c>
      <c r="M1493" s="4" t="s">
        <v>16542</v>
      </c>
      <c r="N1493" t="s">
        <v>4449</v>
      </c>
    </row>
    <row r="1494" spans="1:14" ht="40.35" customHeight="1" outlineLevel="2" x14ac:dyDescent="0.2">
      <c r="A1494" t="s">
        <v>4450</v>
      </c>
      <c r="B1494" t="s">
        <v>17744</v>
      </c>
      <c r="C1494" s="7">
        <v>42.5</v>
      </c>
      <c r="D1494" s="7" t="s">
        <v>17748</v>
      </c>
      <c r="E1494" t="s">
        <v>4451</v>
      </c>
      <c r="F1494" t="s">
        <v>16924</v>
      </c>
      <c r="G1494" s="3">
        <v>2</v>
      </c>
      <c r="H1494" s="4">
        <v>187.5</v>
      </c>
      <c r="I1494" s="14">
        <f t="shared" si="47"/>
        <v>33.75</v>
      </c>
      <c r="J1494" s="18">
        <f t="shared" si="46"/>
        <v>28.6875</v>
      </c>
      <c r="K1494" s="4" t="s">
        <v>16538</v>
      </c>
      <c r="L1494" s="4" t="s">
        <v>16536</v>
      </c>
      <c r="M1494" s="4" t="s">
        <v>16542</v>
      </c>
      <c r="N1494" t="s">
        <v>4452</v>
      </c>
    </row>
    <row r="1495" spans="1:14" ht="40.35" customHeight="1" outlineLevel="2" x14ac:dyDescent="0.2">
      <c r="A1495" t="s">
        <v>4453</v>
      </c>
      <c r="B1495" t="s">
        <v>17744</v>
      </c>
      <c r="C1495" s="7">
        <v>43</v>
      </c>
      <c r="D1495" s="7">
        <v>9</v>
      </c>
      <c r="E1495" t="s">
        <v>4454</v>
      </c>
      <c r="F1495" t="s">
        <v>16924</v>
      </c>
      <c r="G1495" s="3">
        <v>6</v>
      </c>
      <c r="H1495" s="4">
        <v>187.5</v>
      </c>
      <c r="I1495" s="14">
        <f t="shared" si="47"/>
        <v>33.75</v>
      </c>
      <c r="J1495" s="18">
        <f t="shared" si="46"/>
        <v>28.6875</v>
      </c>
      <c r="K1495" s="4" t="s">
        <v>16538</v>
      </c>
      <c r="L1495" s="4" t="s">
        <v>16536</v>
      </c>
      <c r="M1495" s="4" t="s">
        <v>16542</v>
      </c>
      <c r="N1495" t="s">
        <v>4455</v>
      </c>
    </row>
    <row r="1496" spans="1:14" ht="40.35" customHeight="1" outlineLevel="2" x14ac:dyDescent="0.2">
      <c r="A1496" t="s">
        <v>4456</v>
      </c>
      <c r="B1496" t="s">
        <v>17744</v>
      </c>
      <c r="C1496" s="7">
        <v>45</v>
      </c>
      <c r="D1496" s="7">
        <v>10</v>
      </c>
      <c r="E1496" t="s">
        <v>4457</v>
      </c>
      <c r="F1496" t="s">
        <v>16924</v>
      </c>
      <c r="G1496" s="3">
        <v>2</v>
      </c>
      <c r="H1496" s="4">
        <v>187.5</v>
      </c>
      <c r="I1496" s="14">
        <f t="shared" si="47"/>
        <v>33.75</v>
      </c>
      <c r="J1496" s="18">
        <f t="shared" si="46"/>
        <v>28.6875</v>
      </c>
      <c r="K1496" s="4" t="s">
        <v>16538</v>
      </c>
      <c r="L1496" s="4" t="s">
        <v>16536</v>
      </c>
      <c r="M1496" s="4" t="s">
        <v>16542</v>
      </c>
      <c r="N1496" t="s">
        <v>4458</v>
      </c>
    </row>
    <row r="1497" spans="1:14" ht="40.35" customHeight="1" outlineLevel="2" x14ac:dyDescent="0.2">
      <c r="A1497" t="s">
        <v>4459</v>
      </c>
      <c r="B1497" t="s">
        <v>17744</v>
      </c>
      <c r="C1497" s="7">
        <v>45.5</v>
      </c>
      <c r="D1497" s="7" t="s">
        <v>17754</v>
      </c>
      <c r="E1497" t="s">
        <v>4460</v>
      </c>
      <c r="F1497" t="s">
        <v>16924</v>
      </c>
      <c r="G1497" s="3">
        <v>2</v>
      </c>
      <c r="H1497" s="4">
        <v>187.5</v>
      </c>
      <c r="I1497" s="14">
        <f t="shared" si="47"/>
        <v>33.75</v>
      </c>
      <c r="J1497" s="18">
        <f t="shared" si="46"/>
        <v>28.6875</v>
      </c>
      <c r="K1497" s="4" t="s">
        <v>16538</v>
      </c>
      <c r="L1497" s="4" t="s">
        <v>16536</v>
      </c>
      <c r="M1497" s="4" t="s">
        <v>16542</v>
      </c>
      <c r="N1497" t="s">
        <v>4461</v>
      </c>
    </row>
    <row r="1498" spans="1:14" ht="40.35" customHeight="1" outlineLevel="2" x14ac:dyDescent="0.2">
      <c r="A1498" t="s">
        <v>4462</v>
      </c>
      <c r="B1498" t="s">
        <v>17744</v>
      </c>
      <c r="C1498" s="7">
        <v>46</v>
      </c>
      <c r="D1498" s="7">
        <v>11</v>
      </c>
      <c r="E1498" t="s">
        <v>4463</v>
      </c>
      <c r="F1498" t="s">
        <v>16924</v>
      </c>
      <c r="G1498" s="3">
        <v>2</v>
      </c>
      <c r="H1498" s="4">
        <v>187.5</v>
      </c>
      <c r="I1498" s="14">
        <f t="shared" si="47"/>
        <v>33.75</v>
      </c>
      <c r="J1498" s="18">
        <f t="shared" si="46"/>
        <v>28.6875</v>
      </c>
      <c r="K1498" s="4" t="s">
        <v>16538</v>
      </c>
      <c r="L1498" s="4" t="s">
        <v>16536</v>
      </c>
      <c r="M1498" s="4" t="s">
        <v>16542</v>
      </c>
      <c r="N1498" t="s">
        <v>4464</v>
      </c>
    </row>
    <row r="1499" spans="1:14" ht="40.35" customHeight="1" outlineLevel="2" x14ac:dyDescent="0.2">
      <c r="A1499" t="s">
        <v>4465</v>
      </c>
      <c r="B1499" t="s">
        <v>17744</v>
      </c>
      <c r="C1499" s="7">
        <v>47</v>
      </c>
      <c r="D1499" s="7">
        <v>12</v>
      </c>
      <c r="E1499" t="s">
        <v>4466</v>
      </c>
      <c r="F1499" t="s">
        <v>16924</v>
      </c>
      <c r="G1499" s="3">
        <v>2</v>
      </c>
      <c r="H1499" s="4">
        <v>187.5</v>
      </c>
      <c r="I1499" s="14">
        <f t="shared" si="47"/>
        <v>33.75</v>
      </c>
      <c r="J1499" s="18">
        <f t="shared" si="46"/>
        <v>28.6875</v>
      </c>
      <c r="K1499" s="4" t="s">
        <v>16538</v>
      </c>
      <c r="L1499" s="4" t="s">
        <v>16536</v>
      </c>
      <c r="M1499" s="4" t="s">
        <v>16542</v>
      </c>
      <c r="N1499" t="s">
        <v>4467</v>
      </c>
    </row>
    <row r="1500" spans="1:14" ht="40.35" customHeight="1" outlineLevel="2" x14ac:dyDescent="0.2">
      <c r="A1500" t="s">
        <v>4468</v>
      </c>
      <c r="B1500" t="s">
        <v>17744</v>
      </c>
      <c r="C1500" s="7">
        <v>42</v>
      </c>
      <c r="D1500" s="7">
        <v>8</v>
      </c>
      <c r="E1500" t="s">
        <v>4469</v>
      </c>
      <c r="F1500" t="s">
        <v>16925</v>
      </c>
      <c r="G1500" s="3">
        <v>1</v>
      </c>
      <c r="H1500" s="4">
        <v>187.5</v>
      </c>
      <c r="I1500" s="14">
        <f t="shared" si="47"/>
        <v>33.75</v>
      </c>
      <c r="J1500" s="18">
        <f t="shared" si="46"/>
        <v>28.6875</v>
      </c>
      <c r="K1500" s="4" t="s">
        <v>16538</v>
      </c>
      <c r="L1500" s="4" t="s">
        <v>16536</v>
      </c>
      <c r="M1500" s="4" t="s">
        <v>16578</v>
      </c>
      <c r="N1500" t="s">
        <v>4470</v>
      </c>
    </row>
    <row r="1501" spans="1:14" ht="40.35" customHeight="1" outlineLevel="2" x14ac:dyDescent="0.2">
      <c r="A1501" t="s">
        <v>4471</v>
      </c>
      <c r="B1501" t="s">
        <v>17744</v>
      </c>
      <c r="C1501" s="7">
        <v>44</v>
      </c>
      <c r="D1501" s="7" t="s">
        <v>17749</v>
      </c>
      <c r="E1501" t="s">
        <v>4472</v>
      </c>
      <c r="F1501" t="s">
        <v>16925</v>
      </c>
      <c r="G1501" s="3">
        <v>2</v>
      </c>
      <c r="H1501" s="4">
        <v>187.5</v>
      </c>
      <c r="I1501" s="14">
        <f t="shared" si="47"/>
        <v>33.75</v>
      </c>
      <c r="J1501" s="18">
        <f t="shared" si="46"/>
        <v>28.6875</v>
      </c>
      <c r="K1501" s="4" t="s">
        <v>16538</v>
      </c>
      <c r="L1501" s="4" t="s">
        <v>16536</v>
      </c>
      <c r="M1501" s="4" t="s">
        <v>16578</v>
      </c>
      <c r="N1501" t="s">
        <v>4473</v>
      </c>
    </row>
    <row r="1502" spans="1:14" ht="40.35" customHeight="1" outlineLevel="2" x14ac:dyDescent="0.2">
      <c r="A1502" t="s">
        <v>4474</v>
      </c>
      <c r="B1502" t="s">
        <v>17743</v>
      </c>
      <c r="C1502" s="7">
        <v>35.5</v>
      </c>
      <c r="D1502" s="7">
        <v>3</v>
      </c>
      <c r="E1502" t="s">
        <v>4475</v>
      </c>
      <c r="F1502" t="s">
        <v>16926</v>
      </c>
      <c r="G1502" s="3">
        <v>1</v>
      </c>
      <c r="H1502" s="4">
        <v>187.5</v>
      </c>
      <c r="I1502" s="14">
        <f t="shared" si="47"/>
        <v>33.75</v>
      </c>
      <c r="J1502" s="18">
        <f t="shared" si="46"/>
        <v>28.6875</v>
      </c>
      <c r="K1502" s="4" t="s">
        <v>16538</v>
      </c>
      <c r="L1502" s="4" t="s">
        <v>16545</v>
      </c>
      <c r="M1502" s="4" t="s">
        <v>16553</v>
      </c>
      <c r="N1502" t="s">
        <v>4476</v>
      </c>
    </row>
    <row r="1503" spans="1:14" ht="40.35" customHeight="1" outlineLevel="2" x14ac:dyDescent="0.2">
      <c r="A1503" t="s">
        <v>4477</v>
      </c>
      <c r="B1503" t="s">
        <v>17744</v>
      </c>
      <c r="C1503" s="7">
        <v>42</v>
      </c>
      <c r="D1503" s="7">
        <v>8</v>
      </c>
      <c r="E1503" t="s">
        <v>4478</v>
      </c>
      <c r="F1503" t="s">
        <v>16927</v>
      </c>
      <c r="G1503" s="3">
        <v>1</v>
      </c>
      <c r="H1503" s="4">
        <v>187.5</v>
      </c>
      <c r="I1503" s="14">
        <f t="shared" si="47"/>
        <v>33.75</v>
      </c>
      <c r="J1503" s="18">
        <f t="shared" si="46"/>
        <v>28.6875</v>
      </c>
      <c r="K1503" s="4" t="s">
        <v>16538</v>
      </c>
      <c r="L1503" s="4" t="s">
        <v>16536</v>
      </c>
      <c r="M1503" s="4" t="s">
        <v>16579</v>
      </c>
      <c r="N1503" t="s">
        <v>4479</v>
      </c>
    </row>
    <row r="1504" spans="1:14" ht="40.35" customHeight="1" outlineLevel="2" x14ac:dyDescent="0.2">
      <c r="A1504" t="s">
        <v>4480</v>
      </c>
      <c r="B1504" t="s">
        <v>17743</v>
      </c>
      <c r="C1504" s="7">
        <v>36</v>
      </c>
      <c r="D1504" s="7" t="s">
        <v>17755</v>
      </c>
      <c r="E1504" t="s">
        <v>4481</v>
      </c>
      <c r="F1504" t="s">
        <v>16928</v>
      </c>
      <c r="G1504" s="3">
        <v>1</v>
      </c>
      <c r="H1504" s="4">
        <v>212.5</v>
      </c>
      <c r="I1504" s="14">
        <f t="shared" si="47"/>
        <v>38.25</v>
      </c>
      <c r="J1504" s="18">
        <f t="shared" si="46"/>
        <v>32.512499999999996</v>
      </c>
      <c r="K1504" s="4" t="s">
        <v>16538</v>
      </c>
      <c r="L1504" s="4" t="s">
        <v>16545</v>
      </c>
      <c r="M1504" s="4" t="s">
        <v>16553</v>
      </c>
      <c r="N1504" t="s">
        <v>4482</v>
      </c>
    </row>
    <row r="1505" spans="1:14" ht="40.35" customHeight="1" outlineLevel="2" x14ac:dyDescent="0.2">
      <c r="A1505" t="s">
        <v>4483</v>
      </c>
      <c r="B1505" t="s">
        <v>17743</v>
      </c>
      <c r="C1505" s="7">
        <v>37</v>
      </c>
      <c r="D1505" s="7">
        <v>4</v>
      </c>
      <c r="E1505" t="s">
        <v>4484</v>
      </c>
      <c r="F1505" t="s">
        <v>16928</v>
      </c>
      <c r="G1505" s="3">
        <v>1</v>
      </c>
      <c r="H1505" s="4">
        <v>212.5</v>
      </c>
      <c r="I1505" s="14">
        <f t="shared" si="47"/>
        <v>38.25</v>
      </c>
      <c r="J1505" s="18">
        <f t="shared" si="46"/>
        <v>32.512499999999996</v>
      </c>
      <c r="K1505" s="4" t="s">
        <v>16538</v>
      </c>
      <c r="L1505" s="4" t="s">
        <v>16545</v>
      </c>
      <c r="M1505" s="4" t="s">
        <v>16553</v>
      </c>
      <c r="N1505" t="s">
        <v>4485</v>
      </c>
    </row>
    <row r="1506" spans="1:14" ht="40.35" customHeight="1" outlineLevel="2" x14ac:dyDescent="0.2">
      <c r="A1506" t="s">
        <v>4486</v>
      </c>
      <c r="B1506" t="s">
        <v>17743</v>
      </c>
      <c r="C1506" s="7">
        <v>38.5</v>
      </c>
      <c r="D1506" s="7" t="s">
        <v>17751</v>
      </c>
      <c r="E1506" t="s">
        <v>4487</v>
      </c>
      <c r="F1506" t="s">
        <v>16928</v>
      </c>
      <c r="G1506" s="3">
        <v>1</v>
      </c>
      <c r="H1506" s="4">
        <v>212.5</v>
      </c>
      <c r="I1506" s="14">
        <f t="shared" si="47"/>
        <v>38.25</v>
      </c>
      <c r="J1506" s="18">
        <f t="shared" si="46"/>
        <v>32.512499999999996</v>
      </c>
      <c r="K1506" s="4" t="s">
        <v>16538</v>
      </c>
      <c r="L1506" s="4" t="s">
        <v>16545</v>
      </c>
      <c r="M1506" s="4" t="s">
        <v>16553</v>
      </c>
      <c r="N1506" t="s">
        <v>4488</v>
      </c>
    </row>
    <row r="1507" spans="1:14" ht="40.35" customHeight="1" outlineLevel="2" x14ac:dyDescent="0.2">
      <c r="A1507" t="s">
        <v>4489</v>
      </c>
      <c r="B1507" t="s">
        <v>17743</v>
      </c>
      <c r="C1507" s="7">
        <v>39</v>
      </c>
      <c r="D1507" s="7">
        <v>6</v>
      </c>
      <c r="E1507" t="s">
        <v>4490</v>
      </c>
      <c r="F1507" t="s">
        <v>16928</v>
      </c>
      <c r="G1507" s="3">
        <v>1</v>
      </c>
      <c r="H1507" s="4">
        <v>212.5</v>
      </c>
      <c r="I1507" s="14">
        <f t="shared" si="47"/>
        <v>38.25</v>
      </c>
      <c r="J1507" s="18">
        <f t="shared" si="46"/>
        <v>32.512499999999996</v>
      </c>
      <c r="K1507" s="4" t="s">
        <v>16538</v>
      </c>
      <c r="L1507" s="4" t="s">
        <v>16545</v>
      </c>
      <c r="M1507" s="4" t="s">
        <v>16553</v>
      </c>
      <c r="N1507" t="s">
        <v>4491</v>
      </c>
    </row>
    <row r="1508" spans="1:14" ht="40.35" customHeight="1" outlineLevel="2" x14ac:dyDescent="0.2">
      <c r="A1508" t="s">
        <v>4492</v>
      </c>
      <c r="B1508" t="s">
        <v>17743</v>
      </c>
      <c r="C1508" s="7">
        <v>40</v>
      </c>
      <c r="D1508" s="7" t="s">
        <v>17752</v>
      </c>
      <c r="E1508" t="s">
        <v>4493</v>
      </c>
      <c r="F1508" t="s">
        <v>16928</v>
      </c>
      <c r="G1508" s="3">
        <v>2</v>
      </c>
      <c r="H1508" s="4">
        <v>212.5</v>
      </c>
      <c r="I1508" s="14">
        <f t="shared" si="47"/>
        <v>38.25</v>
      </c>
      <c r="J1508" s="18">
        <f t="shared" si="46"/>
        <v>32.512499999999996</v>
      </c>
      <c r="K1508" s="4" t="s">
        <v>16538</v>
      </c>
      <c r="L1508" s="4" t="s">
        <v>16545</v>
      </c>
      <c r="M1508" s="4" t="s">
        <v>16553</v>
      </c>
      <c r="N1508" t="s">
        <v>4494</v>
      </c>
    </row>
    <row r="1509" spans="1:14" ht="40.35" customHeight="1" outlineLevel="2" x14ac:dyDescent="0.2">
      <c r="A1509" t="s">
        <v>4495</v>
      </c>
      <c r="B1509" t="s">
        <v>17743</v>
      </c>
      <c r="C1509" s="7">
        <v>41</v>
      </c>
      <c r="D1509" s="7">
        <v>7</v>
      </c>
      <c r="E1509" t="s">
        <v>4496</v>
      </c>
      <c r="F1509" t="s">
        <v>16928</v>
      </c>
      <c r="G1509" s="3">
        <v>1</v>
      </c>
      <c r="H1509" s="4">
        <v>212.5</v>
      </c>
      <c r="I1509" s="14">
        <f t="shared" si="47"/>
        <v>38.25</v>
      </c>
      <c r="J1509" s="18">
        <f t="shared" si="46"/>
        <v>32.512499999999996</v>
      </c>
      <c r="K1509" s="4" t="s">
        <v>16538</v>
      </c>
      <c r="L1509" s="4" t="s">
        <v>16545</v>
      </c>
      <c r="M1509" s="4" t="s">
        <v>16553</v>
      </c>
      <c r="N1509" t="s">
        <v>4497</v>
      </c>
    </row>
    <row r="1510" spans="1:14" ht="40.35" customHeight="1" outlineLevel="2" x14ac:dyDescent="0.2">
      <c r="A1510" t="s">
        <v>4498</v>
      </c>
      <c r="B1510" t="s">
        <v>17744</v>
      </c>
      <c r="C1510" s="7">
        <v>41</v>
      </c>
      <c r="D1510" s="7">
        <v>7</v>
      </c>
      <c r="E1510" t="s">
        <v>4499</v>
      </c>
      <c r="F1510" t="s">
        <v>16929</v>
      </c>
      <c r="G1510" s="3">
        <v>1</v>
      </c>
      <c r="H1510" s="4">
        <v>187.5</v>
      </c>
      <c r="I1510" s="14">
        <f t="shared" si="47"/>
        <v>33.75</v>
      </c>
      <c r="J1510" s="18">
        <f t="shared" si="46"/>
        <v>28.6875</v>
      </c>
      <c r="K1510" s="4" t="s">
        <v>16538</v>
      </c>
      <c r="L1510" s="4" t="s">
        <v>16536</v>
      </c>
      <c r="M1510" s="4" t="s">
        <v>16579</v>
      </c>
      <c r="N1510" t="s">
        <v>4500</v>
      </c>
    </row>
    <row r="1511" spans="1:14" ht="40.35" customHeight="1" outlineLevel="2" x14ac:dyDescent="0.2">
      <c r="A1511" t="s">
        <v>4501</v>
      </c>
      <c r="B1511" t="s">
        <v>17744</v>
      </c>
      <c r="C1511" s="7">
        <v>43</v>
      </c>
      <c r="D1511" s="7">
        <v>9</v>
      </c>
      <c r="E1511" t="s">
        <v>4502</v>
      </c>
      <c r="F1511" t="s">
        <v>16929</v>
      </c>
      <c r="G1511" s="3">
        <v>1</v>
      </c>
      <c r="H1511" s="4">
        <v>187.5</v>
      </c>
      <c r="I1511" s="14">
        <f t="shared" si="47"/>
        <v>33.75</v>
      </c>
      <c r="J1511" s="18">
        <f t="shared" si="46"/>
        <v>28.6875</v>
      </c>
      <c r="K1511" s="4" t="s">
        <v>16538</v>
      </c>
      <c r="L1511" s="4" t="s">
        <v>16536</v>
      </c>
      <c r="M1511" s="4" t="s">
        <v>16579</v>
      </c>
      <c r="N1511" t="s">
        <v>4503</v>
      </c>
    </row>
    <row r="1512" spans="1:14" ht="40.35" customHeight="1" outlineLevel="2" x14ac:dyDescent="0.2">
      <c r="A1512" t="s">
        <v>4504</v>
      </c>
      <c r="B1512" t="s">
        <v>17744</v>
      </c>
      <c r="C1512" s="7">
        <v>40</v>
      </c>
      <c r="D1512" s="7" t="s">
        <v>17752</v>
      </c>
      <c r="E1512" t="s">
        <v>4505</v>
      </c>
      <c r="F1512" t="s">
        <v>16930</v>
      </c>
      <c r="G1512" s="3">
        <v>1</v>
      </c>
      <c r="H1512" s="4">
        <v>175</v>
      </c>
      <c r="I1512" s="14">
        <f t="shared" si="47"/>
        <v>31.5</v>
      </c>
      <c r="J1512" s="18">
        <f t="shared" si="46"/>
        <v>26.774999999999999</v>
      </c>
      <c r="K1512" s="4" t="s">
        <v>16535</v>
      </c>
      <c r="L1512" s="4" t="s">
        <v>16536</v>
      </c>
      <c r="M1512" s="4" t="s">
        <v>16580</v>
      </c>
      <c r="N1512" t="s">
        <v>4506</v>
      </c>
    </row>
    <row r="1513" spans="1:14" ht="40.35" customHeight="1" outlineLevel="2" x14ac:dyDescent="0.2">
      <c r="A1513" t="s">
        <v>4507</v>
      </c>
      <c r="B1513" t="s">
        <v>17744</v>
      </c>
      <c r="C1513" s="7">
        <v>41</v>
      </c>
      <c r="D1513" s="7">
        <v>7</v>
      </c>
      <c r="E1513" t="s">
        <v>4508</v>
      </c>
      <c r="F1513" t="s">
        <v>16930</v>
      </c>
      <c r="G1513" s="3">
        <v>1</v>
      </c>
      <c r="H1513" s="4">
        <v>175</v>
      </c>
      <c r="I1513" s="14">
        <f t="shared" si="47"/>
        <v>31.5</v>
      </c>
      <c r="J1513" s="18">
        <f t="shared" si="46"/>
        <v>26.774999999999999</v>
      </c>
      <c r="K1513" s="4" t="s">
        <v>16535</v>
      </c>
      <c r="L1513" s="4" t="s">
        <v>16536</v>
      </c>
      <c r="M1513" s="4" t="s">
        <v>16580</v>
      </c>
      <c r="N1513" t="s">
        <v>4509</v>
      </c>
    </row>
    <row r="1514" spans="1:14" ht="40.35" customHeight="1" outlineLevel="2" x14ac:dyDescent="0.2">
      <c r="A1514" t="s">
        <v>4510</v>
      </c>
      <c r="B1514" t="s">
        <v>17744</v>
      </c>
      <c r="C1514" s="7">
        <v>44</v>
      </c>
      <c r="D1514" s="7" t="s">
        <v>17749</v>
      </c>
      <c r="E1514" t="s">
        <v>4511</v>
      </c>
      <c r="F1514" t="s">
        <v>16930</v>
      </c>
      <c r="G1514" s="3">
        <v>1</v>
      </c>
      <c r="H1514" s="4">
        <v>175</v>
      </c>
      <c r="I1514" s="14">
        <f t="shared" si="47"/>
        <v>31.5</v>
      </c>
      <c r="J1514" s="18">
        <f t="shared" si="46"/>
        <v>26.774999999999999</v>
      </c>
      <c r="K1514" s="4" t="s">
        <v>16535</v>
      </c>
      <c r="L1514" s="4" t="s">
        <v>16536</v>
      </c>
      <c r="M1514" s="4" t="s">
        <v>16580</v>
      </c>
      <c r="N1514" t="s">
        <v>4512</v>
      </c>
    </row>
    <row r="1515" spans="1:14" ht="40.35" customHeight="1" outlineLevel="2" x14ac:dyDescent="0.2">
      <c r="A1515" t="s">
        <v>4513</v>
      </c>
      <c r="B1515" t="s">
        <v>17744</v>
      </c>
      <c r="C1515" s="7">
        <v>46</v>
      </c>
      <c r="D1515" s="7">
        <v>11</v>
      </c>
      <c r="E1515" t="s">
        <v>4514</v>
      </c>
      <c r="F1515" t="s">
        <v>16930</v>
      </c>
      <c r="G1515" s="3">
        <v>1</v>
      </c>
      <c r="H1515" s="4">
        <v>175</v>
      </c>
      <c r="I1515" s="14">
        <f t="shared" si="47"/>
        <v>31.5</v>
      </c>
      <c r="J1515" s="18">
        <f t="shared" si="46"/>
        <v>26.774999999999999</v>
      </c>
      <c r="K1515" s="4" t="s">
        <v>16535</v>
      </c>
      <c r="L1515" s="4" t="s">
        <v>16536</v>
      </c>
      <c r="M1515" s="4" t="s">
        <v>16580</v>
      </c>
      <c r="N1515" t="s">
        <v>4515</v>
      </c>
    </row>
    <row r="1516" spans="1:14" ht="40.35" customHeight="1" outlineLevel="2" x14ac:dyDescent="0.2">
      <c r="A1516" t="s">
        <v>4516</v>
      </c>
      <c r="B1516" t="s">
        <v>17744</v>
      </c>
      <c r="C1516" s="7">
        <v>39</v>
      </c>
      <c r="D1516" s="7">
        <v>6</v>
      </c>
      <c r="E1516" t="s">
        <v>4517</v>
      </c>
      <c r="F1516" t="s">
        <v>16931</v>
      </c>
      <c r="G1516" s="3">
        <v>1</v>
      </c>
      <c r="H1516" s="4">
        <v>162.5</v>
      </c>
      <c r="I1516" s="14">
        <f t="shared" si="47"/>
        <v>29.25</v>
      </c>
      <c r="J1516" s="18">
        <f t="shared" si="46"/>
        <v>24.862500000000001</v>
      </c>
      <c r="K1516" s="4" t="s">
        <v>16535</v>
      </c>
      <c r="L1516" s="4" t="s">
        <v>16536</v>
      </c>
      <c r="M1516" s="4" t="s">
        <v>16581</v>
      </c>
      <c r="N1516" t="s">
        <v>4518</v>
      </c>
    </row>
    <row r="1517" spans="1:14" ht="40.35" customHeight="1" outlineLevel="2" x14ac:dyDescent="0.2">
      <c r="A1517" t="s">
        <v>4519</v>
      </c>
      <c r="B1517" t="s">
        <v>17744</v>
      </c>
      <c r="C1517" s="7">
        <v>46</v>
      </c>
      <c r="D1517" s="7">
        <v>11</v>
      </c>
      <c r="E1517" t="s">
        <v>4520</v>
      </c>
      <c r="F1517" t="s">
        <v>16932</v>
      </c>
      <c r="G1517" s="3">
        <v>1</v>
      </c>
      <c r="H1517" s="4">
        <v>162.5</v>
      </c>
      <c r="I1517" s="14">
        <f t="shared" si="47"/>
        <v>29.25</v>
      </c>
      <c r="J1517" s="18">
        <f t="shared" si="46"/>
        <v>24.862500000000001</v>
      </c>
      <c r="K1517" s="4" t="s">
        <v>16535</v>
      </c>
      <c r="L1517" s="4" t="s">
        <v>16536</v>
      </c>
      <c r="M1517" s="4" t="s">
        <v>16581</v>
      </c>
      <c r="N1517" t="s">
        <v>4521</v>
      </c>
    </row>
    <row r="1518" spans="1:14" ht="40.35" customHeight="1" outlineLevel="2" x14ac:dyDescent="0.2">
      <c r="A1518" t="s">
        <v>4522</v>
      </c>
      <c r="B1518" t="s">
        <v>17744</v>
      </c>
      <c r="C1518" s="7">
        <v>41</v>
      </c>
      <c r="D1518" s="7">
        <v>7</v>
      </c>
      <c r="E1518" t="s">
        <v>4523</v>
      </c>
      <c r="F1518" t="s">
        <v>16933</v>
      </c>
      <c r="G1518" s="3">
        <v>2</v>
      </c>
      <c r="H1518" s="4">
        <v>162.5</v>
      </c>
      <c r="I1518" s="14">
        <f t="shared" si="47"/>
        <v>29.25</v>
      </c>
      <c r="J1518" s="18">
        <f t="shared" si="46"/>
        <v>24.862500000000001</v>
      </c>
      <c r="K1518" s="4" t="s">
        <v>16535</v>
      </c>
      <c r="L1518" s="4" t="s">
        <v>16536</v>
      </c>
      <c r="M1518" s="4" t="s">
        <v>16580</v>
      </c>
      <c r="N1518" t="s">
        <v>4524</v>
      </c>
    </row>
    <row r="1519" spans="1:14" ht="40.35" customHeight="1" outlineLevel="2" x14ac:dyDescent="0.2">
      <c r="A1519" t="s">
        <v>4525</v>
      </c>
      <c r="B1519" t="s">
        <v>17744</v>
      </c>
      <c r="C1519" s="7">
        <v>41.5</v>
      </c>
      <c r="D1519" s="7" t="s">
        <v>17757</v>
      </c>
      <c r="E1519" t="s">
        <v>4526</v>
      </c>
      <c r="F1519" t="s">
        <v>16933</v>
      </c>
      <c r="G1519" s="3">
        <v>2</v>
      </c>
      <c r="H1519" s="4">
        <v>162.5</v>
      </c>
      <c r="I1519" s="14">
        <f t="shared" si="47"/>
        <v>29.25</v>
      </c>
      <c r="J1519" s="18">
        <f t="shared" si="46"/>
        <v>24.862500000000001</v>
      </c>
      <c r="K1519" s="4" t="s">
        <v>16535</v>
      </c>
      <c r="L1519" s="4" t="s">
        <v>16536</v>
      </c>
      <c r="M1519" s="4" t="s">
        <v>16580</v>
      </c>
      <c r="N1519" t="s">
        <v>4527</v>
      </c>
    </row>
    <row r="1520" spans="1:14" ht="40.35" customHeight="1" outlineLevel="2" x14ac:dyDescent="0.2">
      <c r="A1520" t="s">
        <v>4528</v>
      </c>
      <c r="B1520" t="s">
        <v>17744</v>
      </c>
      <c r="C1520" s="7">
        <v>42</v>
      </c>
      <c r="D1520" s="7">
        <v>8</v>
      </c>
      <c r="E1520" t="s">
        <v>4529</v>
      </c>
      <c r="F1520" t="s">
        <v>16933</v>
      </c>
      <c r="G1520" s="3">
        <v>2</v>
      </c>
      <c r="H1520" s="4">
        <v>162.5</v>
      </c>
      <c r="I1520" s="14">
        <f t="shared" si="47"/>
        <v>29.25</v>
      </c>
      <c r="J1520" s="18">
        <f t="shared" si="46"/>
        <v>24.862500000000001</v>
      </c>
      <c r="K1520" s="4" t="s">
        <v>16535</v>
      </c>
      <c r="L1520" s="4" t="s">
        <v>16536</v>
      </c>
      <c r="M1520" s="4" t="s">
        <v>16580</v>
      </c>
      <c r="N1520" t="s">
        <v>4530</v>
      </c>
    </row>
    <row r="1521" spans="1:14" ht="40.35" customHeight="1" outlineLevel="2" x14ac:dyDescent="0.2">
      <c r="A1521" t="s">
        <v>4531</v>
      </c>
      <c r="B1521" t="s">
        <v>17743</v>
      </c>
      <c r="C1521" s="7">
        <v>37</v>
      </c>
      <c r="D1521" s="7">
        <v>4</v>
      </c>
      <c r="E1521" t="s">
        <v>4532</v>
      </c>
      <c r="F1521" t="s">
        <v>16934</v>
      </c>
      <c r="G1521" s="3">
        <v>1</v>
      </c>
      <c r="H1521" s="4">
        <v>200</v>
      </c>
      <c r="I1521" s="14">
        <f t="shared" si="47"/>
        <v>36</v>
      </c>
      <c r="J1521" s="18">
        <f t="shared" si="46"/>
        <v>30.599999999999998</v>
      </c>
      <c r="K1521" s="4" t="s">
        <v>16538</v>
      </c>
      <c r="L1521" s="4" t="s">
        <v>16545</v>
      </c>
      <c r="M1521" s="4" t="s">
        <v>16577</v>
      </c>
      <c r="N1521" t="s">
        <v>4533</v>
      </c>
    </row>
    <row r="1522" spans="1:14" ht="40.35" customHeight="1" outlineLevel="2" x14ac:dyDescent="0.2">
      <c r="A1522" t="s">
        <v>4534</v>
      </c>
      <c r="B1522" t="s">
        <v>17743</v>
      </c>
      <c r="C1522" s="7">
        <v>38</v>
      </c>
      <c r="D1522" s="7">
        <v>5</v>
      </c>
      <c r="E1522" t="s">
        <v>4535</v>
      </c>
      <c r="F1522" t="s">
        <v>16934</v>
      </c>
      <c r="G1522" s="3">
        <v>1</v>
      </c>
      <c r="H1522" s="4">
        <v>200</v>
      </c>
      <c r="I1522" s="14">
        <f t="shared" si="47"/>
        <v>36</v>
      </c>
      <c r="J1522" s="18">
        <f t="shared" si="46"/>
        <v>30.599999999999998</v>
      </c>
      <c r="K1522" s="4" t="s">
        <v>16538</v>
      </c>
      <c r="L1522" s="4" t="s">
        <v>16545</v>
      </c>
      <c r="M1522" s="4" t="s">
        <v>16577</v>
      </c>
      <c r="N1522" t="s">
        <v>4536</v>
      </c>
    </row>
    <row r="1523" spans="1:14" ht="40.35" customHeight="1" outlineLevel="2" x14ac:dyDescent="0.2">
      <c r="A1523" t="s">
        <v>4537</v>
      </c>
      <c r="B1523" t="s">
        <v>17743</v>
      </c>
      <c r="C1523" s="7">
        <v>38.5</v>
      </c>
      <c r="D1523" s="7" t="s">
        <v>17751</v>
      </c>
      <c r="E1523" t="s">
        <v>4538</v>
      </c>
      <c r="F1523" t="s">
        <v>16934</v>
      </c>
      <c r="G1523" s="3">
        <v>1</v>
      </c>
      <c r="H1523" s="4">
        <v>200</v>
      </c>
      <c r="I1523" s="14">
        <f t="shared" si="47"/>
        <v>36</v>
      </c>
      <c r="J1523" s="18">
        <f t="shared" si="46"/>
        <v>30.599999999999998</v>
      </c>
      <c r="K1523" s="4" t="s">
        <v>16538</v>
      </c>
      <c r="L1523" s="4" t="s">
        <v>16545</v>
      </c>
      <c r="M1523" s="4" t="s">
        <v>16577</v>
      </c>
      <c r="N1523" t="s">
        <v>4539</v>
      </c>
    </row>
    <row r="1524" spans="1:14" ht="40.35" customHeight="1" outlineLevel="2" x14ac:dyDescent="0.2">
      <c r="A1524" t="s">
        <v>4540</v>
      </c>
      <c r="B1524" t="s">
        <v>17744</v>
      </c>
      <c r="C1524" s="7">
        <v>44</v>
      </c>
      <c r="D1524" s="7" t="s">
        <v>17749</v>
      </c>
      <c r="E1524" t="s">
        <v>4541</v>
      </c>
      <c r="F1524" t="s">
        <v>16935</v>
      </c>
      <c r="G1524" s="3">
        <v>2</v>
      </c>
      <c r="H1524" s="4">
        <v>187.5</v>
      </c>
      <c r="I1524" s="14">
        <f t="shared" si="47"/>
        <v>33.75</v>
      </c>
      <c r="J1524" s="18">
        <f t="shared" si="46"/>
        <v>28.6875</v>
      </c>
      <c r="K1524" s="4" t="s">
        <v>16538</v>
      </c>
      <c r="L1524" s="4" t="s">
        <v>16536</v>
      </c>
      <c r="M1524" s="4" t="s">
        <v>16579</v>
      </c>
      <c r="N1524" t="s">
        <v>4542</v>
      </c>
    </row>
    <row r="1525" spans="1:14" ht="40.35" customHeight="1" outlineLevel="2" x14ac:dyDescent="0.2">
      <c r="A1525" t="s">
        <v>4543</v>
      </c>
      <c r="B1525" t="s">
        <v>17744</v>
      </c>
      <c r="C1525" s="7">
        <v>45.5</v>
      </c>
      <c r="D1525" s="7" t="s">
        <v>17754</v>
      </c>
      <c r="E1525" t="s">
        <v>4544</v>
      </c>
      <c r="F1525" t="s">
        <v>16935</v>
      </c>
      <c r="G1525" s="3">
        <v>1</v>
      </c>
      <c r="H1525" s="4">
        <v>187.5</v>
      </c>
      <c r="I1525" s="14">
        <f t="shared" si="47"/>
        <v>33.75</v>
      </c>
      <c r="J1525" s="18">
        <f t="shared" si="46"/>
        <v>28.6875</v>
      </c>
      <c r="K1525" s="4" t="s">
        <v>16538</v>
      </c>
      <c r="L1525" s="4" t="s">
        <v>16536</v>
      </c>
      <c r="M1525" s="4" t="s">
        <v>16579</v>
      </c>
      <c r="N1525" t="s">
        <v>4545</v>
      </c>
    </row>
    <row r="1526" spans="1:14" ht="40.35" customHeight="1" outlineLevel="2" x14ac:dyDescent="0.2">
      <c r="A1526" t="s">
        <v>4546</v>
      </c>
      <c r="B1526" t="s">
        <v>17744</v>
      </c>
      <c r="C1526" s="7">
        <v>46</v>
      </c>
      <c r="D1526" s="7">
        <v>11</v>
      </c>
      <c r="E1526" t="s">
        <v>4547</v>
      </c>
      <c r="F1526" t="s">
        <v>16935</v>
      </c>
      <c r="G1526" s="3">
        <v>1</v>
      </c>
      <c r="H1526" s="4">
        <v>187.5</v>
      </c>
      <c r="I1526" s="14">
        <f t="shared" si="47"/>
        <v>33.75</v>
      </c>
      <c r="J1526" s="18">
        <f t="shared" si="46"/>
        <v>28.6875</v>
      </c>
      <c r="K1526" s="4" t="s">
        <v>16538</v>
      </c>
      <c r="L1526" s="4" t="s">
        <v>16536</v>
      </c>
      <c r="M1526" s="4" t="s">
        <v>16579</v>
      </c>
      <c r="N1526" t="s">
        <v>4548</v>
      </c>
    </row>
    <row r="1527" spans="1:14" ht="40.35" customHeight="1" outlineLevel="2" x14ac:dyDescent="0.2">
      <c r="A1527" t="s">
        <v>4549</v>
      </c>
      <c r="B1527" t="s">
        <v>17744</v>
      </c>
      <c r="C1527" s="7">
        <v>41</v>
      </c>
      <c r="D1527" s="7">
        <v>7</v>
      </c>
      <c r="E1527" t="s">
        <v>4550</v>
      </c>
      <c r="F1527" t="s">
        <v>16936</v>
      </c>
      <c r="G1527" s="3">
        <v>1</v>
      </c>
      <c r="H1527" s="4">
        <v>200</v>
      </c>
      <c r="I1527" s="14">
        <f t="shared" si="47"/>
        <v>36</v>
      </c>
      <c r="J1527" s="18">
        <f t="shared" si="46"/>
        <v>30.599999999999998</v>
      </c>
      <c r="K1527" s="4" t="s">
        <v>16538</v>
      </c>
      <c r="L1527" s="4" t="s">
        <v>16536</v>
      </c>
      <c r="M1527" s="4" t="s">
        <v>16579</v>
      </c>
      <c r="N1527" t="s">
        <v>4551</v>
      </c>
    </row>
    <row r="1528" spans="1:14" ht="40.35" customHeight="1" outlineLevel="2" x14ac:dyDescent="0.2">
      <c r="A1528" t="s">
        <v>4552</v>
      </c>
      <c r="B1528" t="s">
        <v>17744</v>
      </c>
      <c r="C1528" s="7">
        <v>44</v>
      </c>
      <c r="D1528" s="7" t="s">
        <v>17749</v>
      </c>
      <c r="E1528" t="s">
        <v>4553</v>
      </c>
      <c r="F1528" t="s">
        <v>16937</v>
      </c>
      <c r="G1528" s="3">
        <v>1</v>
      </c>
      <c r="H1528" s="4">
        <v>187.5</v>
      </c>
      <c r="I1528" s="14">
        <f t="shared" si="47"/>
        <v>33.75</v>
      </c>
      <c r="J1528" s="18">
        <f t="shared" si="46"/>
        <v>28.6875</v>
      </c>
      <c r="K1528" s="4" t="s">
        <v>16538</v>
      </c>
      <c r="L1528" s="4" t="s">
        <v>16536</v>
      </c>
      <c r="M1528" s="4" t="s">
        <v>16579</v>
      </c>
      <c r="N1528" t="s">
        <v>4554</v>
      </c>
    </row>
    <row r="1529" spans="1:14" ht="40.35" customHeight="1" outlineLevel="2" x14ac:dyDescent="0.2">
      <c r="A1529" t="s">
        <v>4555</v>
      </c>
      <c r="B1529" t="s">
        <v>17744</v>
      </c>
      <c r="C1529" s="7">
        <v>42</v>
      </c>
      <c r="D1529" s="7">
        <v>8</v>
      </c>
      <c r="E1529" t="s">
        <v>4556</v>
      </c>
      <c r="F1529" t="s">
        <v>16938</v>
      </c>
      <c r="G1529" s="3">
        <v>1</v>
      </c>
      <c r="H1529" s="4">
        <v>190</v>
      </c>
      <c r="I1529" s="14">
        <f t="shared" si="47"/>
        <v>34.199999999999996</v>
      </c>
      <c r="J1529" s="18">
        <f t="shared" si="46"/>
        <v>29.069999999999997</v>
      </c>
      <c r="K1529" s="4" t="s">
        <v>16535</v>
      </c>
      <c r="L1529" s="4" t="s">
        <v>16536</v>
      </c>
      <c r="M1529" s="4" t="s">
        <v>16581</v>
      </c>
      <c r="N1529" t="s">
        <v>4557</v>
      </c>
    </row>
    <row r="1530" spans="1:14" ht="40.35" customHeight="1" outlineLevel="2" x14ac:dyDescent="0.2">
      <c r="A1530" t="s">
        <v>4558</v>
      </c>
      <c r="B1530" t="s">
        <v>17744</v>
      </c>
      <c r="C1530" s="7">
        <v>43</v>
      </c>
      <c r="D1530" s="7">
        <v>9</v>
      </c>
      <c r="E1530" t="s">
        <v>4559</v>
      </c>
      <c r="F1530" t="s">
        <v>16938</v>
      </c>
      <c r="G1530" s="3">
        <v>1</v>
      </c>
      <c r="H1530" s="4">
        <v>190</v>
      </c>
      <c r="I1530" s="14">
        <f t="shared" si="47"/>
        <v>34.199999999999996</v>
      </c>
      <c r="J1530" s="18">
        <f t="shared" si="46"/>
        <v>29.069999999999997</v>
      </c>
      <c r="K1530" s="4" t="s">
        <v>16535</v>
      </c>
      <c r="L1530" s="4" t="s">
        <v>16536</v>
      </c>
      <c r="M1530" s="4" t="s">
        <v>16581</v>
      </c>
      <c r="N1530" t="s">
        <v>4560</v>
      </c>
    </row>
    <row r="1531" spans="1:14" ht="40.35" customHeight="1" outlineLevel="2" x14ac:dyDescent="0.2">
      <c r="A1531" t="s">
        <v>4561</v>
      </c>
      <c r="B1531" t="s">
        <v>17744</v>
      </c>
      <c r="C1531" s="7">
        <v>46</v>
      </c>
      <c r="D1531" s="7">
        <v>11</v>
      </c>
      <c r="E1531" t="s">
        <v>4562</v>
      </c>
      <c r="F1531" t="s">
        <v>16938</v>
      </c>
      <c r="G1531" s="3">
        <v>1</v>
      </c>
      <c r="H1531" s="4">
        <v>190</v>
      </c>
      <c r="I1531" s="14">
        <f t="shared" si="47"/>
        <v>34.199999999999996</v>
      </c>
      <c r="J1531" s="18">
        <f t="shared" si="46"/>
        <v>29.069999999999997</v>
      </c>
      <c r="K1531" s="4" t="s">
        <v>16535</v>
      </c>
      <c r="L1531" s="4" t="s">
        <v>16536</v>
      </c>
      <c r="M1531" s="4" t="s">
        <v>16581</v>
      </c>
      <c r="N1531" t="s">
        <v>4563</v>
      </c>
    </row>
    <row r="1532" spans="1:14" ht="40.35" customHeight="1" outlineLevel="2" x14ac:dyDescent="0.2">
      <c r="A1532" t="s">
        <v>4564</v>
      </c>
      <c r="B1532" t="s">
        <v>17744</v>
      </c>
      <c r="C1532" s="7">
        <v>45</v>
      </c>
      <c r="D1532" s="7">
        <v>10</v>
      </c>
      <c r="E1532" t="s">
        <v>4565</v>
      </c>
      <c r="F1532" t="s">
        <v>16939</v>
      </c>
      <c r="G1532" s="3">
        <v>4</v>
      </c>
      <c r="H1532" s="4">
        <v>175</v>
      </c>
      <c r="I1532" s="14">
        <f t="shared" si="47"/>
        <v>31.5</v>
      </c>
      <c r="J1532" s="18">
        <f t="shared" si="46"/>
        <v>26.774999999999999</v>
      </c>
      <c r="K1532" s="4" t="s">
        <v>16535</v>
      </c>
      <c r="L1532" s="4" t="s">
        <v>16536</v>
      </c>
      <c r="M1532" s="4" t="s">
        <v>16581</v>
      </c>
      <c r="N1532" t="s">
        <v>4566</v>
      </c>
    </row>
    <row r="1533" spans="1:14" ht="40.35" customHeight="1" outlineLevel="2" x14ac:dyDescent="0.2">
      <c r="A1533" t="s">
        <v>4567</v>
      </c>
      <c r="B1533" t="s">
        <v>17744</v>
      </c>
      <c r="C1533" s="7">
        <v>45</v>
      </c>
      <c r="D1533" s="7">
        <v>10</v>
      </c>
      <c r="E1533" t="s">
        <v>4568</v>
      </c>
      <c r="F1533" t="s">
        <v>16940</v>
      </c>
      <c r="G1533" s="3">
        <v>1</v>
      </c>
      <c r="H1533" s="4">
        <v>150</v>
      </c>
      <c r="I1533" s="14">
        <f t="shared" si="47"/>
        <v>27</v>
      </c>
      <c r="J1533" s="18">
        <f t="shared" si="46"/>
        <v>22.95</v>
      </c>
      <c r="K1533" s="4" t="s">
        <v>16535</v>
      </c>
      <c r="L1533" s="4" t="s">
        <v>16536</v>
      </c>
      <c r="M1533" s="4" t="s">
        <v>16581</v>
      </c>
      <c r="N1533" t="s">
        <v>4569</v>
      </c>
    </row>
    <row r="1534" spans="1:14" ht="40.35" customHeight="1" outlineLevel="2" x14ac:dyDescent="0.2">
      <c r="A1534" t="s">
        <v>4570</v>
      </c>
      <c r="B1534" t="s">
        <v>17744</v>
      </c>
      <c r="C1534" s="7">
        <v>46</v>
      </c>
      <c r="D1534" s="7">
        <v>11</v>
      </c>
      <c r="E1534" t="s">
        <v>4571</v>
      </c>
      <c r="F1534" t="s">
        <v>16940</v>
      </c>
      <c r="G1534" s="3">
        <v>1</v>
      </c>
      <c r="H1534" s="4">
        <v>150</v>
      </c>
      <c r="I1534" s="14">
        <f t="shared" si="47"/>
        <v>27</v>
      </c>
      <c r="J1534" s="18">
        <f t="shared" si="46"/>
        <v>22.95</v>
      </c>
      <c r="K1534" s="4" t="s">
        <v>16535</v>
      </c>
      <c r="L1534" s="4" t="s">
        <v>16536</v>
      </c>
      <c r="M1534" s="4" t="s">
        <v>16581</v>
      </c>
      <c r="N1534" t="s">
        <v>4572</v>
      </c>
    </row>
    <row r="1535" spans="1:14" ht="40.35" customHeight="1" outlineLevel="2" x14ac:dyDescent="0.2">
      <c r="A1535" t="s">
        <v>4573</v>
      </c>
      <c r="B1535" t="s">
        <v>17743</v>
      </c>
      <c r="C1535" s="7">
        <v>40</v>
      </c>
      <c r="D1535" s="7" t="s">
        <v>17752</v>
      </c>
      <c r="E1535" t="s">
        <v>4574</v>
      </c>
      <c r="F1535" t="s">
        <v>16941</v>
      </c>
      <c r="G1535" s="3">
        <v>1</v>
      </c>
      <c r="H1535" s="4">
        <v>150</v>
      </c>
      <c r="I1535" s="14">
        <f t="shared" si="47"/>
        <v>27</v>
      </c>
      <c r="J1535" s="18">
        <f t="shared" si="46"/>
        <v>22.95</v>
      </c>
      <c r="K1535" s="4" t="s">
        <v>16535</v>
      </c>
      <c r="L1535" s="4" t="s">
        <v>16545</v>
      </c>
      <c r="M1535" s="4" t="s">
        <v>16582</v>
      </c>
      <c r="N1535" t="s">
        <v>4575</v>
      </c>
    </row>
    <row r="1536" spans="1:14" ht="40.35" customHeight="1" outlineLevel="2" x14ac:dyDescent="0.2">
      <c r="A1536" t="s">
        <v>4576</v>
      </c>
      <c r="B1536" t="s">
        <v>17743</v>
      </c>
      <c r="C1536" s="7" t="s">
        <v>17746</v>
      </c>
      <c r="D1536" s="7" t="s">
        <v>17750</v>
      </c>
      <c r="E1536" t="s">
        <v>4577</v>
      </c>
      <c r="F1536" t="s">
        <v>16942</v>
      </c>
      <c r="G1536" s="3">
        <v>1</v>
      </c>
      <c r="H1536" s="4">
        <v>93.75</v>
      </c>
      <c r="I1536" s="14">
        <f t="shared" si="47"/>
        <v>16.875</v>
      </c>
      <c r="J1536" s="18">
        <f t="shared" si="46"/>
        <v>14.34375</v>
      </c>
      <c r="K1536" s="4" t="s">
        <v>16543</v>
      </c>
      <c r="L1536" s="4" t="s">
        <v>16545</v>
      </c>
      <c r="M1536" s="4" t="s">
        <v>16583</v>
      </c>
      <c r="N1536" t="s">
        <v>4578</v>
      </c>
    </row>
    <row r="1537" spans="1:14" ht="40.35" customHeight="1" outlineLevel="2" x14ac:dyDescent="0.2">
      <c r="A1537" t="s">
        <v>4579</v>
      </c>
      <c r="B1537" t="s">
        <v>17744</v>
      </c>
      <c r="C1537" s="7">
        <v>39</v>
      </c>
      <c r="D1537" s="7">
        <v>6</v>
      </c>
      <c r="E1537" t="s">
        <v>4580</v>
      </c>
      <c r="F1537" t="s">
        <v>16943</v>
      </c>
      <c r="G1537" s="3">
        <v>1</v>
      </c>
      <c r="H1537" s="4">
        <v>187.5</v>
      </c>
      <c r="I1537" s="14">
        <f t="shared" si="47"/>
        <v>33.75</v>
      </c>
      <c r="J1537" s="18">
        <f t="shared" si="46"/>
        <v>28.6875</v>
      </c>
      <c r="K1537" s="4" t="s">
        <v>16535</v>
      </c>
      <c r="L1537" s="4" t="s">
        <v>16536</v>
      </c>
      <c r="M1537" s="4" t="s">
        <v>16580</v>
      </c>
      <c r="N1537" t="s">
        <v>4581</v>
      </c>
    </row>
    <row r="1538" spans="1:14" ht="40.35" customHeight="1" outlineLevel="2" x14ac:dyDescent="0.2">
      <c r="A1538" t="s">
        <v>4582</v>
      </c>
      <c r="B1538" t="s">
        <v>17744</v>
      </c>
      <c r="C1538" s="7">
        <v>45</v>
      </c>
      <c r="D1538" s="7">
        <v>10</v>
      </c>
      <c r="E1538" t="s">
        <v>4583</v>
      </c>
      <c r="F1538" t="s">
        <v>16943</v>
      </c>
      <c r="G1538" s="3">
        <v>1</v>
      </c>
      <c r="H1538" s="4">
        <v>187.5</v>
      </c>
      <c r="I1538" s="14">
        <f t="shared" si="47"/>
        <v>33.75</v>
      </c>
      <c r="J1538" s="18">
        <f t="shared" si="46"/>
        <v>28.6875</v>
      </c>
      <c r="K1538" s="4" t="s">
        <v>16535</v>
      </c>
      <c r="L1538" s="4" t="s">
        <v>16536</v>
      </c>
      <c r="M1538" s="4" t="s">
        <v>16580</v>
      </c>
      <c r="N1538" t="s">
        <v>4584</v>
      </c>
    </row>
    <row r="1539" spans="1:14" ht="40.35" customHeight="1" outlineLevel="2" x14ac:dyDescent="0.2">
      <c r="A1539" t="s">
        <v>4585</v>
      </c>
      <c r="B1539" t="s">
        <v>17744</v>
      </c>
      <c r="C1539" s="7">
        <v>45.5</v>
      </c>
      <c r="D1539" s="7" t="s">
        <v>17754</v>
      </c>
      <c r="E1539" t="s">
        <v>4586</v>
      </c>
      <c r="F1539" t="s">
        <v>16943</v>
      </c>
      <c r="G1539" s="3">
        <v>1</v>
      </c>
      <c r="H1539" s="4">
        <v>187.5</v>
      </c>
      <c r="I1539" s="14">
        <f t="shared" si="47"/>
        <v>33.75</v>
      </c>
      <c r="J1539" s="18">
        <f t="shared" si="46"/>
        <v>28.6875</v>
      </c>
      <c r="K1539" s="4" t="s">
        <v>16535</v>
      </c>
      <c r="L1539" s="4" t="s">
        <v>16536</v>
      </c>
      <c r="M1539" s="4" t="s">
        <v>16580</v>
      </c>
      <c r="N1539" t="s">
        <v>4587</v>
      </c>
    </row>
    <row r="1540" spans="1:14" ht="40.35" customHeight="1" outlineLevel="2" x14ac:dyDescent="0.2">
      <c r="A1540" t="s">
        <v>4588</v>
      </c>
      <c r="B1540" t="s">
        <v>17744</v>
      </c>
      <c r="C1540" s="7">
        <v>46</v>
      </c>
      <c r="D1540" s="7">
        <v>11</v>
      </c>
      <c r="E1540" t="s">
        <v>4589</v>
      </c>
      <c r="F1540" t="s">
        <v>16943</v>
      </c>
      <c r="G1540" s="3">
        <v>1</v>
      </c>
      <c r="H1540" s="4">
        <v>187.5</v>
      </c>
      <c r="I1540" s="14">
        <f t="shared" si="47"/>
        <v>33.75</v>
      </c>
      <c r="J1540" s="18">
        <f t="shared" ref="J1540:J1603" si="48">SUM(I1540*0.85)</f>
        <v>28.6875</v>
      </c>
      <c r="K1540" s="4" t="s">
        <v>16535</v>
      </c>
      <c r="L1540" s="4" t="s">
        <v>16536</v>
      </c>
      <c r="M1540" s="4" t="s">
        <v>16580</v>
      </c>
      <c r="N1540" t="s">
        <v>4590</v>
      </c>
    </row>
    <row r="1541" spans="1:14" ht="40.35" customHeight="1" outlineLevel="2" x14ac:dyDescent="0.2">
      <c r="A1541" t="s">
        <v>4591</v>
      </c>
      <c r="B1541" t="s">
        <v>17744</v>
      </c>
      <c r="C1541" s="7">
        <v>47</v>
      </c>
      <c r="D1541" s="7">
        <v>12</v>
      </c>
      <c r="E1541" t="s">
        <v>4592</v>
      </c>
      <c r="F1541" t="s">
        <v>16943</v>
      </c>
      <c r="G1541" s="3">
        <v>1</v>
      </c>
      <c r="H1541" s="4">
        <v>187.5</v>
      </c>
      <c r="I1541" s="14">
        <f t="shared" ref="I1541:I1604" si="49">SUM(H1541*0.18)</f>
        <v>33.75</v>
      </c>
      <c r="J1541" s="18">
        <f t="shared" si="48"/>
        <v>28.6875</v>
      </c>
      <c r="K1541" s="4" t="s">
        <v>16535</v>
      </c>
      <c r="L1541" s="4" t="s">
        <v>16536</v>
      </c>
      <c r="M1541" s="4" t="s">
        <v>16580</v>
      </c>
      <c r="N1541" t="s">
        <v>4593</v>
      </c>
    </row>
    <row r="1542" spans="1:14" ht="40.35" customHeight="1" outlineLevel="2" x14ac:dyDescent="0.2">
      <c r="A1542" t="s">
        <v>4594</v>
      </c>
      <c r="B1542" t="s">
        <v>17744</v>
      </c>
      <c r="C1542" s="7">
        <v>41</v>
      </c>
      <c r="D1542" s="7">
        <v>7</v>
      </c>
      <c r="E1542" t="s">
        <v>4595</v>
      </c>
      <c r="F1542" t="s">
        <v>16944</v>
      </c>
      <c r="G1542" s="3">
        <v>1</v>
      </c>
      <c r="H1542" s="4">
        <v>212.5</v>
      </c>
      <c r="I1542" s="14">
        <f t="shared" si="49"/>
        <v>38.25</v>
      </c>
      <c r="J1542" s="18">
        <f t="shared" si="48"/>
        <v>32.512499999999996</v>
      </c>
      <c r="K1542" s="4" t="s">
        <v>16535</v>
      </c>
      <c r="L1542" s="4" t="s">
        <v>16536</v>
      </c>
      <c r="M1542" s="4" t="s">
        <v>16580</v>
      </c>
      <c r="N1542" t="s">
        <v>4596</v>
      </c>
    </row>
    <row r="1543" spans="1:14" ht="40.35" customHeight="1" outlineLevel="2" x14ac:dyDescent="0.2">
      <c r="A1543" t="s">
        <v>4597</v>
      </c>
      <c r="B1543" t="s">
        <v>17744</v>
      </c>
      <c r="C1543" s="7">
        <v>41.5</v>
      </c>
      <c r="D1543" s="7" t="s">
        <v>17757</v>
      </c>
      <c r="E1543" t="s">
        <v>4598</v>
      </c>
      <c r="F1543" t="s">
        <v>16944</v>
      </c>
      <c r="G1543" s="3">
        <v>1</v>
      </c>
      <c r="H1543" s="4">
        <v>212.5</v>
      </c>
      <c r="I1543" s="14">
        <f t="shared" si="49"/>
        <v>38.25</v>
      </c>
      <c r="J1543" s="18">
        <f t="shared" si="48"/>
        <v>32.512499999999996</v>
      </c>
      <c r="K1543" s="4" t="s">
        <v>16535</v>
      </c>
      <c r="L1543" s="4" t="s">
        <v>16536</v>
      </c>
      <c r="M1543" s="4" t="s">
        <v>16580</v>
      </c>
      <c r="N1543" t="s">
        <v>4599</v>
      </c>
    </row>
    <row r="1544" spans="1:14" ht="40.35" customHeight="1" outlineLevel="2" x14ac:dyDescent="0.2">
      <c r="A1544" t="s">
        <v>4600</v>
      </c>
      <c r="B1544" t="s">
        <v>17744</v>
      </c>
      <c r="C1544" s="7">
        <v>42.5</v>
      </c>
      <c r="D1544" s="7" t="s">
        <v>17748</v>
      </c>
      <c r="E1544" t="s">
        <v>4601</v>
      </c>
      <c r="F1544" t="s">
        <v>16944</v>
      </c>
      <c r="G1544" s="3">
        <v>1</v>
      </c>
      <c r="H1544" s="4">
        <v>212.5</v>
      </c>
      <c r="I1544" s="14">
        <f t="shared" si="49"/>
        <v>38.25</v>
      </c>
      <c r="J1544" s="18">
        <f t="shared" si="48"/>
        <v>32.512499999999996</v>
      </c>
      <c r="K1544" s="4" t="s">
        <v>16535</v>
      </c>
      <c r="L1544" s="4" t="s">
        <v>16536</v>
      </c>
      <c r="M1544" s="4" t="s">
        <v>16580</v>
      </c>
      <c r="N1544" t="s">
        <v>4602</v>
      </c>
    </row>
    <row r="1545" spans="1:14" ht="40.35" customHeight="1" outlineLevel="2" x14ac:dyDescent="0.2">
      <c r="A1545" t="s">
        <v>4603</v>
      </c>
      <c r="B1545" t="s">
        <v>17744</v>
      </c>
      <c r="C1545" s="7">
        <v>43</v>
      </c>
      <c r="D1545" s="7">
        <v>9</v>
      </c>
      <c r="E1545" t="s">
        <v>4604</v>
      </c>
      <c r="F1545" t="s">
        <v>16944</v>
      </c>
      <c r="G1545" s="3">
        <v>1</v>
      </c>
      <c r="H1545" s="4">
        <v>212.5</v>
      </c>
      <c r="I1545" s="14">
        <f t="shared" si="49"/>
        <v>38.25</v>
      </c>
      <c r="J1545" s="18">
        <f t="shared" si="48"/>
        <v>32.512499999999996</v>
      </c>
      <c r="K1545" s="4" t="s">
        <v>16535</v>
      </c>
      <c r="L1545" s="4" t="s">
        <v>16536</v>
      </c>
      <c r="M1545" s="4" t="s">
        <v>16580</v>
      </c>
      <c r="N1545" t="s">
        <v>4605</v>
      </c>
    </row>
    <row r="1546" spans="1:14" ht="40.35" customHeight="1" outlineLevel="2" x14ac:dyDescent="0.2">
      <c r="A1546" t="s">
        <v>4606</v>
      </c>
      <c r="B1546" t="s">
        <v>17744</v>
      </c>
      <c r="C1546" s="7">
        <v>44</v>
      </c>
      <c r="D1546" s="7" t="s">
        <v>17749</v>
      </c>
      <c r="E1546" t="s">
        <v>4607</v>
      </c>
      <c r="F1546" t="s">
        <v>16944</v>
      </c>
      <c r="G1546" s="3">
        <v>1</v>
      </c>
      <c r="H1546" s="4">
        <v>212.5</v>
      </c>
      <c r="I1546" s="14">
        <f t="shared" si="49"/>
        <v>38.25</v>
      </c>
      <c r="J1546" s="18">
        <f t="shared" si="48"/>
        <v>32.512499999999996</v>
      </c>
      <c r="K1546" s="4" t="s">
        <v>16535</v>
      </c>
      <c r="L1546" s="4" t="s">
        <v>16536</v>
      </c>
      <c r="M1546" s="4" t="s">
        <v>16580</v>
      </c>
      <c r="N1546" t="s">
        <v>4608</v>
      </c>
    </row>
    <row r="1547" spans="1:14" ht="40.35" customHeight="1" outlineLevel="2" x14ac:dyDescent="0.2">
      <c r="A1547" t="s">
        <v>4609</v>
      </c>
      <c r="B1547" t="s">
        <v>17744</v>
      </c>
      <c r="C1547" s="7">
        <v>45</v>
      </c>
      <c r="D1547" s="7">
        <v>10</v>
      </c>
      <c r="E1547" t="s">
        <v>4610</v>
      </c>
      <c r="F1547" t="s">
        <v>16944</v>
      </c>
      <c r="G1547" s="3">
        <v>1</v>
      </c>
      <c r="H1547" s="4">
        <v>212.5</v>
      </c>
      <c r="I1547" s="14">
        <f t="shared" si="49"/>
        <v>38.25</v>
      </c>
      <c r="J1547" s="18">
        <f t="shared" si="48"/>
        <v>32.512499999999996</v>
      </c>
      <c r="K1547" s="4" t="s">
        <v>16535</v>
      </c>
      <c r="L1547" s="4" t="s">
        <v>16536</v>
      </c>
      <c r="M1547" s="4" t="s">
        <v>16580</v>
      </c>
      <c r="N1547" t="s">
        <v>4611</v>
      </c>
    </row>
    <row r="1548" spans="1:14" ht="40.35" customHeight="1" outlineLevel="2" x14ac:dyDescent="0.2">
      <c r="A1548" t="s">
        <v>4612</v>
      </c>
      <c r="B1548" t="s">
        <v>17744</v>
      </c>
      <c r="C1548" s="7">
        <v>46</v>
      </c>
      <c r="D1548" s="7">
        <v>11</v>
      </c>
      <c r="E1548" t="s">
        <v>4613</v>
      </c>
      <c r="F1548" t="s">
        <v>16944</v>
      </c>
      <c r="G1548" s="3">
        <v>1</v>
      </c>
      <c r="H1548" s="4">
        <v>212.5</v>
      </c>
      <c r="I1548" s="14">
        <f t="shared" si="49"/>
        <v>38.25</v>
      </c>
      <c r="J1548" s="18">
        <f t="shared" si="48"/>
        <v>32.512499999999996</v>
      </c>
      <c r="K1548" s="4" t="s">
        <v>16535</v>
      </c>
      <c r="L1548" s="4" t="s">
        <v>16536</v>
      </c>
      <c r="M1548" s="4" t="s">
        <v>16580</v>
      </c>
      <c r="N1548" t="s">
        <v>4614</v>
      </c>
    </row>
    <row r="1549" spans="1:14" ht="40.35" customHeight="1" outlineLevel="2" x14ac:dyDescent="0.2">
      <c r="A1549" t="s">
        <v>4615</v>
      </c>
      <c r="B1549" t="s">
        <v>17743</v>
      </c>
      <c r="C1549" s="7">
        <v>37</v>
      </c>
      <c r="D1549" s="7">
        <v>4</v>
      </c>
      <c r="E1549" t="s">
        <v>4616</v>
      </c>
      <c r="F1549" t="s">
        <v>16945</v>
      </c>
      <c r="G1549" s="3">
        <v>2</v>
      </c>
      <c r="H1549" s="4">
        <v>262.5</v>
      </c>
      <c r="I1549" s="14">
        <f t="shared" si="49"/>
        <v>47.25</v>
      </c>
      <c r="J1549" s="18">
        <f t="shared" si="48"/>
        <v>40.162500000000001</v>
      </c>
      <c r="K1549" s="4" t="s">
        <v>16535</v>
      </c>
      <c r="L1549" s="4" t="s">
        <v>16545</v>
      </c>
      <c r="M1549" s="4" t="s">
        <v>16582</v>
      </c>
      <c r="N1549" t="s">
        <v>4617</v>
      </c>
    </row>
    <row r="1550" spans="1:14" ht="40.35" customHeight="1" outlineLevel="2" x14ac:dyDescent="0.2">
      <c r="A1550" t="s">
        <v>4618</v>
      </c>
      <c r="B1550" t="s">
        <v>17744</v>
      </c>
      <c r="C1550" s="7">
        <v>42</v>
      </c>
      <c r="D1550" s="7">
        <v>8</v>
      </c>
      <c r="E1550" t="s">
        <v>4619</v>
      </c>
      <c r="F1550" t="s">
        <v>16946</v>
      </c>
      <c r="G1550" s="3">
        <v>1</v>
      </c>
      <c r="H1550" s="4">
        <v>200</v>
      </c>
      <c r="I1550" s="14">
        <f t="shared" si="49"/>
        <v>36</v>
      </c>
      <c r="J1550" s="18">
        <f t="shared" si="48"/>
        <v>30.599999999999998</v>
      </c>
      <c r="K1550" s="4" t="s">
        <v>16535</v>
      </c>
      <c r="L1550" s="4" t="s">
        <v>16536</v>
      </c>
      <c r="M1550" s="4" t="s">
        <v>16580</v>
      </c>
      <c r="N1550" t="s">
        <v>4620</v>
      </c>
    </row>
    <row r="1551" spans="1:14" ht="40.35" customHeight="1" outlineLevel="2" x14ac:dyDescent="0.2">
      <c r="A1551" t="s">
        <v>4621</v>
      </c>
      <c r="B1551" t="s">
        <v>17744</v>
      </c>
      <c r="C1551" s="7">
        <v>41.5</v>
      </c>
      <c r="D1551" s="7" t="s">
        <v>17757</v>
      </c>
      <c r="E1551" t="s">
        <v>4622</v>
      </c>
      <c r="F1551" t="s">
        <v>16947</v>
      </c>
      <c r="G1551" s="3">
        <v>1</v>
      </c>
      <c r="H1551" s="4">
        <v>225</v>
      </c>
      <c r="I1551" s="14">
        <f t="shared" si="49"/>
        <v>40.5</v>
      </c>
      <c r="J1551" s="18">
        <f t="shared" si="48"/>
        <v>34.424999999999997</v>
      </c>
      <c r="K1551" s="4" t="s">
        <v>16538</v>
      </c>
      <c r="L1551" s="4" t="s">
        <v>16536</v>
      </c>
      <c r="M1551" s="4" t="s">
        <v>16579</v>
      </c>
      <c r="N1551" t="s">
        <v>4623</v>
      </c>
    </row>
    <row r="1552" spans="1:14" ht="40.35" customHeight="1" outlineLevel="2" x14ac:dyDescent="0.2">
      <c r="A1552" t="s">
        <v>4624</v>
      </c>
      <c r="B1552" t="s">
        <v>17744</v>
      </c>
      <c r="C1552" s="7">
        <v>42</v>
      </c>
      <c r="D1552" s="7">
        <v>8</v>
      </c>
      <c r="E1552" t="s">
        <v>4625</v>
      </c>
      <c r="F1552" t="s">
        <v>16947</v>
      </c>
      <c r="G1552" s="3">
        <v>1</v>
      </c>
      <c r="H1552" s="4">
        <v>225</v>
      </c>
      <c r="I1552" s="14">
        <f t="shared" si="49"/>
        <v>40.5</v>
      </c>
      <c r="J1552" s="18">
        <f t="shared" si="48"/>
        <v>34.424999999999997</v>
      </c>
      <c r="K1552" s="4" t="s">
        <v>16538</v>
      </c>
      <c r="L1552" s="4" t="s">
        <v>16536</v>
      </c>
      <c r="M1552" s="4" t="s">
        <v>16579</v>
      </c>
      <c r="N1552" t="s">
        <v>4626</v>
      </c>
    </row>
    <row r="1553" spans="1:14" ht="40.35" customHeight="1" outlineLevel="2" x14ac:dyDescent="0.2">
      <c r="A1553" t="s">
        <v>4627</v>
      </c>
      <c r="B1553" t="s">
        <v>17744</v>
      </c>
      <c r="C1553" s="7">
        <v>42.5</v>
      </c>
      <c r="D1553" s="7" t="s">
        <v>17748</v>
      </c>
      <c r="E1553" t="s">
        <v>4628</v>
      </c>
      <c r="F1553" t="s">
        <v>16947</v>
      </c>
      <c r="G1553" s="3">
        <v>1</v>
      </c>
      <c r="H1553" s="4">
        <v>225</v>
      </c>
      <c r="I1553" s="14">
        <f t="shared" si="49"/>
        <v>40.5</v>
      </c>
      <c r="J1553" s="18">
        <f t="shared" si="48"/>
        <v>34.424999999999997</v>
      </c>
      <c r="K1553" s="4" t="s">
        <v>16538</v>
      </c>
      <c r="L1553" s="4" t="s">
        <v>16536</v>
      </c>
      <c r="M1553" s="4" t="s">
        <v>16579</v>
      </c>
      <c r="N1553" t="s">
        <v>4629</v>
      </c>
    </row>
    <row r="1554" spans="1:14" ht="40.35" customHeight="1" outlineLevel="2" x14ac:dyDescent="0.2">
      <c r="A1554" t="s">
        <v>4630</v>
      </c>
      <c r="B1554" t="s">
        <v>17744</v>
      </c>
      <c r="C1554" s="7">
        <v>43</v>
      </c>
      <c r="D1554" s="7">
        <v>9</v>
      </c>
      <c r="E1554" t="s">
        <v>4631</v>
      </c>
      <c r="F1554" t="s">
        <v>16947</v>
      </c>
      <c r="G1554" s="3">
        <v>2</v>
      </c>
      <c r="H1554" s="4">
        <v>225</v>
      </c>
      <c r="I1554" s="14">
        <f t="shared" si="49"/>
        <v>40.5</v>
      </c>
      <c r="J1554" s="18">
        <f t="shared" si="48"/>
        <v>34.424999999999997</v>
      </c>
      <c r="K1554" s="4" t="s">
        <v>16538</v>
      </c>
      <c r="L1554" s="4" t="s">
        <v>16536</v>
      </c>
      <c r="M1554" s="4" t="s">
        <v>16579</v>
      </c>
      <c r="N1554" t="s">
        <v>4632</v>
      </c>
    </row>
    <row r="1555" spans="1:14" ht="40.35" customHeight="1" outlineLevel="2" x14ac:dyDescent="0.2">
      <c r="A1555" t="s">
        <v>4633</v>
      </c>
      <c r="B1555" t="s">
        <v>17744</v>
      </c>
      <c r="C1555" s="7">
        <v>44</v>
      </c>
      <c r="D1555" s="7" t="s">
        <v>17749</v>
      </c>
      <c r="E1555" t="s">
        <v>4634</v>
      </c>
      <c r="F1555" t="s">
        <v>16947</v>
      </c>
      <c r="G1555" s="3">
        <v>1</v>
      </c>
      <c r="H1555" s="4">
        <v>225</v>
      </c>
      <c r="I1555" s="14">
        <f t="shared" si="49"/>
        <v>40.5</v>
      </c>
      <c r="J1555" s="18">
        <f t="shared" si="48"/>
        <v>34.424999999999997</v>
      </c>
      <c r="K1555" s="4" t="s">
        <v>16538</v>
      </c>
      <c r="L1555" s="4" t="s">
        <v>16536</v>
      </c>
      <c r="M1555" s="4" t="s">
        <v>16579</v>
      </c>
      <c r="N1555" t="s">
        <v>4635</v>
      </c>
    </row>
    <row r="1556" spans="1:14" ht="40.35" customHeight="1" outlineLevel="2" x14ac:dyDescent="0.2">
      <c r="A1556" t="s">
        <v>4636</v>
      </c>
      <c r="B1556" t="s">
        <v>17744</v>
      </c>
      <c r="C1556" s="7">
        <v>45.5</v>
      </c>
      <c r="D1556" s="7" t="s">
        <v>17754</v>
      </c>
      <c r="E1556" t="s">
        <v>4637</v>
      </c>
      <c r="F1556" t="s">
        <v>16947</v>
      </c>
      <c r="G1556" s="3">
        <v>1</v>
      </c>
      <c r="H1556" s="4">
        <v>225</v>
      </c>
      <c r="I1556" s="14">
        <f t="shared" si="49"/>
        <v>40.5</v>
      </c>
      <c r="J1556" s="18">
        <f t="shared" si="48"/>
        <v>34.424999999999997</v>
      </c>
      <c r="K1556" s="4" t="s">
        <v>16538</v>
      </c>
      <c r="L1556" s="4" t="s">
        <v>16536</v>
      </c>
      <c r="M1556" s="4" t="s">
        <v>16579</v>
      </c>
      <c r="N1556" t="s">
        <v>4638</v>
      </c>
    </row>
    <row r="1557" spans="1:14" ht="40.35" customHeight="1" outlineLevel="2" x14ac:dyDescent="0.2">
      <c r="A1557" t="s">
        <v>4639</v>
      </c>
      <c r="B1557" t="s">
        <v>17744</v>
      </c>
      <c r="C1557" s="7">
        <v>44</v>
      </c>
      <c r="D1557" s="7" t="s">
        <v>17749</v>
      </c>
      <c r="E1557" t="s">
        <v>4640</v>
      </c>
      <c r="F1557" t="s">
        <v>16948</v>
      </c>
      <c r="G1557" s="3">
        <v>1</v>
      </c>
      <c r="H1557" s="4">
        <v>225</v>
      </c>
      <c r="I1557" s="14">
        <f t="shared" si="49"/>
        <v>40.5</v>
      </c>
      <c r="J1557" s="18">
        <f t="shared" si="48"/>
        <v>34.424999999999997</v>
      </c>
      <c r="K1557" s="4" t="s">
        <v>16538</v>
      </c>
      <c r="L1557" s="4" t="s">
        <v>16536</v>
      </c>
      <c r="M1557" s="4" t="s">
        <v>16579</v>
      </c>
      <c r="N1557" t="s">
        <v>4641</v>
      </c>
    </row>
    <row r="1558" spans="1:14" ht="40.35" customHeight="1" outlineLevel="2" x14ac:dyDescent="0.2">
      <c r="A1558" t="s">
        <v>4642</v>
      </c>
      <c r="B1558" t="s">
        <v>17744</v>
      </c>
      <c r="C1558" s="7">
        <v>46</v>
      </c>
      <c r="D1558" s="7">
        <v>11</v>
      </c>
      <c r="E1558" t="s">
        <v>4643</v>
      </c>
      <c r="F1558" t="s">
        <v>16948</v>
      </c>
      <c r="G1558" s="3">
        <v>1</v>
      </c>
      <c r="H1558" s="4">
        <v>225</v>
      </c>
      <c r="I1558" s="14">
        <f t="shared" si="49"/>
        <v>40.5</v>
      </c>
      <c r="J1558" s="18">
        <f t="shared" si="48"/>
        <v>34.424999999999997</v>
      </c>
      <c r="K1558" s="4" t="s">
        <v>16538</v>
      </c>
      <c r="L1558" s="4" t="s">
        <v>16536</v>
      </c>
      <c r="M1558" s="4" t="s">
        <v>16579</v>
      </c>
      <c r="N1558" t="s">
        <v>4644</v>
      </c>
    </row>
    <row r="1559" spans="1:14" ht="40.35" customHeight="1" outlineLevel="2" x14ac:dyDescent="0.2">
      <c r="A1559" t="s">
        <v>4645</v>
      </c>
      <c r="B1559" t="s">
        <v>17743</v>
      </c>
      <c r="C1559" s="7">
        <v>35.5</v>
      </c>
      <c r="D1559" s="7">
        <v>3</v>
      </c>
      <c r="E1559" t="s">
        <v>4646</v>
      </c>
      <c r="F1559" t="s">
        <v>16949</v>
      </c>
      <c r="G1559" s="3">
        <v>1</v>
      </c>
      <c r="H1559" s="4">
        <v>212.5</v>
      </c>
      <c r="I1559" s="14">
        <f t="shared" si="49"/>
        <v>38.25</v>
      </c>
      <c r="J1559" s="18">
        <f t="shared" si="48"/>
        <v>32.512499999999996</v>
      </c>
      <c r="K1559" s="4" t="s">
        <v>16538</v>
      </c>
      <c r="L1559" s="4" t="s">
        <v>16545</v>
      </c>
      <c r="M1559" s="4" t="s">
        <v>16553</v>
      </c>
      <c r="N1559" t="s">
        <v>4647</v>
      </c>
    </row>
    <row r="1560" spans="1:14" ht="40.35" customHeight="1" outlineLevel="2" x14ac:dyDescent="0.2">
      <c r="A1560" t="s">
        <v>4648</v>
      </c>
      <c r="B1560" t="s">
        <v>17743</v>
      </c>
      <c r="C1560" s="7">
        <v>37</v>
      </c>
      <c r="D1560" s="7">
        <v>4</v>
      </c>
      <c r="E1560" t="s">
        <v>4649</v>
      </c>
      <c r="F1560" t="s">
        <v>16949</v>
      </c>
      <c r="G1560" s="3">
        <v>1</v>
      </c>
      <c r="H1560" s="4">
        <v>212.5</v>
      </c>
      <c r="I1560" s="14">
        <f t="shared" si="49"/>
        <v>38.25</v>
      </c>
      <c r="J1560" s="18">
        <f t="shared" si="48"/>
        <v>32.512499999999996</v>
      </c>
      <c r="K1560" s="4" t="s">
        <v>16538</v>
      </c>
      <c r="L1560" s="4" t="s">
        <v>16545</v>
      </c>
      <c r="M1560" s="4" t="s">
        <v>16553</v>
      </c>
      <c r="N1560" t="s">
        <v>4650</v>
      </c>
    </row>
    <row r="1561" spans="1:14" ht="40.35" customHeight="1" outlineLevel="2" x14ac:dyDescent="0.2">
      <c r="A1561" t="s">
        <v>4651</v>
      </c>
      <c r="B1561" t="s">
        <v>17743</v>
      </c>
      <c r="C1561" s="7" t="s">
        <v>17746</v>
      </c>
      <c r="D1561" s="7" t="s">
        <v>17750</v>
      </c>
      <c r="E1561" t="s">
        <v>4652</v>
      </c>
      <c r="F1561" t="s">
        <v>16949</v>
      </c>
      <c r="G1561" s="3">
        <v>2</v>
      </c>
      <c r="H1561" s="4">
        <v>212.5</v>
      </c>
      <c r="I1561" s="14">
        <f t="shared" si="49"/>
        <v>38.25</v>
      </c>
      <c r="J1561" s="18">
        <f t="shared" si="48"/>
        <v>32.512499999999996</v>
      </c>
      <c r="K1561" s="4" t="s">
        <v>16538</v>
      </c>
      <c r="L1561" s="4" t="s">
        <v>16545</v>
      </c>
      <c r="M1561" s="4" t="s">
        <v>16553</v>
      </c>
      <c r="N1561" t="s">
        <v>4653</v>
      </c>
    </row>
    <row r="1562" spans="1:14" ht="40.35" customHeight="1" outlineLevel="2" x14ac:dyDescent="0.2">
      <c r="A1562" t="s">
        <v>4654</v>
      </c>
      <c r="B1562" t="s">
        <v>17743</v>
      </c>
      <c r="C1562" s="7">
        <v>38.5</v>
      </c>
      <c r="D1562" s="7" t="s">
        <v>17751</v>
      </c>
      <c r="E1562" t="s">
        <v>4655</v>
      </c>
      <c r="F1562" t="s">
        <v>16949</v>
      </c>
      <c r="G1562" s="3">
        <v>1</v>
      </c>
      <c r="H1562" s="4">
        <v>212.5</v>
      </c>
      <c r="I1562" s="14">
        <f t="shared" si="49"/>
        <v>38.25</v>
      </c>
      <c r="J1562" s="18">
        <f t="shared" si="48"/>
        <v>32.512499999999996</v>
      </c>
      <c r="K1562" s="4" t="s">
        <v>16538</v>
      </c>
      <c r="L1562" s="4" t="s">
        <v>16545</v>
      </c>
      <c r="M1562" s="4" t="s">
        <v>16553</v>
      </c>
      <c r="N1562" t="s">
        <v>4656</v>
      </c>
    </row>
    <row r="1563" spans="1:14" ht="40.35" customHeight="1" outlineLevel="2" x14ac:dyDescent="0.2">
      <c r="A1563" t="s">
        <v>4657</v>
      </c>
      <c r="B1563" t="s">
        <v>17743</v>
      </c>
      <c r="C1563" s="7">
        <v>39</v>
      </c>
      <c r="D1563" s="7">
        <v>6</v>
      </c>
      <c r="E1563" t="s">
        <v>4658</v>
      </c>
      <c r="F1563" t="s">
        <v>16949</v>
      </c>
      <c r="G1563" s="3">
        <v>1</v>
      </c>
      <c r="H1563" s="4">
        <v>212.5</v>
      </c>
      <c r="I1563" s="14">
        <f t="shared" si="49"/>
        <v>38.25</v>
      </c>
      <c r="J1563" s="18">
        <f t="shared" si="48"/>
        <v>32.512499999999996</v>
      </c>
      <c r="K1563" s="4" t="s">
        <v>16538</v>
      </c>
      <c r="L1563" s="4" t="s">
        <v>16545</v>
      </c>
      <c r="M1563" s="4" t="s">
        <v>16553</v>
      </c>
      <c r="N1563" t="s">
        <v>4659</v>
      </c>
    </row>
    <row r="1564" spans="1:14" ht="40.35" customHeight="1" outlineLevel="2" x14ac:dyDescent="0.2">
      <c r="A1564" t="s">
        <v>4660</v>
      </c>
      <c r="B1564" t="s">
        <v>17743</v>
      </c>
      <c r="C1564" s="7">
        <v>40</v>
      </c>
      <c r="D1564" s="7" t="s">
        <v>17752</v>
      </c>
      <c r="E1564" t="s">
        <v>4661</v>
      </c>
      <c r="F1564" t="s">
        <v>16949</v>
      </c>
      <c r="G1564" s="3">
        <v>1</v>
      </c>
      <c r="H1564" s="4">
        <v>212.5</v>
      </c>
      <c r="I1564" s="14">
        <f t="shared" si="49"/>
        <v>38.25</v>
      </c>
      <c r="J1564" s="18">
        <f t="shared" si="48"/>
        <v>32.512499999999996</v>
      </c>
      <c r="K1564" s="4" t="s">
        <v>16538</v>
      </c>
      <c r="L1564" s="4" t="s">
        <v>16545</v>
      </c>
      <c r="M1564" s="4" t="s">
        <v>16553</v>
      </c>
      <c r="N1564" t="s">
        <v>4662</v>
      </c>
    </row>
    <row r="1565" spans="1:14" ht="40.35" customHeight="1" outlineLevel="2" x14ac:dyDescent="0.2">
      <c r="A1565" t="s">
        <v>4663</v>
      </c>
      <c r="B1565" t="s">
        <v>17743</v>
      </c>
      <c r="C1565" s="7">
        <v>42</v>
      </c>
      <c r="D1565" s="7">
        <v>8</v>
      </c>
      <c r="E1565" t="s">
        <v>4664</v>
      </c>
      <c r="F1565" t="s">
        <v>16949</v>
      </c>
      <c r="G1565" s="3">
        <v>1</v>
      </c>
      <c r="H1565" s="4">
        <v>212.5</v>
      </c>
      <c r="I1565" s="14">
        <f t="shared" si="49"/>
        <v>38.25</v>
      </c>
      <c r="J1565" s="18">
        <f t="shared" si="48"/>
        <v>32.512499999999996</v>
      </c>
      <c r="K1565" s="4" t="s">
        <v>16538</v>
      </c>
      <c r="L1565" s="4" t="s">
        <v>16545</v>
      </c>
      <c r="M1565" s="4" t="s">
        <v>16553</v>
      </c>
      <c r="N1565" t="s">
        <v>4665</v>
      </c>
    </row>
    <row r="1566" spans="1:14" ht="40.35" customHeight="1" outlineLevel="2" x14ac:dyDescent="0.2">
      <c r="A1566" t="s">
        <v>4666</v>
      </c>
      <c r="B1566" t="s">
        <v>17743</v>
      </c>
      <c r="C1566" s="7">
        <v>37</v>
      </c>
      <c r="D1566" s="7">
        <v>4</v>
      </c>
      <c r="E1566" t="s">
        <v>4667</v>
      </c>
      <c r="F1566" t="s">
        <v>16950</v>
      </c>
      <c r="G1566" s="3">
        <v>1</v>
      </c>
      <c r="H1566" s="4">
        <v>237.5</v>
      </c>
      <c r="I1566" s="14">
        <f t="shared" si="49"/>
        <v>42.75</v>
      </c>
      <c r="J1566" s="18">
        <f t="shared" si="48"/>
        <v>36.337499999999999</v>
      </c>
      <c r="K1566" s="4" t="s">
        <v>16538</v>
      </c>
      <c r="L1566" s="4" t="s">
        <v>16545</v>
      </c>
      <c r="M1566" s="4" t="s">
        <v>16577</v>
      </c>
      <c r="N1566" t="s">
        <v>4668</v>
      </c>
    </row>
    <row r="1567" spans="1:14" ht="40.35" customHeight="1" outlineLevel="2" x14ac:dyDescent="0.2">
      <c r="A1567" t="s">
        <v>4669</v>
      </c>
      <c r="B1567" t="s">
        <v>17743</v>
      </c>
      <c r="C1567" s="7">
        <v>37</v>
      </c>
      <c r="D1567" s="7">
        <v>4</v>
      </c>
      <c r="E1567" t="s">
        <v>4670</v>
      </c>
      <c r="F1567" t="s">
        <v>16951</v>
      </c>
      <c r="G1567" s="3">
        <v>1</v>
      </c>
      <c r="H1567" s="4">
        <v>200</v>
      </c>
      <c r="I1567" s="14">
        <f t="shared" si="49"/>
        <v>36</v>
      </c>
      <c r="J1567" s="18">
        <f t="shared" si="48"/>
        <v>30.599999999999998</v>
      </c>
      <c r="K1567" s="4" t="s">
        <v>16538</v>
      </c>
      <c r="L1567" s="4" t="s">
        <v>16545</v>
      </c>
      <c r="M1567" s="4" t="s">
        <v>16553</v>
      </c>
      <c r="N1567" t="s">
        <v>4671</v>
      </c>
    </row>
    <row r="1568" spans="1:14" ht="40.35" customHeight="1" outlineLevel="2" x14ac:dyDescent="0.2">
      <c r="A1568" t="s">
        <v>4672</v>
      </c>
      <c r="B1568" t="s">
        <v>17743</v>
      </c>
      <c r="C1568" s="7">
        <v>37</v>
      </c>
      <c r="D1568" s="7">
        <v>4</v>
      </c>
      <c r="E1568" t="s">
        <v>4673</v>
      </c>
      <c r="F1568" t="s">
        <v>16952</v>
      </c>
      <c r="G1568" s="3">
        <v>1</v>
      </c>
      <c r="H1568" s="4">
        <v>237.5</v>
      </c>
      <c r="I1568" s="14">
        <f t="shared" si="49"/>
        <v>42.75</v>
      </c>
      <c r="J1568" s="18">
        <f t="shared" si="48"/>
        <v>36.337499999999999</v>
      </c>
      <c r="K1568" s="4" t="s">
        <v>16538</v>
      </c>
      <c r="L1568" s="4" t="s">
        <v>16545</v>
      </c>
      <c r="M1568" s="4" t="s">
        <v>16553</v>
      </c>
      <c r="N1568" t="s">
        <v>4674</v>
      </c>
    </row>
    <row r="1569" spans="1:14" ht="40.35" customHeight="1" outlineLevel="2" x14ac:dyDescent="0.2">
      <c r="A1569" t="s">
        <v>4675</v>
      </c>
      <c r="B1569" t="s">
        <v>17743</v>
      </c>
      <c r="C1569" s="7">
        <v>38.5</v>
      </c>
      <c r="D1569" s="7" t="s">
        <v>17751</v>
      </c>
      <c r="E1569" t="s">
        <v>4676</v>
      </c>
      <c r="F1569" t="s">
        <v>16952</v>
      </c>
      <c r="G1569" s="3">
        <v>1</v>
      </c>
      <c r="H1569" s="4">
        <v>237.5</v>
      </c>
      <c r="I1569" s="14">
        <f t="shared" si="49"/>
        <v>42.75</v>
      </c>
      <c r="J1569" s="18">
        <f t="shared" si="48"/>
        <v>36.337499999999999</v>
      </c>
      <c r="K1569" s="4" t="s">
        <v>16538</v>
      </c>
      <c r="L1569" s="4" t="s">
        <v>16545</v>
      </c>
      <c r="M1569" s="4" t="s">
        <v>16553</v>
      </c>
      <c r="N1569" t="s">
        <v>4677</v>
      </c>
    </row>
    <row r="1570" spans="1:14" ht="40.35" customHeight="1" outlineLevel="2" x14ac:dyDescent="0.2">
      <c r="A1570" t="s">
        <v>4678</v>
      </c>
      <c r="B1570" t="s">
        <v>17743</v>
      </c>
      <c r="C1570" s="7">
        <v>39</v>
      </c>
      <c r="D1570" s="7">
        <v>6</v>
      </c>
      <c r="E1570" t="s">
        <v>4679</v>
      </c>
      <c r="F1570" t="s">
        <v>16952</v>
      </c>
      <c r="G1570" s="3">
        <v>1</v>
      </c>
      <c r="H1570" s="4">
        <v>237.5</v>
      </c>
      <c r="I1570" s="14">
        <f t="shared" si="49"/>
        <v>42.75</v>
      </c>
      <c r="J1570" s="18">
        <f t="shared" si="48"/>
        <v>36.337499999999999</v>
      </c>
      <c r="K1570" s="4" t="s">
        <v>16538</v>
      </c>
      <c r="L1570" s="4" t="s">
        <v>16545</v>
      </c>
      <c r="M1570" s="4" t="s">
        <v>16553</v>
      </c>
      <c r="N1570" t="s">
        <v>4680</v>
      </c>
    </row>
    <row r="1571" spans="1:14" ht="40.35" customHeight="1" outlineLevel="2" x14ac:dyDescent="0.2">
      <c r="A1571" t="s">
        <v>4681</v>
      </c>
      <c r="B1571" t="s">
        <v>17744</v>
      </c>
      <c r="C1571" s="7">
        <v>44</v>
      </c>
      <c r="D1571" s="7" t="s">
        <v>17749</v>
      </c>
      <c r="E1571" t="s">
        <v>4682</v>
      </c>
      <c r="F1571" t="s">
        <v>16953</v>
      </c>
      <c r="G1571" s="3">
        <v>2</v>
      </c>
      <c r="H1571" s="4">
        <v>200</v>
      </c>
      <c r="I1571" s="14">
        <f t="shared" si="49"/>
        <v>36</v>
      </c>
      <c r="J1571" s="18">
        <f t="shared" si="48"/>
        <v>30.599999999999998</v>
      </c>
      <c r="K1571" s="4" t="s">
        <v>16535</v>
      </c>
      <c r="L1571" s="4" t="s">
        <v>16536</v>
      </c>
      <c r="M1571" s="4" t="s">
        <v>16580</v>
      </c>
      <c r="N1571" t="s">
        <v>4683</v>
      </c>
    </row>
    <row r="1572" spans="1:14" ht="40.35" customHeight="1" outlineLevel="2" x14ac:dyDescent="0.2">
      <c r="A1572" t="s">
        <v>4684</v>
      </c>
      <c r="B1572" t="s">
        <v>17743</v>
      </c>
      <c r="C1572" s="7">
        <v>35.5</v>
      </c>
      <c r="D1572" s="7">
        <v>3</v>
      </c>
      <c r="E1572" t="s">
        <v>4685</v>
      </c>
      <c r="F1572" t="s">
        <v>16954</v>
      </c>
      <c r="G1572" s="3">
        <v>1</v>
      </c>
      <c r="H1572" s="4">
        <v>200</v>
      </c>
      <c r="I1572" s="14">
        <f t="shared" si="49"/>
        <v>36</v>
      </c>
      <c r="J1572" s="18">
        <f t="shared" si="48"/>
        <v>30.599999999999998</v>
      </c>
      <c r="K1572" s="4" t="s">
        <v>16535</v>
      </c>
      <c r="L1572" s="4" t="s">
        <v>16545</v>
      </c>
      <c r="M1572" s="4" t="s">
        <v>16584</v>
      </c>
      <c r="N1572" t="s">
        <v>4686</v>
      </c>
    </row>
    <row r="1573" spans="1:14" ht="40.35" customHeight="1" outlineLevel="2" x14ac:dyDescent="0.2">
      <c r="A1573" t="s">
        <v>4687</v>
      </c>
      <c r="B1573" t="s">
        <v>17743</v>
      </c>
      <c r="C1573" s="7">
        <v>38</v>
      </c>
      <c r="D1573" s="7">
        <v>5</v>
      </c>
      <c r="E1573" t="s">
        <v>4688</v>
      </c>
      <c r="F1573" t="s">
        <v>16954</v>
      </c>
      <c r="G1573" s="3">
        <v>1</v>
      </c>
      <c r="H1573" s="4">
        <v>200</v>
      </c>
      <c r="I1573" s="14">
        <f t="shared" si="49"/>
        <v>36</v>
      </c>
      <c r="J1573" s="18">
        <f t="shared" si="48"/>
        <v>30.599999999999998</v>
      </c>
      <c r="K1573" s="4" t="s">
        <v>16535</v>
      </c>
      <c r="L1573" s="4" t="s">
        <v>16545</v>
      </c>
      <c r="M1573" s="4" t="s">
        <v>16584</v>
      </c>
      <c r="N1573" t="s">
        <v>4689</v>
      </c>
    </row>
    <row r="1574" spans="1:14" ht="40.35" customHeight="1" outlineLevel="2" x14ac:dyDescent="0.2">
      <c r="A1574" t="s">
        <v>4690</v>
      </c>
      <c r="B1574" t="s">
        <v>17743</v>
      </c>
      <c r="C1574" s="7">
        <v>39</v>
      </c>
      <c r="D1574" s="7">
        <v>6</v>
      </c>
      <c r="E1574" t="s">
        <v>4691</v>
      </c>
      <c r="F1574" t="s">
        <v>16954</v>
      </c>
      <c r="G1574" s="3">
        <v>1</v>
      </c>
      <c r="H1574" s="4">
        <v>200</v>
      </c>
      <c r="I1574" s="14">
        <f t="shared" si="49"/>
        <v>36</v>
      </c>
      <c r="J1574" s="18">
        <f t="shared" si="48"/>
        <v>30.599999999999998</v>
      </c>
      <c r="K1574" s="4" t="s">
        <v>16535</v>
      </c>
      <c r="L1574" s="4" t="s">
        <v>16545</v>
      </c>
      <c r="M1574" s="4" t="s">
        <v>16584</v>
      </c>
      <c r="N1574" t="s">
        <v>4692</v>
      </c>
    </row>
    <row r="1575" spans="1:14" ht="40.35" customHeight="1" outlineLevel="2" x14ac:dyDescent="0.2">
      <c r="A1575" t="s">
        <v>4693</v>
      </c>
      <c r="B1575" t="s">
        <v>17743</v>
      </c>
      <c r="C1575" s="7">
        <v>40</v>
      </c>
      <c r="D1575" s="7" t="s">
        <v>17752</v>
      </c>
      <c r="E1575" t="s">
        <v>4694</v>
      </c>
      <c r="F1575" t="s">
        <v>16954</v>
      </c>
      <c r="G1575" s="3">
        <v>1</v>
      </c>
      <c r="H1575" s="4">
        <v>200</v>
      </c>
      <c r="I1575" s="14">
        <f t="shared" si="49"/>
        <v>36</v>
      </c>
      <c r="J1575" s="18">
        <f t="shared" si="48"/>
        <v>30.599999999999998</v>
      </c>
      <c r="K1575" s="4" t="s">
        <v>16535</v>
      </c>
      <c r="L1575" s="4" t="s">
        <v>16545</v>
      </c>
      <c r="M1575" s="4" t="s">
        <v>16584</v>
      </c>
      <c r="N1575" t="s">
        <v>4695</v>
      </c>
    </row>
    <row r="1576" spans="1:14" ht="40.35" customHeight="1" outlineLevel="2" x14ac:dyDescent="0.2">
      <c r="A1576" t="s">
        <v>4696</v>
      </c>
      <c r="B1576" t="s">
        <v>17743</v>
      </c>
      <c r="C1576" s="7">
        <v>41.5</v>
      </c>
      <c r="D1576" s="7" t="s">
        <v>17757</v>
      </c>
      <c r="E1576" t="s">
        <v>4697</v>
      </c>
      <c r="F1576" t="s">
        <v>16954</v>
      </c>
      <c r="G1576" s="3">
        <v>1</v>
      </c>
      <c r="H1576" s="4">
        <v>200</v>
      </c>
      <c r="I1576" s="14">
        <f t="shared" si="49"/>
        <v>36</v>
      </c>
      <c r="J1576" s="18">
        <f t="shared" si="48"/>
        <v>30.599999999999998</v>
      </c>
      <c r="K1576" s="4" t="s">
        <v>16535</v>
      </c>
      <c r="L1576" s="4" t="s">
        <v>16545</v>
      </c>
      <c r="M1576" s="4" t="s">
        <v>16584</v>
      </c>
      <c r="N1576" t="s">
        <v>4698</v>
      </c>
    </row>
    <row r="1577" spans="1:14" ht="40.35" customHeight="1" outlineLevel="2" x14ac:dyDescent="0.2">
      <c r="A1577" t="s">
        <v>4699</v>
      </c>
      <c r="B1577" t="s">
        <v>17743</v>
      </c>
      <c r="C1577" s="7">
        <v>42</v>
      </c>
      <c r="D1577" s="7">
        <v>8</v>
      </c>
      <c r="E1577" t="s">
        <v>4700</v>
      </c>
      <c r="F1577" t="s">
        <v>16954</v>
      </c>
      <c r="G1577" s="3">
        <v>1</v>
      </c>
      <c r="H1577" s="4">
        <v>200</v>
      </c>
      <c r="I1577" s="14">
        <f t="shared" si="49"/>
        <v>36</v>
      </c>
      <c r="J1577" s="18">
        <f t="shared" si="48"/>
        <v>30.599999999999998</v>
      </c>
      <c r="K1577" s="4" t="s">
        <v>16535</v>
      </c>
      <c r="L1577" s="4" t="s">
        <v>16545</v>
      </c>
      <c r="M1577" s="4" t="s">
        <v>16584</v>
      </c>
      <c r="N1577" t="s">
        <v>4701</v>
      </c>
    </row>
    <row r="1578" spans="1:14" ht="40.35" customHeight="1" outlineLevel="2" x14ac:dyDescent="0.2">
      <c r="A1578" t="s">
        <v>4702</v>
      </c>
      <c r="B1578" t="s">
        <v>17744</v>
      </c>
      <c r="C1578" s="7">
        <v>44</v>
      </c>
      <c r="D1578" s="7" t="s">
        <v>17749</v>
      </c>
      <c r="E1578" t="s">
        <v>4703</v>
      </c>
      <c r="F1578" t="s">
        <v>16955</v>
      </c>
      <c r="G1578" s="3">
        <v>2</v>
      </c>
      <c r="H1578" s="4">
        <v>200</v>
      </c>
      <c r="I1578" s="14">
        <f t="shared" si="49"/>
        <v>36</v>
      </c>
      <c r="J1578" s="18">
        <f t="shared" si="48"/>
        <v>30.599999999999998</v>
      </c>
      <c r="K1578" s="4" t="s">
        <v>16535</v>
      </c>
      <c r="L1578" s="4" t="s">
        <v>16536</v>
      </c>
      <c r="M1578" s="4" t="s">
        <v>16580</v>
      </c>
      <c r="N1578" t="s">
        <v>4704</v>
      </c>
    </row>
    <row r="1579" spans="1:14" ht="40.35" customHeight="1" outlineLevel="2" x14ac:dyDescent="0.2">
      <c r="A1579" t="s">
        <v>4705</v>
      </c>
      <c r="B1579" t="s">
        <v>17744</v>
      </c>
      <c r="C1579" s="7">
        <v>45.5</v>
      </c>
      <c r="D1579" s="7" t="s">
        <v>17754</v>
      </c>
      <c r="E1579" t="s">
        <v>4706</v>
      </c>
      <c r="F1579" t="s">
        <v>16955</v>
      </c>
      <c r="G1579" s="3">
        <v>1</v>
      </c>
      <c r="H1579" s="4">
        <v>200</v>
      </c>
      <c r="I1579" s="14">
        <f t="shared" si="49"/>
        <v>36</v>
      </c>
      <c r="J1579" s="18">
        <f t="shared" si="48"/>
        <v>30.599999999999998</v>
      </c>
      <c r="K1579" s="4" t="s">
        <v>16535</v>
      </c>
      <c r="L1579" s="4" t="s">
        <v>16536</v>
      </c>
      <c r="M1579" s="4" t="s">
        <v>16580</v>
      </c>
      <c r="N1579" t="s">
        <v>4707</v>
      </c>
    </row>
    <row r="1580" spans="1:14" ht="40.35" customHeight="1" outlineLevel="2" x14ac:dyDescent="0.2">
      <c r="A1580" t="s">
        <v>4708</v>
      </c>
      <c r="B1580" t="s">
        <v>17743</v>
      </c>
      <c r="C1580" s="7">
        <v>38.5</v>
      </c>
      <c r="D1580" s="7" t="s">
        <v>17751</v>
      </c>
      <c r="E1580" t="s">
        <v>4709</v>
      </c>
      <c r="F1580" t="s">
        <v>16956</v>
      </c>
      <c r="G1580" s="3">
        <v>1</v>
      </c>
      <c r="H1580" s="4">
        <v>200</v>
      </c>
      <c r="I1580" s="14">
        <f t="shared" si="49"/>
        <v>36</v>
      </c>
      <c r="J1580" s="18">
        <f t="shared" si="48"/>
        <v>30.599999999999998</v>
      </c>
      <c r="K1580" s="4" t="s">
        <v>16535</v>
      </c>
      <c r="L1580" s="4" t="s">
        <v>16545</v>
      </c>
      <c r="M1580" s="4" t="s">
        <v>16584</v>
      </c>
      <c r="N1580" t="s">
        <v>4710</v>
      </c>
    </row>
    <row r="1581" spans="1:14" ht="40.35" customHeight="1" outlineLevel="2" x14ac:dyDescent="0.2">
      <c r="A1581" t="s">
        <v>4711</v>
      </c>
      <c r="B1581" t="s">
        <v>17744</v>
      </c>
      <c r="C1581" s="7">
        <v>39</v>
      </c>
      <c r="D1581" s="7">
        <v>6</v>
      </c>
      <c r="E1581" t="s">
        <v>4712</v>
      </c>
      <c r="F1581" t="s">
        <v>16957</v>
      </c>
      <c r="G1581" s="3">
        <v>1</v>
      </c>
      <c r="H1581" s="4">
        <v>200</v>
      </c>
      <c r="I1581" s="14">
        <f t="shared" si="49"/>
        <v>36</v>
      </c>
      <c r="J1581" s="18">
        <f t="shared" si="48"/>
        <v>30.599999999999998</v>
      </c>
      <c r="K1581" s="4" t="s">
        <v>16535</v>
      </c>
      <c r="L1581" s="4" t="s">
        <v>16536</v>
      </c>
      <c r="M1581" s="4" t="s">
        <v>16580</v>
      </c>
      <c r="N1581" t="s">
        <v>4713</v>
      </c>
    </row>
    <row r="1582" spans="1:14" ht="40.35" customHeight="1" outlineLevel="2" x14ac:dyDescent="0.2">
      <c r="A1582" t="s">
        <v>4714</v>
      </c>
      <c r="B1582" t="s">
        <v>17744</v>
      </c>
      <c r="C1582" s="7">
        <v>40</v>
      </c>
      <c r="D1582" s="7" t="s">
        <v>17752</v>
      </c>
      <c r="E1582" t="s">
        <v>4715</v>
      </c>
      <c r="F1582" t="s">
        <v>16957</v>
      </c>
      <c r="G1582" s="3">
        <v>1</v>
      </c>
      <c r="H1582" s="4">
        <v>200</v>
      </c>
      <c r="I1582" s="14">
        <f t="shared" si="49"/>
        <v>36</v>
      </c>
      <c r="J1582" s="18">
        <f t="shared" si="48"/>
        <v>30.599999999999998</v>
      </c>
      <c r="K1582" s="4" t="s">
        <v>16535</v>
      </c>
      <c r="L1582" s="4" t="s">
        <v>16536</v>
      </c>
      <c r="M1582" s="4" t="s">
        <v>16580</v>
      </c>
      <c r="N1582" t="s">
        <v>4716</v>
      </c>
    </row>
    <row r="1583" spans="1:14" ht="40.35" customHeight="1" outlineLevel="2" x14ac:dyDescent="0.2">
      <c r="A1583" t="s">
        <v>4717</v>
      </c>
      <c r="B1583" t="s">
        <v>17744</v>
      </c>
      <c r="C1583" s="7">
        <v>41</v>
      </c>
      <c r="D1583" s="7">
        <v>7</v>
      </c>
      <c r="E1583" t="s">
        <v>4718</v>
      </c>
      <c r="F1583" t="s">
        <v>16957</v>
      </c>
      <c r="G1583" s="3">
        <v>1</v>
      </c>
      <c r="H1583" s="4">
        <v>200</v>
      </c>
      <c r="I1583" s="14">
        <f t="shared" si="49"/>
        <v>36</v>
      </c>
      <c r="J1583" s="18">
        <f t="shared" si="48"/>
        <v>30.599999999999998</v>
      </c>
      <c r="K1583" s="4" t="s">
        <v>16535</v>
      </c>
      <c r="L1583" s="4" t="s">
        <v>16536</v>
      </c>
      <c r="M1583" s="4" t="s">
        <v>16580</v>
      </c>
      <c r="N1583" t="s">
        <v>4719</v>
      </c>
    </row>
    <row r="1584" spans="1:14" ht="40.35" customHeight="1" outlineLevel="2" x14ac:dyDescent="0.2">
      <c r="A1584" t="s">
        <v>4720</v>
      </c>
      <c r="B1584" t="s">
        <v>17744</v>
      </c>
      <c r="C1584" s="7">
        <v>41.5</v>
      </c>
      <c r="D1584" s="7" t="s">
        <v>17757</v>
      </c>
      <c r="E1584" t="s">
        <v>4721</v>
      </c>
      <c r="F1584" t="s">
        <v>16957</v>
      </c>
      <c r="G1584" s="3">
        <v>1</v>
      </c>
      <c r="H1584" s="4">
        <v>200</v>
      </c>
      <c r="I1584" s="14">
        <f t="shared" si="49"/>
        <v>36</v>
      </c>
      <c r="J1584" s="18">
        <f t="shared" si="48"/>
        <v>30.599999999999998</v>
      </c>
      <c r="K1584" s="4" t="s">
        <v>16535</v>
      </c>
      <c r="L1584" s="4" t="s">
        <v>16536</v>
      </c>
      <c r="M1584" s="4" t="s">
        <v>16580</v>
      </c>
      <c r="N1584" t="s">
        <v>4722</v>
      </c>
    </row>
    <row r="1585" spans="1:14" ht="40.35" customHeight="1" outlineLevel="2" x14ac:dyDescent="0.2">
      <c r="A1585" t="s">
        <v>4723</v>
      </c>
      <c r="B1585" t="s">
        <v>17744</v>
      </c>
      <c r="C1585" s="7">
        <v>44</v>
      </c>
      <c r="D1585" s="7" t="s">
        <v>17749</v>
      </c>
      <c r="E1585" t="s">
        <v>4724</v>
      </c>
      <c r="F1585" t="s">
        <v>16957</v>
      </c>
      <c r="G1585" s="3">
        <v>1</v>
      </c>
      <c r="H1585" s="4">
        <v>200</v>
      </c>
      <c r="I1585" s="14">
        <f t="shared" si="49"/>
        <v>36</v>
      </c>
      <c r="J1585" s="18">
        <f t="shared" si="48"/>
        <v>30.599999999999998</v>
      </c>
      <c r="K1585" s="4" t="s">
        <v>16535</v>
      </c>
      <c r="L1585" s="4" t="s">
        <v>16536</v>
      </c>
      <c r="M1585" s="4" t="s">
        <v>16580</v>
      </c>
      <c r="N1585" t="s">
        <v>4725</v>
      </c>
    </row>
    <row r="1586" spans="1:14" ht="40.35" customHeight="1" outlineLevel="2" x14ac:dyDescent="0.2">
      <c r="A1586" t="s">
        <v>4726</v>
      </c>
      <c r="B1586" t="s">
        <v>17744</v>
      </c>
      <c r="C1586" s="7">
        <v>45</v>
      </c>
      <c r="D1586" s="7">
        <v>10</v>
      </c>
      <c r="E1586" t="s">
        <v>4727</v>
      </c>
      <c r="F1586" t="s">
        <v>16957</v>
      </c>
      <c r="G1586" s="3">
        <v>1</v>
      </c>
      <c r="H1586" s="4">
        <v>200</v>
      </c>
      <c r="I1586" s="14">
        <f t="shared" si="49"/>
        <v>36</v>
      </c>
      <c r="J1586" s="18">
        <f t="shared" si="48"/>
        <v>30.599999999999998</v>
      </c>
      <c r="K1586" s="4" t="s">
        <v>16535</v>
      </c>
      <c r="L1586" s="4" t="s">
        <v>16536</v>
      </c>
      <c r="M1586" s="4" t="s">
        <v>16580</v>
      </c>
      <c r="N1586" t="s">
        <v>4728</v>
      </c>
    </row>
    <row r="1587" spans="1:14" ht="40.35" customHeight="1" outlineLevel="2" x14ac:dyDescent="0.2">
      <c r="A1587" t="s">
        <v>4729</v>
      </c>
      <c r="B1587" t="s">
        <v>17744</v>
      </c>
      <c r="C1587" s="7">
        <v>45.5</v>
      </c>
      <c r="D1587" s="7" t="s">
        <v>17754</v>
      </c>
      <c r="E1587" t="s">
        <v>4730</v>
      </c>
      <c r="F1587" t="s">
        <v>16957</v>
      </c>
      <c r="G1587" s="3">
        <v>1</v>
      </c>
      <c r="H1587" s="4">
        <v>200</v>
      </c>
      <c r="I1587" s="14">
        <f t="shared" si="49"/>
        <v>36</v>
      </c>
      <c r="J1587" s="18">
        <f t="shared" si="48"/>
        <v>30.599999999999998</v>
      </c>
      <c r="K1587" s="4" t="s">
        <v>16535</v>
      </c>
      <c r="L1587" s="4" t="s">
        <v>16536</v>
      </c>
      <c r="M1587" s="4" t="s">
        <v>16580</v>
      </c>
      <c r="N1587" t="s">
        <v>4731</v>
      </c>
    </row>
    <row r="1588" spans="1:14" ht="40.35" customHeight="1" outlineLevel="2" x14ac:dyDescent="0.2">
      <c r="A1588" t="s">
        <v>4732</v>
      </c>
      <c r="B1588" t="s">
        <v>17744</v>
      </c>
      <c r="C1588" s="7">
        <v>46</v>
      </c>
      <c r="D1588" s="7">
        <v>11</v>
      </c>
      <c r="E1588" t="s">
        <v>4733</v>
      </c>
      <c r="F1588" t="s">
        <v>16957</v>
      </c>
      <c r="G1588" s="3">
        <v>1</v>
      </c>
      <c r="H1588" s="4">
        <v>200</v>
      </c>
      <c r="I1588" s="14">
        <f t="shared" si="49"/>
        <v>36</v>
      </c>
      <c r="J1588" s="18">
        <f t="shared" si="48"/>
        <v>30.599999999999998</v>
      </c>
      <c r="K1588" s="4" t="s">
        <v>16535</v>
      </c>
      <c r="L1588" s="4" t="s">
        <v>16536</v>
      </c>
      <c r="M1588" s="4" t="s">
        <v>16580</v>
      </c>
      <c r="N1588" t="s">
        <v>4734</v>
      </c>
    </row>
    <row r="1589" spans="1:14" ht="40.35" customHeight="1" outlineLevel="2" x14ac:dyDescent="0.2">
      <c r="A1589" t="s">
        <v>4735</v>
      </c>
      <c r="B1589" t="s">
        <v>17744</v>
      </c>
      <c r="C1589" s="7">
        <v>47</v>
      </c>
      <c r="D1589" s="7">
        <v>12</v>
      </c>
      <c r="E1589" t="s">
        <v>4736</v>
      </c>
      <c r="F1589" t="s">
        <v>16957</v>
      </c>
      <c r="G1589" s="3">
        <v>1</v>
      </c>
      <c r="H1589" s="4">
        <v>200</v>
      </c>
      <c r="I1589" s="14">
        <f t="shared" si="49"/>
        <v>36</v>
      </c>
      <c r="J1589" s="18">
        <f t="shared" si="48"/>
        <v>30.599999999999998</v>
      </c>
      <c r="K1589" s="4" t="s">
        <v>16535</v>
      </c>
      <c r="L1589" s="4" t="s">
        <v>16536</v>
      </c>
      <c r="M1589" s="4" t="s">
        <v>16580</v>
      </c>
      <c r="N1589" t="s">
        <v>4737</v>
      </c>
    </row>
    <row r="1590" spans="1:14" ht="40.35" customHeight="1" outlineLevel="2" x14ac:dyDescent="0.2">
      <c r="A1590" t="s">
        <v>4738</v>
      </c>
      <c r="B1590" t="s">
        <v>17743</v>
      </c>
      <c r="C1590" s="7">
        <v>35.5</v>
      </c>
      <c r="D1590" s="7">
        <v>3</v>
      </c>
      <c r="E1590" t="s">
        <v>4739</v>
      </c>
      <c r="F1590" t="s">
        <v>16958</v>
      </c>
      <c r="G1590" s="3">
        <v>1</v>
      </c>
      <c r="H1590" s="4">
        <v>200</v>
      </c>
      <c r="I1590" s="14">
        <f t="shared" si="49"/>
        <v>36</v>
      </c>
      <c r="J1590" s="18">
        <f t="shared" si="48"/>
        <v>30.599999999999998</v>
      </c>
      <c r="K1590" s="4" t="s">
        <v>16535</v>
      </c>
      <c r="L1590" s="4" t="s">
        <v>16545</v>
      </c>
      <c r="M1590" s="4" t="s">
        <v>16584</v>
      </c>
      <c r="N1590" t="s">
        <v>4740</v>
      </c>
    </row>
    <row r="1591" spans="1:14" ht="40.35" customHeight="1" outlineLevel="2" x14ac:dyDescent="0.2">
      <c r="A1591" t="s">
        <v>4741</v>
      </c>
      <c r="B1591" t="s">
        <v>17743</v>
      </c>
      <c r="C1591" s="7">
        <v>36</v>
      </c>
      <c r="D1591" s="7" t="s">
        <v>17755</v>
      </c>
      <c r="E1591" t="s">
        <v>4742</v>
      </c>
      <c r="F1591" t="s">
        <v>16958</v>
      </c>
      <c r="G1591" s="3">
        <v>1</v>
      </c>
      <c r="H1591" s="4">
        <v>200</v>
      </c>
      <c r="I1591" s="14">
        <f t="shared" si="49"/>
        <v>36</v>
      </c>
      <c r="J1591" s="18">
        <f t="shared" si="48"/>
        <v>30.599999999999998</v>
      </c>
      <c r="K1591" s="4" t="s">
        <v>16535</v>
      </c>
      <c r="L1591" s="4" t="s">
        <v>16545</v>
      </c>
      <c r="M1591" s="4" t="s">
        <v>16584</v>
      </c>
      <c r="N1591" t="s">
        <v>4743</v>
      </c>
    </row>
    <row r="1592" spans="1:14" ht="40.35" customHeight="1" outlineLevel="2" x14ac:dyDescent="0.2">
      <c r="A1592" t="s">
        <v>4744</v>
      </c>
      <c r="B1592" t="s">
        <v>17743</v>
      </c>
      <c r="C1592" s="7">
        <v>40</v>
      </c>
      <c r="D1592" s="7" t="s">
        <v>17752</v>
      </c>
      <c r="E1592" t="s">
        <v>4745</v>
      </c>
      <c r="F1592" t="s">
        <v>16958</v>
      </c>
      <c r="G1592" s="3">
        <v>1</v>
      </c>
      <c r="H1592" s="4">
        <v>200</v>
      </c>
      <c r="I1592" s="14">
        <f t="shared" si="49"/>
        <v>36</v>
      </c>
      <c r="J1592" s="18">
        <f t="shared" si="48"/>
        <v>30.599999999999998</v>
      </c>
      <c r="K1592" s="4" t="s">
        <v>16535</v>
      </c>
      <c r="L1592" s="4" t="s">
        <v>16545</v>
      </c>
      <c r="M1592" s="4" t="s">
        <v>16584</v>
      </c>
      <c r="N1592" t="s">
        <v>4746</v>
      </c>
    </row>
    <row r="1593" spans="1:14" ht="40.35" customHeight="1" outlineLevel="2" x14ac:dyDescent="0.2">
      <c r="A1593" t="s">
        <v>4747</v>
      </c>
      <c r="B1593" t="s">
        <v>17743</v>
      </c>
      <c r="C1593" s="7">
        <v>41</v>
      </c>
      <c r="D1593" s="7">
        <v>7</v>
      </c>
      <c r="E1593" t="s">
        <v>4748</v>
      </c>
      <c r="F1593" t="s">
        <v>16958</v>
      </c>
      <c r="G1593" s="3">
        <v>1</v>
      </c>
      <c r="H1593" s="4">
        <v>200</v>
      </c>
      <c r="I1593" s="14">
        <f t="shared" si="49"/>
        <v>36</v>
      </c>
      <c r="J1593" s="18">
        <f t="shared" si="48"/>
        <v>30.599999999999998</v>
      </c>
      <c r="K1593" s="4" t="s">
        <v>16535</v>
      </c>
      <c r="L1593" s="4" t="s">
        <v>16545</v>
      </c>
      <c r="M1593" s="4" t="s">
        <v>16584</v>
      </c>
      <c r="N1593" t="s">
        <v>4749</v>
      </c>
    </row>
    <row r="1594" spans="1:14" ht="40.35" customHeight="1" outlineLevel="2" x14ac:dyDescent="0.2">
      <c r="A1594" t="s">
        <v>4750</v>
      </c>
      <c r="B1594" t="s">
        <v>17743</v>
      </c>
      <c r="C1594" s="7">
        <v>41.5</v>
      </c>
      <c r="D1594" s="7" t="s">
        <v>17757</v>
      </c>
      <c r="E1594" t="s">
        <v>4751</v>
      </c>
      <c r="F1594" t="s">
        <v>16958</v>
      </c>
      <c r="G1594" s="3">
        <v>1</v>
      </c>
      <c r="H1594" s="4">
        <v>200</v>
      </c>
      <c r="I1594" s="14">
        <f t="shared" si="49"/>
        <v>36</v>
      </c>
      <c r="J1594" s="18">
        <f t="shared" si="48"/>
        <v>30.599999999999998</v>
      </c>
      <c r="K1594" s="4" t="s">
        <v>16535</v>
      </c>
      <c r="L1594" s="4" t="s">
        <v>16545</v>
      </c>
      <c r="M1594" s="4" t="s">
        <v>16584</v>
      </c>
      <c r="N1594" t="s">
        <v>4752</v>
      </c>
    </row>
    <row r="1595" spans="1:14" ht="40.35" customHeight="1" outlineLevel="2" x14ac:dyDescent="0.2">
      <c r="A1595" t="s">
        <v>4753</v>
      </c>
      <c r="B1595" t="s">
        <v>17743</v>
      </c>
      <c r="C1595" s="7">
        <v>42</v>
      </c>
      <c r="D1595" s="7">
        <v>8</v>
      </c>
      <c r="E1595" t="s">
        <v>4754</v>
      </c>
      <c r="F1595" t="s">
        <v>16958</v>
      </c>
      <c r="G1595" s="3">
        <v>1</v>
      </c>
      <c r="H1595" s="4">
        <v>200</v>
      </c>
      <c r="I1595" s="14">
        <f t="shared" si="49"/>
        <v>36</v>
      </c>
      <c r="J1595" s="18">
        <f t="shared" si="48"/>
        <v>30.599999999999998</v>
      </c>
      <c r="K1595" s="4" t="s">
        <v>16535</v>
      </c>
      <c r="L1595" s="4" t="s">
        <v>16545</v>
      </c>
      <c r="M1595" s="4" t="s">
        <v>16584</v>
      </c>
      <c r="N1595" t="s">
        <v>4755</v>
      </c>
    </row>
    <row r="1596" spans="1:14" ht="40.35" customHeight="1" outlineLevel="2" x14ac:dyDescent="0.2">
      <c r="A1596" t="s">
        <v>4756</v>
      </c>
      <c r="B1596" t="s">
        <v>17744</v>
      </c>
      <c r="C1596" s="7">
        <v>39</v>
      </c>
      <c r="D1596" s="7">
        <v>6</v>
      </c>
      <c r="E1596" t="s">
        <v>4757</v>
      </c>
      <c r="F1596" t="s">
        <v>16959</v>
      </c>
      <c r="G1596" s="3">
        <v>1</v>
      </c>
      <c r="H1596" s="4">
        <v>200</v>
      </c>
      <c r="I1596" s="14">
        <f t="shared" si="49"/>
        <v>36</v>
      </c>
      <c r="J1596" s="18">
        <f t="shared" si="48"/>
        <v>30.599999999999998</v>
      </c>
      <c r="K1596" s="4" t="s">
        <v>16535</v>
      </c>
      <c r="L1596" s="4" t="s">
        <v>16536</v>
      </c>
      <c r="M1596" s="4" t="s">
        <v>16580</v>
      </c>
      <c r="N1596" t="s">
        <v>4758</v>
      </c>
    </row>
    <row r="1597" spans="1:14" ht="40.35" customHeight="1" outlineLevel="2" x14ac:dyDescent="0.2">
      <c r="A1597" t="s">
        <v>4759</v>
      </c>
      <c r="B1597" t="s">
        <v>17744</v>
      </c>
      <c r="C1597" s="7">
        <v>40</v>
      </c>
      <c r="D1597" s="7" t="s">
        <v>17752</v>
      </c>
      <c r="E1597" t="s">
        <v>4760</v>
      </c>
      <c r="F1597" t="s">
        <v>16959</v>
      </c>
      <c r="G1597" s="3">
        <v>1</v>
      </c>
      <c r="H1597" s="4">
        <v>200</v>
      </c>
      <c r="I1597" s="14">
        <f t="shared" si="49"/>
        <v>36</v>
      </c>
      <c r="J1597" s="18">
        <f t="shared" si="48"/>
        <v>30.599999999999998</v>
      </c>
      <c r="K1597" s="4" t="s">
        <v>16535</v>
      </c>
      <c r="L1597" s="4" t="s">
        <v>16536</v>
      </c>
      <c r="M1597" s="4" t="s">
        <v>16580</v>
      </c>
      <c r="N1597" t="s">
        <v>4761</v>
      </c>
    </row>
    <row r="1598" spans="1:14" ht="40.35" customHeight="1" outlineLevel="2" x14ac:dyDescent="0.2">
      <c r="A1598" t="s">
        <v>4762</v>
      </c>
      <c r="B1598" t="s">
        <v>17744</v>
      </c>
      <c r="C1598" s="7">
        <v>41.5</v>
      </c>
      <c r="D1598" s="7" t="s">
        <v>17757</v>
      </c>
      <c r="E1598" t="s">
        <v>4763</v>
      </c>
      <c r="F1598" t="s">
        <v>16959</v>
      </c>
      <c r="G1598" s="3">
        <v>1</v>
      </c>
      <c r="H1598" s="4">
        <v>200</v>
      </c>
      <c r="I1598" s="14">
        <f t="shared" si="49"/>
        <v>36</v>
      </c>
      <c r="J1598" s="18">
        <f t="shared" si="48"/>
        <v>30.599999999999998</v>
      </c>
      <c r="K1598" s="4" t="s">
        <v>16535</v>
      </c>
      <c r="L1598" s="4" t="s">
        <v>16536</v>
      </c>
      <c r="M1598" s="4" t="s">
        <v>16580</v>
      </c>
      <c r="N1598" t="s">
        <v>4764</v>
      </c>
    </row>
    <row r="1599" spans="1:14" ht="40.35" customHeight="1" outlineLevel="2" x14ac:dyDescent="0.2">
      <c r="A1599" t="s">
        <v>4765</v>
      </c>
      <c r="B1599" t="s">
        <v>17744</v>
      </c>
      <c r="C1599" s="7">
        <v>42.5</v>
      </c>
      <c r="D1599" s="7" t="s">
        <v>17748</v>
      </c>
      <c r="E1599" t="s">
        <v>4766</v>
      </c>
      <c r="F1599" t="s">
        <v>16959</v>
      </c>
      <c r="G1599" s="3">
        <v>1</v>
      </c>
      <c r="H1599" s="4">
        <v>200</v>
      </c>
      <c r="I1599" s="14">
        <f t="shared" si="49"/>
        <v>36</v>
      </c>
      <c r="J1599" s="18">
        <f t="shared" si="48"/>
        <v>30.599999999999998</v>
      </c>
      <c r="K1599" s="4" t="s">
        <v>16535</v>
      </c>
      <c r="L1599" s="4" t="s">
        <v>16536</v>
      </c>
      <c r="M1599" s="4" t="s">
        <v>16580</v>
      </c>
      <c r="N1599" t="s">
        <v>4767</v>
      </c>
    </row>
    <row r="1600" spans="1:14" ht="40.35" customHeight="1" outlineLevel="2" x14ac:dyDescent="0.2">
      <c r="A1600" t="s">
        <v>4768</v>
      </c>
      <c r="B1600" t="s">
        <v>17744</v>
      </c>
      <c r="C1600" s="7">
        <v>43</v>
      </c>
      <c r="D1600" s="7">
        <v>9</v>
      </c>
      <c r="E1600" t="s">
        <v>4769</v>
      </c>
      <c r="F1600" t="s">
        <v>16959</v>
      </c>
      <c r="G1600" s="3">
        <v>1</v>
      </c>
      <c r="H1600" s="4">
        <v>200</v>
      </c>
      <c r="I1600" s="14">
        <f t="shared" si="49"/>
        <v>36</v>
      </c>
      <c r="J1600" s="18">
        <f t="shared" si="48"/>
        <v>30.599999999999998</v>
      </c>
      <c r="K1600" s="4" t="s">
        <v>16535</v>
      </c>
      <c r="L1600" s="4" t="s">
        <v>16536</v>
      </c>
      <c r="M1600" s="4" t="s">
        <v>16580</v>
      </c>
      <c r="N1600" t="s">
        <v>4770</v>
      </c>
    </row>
    <row r="1601" spans="1:14" ht="40.35" customHeight="1" outlineLevel="2" x14ac:dyDescent="0.2">
      <c r="A1601" t="s">
        <v>4771</v>
      </c>
      <c r="B1601" t="s">
        <v>17744</v>
      </c>
      <c r="C1601" s="7">
        <v>44</v>
      </c>
      <c r="D1601" s="7" t="s">
        <v>17749</v>
      </c>
      <c r="E1601" t="s">
        <v>4772</v>
      </c>
      <c r="F1601" t="s">
        <v>16959</v>
      </c>
      <c r="G1601" s="3">
        <v>1</v>
      </c>
      <c r="H1601" s="4">
        <v>200</v>
      </c>
      <c r="I1601" s="14">
        <f t="shared" si="49"/>
        <v>36</v>
      </c>
      <c r="J1601" s="18">
        <f t="shared" si="48"/>
        <v>30.599999999999998</v>
      </c>
      <c r="K1601" s="4" t="s">
        <v>16535</v>
      </c>
      <c r="L1601" s="4" t="s">
        <v>16536</v>
      </c>
      <c r="M1601" s="4" t="s">
        <v>16580</v>
      </c>
      <c r="N1601" t="s">
        <v>4773</v>
      </c>
    </row>
    <row r="1602" spans="1:14" ht="40.35" customHeight="1" outlineLevel="2" x14ac:dyDescent="0.2">
      <c r="A1602" t="s">
        <v>4774</v>
      </c>
      <c r="B1602" t="s">
        <v>17744</v>
      </c>
      <c r="C1602" s="7">
        <v>45</v>
      </c>
      <c r="D1602" s="7">
        <v>10</v>
      </c>
      <c r="E1602" t="s">
        <v>4775</v>
      </c>
      <c r="F1602" t="s">
        <v>16959</v>
      </c>
      <c r="G1602" s="3">
        <v>1</v>
      </c>
      <c r="H1602" s="4">
        <v>200</v>
      </c>
      <c r="I1602" s="14">
        <f t="shared" si="49"/>
        <v>36</v>
      </c>
      <c r="J1602" s="18">
        <f t="shared" si="48"/>
        <v>30.599999999999998</v>
      </c>
      <c r="K1602" s="4" t="s">
        <v>16535</v>
      </c>
      <c r="L1602" s="4" t="s">
        <v>16536</v>
      </c>
      <c r="M1602" s="4" t="s">
        <v>16580</v>
      </c>
      <c r="N1602" t="s">
        <v>4776</v>
      </c>
    </row>
    <row r="1603" spans="1:14" ht="40.35" customHeight="1" outlineLevel="2" x14ac:dyDescent="0.2">
      <c r="A1603" t="s">
        <v>4777</v>
      </c>
      <c r="B1603" t="s">
        <v>17744</v>
      </c>
      <c r="C1603" s="7">
        <v>46</v>
      </c>
      <c r="D1603" s="7">
        <v>11</v>
      </c>
      <c r="E1603" t="s">
        <v>4778</v>
      </c>
      <c r="F1603" t="s">
        <v>16959</v>
      </c>
      <c r="G1603" s="3">
        <v>1</v>
      </c>
      <c r="H1603" s="4">
        <v>200</v>
      </c>
      <c r="I1603" s="14">
        <f t="shared" si="49"/>
        <v>36</v>
      </c>
      <c r="J1603" s="18">
        <f t="shared" si="48"/>
        <v>30.599999999999998</v>
      </c>
      <c r="K1603" s="4" t="s">
        <v>16535</v>
      </c>
      <c r="L1603" s="4" t="s">
        <v>16536</v>
      </c>
      <c r="M1603" s="4" t="s">
        <v>16580</v>
      </c>
      <c r="N1603" t="s">
        <v>4779</v>
      </c>
    </row>
    <row r="1604" spans="1:14" ht="40.35" customHeight="1" outlineLevel="2" x14ac:dyDescent="0.2">
      <c r="A1604" t="s">
        <v>4780</v>
      </c>
      <c r="B1604" t="s">
        <v>17744</v>
      </c>
      <c r="C1604" s="7">
        <v>47</v>
      </c>
      <c r="D1604" s="7">
        <v>12</v>
      </c>
      <c r="E1604" t="s">
        <v>4781</v>
      </c>
      <c r="F1604" t="s">
        <v>16959</v>
      </c>
      <c r="G1604" s="3">
        <v>1</v>
      </c>
      <c r="H1604" s="4">
        <v>200</v>
      </c>
      <c r="I1604" s="14">
        <f t="shared" si="49"/>
        <v>36</v>
      </c>
      <c r="J1604" s="18">
        <f t="shared" ref="J1604:J1667" si="50">SUM(I1604*0.85)</f>
        <v>30.599999999999998</v>
      </c>
      <c r="K1604" s="4" t="s">
        <v>16535</v>
      </c>
      <c r="L1604" s="4" t="s">
        <v>16536</v>
      </c>
      <c r="M1604" s="4" t="s">
        <v>16580</v>
      </c>
      <c r="N1604" t="s">
        <v>4782</v>
      </c>
    </row>
    <row r="1605" spans="1:14" ht="40.35" customHeight="1" outlineLevel="2" x14ac:dyDescent="0.2">
      <c r="A1605" t="s">
        <v>4783</v>
      </c>
      <c r="B1605" t="s">
        <v>17743</v>
      </c>
      <c r="C1605" s="7" t="s">
        <v>17746</v>
      </c>
      <c r="D1605" s="7" t="s">
        <v>17750</v>
      </c>
      <c r="E1605" t="s">
        <v>4784</v>
      </c>
      <c r="F1605" t="s">
        <v>16960</v>
      </c>
      <c r="G1605" s="3">
        <v>1</v>
      </c>
      <c r="H1605" s="4">
        <v>200</v>
      </c>
      <c r="I1605" s="14">
        <f t="shared" ref="I1605:I1668" si="51">SUM(H1605*0.18)</f>
        <v>36</v>
      </c>
      <c r="J1605" s="18">
        <f t="shared" si="50"/>
        <v>30.599999999999998</v>
      </c>
      <c r="K1605" s="4" t="s">
        <v>16535</v>
      </c>
      <c r="L1605" s="4" t="s">
        <v>16545</v>
      </c>
      <c r="M1605" s="4" t="s">
        <v>16584</v>
      </c>
      <c r="N1605" t="s">
        <v>4785</v>
      </c>
    </row>
    <row r="1606" spans="1:14" ht="40.35" customHeight="1" outlineLevel="2" x14ac:dyDescent="0.2">
      <c r="A1606" t="s">
        <v>4786</v>
      </c>
      <c r="B1606" t="s">
        <v>17743</v>
      </c>
      <c r="C1606" s="7">
        <v>38</v>
      </c>
      <c r="D1606" s="7">
        <v>5</v>
      </c>
      <c r="E1606" t="s">
        <v>4787</v>
      </c>
      <c r="F1606" t="s">
        <v>16960</v>
      </c>
      <c r="G1606" s="3">
        <v>1</v>
      </c>
      <c r="H1606" s="4">
        <v>200</v>
      </c>
      <c r="I1606" s="14">
        <f t="shared" si="51"/>
        <v>36</v>
      </c>
      <c r="J1606" s="18">
        <f t="shared" si="50"/>
        <v>30.599999999999998</v>
      </c>
      <c r="K1606" s="4" t="s">
        <v>16535</v>
      </c>
      <c r="L1606" s="4" t="s">
        <v>16545</v>
      </c>
      <c r="M1606" s="4" t="s">
        <v>16584</v>
      </c>
      <c r="N1606" t="s">
        <v>4788</v>
      </c>
    </row>
    <row r="1607" spans="1:14" ht="40.35" customHeight="1" outlineLevel="2" x14ac:dyDescent="0.2">
      <c r="A1607" t="s">
        <v>4789</v>
      </c>
      <c r="B1607" t="s">
        <v>17743</v>
      </c>
      <c r="C1607" s="7">
        <v>38.5</v>
      </c>
      <c r="D1607" s="7" t="s">
        <v>17751</v>
      </c>
      <c r="E1607" t="s">
        <v>4790</v>
      </c>
      <c r="F1607" t="s">
        <v>16960</v>
      </c>
      <c r="G1607" s="3">
        <v>4</v>
      </c>
      <c r="H1607" s="4">
        <v>200</v>
      </c>
      <c r="I1607" s="14">
        <f t="shared" si="51"/>
        <v>36</v>
      </c>
      <c r="J1607" s="18">
        <f t="shared" si="50"/>
        <v>30.599999999999998</v>
      </c>
      <c r="K1607" s="4" t="s">
        <v>16535</v>
      </c>
      <c r="L1607" s="4" t="s">
        <v>16545</v>
      </c>
      <c r="M1607" s="4" t="s">
        <v>16584</v>
      </c>
      <c r="N1607" t="s">
        <v>4791</v>
      </c>
    </row>
    <row r="1608" spans="1:14" ht="40.35" customHeight="1" outlineLevel="2" x14ac:dyDescent="0.2">
      <c r="A1608" t="s">
        <v>4792</v>
      </c>
      <c r="B1608" t="s">
        <v>17743</v>
      </c>
      <c r="C1608" s="7">
        <v>39</v>
      </c>
      <c r="D1608" s="7">
        <v>6</v>
      </c>
      <c r="E1608" t="s">
        <v>4793</v>
      </c>
      <c r="F1608" t="s">
        <v>16960</v>
      </c>
      <c r="G1608" s="3">
        <v>1</v>
      </c>
      <c r="H1608" s="4">
        <v>200</v>
      </c>
      <c r="I1608" s="14">
        <f t="shared" si="51"/>
        <v>36</v>
      </c>
      <c r="J1608" s="18">
        <f t="shared" si="50"/>
        <v>30.599999999999998</v>
      </c>
      <c r="K1608" s="4" t="s">
        <v>16535</v>
      </c>
      <c r="L1608" s="4" t="s">
        <v>16545</v>
      </c>
      <c r="M1608" s="4" t="s">
        <v>16584</v>
      </c>
      <c r="N1608" t="s">
        <v>4794</v>
      </c>
    </row>
    <row r="1609" spans="1:14" ht="40.35" customHeight="1" outlineLevel="2" x14ac:dyDescent="0.2">
      <c r="A1609" t="s">
        <v>4795</v>
      </c>
      <c r="B1609" t="s">
        <v>17743</v>
      </c>
      <c r="C1609" s="7">
        <v>40</v>
      </c>
      <c r="D1609" s="7" t="s">
        <v>17752</v>
      </c>
      <c r="E1609" t="s">
        <v>4796</v>
      </c>
      <c r="F1609" t="s">
        <v>16960</v>
      </c>
      <c r="G1609" s="3">
        <v>1</v>
      </c>
      <c r="H1609" s="4">
        <v>200</v>
      </c>
      <c r="I1609" s="14">
        <f t="shared" si="51"/>
        <v>36</v>
      </c>
      <c r="J1609" s="18">
        <f t="shared" si="50"/>
        <v>30.599999999999998</v>
      </c>
      <c r="K1609" s="4" t="s">
        <v>16535</v>
      </c>
      <c r="L1609" s="4" t="s">
        <v>16545</v>
      </c>
      <c r="M1609" s="4" t="s">
        <v>16584</v>
      </c>
      <c r="N1609" t="s">
        <v>4797</v>
      </c>
    </row>
    <row r="1610" spans="1:14" ht="40.35" customHeight="1" outlineLevel="2" x14ac:dyDescent="0.2">
      <c r="A1610" t="s">
        <v>4798</v>
      </c>
      <c r="B1610" t="s">
        <v>17743</v>
      </c>
      <c r="C1610" s="7">
        <v>41</v>
      </c>
      <c r="D1610" s="7">
        <v>7</v>
      </c>
      <c r="E1610" t="s">
        <v>4799</v>
      </c>
      <c r="F1610" t="s">
        <v>16960</v>
      </c>
      <c r="G1610" s="3">
        <v>1</v>
      </c>
      <c r="H1610" s="4">
        <v>200</v>
      </c>
      <c r="I1610" s="14">
        <f t="shared" si="51"/>
        <v>36</v>
      </c>
      <c r="J1610" s="18">
        <f t="shared" si="50"/>
        <v>30.599999999999998</v>
      </c>
      <c r="K1610" s="4" t="s">
        <v>16535</v>
      </c>
      <c r="L1610" s="4" t="s">
        <v>16545</v>
      </c>
      <c r="M1610" s="4" t="s">
        <v>16584</v>
      </c>
      <c r="N1610" t="s">
        <v>4800</v>
      </c>
    </row>
    <row r="1611" spans="1:14" ht="40.35" customHeight="1" outlineLevel="2" x14ac:dyDescent="0.2">
      <c r="A1611" t="s">
        <v>4801</v>
      </c>
      <c r="B1611" t="s">
        <v>17744</v>
      </c>
      <c r="C1611" s="7">
        <v>40</v>
      </c>
      <c r="D1611" s="7" t="s">
        <v>17752</v>
      </c>
      <c r="E1611" t="s">
        <v>4802</v>
      </c>
      <c r="F1611" t="s">
        <v>16961</v>
      </c>
      <c r="G1611" s="3">
        <v>1</v>
      </c>
      <c r="H1611" s="4">
        <v>212.5</v>
      </c>
      <c r="I1611" s="14">
        <f t="shared" si="51"/>
        <v>38.25</v>
      </c>
      <c r="J1611" s="18">
        <f t="shared" si="50"/>
        <v>32.512499999999996</v>
      </c>
      <c r="K1611" s="4" t="s">
        <v>16535</v>
      </c>
      <c r="L1611" s="4" t="s">
        <v>16536</v>
      </c>
      <c r="M1611" s="4" t="s">
        <v>16580</v>
      </c>
      <c r="N1611" t="s">
        <v>4803</v>
      </c>
    </row>
    <row r="1612" spans="1:14" ht="40.35" customHeight="1" outlineLevel="2" x14ac:dyDescent="0.2">
      <c r="A1612" t="s">
        <v>4804</v>
      </c>
      <c r="B1612" t="s">
        <v>17744</v>
      </c>
      <c r="C1612" s="7">
        <v>44</v>
      </c>
      <c r="D1612" s="7" t="s">
        <v>17749</v>
      </c>
      <c r="E1612" t="s">
        <v>4805</v>
      </c>
      <c r="F1612" t="s">
        <v>16961</v>
      </c>
      <c r="G1612" s="3">
        <v>1</v>
      </c>
      <c r="H1612" s="4">
        <v>212.5</v>
      </c>
      <c r="I1612" s="14">
        <f t="shared" si="51"/>
        <v>38.25</v>
      </c>
      <c r="J1612" s="18">
        <f t="shared" si="50"/>
        <v>32.512499999999996</v>
      </c>
      <c r="K1612" s="4" t="s">
        <v>16535</v>
      </c>
      <c r="L1612" s="4" t="s">
        <v>16536</v>
      </c>
      <c r="M1612" s="4" t="s">
        <v>16580</v>
      </c>
      <c r="N1612" t="s">
        <v>4806</v>
      </c>
    </row>
    <row r="1613" spans="1:14" ht="40.35" customHeight="1" outlineLevel="2" x14ac:dyDescent="0.2">
      <c r="A1613" t="s">
        <v>4807</v>
      </c>
      <c r="B1613" t="s">
        <v>17744</v>
      </c>
      <c r="C1613" s="7">
        <v>47</v>
      </c>
      <c r="D1613" s="7">
        <v>12</v>
      </c>
      <c r="E1613" t="s">
        <v>4808</v>
      </c>
      <c r="F1613" t="s">
        <v>16961</v>
      </c>
      <c r="G1613" s="3">
        <v>1</v>
      </c>
      <c r="H1613" s="4">
        <v>212.5</v>
      </c>
      <c r="I1613" s="14">
        <f t="shared" si="51"/>
        <v>38.25</v>
      </c>
      <c r="J1613" s="18">
        <f t="shared" si="50"/>
        <v>32.512499999999996</v>
      </c>
      <c r="K1613" s="4" t="s">
        <v>16535</v>
      </c>
      <c r="L1613" s="4" t="s">
        <v>16536</v>
      </c>
      <c r="M1613" s="4" t="s">
        <v>16580</v>
      </c>
      <c r="N1613" t="s">
        <v>4809</v>
      </c>
    </row>
    <row r="1614" spans="1:14" ht="40.35" customHeight="1" outlineLevel="2" x14ac:dyDescent="0.2">
      <c r="A1614" t="s">
        <v>4810</v>
      </c>
      <c r="B1614" t="s">
        <v>17744</v>
      </c>
      <c r="C1614" s="7">
        <v>39</v>
      </c>
      <c r="D1614" s="7">
        <v>6</v>
      </c>
      <c r="E1614" t="s">
        <v>4811</v>
      </c>
      <c r="F1614" t="s">
        <v>16962</v>
      </c>
      <c r="G1614" s="3">
        <v>6</v>
      </c>
      <c r="H1614" s="4">
        <v>187.5</v>
      </c>
      <c r="I1614" s="14">
        <f t="shared" si="51"/>
        <v>33.75</v>
      </c>
      <c r="J1614" s="18">
        <f t="shared" si="50"/>
        <v>28.6875</v>
      </c>
      <c r="K1614" s="4" t="s">
        <v>16535</v>
      </c>
      <c r="L1614" s="4" t="s">
        <v>16536</v>
      </c>
      <c r="M1614" s="4" t="s">
        <v>16580</v>
      </c>
      <c r="N1614" t="s">
        <v>4812</v>
      </c>
    </row>
    <row r="1615" spans="1:14" ht="40.35" customHeight="1" outlineLevel="2" x14ac:dyDescent="0.2">
      <c r="A1615" t="s">
        <v>4813</v>
      </c>
      <c r="B1615" t="s">
        <v>17744</v>
      </c>
      <c r="C1615" s="7">
        <v>40</v>
      </c>
      <c r="D1615" s="7" t="s">
        <v>17752</v>
      </c>
      <c r="E1615" t="s">
        <v>4814</v>
      </c>
      <c r="F1615" t="s">
        <v>16962</v>
      </c>
      <c r="G1615" s="3">
        <v>3</v>
      </c>
      <c r="H1615" s="4">
        <v>187.5</v>
      </c>
      <c r="I1615" s="14">
        <f t="shared" si="51"/>
        <v>33.75</v>
      </c>
      <c r="J1615" s="18">
        <f t="shared" si="50"/>
        <v>28.6875</v>
      </c>
      <c r="K1615" s="4" t="s">
        <v>16535</v>
      </c>
      <c r="L1615" s="4" t="s">
        <v>16536</v>
      </c>
      <c r="M1615" s="4" t="s">
        <v>16580</v>
      </c>
      <c r="N1615" t="s">
        <v>4815</v>
      </c>
    </row>
    <row r="1616" spans="1:14" ht="40.35" customHeight="1" outlineLevel="2" x14ac:dyDescent="0.2">
      <c r="A1616" t="s">
        <v>4816</v>
      </c>
      <c r="B1616" t="s">
        <v>17744</v>
      </c>
      <c r="C1616" s="7">
        <v>41</v>
      </c>
      <c r="D1616" s="7">
        <v>7</v>
      </c>
      <c r="E1616" t="s">
        <v>4817</v>
      </c>
      <c r="F1616" t="s">
        <v>16962</v>
      </c>
      <c r="G1616" s="3">
        <v>3</v>
      </c>
      <c r="H1616" s="4">
        <v>187.5</v>
      </c>
      <c r="I1616" s="14">
        <f t="shared" si="51"/>
        <v>33.75</v>
      </c>
      <c r="J1616" s="18">
        <f t="shared" si="50"/>
        <v>28.6875</v>
      </c>
      <c r="K1616" s="4" t="s">
        <v>16535</v>
      </c>
      <c r="L1616" s="4" t="s">
        <v>16536</v>
      </c>
      <c r="M1616" s="4" t="s">
        <v>16580</v>
      </c>
      <c r="N1616" t="s">
        <v>4818</v>
      </c>
    </row>
    <row r="1617" spans="1:14" ht="40.35" customHeight="1" outlineLevel="2" x14ac:dyDescent="0.2">
      <c r="A1617" t="s">
        <v>4819</v>
      </c>
      <c r="B1617" t="s">
        <v>17744</v>
      </c>
      <c r="C1617" s="7">
        <v>41.5</v>
      </c>
      <c r="D1617" s="7" t="s">
        <v>17757</v>
      </c>
      <c r="E1617" t="s">
        <v>4820</v>
      </c>
      <c r="F1617" t="s">
        <v>16962</v>
      </c>
      <c r="G1617" s="3">
        <v>1</v>
      </c>
      <c r="H1617" s="4">
        <v>187.5</v>
      </c>
      <c r="I1617" s="14">
        <f t="shared" si="51"/>
        <v>33.75</v>
      </c>
      <c r="J1617" s="18">
        <f t="shared" si="50"/>
        <v>28.6875</v>
      </c>
      <c r="K1617" s="4" t="s">
        <v>16535</v>
      </c>
      <c r="L1617" s="4" t="s">
        <v>16536</v>
      </c>
      <c r="M1617" s="4" t="s">
        <v>16580</v>
      </c>
      <c r="N1617" t="s">
        <v>4821</v>
      </c>
    </row>
    <row r="1618" spans="1:14" ht="40.35" customHeight="1" outlineLevel="2" x14ac:dyDescent="0.2">
      <c r="A1618" t="s">
        <v>4822</v>
      </c>
      <c r="B1618" t="s">
        <v>17744</v>
      </c>
      <c r="C1618" s="7">
        <v>42</v>
      </c>
      <c r="D1618" s="7">
        <v>8</v>
      </c>
      <c r="E1618" t="s">
        <v>4823</v>
      </c>
      <c r="F1618" t="s">
        <v>16962</v>
      </c>
      <c r="G1618" s="3">
        <v>7</v>
      </c>
      <c r="H1618" s="4">
        <v>187.5</v>
      </c>
      <c r="I1618" s="14">
        <f t="shared" si="51"/>
        <v>33.75</v>
      </c>
      <c r="J1618" s="18">
        <f t="shared" si="50"/>
        <v>28.6875</v>
      </c>
      <c r="K1618" s="4" t="s">
        <v>16535</v>
      </c>
      <c r="L1618" s="4" t="s">
        <v>16536</v>
      </c>
      <c r="M1618" s="4" t="s">
        <v>16580</v>
      </c>
      <c r="N1618" t="s">
        <v>4824</v>
      </c>
    </row>
    <row r="1619" spans="1:14" ht="40.35" customHeight="1" outlineLevel="2" x14ac:dyDescent="0.2">
      <c r="A1619" t="s">
        <v>4825</v>
      </c>
      <c r="B1619" t="s">
        <v>17744</v>
      </c>
      <c r="C1619" s="7">
        <v>43</v>
      </c>
      <c r="D1619" s="7">
        <v>9</v>
      </c>
      <c r="E1619" t="s">
        <v>4826</v>
      </c>
      <c r="F1619" t="s">
        <v>16962</v>
      </c>
      <c r="G1619" s="3">
        <v>9</v>
      </c>
      <c r="H1619" s="4">
        <v>187.5</v>
      </c>
      <c r="I1619" s="14">
        <f t="shared" si="51"/>
        <v>33.75</v>
      </c>
      <c r="J1619" s="18">
        <f t="shared" si="50"/>
        <v>28.6875</v>
      </c>
      <c r="K1619" s="4" t="s">
        <v>16535</v>
      </c>
      <c r="L1619" s="4" t="s">
        <v>16536</v>
      </c>
      <c r="M1619" s="4" t="s">
        <v>16580</v>
      </c>
      <c r="N1619" t="s">
        <v>4827</v>
      </c>
    </row>
    <row r="1620" spans="1:14" ht="40.35" customHeight="1" outlineLevel="2" x14ac:dyDescent="0.2">
      <c r="A1620" t="s">
        <v>4828</v>
      </c>
      <c r="B1620" t="s">
        <v>17744</v>
      </c>
      <c r="C1620" s="7">
        <v>44</v>
      </c>
      <c r="D1620" s="7" t="s">
        <v>17749</v>
      </c>
      <c r="E1620" t="s">
        <v>4829</v>
      </c>
      <c r="F1620" t="s">
        <v>16962</v>
      </c>
      <c r="G1620" s="3">
        <v>1</v>
      </c>
      <c r="H1620" s="4">
        <v>187.5</v>
      </c>
      <c r="I1620" s="14">
        <f t="shared" si="51"/>
        <v>33.75</v>
      </c>
      <c r="J1620" s="18">
        <f t="shared" si="50"/>
        <v>28.6875</v>
      </c>
      <c r="K1620" s="4" t="s">
        <v>16535</v>
      </c>
      <c r="L1620" s="4" t="s">
        <v>16536</v>
      </c>
      <c r="M1620" s="4" t="s">
        <v>16580</v>
      </c>
      <c r="N1620" t="s">
        <v>4830</v>
      </c>
    </row>
    <row r="1621" spans="1:14" ht="40.35" customHeight="1" outlineLevel="2" x14ac:dyDescent="0.2">
      <c r="A1621" t="s">
        <v>4831</v>
      </c>
      <c r="B1621" t="s">
        <v>17744</v>
      </c>
      <c r="C1621" s="7">
        <v>45</v>
      </c>
      <c r="D1621" s="7">
        <v>10</v>
      </c>
      <c r="E1621" t="s">
        <v>4832</v>
      </c>
      <c r="F1621" t="s">
        <v>16962</v>
      </c>
      <c r="G1621" s="3">
        <v>6</v>
      </c>
      <c r="H1621" s="4">
        <v>187.5</v>
      </c>
      <c r="I1621" s="14">
        <f t="shared" si="51"/>
        <v>33.75</v>
      </c>
      <c r="J1621" s="18">
        <f t="shared" si="50"/>
        <v>28.6875</v>
      </c>
      <c r="K1621" s="4" t="s">
        <v>16535</v>
      </c>
      <c r="L1621" s="4" t="s">
        <v>16536</v>
      </c>
      <c r="M1621" s="4" t="s">
        <v>16580</v>
      </c>
      <c r="N1621" t="s">
        <v>4833</v>
      </c>
    </row>
    <row r="1622" spans="1:14" ht="40.35" customHeight="1" outlineLevel="2" x14ac:dyDescent="0.2">
      <c r="A1622" t="s">
        <v>4834</v>
      </c>
      <c r="B1622" t="s">
        <v>17744</v>
      </c>
      <c r="C1622" s="7">
        <v>45.5</v>
      </c>
      <c r="D1622" s="7" t="s">
        <v>17754</v>
      </c>
      <c r="E1622" t="s">
        <v>4835</v>
      </c>
      <c r="F1622" t="s">
        <v>16962</v>
      </c>
      <c r="G1622" s="3">
        <v>5</v>
      </c>
      <c r="H1622" s="4">
        <v>187.5</v>
      </c>
      <c r="I1622" s="14">
        <f t="shared" si="51"/>
        <v>33.75</v>
      </c>
      <c r="J1622" s="18">
        <f t="shared" si="50"/>
        <v>28.6875</v>
      </c>
      <c r="K1622" s="4" t="s">
        <v>16535</v>
      </c>
      <c r="L1622" s="4" t="s">
        <v>16536</v>
      </c>
      <c r="M1622" s="4" t="s">
        <v>16580</v>
      </c>
      <c r="N1622" t="s">
        <v>4836</v>
      </c>
    </row>
    <row r="1623" spans="1:14" ht="40.35" customHeight="1" outlineLevel="2" x14ac:dyDescent="0.2">
      <c r="A1623" t="s">
        <v>4837</v>
      </c>
      <c r="B1623" t="s">
        <v>17744</v>
      </c>
      <c r="C1623" s="7">
        <v>46</v>
      </c>
      <c r="D1623" s="7">
        <v>11</v>
      </c>
      <c r="E1623" t="s">
        <v>4838</v>
      </c>
      <c r="F1623" t="s">
        <v>16962</v>
      </c>
      <c r="G1623" s="3">
        <v>6</v>
      </c>
      <c r="H1623" s="4">
        <v>187.5</v>
      </c>
      <c r="I1623" s="14">
        <f t="shared" si="51"/>
        <v>33.75</v>
      </c>
      <c r="J1623" s="18">
        <f t="shared" si="50"/>
        <v>28.6875</v>
      </c>
      <c r="K1623" s="4" t="s">
        <v>16535</v>
      </c>
      <c r="L1623" s="4" t="s">
        <v>16536</v>
      </c>
      <c r="M1623" s="4" t="s">
        <v>16580</v>
      </c>
      <c r="N1623" t="s">
        <v>4839</v>
      </c>
    </row>
    <row r="1624" spans="1:14" ht="40.35" customHeight="1" outlineLevel="2" x14ac:dyDescent="0.2">
      <c r="A1624" t="s">
        <v>4840</v>
      </c>
      <c r="B1624" t="s">
        <v>17744</v>
      </c>
      <c r="C1624" s="7">
        <v>47</v>
      </c>
      <c r="D1624" s="7">
        <v>12</v>
      </c>
      <c r="E1624" t="s">
        <v>4841</v>
      </c>
      <c r="F1624" t="s">
        <v>16962</v>
      </c>
      <c r="G1624" s="3">
        <v>3</v>
      </c>
      <c r="H1624" s="4">
        <v>187.5</v>
      </c>
      <c r="I1624" s="14">
        <f t="shared" si="51"/>
        <v>33.75</v>
      </c>
      <c r="J1624" s="18">
        <f t="shared" si="50"/>
        <v>28.6875</v>
      </c>
      <c r="K1624" s="4" t="s">
        <v>16535</v>
      </c>
      <c r="L1624" s="4" t="s">
        <v>16536</v>
      </c>
      <c r="M1624" s="4" t="s">
        <v>16580</v>
      </c>
      <c r="N1624" t="s">
        <v>4842</v>
      </c>
    </row>
    <row r="1625" spans="1:14" ht="40.35" customHeight="1" outlineLevel="2" x14ac:dyDescent="0.2">
      <c r="A1625" t="s">
        <v>4843</v>
      </c>
      <c r="B1625" t="s">
        <v>17744</v>
      </c>
      <c r="C1625" s="7">
        <v>42</v>
      </c>
      <c r="D1625" s="7">
        <v>8</v>
      </c>
      <c r="E1625" t="s">
        <v>4844</v>
      </c>
      <c r="F1625" t="s">
        <v>16963</v>
      </c>
      <c r="G1625" s="3">
        <v>1</v>
      </c>
      <c r="H1625" s="4">
        <v>200</v>
      </c>
      <c r="I1625" s="14">
        <f t="shared" si="51"/>
        <v>36</v>
      </c>
      <c r="J1625" s="18">
        <f t="shared" si="50"/>
        <v>30.599999999999998</v>
      </c>
      <c r="K1625" s="4" t="s">
        <v>16535</v>
      </c>
      <c r="L1625" s="4" t="s">
        <v>16536</v>
      </c>
      <c r="M1625" s="4" t="s">
        <v>16580</v>
      </c>
      <c r="N1625" t="s">
        <v>4845</v>
      </c>
    </row>
    <row r="1626" spans="1:14" ht="40.35" customHeight="1" outlineLevel="2" x14ac:dyDescent="0.2">
      <c r="A1626" t="s">
        <v>4846</v>
      </c>
      <c r="B1626" t="s">
        <v>17744</v>
      </c>
      <c r="C1626" s="7">
        <v>45.5</v>
      </c>
      <c r="D1626" s="7" t="s">
        <v>17754</v>
      </c>
      <c r="E1626" t="s">
        <v>4847</v>
      </c>
      <c r="F1626" t="s">
        <v>16963</v>
      </c>
      <c r="G1626" s="3">
        <v>1</v>
      </c>
      <c r="H1626" s="4">
        <v>200</v>
      </c>
      <c r="I1626" s="14">
        <f t="shared" si="51"/>
        <v>36</v>
      </c>
      <c r="J1626" s="18">
        <f t="shared" si="50"/>
        <v>30.599999999999998</v>
      </c>
      <c r="K1626" s="4" t="s">
        <v>16535</v>
      </c>
      <c r="L1626" s="4" t="s">
        <v>16536</v>
      </c>
      <c r="M1626" s="4" t="s">
        <v>16580</v>
      </c>
      <c r="N1626" t="s">
        <v>4848</v>
      </c>
    </row>
    <row r="1627" spans="1:14" ht="40.35" customHeight="1" outlineLevel="2" x14ac:dyDescent="0.2">
      <c r="A1627" t="s">
        <v>4849</v>
      </c>
      <c r="B1627" t="s">
        <v>17744</v>
      </c>
      <c r="C1627" s="7">
        <v>37</v>
      </c>
      <c r="D1627" s="7">
        <v>4</v>
      </c>
      <c r="E1627" t="s">
        <v>4850</v>
      </c>
      <c r="F1627" t="s">
        <v>16964</v>
      </c>
      <c r="G1627" s="3">
        <v>3</v>
      </c>
      <c r="H1627" s="4">
        <v>287.5</v>
      </c>
      <c r="I1627" s="14">
        <f t="shared" si="51"/>
        <v>51.75</v>
      </c>
      <c r="J1627" s="18">
        <f t="shared" si="50"/>
        <v>43.987499999999997</v>
      </c>
      <c r="K1627" s="4" t="s">
        <v>16535</v>
      </c>
      <c r="L1627" s="4" t="s">
        <v>16536</v>
      </c>
      <c r="M1627" s="4" t="s">
        <v>16581</v>
      </c>
      <c r="N1627" t="s">
        <v>4851</v>
      </c>
    </row>
    <row r="1628" spans="1:14" ht="40.35" customHeight="1" outlineLevel="2" x14ac:dyDescent="0.2">
      <c r="A1628" t="s">
        <v>4852</v>
      </c>
      <c r="B1628" t="s">
        <v>17744</v>
      </c>
      <c r="C1628" s="7">
        <v>38</v>
      </c>
      <c r="D1628" s="7">
        <v>5</v>
      </c>
      <c r="E1628" t="s">
        <v>4853</v>
      </c>
      <c r="F1628" t="s">
        <v>16964</v>
      </c>
      <c r="G1628" s="3">
        <v>4</v>
      </c>
      <c r="H1628" s="4">
        <v>287.5</v>
      </c>
      <c r="I1628" s="14">
        <f t="shared" si="51"/>
        <v>51.75</v>
      </c>
      <c r="J1628" s="18">
        <f t="shared" si="50"/>
        <v>43.987499999999997</v>
      </c>
      <c r="K1628" s="4" t="s">
        <v>16535</v>
      </c>
      <c r="L1628" s="4" t="s">
        <v>16536</v>
      </c>
      <c r="M1628" s="4" t="s">
        <v>16581</v>
      </c>
      <c r="N1628" t="s">
        <v>4854</v>
      </c>
    </row>
    <row r="1629" spans="1:14" ht="40.35" customHeight="1" outlineLevel="2" x14ac:dyDescent="0.2">
      <c r="A1629" t="s">
        <v>4855</v>
      </c>
      <c r="B1629" t="s">
        <v>17744</v>
      </c>
      <c r="C1629" s="7">
        <v>39</v>
      </c>
      <c r="D1629" s="7">
        <v>6</v>
      </c>
      <c r="E1629" t="s">
        <v>4856</v>
      </c>
      <c r="F1629" t="s">
        <v>16964</v>
      </c>
      <c r="G1629" s="3">
        <v>3</v>
      </c>
      <c r="H1629" s="4">
        <v>287.5</v>
      </c>
      <c r="I1629" s="14">
        <f t="shared" si="51"/>
        <v>51.75</v>
      </c>
      <c r="J1629" s="18">
        <f t="shared" si="50"/>
        <v>43.987499999999997</v>
      </c>
      <c r="K1629" s="4" t="s">
        <v>16535</v>
      </c>
      <c r="L1629" s="4" t="s">
        <v>16536</v>
      </c>
      <c r="M1629" s="4" t="s">
        <v>16581</v>
      </c>
      <c r="N1629" t="s">
        <v>4857</v>
      </c>
    </row>
    <row r="1630" spans="1:14" ht="40.35" customHeight="1" outlineLevel="2" x14ac:dyDescent="0.2">
      <c r="A1630" t="s">
        <v>4858</v>
      </c>
      <c r="B1630" t="s">
        <v>17744</v>
      </c>
      <c r="C1630" s="7">
        <v>46</v>
      </c>
      <c r="D1630" s="7">
        <v>11</v>
      </c>
      <c r="E1630" t="s">
        <v>4859</v>
      </c>
      <c r="F1630" t="s">
        <v>16964</v>
      </c>
      <c r="G1630" s="3">
        <v>1</v>
      </c>
      <c r="H1630" s="4">
        <v>287.5</v>
      </c>
      <c r="I1630" s="14">
        <f t="shared" si="51"/>
        <v>51.75</v>
      </c>
      <c r="J1630" s="18">
        <f t="shared" si="50"/>
        <v>43.987499999999997</v>
      </c>
      <c r="K1630" s="4" t="s">
        <v>16535</v>
      </c>
      <c r="L1630" s="4" t="s">
        <v>16536</v>
      </c>
      <c r="M1630" s="4" t="s">
        <v>16581</v>
      </c>
      <c r="N1630" t="s">
        <v>4860</v>
      </c>
    </row>
    <row r="1631" spans="1:14" ht="40.35" customHeight="1" outlineLevel="2" x14ac:dyDescent="0.2">
      <c r="A1631" t="s">
        <v>4861</v>
      </c>
      <c r="B1631" t="s">
        <v>17744</v>
      </c>
      <c r="C1631" s="7">
        <v>39</v>
      </c>
      <c r="D1631" s="7">
        <v>6</v>
      </c>
      <c r="E1631" t="s">
        <v>4862</v>
      </c>
      <c r="F1631" t="s">
        <v>16965</v>
      </c>
      <c r="G1631" s="3">
        <v>1</v>
      </c>
      <c r="H1631" s="4">
        <v>200</v>
      </c>
      <c r="I1631" s="14">
        <f t="shared" si="51"/>
        <v>36</v>
      </c>
      <c r="J1631" s="18">
        <f t="shared" si="50"/>
        <v>30.599999999999998</v>
      </c>
      <c r="K1631" s="4" t="s">
        <v>16535</v>
      </c>
      <c r="L1631" s="4" t="s">
        <v>16536</v>
      </c>
      <c r="M1631" s="4" t="s">
        <v>16541</v>
      </c>
      <c r="N1631" t="s">
        <v>4863</v>
      </c>
    </row>
    <row r="1632" spans="1:14" ht="40.35" customHeight="1" outlineLevel="2" x14ac:dyDescent="0.2">
      <c r="A1632" t="s">
        <v>4864</v>
      </c>
      <c r="B1632" t="s">
        <v>17744</v>
      </c>
      <c r="C1632" s="7">
        <v>41.5</v>
      </c>
      <c r="D1632" s="7" t="s">
        <v>17757</v>
      </c>
      <c r="E1632" t="s">
        <v>4865</v>
      </c>
      <c r="F1632" t="s">
        <v>16965</v>
      </c>
      <c r="G1632" s="3">
        <v>1</v>
      </c>
      <c r="H1632" s="4">
        <v>200</v>
      </c>
      <c r="I1632" s="14">
        <f t="shared" si="51"/>
        <v>36</v>
      </c>
      <c r="J1632" s="18">
        <f t="shared" si="50"/>
        <v>30.599999999999998</v>
      </c>
      <c r="K1632" s="4" t="s">
        <v>16535</v>
      </c>
      <c r="L1632" s="4" t="s">
        <v>16536</v>
      </c>
      <c r="M1632" s="4" t="s">
        <v>16541</v>
      </c>
      <c r="N1632" t="s">
        <v>4866</v>
      </c>
    </row>
    <row r="1633" spans="1:14" ht="40.35" customHeight="1" outlineLevel="2" x14ac:dyDescent="0.2">
      <c r="A1633" t="s">
        <v>4867</v>
      </c>
      <c r="B1633" t="s">
        <v>17744</v>
      </c>
      <c r="C1633" s="7">
        <v>42</v>
      </c>
      <c r="D1633" s="7">
        <v>8</v>
      </c>
      <c r="E1633" t="s">
        <v>4868</v>
      </c>
      <c r="F1633" t="s">
        <v>16965</v>
      </c>
      <c r="G1633" s="3">
        <v>1</v>
      </c>
      <c r="H1633" s="4">
        <v>200</v>
      </c>
      <c r="I1633" s="14">
        <f t="shared" si="51"/>
        <v>36</v>
      </c>
      <c r="J1633" s="18">
        <f t="shared" si="50"/>
        <v>30.599999999999998</v>
      </c>
      <c r="K1633" s="4" t="s">
        <v>16535</v>
      </c>
      <c r="L1633" s="4" t="s">
        <v>16536</v>
      </c>
      <c r="M1633" s="4" t="s">
        <v>16541</v>
      </c>
      <c r="N1633" t="s">
        <v>4869</v>
      </c>
    </row>
    <row r="1634" spans="1:14" ht="40.35" customHeight="1" outlineLevel="2" x14ac:dyDescent="0.2">
      <c r="A1634" t="s">
        <v>4870</v>
      </c>
      <c r="B1634" t="s">
        <v>17744</v>
      </c>
      <c r="C1634" s="7">
        <v>42.5</v>
      </c>
      <c r="D1634" s="7" t="s">
        <v>17748</v>
      </c>
      <c r="E1634" t="s">
        <v>4871</v>
      </c>
      <c r="F1634" t="s">
        <v>16965</v>
      </c>
      <c r="G1634" s="3">
        <v>2</v>
      </c>
      <c r="H1634" s="4">
        <v>200</v>
      </c>
      <c r="I1634" s="14">
        <f t="shared" si="51"/>
        <v>36</v>
      </c>
      <c r="J1634" s="18">
        <f t="shared" si="50"/>
        <v>30.599999999999998</v>
      </c>
      <c r="K1634" s="4" t="s">
        <v>16535</v>
      </c>
      <c r="L1634" s="4" t="s">
        <v>16536</v>
      </c>
      <c r="M1634" s="4" t="s">
        <v>16541</v>
      </c>
      <c r="N1634" t="s">
        <v>4872</v>
      </c>
    </row>
    <row r="1635" spans="1:14" ht="40.35" customHeight="1" outlineLevel="2" x14ac:dyDescent="0.2">
      <c r="A1635" t="s">
        <v>4873</v>
      </c>
      <c r="B1635" t="s">
        <v>17744</v>
      </c>
      <c r="C1635" s="7">
        <v>44</v>
      </c>
      <c r="D1635" s="7" t="s">
        <v>17749</v>
      </c>
      <c r="E1635" t="s">
        <v>4874</v>
      </c>
      <c r="F1635" t="s">
        <v>16965</v>
      </c>
      <c r="G1635" s="3">
        <v>1</v>
      </c>
      <c r="H1635" s="4">
        <v>200</v>
      </c>
      <c r="I1635" s="14">
        <f t="shared" si="51"/>
        <v>36</v>
      </c>
      <c r="J1635" s="18">
        <f t="shared" si="50"/>
        <v>30.599999999999998</v>
      </c>
      <c r="K1635" s="4" t="s">
        <v>16535</v>
      </c>
      <c r="L1635" s="4" t="s">
        <v>16536</v>
      </c>
      <c r="M1635" s="4" t="s">
        <v>16541</v>
      </c>
      <c r="N1635" t="s">
        <v>4875</v>
      </c>
    </row>
    <row r="1636" spans="1:14" ht="40.35" customHeight="1" outlineLevel="2" x14ac:dyDescent="0.2">
      <c r="A1636" t="s">
        <v>4876</v>
      </c>
      <c r="B1636" t="s">
        <v>17743</v>
      </c>
      <c r="C1636" s="7">
        <v>38.5</v>
      </c>
      <c r="D1636" s="7" t="s">
        <v>17751</v>
      </c>
      <c r="E1636" t="s">
        <v>4877</v>
      </c>
      <c r="F1636" t="s">
        <v>16966</v>
      </c>
      <c r="G1636" s="3">
        <v>1</v>
      </c>
      <c r="H1636" s="4">
        <v>237.5</v>
      </c>
      <c r="I1636" s="14">
        <f t="shared" si="51"/>
        <v>42.75</v>
      </c>
      <c r="J1636" s="18">
        <f t="shared" si="50"/>
        <v>36.337499999999999</v>
      </c>
      <c r="K1636" s="4" t="s">
        <v>16538</v>
      </c>
      <c r="L1636" s="4" t="s">
        <v>16545</v>
      </c>
      <c r="M1636" s="4" t="s">
        <v>16577</v>
      </c>
      <c r="N1636" t="s">
        <v>4878</v>
      </c>
    </row>
    <row r="1637" spans="1:14" ht="40.35" customHeight="1" outlineLevel="2" x14ac:dyDescent="0.2">
      <c r="A1637" t="s">
        <v>4879</v>
      </c>
      <c r="B1637" t="s">
        <v>17743</v>
      </c>
      <c r="C1637" s="7">
        <v>39</v>
      </c>
      <c r="D1637" s="7">
        <v>6</v>
      </c>
      <c r="E1637" t="s">
        <v>4880</v>
      </c>
      <c r="F1637" t="s">
        <v>16966</v>
      </c>
      <c r="G1637" s="3">
        <v>1</v>
      </c>
      <c r="H1637" s="4">
        <v>237.5</v>
      </c>
      <c r="I1637" s="14">
        <f t="shared" si="51"/>
        <v>42.75</v>
      </c>
      <c r="J1637" s="18">
        <f t="shared" si="50"/>
        <v>36.337499999999999</v>
      </c>
      <c r="K1637" s="4" t="s">
        <v>16538</v>
      </c>
      <c r="L1637" s="4" t="s">
        <v>16545</v>
      </c>
      <c r="M1637" s="4" t="s">
        <v>16577</v>
      </c>
      <c r="N1637" t="s">
        <v>4881</v>
      </c>
    </row>
    <row r="1638" spans="1:14" ht="40.35" customHeight="1" outlineLevel="2" x14ac:dyDescent="0.2">
      <c r="A1638" t="s">
        <v>4882</v>
      </c>
      <c r="B1638" t="s">
        <v>17743</v>
      </c>
      <c r="C1638" s="7">
        <v>38.5</v>
      </c>
      <c r="D1638" s="7" t="s">
        <v>17751</v>
      </c>
      <c r="E1638" t="s">
        <v>4883</v>
      </c>
      <c r="F1638" t="s">
        <v>16967</v>
      </c>
      <c r="G1638" s="3">
        <v>1</v>
      </c>
      <c r="H1638" s="4">
        <v>225</v>
      </c>
      <c r="I1638" s="14">
        <f t="shared" si="51"/>
        <v>40.5</v>
      </c>
      <c r="J1638" s="18">
        <f t="shared" si="50"/>
        <v>34.424999999999997</v>
      </c>
      <c r="K1638" s="4" t="s">
        <v>16538</v>
      </c>
      <c r="L1638" s="4" t="s">
        <v>16545</v>
      </c>
      <c r="M1638" s="4" t="s">
        <v>16553</v>
      </c>
      <c r="N1638" t="s">
        <v>4884</v>
      </c>
    </row>
    <row r="1639" spans="1:14" ht="40.35" customHeight="1" outlineLevel="2" x14ac:dyDescent="0.2">
      <c r="A1639" t="s">
        <v>4885</v>
      </c>
      <c r="B1639" t="s">
        <v>17743</v>
      </c>
      <c r="C1639" s="7">
        <v>39</v>
      </c>
      <c r="D1639" s="7">
        <v>6</v>
      </c>
      <c r="E1639" t="s">
        <v>4886</v>
      </c>
      <c r="F1639" t="s">
        <v>16967</v>
      </c>
      <c r="G1639" s="3">
        <v>1</v>
      </c>
      <c r="H1639" s="4">
        <v>225</v>
      </c>
      <c r="I1639" s="14">
        <f t="shared" si="51"/>
        <v>40.5</v>
      </c>
      <c r="J1639" s="18">
        <f t="shared" si="50"/>
        <v>34.424999999999997</v>
      </c>
      <c r="K1639" s="4" t="s">
        <v>16538</v>
      </c>
      <c r="L1639" s="4" t="s">
        <v>16545</v>
      </c>
      <c r="M1639" s="4" t="s">
        <v>16553</v>
      </c>
      <c r="N1639" t="s">
        <v>4887</v>
      </c>
    </row>
    <row r="1640" spans="1:14" ht="40.35" customHeight="1" outlineLevel="2" x14ac:dyDescent="0.2">
      <c r="A1640" t="s">
        <v>4888</v>
      </c>
      <c r="B1640" t="s">
        <v>17743</v>
      </c>
      <c r="C1640" s="7">
        <v>41.5</v>
      </c>
      <c r="D1640" s="7" t="s">
        <v>17757</v>
      </c>
      <c r="E1640" t="s">
        <v>4889</v>
      </c>
      <c r="F1640" t="s">
        <v>16967</v>
      </c>
      <c r="G1640" s="3">
        <v>1</v>
      </c>
      <c r="H1640" s="4">
        <v>225</v>
      </c>
      <c r="I1640" s="14">
        <f t="shared" si="51"/>
        <v>40.5</v>
      </c>
      <c r="J1640" s="18">
        <f t="shared" si="50"/>
        <v>34.424999999999997</v>
      </c>
      <c r="K1640" s="4" t="s">
        <v>16538</v>
      </c>
      <c r="L1640" s="4" t="s">
        <v>16545</v>
      </c>
      <c r="M1640" s="4" t="s">
        <v>16553</v>
      </c>
      <c r="N1640" t="s">
        <v>4890</v>
      </c>
    </row>
    <row r="1641" spans="1:14" ht="40.35" customHeight="1" outlineLevel="2" x14ac:dyDescent="0.2">
      <c r="A1641" t="s">
        <v>4891</v>
      </c>
      <c r="B1641" t="s">
        <v>17743</v>
      </c>
      <c r="C1641" s="7">
        <v>42</v>
      </c>
      <c r="D1641" s="7">
        <v>8</v>
      </c>
      <c r="E1641" t="s">
        <v>4892</v>
      </c>
      <c r="F1641" t="s">
        <v>16967</v>
      </c>
      <c r="G1641" s="3">
        <v>1</v>
      </c>
      <c r="H1641" s="4">
        <v>225</v>
      </c>
      <c r="I1641" s="14">
        <f t="shared" si="51"/>
        <v>40.5</v>
      </c>
      <c r="J1641" s="18">
        <f t="shared" si="50"/>
        <v>34.424999999999997</v>
      </c>
      <c r="K1641" s="4" t="s">
        <v>16538</v>
      </c>
      <c r="L1641" s="4" t="s">
        <v>16545</v>
      </c>
      <c r="M1641" s="4" t="s">
        <v>16553</v>
      </c>
      <c r="N1641" t="s">
        <v>4893</v>
      </c>
    </row>
    <row r="1642" spans="1:14" ht="40.35" customHeight="1" outlineLevel="2" x14ac:dyDescent="0.2">
      <c r="A1642" t="s">
        <v>4894</v>
      </c>
      <c r="B1642" t="s">
        <v>17743</v>
      </c>
      <c r="C1642" s="7">
        <v>36</v>
      </c>
      <c r="D1642" s="7" t="s">
        <v>17755</v>
      </c>
      <c r="E1642" t="s">
        <v>4895</v>
      </c>
      <c r="F1642" t="s">
        <v>16968</v>
      </c>
      <c r="G1642" s="3">
        <v>1</v>
      </c>
      <c r="H1642" s="4">
        <v>187.5</v>
      </c>
      <c r="I1642" s="14">
        <f t="shared" si="51"/>
        <v>33.75</v>
      </c>
      <c r="J1642" s="18">
        <f t="shared" si="50"/>
        <v>28.6875</v>
      </c>
      <c r="K1642" s="4" t="s">
        <v>16535</v>
      </c>
      <c r="L1642" s="4" t="s">
        <v>16545</v>
      </c>
      <c r="M1642" s="4" t="s">
        <v>16584</v>
      </c>
      <c r="N1642" t="s">
        <v>4896</v>
      </c>
    </row>
    <row r="1643" spans="1:14" ht="40.35" customHeight="1" outlineLevel="2" x14ac:dyDescent="0.2">
      <c r="A1643" t="s">
        <v>4897</v>
      </c>
      <c r="B1643" t="s">
        <v>17743</v>
      </c>
      <c r="C1643" s="7">
        <v>35.5</v>
      </c>
      <c r="D1643" s="7">
        <v>3</v>
      </c>
      <c r="E1643" t="s">
        <v>4898</v>
      </c>
      <c r="F1643" t="s">
        <v>16969</v>
      </c>
      <c r="G1643" s="3">
        <v>2</v>
      </c>
      <c r="H1643" s="4">
        <v>200</v>
      </c>
      <c r="I1643" s="14">
        <f t="shared" si="51"/>
        <v>36</v>
      </c>
      <c r="J1643" s="18">
        <f t="shared" si="50"/>
        <v>30.599999999999998</v>
      </c>
      <c r="K1643" s="4" t="s">
        <v>16535</v>
      </c>
      <c r="L1643" s="4" t="s">
        <v>16545</v>
      </c>
      <c r="M1643" s="4" t="s">
        <v>16584</v>
      </c>
      <c r="N1643" t="s">
        <v>4899</v>
      </c>
    </row>
    <row r="1644" spans="1:14" ht="40.35" customHeight="1" outlineLevel="2" x14ac:dyDescent="0.2">
      <c r="A1644" t="s">
        <v>4900</v>
      </c>
      <c r="B1644" t="s">
        <v>17743</v>
      </c>
      <c r="C1644" s="7">
        <v>36</v>
      </c>
      <c r="D1644" s="7" t="s">
        <v>17755</v>
      </c>
      <c r="E1644" t="s">
        <v>4901</v>
      </c>
      <c r="F1644" t="s">
        <v>16969</v>
      </c>
      <c r="G1644" s="3">
        <v>1</v>
      </c>
      <c r="H1644" s="4">
        <v>200</v>
      </c>
      <c r="I1644" s="14">
        <f t="shared" si="51"/>
        <v>36</v>
      </c>
      <c r="J1644" s="18">
        <f t="shared" si="50"/>
        <v>30.599999999999998</v>
      </c>
      <c r="K1644" s="4" t="s">
        <v>16535</v>
      </c>
      <c r="L1644" s="4" t="s">
        <v>16545</v>
      </c>
      <c r="M1644" s="4" t="s">
        <v>16584</v>
      </c>
      <c r="N1644" t="s">
        <v>4902</v>
      </c>
    </row>
    <row r="1645" spans="1:14" ht="40.35" customHeight="1" outlineLevel="2" x14ac:dyDescent="0.2">
      <c r="A1645" t="s">
        <v>4903</v>
      </c>
      <c r="B1645" t="s">
        <v>17743</v>
      </c>
      <c r="C1645" s="7">
        <v>37</v>
      </c>
      <c r="D1645" s="7">
        <v>4</v>
      </c>
      <c r="E1645" t="s">
        <v>4904</v>
      </c>
      <c r="F1645" t="s">
        <v>16969</v>
      </c>
      <c r="G1645" s="3">
        <v>2</v>
      </c>
      <c r="H1645" s="4">
        <v>200</v>
      </c>
      <c r="I1645" s="14">
        <f t="shared" si="51"/>
        <v>36</v>
      </c>
      <c r="J1645" s="18">
        <f t="shared" si="50"/>
        <v>30.599999999999998</v>
      </c>
      <c r="K1645" s="4" t="s">
        <v>16535</v>
      </c>
      <c r="L1645" s="4" t="s">
        <v>16545</v>
      </c>
      <c r="M1645" s="4" t="s">
        <v>16584</v>
      </c>
      <c r="N1645" t="s">
        <v>4905</v>
      </c>
    </row>
    <row r="1646" spans="1:14" ht="40.35" customHeight="1" outlineLevel="2" x14ac:dyDescent="0.2">
      <c r="A1646" t="s">
        <v>4906</v>
      </c>
      <c r="B1646" t="s">
        <v>17743</v>
      </c>
      <c r="C1646" s="7">
        <v>38</v>
      </c>
      <c r="D1646" s="7">
        <v>5</v>
      </c>
      <c r="E1646" t="s">
        <v>4907</v>
      </c>
      <c r="F1646" t="s">
        <v>16969</v>
      </c>
      <c r="G1646" s="3">
        <v>2</v>
      </c>
      <c r="H1646" s="4">
        <v>200</v>
      </c>
      <c r="I1646" s="14">
        <f t="shared" si="51"/>
        <v>36</v>
      </c>
      <c r="J1646" s="18">
        <f t="shared" si="50"/>
        <v>30.599999999999998</v>
      </c>
      <c r="K1646" s="4" t="s">
        <v>16535</v>
      </c>
      <c r="L1646" s="4" t="s">
        <v>16545</v>
      </c>
      <c r="M1646" s="4" t="s">
        <v>16584</v>
      </c>
      <c r="N1646" t="s">
        <v>4908</v>
      </c>
    </row>
    <row r="1647" spans="1:14" ht="40.35" customHeight="1" outlineLevel="2" x14ac:dyDescent="0.2">
      <c r="A1647" t="s">
        <v>4909</v>
      </c>
      <c r="B1647" t="s">
        <v>17743</v>
      </c>
      <c r="C1647" s="7">
        <v>38.5</v>
      </c>
      <c r="D1647" s="7" t="s">
        <v>17751</v>
      </c>
      <c r="E1647" t="s">
        <v>4910</v>
      </c>
      <c r="F1647" t="s">
        <v>16969</v>
      </c>
      <c r="G1647" s="3">
        <v>2</v>
      </c>
      <c r="H1647" s="4">
        <v>200</v>
      </c>
      <c r="I1647" s="14">
        <f t="shared" si="51"/>
        <v>36</v>
      </c>
      <c r="J1647" s="18">
        <f t="shared" si="50"/>
        <v>30.599999999999998</v>
      </c>
      <c r="K1647" s="4" t="s">
        <v>16535</v>
      </c>
      <c r="L1647" s="4" t="s">
        <v>16545</v>
      </c>
      <c r="M1647" s="4" t="s">
        <v>16584</v>
      </c>
      <c r="N1647" t="s">
        <v>4911</v>
      </c>
    </row>
    <row r="1648" spans="1:14" ht="40.35" customHeight="1" outlineLevel="2" x14ac:dyDescent="0.2">
      <c r="A1648" t="s">
        <v>4912</v>
      </c>
      <c r="B1648" t="s">
        <v>17743</v>
      </c>
      <c r="C1648" s="7">
        <v>39</v>
      </c>
      <c r="D1648" s="7">
        <v>6</v>
      </c>
      <c r="E1648" t="s">
        <v>4913</v>
      </c>
      <c r="F1648" t="s">
        <v>16969</v>
      </c>
      <c r="G1648" s="3">
        <v>1</v>
      </c>
      <c r="H1648" s="4">
        <v>200</v>
      </c>
      <c r="I1648" s="14">
        <f t="shared" si="51"/>
        <v>36</v>
      </c>
      <c r="J1648" s="18">
        <f t="shared" si="50"/>
        <v>30.599999999999998</v>
      </c>
      <c r="K1648" s="4" t="s">
        <v>16535</v>
      </c>
      <c r="L1648" s="4" t="s">
        <v>16545</v>
      </c>
      <c r="M1648" s="4" t="s">
        <v>16584</v>
      </c>
      <c r="N1648" t="s">
        <v>4914</v>
      </c>
    </row>
    <row r="1649" spans="1:14" ht="40.35" customHeight="1" outlineLevel="2" x14ac:dyDescent="0.2">
      <c r="A1649" t="s">
        <v>4915</v>
      </c>
      <c r="B1649" t="s">
        <v>17743</v>
      </c>
      <c r="C1649" s="7">
        <v>40</v>
      </c>
      <c r="D1649" s="7" t="s">
        <v>17752</v>
      </c>
      <c r="E1649" t="s">
        <v>4916</v>
      </c>
      <c r="F1649" t="s">
        <v>16969</v>
      </c>
      <c r="G1649" s="3">
        <v>1</v>
      </c>
      <c r="H1649" s="4">
        <v>200</v>
      </c>
      <c r="I1649" s="14">
        <f t="shared" si="51"/>
        <v>36</v>
      </c>
      <c r="J1649" s="18">
        <f t="shared" si="50"/>
        <v>30.599999999999998</v>
      </c>
      <c r="K1649" s="4" t="s">
        <v>16535</v>
      </c>
      <c r="L1649" s="4" t="s">
        <v>16545</v>
      </c>
      <c r="M1649" s="4" t="s">
        <v>16584</v>
      </c>
      <c r="N1649" t="s">
        <v>4917</v>
      </c>
    </row>
    <row r="1650" spans="1:14" ht="40.35" customHeight="1" outlineLevel="2" x14ac:dyDescent="0.2">
      <c r="A1650" t="s">
        <v>4918</v>
      </c>
      <c r="B1650" t="s">
        <v>17743</v>
      </c>
      <c r="C1650" s="7">
        <v>42</v>
      </c>
      <c r="D1650" s="7">
        <v>8</v>
      </c>
      <c r="E1650" t="s">
        <v>4919</v>
      </c>
      <c r="F1650" t="s">
        <v>16969</v>
      </c>
      <c r="G1650" s="3">
        <v>1</v>
      </c>
      <c r="H1650" s="4">
        <v>200</v>
      </c>
      <c r="I1650" s="14">
        <f t="shared" si="51"/>
        <v>36</v>
      </c>
      <c r="J1650" s="18">
        <f t="shared" si="50"/>
        <v>30.599999999999998</v>
      </c>
      <c r="K1650" s="4" t="s">
        <v>16535</v>
      </c>
      <c r="L1650" s="4" t="s">
        <v>16545</v>
      </c>
      <c r="M1650" s="4" t="s">
        <v>16584</v>
      </c>
      <c r="N1650" t="s">
        <v>4920</v>
      </c>
    </row>
    <row r="1651" spans="1:14" ht="40.35" customHeight="1" outlineLevel="2" x14ac:dyDescent="0.2">
      <c r="A1651" t="s">
        <v>4921</v>
      </c>
      <c r="B1651" t="s">
        <v>17743</v>
      </c>
      <c r="C1651" s="7">
        <v>40</v>
      </c>
      <c r="D1651" s="7" t="s">
        <v>17752</v>
      </c>
      <c r="E1651" t="s">
        <v>4922</v>
      </c>
      <c r="F1651" t="s">
        <v>16970</v>
      </c>
      <c r="G1651" s="3">
        <v>1</v>
      </c>
      <c r="H1651" s="4">
        <v>200</v>
      </c>
      <c r="I1651" s="14">
        <f t="shared" si="51"/>
        <v>36</v>
      </c>
      <c r="J1651" s="18">
        <f t="shared" si="50"/>
        <v>30.599999999999998</v>
      </c>
      <c r="K1651" s="4" t="s">
        <v>16535</v>
      </c>
      <c r="L1651" s="4" t="s">
        <v>16545</v>
      </c>
      <c r="M1651" s="4" t="s">
        <v>16584</v>
      </c>
      <c r="N1651" t="s">
        <v>4923</v>
      </c>
    </row>
    <row r="1652" spans="1:14" ht="40.35" customHeight="1" outlineLevel="2" x14ac:dyDescent="0.2">
      <c r="A1652" t="s">
        <v>4924</v>
      </c>
      <c r="B1652" t="s">
        <v>17743</v>
      </c>
      <c r="C1652" s="7">
        <v>40</v>
      </c>
      <c r="D1652" s="7" t="s">
        <v>17752</v>
      </c>
      <c r="E1652" t="s">
        <v>4925</v>
      </c>
      <c r="F1652" t="s">
        <v>16971</v>
      </c>
      <c r="G1652" s="3">
        <v>1</v>
      </c>
      <c r="H1652" s="4">
        <v>187.5</v>
      </c>
      <c r="I1652" s="14">
        <f t="shared" si="51"/>
        <v>33.75</v>
      </c>
      <c r="J1652" s="18">
        <f t="shared" si="50"/>
        <v>28.6875</v>
      </c>
      <c r="K1652" s="4" t="s">
        <v>16535</v>
      </c>
      <c r="L1652" s="4" t="s">
        <v>16545</v>
      </c>
      <c r="M1652" s="4" t="s">
        <v>16584</v>
      </c>
      <c r="N1652" t="s">
        <v>4926</v>
      </c>
    </row>
    <row r="1653" spans="1:14" ht="40.35" customHeight="1" outlineLevel="2" x14ac:dyDescent="0.2">
      <c r="A1653" t="s">
        <v>4927</v>
      </c>
      <c r="B1653" t="s">
        <v>17743</v>
      </c>
      <c r="C1653" s="7">
        <v>38.5</v>
      </c>
      <c r="D1653" s="7" t="s">
        <v>17751</v>
      </c>
      <c r="E1653" t="s">
        <v>4928</v>
      </c>
      <c r="F1653" t="s">
        <v>16972</v>
      </c>
      <c r="G1653" s="3">
        <v>1</v>
      </c>
      <c r="H1653" s="4">
        <v>212.5</v>
      </c>
      <c r="I1653" s="14">
        <f t="shared" si="51"/>
        <v>38.25</v>
      </c>
      <c r="J1653" s="18">
        <f t="shared" si="50"/>
        <v>32.512499999999996</v>
      </c>
      <c r="K1653" s="4" t="s">
        <v>16538</v>
      </c>
      <c r="L1653" s="4" t="s">
        <v>16545</v>
      </c>
      <c r="M1653" s="4" t="s">
        <v>16553</v>
      </c>
      <c r="N1653" t="s">
        <v>4929</v>
      </c>
    </row>
    <row r="1654" spans="1:14" ht="40.35" customHeight="1" outlineLevel="2" x14ac:dyDescent="0.2">
      <c r="A1654" t="s">
        <v>4930</v>
      </c>
      <c r="B1654" t="s">
        <v>17743</v>
      </c>
      <c r="C1654" s="7">
        <v>36</v>
      </c>
      <c r="D1654" s="7" t="s">
        <v>17755</v>
      </c>
      <c r="E1654" t="s">
        <v>4931</v>
      </c>
      <c r="F1654" t="s">
        <v>16973</v>
      </c>
      <c r="G1654" s="3">
        <v>1</v>
      </c>
      <c r="H1654" s="4">
        <v>175</v>
      </c>
      <c r="I1654" s="14">
        <f t="shared" si="51"/>
        <v>31.5</v>
      </c>
      <c r="J1654" s="18">
        <f t="shared" si="50"/>
        <v>26.774999999999999</v>
      </c>
      <c r="K1654" s="4" t="s">
        <v>16535</v>
      </c>
      <c r="L1654" s="4" t="s">
        <v>16545</v>
      </c>
      <c r="M1654" s="4" t="s">
        <v>16584</v>
      </c>
      <c r="N1654" t="s">
        <v>4932</v>
      </c>
    </row>
    <row r="1655" spans="1:14" ht="40.35" customHeight="1" outlineLevel="2" x14ac:dyDescent="0.2">
      <c r="A1655" t="s">
        <v>4933</v>
      </c>
      <c r="B1655" t="s">
        <v>17743</v>
      </c>
      <c r="C1655" s="7">
        <v>37</v>
      </c>
      <c r="D1655" s="7">
        <v>4</v>
      </c>
      <c r="E1655" t="s">
        <v>4934</v>
      </c>
      <c r="F1655" t="s">
        <v>16973</v>
      </c>
      <c r="G1655" s="3">
        <v>1</v>
      </c>
      <c r="H1655" s="4">
        <v>175</v>
      </c>
      <c r="I1655" s="14">
        <f t="shared" si="51"/>
        <v>31.5</v>
      </c>
      <c r="J1655" s="18">
        <f t="shared" si="50"/>
        <v>26.774999999999999</v>
      </c>
      <c r="K1655" s="4" t="s">
        <v>16535</v>
      </c>
      <c r="L1655" s="4" t="s">
        <v>16545</v>
      </c>
      <c r="M1655" s="4" t="s">
        <v>16584</v>
      </c>
      <c r="N1655" t="s">
        <v>4935</v>
      </c>
    </row>
    <row r="1656" spans="1:14" ht="40.35" customHeight="1" outlineLevel="2" x14ac:dyDescent="0.2">
      <c r="A1656" t="s">
        <v>4936</v>
      </c>
      <c r="B1656" t="s">
        <v>17743</v>
      </c>
      <c r="C1656" s="7">
        <v>38</v>
      </c>
      <c r="D1656" s="7">
        <v>5</v>
      </c>
      <c r="E1656" t="s">
        <v>4937</v>
      </c>
      <c r="F1656" t="s">
        <v>16973</v>
      </c>
      <c r="G1656" s="3">
        <v>1</v>
      </c>
      <c r="H1656" s="4">
        <v>175</v>
      </c>
      <c r="I1656" s="14">
        <f t="shared" si="51"/>
        <v>31.5</v>
      </c>
      <c r="J1656" s="18">
        <f t="shared" si="50"/>
        <v>26.774999999999999</v>
      </c>
      <c r="K1656" s="4" t="s">
        <v>16535</v>
      </c>
      <c r="L1656" s="4" t="s">
        <v>16545</v>
      </c>
      <c r="M1656" s="4" t="s">
        <v>16584</v>
      </c>
      <c r="N1656" t="s">
        <v>4938</v>
      </c>
    </row>
    <row r="1657" spans="1:14" ht="40.35" customHeight="1" outlineLevel="2" x14ac:dyDescent="0.2">
      <c r="A1657" t="s">
        <v>4939</v>
      </c>
      <c r="B1657" t="s">
        <v>17743</v>
      </c>
      <c r="C1657" s="7">
        <v>38.5</v>
      </c>
      <c r="D1657" s="7" t="s">
        <v>17751</v>
      </c>
      <c r="E1657" t="s">
        <v>4940</v>
      </c>
      <c r="F1657" t="s">
        <v>16973</v>
      </c>
      <c r="G1657" s="3">
        <v>1</v>
      </c>
      <c r="H1657" s="4">
        <v>175</v>
      </c>
      <c r="I1657" s="14">
        <f t="shared" si="51"/>
        <v>31.5</v>
      </c>
      <c r="J1657" s="18">
        <f t="shared" si="50"/>
        <v>26.774999999999999</v>
      </c>
      <c r="K1657" s="4" t="s">
        <v>16535</v>
      </c>
      <c r="L1657" s="4" t="s">
        <v>16545</v>
      </c>
      <c r="M1657" s="4" t="s">
        <v>16584</v>
      </c>
      <c r="N1657" t="s">
        <v>4941</v>
      </c>
    </row>
    <row r="1658" spans="1:14" ht="40.35" customHeight="1" outlineLevel="2" x14ac:dyDescent="0.2">
      <c r="A1658" t="s">
        <v>4942</v>
      </c>
      <c r="B1658" t="s">
        <v>17743</v>
      </c>
      <c r="C1658" s="7">
        <v>40</v>
      </c>
      <c r="D1658" s="7" t="s">
        <v>17752</v>
      </c>
      <c r="E1658" t="s">
        <v>4943</v>
      </c>
      <c r="F1658" t="s">
        <v>16973</v>
      </c>
      <c r="G1658" s="3">
        <v>1</v>
      </c>
      <c r="H1658" s="4">
        <v>175</v>
      </c>
      <c r="I1658" s="14">
        <f t="shared" si="51"/>
        <v>31.5</v>
      </c>
      <c r="J1658" s="18">
        <f t="shared" si="50"/>
        <v>26.774999999999999</v>
      </c>
      <c r="K1658" s="4" t="s">
        <v>16535</v>
      </c>
      <c r="L1658" s="4" t="s">
        <v>16545</v>
      </c>
      <c r="M1658" s="4" t="s">
        <v>16584</v>
      </c>
      <c r="N1658" t="s">
        <v>4944</v>
      </c>
    </row>
    <row r="1659" spans="1:14" ht="40.35" customHeight="1" outlineLevel="2" x14ac:dyDescent="0.2">
      <c r="A1659" t="s">
        <v>4945</v>
      </c>
      <c r="B1659" t="s">
        <v>17743</v>
      </c>
      <c r="C1659" s="7">
        <v>41</v>
      </c>
      <c r="D1659" s="7">
        <v>7</v>
      </c>
      <c r="E1659" t="s">
        <v>4946</v>
      </c>
      <c r="F1659" t="s">
        <v>16974</v>
      </c>
      <c r="G1659" s="3">
        <v>1</v>
      </c>
      <c r="H1659" s="4">
        <v>175</v>
      </c>
      <c r="I1659" s="14">
        <f t="shared" si="51"/>
        <v>31.5</v>
      </c>
      <c r="J1659" s="18">
        <f t="shared" si="50"/>
        <v>26.774999999999999</v>
      </c>
      <c r="K1659" s="4" t="s">
        <v>16535</v>
      </c>
      <c r="L1659" s="4" t="s">
        <v>16545</v>
      </c>
      <c r="M1659" s="4" t="s">
        <v>16582</v>
      </c>
      <c r="N1659" t="s">
        <v>4947</v>
      </c>
    </row>
    <row r="1660" spans="1:14" ht="40.35" customHeight="1" outlineLevel="2" x14ac:dyDescent="0.2">
      <c r="A1660" t="s">
        <v>4948</v>
      </c>
      <c r="B1660" t="s">
        <v>17745</v>
      </c>
      <c r="C1660" s="7">
        <v>17</v>
      </c>
      <c r="D1660" s="7">
        <v>1</v>
      </c>
      <c r="E1660" t="s">
        <v>4949</v>
      </c>
      <c r="F1660" t="s">
        <v>16975</v>
      </c>
      <c r="G1660" s="3">
        <v>17</v>
      </c>
      <c r="H1660" s="4">
        <v>55</v>
      </c>
      <c r="I1660" s="14">
        <f t="shared" si="51"/>
        <v>9.9</v>
      </c>
      <c r="J1660" s="18">
        <f t="shared" si="50"/>
        <v>8.4150000000000009</v>
      </c>
      <c r="K1660" s="4" t="s">
        <v>16535</v>
      </c>
      <c r="L1660" s="4" t="s">
        <v>16554</v>
      </c>
      <c r="M1660" s="4" t="s">
        <v>16570</v>
      </c>
      <c r="N1660" t="s">
        <v>4950</v>
      </c>
    </row>
    <row r="1661" spans="1:14" ht="40.35" customHeight="1" outlineLevel="2" x14ac:dyDescent="0.2">
      <c r="A1661" t="s">
        <v>4951</v>
      </c>
      <c r="B1661" t="s">
        <v>17745</v>
      </c>
      <c r="C1661" s="7">
        <v>17.5</v>
      </c>
      <c r="D1661" s="7" t="s">
        <v>17760</v>
      </c>
      <c r="E1661" t="s">
        <v>4952</v>
      </c>
      <c r="F1661" t="s">
        <v>16975</v>
      </c>
      <c r="G1661" s="3">
        <v>12</v>
      </c>
      <c r="H1661" s="4">
        <v>55</v>
      </c>
      <c r="I1661" s="14">
        <f t="shared" si="51"/>
        <v>9.9</v>
      </c>
      <c r="J1661" s="18">
        <f t="shared" si="50"/>
        <v>8.4150000000000009</v>
      </c>
      <c r="K1661" s="4" t="s">
        <v>16535</v>
      </c>
      <c r="L1661" s="4" t="s">
        <v>16554</v>
      </c>
      <c r="M1661" s="4" t="s">
        <v>16570</v>
      </c>
      <c r="N1661" t="s">
        <v>4953</v>
      </c>
    </row>
    <row r="1662" spans="1:14" ht="40.35" customHeight="1" outlineLevel="2" x14ac:dyDescent="0.2">
      <c r="A1662" t="s">
        <v>4954</v>
      </c>
      <c r="B1662" t="s">
        <v>17745</v>
      </c>
      <c r="C1662" s="7">
        <v>18</v>
      </c>
      <c r="D1662" s="7">
        <v>2</v>
      </c>
      <c r="E1662" t="s">
        <v>4955</v>
      </c>
      <c r="F1662" t="s">
        <v>16975</v>
      </c>
      <c r="G1662" s="3">
        <v>5</v>
      </c>
      <c r="H1662" s="4">
        <v>55</v>
      </c>
      <c r="I1662" s="14">
        <f t="shared" si="51"/>
        <v>9.9</v>
      </c>
      <c r="J1662" s="18">
        <f t="shared" si="50"/>
        <v>8.4150000000000009</v>
      </c>
      <c r="K1662" s="4" t="s">
        <v>16535</v>
      </c>
      <c r="L1662" s="4" t="s">
        <v>16554</v>
      </c>
      <c r="M1662" s="4" t="s">
        <v>16570</v>
      </c>
      <c r="N1662" t="s">
        <v>4956</v>
      </c>
    </row>
    <row r="1663" spans="1:14" ht="40.35" customHeight="1" outlineLevel="2" x14ac:dyDescent="0.2">
      <c r="A1663" t="s">
        <v>4957</v>
      </c>
      <c r="B1663" t="s">
        <v>17745</v>
      </c>
      <c r="C1663" s="7">
        <v>18.5</v>
      </c>
      <c r="D1663" s="7" t="s">
        <v>17756</v>
      </c>
      <c r="E1663" t="s">
        <v>4958</v>
      </c>
      <c r="F1663" t="s">
        <v>16975</v>
      </c>
      <c r="G1663" s="3">
        <v>6</v>
      </c>
      <c r="H1663" s="4">
        <v>55</v>
      </c>
      <c r="I1663" s="14">
        <f t="shared" si="51"/>
        <v>9.9</v>
      </c>
      <c r="J1663" s="18">
        <f t="shared" si="50"/>
        <v>8.4150000000000009</v>
      </c>
      <c r="K1663" s="4" t="s">
        <v>16535</v>
      </c>
      <c r="L1663" s="4" t="s">
        <v>16554</v>
      </c>
      <c r="M1663" s="4" t="s">
        <v>16570</v>
      </c>
      <c r="N1663" t="s">
        <v>4959</v>
      </c>
    </row>
    <row r="1664" spans="1:14" ht="40.35" customHeight="1" outlineLevel="2" x14ac:dyDescent="0.2">
      <c r="A1664" t="s">
        <v>4960</v>
      </c>
      <c r="B1664" t="s">
        <v>17745</v>
      </c>
      <c r="C1664" s="7">
        <v>19</v>
      </c>
      <c r="D1664" s="7">
        <v>3</v>
      </c>
      <c r="E1664" t="s">
        <v>4961</v>
      </c>
      <c r="F1664" t="s">
        <v>16975</v>
      </c>
      <c r="G1664" s="3">
        <v>12</v>
      </c>
      <c r="H1664" s="4">
        <v>55</v>
      </c>
      <c r="I1664" s="14">
        <f t="shared" si="51"/>
        <v>9.9</v>
      </c>
      <c r="J1664" s="18">
        <f t="shared" si="50"/>
        <v>8.4150000000000009</v>
      </c>
      <c r="K1664" s="4" t="s">
        <v>16535</v>
      </c>
      <c r="L1664" s="4" t="s">
        <v>16554</v>
      </c>
      <c r="M1664" s="4" t="s">
        <v>16570</v>
      </c>
      <c r="N1664" t="s">
        <v>4962</v>
      </c>
    </row>
    <row r="1665" spans="1:14" ht="40.35" customHeight="1" outlineLevel="2" x14ac:dyDescent="0.2">
      <c r="A1665" t="s">
        <v>4963</v>
      </c>
      <c r="B1665" t="s">
        <v>17745</v>
      </c>
      <c r="C1665" s="7">
        <v>19.5</v>
      </c>
      <c r="D1665" s="7" t="s">
        <v>17755</v>
      </c>
      <c r="E1665" t="s">
        <v>4964</v>
      </c>
      <c r="F1665" t="s">
        <v>16975</v>
      </c>
      <c r="G1665" s="3">
        <v>12</v>
      </c>
      <c r="H1665" s="4">
        <v>55</v>
      </c>
      <c r="I1665" s="14">
        <f t="shared" si="51"/>
        <v>9.9</v>
      </c>
      <c r="J1665" s="18">
        <f t="shared" si="50"/>
        <v>8.4150000000000009</v>
      </c>
      <c r="K1665" s="4" t="s">
        <v>16535</v>
      </c>
      <c r="L1665" s="4" t="s">
        <v>16554</v>
      </c>
      <c r="M1665" s="4" t="s">
        <v>16570</v>
      </c>
      <c r="N1665" t="s">
        <v>4965</v>
      </c>
    </row>
    <row r="1666" spans="1:14" ht="40.35" customHeight="1" outlineLevel="2" x14ac:dyDescent="0.2">
      <c r="A1666" t="s">
        <v>4966</v>
      </c>
      <c r="B1666" t="s">
        <v>17745</v>
      </c>
      <c r="C1666" s="7">
        <v>20.5</v>
      </c>
      <c r="D1666" s="7">
        <v>4</v>
      </c>
      <c r="E1666" t="s">
        <v>4967</v>
      </c>
      <c r="F1666" t="s">
        <v>16975</v>
      </c>
      <c r="G1666" s="3">
        <v>12</v>
      </c>
      <c r="H1666" s="4">
        <v>55</v>
      </c>
      <c r="I1666" s="14">
        <f t="shared" si="51"/>
        <v>9.9</v>
      </c>
      <c r="J1666" s="18">
        <f t="shared" si="50"/>
        <v>8.4150000000000009</v>
      </c>
      <c r="K1666" s="4" t="s">
        <v>16535</v>
      </c>
      <c r="L1666" s="4" t="s">
        <v>16554</v>
      </c>
      <c r="M1666" s="4" t="s">
        <v>16570</v>
      </c>
      <c r="N1666" t="s">
        <v>4968</v>
      </c>
    </row>
    <row r="1667" spans="1:14" ht="40.35" customHeight="1" outlineLevel="2" x14ac:dyDescent="0.2">
      <c r="A1667" t="s">
        <v>4969</v>
      </c>
      <c r="B1667" t="s">
        <v>17745</v>
      </c>
      <c r="C1667" s="7">
        <v>21</v>
      </c>
      <c r="D1667" s="7" t="s">
        <v>17750</v>
      </c>
      <c r="E1667" t="s">
        <v>4970</v>
      </c>
      <c r="F1667" t="s">
        <v>16975</v>
      </c>
      <c r="G1667" s="3">
        <v>12</v>
      </c>
      <c r="H1667" s="4">
        <v>55</v>
      </c>
      <c r="I1667" s="14">
        <f t="shared" si="51"/>
        <v>9.9</v>
      </c>
      <c r="J1667" s="18">
        <f t="shared" si="50"/>
        <v>8.4150000000000009</v>
      </c>
      <c r="K1667" s="4" t="s">
        <v>16535</v>
      </c>
      <c r="L1667" s="4" t="s">
        <v>16554</v>
      </c>
      <c r="M1667" s="4" t="s">
        <v>16570</v>
      </c>
      <c r="N1667" t="s">
        <v>4971</v>
      </c>
    </row>
    <row r="1668" spans="1:14" ht="40.35" customHeight="1" outlineLevel="2" x14ac:dyDescent="0.2">
      <c r="A1668" t="s">
        <v>4972</v>
      </c>
      <c r="B1668" t="s">
        <v>17745</v>
      </c>
      <c r="C1668" s="7">
        <v>21.5</v>
      </c>
      <c r="D1668" s="7">
        <v>5</v>
      </c>
      <c r="E1668" t="s">
        <v>4973</v>
      </c>
      <c r="F1668" t="s">
        <v>16975</v>
      </c>
      <c r="G1668" s="3">
        <v>9</v>
      </c>
      <c r="H1668" s="4">
        <v>55</v>
      </c>
      <c r="I1668" s="14">
        <f t="shared" si="51"/>
        <v>9.9</v>
      </c>
      <c r="J1668" s="18">
        <f t="shared" ref="J1668:J1731" si="52">SUM(I1668*0.85)</f>
        <v>8.4150000000000009</v>
      </c>
      <c r="K1668" s="4" t="s">
        <v>16535</v>
      </c>
      <c r="L1668" s="4" t="s">
        <v>16554</v>
      </c>
      <c r="M1668" s="4" t="s">
        <v>16570</v>
      </c>
      <c r="N1668" t="s">
        <v>4974</v>
      </c>
    </row>
    <row r="1669" spans="1:14" ht="40.35" customHeight="1" outlineLevel="2" x14ac:dyDescent="0.2">
      <c r="A1669" t="s">
        <v>4975</v>
      </c>
      <c r="B1669" t="s">
        <v>17745</v>
      </c>
      <c r="C1669" s="7">
        <v>28</v>
      </c>
      <c r="D1669" s="7">
        <v>10</v>
      </c>
      <c r="E1669" t="s">
        <v>4976</v>
      </c>
      <c r="F1669" t="s">
        <v>16975</v>
      </c>
      <c r="G1669" s="3">
        <v>14</v>
      </c>
      <c r="H1669" s="4">
        <v>55</v>
      </c>
      <c r="I1669" s="14">
        <f t="shared" ref="I1669:I1732" si="53">SUM(H1669*0.18)</f>
        <v>9.9</v>
      </c>
      <c r="J1669" s="18">
        <f t="shared" si="52"/>
        <v>8.4150000000000009</v>
      </c>
      <c r="K1669" s="4" t="s">
        <v>16535</v>
      </c>
      <c r="L1669" s="4" t="s">
        <v>16554</v>
      </c>
      <c r="M1669" s="4" t="s">
        <v>16570</v>
      </c>
      <c r="N1669" t="s">
        <v>4977</v>
      </c>
    </row>
    <row r="1670" spans="1:14" ht="40.35" customHeight="1" outlineLevel="2" x14ac:dyDescent="0.2">
      <c r="A1670" t="s">
        <v>4978</v>
      </c>
      <c r="B1670" t="s">
        <v>17745</v>
      </c>
      <c r="C1670" s="7">
        <v>28.5</v>
      </c>
      <c r="D1670" s="7" t="s">
        <v>17754</v>
      </c>
      <c r="E1670" t="s">
        <v>4979</v>
      </c>
      <c r="F1670" t="s">
        <v>16975</v>
      </c>
      <c r="G1670" s="3">
        <v>16</v>
      </c>
      <c r="H1670" s="4">
        <v>55</v>
      </c>
      <c r="I1670" s="14">
        <f t="shared" si="53"/>
        <v>9.9</v>
      </c>
      <c r="J1670" s="18">
        <f t="shared" si="52"/>
        <v>8.4150000000000009</v>
      </c>
      <c r="K1670" s="4" t="s">
        <v>16535</v>
      </c>
      <c r="L1670" s="4" t="s">
        <v>16554</v>
      </c>
      <c r="M1670" s="4" t="s">
        <v>16570</v>
      </c>
      <c r="N1670" t="s">
        <v>4980</v>
      </c>
    </row>
    <row r="1671" spans="1:14" ht="40.35" customHeight="1" outlineLevel="2" x14ac:dyDescent="0.2">
      <c r="A1671" t="s">
        <v>4981</v>
      </c>
      <c r="B1671" t="s">
        <v>17745</v>
      </c>
      <c r="C1671" s="7">
        <v>29</v>
      </c>
      <c r="D1671" s="7">
        <v>11</v>
      </c>
      <c r="E1671" t="s">
        <v>4982</v>
      </c>
      <c r="F1671" t="s">
        <v>16975</v>
      </c>
      <c r="G1671" s="3">
        <v>14</v>
      </c>
      <c r="H1671" s="4">
        <v>55</v>
      </c>
      <c r="I1671" s="14">
        <f t="shared" si="53"/>
        <v>9.9</v>
      </c>
      <c r="J1671" s="18">
        <f t="shared" si="52"/>
        <v>8.4150000000000009</v>
      </c>
      <c r="K1671" s="4" t="s">
        <v>16535</v>
      </c>
      <c r="L1671" s="4" t="s">
        <v>16554</v>
      </c>
      <c r="M1671" s="4" t="s">
        <v>16570</v>
      </c>
      <c r="N1671" t="s">
        <v>4983</v>
      </c>
    </row>
    <row r="1672" spans="1:14" ht="40.35" customHeight="1" outlineLevel="2" x14ac:dyDescent="0.2">
      <c r="A1672" t="s">
        <v>4984</v>
      </c>
      <c r="B1672" t="s">
        <v>17745</v>
      </c>
      <c r="C1672" s="7">
        <v>30</v>
      </c>
      <c r="D1672" s="7" t="s">
        <v>17758</v>
      </c>
      <c r="E1672" t="s">
        <v>4985</v>
      </c>
      <c r="F1672" t="s">
        <v>16975</v>
      </c>
      <c r="G1672" s="3">
        <v>16</v>
      </c>
      <c r="H1672" s="4">
        <v>55</v>
      </c>
      <c r="I1672" s="14">
        <f t="shared" si="53"/>
        <v>9.9</v>
      </c>
      <c r="J1672" s="18">
        <f t="shared" si="52"/>
        <v>8.4150000000000009</v>
      </c>
      <c r="K1672" s="4" t="s">
        <v>16535</v>
      </c>
      <c r="L1672" s="4" t="s">
        <v>16554</v>
      </c>
      <c r="M1672" s="4" t="s">
        <v>16570</v>
      </c>
      <c r="N1672" t="s">
        <v>4986</v>
      </c>
    </row>
    <row r="1673" spans="1:14" ht="40.35" customHeight="1" outlineLevel="2" x14ac:dyDescent="0.2">
      <c r="A1673" t="s">
        <v>4987</v>
      </c>
      <c r="B1673" t="s">
        <v>17745</v>
      </c>
      <c r="C1673" s="7">
        <v>30.5</v>
      </c>
      <c r="D1673" s="7">
        <v>12</v>
      </c>
      <c r="E1673" t="s">
        <v>4988</v>
      </c>
      <c r="F1673" t="s">
        <v>16975</v>
      </c>
      <c r="G1673" s="3">
        <v>15</v>
      </c>
      <c r="H1673" s="4">
        <v>55</v>
      </c>
      <c r="I1673" s="14">
        <f t="shared" si="53"/>
        <v>9.9</v>
      </c>
      <c r="J1673" s="18">
        <f t="shared" si="52"/>
        <v>8.4150000000000009</v>
      </c>
      <c r="K1673" s="4" t="s">
        <v>16535</v>
      </c>
      <c r="L1673" s="4" t="s">
        <v>16554</v>
      </c>
      <c r="M1673" s="4" t="s">
        <v>16570</v>
      </c>
      <c r="N1673" t="s">
        <v>4989</v>
      </c>
    </row>
    <row r="1674" spans="1:14" ht="40.35" customHeight="1" outlineLevel="2" x14ac:dyDescent="0.2">
      <c r="A1674" t="s">
        <v>4990</v>
      </c>
      <c r="B1674" t="s">
        <v>17745</v>
      </c>
      <c r="C1674" s="7">
        <v>31</v>
      </c>
      <c r="D1674" s="7" t="s">
        <v>17759</v>
      </c>
      <c r="E1674" t="s">
        <v>4991</v>
      </c>
      <c r="F1674" t="s">
        <v>16975</v>
      </c>
      <c r="G1674" s="3">
        <v>4</v>
      </c>
      <c r="H1674" s="4">
        <v>55</v>
      </c>
      <c r="I1674" s="14">
        <f t="shared" si="53"/>
        <v>9.9</v>
      </c>
      <c r="J1674" s="18">
        <f t="shared" si="52"/>
        <v>8.4150000000000009</v>
      </c>
      <c r="K1674" s="4" t="s">
        <v>16535</v>
      </c>
      <c r="L1674" s="4" t="s">
        <v>16554</v>
      </c>
      <c r="M1674" s="4" t="s">
        <v>16570</v>
      </c>
      <c r="N1674" t="s">
        <v>4992</v>
      </c>
    </row>
    <row r="1675" spans="1:14" ht="40.35" customHeight="1" outlineLevel="2" x14ac:dyDescent="0.2">
      <c r="A1675" t="s">
        <v>4993</v>
      </c>
      <c r="B1675" t="s">
        <v>17745</v>
      </c>
      <c r="C1675" s="7">
        <v>32</v>
      </c>
      <c r="D1675" s="7">
        <v>13</v>
      </c>
      <c r="E1675" t="s">
        <v>4994</v>
      </c>
      <c r="F1675" t="s">
        <v>16975</v>
      </c>
      <c r="G1675" s="3">
        <v>15</v>
      </c>
      <c r="H1675" s="4">
        <v>55</v>
      </c>
      <c r="I1675" s="14">
        <f t="shared" si="53"/>
        <v>9.9</v>
      </c>
      <c r="J1675" s="18">
        <f t="shared" si="52"/>
        <v>8.4150000000000009</v>
      </c>
      <c r="K1675" s="4" t="s">
        <v>16535</v>
      </c>
      <c r="L1675" s="4" t="s">
        <v>16554</v>
      </c>
      <c r="M1675" s="4" t="s">
        <v>16570</v>
      </c>
      <c r="N1675" t="s">
        <v>4995</v>
      </c>
    </row>
    <row r="1676" spans="1:14" ht="40.35" customHeight="1" outlineLevel="2" x14ac:dyDescent="0.2">
      <c r="A1676" t="s">
        <v>4996</v>
      </c>
      <c r="B1676" t="s">
        <v>17745</v>
      </c>
      <c r="C1676" s="7">
        <v>32.5</v>
      </c>
      <c r="D1676" s="7" t="s">
        <v>17753</v>
      </c>
      <c r="E1676" t="s">
        <v>4997</v>
      </c>
      <c r="F1676" t="s">
        <v>16975</v>
      </c>
      <c r="G1676" s="3">
        <v>12</v>
      </c>
      <c r="H1676" s="4">
        <v>55</v>
      </c>
      <c r="I1676" s="14">
        <f t="shared" si="53"/>
        <v>9.9</v>
      </c>
      <c r="J1676" s="18">
        <f t="shared" si="52"/>
        <v>8.4150000000000009</v>
      </c>
      <c r="K1676" s="4" t="s">
        <v>16535</v>
      </c>
      <c r="L1676" s="4" t="s">
        <v>16554</v>
      </c>
      <c r="M1676" s="4" t="s">
        <v>16570</v>
      </c>
      <c r="N1676" t="s">
        <v>4998</v>
      </c>
    </row>
    <row r="1677" spans="1:14" ht="40.35" customHeight="1" outlineLevel="2" x14ac:dyDescent="0.2">
      <c r="A1677" t="s">
        <v>4999</v>
      </c>
      <c r="B1677" t="s">
        <v>17745</v>
      </c>
      <c r="C1677" s="7">
        <v>17</v>
      </c>
      <c r="D1677" s="7">
        <v>1</v>
      </c>
      <c r="E1677" t="s">
        <v>5000</v>
      </c>
      <c r="F1677" t="s">
        <v>16976</v>
      </c>
      <c r="G1677" s="3">
        <v>15</v>
      </c>
      <c r="H1677" s="4">
        <v>55</v>
      </c>
      <c r="I1677" s="14">
        <f t="shared" si="53"/>
        <v>9.9</v>
      </c>
      <c r="J1677" s="18">
        <f t="shared" si="52"/>
        <v>8.4150000000000009</v>
      </c>
      <c r="K1677" s="4" t="s">
        <v>16535</v>
      </c>
      <c r="L1677" s="4" t="s">
        <v>16554</v>
      </c>
      <c r="M1677" s="4" t="s">
        <v>16570</v>
      </c>
      <c r="N1677" t="s">
        <v>5001</v>
      </c>
    </row>
    <row r="1678" spans="1:14" ht="40.35" customHeight="1" outlineLevel="2" x14ac:dyDescent="0.2">
      <c r="A1678" t="s">
        <v>5002</v>
      </c>
      <c r="B1678" t="s">
        <v>17745</v>
      </c>
      <c r="C1678" s="7">
        <v>17.5</v>
      </c>
      <c r="D1678" s="7" t="s">
        <v>17760</v>
      </c>
      <c r="E1678" t="s">
        <v>5003</v>
      </c>
      <c r="F1678" t="s">
        <v>16976</v>
      </c>
      <c r="G1678" s="3">
        <v>11</v>
      </c>
      <c r="H1678" s="4">
        <v>55</v>
      </c>
      <c r="I1678" s="14">
        <f t="shared" si="53"/>
        <v>9.9</v>
      </c>
      <c r="J1678" s="18">
        <f t="shared" si="52"/>
        <v>8.4150000000000009</v>
      </c>
      <c r="K1678" s="4" t="s">
        <v>16535</v>
      </c>
      <c r="L1678" s="4" t="s">
        <v>16554</v>
      </c>
      <c r="M1678" s="4" t="s">
        <v>16570</v>
      </c>
      <c r="N1678" t="s">
        <v>5004</v>
      </c>
    </row>
    <row r="1679" spans="1:14" ht="40.35" customHeight="1" outlineLevel="2" x14ac:dyDescent="0.2">
      <c r="A1679" t="s">
        <v>5005</v>
      </c>
      <c r="B1679" t="s">
        <v>17745</v>
      </c>
      <c r="C1679" s="7">
        <v>18</v>
      </c>
      <c r="D1679" s="7">
        <v>2</v>
      </c>
      <c r="E1679" t="s">
        <v>5006</v>
      </c>
      <c r="F1679" t="s">
        <v>16976</v>
      </c>
      <c r="G1679" s="3">
        <v>3</v>
      </c>
      <c r="H1679" s="4">
        <v>55</v>
      </c>
      <c r="I1679" s="14">
        <f t="shared" si="53"/>
        <v>9.9</v>
      </c>
      <c r="J1679" s="18">
        <f t="shared" si="52"/>
        <v>8.4150000000000009</v>
      </c>
      <c r="K1679" s="4" t="s">
        <v>16535</v>
      </c>
      <c r="L1679" s="4" t="s">
        <v>16554</v>
      </c>
      <c r="M1679" s="4" t="s">
        <v>16570</v>
      </c>
      <c r="N1679" t="s">
        <v>5007</v>
      </c>
    </row>
    <row r="1680" spans="1:14" ht="40.35" customHeight="1" outlineLevel="2" x14ac:dyDescent="0.2">
      <c r="A1680" t="s">
        <v>5008</v>
      </c>
      <c r="B1680" t="s">
        <v>17745</v>
      </c>
      <c r="C1680" s="7">
        <v>18.5</v>
      </c>
      <c r="D1680" s="7" t="s">
        <v>17756</v>
      </c>
      <c r="E1680" t="s">
        <v>5009</v>
      </c>
      <c r="F1680" t="s">
        <v>16976</v>
      </c>
      <c r="G1680" s="3">
        <v>4</v>
      </c>
      <c r="H1680" s="4">
        <v>55</v>
      </c>
      <c r="I1680" s="14">
        <f t="shared" si="53"/>
        <v>9.9</v>
      </c>
      <c r="J1680" s="18">
        <f t="shared" si="52"/>
        <v>8.4150000000000009</v>
      </c>
      <c r="K1680" s="4" t="s">
        <v>16535</v>
      </c>
      <c r="L1680" s="4" t="s">
        <v>16554</v>
      </c>
      <c r="M1680" s="4" t="s">
        <v>16570</v>
      </c>
      <c r="N1680" t="s">
        <v>5010</v>
      </c>
    </row>
    <row r="1681" spans="1:14" ht="40.35" customHeight="1" outlineLevel="2" x14ac:dyDescent="0.2">
      <c r="A1681" t="s">
        <v>5011</v>
      </c>
      <c r="B1681" t="s">
        <v>17745</v>
      </c>
      <c r="C1681" s="7">
        <v>19</v>
      </c>
      <c r="D1681" s="7">
        <v>3</v>
      </c>
      <c r="E1681" t="s">
        <v>5012</v>
      </c>
      <c r="F1681" t="s">
        <v>16976</v>
      </c>
      <c r="G1681" s="3">
        <v>11</v>
      </c>
      <c r="H1681" s="4">
        <v>55</v>
      </c>
      <c r="I1681" s="14">
        <f t="shared" si="53"/>
        <v>9.9</v>
      </c>
      <c r="J1681" s="18">
        <f t="shared" si="52"/>
        <v>8.4150000000000009</v>
      </c>
      <c r="K1681" s="4" t="s">
        <v>16535</v>
      </c>
      <c r="L1681" s="4" t="s">
        <v>16554</v>
      </c>
      <c r="M1681" s="4" t="s">
        <v>16570</v>
      </c>
      <c r="N1681" t="s">
        <v>5013</v>
      </c>
    </row>
    <row r="1682" spans="1:14" ht="40.35" customHeight="1" outlineLevel="2" x14ac:dyDescent="0.2">
      <c r="A1682" t="s">
        <v>5014</v>
      </c>
      <c r="B1682" t="s">
        <v>17745</v>
      </c>
      <c r="C1682" s="7">
        <v>19.5</v>
      </c>
      <c r="D1682" s="7" t="s">
        <v>17755</v>
      </c>
      <c r="E1682" t="s">
        <v>5015</v>
      </c>
      <c r="F1682" t="s">
        <v>16976</v>
      </c>
      <c r="G1682" s="3">
        <v>12</v>
      </c>
      <c r="H1682" s="4">
        <v>55</v>
      </c>
      <c r="I1682" s="14">
        <f t="shared" si="53"/>
        <v>9.9</v>
      </c>
      <c r="J1682" s="18">
        <f t="shared" si="52"/>
        <v>8.4150000000000009</v>
      </c>
      <c r="K1682" s="4" t="s">
        <v>16535</v>
      </c>
      <c r="L1682" s="4" t="s">
        <v>16554</v>
      </c>
      <c r="M1682" s="4" t="s">
        <v>16570</v>
      </c>
      <c r="N1682" t="s">
        <v>5016</v>
      </c>
    </row>
    <row r="1683" spans="1:14" ht="40.35" customHeight="1" outlineLevel="2" x14ac:dyDescent="0.2">
      <c r="A1683" t="s">
        <v>5017</v>
      </c>
      <c r="B1683" t="s">
        <v>17745</v>
      </c>
      <c r="C1683" s="7">
        <v>20.5</v>
      </c>
      <c r="D1683" s="7">
        <v>4</v>
      </c>
      <c r="E1683" t="s">
        <v>5018</v>
      </c>
      <c r="F1683" t="s">
        <v>16976</v>
      </c>
      <c r="G1683" s="3">
        <v>12</v>
      </c>
      <c r="H1683" s="4">
        <v>55</v>
      </c>
      <c r="I1683" s="14">
        <f t="shared" si="53"/>
        <v>9.9</v>
      </c>
      <c r="J1683" s="18">
        <f t="shared" si="52"/>
        <v>8.4150000000000009</v>
      </c>
      <c r="K1683" s="4" t="s">
        <v>16535</v>
      </c>
      <c r="L1683" s="4" t="s">
        <v>16554</v>
      </c>
      <c r="M1683" s="4" t="s">
        <v>16570</v>
      </c>
      <c r="N1683" t="s">
        <v>5019</v>
      </c>
    </row>
    <row r="1684" spans="1:14" ht="40.35" customHeight="1" outlineLevel="2" x14ac:dyDescent="0.2">
      <c r="A1684" t="s">
        <v>5020</v>
      </c>
      <c r="B1684" t="s">
        <v>17745</v>
      </c>
      <c r="C1684" s="7">
        <v>21</v>
      </c>
      <c r="D1684" s="7" t="s">
        <v>17750</v>
      </c>
      <c r="E1684" t="s">
        <v>5021</v>
      </c>
      <c r="F1684" t="s">
        <v>16976</v>
      </c>
      <c r="G1684" s="3">
        <v>12</v>
      </c>
      <c r="H1684" s="4">
        <v>55</v>
      </c>
      <c r="I1684" s="14">
        <f t="shared" si="53"/>
        <v>9.9</v>
      </c>
      <c r="J1684" s="18">
        <f t="shared" si="52"/>
        <v>8.4150000000000009</v>
      </c>
      <c r="K1684" s="4" t="s">
        <v>16535</v>
      </c>
      <c r="L1684" s="4" t="s">
        <v>16554</v>
      </c>
      <c r="M1684" s="4" t="s">
        <v>16570</v>
      </c>
      <c r="N1684" t="s">
        <v>5022</v>
      </c>
    </row>
    <row r="1685" spans="1:14" ht="40.35" customHeight="1" outlineLevel="2" x14ac:dyDescent="0.2">
      <c r="A1685" t="s">
        <v>5023</v>
      </c>
      <c r="B1685" t="s">
        <v>17745</v>
      </c>
      <c r="C1685" s="7">
        <v>21.5</v>
      </c>
      <c r="D1685" s="7">
        <v>5</v>
      </c>
      <c r="E1685" t="s">
        <v>5024</v>
      </c>
      <c r="F1685" t="s">
        <v>16976</v>
      </c>
      <c r="G1685" s="3">
        <v>9</v>
      </c>
      <c r="H1685" s="4">
        <v>55</v>
      </c>
      <c r="I1685" s="14">
        <f t="shared" si="53"/>
        <v>9.9</v>
      </c>
      <c r="J1685" s="18">
        <f t="shared" si="52"/>
        <v>8.4150000000000009</v>
      </c>
      <c r="K1685" s="4" t="s">
        <v>16535</v>
      </c>
      <c r="L1685" s="4" t="s">
        <v>16554</v>
      </c>
      <c r="M1685" s="4" t="s">
        <v>16570</v>
      </c>
      <c r="N1685" t="s">
        <v>5025</v>
      </c>
    </row>
    <row r="1686" spans="1:14" ht="40.35" customHeight="1" outlineLevel="2" x14ac:dyDescent="0.2">
      <c r="A1686" t="s">
        <v>5026</v>
      </c>
      <c r="B1686" t="s">
        <v>17745</v>
      </c>
      <c r="C1686" s="7">
        <v>28</v>
      </c>
      <c r="D1686" s="7">
        <v>10</v>
      </c>
      <c r="E1686" t="s">
        <v>5027</v>
      </c>
      <c r="F1686" t="s">
        <v>16976</v>
      </c>
      <c r="G1686" s="3">
        <v>13</v>
      </c>
      <c r="H1686" s="4">
        <v>55</v>
      </c>
      <c r="I1686" s="14">
        <f t="shared" si="53"/>
        <v>9.9</v>
      </c>
      <c r="J1686" s="18">
        <f t="shared" si="52"/>
        <v>8.4150000000000009</v>
      </c>
      <c r="K1686" s="4" t="s">
        <v>16535</v>
      </c>
      <c r="L1686" s="4" t="s">
        <v>16554</v>
      </c>
      <c r="M1686" s="4" t="s">
        <v>16570</v>
      </c>
      <c r="N1686" t="s">
        <v>5028</v>
      </c>
    </row>
    <row r="1687" spans="1:14" ht="40.35" customHeight="1" outlineLevel="2" x14ac:dyDescent="0.2">
      <c r="A1687" t="s">
        <v>5029</v>
      </c>
      <c r="B1687" t="s">
        <v>17745</v>
      </c>
      <c r="C1687" s="7">
        <v>28.5</v>
      </c>
      <c r="D1687" s="7" t="s">
        <v>17754</v>
      </c>
      <c r="E1687" t="s">
        <v>5030</v>
      </c>
      <c r="F1687" t="s">
        <v>16976</v>
      </c>
      <c r="G1687" s="3">
        <v>16</v>
      </c>
      <c r="H1687" s="4">
        <v>55</v>
      </c>
      <c r="I1687" s="14">
        <f t="shared" si="53"/>
        <v>9.9</v>
      </c>
      <c r="J1687" s="18">
        <f t="shared" si="52"/>
        <v>8.4150000000000009</v>
      </c>
      <c r="K1687" s="4" t="s">
        <v>16535</v>
      </c>
      <c r="L1687" s="4" t="s">
        <v>16554</v>
      </c>
      <c r="M1687" s="4" t="s">
        <v>16570</v>
      </c>
      <c r="N1687" t="s">
        <v>5031</v>
      </c>
    </row>
    <row r="1688" spans="1:14" ht="40.35" customHeight="1" outlineLevel="2" x14ac:dyDescent="0.2">
      <c r="A1688" t="s">
        <v>5032</v>
      </c>
      <c r="B1688" t="s">
        <v>17745</v>
      </c>
      <c r="C1688" s="7">
        <v>29</v>
      </c>
      <c r="D1688" s="7">
        <v>11</v>
      </c>
      <c r="E1688" t="s">
        <v>5033</v>
      </c>
      <c r="F1688" t="s">
        <v>16976</v>
      </c>
      <c r="G1688" s="3">
        <v>13</v>
      </c>
      <c r="H1688" s="4">
        <v>55</v>
      </c>
      <c r="I1688" s="14">
        <f t="shared" si="53"/>
        <v>9.9</v>
      </c>
      <c r="J1688" s="18">
        <f t="shared" si="52"/>
        <v>8.4150000000000009</v>
      </c>
      <c r="K1688" s="4" t="s">
        <v>16535</v>
      </c>
      <c r="L1688" s="4" t="s">
        <v>16554</v>
      </c>
      <c r="M1688" s="4" t="s">
        <v>16570</v>
      </c>
      <c r="N1688" t="s">
        <v>5034</v>
      </c>
    </row>
    <row r="1689" spans="1:14" ht="40.35" customHeight="1" outlineLevel="2" x14ac:dyDescent="0.2">
      <c r="A1689" t="s">
        <v>5035</v>
      </c>
      <c r="B1689" t="s">
        <v>17745</v>
      </c>
      <c r="C1689" s="7">
        <v>30</v>
      </c>
      <c r="D1689" s="7" t="s">
        <v>17758</v>
      </c>
      <c r="E1689" t="s">
        <v>5036</v>
      </c>
      <c r="F1689" t="s">
        <v>16976</v>
      </c>
      <c r="G1689" s="3">
        <v>16</v>
      </c>
      <c r="H1689" s="4">
        <v>55</v>
      </c>
      <c r="I1689" s="14">
        <f t="shared" si="53"/>
        <v>9.9</v>
      </c>
      <c r="J1689" s="18">
        <f t="shared" si="52"/>
        <v>8.4150000000000009</v>
      </c>
      <c r="K1689" s="4" t="s">
        <v>16535</v>
      </c>
      <c r="L1689" s="4" t="s">
        <v>16554</v>
      </c>
      <c r="M1689" s="4" t="s">
        <v>16570</v>
      </c>
      <c r="N1689" t="s">
        <v>5037</v>
      </c>
    </row>
    <row r="1690" spans="1:14" ht="40.35" customHeight="1" outlineLevel="2" x14ac:dyDescent="0.2">
      <c r="A1690" t="s">
        <v>5038</v>
      </c>
      <c r="B1690" t="s">
        <v>17745</v>
      </c>
      <c r="C1690" s="7">
        <v>30.5</v>
      </c>
      <c r="D1690" s="7">
        <v>12</v>
      </c>
      <c r="E1690" t="s">
        <v>5039</v>
      </c>
      <c r="F1690" t="s">
        <v>16976</v>
      </c>
      <c r="G1690" s="3">
        <v>14</v>
      </c>
      <c r="H1690" s="4">
        <v>55</v>
      </c>
      <c r="I1690" s="14">
        <f t="shared" si="53"/>
        <v>9.9</v>
      </c>
      <c r="J1690" s="18">
        <f t="shared" si="52"/>
        <v>8.4150000000000009</v>
      </c>
      <c r="K1690" s="4" t="s">
        <v>16535</v>
      </c>
      <c r="L1690" s="4" t="s">
        <v>16554</v>
      </c>
      <c r="M1690" s="4" t="s">
        <v>16570</v>
      </c>
      <c r="N1690" t="s">
        <v>5040</v>
      </c>
    </row>
    <row r="1691" spans="1:14" ht="40.35" customHeight="1" outlineLevel="2" x14ac:dyDescent="0.2">
      <c r="A1691" t="s">
        <v>5041</v>
      </c>
      <c r="B1691" t="s">
        <v>17745</v>
      </c>
      <c r="C1691" s="7">
        <v>31</v>
      </c>
      <c r="D1691" s="7" t="s">
        <v>17759</v>
      </c>
      <c r="E1691" t="s">
        <v>5042</v>
      </c>
      <c r="F1691" t="s">
        <v>16976</v>
      </c>
      <c r="G1691" s="3">
        <v>1</v>
      </c>
      <c r="H1691" s="4">
        <v>55</v>
      </c>
      <c r="I1691" s="14">
        <f t="shared" si="53"/>
        <v>9.9</v>
      </c>
      <c r="J1691" s="18">
        <f t="shared" si="52"/>
        <v>8.4150000000000009</v>
      </c>
      <c r="K1691" s="4" t="s">
        <v>16535</v>
      </c>
      <c r="L1691" s="4" t="s">
        <v>16554</v>
      </c>
      <c r="M1691" s="4" t="s">
        <v>16570</v>
      </c>
      <c r="N1691" t="s">
        <v>5043</v>
      </c>
    </row>
    <row r="1692" spans="1:14" ht="40.35" customHeight="1" outlineLevel="2" x14ac:dyDescent="0.2">
      <c r="A1692" t="s">
        <v>5044</v>
      </c>
      <c r="B1692" t="s">
        <v>17745</v>
      </c>
      <c r="C1692" s="7">
        <v>32</v>
      </c>
      <c r="D1692" s="7">
        <v>13</v>
      </c>
      <c r="E1692" t="s">
        <v>5045</v>
      </c>
      <c r="F1692" t="s">
        <v>16976</v>
      </c>
      <c r="G1692" s="3">
        <v>25</v>
      </c>
      <c r="H1692" s="4">
        <v>55</v>
      </c>
      <c r="I1692" s="14">
        <f t="shared" si="53"/>
        <v>9.9</v>
      </c>
      <c r="J1692" s="18">
        <f t="shared" si="52"/>
        <v>8.4150000000000009</v>
      </c>
      <c r="K1692" s="4" t="s">
        <v>16535</v>
      </c>
      <c r="L1692" s="4" t="s">
        <v>16554</v>
      </c>
      <c r="M1692" s="4" t="s">
        <v>16570</v>
      </c>
      <c r="N1692" t="s">
        <v>5046</v>
      </c>
    </row>
    <row r="1693" spans="1:14" ht="40.35" customHeight="1" outlineLevel="2" x14ac:dyDescent="0.2">
      <c r="A1693" t="s">
        <v>5047</v>
      </c>
      <c r="B1693" t="s">
        <v>17745</v>
      </c>
      <c r="C1693" s="7">
        <v>32.5</v>
      </c>
      <c r="D1693" s="7" t="s">
        <v>17753</v>
      </c>
      <c r="E1693" t="s">
        <v>5048</v>
      </c>
      <c r="F1693" t="s">
        <v>16976</v>
      </c>
      <c r="G1693" s="3">
        <v>11</v>
      </c>
      <c r="H1693" s="4">
        <v>55</v>
      </c>
      <c r="I1693" s="14">
        <f t="shared" si="53"/>
        <v>9.9</v>
      </c>
      <c r="J1693" s="18">
        <f t="shared" si="52"/>
        <v>8.4150000000000009</v>
      </c>
      <c r="K1693" s="4" t="s">
        <v>16535</v>
      </c>
      <c r="L1693" s="4" t="s">
        <v>16554</v>
      </c>
      <c r="M1693" s="4" t="s">
        <v>16570</v>
      </c>
      <c r="N1693" t="s">
        <v>5049</v>
      </c>
    </row>
    <row r="1694" spans="1:14" ht="40.35" customHeight="1" outlineLevel="2" x14ac:dyDescent="0.2">
      <c r="A1694" t="s">
        <v>5050</v>
      </c>
      <c r="B1694" t="s">
        <v>17745</v>
      </c>
      <c r="C1694" s="7">
        <v>17</v>
      </c>
      <c r="D1694" s="7">
        <v>1</v>
      </c>
      <c r="E1694" t="s">
        <v>5051</v>
      </c>
      <c r="F1694" t="s">
        <v>16977</v>
      </c>
      <c r="G1694" s="3">
        <v>13</v>
      </c>
      <c r="H1694" s="4">
        <v>55</v>
      </c>
      <c r="I1694" s="14">
        <f t="shared" si="53"/>
        <v>9.9</v>
      </c>
      <c r="J1694" s="18">
        <f t="shared" si="52"/>
        <v>8.4150000000000009</v>
      </c>
      <c r="K1694" s="4" t="s">
        <v>16535</v>
      </c>
      <c r="L1694" s="4" t="s">
        <v>16554</v>
      </c>
      <c r="M1694" s="4" t="s">
        <v>16561</v>
      </c>
      <c r="N1694" t="s">
        <v>5052</v>
      </c>
    </row>
    <row r="1695" spans="1:14" ht="40.35" customHeight="1" outlineLevel="2" x14ac:dyDescent="0.2">
      <c r="A1695" t="s">
        <v>5053</v>
      </c>
      <c r="B1695" t="s">
        <v>17745</v>
      </c>
      <c r="C1695" s="7">
        <v>17.5</v>
      </c>
      <c r="D1695" s="7" t="s">
        <v>17760</v>
      </c>
      <c r="E1695" t="s">
        <v>5054</v>
      </c>
      <c r="F1695" t="s">
        <v>16977</v>
      </c>
      <c r="G1695" s="3">
        <v>9</v>
      </c>
      <c r="H1695" s="4">
        <v>55</v>
      </c>
      <c r="I1695" s="14">
        <f t="shared" si="53"/>
        <v>9.9</v>
      </c>
      <c r="J1695" s="18">
        <f t="shared" si="52"/>
        <v>8.4150000000000009</v>
      </c>
      <c r="K1695" s="4" t="s">
        <v>16535</v>
      </c>
      <c r="L1695" s="4" t="s">
        <v>16554</v>
      </c>
      <c r="M1695" s="4" t="s">
        <v>16561</v>
      </c>
      <c r="N1695" t="s">
        <v>5055</v>
      </c>
    </row>
    <row r="1696" spans="1:14" ht="40.35" customHeight="1" outlineLevel="2" x14ac:dyDescent="0.2">
      <c r="A1696" t="s">
        <v>5056</v>
      </c>
      <c r="B1696" t="s">
        <v>17745</v>
      </c>
      <c r="C1696" s="7">
        <v>18</v>
      </c>
      <c r="D1696" s="7">
        <v>2</v>
      </c>
      <c r="E1696" t="s">
        <v>5057</v>
      </c>
      <c r="F1696" t="s">
        <v>16977</v>
      </c>
      <c r="G1696" s="3">
        <v>11</v>
      </c>
      <c r="H1696" s="4">
        <v>55</v>
      </c>
      <c r="I1696" s="14">
        <f t="shared" si="53"/>
        <v>9.9</v>
      </c>
      <c r="J1696" s="18">
        <f t="shared" si="52"/>
        <v>8.4150000000000009</v>
      </c>
      <c r="K1696" s="4" t="s">
        <v>16535</v>
      </c>
      <c r="L1696" s="4" t="s">
        <v>16554</v>
      </c>
      <c r="M1696" s="4" t="s">
        <v>16561</v>
      </c>
      <c r="N1696" t="s">
        <v>5058</v>
      </c>
    </row>
    <row r="1697" spans="1:14" ht="40.35" customHeight="1" outlineLevel="2" x14ac:dyDescent="0.2">
      <c r="A1697" t="s">
        <v>5059</v>
      </c>
      <c r="B1697" t="s">
        <v>17745</v>
      </c>
      <c r="C1697" s="7">
        <v>18.5</v>
      </c>
      <c r="D1697" s="7" t="s">
        <v>17756</v>
      </c>
      <c r="E1697" t="s">
        <v>5060</v>
      </c>
      <c r="F1697" t="s">
        <v>16977</v>
      </c>
      <c r="G1697" s="3">
        <v>2</v>
      </c>
      <c r="H1697" s="4">
        <v>55</v>
      </c>
      <c r="I1697" s="14">
        <f t="shared" si="53"/>
        <v>9.9</v>
      </c>
      <c r="J1697" s="18">
        <f t="shared" si="52"/>
        <v>8.4150000000000009</v>
      </c>
      <c r="K1697" s="4" t="s">
        <v>16535</v>
      </c>
      <c r="L1697" s="4" t="s">
        <v>16554</v>
      </c>
      <c r="M1697" s="4" t="s">
        <v>16561</v>
      </c>
      <c r="N1697" t="s">
        <v>5061</v>
      </c>
    </row>
    <row r="1698" spans="1:14" ht="40.35" customHeight="1" outlineLevel="2" x14ac:dyDescent="0.2">
      <c r="A1698" t="s">
        <v>5062</v>
      </c>
      <c r="B1698" t="s">
        <v>17745</v>
      </c>
      <c r="C1698" s="7">
        <v>19</v>
      </c>
      <c r="D1698" s="7">
        <v>3</v>
      </c>
      <c r="E1698" t="s">
        <v>5063</v>
      </c>
      <c r="F1698" t="s">
        <v>16977</v>
      </c>
      <c r="G1698" s="3">
        <v>9</v>
      </c>
      <c r="H1698" s="4">
        <v>55</v>
      </c>
      <c r="I1698" s="14">
        <f t="shared" si="53"/>
        <v>9.9</v>
      </c>
      <c r="J1698" s="18">
        <f t="shared" si="52"/>
        <v>8.4150000000000009</v>
      </c>
      <c r="K1698" s="4" t="s">
        <v>16535</v>
      </c>
      <c r="L1698" s="4" t="s">
        <v>16554</v>
      </c>
      <c r="M1698" s="4" t="s">
        <v>16561</v>
      </c>
      <c r="N1698" t="s">
        <v>5064</v>
      </c>
    </row>
    <row r="1699" spans="1:14" ht="40.35" customHeight="1" outlineLevel="2" x14ac:dyDescent="0.2">
      <c r="A1699" t="s">
        <v>5065</v>
      </c>
      <c r="B1699" t="s">
        <v>17745</v>
      </c>
      <c r="C1699" s="7">
        <v>19.5</v>
      </c>
      <c r="D1699" s="7" t="s">
        <v>17755</v>
      </c>
      <c r="E1699" t="s">
        <v>5066</v>
      </c>
      <c r="F1699" t="s">
        <v>16977</v>
      </c>
      <c r="G1699" s="3">
        <v>2</v>
      </c>
      <c r="H1699" s="4">
        <v>55</v>
      </c>
      <c r="I1699" s="14">
        <f t="shared" si="53"/>
        <v>9.9</v>
      </c>
      <c r="J1699" s="18">
        <f t="shared" si="52"/>
        <v>8.4150000000000009</v>
      </c>
      <c r="K1699" s="4" t="s">
        <v>16535</v>
      </c>
      <c r="L1699" s="4" t="s">
        <v>16554</v>
      </c>
      <c r="M1699" s="4" t="s">
        <v>16561</v>
      </c>
      <c r="N1699" t="s">
        <v>5067</v>
      </c>
    </row>
    <row r="1700" spans="1:14" ht="40.35" customHeight="1" outlineLevel="2" x14ac:dyDescent="0.2">
      <c r="A1700" t="s">
        <v>5068</v>
      </c>
      <c r="B1700" t="s">
        <v>17745</v>
      </c>
      <c r="C1700" s="7">
        <v>20.5</v>
      </c>
      <c r="D1700" s="7">
        <v>4</v>
      </c>
      <c r="E1700" t="s">
        <v>5069</v>
      </c>
      <c r="F1700" t="s">
        <v>16977</v>
      </c>
      <c r="G1700" s="3">
        <v>2</v>
      </c>
      <c r="H1700" s="4">
        <v>55</v>
      </c>
      <c r="I1700" s="14">
        <f t="shared" si="53"/>
        <v>9.9</v>
      </c>
      <c r="J1700" s="18">
        <f t="shared" si="52"/>
        <v>8.4150000000000009</v>
      </c>
      <c r="K1700" s="4" t="s">
        <v>16535</v>
      </c>
      <c r="L1700" s="4" t="s">
        <v>16554</v>
      </c>
      <c r="M1700" s="4" t="s">
        <v>16561</v>
      </c>
      <c r="N1700" t="s">
        <v>5070</v>
      </c>
    </row>
    <row r="1701" spans="1:14" ht="40.35" customHeight="1" outlineLevel="2" x14ac:dyDescent="0.2">
      <c r="A1701" t="s">
        <v>5071</v>
      </c>
      <c r="B1701" t="s">
        <v>17745</v>
      </c>
      <c r="C1701" s="7">
        <v>21</v>
      </c>
      <c r="D1701" s="7" t="s">
        <v>17750</v>
      </c>
      <c r="E1701" t="s">
        <v>5072</v>
      </c>
      <c r="F1701" t="s">
        <v>16977</v>
      </c>
      <c r="G1701" s="3">
        <v>10</v>
      </c>
      <c r="H1701" s="4">
        <v>55</v>
      </c>
      <c r="I1701" s="14">
        <f t="shared" si="53"/>
        <v>9.9</v>
      </c>
      <c r="J1701" s="18">
        <f t="shared" si="52"/>
        <v>8.4150000000000009</v>
      </c>
      <c r="K1701" s="4" t="s">
        <v>16535</v>
      </c>
      <c r="L1701" s="4" t="s">
        <v>16554</v>
      </c>
      <c r="M1701" s="4" t="s">
        <v>16561</v>
      </c>
      <c r="N1701" t="s">
        <v>5073</v>
      </c>
    </row>
    <row r="1702" spans="1:14" ht="40.35" customHeight="1" outlineLevel="2" x14ac:dyDescent="0.2">
      <c r="A1702" t="s">
        <v>5074</v>
      </c>
      <c r="B1702" t="s">
        <v>17745</v>
      </c>
      <c r="C1702" s="7">
        <v>21.5</v>
      </c>
      <c r="D1702" s="7">
        <v>5</v>
      </c>
      <c r="E1702" t="s">
        <v>5075</v>
      </c>
      <c r="F1702" t="s">
        <v>16977</v>
      </c>
      <c r="G1702" s="3">
        <v>5</v>
      </c>
      <c r="H1702" s="4">
        <v>55</v>
      </c>
      <c r="I1702" s="14">
        <f t="shared" si="53"/>
        <v>9.9</v>
      </c>
      <c r="J1702" s="18">
        <f t="shared" si="52"/>
        <v>8.4150000000000009</v>
      </c>
      <c r="K1702" s="4" t="s">
        <v>16535</v>
      </c>
      <c r="L1702" s="4" t="s">
        <v>16554</v>
      </c>
      <c r="M1702" s="4" t="s">
        <v>16561</v>
      </c>
      <c r="N1702" t="s">
        <v>5076</v>
      </c>
    </row>
    <row r="1703" spans="1:14" ht="40.35" customHeight="1" outlineLevel="2" x14ac:dyDescent="0.2">
      <c r="A1703" t="s">
        <v>5077</v>
      </c>
      <c r="B1703" t="s">
        <v>17745</v>
      </c>
      <c r="C1703" s="7">
        <v>28</v>
      </c>
      <c r="D1703" s="7">
        <v>10</v>
      </c>
      <c r="E1703" t="s">
        <v>5078</v>
      </c>
      <c r="F1703" t="s">
        <v>16977</v>
      </c>
      <c r="G1703" s="3">
        <v>13</v>
      </c>
      <c r="H1703" s="4">
        <v>55</v>
      </c>
      <c r="I1703" s="14">
        <f t="shared" si="53"/>
        <v>9.9</v>
      </c>
      <c r="J1703" s="18">
        <f t="shared" si="52"/>
        <v>8.4150000000000009</v>
      </c>
      <c r="K1703" s="4" t="s">
        <v>16535</v>
      </c>
      <c r="L1703" s="4" t="s">
        <v>16554</v>
      </c>
      <c r="M1703" s="4" t="s">
        <v>16561</v>
      </c>
      <c r="N1703" t="s">
        <v>5079</v>
      </c>
    </row>
    <row r="1704" spans="1:14" ht="40.35" customHeight="1" outlineLevel="2" x14ac:dyDescent="0.2">
      <c r="A1704" t="s">
        <v>5080</v>
      </c>
      <c r="B1704" t="s">
        <v>17745</v>
      </c>
      <c r="C1704" s="7">
        <v>28.5</v>
      </c>
      <c r="D1704" s="7" t="s">
        <v>17754</v>
      </c>
      <c r="E1704" t="s">
        <v>5081</v>
      </c>
      <c r="F1704" t="s">
        <v>16977</v>
      </c>
      <c r="G1704" s="3">
        <v>14</v>
      </c>
      <c r="H1704" s="4">
        <v>55</v>
      </c>
      <c r="I1704" s="14">
        <f t="shared" si="53"/>
        <v>9.9</v>
      </c>
      <c r="J1704" s="18">
        <f t="shared" si="52"/>
        <v>8.4150000000000009</v>
      </c>
      <c r="K1704" s="4" t="s">
        <v>16535</v>
      </c>
      <c r="L1704" s="4" t="s">
        <v>16554</v>
      </c>
      <c r="M1704" s="4" t="s">
        <v>16561</v>
      </c>
      <c r="N1704" t="s">
        <v>5082</v>
      </c>
    </row>
    <row r="1705" spans="1:14" ht="40.35" customHeight="1" outlineLevel="2" x14ac:dyDescent="0.2">
      <c r="A1705" t="s">
        <v>5083</v>
      </c>
      <c r="B1705" t="s">
        <v>17745</v>
      </c>
      <c r="C1705" s="7">
        <v>29</v>
      </c>
      <c r="D1705" s="7">
        <v>11</v>
      </c>
      <c r="E1705" t="s">
        <v>5084</v>
      </c>
      <c r="F1705" t="s">
        <v>16977</v>
      </c>
      <c r="G1705" s="3">
        <v>13</v>
      </c>
      <c r="H1705" s="4">
        <v>55</v>
      </c>
      <c r="I1705" s="14">
        <f t="shared" si="53"/>
        <v>9.9</v>
      </c>
      <c r="J1705" s="18">
        <f t="shared" si="52"/>
        <v>8.4150000000000009</v>
      </c>
      <c r="K1705" s="4" t="s">
        <v>16535</v>
      </c>
      <c r="L1705" s="4" t="s">
        <v>16554</v>
      </c>
      <c r="M1705" s="4" t="s">
        <v>16561</v>
      </c>
      <c r="N1705" t="s">
        <v>5085</v>
      </c>
    </row>
    <row r="1706" spans="1:14" ht="40.35" customHeight="1" outlineLevel="2" x14ac:dyDescent="0.2">
      <c r="A1706" t="s">
        <v>5086</v>
      </c>
      <c r="B1706" t="s">
        <v>17745</v>
      </c>
      <c r="C1706" s="7">
        <v>30</v>
      </c>
      <c r="D1706" s="7" t="s">
        <v>17758</v>
      </c>
      <c r="E1706" t="s">
        <v>5087</v>
      </c>
      <c r="F1706" t="s">
        <v>16977</v>
      </c>
      <c r="G1706" s="3">
        <v>14</v>
      </c>
      <c r="H1706" s="4">
        <v>55</v>
      </c>
      <c r="I1706" s="14">
        <f t="shared" si="53"/>
        <v>9.9</v>
      </c>
      <c r="J1706" s="18">
        <f t="shared" si="52"/>
        <v>8.4150000000000009</v>
      </c>
      <c r="K1706" s="4" t="s">
        <v>16535</v>
      </c>
      <c r="L1706" s="4" t="s">
        <v>16554</v>
      </c>
      <c r="M1706" s="4" t="s">
        <v>16561</v>
      </c>
      <c r="N1706" t="s">
        <v>5088</v>
      </c>
    </row>
    <row r="1707" spans="1:14" ht="40.35" customHeight="1" outlineLevel="2" x14ac:dyDescent="0.2">
      <c r="A1707" t="s">
        <v>5089</v>
      </c>
      <c r="B1707" t="s">
        <v>17745</v>
      </c>
      <c r="C1707" s="7">
        <v>30.5</v>
      </c>
      <c r="D1707" s="7">
        <v>12</v>
      </c>
      <c r="E1707" t="s">
        <v>5090</v>
      </c>
      <c r="F1707" t="s">
        <v>16977</v>
      </c>
      <c r="G1707" s="3">
        <v>20</v>
      </c>
      <c r="H1707" s="4">
        <v>55</v>
      </c>
      <c r="I1707" s="14">
        <f t="shared" si="53"/>
        <v>9.9</v>
      </c>
      <c r="J1707" s="18">
        <f t="shared" si="52"/>
        <v>8.4150000000000009</v>
      </c>
      <c r="K1707" s="4" t="s">
        <v>16535</v>
      </c>
      <c r="L1707" s="4" t="s">
        <v>16554</v>
      </c>
      <c r="M1707" s="4" t="s">
        <v>16561</v>
      </c>
      <c r="N1707" t="s">
        <v>5091</v>
      </c>
    </row>
    <row r="1708" spans="1:14" ht="40.35" customHeight="1" outlineLevel="2" x14ac:dyDescent="0.2">
      <c r="A1708" t="s">
        <v>5092</v>
      </c>
      <c r="B1708" t="s">
        <v>17745</v>
      </c>
      <c r="C1708" s="7">
        <v>31</v>
      </c>
      <c r="D1708" s="7" t="s">
        <v>17759</v>
      </c>
      <c r="E1708" t="s">
        <v>5093</v>
      </c>
      <c r="F1708" t="s">
        <v>16977</v>
      </c>
      <c r="G1708" s="3">
        <v>9</v>
      </c>
      <c r="H1708" s="4">
        <v>55</v>
      </c>
      <c r="I1708" s="14">
        <f t="shared" si="53"/>
        <v>9.9</v>
      </c>
      <c r="J1708" s="18">
        <f t="shared" si="52"/>
        <v>8.4150000000000009</v>
      </c>
      <c r="K1708" s="4" t="s">
        <v>16535</v>
      </c>
      <c r="L1708" s="4" t="s">
        <v>16554</v>
      </c>
      <c r="M1708" s="4" t="s">
        <v>16561</v>
      </c>
      <c r="N1708" t="s">
        <v>5094</v>
      </c>
    </row>
    <row r="1709" spans="1:14" ht="40.35" customHeight="1" outlineLevel="2" x14ac:dyDescent="0.2">
      <c r="A1709" t="s">
        <v>5095</v>
      </c>
      <c r="B1709" t="s">
        <v>17745</v>
      </c>
      <c r="C1709" s="7">
        <v>32</v>
      </c>
      <c r="D1709" s="7">
        <v>13</v>
      </c>
      <c r="E1709" t="s">
        <v>5096</v>
      </c>
      <c r="F1709" t="s">
        <v>16977</v>
      </c>
      <c r="G1709" s="3">
        <v>12</v>
      </c>
      <c r="H1709" s="4">
        <v>55</v>
      </c>
      <c r="I1709" s="14">
        <f t="shared" si="53"/>
        <v>9.9</v>
      </c>
      <c r="J1709" s="18">
        <f t="shared" si="52"/>
        <v>8.4150000000000009</v>
      </c>
      <c r="K1709" s="4" t="s">
        <v>16535</v>
      </c>
      <c r="L1709" s="4" t="s">
        <v>16554</v>
      </c>
      <c r="M1709" s="4" t="s">
        <v>16561</v>
      </c>
      <c r="N1709" t="s">
        <v>5097</v>
      </c>
    </row>
    <row r="1710" spans="1:14" ht="40.35" customHeight="1" outlineLevel="2" x14ac:dyDescent="0.2">
      <c r="A1710" t="s">
        <v>5098</v>
      </c>
      <c r="B1710" t="s">
        <v>17745</v>
      </c>
      <c r="C1710" s="7">
        <v>32.5</v>
      </c>
      <c r="D1710" s="7" t="s">
        <v>17753</v>
      </c>
      <c r="E1710" t="s">
        <v>5099</v>
      </c>
      <c r="F1710" t="s">
        <v>16977</v>
      </c>
      <c r="G1710" s="3">
        <v>9</v>
      </c>
      <c r="H1710" s="4">
        <v>55</v>
      </c>
      <c r="I1710" s="14">
        <f t="shared" si="53"/>
        <v>9.9</v>
      </c>
      <c r="J1710" s="18">
        <f t="shared" si="52"/>
        <v>8.4150000000000009</v>
      </c>
      <c r="K1710" s="4" t="s">
        <v>16535</v>
      </c>
      <c r="L1710" s="4" t="s">
        <v>16554</v>
      </c>
      <c r="M1710" s="4" t="s">
        <v>16561</v>
      </c>
      <c r="N1710" t="s">
        <v>5100</v>
      </c>
    </row>
    <row r="1711" spans="1:14" ht="40.35" customHeight="1" outlineLevel="2" x14ac:dyDescent="0.2">
      <c r="A1711" t="s">
        <v>5101</v>
      </c>
      <c r="B1711" t="s">
        <v>17744</v>
      </c>
      <c r="C1711" s="7">
        <v>36</v>
      </c>
      <c r="D1711" s="7">
        <v>3</v>
      </c>
      <c r="E1711" t="s">
        <v>5102</v>
      </c>
      <c r="F1711" t="s">
        <v>16978</v>
      </c>
      <c r="G1711" s="3">
        <v>1</v>
      </c>
      <c r="H1711" s="4">
        <v>54.166666666666671</v>
      </c>
      <c r="I1711" s="14">
        <f t="shared" si="53"/>
        <v>9.75</v>
      </c>
      <c r="J1711" s="18">
        <f t="shared" si="52"/>
        <v>8.2874999999999996</v>
      </c>
      <c r="K1711" s="4" t="s">
        <v>16538</v>
      </c>
      <c r="L1711" s="4" t="s">
        <v>16554</v>
      </c>
      <c r="M1711" s="4" t="s">
        <v>16559</v>
      </c>
      <c r="N1711" t="s">
        <v>5103</v>
      </c>
    </row>
    <row r="1712" spans="1:14" ht="40.35" customHeight="1" outlineLevel="2" x14ac:dyDescent="0.2">
      <c r="A1712" t="s">
        <v>5104</v>
      </c>
      <c r="B1712" t="s">
        <v>17744</v>
      </c>
      <c r="C1712" s="7">
        <v>36.5</v>
      </c>
      <c r="D1712" s="7" t="s">
        <v>17755</v>
      </c>
      <c r="E1712" t="s">
        <v>5105</v>
      </c>
      <c r="F1712" t="s">
        <v>16978</v>
      </c>
      <c r="G1712" s="3">
        <v>1</v>
      </c>
      <c r="H1712" s="4">
        <v>54.166666666666671</v>
      </c>
      <c r="I1712" s="14">
        <f t="shared" si="53"/>
        <v>9.75</v>
      </c>
      <c r="J1712" s="18">
        <f t="shared" si="52"/>
        <v>8.2874999999999996</v>
      </c>
      <c r="K1712" s="4" t="s">
        <v>16538</v>
      </c>
      <c r="L1712" s="4" t="s">
        <v>16554</v>
      </c>
      <c r="M1712" s="4" t="s">
        <v>16559</v>
      </c>
      <c r="N1712" t="s">
        <v>5106</v>
      </c>
    </row>
    <row r="1713" spans="1:14" ht="40.35" customHeight="1" outlineLevel="2" x14ac:dyDescent="0.2">
      <c r="A1713" t="s">
        <v>5107</v>
      </c>
      <c r="B1713" t="s">
        <v>17744</v>
      </c>
      <c r="C1713" s="7">
        <v>36</v>
      </c>
      <c r="D1713" s="7">
        <v>3</v>
      </c>
      <c r="E1713" t="s">
        <v>5108</v>
      </c>
      <c r="F1713" t="s">
        <v>16979</v>
      </c>
      <c r="G1713" s="3">
        <v>1</v>
      </c>
      <c r="H1713" s="4">
        <v>54.166666666666671</v>
      </c>
      <c r="I1713" s="14">
        <f t="shared" si="53"/>
        <v>9.75</v>
      </c>
      <c r="J1713" s="18">
        <f t="shared" si="52"/>
        <v>8.2874999999999996</v>
      </c>
      <c r="K1713" s="4" t="s">
        <v>16538</v>
      </c>
      <c r="L1713" s="4" t="s">
        <v>16554</v>
      </c>
      <c r="M1713" s="4" t="s">
        <v>16559</v>
      </c>
      <c r="N1713" t="s">
        <v>5109</v>
      </c>
    </row>
    <row r="1714" spans="1:14" ht="40.35" customHeight="1" outlineLevel="2" x14ac:dyDescent="0.2">
      <c r="A1714" t="s">
        <v>5110</v>
      </c>
      <c r="B1714" t="s">
        <v>17744</v>
      </c>
      <c r="C1714" s="7">
        <v>41</v>
      </c>
      <c r="D1714" s="7">
        <v>7</v>
      </c>
      <c r="E1714" t="s">
        <v>5111</v>
      </c>
      <c r="F1714" t="s">
        <v>16980</v>
      </c>
      <c r="G1714" s="3">
        <v>45</v>
      </c>
      <c r="H1714" s="4">
        <v>29.166666666666668</v>
      </c>
      <c r="I1714" s="14">
        <f t="shared" si="53"/>
        <v>5.25</v>
      </c>
      <c r="J1714" s="18">
        <f t="shared" si="52"/>
        <v>4.4624999999999995</v>
      </c>
      <c r="K1714" s="4" t="s">
        <v>16543</v>
      </c>
      <c r="L1714" s="4" t="s">
        <v>16554</v>
      </c>
      <c r="M1714" s="4" t="s">
        <v>16572</v>
      </c>
      <c r="N1714" t="s">
        <v>5112</v>
      </c>
    </row>
    <row r="1715" spans="1:14" ht="40.35" customHeight="1" outlineLevel="2" x14ac:dyDescent="0.2">
      <c r="A1715" t="s">
        <v>5113</v>
      </c>
      <c r="B1715" t="s">
        <v>17744</v>
      </c>
      <c r="C1715" s="7">
        <v>41.5</v>
      </c>
      <c r="D1715" s="7" t="s">
        <v>17757</v>
      </c>
      <c r="E1715" t="s">
        <v>5114</v>
      </c>
      <c r="F1715" t="s">
        <v>16980</v>
      </c>
      <c r="G1715" s="3">
        <v>20</v>
      </c>
      <c r="H1715" s="4">
        <v>29.166666666666668</v>
      </c>
      <c r="I1715" s="14">
        <f t="shared" si="53"/>
        <v>5.25</v>
      </c>
      <c r="J1715" s="18">
        <f t="shared" si="52"/>
        <v>4.4624999999999995</v>
      </c>
      <c r="K1715" s="4" t="s">
        <v>16543</v>
      </c>
      <c r="L1715" s="4" t="s">
        <v>16554</v>
      </c>
      <c r="M1715" s="4" t="s">
        <v>16572</v>
      </c>
      <c r="N1715" t="s">
        <v>5115</v>
      </c>
    </row>
    <row r="1716" spans="1:14" ht="40.35" customHeight="1" outlineLevel="2" x14ac:dyDescent="0.2">
      <c r="A1716" t="s">
        <v>5116</v>
      </c>
      <c r="B1716" t="s">
        <v>17744</v>
      </c>
      <c r="C1716" s="7">
        <v>42</v>
      </c>
      <c r="D1716" s="7">
        <v>8</v>
      </c>
      <c r="E1716" t="s">
        <v>5117</v>
      </c>
      <c r="F1716" t="s">
        <v>16980</v>
      </c>
      <c r="G1716" s="3">
        <v>22</v>
      </c>
      <c r="H1716" s="4">
        <v>29.166666666666668</v>
      </c>
      <c r="I1716" s="14">
        <f t="shared" si="53"/>
        <v>5.25</v>
      </c>
      <c r="J1716" s="18">
        <f t="shared" si="52"/>
        <v>4.4624999999999995</v>
      </c>
      <c r="K1716" s="4" t="s">
        <v>16543</v>
      </c>
      <c r="L1716" s="4" t="s">
        <v>16554</v>
      </c>
      <c r="M1716" s="4" t="s">
        <v>16572</v>
      </c>
      <c r="N1716" t="s">
        <v>5118</v>
      </c>
    </row>
    <row r="1717" spans="1:14" ht="40.35" customHeight="1" outlineLevel="2" x14ac:dyDescent="0.2">
      <c r="A1717" t="s">
        <v>5119</v>
      </c>
      <c r="B1717" t="s">
        <v>17744</v>
      </c>
      <c r="C1717" s="7">
        <v>42.5</v>
      </c>
      <c r="D1717" s="7" t="s">
        <v>17748</v>
      </c>
      <c r="E1717" t="s">
        <v>5120</v>
      </c>
      <c r="F1717" t="s">
        <v>16980</v>
      </c>
      <c r="G1717" s="3">
        <v>16</v>
      </c>
      <c r="H1717" s="4">
        <v>29.166666666666668</v>
      </c>
      <c r="I1717" s="14">
        <f t="shared" si="53"/>
        <v>5.25</v>
      </c>
      <c r="J1717" s="18">
        <f t="shared" si="52"/>
        <v>4.4624999999999995</v>
      </c>
      <c r="K1717" s="4" t="s">
        <v>16543</v>
      </c>
      <c r="L1717" s="4" t="s">
        <v>16554</v>
      </c>
      <c r="M1717" s="4" t="s">
        <v>16572</v>
      </c>
      <c r="N1717" t="s">
        <v>5121</v>
      </c>
    </row>
    <row r="1718" spans="1:14" ht="40.35" customHeight="1" outlineLevel="2" x14ac:dyDescent="0.2">
      <c r="A1718" t="s">
        <v>5122</v>
      </c>
      <c r="B1718" t="s">
        <v>17744</v>
      </c>
      <c r="C1718" s="7">
        <v>43</v>
      </c>
      <c r="D1718" s="7">
        <v>9</v>
      </c>
      <c r="E1718" t="s">
        <v>5123</v>
      </c>
      <c r="F1718" t="s">
        <v>16980</v>
      </c>
      <c r="G1718" s="3">
        <v>35</v>
      </c>
      <c r="H1718" s="4">
        <v>29.166666666666668</v>
      </c>
      <c r="I1718" s="14">
        <f t="shared" si="53"/>
        <v>5.25</v>
      </c>
      <c r="J1718" s="18">
        <f t="shared" si="52"/>
        <v>4.4624999999999995</v>
      </c>
      <c r="K1718" s="4" t="s">
        <v>16543</v>
      </c>
      <c r="L1718" s="4" t="s">
        <v>16554</v>
      </c>
      <c r="M1718" s="4" t="s">
        <v>16572</v>
      </c>
      <c r="N1718" t="s">
        <v>5124</v>
      </c>
    </row>
    <row r="1719" spans="1:14" ht="40.35" customHeight="1" outlineLevel="2" x14ac:dyDescent="0.2">
      <c r="A1719" t="s">
        <v>5125</v>
      </c>
      <c r="B1719" t="s">
        <v>17744</v>
      </c>
      <c r="C1719" s="7">
        <v>44</v>
      </c>
      <c r="D1719" s="7" t="s">
        <v>17749</v>
      </c>
      <c r="E1719" t="s">
        <v>5126</v>
      </c>
      <c r="F1719" t="s">
        <v>16980</v>
      </c>
      <c r="G1719" s="3">
        <v>23</v>
      </c>
      <c r="H1719" s="4">
        <v>29.166666666666668</v>
      </c>
      <c r="I1719" s="14">
        <f t="shared" si="53"/>
        <v>5.25</v>
      </c>
      <c r="J1719" s="18">
        <f t="shared" si="52"/>
        <v>4.4624999999999995</v>
      </c>
      <c r="K1719" s="4" t="s">
        <v>16543</v>
      </c>
      <c r="L1719" s="4" t="s">
        <v>16554</v>
      </c>
      <c r="M1719" s="4" t="s">
        <v>16572</v>
      </c>
      <c r="N1719" t="s">
        <v>5127</v>
      </c>
    </row>
    <row r="1720" spans="1:14" ht="40.35" customHeight="1" outlineLevel="2" x14ac:dyDescent="0.2">
      <c r="A1720" t="s">
        <v>5128</v>
      </c>
      <c r="B1720" t="s">
        <v>17744</v>
      </c>
      <c r="C1720" s="7">
        <v>45</v>
      </c>
      <c r="D1720" s="7">
        <v>10</v>
      </c>
      <c r="E1720" t="s">
        <v>5129</v>
      </c>
      <c r="F1720" t="s">
        <v>16980</v>
      </c>
      <c r="G1720" s="3">
        <v>25</v>
      </c>
      <c r="H1720" s="4">
        <v>29.166666666666668</v>
      </c>
      <c r="I1720" s="14">
        <f t="shared" si="53"/>
        <v>5.25</v>
      </c>
      <c r="J1720" s="18">
        <f t="shared" si="52"/>
        <v>4.4624999999999995</v>
      </c>
      <c r="K1720" s="4" t="s">
        <v>16543</v>
      </c>
      <c r="L1720" s="4" t="s">
        <v>16554</v>
      </c>
      <c r="M1720" s="4" t="s">
        <v>16572</v>
      </c>
      <c r="N1720" t="s">
        <v>5130</v>
      </c>
    </row>
    <row r="1721" spans="1:14" ht="40.35" customHeight="1" outlineLevel="2" x14ac:dyDescent="0.2">
      <c r="A1721" t="s">
        <v>5131</v>
      </c>
      <c r="B1721" t="s">
        <v>17744</v>
      </c>
      <c r="C1721" s="7">
        <v>45.5</v>
      </c>
      <c r="D1721" s="7" t="s">
        <v>17754</v>
      </c>
      <c r="E1721" t="s">
        <v>5132</v>
      </c>
      <c r="F1721" t="s">
        <v>16980</v>
      </c>
      <c r="G1721" s="3">
        <v>2</v>
      </c>
      <c r="H1721" s="4">
        <v>29.166666666666668</v>
      </c>
      <c r="I1721" s="14">
        <f t="shared" si="53"/>
        <v>5.25</v>
      </c>
      <c r="J1721" s="18">
        <f t="shared" si="52"/>
        <v>4.4624999999999995</v>
      </c>
      <c r="K1721" s="4" t="s">
        <v>16543</v>
      </c>
      <c r="L1721" s="4" t="s">
        <v>16554</v>
      </c>
      <c r="M1721" s="4" t="s">
        <v>16572</v>
      </c>
      <c r="N1721" t="s">
        <v>5133</v>
      </c>
    </row>
    <row r="1722" spans="1:14" ht="40.35" customHeight="1" outlineLevel="2" x14ac:dyDescent="0.2">
      <c r="A1722" t="s">
        <v>5134</v>
      </c>
      <c r="B1722" t="s">
        <v>17744</v>
      </c>
      <c r="C1722" s="7">
        <v>46</v>
      </c>
      <c r="D1722" s="7">
        <v>11</v>
      </c>
      <c r="E1722" t="s">
        <v>5135</v>
      </c>
      <c r="F1722" t="s">
        <v>16980</v>
      </c>
      <c r="G1722" s="3">
        <v>26</v>
      </c>
      <c r="H1722" s="4">
        <v>29.166666666666668</v>
      </c>
      <c r="I1722" s="14">
        <f t="shared" si="53"/>
        <v>5.25</v>
      </c>
      <c r="J1722" s="18">
        <f t="shared" si="52"/>
        <v>4.4624999999999995</v>
      </c>
      <c r="K1722" s="4" t="s">
        <v>16543</v>
      </c>
      <c r="L1722" s="4" t="s">
        <v>16554</v>
      </c>
      <c r="M1722" s="4" t="s">
        <v>16572</v>
      </c>
      <c r="N1722" t="s">
        <v>5136</v>
      </c>
    </row>
    <row r="1723" spans="1:14" ht="40.35" customHeight="1" outlineLevel="2" x14ac:dyDescent="0.2">
      <c r="A1723" t="s">
        <v>5137</v>
      </c>
      <c r="B1723" t="s">
        <v>17744</v>
      </c>
      <c r="C1723" s="7">
        <v>46.5</v>
      </c>
      <c r="D1723" s="7" t="s">
        <v>17758</v>
      </c>
      <c r="E1723" t="s">
        <v>5138</v>
      </c>
      <c r="F1723" t="s">
        <v>16980</v>
      </c>
      <c r="G1723" s="3">
        <v>3</v>
      </c>
      <c r="H1723" s="4">
        <v>29.166666666666668</v>
      </c>
      <c r="I1723" s="14">
        <f t="shared" si="53"/>
        <v>5.25</v>
      </c>
      <c r="J1723" s="18">
        <f t="shared" si="52"/>
        <v>4.4624999999999995</v>
      </c>
      <c r="K1723" s="4" t="s">
        <v>16543</v>
      </c>
      <c r="L1723" s="4" t="s">
        <v>16554</v>
      </c>
      <c r="M1723" s="4" t="s">
        <v>16572</v>
      </c>
      <c r="N1723" t="s">
        <v>5139</v>
      </c>
    </row>
    <row r="1724" spans="1:14" ht="40.35" customHeight="1" outlineLevel="2" x14ac:dyDescent="0.2">
      <c r="A1724" t="s">
        <v>5140</v>
      </c>
      <c r="B1724" t="s">
        <v>17744</v>
      </c>
      <c r="C1724" s="7">
        <v>47</v>
      </c>
      <c r="D1724" s="7">
        <v>12</v>
      </c>
      <c r="E1724" t="s">
        <v>5141</v>
      </c>
      <c r="F1724" t="s">
        <v>16980</v>
      </c>
      <c r="G1724" s="3">
        <v>31</v>
      </c>
      <c r="H1724" s="4">
        <v>29.166666666666668</v>
      </c>
      <c r="I1724" s="14">
        <f t="shared" si="53"/>
        <v>5.25</v>
      </c>
      <c r="J1724" s="18">
        <f t="shared" si="52"/>
        <v>4.4624999999999995</v>
      </c>
      <c r="K1724" s="4" t="s">
        <v>16543</v>
      </c>
      <c r="L1724" s="4" t="s">
        <v>16554</v>
      </c>
      <c r="M1724" s="4" t="s">
        <v>16572</v>
      </c>
      <c r="N1724" t="s">
        <v>5142</v>
      </c>
    </row>
    <row r="1725" spans="1:14" ht="40.35" customHeight="1" outlineLevel="2" x14ac:dyDescent="0.2">
      <c r="A1725" t="s">
        <v>5143</v>
      </c>
      <c r="B1725" t="s">
        <v>17744</v>
      </c>
      <c r="C1725" s="7">
        <v>47.5</v>
      </c>
      <c r="D1725" s="7" t="s">
        <v>17759</v>
      </c>
      <c r="E1725" t="s">
        <v>5144</v>
      </c>
      <c r="F1725" t="s">
        <v>16980</v>
      </c>
      <c r="G1725" s="3">
        <v>2</v>
      </c>
      <c r="H1725" s="4">
        <v>29.166666666666668</v>
      </c>
      <c r="I1725" s="14">
        <f t="shared" si="53"/>
        <v>5.25</v>
      </c>
      <c r="J1725" s="18">
        <f t="shared" si="52"/>
        <v>4.4624999999999995</v>
      </c>
      <c r="K1725" s="4" t="s">
        <v>16543</v>
      </c>
      <c r="L1725" s="4" t="s">
        <v>16554</v>
      </c>
      <c r="M1725" s="4" t="s">
        <v>16572</v>
      </c>
      <c r="N1725" t="s">
        <v>5145</v>
      </c>
    </row>
    <row r="1726" spans="1:14" ht="40.35" customHeight="1" outlineLevel="2" x14ac:dyDescent="0.2">
      <c r="A1726" t="s">
        <v>5146</v>
      </c>
      <c r="B1726" t="s">
        <v>17745</v>
      </c>
      <c r="C1726" s="7">
        <v>20.5</v>
      </c>
      <c r="D1726" s="7">
        <v>4</v>
      </c>
      <c r="E1726" t="s">
        <v>5147</v>
      </c>
      <c r="F1726" t="s">
        <v>16981</v>
      </c>
      <c r="G1726" s="3">
        <v>2</v>
      </c>
      <c r="H1726" s="4">
        <v>33.333333333333336</v>
      </c>
      <c r="I1726" s="14">
        <f t="shared" si="53"/>
        <v>6</v>
      </c>
      <c r="J1726" s="18">
        <f t="shared" si="52"/>
        <v>5.0999999999999996</v>
      </c>
      <c r="K1726" s="4" t="s">
        <v>16543</v>
      </c>
      <c r="L1726" s="4" t="s">
        <v>16554</v>
      </c>
      <c r="M1726" s="4" t="s">
        <v>16572</v>
      </c>
      <c r="N1726" t="s">
        <v>5148</v>
      </c>
    </row>
    <row r="1727" spans="1:14" ht="40.35" customHeight="1" outlineLevel="2" x14ac:dyDescent="0.2">
      <c r="A1727" t="s">
        <v>5149</v>
      </c>
      <c r="B1727" t="s">
        <v>17745</v>
      </c>
      <c r="C1727" s="7">
        <v>21.5</v>
      </c>
      <c r="D1727" s="7">
        <v>5</v>
      </c>
      <c r="E1727" t="s">
        <v>5150</v>
      </c>
      <c r="F1727" t="s">
        <v>16981</v>
      </c>
      <c r="G1727" s="3">
        <v>4</v>
      </c>
      <c r="H1727" s="4">
        <v>33.333333333333336</v>
      </c>
      <c r="I1727" s="14">
        <f t="shared" si="53"/>
        <v>6</v>
      </c>
      <c r="J1727" s="18">
        <f t="shared" si="52"/>
        <v>5.0999999999999996</v>
      </c>
      <c r="K1727" s="4" t="s">
        <v>16543</v>
      </c>
      <c r="L1727" s="4" t="s">
        <v>16554</v>
      </c>
      <c r="M1727" s="4" t="s">
        <v>16572</v>
      </c>
      <c r="N1727" t="s">
        <v>5151</v>
      </c>
    </row>
    <row r="1728" spans="1:14" ht="40.35" customHeight="1" outlineLevel="2" x14ac:dyDescent="0.2">
      <c r="A1728" t="s">
        <v>5152</v>
      </c>
      <c r="B1728" t="s">
        <v>17745</v>
      </c>
      <c r="C1728" s="7">
        <v>22</v>
      </c>
      <c r="D1728" s="7" t="s">
        <v>17751</v>
      </c>
      <c r="E1728" t="s">
        <v>5153</v>
      </c>
      <c r="F1728" t="s">
        <v>16981</v>
      </c>
      <c r="G1728" s="3">
        <v>4</v>
      </c>
      <c r="H1728" s="4">
        <v>33.333333333333336</v>
      </c>
      <c r="I1728" s="14">
        <f t="shared" si="53"/>
        <v>6</v>
      </c>
      <c r="J1728" s="18">
        <f t="shared" si="52"/>
        <v>5.0999999999999996</v>
      </c>
      <c r="K1728" s="4" t="s">
        <v>16543</v>
      </c>
      <c r="L1728" s="4" t="s">
        <v>16554</v>
      </c>
      <c r="M1728" s="4" t="s">
        <v>16572</v>
      </c>
      <c r="N1728" t="s">
        <v>5154</v>
      </c>
    </row>
    <row r="1729" spans="1:14" ht="40.35" customHeight="1" outlineLevel="2" x14ac:dyDescent="0.2">
      <c r="A1729" t="s">
        <v>5155</v>
      </c>
      <c r="B1729" t="s">
        <v>17745</v>
      </c>
      <c r="C1729" s="7">
        <v>23</v>
      </c>
      <c r="D1729" s="7">
        <v>6</v>
      </c>
      <c r="E1729" t="s">
        <v>5156</v>
      </c>
      <c r="F1729" t="s">
        <v>16981</v>
      </c>
      <c r="G1729" s="3">
        <v>2</v>
      </c>
      <c r="H1729" s="4">
        <v>33.333333333333336</v>
      </c>
      <c r="I1729" s="14">
        <f t="shared" si="53"/>
        <v>6</v>
      </c>
      <c r="J1729" s="18">
        <f t="shared" si="52"/>
        <v>5.0999999999999996</v>
      </c>
      <c r="K1729" s="4" t="s">
        <v>16543</v>
      </c>
      <c r="L1729" s="4" t="s">
        <v>16554</v>
      </c>
      <c r="M1729" s="4" t="s">
        <v>16572</v>
      </c>
      <c r="N1729" t="s">
        <v>5157</v>
      </c>
    </row>
    <row r="1730" spans="1:14" ht="40.35" customHeight="1" outlineLevel="2" x14ac:dyDescent="0.2">
      <c r="A1730" t="s">
        <v>5158</v>
      </c>
      <c r="B1730" t="s">
        <v>17744</v>
      </c>
      <c r="C1730" s="7">
        <v>37</v>
      </c>
      <c r="D1730" s="7">
        <v>4</v>
      </c>
      <c r="E1730" t="s">
        <v>5159</v>
      </c>
      <c r="F1730" t="s">
        <v>16981</v>
      </c>
      <c r="G1730" s="3">
        <v>2</v>
      </c>
      <c r="H1730" s="4">
        <v>33.333333333333336</v>
      </c>
      <c r="I1730" s="14">
        <f t="shared" si="53"/>
        <v>6</v>
      </c>
      <c r="J1730" s="18">
        <f t="shared" si="52"/>
        <v>5.0999999999999996</v>
      </c>
      <c r="K1730" s="4" t="s">
        <v>16543</v>
      </c>
      <c r="L1730" s="4" t="s">
        <v>16554</v>
      </c>
      <c r="M1730" s="4" t="s">
        <v>16572</v>
      </c>
      <c r="N1730" t="s">
        <v>5160</v>
      </c>
    </row>
    <row r="1731" spans="1:14" ht="40.35" customHeight="1" outlineLevel="2" x14ac:dyDescent="0.2">
      <c r="A1731" t="s">
        <v>5161</v>
      </c>
      <c r="B1731" t="s">
        <v>17744</v>
      </c>
      <c r="C1731" s="7">
        <v>37.5</v>
      </c>
      <c r="D1731" s="7" t="s">
        <v>17750</v>
      </c>
      <c r="E1731" t="s">
        <v>5162</v>
      </c>
      <c r="F1731" t="s">
        <v>16981</v>
      </c>
      <c r="G1731" s="3">
        <v>2</v>
      </c>
      <c r="H1731" s="4">
        <v>33.333333333333336</v>
      </c>
      <c r="I1731" s="14">
        <f t="shared" si="53"/>
        <v>6</v>
      </c>
      <c r="J1731" s="18">
        <f t="shared" si="52"/>
        <v>5.0999999999999996</v>
      </c>
      <c r="K1731" s="4" t="s">
        <v>16543</v>
      </c>
      <c r="L1731" s="4" t="s">
        <v>16554</v>
      </c>
      <c r="M1731" s="4" t="s">
        <v>16572</v>
      </c>
      <c r="N1731" t="s">
        <v>5163</v>
      </c>
    </row>
    <row r="1732" spans="1:14" ht="40.35" customHeight="1" outlineLevel="2" x14ac:dyDescent="0.2">
      <c r="A1732" t="s">
        <v>5164</v>
      </c>
      <c r="B1732" t="s">
        <v>17744</v>
      </c>
      <c r="C1732" s="7">
        <v>38.5</v>
      </c>
      <c r="D1732" s="7" t="s">
        <v>17751</v>
      </c>
      <c r="E1732" t="s">
        <v>5165</v>
      </c>
      <c r="F1732" t="s">
        <v>16981</v>
      </c>
      <c r="G1732" s="3">
        <v>2</v>
      </c>
      <c r="H1732" s="4">
        <v>33.333333333333336</v>
      </c>
      <c r="I1732" s="14">
        <f t="shared" si="53"/>
        <v>6</v>
      </c>
      <c r="J1732" s="18">
        <f t="shared" ref="J1732:J1795" si="54">SUM(I1732*0.85)</f>
        <v>5.0999999999999996</v>
      </c>
      <c r="K1732" s="4" t="s">
        <v>16543</v>
      </c>
      <c r="L1732" s="4" t="s">
        <v>16554</v>
      </c>
      <c r="M1732" s="4" t="s">
        <v>16572</v>
      </c>
      <c r="N1732" t="s">
        <v>5166</v>
      </c>
    </row>
    <row r="1733" spans="1:14" ht="40.35" customHeight="1" outlineLevel="2" x14ac:dyDescent="0.2">
      <c r="A1733" t="s">
        <v>5167</v>
      </c>
      <c r="B1733" t="s">
        <v>17744</v>
      </c>
      <c r="C1733" s="7">
        <v>39</v>
      </c>
      <c r="D1733" s="7">
        <v>6</v>
      </c>
      <c r="E1733" t="s">
        <v>5168</v>
      </c>
      <c r="F1733" t="s">
        <v>16981</v>
      </c>
      <c r="G1733" s="3">
        <v>1</v>
      </c>
      <c r="H1733" s="4">
        <v>33.333333333333336</v>
      </c>
      <c r="I1733" s="14">
        <f t="shared" ref="I1733:I1796" si="55">SUM(H1733*0.18)</f>
        <v>6</v>
      </c>
      <c r="J1733" s="18">
        <f t="shared" si="54"/>
        <v>5.0999999999999996</v>
      </c>
      <c r="K1733" s="4" t="s">
        <v>16543</v>
      </c>
      <c r="L1733" s="4" t="s">
        <v>16554</v>
      </c>
      <c r="M1733" s="4" t="s">
        <v>16572</v>
      </c>
      <c r="N1733" t="s">
        <v>5169</v>
      </c>
    </row>
    <row r="1734" spans="1:14" ht="40.35" customHeight="1" outlineLevel="2" x14ac:dyDescent="0.2">
      <c r="A1734" t="s">
        <v>5170</v>
      </c>
      <c r="B1734" t="s">
        <v>17744</v>
      </c>
      <c r="C1734" s="7">
        <v>37</v>
      </c>
      <c r="D1734" s="7">
        <v>4</v>
      </c>
      <c r="E1734" t="s">
        <v>5171</v>
      </c>
      <c r="F1734" t="s">
        <v>16982</v>
      </c>
      <c r="G1734" s="3">
        <v>1</v>
      </c>
      <c r="H1734" s="4">
        <v>29.166666666666668</v>
      </c>
      <c r="I1734" s="14">
        <f t="shared" si="55"/>
        <v>5.25</v>
      </c>
      <c r="J1734" s="18">
        <f t="shared" si="54"/>
        <v>4.4624999999999995</v>
      </c>
      <c r="K1734" s="4" t="s">
        <v>16543</v>
      </c>
      <c r="L1734" s="4" t="s">
        <v>16554</v>
      </c>
      <c r="M1734" s="4" t="s">
        <v>16572</v>
      </c>
      <c r="N1734" t="s">
        <v>5172</v>
      </c>
    </row>
    <row r="1735" spans="1:14" ht="40.35" customHeight="1" outlineLevel="2" x14ac:dyDescent="0.2">
      <c r="A1735" t="s">
        <v>5173</v>
      </c>
      <c r="B1735" t="s">
        <v>17744</v>
      </c>
      <c r="C1735" s="7">
        <v>37.5</v>
      </c>
      <c r="D1735" s="7" t="s">
        <v>17750</v>
      </c>
      <c r="E1735" t="s">
        <v>5174</v>
      </c>
      <c r="F1735" t="s">
        <v>16982</v>
      </c>
      <c r="G1735" s="3">
        <v>1</v>
      </c>
      <c r="H1735" s="4">
        <v>29.166666666666668</v>
      </c>
      <c r="I1735" s="14">
        <f t="shared" si="55"/>
        <v>5.25</v>
      </c>
      <c r="J1735" s="18">
        <f t="shared" si="54"/>
        <v>4.4624999999999995</v>
      </c>
      <c r="K1735" s="4" t="s">
        <v>16543</v>
      </c>
      <c r="L1735" s="4" t="s">
        <v>16554</v>
      </c>
      <c r="M1735" s="4" t="s">
        <v>16572</v>
      </c>
      <c r="N1735" t="s">
        <v>5175</v>
      </c>
    </row>
    <row r="1736" spans="1:14" ht="40.35" customHeight="1" outlineLevel="2" x14ac:dyDescent="0.2">
      <c r="A1736" t="s">
        <v>5176</v>
      </c>
      <c r="B1736" t="s">
        <v>17744</v>
      </c>
      <c r="C1736" s="7">
        <v>38</v>
      </c>
      <c r="D1736" s="7">
        <v>5</v>
      </c>
      <c r="E1736" t="s">
        <v>5177</v>
      </c>
      <c r="F1736" t="s">
        <v>16982</v>
      </c>
      <c r="G1736" s="3">
        <v>4</v>
      </c>
      <c r="H1736" s="4">
        <v>29.166666666666668</v>
      </c>
      <c r="I1736" s="14">
        <f t="shared" si="55"/>
        <v>5.25</v>
      </c>
      <c r="J1736" s="18">
        <f t="shared" si="54"/>
        <v>4.4624999999999995</v>
      </c>
      <c r="K1736" s="4" t="s">
        <v>16543</v>
      </c>
      <c r="L1736" s="4" t="s">
        <v>16554</v>
      </c>
      <c r="M1736" s="4" t="s">
        <v>16572</v>
      </c>
      <c r="N1736" t="s">
        <v>5178</v>
      </c>
    </row>
    <row r="1737" spans="1:14" ht="40.35" customHeight="1" outlineLevel="2" x14ac:dyDescent="0.2">
      <c r="A1737" t="s">
        <v>5179</v>
      </c>
      <c r="B1737" t="s">
        <v>17744</v>
      </c>
      <c r="C1737" s="7">
        <v>38.5</v>
      </c>
      <c r="D1737" s="7" t="s">
        <v>17751</v>
      </c>
      <c r="E1737" t="s">
        <v>5180</v>
      </c>
      <c r="F1737" t="s">
        <v>16982</v>
      </c>
      <c r="G1737" s="3">
        <v>1</v>
      </c>
      <c r="H1737" s="4">
        <v>29.166666666666668</v>
      </c>
      <c r="I1737" s="14">
        <f t="shared" si="55"/>
        <v>5.25</v>
      </c>
      <c r="J1737" s="18">
        <f t="shared" si="54"/>
        <v>4.4624999999999995</v>
      </c>
      <c r="K1737" s="4" t="s">
        <v>16543</v>
      </c>
      <c r="L1737" s="4" t="s">
        <v>16554</v>
      </c>
      <c r="M1737" s="4" t="s">
        <v>16572</v>
      </c>
      <c r="N1737" t="s">
        <v>5181</v>
      </c>
    </row>
    <row r="1738" spans="1:14" ht="40.35" customHeight="1" outlineLevel="2" x14ac:dyDescent="0.2">
      <c r="A1738" t="s">
        <v>5179</v>
      </c>
      <c r="B1738" t="s">
        <v>17744</v>
      </c>
      <c r="C1738" s="7">
        <v>38.5</v>
      </c>
      <c r="D1738" s="7" t="s">
        <v>17751</v>
      </c>
      <c r="E1738" t="s">
        <v>5180</v>
      </c>
      <c r="F1738" t="s">
        <v>16982</v>
      </c>
      <c r="G1738" s="3">
        <v>4</v>
      </c>
      <c r="H1738" s="4">
        <v>29.166666666666668</v>
      </c>
      <c r="I1738" s="14">
        <f t="shared" si="55"/>
        <v>5.25</v>
      </c>
      <c r="J1738" s="18">
        <f t="shared" si="54"/>
        <v>4.4624999999999995</v>
      </c>
      <c r="K1738" s="4" t="s">
        <v>16543</v>
      </c>
      <c r="L1738" s="4" t="s">
        <v>16554</v>
      </c>
      <c r="M1738" s="4" t="s">
        <v>16572</v>
      </c>
      <c r="N1738" t="s">
        <v>5181</v>
      </c>
    </row>
    <row r="1739" spans="1:14" ht="40.35" customHeight="1" outlineLevel="2" x14ac:dyDescent="0.2">
      <c r="A1739" t="s">
        <v>5182</v>
      </c>
      <c r="B1739" t="s">
        <v>17744</v>
      </c>
      <c r="C1739" s="7">
        <v>39</v>
      </c>
      <c r="D1739" s="7">
        <v>6</v>
      </c>
      <c r="E1739" t="s">
        <v>5183</v>
      </c>
      <c r="F1739" t="s">
        <v>16982</v>
      </c>
      <c r="G1739" s="3">
        <v>2</v>
      </c>
      <c r="H1739" s="4">
        <v>29.166666666666668</v>
      </c>
      <c r="I1739" s="14">
        <f t="shared" si="55"/>
        <v>5.25</v>
      </c>
      <c r="J1739" s="18">
        <f t="shared" si="54"/>
        <v>4.4624999999999995</v>
      </c>
      <c r="K1739" s="4" t="s">
        <v>16543</v>
      </c>
      <c r="L1739" s="4" t="s">
        <v>16554</v>
      </c>
      <c r="M1739" s="4" t="s">
        <v>16572</v>
      </c>
      <c r="N1739" t="s">
        <v>5184</v>
      </c>
    </row>
    <row r="1740" spans="1:14" ht="40.35" customHeight="1" outlineLevel="2" x14ac:dyDescent="0.2">
      <c r="A1740" t="s">
        <v>5185</v>
      </c>
      <c r="B1740" t="s">
        <v>17744</v>
      </c>
      <c r="C1740" s="7">
        <v>40</v>
      </c>
      <c r="D1740" s="7" t="s">
        <v>17752</v>
      </c>
      <c r="E1740" t="s">
        <v>5186</v>
      </c>
      <c r="F1740" t="s">
        <v>16982</v>
      </c>
      <c r="G1740" s="3">
        <v>3</v>
      </c>
      <c r="H1740" s="4">
        <v>29.166666666666668</v>
      </c>
      <c r="I1740" s="14">
        <f t="shared" si="55"/>
        <v>5.25</v>
      </c>
      <c r="J1740" s="18">
        <f t="shared" si="54"/>
        <v>4.4624999999999995</v>
      </c>
      <c r="K1740" s="4" t="s">
        <v>16543</v>
      </c>
      <c r="L1740" s="4" t="s">
        <v>16554</v>
      </c>
      <c r="M1740" s="4" t="s">
        <v>16572</v>
      </c>
      <c r="N1740" t="s">
        <v>5187</v>
      </c>
    </row>
    <row r="1741" spans="1:14" ht="40.35" customHeight="1" outlineLevel="2" x14ac:dyDescent="0.2">
      <c r="A1741" t="s">
        <v>5188</v>
      </c>
      <c r="B1741" t="s">
        <v>17745</v>
      </c>
      <c r="C1741" s="7">
        <v>21.5</v>
      </c>
      <c r="D1741" s="7">
        <v>5</v>
      </c>
      <c r="E1741" t="s">
        <v>5189</v>
      </c>
      <c r="F1741" t="s">
        <v>16983</v>
      </c>
      <c r="G1741" s="3">
        <v>2</v>
      </c>
      <c r="H1741" s="4">
        <v>29.166666666666668</v>
      </c>
      <c r="I1741" s="14">
        <f t="shared" si="55"/>
        <v>5.25</v>
      </c>
      <c r="J1741" s="18">
        <f t="shared" si="54"/>
        <v>4.4624999999999995</v>
      </c>
      <c r="K1741" s="4" t="s">
        <v>16543</v>
      </c>
      <c r="L1741" s="4" t="s">
        <v>16554</v>
      </c>
      <c r="M1741" s="4" t="s">
        <v>16557</v>
      </c>
      <c r="N1741" t="s">
        <v>5190</v>
      </c>
    </row>
    <row r="1742" spans="1:14" ht="40.35" customHeight="1" outlineLevel="2" x14ac:dyDescent="0.2">
      <c r="A1742" t="s">
        <v>5191</v>
      </c>
      <c r="B1742" t="s">
        <v>17745</v>
      </c>
      <c r="C1742" s="7">
        <v>22</v>
      </c>
      <c r="D1742" s="7" t="s">
        <v>17751</v>
      </c>
      <c r="E1742" t="s">
        <v>5192</v>
      </c>
      <c r="F1742" t="s">
        <v>16983</v>
      </c>
      <c r="G1742" s="3">
        <v>3</v>
      </c>
      <c r="H1742" s="4">
        <v>29.166666666666668</v>
      </c>
      <c r="I1742" s="14">
        <f t="shared" si="55"/>
        <v>5.25</v>
      </c>
      <c r="J1742" s="18">
        <f t="shared" si="54"/>
        <v>4.4624999999999995</v>
      </c>
      <c r="K1742" s="4" t="s">
        <v>16543</v>
      </c>
      <c r="L1742" s="4" t="s">
        <v>16554</v>
      </c>
      <c r="M1742" s="4" t="s">
        <v>16557</v>
      </c>
      <c r="N1742" t="s">
        <v>5193</v>
      </c>
    </row>
    <row r="1743" spans="1:14" ht="40.35" customHeight="1" outlineLevel="2" x14ac:dyDescent="0.2">
      <c r="A1743" t="s">
        <v>5194</v>
      </c>
      <c r="B1743" t="s">
        <v>17745</v>
      </c>
      <c r="C1743" s="7">
        <v>23</v>
      </c>
      <c r="D1743" s="7">
        <v>6</v>
      </c>
      <c r="E1743" t="s">
        <v>5195</v>
      </c>
      <c r="F1743" t="s">
        <v>16983</v>
      </c>
      <c r="G1743" s="3">
        <v>3</v>
      </c>
      <c r="H1743" s="4">
        <v>29.166666666666668</v>
      </c>
      <c r="I1743" s="14">
        <f t="shared" si="55"/>
        <v>5.25</v>
      </c>
      <c r="J1743" s="18">
        <f t="shared" si="54"/>
        <v>4.4624999999999995</v>
      </c>
      <c r="K1743" s="4" t="s">
        <v>16543</v>
      </c>
      <c r="L1743" s="4" t="s">
        <v>16554</v>
      </c>
      <c r="M1743" s="4" t="s">
        <v>16557</v>
      </c>
      <c r="N1743" t="s">
        <v>5196</v>
      </c>
    </row>
    <row r="1744" spans="1:14" ht="40.35" customHeight="1" outlineLevel="2" x14ac:dyDescent="0.2">
      <c r="A1744" t="s">
        <v>5197</v>
      </c>
      <c r="B1744" t="s">
        <v>17744</v>
      </c>
      <c r="C1744" s="7">
        <v>37</v>
      </c>
      <c r="D1744" s="7">
        <v>4</v>
      </c>
      <c r="E1744" t="s">
        <v>5198</v>
      </c>
      <c r="F1744" t="s">
        <v>16984</v>
      </c>
      <c r="G1744" s="3">
        <v>48</v>
      </c>
      <c r="H1744" s="4">
        <v>29.166666666666668</v>
      </c>
      <c r="I1744" s="14">
        <f t="shared" si="55"/>
        <v>5.25</v>
      </c>
      <c r="J1744" s="18">
        <f t="shared" si="54"/>
        <v>4.4624999999999995</v>
      </c>
      <c r="K1744" s="4" t="s">
        <v>16543</v>
      </c>
      <c r="L1744" s="4" t="s">
        <v>16554</v>
      </c>
      <c r="M1744" s="4" t="s">
        <v>16574</v>
      </c>
      <c r="N1744" t="s">
        <v>5199</v>
      </c>
    </row>
    <row r="1745" spans="1:14" ht="40.35" customHeight="1" outlineLevel="2" x14ac:dyDescent="0.2">
      <c r="A1745" t="s">
        <v>5200</v>
      </c>
      <c r="B1745" t="s">
        <v>17744</v>
      </c>
      <c r="C1745" s="7">
        <v>37.5</v>
      </c>
      <c r="D1745" s="7" t="s">
        <v>17750</v>
      </c>
      <c r="E1745" t="s">
        <v>5201</v>
      </c>
      <c r="F1745" t="s">
        <v>16984</v>
      </c>
      <c r="G1745" s="3">
        <v>4</v>
      </c>
      <c r="H1745" s="4">
        <v>29.166666666666668</v>
      </c>
      <c r="I1745" s="14">
        <f t="shared" si="55"/>
        <v>5.25</v>
      </c>
      <c r="J1745" s="18">
        <f t="shared" si="54"/>
        <v>4.4624999999999995</v>
      </c>
      <c r="K1745" s="4" t="s">
        <v>16543</v>
      </c>
      <c r="L1745" s="4" t="s">
        <v>16554</v>
      </c>
      <c r="M1745" s="4" t="s">
        <v>16574</v>
      </c>
      <c r="N1745" t="s">
        <v>5202</v>
      </c>
    </row>
    <row r="1746" spans="1:14" ht="40.35" customHeight="1" outlineLevel="2" x14ac:dyDescent="0.2">
      <c r="A1746" t="s">
        <v>5203</v>
      </c>
      <c r="B1746" t="s">
        <v>17744</v>
      </c>
      <c r="C1746" s="7">
        <v>38</v>
      </c>
      <c r="D1746" s="7">
        <v>5</v>
      </c>
      <c r="E1746" t="s">
        <v>5204</v>
      </c>
      <c r="F1746" t="s">
        <v>16984</v>
      </c>
      <c r="G1746" s="3">
        <v>93</v>
      </c>
      <c r="H1746" s="4">
        <v>29.166666666666668</v>
      </c>
      <c r="I1746" s="14">
        <f t="shared" si="55"/>
        <v>5.25</v>
      </c>
      <c r="J1746" s="18">
        <f t="shared" si="54"/>
        <v>4.4624999999999995</v>
      </c>
      <c r="K1746" s="4" t="s">
        <v>16543</v>
      </c>
      <c r="L1746" s="4" t="s">
        <v>16554</v>
      </c>
      <c r="M1746" s="4" t="s">
        <v>16574</v>
      </c>
      <c r="N1746" t="s">
        <v>5205</v>
      </c>
    </row>
    <row r="1747" spans="1:14" ht="40.35" customHeight="1" outlineLevel="2" x14ac:dyDescent="0.2">
      <c r="A1747" t="s">
        <v>5206</v>
      </c>
      <c r="B1747" t="s">
        <v>17744</v>
      </c>
      <c r="C1747" s="7">
        <v>38.5</v>
      </c>
      <c r="D1747" s="7" t="s">
        <v>17751</v>
      </c>
      <c r="E1747" t="s">
        <v>5207</v>
      </c>
      <c r="F1747" t="s">
        <v>16984</v>
      </c>
      <c r="G1747" s="3">
        <v>93</v>
      </c>
      <c r="H1747" s="4">
        <v>29.166666666666668</v>
      </c>
      <c r="I1747" s="14">
        <f t="shared" si="55"/>
        <v>5.25</v>
      </c>
      <c r="J1747" s="18">
        <f t="shared" si="54"/>
        <v>4.4624999999999995</v>
      </c>
      <c r="K1747" s="4" t="s">
        <v>16543</v>
      </c>
      <c r="L1747" s="4" t="s">
        <v>16554</v>
      </c>
      <c r="M1747" s="4" t="s">
        <v>16574</v>
      </c>
      <c r="N1747" t="s">
        <v>5208</v>
      </c>
    </row>
    <row r="1748" spans="1:14" ht="40.35" customHeight="1" outlineLevel="2" x14ac:dyDescent="0.2">
      <c r="A1748" t="s">
        <v>5209</v>
      </c>
      <c r="B1748" t="s">
        <v>17744</v>
      </c>
      <c r="C1748" s="7">
        <v>39</v>
      </c>
      <c r="D1748" s="7">
        <v>6</v>
      </c>
      <c r="E1748" t="s">
        <v>5210</v>
      </c>
      <c r="F1748" t="s">
        <v>16984</v>
      </c>
      <c r="G1748" s="3">
        <v>6</v>
      </c>
      <c r="H1748" s="4">
        <v>29.166666666666668</v>
      </c>
      <c r="I1748" s="14">
        <f t="shared" si="55"/>
        <v>5.25</v>
      </c>
      <c r="J1748" s="18">
        <f t="shared" si="54"/>
        <v>4.4624999999999995</v>
      </c>
      <c r="K1748" s="4" t="s">
        <v>16543</v>
      </c>
      <c r="L1748" s="4" t="s">
        <v>16554</v>
      </c>
      <c r="M1748" s="4" t="s">
        <v>16574</v>
      </c>
      <c r="N1748" t="s">
        <v>5211</v>
      </c>
    </row>
    <row r="1749" spans="1:14" ht="40.35" customHeight="1" outlineLevel="2" x14ac:dyDescent="0.2">
      <c r="A1749" t="s">
        <v>5212</v>
      </c>
      <c r="B1749" t="s">
        <v>17744</v>
      </c>
      <c r="C1749" s="7">
        <v>40</v>
      </c>
      <c r="D1749" s="7" t="s">
        <v>17752</v>
      </c>
      <c r="E1749" t="s">
        <v>5213</v>
      </c>
      <c r="F1749" t="s">
        <v>16984</v>
      </c>
      <c r="G1749" s="3">
        <v>116</v>
      </c>
      <c r="H1749" s="4">
        <v>29.166666666666668</v>
      </c>
      <c r="I1749" s="14">
        <f t="shared" si="55"/>
        <v>5.25</v>
      </c>
      <c r="J1749" s="18">
        <f t="shared" si="54"/>
        <v>4.4624999999999995</v>
      </c>
      <c r="K1749" s="4" t="s">
        <v>16543</v>
      </c>
      <c r="L1749" s="4" t="s">
        <v>16554</v>
      </c>
      <c r="M1749" s="4" t="s">
        <v>16574</v>
      </c>
      <c r="N1749" t="s">
        <v>5214</v>
      </c>
    </row>
    <row r="1750" spans="1:14" ht="40.35" customHeight="1" outlineLevel="2" x14ac:dyDescent="0.2">
      <c r="A1750" t="s">
        <v>5215</v>
      </c>
      <c r="B1750" t="s">
        <v>17745</v>
      </c>
      <c r="C1750" s="7">
        <v>24</v>
      </c>
      <c r="D1750" s="7">
        <v>7</v>
      </c>
      <c r="E1750" t="s">
        <v>5216</v>
      </c>
      <c r="F1750" t="s">
        <v>16985</v>
      </c>
      <c r="G1750" s="3">
        <v>1</v>
      </c>
      <c r="H1750" s="4">
        <v>33.333333333333336</v>
      </c>
      <c r="I1750" s="14">
        <f t="shared" si="55"/>
        <v>6</v>
      </c>
      <c r="J1750" s="18">
        <f t="shared" si="54"/>
        <v>5.0999999999999996</v>
      </c>
      <c r="K1750" s="4" t="s">
        <v>16543</v>
      </c>
      <c r="L1750" s="4" t="s">
        <v>16554</v>
      </c>
      <c r="M1750" s="4" t="s">
        <v>16557</v>
      </c>
      <c r="N1750" t="s">
        <v>5217</v>
      </c>
    </row>
    <row r="1751" spans="1:14" ht="40.35" customHeight="1" outlineLevel="2" x14ac:dyDescent="0.2">
      <c r="A1751" t="s">
        <v>5218</v>
      </c>
      <c r="B1751" t="s">
        <v>17745</v>
      </c>
      <c r="C1751" s="7">
        <v>25</v>
      </c>
      <c r="D1751" s="7" t="s">
        <v>17757</v>
      </c>
      <c r="E1751" t="s">
        <v>5219</v>
      </c>
      <c r="F1751" t="s">
        <v>16985</v>
      </c>
      <c r="G1751" s="3">
        <v>1</v>
      </c>
      <c r="H1751" s="4">
        <v>33.333333333333336</v>
      </c>
      <c r="I1751" s="14">
        <f t="shared" si="55"/>
        <v>6</v>
      </c>
      <c r="J1751" s="18">
        <f t="shared" si="54"/>
        <v>5.0999999999999996</v>
      </c>
      <c r="K1751" s="4" t="s">
        <v>16543</v>
      </c>
      <c r="L1751" s="4" t="s">
        <v>16554</v>
      </c>
      <c r="M1751" s="4" t="s">
        <v>16557</v>
      </c>
      <c r="N1751" t="s">
        <v>5220</v>
      </c>
    </row>
    <row r="1752" spans="1:14" ht="40.35" customHeight="1" outlineLevel="2" x14ac:dyDescent="0.2">
      <c r="A1752" t="s">
        <v>5221</v>
      </c>
      <c r="B1752" t="s">
        <v>17745</v>
      </c>
      <c r="C1752" s="7">
        <v>26</v>
      </c>
      <c r="D1752" s="7" t="s">
        <v>17748</v>
      </c>
      <c r="E1752" t="s">
        <v>5222</v>
      </c>
      <c r="F1752" t="s">
        <v>16985</v>
      </c>
      <c r="G1752" s="3">
        <v>1</v>
      </c>
      <c r="H1752" s="4">
        <v>33.333333333333336</v>
      </c>
      <c r="I1752" s="14">
        <f t="shared" si="55"/>
        <v>6</v>
      </c>
      <c r="J1752" s="18">
        <f t="shared" si="54"/>
        <v>5.0999999999999996</v>
      </c>
      <c r="K1752" s="4" t="s">
        <v>16543</v>
      </c>
      <c r="L1752" s="4" t="s">
        <v>16554</v>
      </c>
      <c r="M1752" s="4" t="s">
        <v>16557</v>
      </c>
      <c r="N1752" t="s">
        <v>5223</v>
      </c>
    </row>
    <row r="1753" spans="1:14" ht="40.35" customHeight="1" outlineLevel="2" x14ac:dyDescent="0.2">
      <c r="A1753" t="s">
        <v>5224</v>
      </c>
      <c r="B1753" t="s">
        <v>17745</v>
      </c>
      <c r="C1753" s="7">
        <v>26.5</v>
      </c>
      <c r="D1753" s="7">
        <v>9</v>
      </c>
      <c r="E1753" t="s">
        <v>5225</v>
      </c>
      <c r="F1753" t="s">
        <v>16985</v>
      </c>
      <c r="G1753" s="3">
        <v>1</v>
      </c>
      <c r="H1753" s="4">
        <v>33.333333333333336</v>
      </c>
      <c r="I1753" s="14">
        <f t="shared" si="55"/>
        <v>6</v>
      </c>
      <c r="J1753" s="18">
        <f t="shared" si="54"/>
        <v>5.0999999999999996</v>
      </c>
      <c r="K1753" s="4" t="s">
        <v>16543</v>
      </c>
      <c r="L1753" s="4" t="s">
        <v>16554</v>
      </c>
      <c r="M1753" s="4" t="s">
        <v>16557</v>
      </c>
      <c r="N1753" t="s">
        <v>5226</v>
      </c>
    </row>
    <row r="1754" spans="1:14" ht="40.35" customHeight="1" outlineLevel="2" x14ac:dyDescent="0.2">
      <c r="A1754" t="s">
        <v>5227</v>
      </c>
      <c r="B1754" t="s">
        <v>17745</v>
      </c>
      <c r="C1754" s="7">
        <v>28</v>
      </c>
      <c r="D1754" s="7">
        <v>10</v>
      </c>
      <c r="E1754" t="s">
        <v>5228</v>
      </c>
      <c r="F1754" t="s">
        <v>16985</v>
      </c>
      <c r="G1754" s="3">
        <v>1</v>
      </c>
      <c r="H1754" s="4">
        <v>33.333333333333336</v>
      </c>
      <c r="I1754" s="14">
        <f t="shared" si="55"/>
        <v>6</v>
      </c>
      <c r="J1754" s="18">
        <f t="shared" si="54"/>
        <v>5.0999999999999996</v>
      </c>
      <c r="K1754" s="4" t="s">
        <v>16543</v>
      </c>
      <c r="L1754" s="4" t="s">
        <v>16554</v>
      </c>
      <c r="M1754" s="4" t="s">
        <v>16557</v>
      </c>
      <c r="N1754" t="s">
        <v>5229</v>
      </c>
    </row>
    <row r="1755" spans="1:14" ht="40.35" customHeight="1" outlineLevel="2" x14ac:dyDescent="0.2">
      <c r="A1755" t="s">
        <v>5230</v>
      </c>
      <c r="B1755" t="s">
        <v>17745</v>
      </c>
      <c r="C1755" s="7">
        <v>29</v>
      </c>
      <c r="D1755" s="7">
        <v>11</v>
      </c>
      <c r="E1755" t="s">
        <v>5231</v>
      </c>
      <c r="F1755" t="s">
        <v>16985</v>
      </c>
      <c r="G1755" s="3">
        <v>2</v>
      </c>
      <c r="H1755" s="4">
        <v>33.333333333333336</v>
      </c>
      <c r="I1755" s="14">
        <f t="shared" si="55"/>
        <v>6</v>
      </c>
      <c r="J1755" s="18">
        <f t="shared" si="54"/>
        <v>5.0999999999999996</v>
      </c>
      <c r="K1755" s="4" t="s">
        <v>16543</v>
      </c>
      <c r="L1755" s="4" t="s">
        <v>16554</v>
      </c>
      <c r="M1755" s="4" t="s">
        <v>16557</v>
      </c>
      <c r="N1755" t="s">
        <v>5232</v>
      </c>
    </row>
    <row r="1756" spans="1:14" ht="40.35" customHeight="1" outlineLevel="2" x14ac:dyDescent="0.2">
      <c r="A1756" t="s">
        <v>5233</v>
      </c>
      <c r="B1756" t="s">
        <v>17745</v>
      </c>
      <c r="C1756" s="7">
        <v>30.5</v>
      </c>
      <c r="D1756" s="7">
        <v>12</v>
      </c>
      <c r="E1756" t="s">
        <v>5234</v>
      </c>
      <c r="F1756" t="s">
        <v>16985</v>
      </c>
      <c r="G1756" s="3">
        <v>1</v>
      </c>
      <c r="H1756" s="4">
        <v>33.333333333333336</v>
      </c>
      <c r="I1756" s="14">
        <f t="shared" si="55"/>
        <v>6</v>
      </c>
      <c r="J1756" s="18">
        <f t="shared" si="54"/>
        <v>5.0999999999999996</v>
      </c>
      <c r="K1756" s="4" t="s">
        <v>16543</v>
      </c>
      <c r="L1756" s="4" t="s">
        <v>16554</v>
      </c>
      <c r="M1756" s="4" t="s">
        <v>16557</v>
      </c>
      <c r="N1756" t="s">
        <v>5235</v>
      </c>
    </row>
    <row r="1757" spans="1:14" ht="40.35" customHeight="1" outlineLevel="2" x14ac:dyDescent="0.2">
      <c r="A1757" t="s">
        <v>5236</v>
      </c>
      <c r="B1757" t="s">
        <v>17745</v>
      </c>
      <c r="C1757" s="7">
        <v>31</v>
      </c>
      <c r="D1757" s="7" t="s">
        <v>17759</v>
      </c>
      <c r="E1757" t="s">
        <v>5237</v>
      </c>
      <c r="F1757" t="s">
        <v>16985</v>
      </c>
      <c r="G1757" s="3">
        <v>5</v>
      </c>
      <c r="H1757" s="4">
        <v>33.333333333333336</v>
      </c>
      <c r="I1757" s="14">
        <f t="shared" si="55"/>
        <v>6</v>
      </c>
      <c r="J1757" s="18">
        <f t="shared" si="54"/>
        <v>5.0999999999999996</v>
      </c>
      <c r="K1757" s="4" t="s">
        <v>16543</v>
      </c>
      <c r="L1757" s="4" t="s">
        <v>16554</v>
      </c>
      <c r="M1757" s="4" t="s">
        <v>16557</v>
      </c>
      <c r="N1757" t="s">
        <v>5238</v>
      </c>
    </row>
    <row r="1758" spans="1:14" ht="40.35" customHeight="1" outlineLevel="2" x14ac:dyDescent="0.2">
      <c r="A1758" t="s">
        <v>5239</v>
      </c>
      <c r="B1758" t="s">
        <v>17745</v>
      </c>
      <c r="C1758" s="7">
        <v>24</v>
      </c>
      <c r="D1758" s="7">
        <v>7</v>
      </c>
      <c r="E1758" t="s">
        <v>5240</v>
      </c>
      <c r="F1758" t="s">
        <v>16986</v>
      </c>
      <c r="G1758" s="3">
        <v>1</v>
      </c>
      <c r="H1758" s="4">
        <v>33.333333333333336</v>
      </c>
      <c r="I1758" s="14">
        <f t="shared" si="55"/>
        <v>6</v>
      </c>
      <c r="J1758" s="18">
        <f t="shared" si="54"/>
        <v>5.0999999999999996</v>
      </c>
      <c r="K1758" s="4" t="s">
        <v>16543</v>
      </c>
      <c r="L1758" s="4" t="s">
        <v>16554</v>
      </c>
      <c r="M1758" s="4" t="s">
        <v>16557</v>
      </c>
      <c r="N1758" t="s">
        <v>5241</v>
      </c>
    </row>
    <row r="1759" spans="1:14" ht="40.35" customHeight="1" outlineLevel="2" x14ac:dyDescent="0.2">
      <c r="A1759" t="s">
        <v>5242</v>
      </c>
      <c r="B1759" t="s">
        <v>17745</v>
      </c>
      <c r="C1759" s="7">
        <v>25</v>
      </c>
      <c r="D1759" s="7" t="s">
        <v>17757</v>
      </c>
      <c r="E1759" t="s">
        <v>5243</v>
      </c>
      <c r="F1759" t="s">
        <v>16986</v>
      </c>
      <c r="G1759" s="3">
        <v>2</v>
      </c>
      <c r="H1759" s="4">
        <v>33.333333333333336</v>
      </c>
      <c r="I1759" s="14">
        <f t="shared" si="55"/>
        <v>6</v>
      </c>
      <c r="J1759" s="18">
        <f t="shared" si="54"/>
        <v>5.0999999999999996</v>
      </c>
      <c r="K1759" s="4" t="s">
        <v>16543</v>
      </c>
      <c r="L1759" s="4" t="s">
        <v>16554</v>
      </c>
      <c r="M1759" s="4" t="s">
        <v>16557</v>
      </c>
      <c r="N1759" t="s">
        <v>5244</v>
      </c>
    </row>
    <row r="1760" spans="1:14" ht="40.35" customHeight="1" outlineLevel="2" x14ac:dyDescent="0.2">
      <c r="A1760" t="s">
        <v>5245</v>
      </c>
      <c r="B1760" t="s">
        <v>17745</v>
      </c>
      <c r="C1760" s="7">
        <v>26</v>
      </c>
      <c r="D1760" s="7" t="s">
        <v>17748</v>
      </c>
      <c r="E1760" t="s">
        <v>5246</v>
      </c>
      <c r="F1760" t="s">
        <v>16986</v>
      </c>
      <c r="G1760" s="3">
        <v>2</v>
      </c>
      <c r="H1760" s="4">
        <v>33.333333333333336</v>
      </c>
      <c r="I1760" s="14">
        <f t="shared" si="55"/>
        <v>6</v>
      </c>
      <c r="J1760" s="18">
        <f t="shared" si="54"/>
        <v>5.0999999999999996</v>
      </c>
      <c r="K1760" s="4" t="s">
        <v>16543</v>
      </c>
      <c r="L1760" s="4" t="s">
        <v>16554</v>
      </c>
      <c r="M1760" s="4" t="s">
        <v>16557</v>
      </c>
      <c r="N1760" t="s">
        <v>5247</v>
      </c>
    </row>
    <row r="1761" spans="1:14" ht="40.35" customHeight="1" outlineLevel="2" x14ac:dyDescent="0.2">
      <c r="A1761" t="s">
        <v>5248</v>
      </c>
      <c r="B1761" t="s">
        <v>17745</v>
      </c>
      <c r="C1761" s="7">
        <v>26.5</v>
      </c>
      <c r="D1761" s="7">
        <v>9</v>
      </c>
      <c r="E1761" t="s">
        <v>5249</v>
      </c>
      <c r="F1761" t="s">
        <v>16986</v>
      </c>
      <c r="G1761" s="3">
        <v>2</v>
      </c>
      <c r="H1761" s="4">
        <v>33.333333333333336</v>
      </c>
      <c r="I1761" s="14">
        <f t="shared" si="55"/>
        <v>6</v>
      </c>
      <c r="J1761" s="18">
        <f t="shared" si="54"/>
        <v>5.0999999999999996</v>
      </c>
      <c r="K1761" s="4" t="s">
        <v>16543</v>
      </c>
      <c r="L1761" s="4" t="s">
        <v>16554</v>
      </c>
      <c r="M1761" s="4" t="s">
        <v>16557</v>
      </c>
      <c r="N1761" t="s">
        <v>5250</v>
      </c>
    </row>
    <row r="1762" spans="1:14" ht="40.35" customHeight="1" outlineLevel="2" x14ac:dyDescent="0.2">
      <c r="A1762" t="s">
        <v>5239</v>
      </c>
      <c r="B1762" t="s">
        <v>17745</v>
      </c>
      <c r="C1762" s="7">
        <v>24</v>
      </c>
      <c r="D1762" s="7">
        <v>7</v>
      </c>
      <c r="E1762" t="s">
        <v>5251</v>
      </c>
      <c r="F1762" t="s">
        <v>16987</v>
      </c>
      <c r="G1762" s="3">
        <v>28</v>
      </c>
      <c r="H1762" s="4">
        <v>33.333333333333336</v>
      </c>
      <c r="I1762" s="14">
        <f t="shared" si="55"/>
        <v>6</v>
      </c>
      <c r="J1762" s="18">
        <f t="shared" si="54"/>
        <v>5.0999999999999996</v>
      </c>
      <c r="K1762" s="4" t="s">
        <v>16543</v>
      </c>
      <c r="L1762" s="4" t="s">
        <v>16554</v>
      </c>
      <c r="M1762" s="4" t="s">
        <v>16557</v>
      </c>
      <c r="N1762" t="s">
        <v>5252</v>
      </c>
    </row>
    <row r="1763" spans="1:14" ht="40.35" customHeight="1" outlineLevel="2" x14ac:dyDescent="0.2">
      <c r="A1763" t="s">
        <v>5242</v>
      </c>
      <c r="B1763" t="s">
        <v>17745</v>
      </c>
      <c r="C1763" s="7">
        <v>25</v>
      </c>
      <c r="D1763" s="7" t="s">
        <v>17757</v>
      </c>
      <c r="E1763" t="s">
        <v>5253</v>
      </c>
      <c r="F1763" t="s">
        <v>16987</v>
      </c>
      <c r="G1763" s="3">
        <v>51</v>
      </c>
      <c r="H1763" s="4">
        <v>33.333333333333336</v>
      </c>
      <c r="I1763" s="14">
        <f t="shared" si="55"/>
        <v>6</v>
      </c>
      <c r="J1763" s="18">
        <f t="shared" si="54"/>
        <v>5.0999999999999996</v>
      </c>
      <c r="K1763" s="4" t="s">
        <v>16543</v>
      </c>
      <c r="L1763" s="4" t="s">
        <v>16554</v>
      </c>
      <c r="M1763" s="4" t="s">
        <v>16557</v>
      </c>
      <c r="N1763" t="s">
        <v>5254</v>
      </c>
    </row>
    <row r="1764" spans="1:14" ht="40.35" customHeight="1" outlineLevel="2" x14ac:dyDescent="0.2">
      <c r="A1764" t="s">
        <v>5255</v>
      </c>
      <c r="B1764" t="s">
        <v>17745</v>
      </c>
      <c r="C1764" s="7">
        <v>25.5</v>
      </c>
      <c r="D1764" s="7">
        <v>8</v>
      </c>
      <c r="E1764" t="s">
        <v>5256</v>
      </c>
      <c r="F1764" t="s">
        <v>16987</v>
      </c>
      <c r="G1764" s="3">
        <v>40</v>
      </c>
      <c r="H1764" s="4">
        <v>33.333333333333336</v>
      </c>
      <c r="I1764" s="14">
        <f t="shared" si="55"/>
        <v>6</v>
      </c>
      <c r="J1764" s="18">
        <f t="shared" si="54"/>
        <v>5.0999999999999996</v>
      </c>
      <c r="K1764" s="4" t="s">
        <v>16543</v>
      </c>
      <c r="L1764" s="4" t="s">
        <v>16554</v>
      </c>
      <c r="M1764" s="4" t="s">
        <v>16557</v>
      </c>
      <c r="N1764" t="s">
        <v>5257</v>
      </c>
    </row>
    <row r="1765" spans="1:14" ht="40.35" customHeight="1" outlineLevel="2" x14ac:dyDescent="0.2">
      <c r="A1765" t="s">
        <v>5245</v>
      </c>
      <c r="B1765" t="s">
        <v>17745</v>
      </c>
      <c r="C1765" s="7">
        <v>26</v>
      </c>
      <c r="D1765" s="7" t="s">
        <v>17748</v>
      </c>
      <c r="E1765" t="s">
        <v>5258</v>
      </c>
      <c r="F1765" t="s">
        <v>16987</v>
      </c>
      <c r="G1765" s="3">
        <v>34</v>
      </c>
      <c r="H1765" s="4">
        <v>33.333333333333336</v>
      </c>
      <c r="I1765" s="14">
        <f t="shared" si="55"/>
        <v>6</v>
      </c>
      <c r="J1765" s="18">
        <f t="shared" si="54"/>
        <v>5.0999999999999996</v>
      </c>
      <c r="K1765" s="4" t="s">
        <v>16543</v>
      </c>
      <c r="L1765" s="4" t="s">
        <v>16554</v>
      </c>
      <c r="M1765" s="4" t="s">
        <v>16557</v>
      </c>
      <c r="N1765" t="s">
        <v>5259</v>
      </c>
    </row>
    <row r="1766" spans="1:14" ht="40.35" customHeight="1" outlineLevel="2" x14ac:dyDescent="0.2">
      <c r="A1766" t="s">
        <v>5248</v>
      </c>
      <c r="B1766" t="s">
        <v>17745</v>
      </c>
      <c r="C1766" s="7">
        <v>26.5</v>
      </c>
      <c r="D1766" s="7">
        <v>9</v>
      </c>
      <c r="E1766" t="s">
        <v>5260</v>
      </c>
      <c r="F1766" t="s">
        <v>16987</v>
      </c>
      <c r="G1766" s="3">
        <v>49</v>
      </c>
      <c r="H1766" s="4">
        <v>33.333333333333336</v>
      </c>
      <c r="I1766" s="14">
        <f t="shared" si="55"/>
        <v>6</v>
      </c>
      <c r="J1766" s="18">
        <f t="shared" si="54"/>
        <v>5.0999999999999996</v>
      </c>
      <c r="K1766" s="4" t="s">
        <v>16543</v>
      </c>
      <c r="L1766" s="4" t="s">
        <v>16554</v>
      </c>
      <c r="M1766" s="4" t="s">
        <v>16557</v>
      </c>
      <c r="N1766" t="s">
        <v>5261</v>
      </c>
    </row>
    <row r="1767" spans="1:14" ht="40.35" customHeight="1" outlineLevel="2" x14ac:dyDescent="0.2">
      <c r="A1767" t="s">
        <v>5262</v>
      </c>
      <c r="B1767" t="s">
        <v>17745</v>
      </c>
      <c r="C1767" s="7">
        <v>27.5</v>
      </c>
      <c r="D1767" s="7" t="s">
        <v>17749</v>
      </c>
      <c r="E1767" t="s">
        <v>5263</v>
      </c>
      <c r="F1767" t="s">
        <v>16987</v>
      </c>
      <c r="G1767" s="3">
        <v>41</v>
      </c>
      <c r="H1767" s="4">
        <v>33.333333333333336</v>
      </c>
      <c r="I1767" s="14">
        <f t="shared" si="55"/>
        <v>6</v>
      </c>
      <c r="J1767" s="18">
        <f t="shared" si="54"/>
        <v>5.0999999999999996</v>
      </c>
      <c r="K1767" s="4" t="s">
        <v>16543</v>
      </c>
      <c r="L1767" s="4" t="s">
        <v>16554</v>
      </c>
      <c r="M1767" s="4" t="s">
        <v>16557</v>
      </c>
      <c r="N1767" t="s">
        <v>5264</v>
      </c>
    </row>
    <row r="1768" spans="1:14" ht="40.35" customHeight="1" outlineLevel="2" x14ac:dyDescent="0.2">
      <c r="A1768" t="s">
        <v>5265</v>
      </c>
      <c r="B1768" t="s">
        <v>17745</v>
      </c>
      <c r="C1768" s="7">
        <v>28</v>
      </c>
      <c r="D1768" s="7">
        <v>10</v>
      </c>
      <c r="E1768" t="s">
        <v>5266</v>
      </c>
      <c r="F1768" t="s">
        <v>16987</v>
      </c>
      <c r="G1768" s="3">
        <v>34</v>
      </c>
      <c r="H1768" s="4">
        <v>33.333333333333336</v>
      </c>
      <c r="I1768" s="14">
        <f t="shared" si="55"/>
        <v>6</v>
      </c>
      <c r="J1768" s="18">
        <f t="shared" si="54"/>
        <v>5.0999999999999996</v>
      </c>
      <c r="K1768" s="4" t="s">
        <v>16543</v>
      </c>
      <c r="L1768" s="4" t="s">
        <v>16554</v>
      </c>
      <c r="M1768" s="4" t="s">
        <v>16557</v>
      </c>
      <c r="N1768" t="s">
        <v>5267</v>
      </c>
    </row>
    <row r="1769" spans="1:14" ht="40.35" customHeight="1" outlineLevel="2" x14ac:dyDescent="0.2">
      <c r="A1769" t="s">
        <v>5268</v>
      </c>
      <c r="B1769" t="s">
        <v>17745</v>
      </c>
      <c r="C1769" s="7">
        <v>28.5</v>
      </c>
      <c r="D1769" s="7" t="s">
        <v>17754</v>
      </c>
      <c r="E1769" t="s">
        <v>5269</v>
      </c>
      <c r="F1769" t="s">
        <v>16987</v>
      </c>
      <c r="G1769" s="3">
        <v>28</v>
      </c>
      <c r="H1769" s="4">
        <v>33.333333333333336</v>
      </c>
      <c r="I1769" s="14">
        <f t="shared" si="55"/>
        <v>6</v>
      </c>
      <c r="J1769" s="18">
        <f t="shared" si="54"/>
        <v>5.0999999999999996</v>
      </c>
      <c r="K1769" s="4" t="s">
        <v>16543</v>
      </c>
      <c r="L1769" s="4" t="s">
        <v>16554</v>
      </c>
      <c r="M1769" s="4" t="s">
        <v>16557</v>
      </c>
      <c r="N1769" t="s">
        <v>5270</v>
      </c>
    </row>
    <row r="1770" spans="1:14" ht="40.35" customHeight="1" outlineLevel="2" x14ac:dyDescent="0.2">
      <c r="A1770" t="s">
        <v>5271</v>
      </c>
      <c r="B1770" t="s">
        <v>17745</v>
      </c>
      <c r="C1770" s="7">
        <v>29</v>
      </c>
      <c r="D1770" s="7">
        <v>11</v>
      </c>
      <c r="E1770" t="s">
        <v>5272</v>
      </c>
      <c r="F1770" t="s">
        <v>16987</v>
      </c>
      <c r="G1770" s="3">
        <v>30</v>
      </c>
      <c r="H1770" s="4">
        <v>33.333333333333336</v>
      </c>
      <c r="I1770" s="14">
        <f t="shared" si="55"/>
        <v>6</v>
      </c>
      <c r="J1770" s="18">
        <f t="shared" si="54"/>
        <v>5.0999999999999996</v>
      </c>
      <c r="K1770" s="4" t="s">
        <v>16543</v>
      </c>
      <c r="L1770" s="4" t="s">
        <v>16554</v>
      </c>
      <c r="M1770" s="4" t="s">
        <v>16557</v>
      </c>
      <c r="N1770" t="s">
        <v>5273</v>
      </c>
    </row>
    <row r="1771" spans="1:14" ht="40.35" customHeight="1" outlineLevel="2" x14ac:dyDescent="0.2">
      <c r="A1771" t="s">
        <v>5274</v>
      </c>
      <c r="B1771" t="s">
        <v>17745</v>
      </c>
      <c r="C1771" s="7">
        <v>30</v>
      </c>
      <c r="D1771" s="7" t="s">
        <v>17758</v>
      </c>
      <c r="E1771" t="s">
        <v>5275</v>
      </c>
      <c r="F1771" t="s">
        <v>16987</v>
      </c>
      <c r="G1771" s="3">
        <v>28</v>
      </c>
      <c r="H1771" s="4">
        <v>33.333333333333336</v>
      </c>
      <c r="I1771" s="14">
        <f t="shared" si="55"/>
        <v>6</v>
      </c>
      <c r="J1771" s="18">
        <f t="shared" si="54"/>
        <v>5.0999999999999996</v>
      </c>
      <c r="K1771" s="4" t="s">
        <v>16543</v>
      </c>
      <c r="L1771" s="4" t="s">
        <v>16554</v>
      </c>
      <c r="M1771" s="4" t="s">
        <v>16557</v>
      </c>
      <c r="N1771" t="s">
        <v>5276</v>
      </c>
    </row>
    <row r="1772" spans="1:14" ht="40.35" customHeight="1" outlineLevel="2" x14ac:dyDescent="0.2">
      <c r="A1772" t="s">
        <v>5277</v>
      </c>
      <c r="B1772" t="s">
        <v>17745</v>
      </c>
      <c r="C1772" s="7">
        <v>30.5</v>
      </c>
      <c r="D1772" s="7">
        <v>12</v>
      </c>
      <c r="E1772" t="s">
        <v>5278</v>
      </c>
      <c r="F1772" t="s">
        <v>16987</v>
      </c>
      <c r="G1772" s="3">
        <v>30</v>
      </c>
      <c r="H1772" s="4">
        <v>33.333333333333336</v>
      </c>
      <c r="I1772" s="14">
        <f t="shared" si="55"/>
        <v>6</v>
      </c>
      <c r="J1772" s="18">
        <f t="shared" si="54"/>
        <v>5.0999999999999996</v>
      </c>
      <c r="K1772" s="4" t="s">
        <v>16543</v>
      </c>
      <c r="L1772" s="4" t="s">
        <v>16554</v>
      </c>
      <c r="M1772" s="4" t="s">
        <v>16557</v>
      </c>
      <c r="N1772" t="s">
        <v>5279</v>
      </c>
    </row>
    <row r="1773" spans="1:14" ht="40.35" customHeight="1" outlineLevel="2" x14ac:dyDescent="0.2">
      <c r="A1773" t="s">
        <v>5280</v>
      </c>
      <c r="B1773" t="s">
        <v>17745</v>
      </c>
      <c r="C1773" s="7">
        <v>31</v>
      </c>
      <c r="D1773" s="7" t="s">
        <v>17759</v>
      </c>
      <c r="E1773" t="s">
        <v>5281</v>
      </c>
      <c r="F1773" t="s">
        <v>16987</v>
      </c>
      <c r="G1773" s="3">
        <v>18</v>
      </c>
      <c r="H1773" s="4">
        <v>33.333333333333336</v>
      </c>
      <c r="I1773" s="14">
        <f t="shared" si="55"/>
        <v>6</v>
      </c>
      <c r="J1773" s="18">
        <f t="shared" si="54"/>
        <v>5.0999999999999996</v>
      </c>
      <c r="K1773" s="4" t="s">
        <v>16543</v>
      </c>
      <c r="L1773" s="4" t="s">
        <v>16554</v>
      </c>
      <c r="M1773" s="4" t="s">
        <v>16557</v>
      </c>
      <c r="N1773" t="s">
        <v>5282</v>
      </c>
    </row>
    <row r="1774" spans="1:14" ht="40.35" customHeight="1" outlineLevel="2" x14ac:dyDescent="0.2">
      <c r="A1774" t="s">
        <v>5283</v>
      </c>
      <c r="B1774" t="s">
        <v>17744</v>
      </c>
      <c r="C1774" s="7">
        <v>41</v>
      </c>
      <c r="D1774" s="7">
        <v>7</v>
      </c>
      <c r="E1774" t="s">
        <v>5284</v>
      </c>
      <c r="F1774" t="s">
        <v>16987</v>
      </c>
      <c r="G1774" s="3">
        <v>17</v>
      </c>
      <c r="H1774" s="4">
        <v>33.333333333333336</v>
      </c>
      <c r="I1774" s="14">
        <f t="shared" si="55"/>
        <v>6</v>
      </c>
      <c r="J1774" s="18">
        <f t="shared" si="54"/>
        <v>5.0999999999999996</v>
      </c>
      <c r="K1774" s="4" t="s">
        <v>16543</v>
      </c>
      <c r="L1774" s="4" t="s">
        <v>16554</v>
      </c>
      <c r="M1774" s="4" t="s">
        <v>16557</v>
      </c>
      <c r="N1774" t="s">
        <v>5285</v>
      </c>
    </row>
    <row r="1775" spans="1:14" ht="40.35" customHeight="1" outlineLevel="2" x14ac:dyDescent="0.2">
      <c r="A1775" t="s">
        <v>5286</v>
      </c>
      <c r="B1775" t="s">
        <v>17744</v>
      </c>
      <c r="C1775" s="7">
        <v>41.5</v>
      </c>
      <c r="D1775" s="7" t="s">
        <v>17757</v>
      </c>
      <c r="E1775" t="s">
        <v>5287</v>
      </c>
      <c r="F1775" t="s">
        <v>16987</v>
      </c>
      <c r="G1775" s="3">
        <v>17</v>
      </c>
      <c r="H1775" s="4">
        <v>33.333333333333336</v>
      </c>
      <c r="I1775" s="14">
        <f t="shared" si="55"/>
        <v>6</v>
      </c>
      <c r="J1775" s="18">
        <f t="shared" si="54"/>
        <v>5.0999999999999996</v>
      </c>
      <c r="K1775" s="4" t="s">
        <v>16543</v>
      </c>
      <c r="L1775" s="4" t="s">
        <v>16554</v>
      </c>
      <c r="M1775" s="4" t="s">
        <v>16557</v>
      </c>
      <c r="N1775" t="s">
        <v>5288</v>
      </c>
    </row>
    <row r="1776" spans="1:14" ht="40.35" customHeight="1" outlineLevel="2" x14ac:dyDescent="0.2">
      <c r="A1776" t="s">
        <v>5289</v>
      </c>
      <c r="B1776" t="s">
        <v>17744</v>
      </c>
      <c r="C1776" s="7">
        <v>42</v>
      </c>
      <c r="D1776" s="7">
        <v>8</v>
      </c>
      <c r="E1776" t="s">
        <v>5290</v>
      </c>
      <c r="F1776" t="s">
        <v>16987</v>
      </c>
      <c r="G1776" s="3">
        <v>11</v>
      </c>
      <c r="H1776" s="4">
        <v>33.333333333333336</v>
      </c>
      <c r="I1776" s="14">
        <f t="shared" si="55"/>
        <v>6</v>
      </c>
      <c r="J1776" s="18">
        <f t="shared" si="54"/>
        <v>5.0999999999999996</v>
      </c>
      <c r="K1776" s="4" t="s">
        <v>16543</v>
      </c>
      <c r="L1776" s="4" t="s">
        <v>16554</v>
      </c>
      <c r="M1776" s="4" t="s">
        <v>16557</v>
      </c>
      <c r="N1776" t="s">
        <v>5291</v>
      </c>
    </row>
    <row r="1777" spans="1:14" ht="40.35" customHeight="1" outlineLevel="2" x14ac:dyDescent="0.2">
      <c r="A1777" t="s">
        <v>5292</v>
      </c>
      <c r="B1777" t="s">
        <v>17744</v>
      </c>
      <c r="C1777" s="7">
        <v>42.5</v>
      </c>
      <c r="D1777" s="7" t="s">
        <v>17748</v>
      </c>
      <c r="E1777" t="s">
        <v>5293</v>
      </c>
      <c r="F1777" t="s">
        <v>16987</v>
      </c>
      <c r="G1777" s="3">
        <v>9</v>
      </c>
      <c r="H1777" s="4">
        <v>33.333333333333336</v>
      </c>
      <c r="I1777" s="14">
        <f t="shared" si="55"/>
        <v>6</v>
      </c>
      <c r="J1777" s="18">
        <f t="shared" si="54"/>
        <v>5.0999999999999996</v>
      </c>
      <c r="K1777" s="4" t="s">
        <v>16543</v>
      </c>
      <c r="L1777" s="4" t="s">
        <v>16554</v>
      </c>
      <c r="M1777" s="4" t="s">
        <v>16557</v>
      </c>
      <c r="N1777" t="s">
        <v>5294</v>
      </c>
    </row>
    <row r="1778" spans="1:14" ht="40.35" customHeight="1" outlineLevel="2" x14ac:dyDescent="0.2">
      <c r="A1778" t="s">
        <v>5295</v>
      </c>
      <c r="B1778" t="s">
        <v>17744</v>
      </c>
      <c r="C1778" s="7">
        <v>43</v>
      </c>
      <c r="D1778" s="7">
        <v>9</v>
      </c>
      <c r="E1778" t="s">
        <v>5296</v>
      </c>
      <c r="F1778" t="s">
        <v>16987</v>
      </c>
      <c r="G1778" s="3">
        <v>12</v>
      </c>
      <c r="H1778" s="4">
        <v>33.333333333333336</v>
      </c>
      <c r="I1778" s="14">
        <f t="shared" si="55"/>
        <v>6</v>
      </c>
      <c r="J1778" s="18">
        <f t="shared" si="54"/>
        <v>5.0999999999999996</v>
      </c>
      <c r="K1778" s="4" t="s">
        <v>16543</v>
      </c>
      <c r="L1778" s="4" t="s">
        <v>16554</v>
      </c>
      <c r="M1778" s="4" t="s">
        <v>16557</v>
      </c>
      <c r="N1778" t="s">
        <v>5297</v>
      </c>
    </row>
    <row r="1779" spans="1:14" ht="40.35" customHeight="1" outlineLevel="2" x14ac:dyDescent="0.2">
      <c r="A1779" t="s">
        <v>5298</v>
      </c>
      <c r="B1779" t="s">
        <v>17744</v>
      </c>
      <c r="C1779" s="7">
        <v>44</v>
      </c>
      <c r="D1779" s="7" t="s">
        <v>17749</v>
      </c>
      <c r="E1779" t="s">
        <v>5299</v>
      </c>
      <c r="F1779" t="s">
        <v>16987</v>
      </c>
      <c r="G1779" s="3">
        <v>10</v>
      </c>
      <c r="H1779" s="4">
        <v>33.333333333333336</v>
      </c>
      <c r="I1779" s="14">
        <f t="shared" si="55"/>
        <v>6</v>
      </c>
      <c r="J1779" s="18">
        <f t="shared" si="54"/>
        <v>5.0999999999999996</v>
      </c>
      <c r="K1779" s="4" t="s">
        <v>16543</v>
      </c>
      <c r="L1779" s="4" t="s">
        <v>16554</v>
      </c>
      <c r="M1779" s="4" t="s">
        <v>16557</v>
      </c>
      <c r="N1779" t="s">
        <v>5300</v>
      </c>
    </row>
    <row r="1780" spans="1:14" ht="40.35" customHeight="1" outlineLevel="2" x14ac:dyDescent="0.2">
      <c r="A1780" t="s">
        <v>5301</v>
      </c>
      <c r="B1780" t="s">
        <v>17744</v>
      </c>
      <c r="C1780" s="7">
        <v>45</v>
      </c>
      <c r="D1780" s="7">
        <v>10</v>
      </c>
      <c r="E1780" t="s">
        <v>5302</v>
      </c>
      <c r="F1780" t="s">
        <v>16987</v>
      </c>
      <c r="G1780" s="3">
        <v>10</v>
      </c>
      <c r="H1780" s="4">
        <v>33.333333333333336</v>
      </c>
      <c r="I1780" s="14">
        <f t="shared" si="55"/>
        <v>6</v>
      </c>
      <c r="J1780" s="18">
        <f t="shared" si="54"/>
        <v>5.0999999999999996</v>
      </c>
      <c r="K1780" s="4" t="s">
        <v>16543</v>
      </c>
      <c r="L1780" s="4" t="s">
        <v>16554</v>
      </c>
      <c r="M1780" s="4" t="s">
        <v>16557</v>
      </c>
      <c r="N1780" t="s">
        <v>5303</v>
      </c>
    </row>
    <row r="1781" spans="1:14" ht="40.35" customHeight="1" outlineLevel="2" x14ac:dyDescent="0.2">
      <c r="A1781" t="s">
        <v>5304</v>
      </c>
      <c r="B1781" t="s">
        <v>17744</v>
      </c>
      <c r="C1781" s="7">
        <v>45.5</v>
      </c>
      <c r="D1781" s="7" t="s">
        <v>17754</v>
      </c>
      <c r="E1781" t="s">
        <v>5305</v>
      </c>
      <c r="F1781" t="s">
        <v>16987</v>
      </c>
      <c r="G1781" s="3">
        <v>8</v>
      </c>
      <c r="H1781" s="4">
        <v>33.333333333333336</v>
      </c>
      <c r="I1781" s="14">
        <f t="shared" si="55"/>
        <v>6</v>
      </c>
      <c r="J1781" s="18">
        <f t="shared" si="54"/>
        <v>5.0999999999999996</v>
      </c>
      <c r="K1781" s="4" t="s">
        <v>16543</v>
      </c>
      <c r="L1781" s="4" t="s">
        <v>16554</v>
      </c>
      <c r="M1781" s="4" t="s">
        <v>16557</v>
      </c>
      <c r="N1781" t="s">
        <v>5306</v>
      </c>
    </row>
    <row r="1782" spans="1:14" ht="40.35" customHeight="1" outlineLevel="2" x14ac:dyDescent="0.2">
      <c r="A1782" t="s">
        <v>5307</v>
      </c>
      <c r="B1782" t="s">
        <v>17744</v>
      </c>
      <c r="C1782" s="7">
        <v>46</v>
      </c>
      <c r="D1782" s="7">
        <v>11</v>
      </c>
      <c r="E1782" t="s">
        <v>5308</v>
      </c>
      <c r="F1782" t="s">
        <v>16987</v>
      </c>
      <c r="G1782" s="3">
        <v>8</v>
      </c>
      <c r="H1782" s="4">
        <v>33.333333333333336</v>
      </c>
      <c r="I1782" s="14">
        <f t="shared" si="55"/>
        <v>6</v>
      </c>
      <c r="J1782" s="18">
        <f t="shared" si="54"/>
        <v>5.0999999999999996</v>
      </c>
      <c r="K1782" s="4" t="s">
        <v>16543</v>
      </c>
      <c r="L1782" s="4" t="s">
        <v>16554</v>
      </c>
      <c r="M1782" s="4" t="s">
        <v>16557</v>
      </c>
      <c r="N1782" t="s">
        <v>5309</v>
      </c>
    </row>
    <row r="1783" spans="1:14" ht="40.35" customHeight="1" outlineLevel="2" x14ac:dyDescent="0.2">
      <c r="A1783" t="s">
        <v>5310</v>
      </c>
      <c r="B1783" t="s">
        <v>17744</v>
      </c>
      <c r="C1783" s="7">
        <v>46.5</v>
      </c>
      <c r="D1783" s="7" t="s">
        <v>17758</v>
      </c>
      <c r="E1783" t="s">
        <v>5311</v>
      </c>
      <c r="F1783" t="s">
        <v>16987</v>
      </c>
      <c r="G1783" s="3">
        <v>12</v>
      </c>
      <c r="H1783" s="4">
        <v>33.333333333333336</v>
      </c>
      <c r="I1783" s="14">
        <f t="shared" si="55"/>
        <v>6</v>
      </c>
      <c r="J1783" s="18">
        <f t="shared" si="54"/>
        <v>5.0999999999999996</v>
      </c>
      <c r="K1783" s="4" t="s">
        <v>16543</v>
      </c>
      <c r="L1783" s="4" t="s">
        <v>16554</v>
      </c>
      <c r="M1783" s="4" t="s">
        <v>16557</v>
      </c>
      <c r="N1783" t="s">
        <v>5312</v>
      </c>
    </row>
    <row r="1784" spans="1:14" ht="40.35" customHeight="1" outlineLevel="2" x14ac:dyDescent="0.2">
      <c r="A1784" t="s">
        <v>5313</v>
      </c>
      <c r="B1784" t="s">
        <v>17744</v>
      </c>
      <c r="C1784" s="7">
        <v>47</v>
      </c>
      <c r="D1784" s="7">
        <v>12</v>
      </c>
      <c r="E1784" t="s">
        <v>5314</v>
      </c>
      <c r="F1784" t="s">
        <v>16987</v>
      </c>
      <c r="G1784" s="3">
        <v>13</v>
      </c>
      <c r="H1784" s="4">
        <v>33.333333333333336</v>
      </c>
      <c r="I1784" s="14">
        <f t="shared" si="55"/>
        <v>6</v>
      </c>
      <c r="J1784" s="18">
        <f t="shared" si="54"/>
        <v>5.0999999999999996</v>
      </c>
      <c r="K1784" s="4" t="s">
        <v>16543</v>
      </c>
      <c r="L1784" s="4" t="s">
        <v>16554</v>
      </c>
      <c r="M1784" s="4" t="s">
        <v>16557</v>
      </c>
      <c r="N1784" t="s">
        <v>5315</v>
      </c>
    </row>
    <row r="1785" spans="1:14" ht="40.35" customHeight="1" outlineLevel="2" x14ac:dyDescent="0.2">
      <c r="A1785" t="s">
        <v>5316</v>
      </c>
      <c r="B1785" t="s">
        <v>17744</v>
      </c>
      <c r="C1785" s="7">
        <v>47.5</v>
      </c>
      <c r="D1785" s="7" t="s">
        <v>17759</v>
      </c>
      <c r="E1785" t="s">
        <v>5317</v>
      </c>
      <c r="F1785" t="s">
        <v>16987</v>
      </c>
      <c r="G1785" s="3">
        <v>11</v>
      </c>
      <c r="H1785" s="4">
        <v>33.333333333333336</v>
      </c>
      <c r="I1785" s="14">
        <f t="shared" si="55"/>
        <v>6</v>
      </c>
      <c r="J1785" s="18">
        <f t="shared" si="54"/>
        <v>5.0999999999999996</v>
      </c>
      <c r="K1785" s="4" t="s">
        <v>16543</v>
      </c>
      <c r="L1785" s="4" t="s">
        <v>16554</v>
      </c>
      <c r="M1785" s="4" t="s">
        <v>16557</v>
      </c>
      <c r="N1785" t="s">
        <v>5318</v>
      </c>
    </row>
    <row r="1786" spans="1:14" ht="40.35" customHeight="1" outlineLevel="2" x14ac:dyDescent="0.2">
      <c r="A1786" t="s">
        <v>5319</v>
      </c>
      <c r="B1786" t="s">
        <v>17745</v>
      </c>
      <c r="C1786" s="7">
        <v>17.5</v>
      </c>
      <c r="D1786" s="7" t="s">
        <v>17760</v>
      </c>
      <c r="E1786" t="s">
        <v>5320</v>
      </c>
      <c r="F1786" t="s">
        <v>16988</v>
      </c>
      <c r="G1786" s="3">
        <v>1</v>
      </c>
      <c r="H1786" s="4">
        <v>33.333333333333336</v>
      </c>
      <c r="I1786" s="14">
        <f t="shared" si="55"/>
        <v>6</v>
      </c>
      <c r="J1786" s="18">
        <f t="shared" si="54"/>
        <v>5.0999999999999996</v>
      </c>
      <c r="K1786" s="4" t="s">
        <v>16543</v>
      </c>
      <c r="L1786" s="4" t="s">
        <v>16554</v>
      </c>
      <c r="M1786" s="4" t="s">
        <v>16557</v>
      </c>
      <c r="N1786" t="s">
        <v>5321</v>
      </c>
    </row>
    <row r="1787" spans="1:14" ht="40.35" customHeight="1" outlineLevel="2" x14ac:dyDescent="0.2">
      <c r="A1787" t="s">
        <v>5322</v>
      </c>
      <c r="B1787" t="s">
        <v>17745</v>
      </c>
      <c r="C1787" s="7">
        <v>28.5</v>
      </c>
      <c r="D1787" s="7" t="s">
        <v>17754</v>
      </c>
      <c r="E1787" t="s">
        <v>5323</v>
      </c>
      <c r="F1787" t="s">
        <v>16988</v>
      </c>
      <c r="G1787" s="3">
        <v>2</v>
      </c>
      <c r="H1787" s="4">
        <v>33.333333333333336</v>
      </c>
      <c r="I1787" s="14">
        <f t="shared" si="55"/>
        <v>6</v>
      </c>
      <c r="J1787" s="18">
        <f t="shared" si="54"/>
        <v>5.0999999999999996</v>
      </c>
      <c r="K1787" s="4" t="s">
        <v>16543</v>
      </c>
      <c r="L1787" s="4" t="s">
        <v>16554</v>
      </c>
      <c r="M1787" s="4" t="s">
        <v>16557</v>
      </c>
      <c r="N1787" t="s">
        <v>5324</v>
      </c>
    </row>
    <row r="1788" spans="1:14" ht="40.35" customHeight="1" outlineLevel="2" x14ac:dyDescent="0.2">
      <c r="A1788" t="s">
        <v>5325</v>
      </c>
      <c r="B1788" t="s">
        <v>17745</v>
      </c>
      <c r="C1788" s="7">
        <v>30</v>
      </c>
      <c r="D1788" s="7" t="s">
        <v>17758</v>
      </c>
      <c r="E1788" t="s">
        <v>5326</v>
      </c>
      <c r="F1788" t="s">
        <v>16988</v>
      </c>
      <c r="G1788" s="3">
        <v>3</v>
      </c>
      <c r="H1788" s="4">
        <v>33.333333333333336</v>
      </c>
      <c r="I1788" s="14">
        <f t="shared" si="55"/>
        <v>6</v>
      </c>
      <c r="J1788" s="18">
        <f t="shared" si="54"/>
        <v>5.0999999999999996</v>
      </c>
      <c r="K1788" s="4" t="s">
        <v>16543</v>
      </c>
      <c r="L1788" s="4" t="s">
        <v>16554</v>
      </c>
      <c r="M1788" s="4" t="s">
        <v>16557</v>
      </c>
      <c r="N1788" t="s">
        <v>5327</v>
      </c>
    </row>
    <row r="1789" spans="1:14" ht="40.35" customHeight="1" outlineLevel="2" x14ac:dyDescent="0.2">
      <c r="A1789" t="s">
        <v>5328</v>
      </c>
      <c r="B1789" t="s">
        <v>17745</v>
      </c>
      <c r="C1789" s="7">
        <v>31</v>
      </c>
      <c r="D1789" s="7" t="s">
        <v>17759</v>
      </c>
      <c r="E1789" t="s">
        <v>5329</v>
      </c>
      <c r="F1789" t="s">
        <v>16988</v>
      </c>
      <c r="G1789" s="3">
        <v>1</v>
      </c>
      <c r="H1789" s="4">
        <v>33.333333333333336</v>
      </c>
      <c r="I1789" s="14">
        <f t="shared" si="55"/>
        <v>6</v>
      </c>
      <c r="J1789" s="18">
        <f t="shared" si="54"/>
        <v>5.0999999999999996</v>
      </c>
      <c r="K1789" s="4" t="s">
        <v>16543</v>
      </c>
      <c r="L1789" s="4" t="s">
        <v>16554</v>
      </c>
      <c r="M1789" s="4" t="s">
        <v>16557</v>
      </c>
      <c r="N1789" t="s">
        <v>5330</v>
      </c>
    </row>
    <row r="1790" spans="1:14" ht="40.35" customHeight="1" outlineLevel="2" x14ac:dyDescent="0.2">
      <c r="A1790" t="s">
        <v>5331</v>
      </c>
      <c r="B1790" t="s">
        <v>17745</v>
      </c>
      <c r="C1790" s="7">
        <v>32.5</v>
      </c>
      <c r="D1790" s="7" t="s">
        <v>17753</v>
      </c>
      <c r="E1790" t="s">
        <v>5332</v>
      </c>
      <c r="F1790" t="s">
        <v>16988</v>
      </c>
      <c r="G1790" s="3">
        <v>6</v>
      </c>
      <c r="H1790" s="4">
        <v>33.333333333333336</v>
      </c>
      <c r="I1790" s="14">
        <f t="shared" si="55"/>
        <v>6</v>
      </c>
      <c r="J1790" s="18">
        <f t="shared" si="54"/>
        <v>5.0999999999999996</v>
      </c>
      <c r="K1790" s="4" t="s">
        <v>16543</v>
      </c>
      <c r="L1790" s="4" t="s">
        <v>16554</v>
      </c>
      <c r="M1790" s="4" t="s">
        <v>16557</v>
      </c>
      <c r="N1790" t="s">
        <v>5333</v>
      </c>
    </row>
    <row r="1791" spans="1:14" ht="40.35" customHeight="1" outlineLevel="2" x14ac:dyDescent="0.2">
      <c r="A1791" t="s">
        <v>5334</v>
      </c>
      <c r="B1791" t="s">
        <v>17745</v>
      </c>
      <c r="C1791" s="7">
        <v>20.5</v>
      </c>
      <c r="D1791" s="7">
        <v>4</v>
      </c>
      <c r="E1791" t="s">
        <v>5335</v>
      </c>
      <c r="F1791" t="s">
        <v>16989</v>
      </c>
      <c r="G1791" s="3">
        <v>5</v>
      </c>
      <c r="H1791" s="4">
        <v>33.333333333333336</v>
      </c>
      <c r="I1791" s="14">
        <f t="shared" si="55"/>
        <v>6</v>
      </c>
      <c r="J1791" s="18">
        <f t="shared" si="54"/>
        <v>5.0999999999999996</v>
      </c>
      <c r="K1791" s="4" t="s">
        <v>16543</v>
      </c>
      <c r="L1791" s="4" t="s">
        <v>16554</v>
      </c>
      <c r="M1791" s="4" t="s">
        <v>16562</v>
      </c>
      <c r="N1791" t="s">
        <v>5336</v>
      </c>
    </row>
    <row r="1792" spans="1:14" ht="40.35" customHeight="1" outlineLevel="2" x14ac:dyDescent="0.2">
      <c r="A1792" t="s">
        <v>5337</v>
      </c>
      <c r="B1792" t="s">
        <v>17745</v>
      </c>
      <c r="C1792" s="7">
        <v>21</v>
      </c>
      <c r="D1792" s="7" t="s">
        <v>17750</v>
      </c>
      <c r="E1792" t="s">
        <v>5338</v>
      </c>
      <c r="F1792" t="s">
        <v>16989</v>
      </c>
      <c r="G1792" s="3">
        <v>4</v>
      </c>
      <c r="H1792" s="4">
        <v>33.333333333333336</v>
      </c>
      <c r="I1792" s="14">
        <f t="shared" si="55"/>
        <v>6</v>
      </c>
      <c r="J1792" s="18">
        <f t="shared" si="54"/>
        <v>5.0999999999999996</v>
      </c>
      <c r="K1792" s="4" t="s">
        <v>16543</v>
      </c>
      <c r="L1792" s="4" t="s">
        <v>16554</v>
      </c>
      <c r="M1792" s="4" t="s">
        <v>16562</v>
      </c>
      <c r="N1792" t="s">
        <v>5339</v>
      </c>
    </row>
    <row r="1793" spans="1:14" ht="40.35" customHeight="1" outlineLevel="2" x14ac:dyDescent="0.2">
      <c r="A1793" t="s">
        <v>5340</v>
      </c>
      <c r="B1793" t="s">
        <v>17745</v>
      </c>
      <c r="C1793" s="7">
        <v>21.5</v>
      </c>
      <c r="D1793" s="7">
        <v>5</v>
      </c>
      <c r="E1793" t="s">
        <v>5341</v>
      </c>
      <c r="F1793" t="s">
        <v>16989</v>
      </c>
      <c r="G1793" s="3">
        <v>7</v>
      </c>
      <c r="H1793" s="4">
        <v>33.333333333333336</v>
      </c>
      <c r="I1793" s="14">
        <f t="shared" si="55"/>
        <v>6</v>
      </c>
      <c r="J1793" s="18">
        <f t="shared" si="54"/>
        <v>5.0999999999999996</v>
      </c>
      <c r="K1793" s="4" t="s">
        <v>16543</v>
      </c>
      <c r="L1793" s="4" t="s">
        <v>16554</v>
      </c>
      <c r="M1793" s="4" t="s">
        <v>16562</v>
      </c>
      <c r="N1793" t="s">
        <v>5342</v>
      </c>
    </row>
    <row r="1794" spans="1:14" ht="40.35" customHeight="1" outlineLevel="2" x14ac:dyDescent="0.2">
      <c r="A1794" t="s">
        <v>5343</v>
      </c>
      <c r="B1794" t="s">
        <v>17745</v>
      </c>
      <c r="C1794" s="7">
        <v>23</v>
      </c>
      <c r="D1794" s="7">
        <v>6</v>
      </c>
      <c r="E1794" t="s">
        <v>5344</v>
      </c>
      <c r="F1794" t="s">
        <v>16989</v>
      </c>
      <c r="G1794" s="3">
        <v>2</v>
      </c>
      <c r="H1794" s="4">
        <v>33.333333333333336</v>
      </c>
      <c r="I1794" s="14">
        <f t="shared" si="55"/>
        <v>6</v>
      </c>
      <c r="J1794" s="18">
        <f t="shared" si="54"/>
        <v>5.0999999999999996</v>
      </c>
      <c r="K1794" s="4" t="s">
        <v>16543</v>
      </c>
      <c r="L1794" s="4" t="s">
        <v>16554</v>
      </c>
      <c r="M1794" s="4" t="s">
        <v>16562</v>
      </c>
      <c r="N1794" t="s">
        <v>5345</v>
      </c>
    </row>
    <row r="1795" spans="1:14" ht="40.35" customHeight="1" outlineLevel="2" x14ac:dyDescent="0.2">
      <c r="A1795" t="s">
        <v>5346</v>
      </c>
      <c r="B1795" t="s">
        <v>17745</v>
      </c>
      <c r="C1795" s="7">
        <v>21</v>
      </c>
      <c r="D1795" s="7" t="s">
        <v>17750</v>
      </c>
      <c r="E1795" t="s">
        <v>5347</v>
      </c>
      <c r="F1795" t="s">
        <v>16990</v>
      </c>
      <c r="G1795" s="3">
        <v>1</v>
      </c>
      <c r="H1795" s="4">
        <v>29.166666666666668</v>
      </c>
      <c r="I1795" s="14">
        <f t="shared" si="55"/>
        <v>5.25</v>
      </c>
      <c r="J1795" s="18">
        <f t="shared" si="54"/>
        <v>4.4624999999999995</v>
      </c>
      <c r="K1795" s="4" t="s">
        <v>16543</v>
      </c>
      <c r="L1795" s="4" t="s">
        <v>16554</v>
      </c>
      <c r="M1795" s="4" t="s">
        <v>16562</v>
      </c>
      <c r="N1795" t="s">
        <v>5348</v>
      </c>
    </row>
    <row r="1796" spans="1:14" ht="40.35" customHeight="1" outlineLevel="2" x14ac:dyDescent="0.2">
      <c r="A1796" t="s">
        <v>5349</v>
      </c>
      <c r="B1796" t="s">
        <v>17745</v>
      </c>
      <c r="C1796" s="7">
        <v>19</v>
      </c>
      <c r="D1796" s="7">
        <v>3</v>
      </c>
      <c r="E1796" t="s">
        <v>5350</v>
      </c>
      <c r="F1796" t="s">
        <v>16991</v>
      </c>
      <c r="G1796" s="3">
        <v>17</v>
      </c>
      <c r="H1796" s="4">
        <v>46.666666666666664</v>
      </c>
      <c r="I1796" s="14">
        <f t="shared" si="55"/>
        <v>8.3999999999999986</v>
      </c>
      <c r="J1796" s="18">
        <f t="shared" ref="J1796:J1859" si="56">SUM(I1796*0.85)</f>
        <v>7.1399999999999988</v>
      </c>
      <c r="K1796" s="4" t="s">
        <v>16543</v>
      </c>
      <c r="L1796" s="4" t="s">
        <v>16554</v>
      </c>
      <c r="M1796" s="4" t="s">
        <v>16574</v>
      </c>
      <c r="N1796" t="s">
        <v>5351</v>
      </c>
    </row>
    <row r="1797" spans="1:14" ht="40.35" customHeight="1" outlineLevel="2" x14ac:dyDescent="0.2">
      <c r="A1797" t="s">
        <v>5352</v>
      </c>
      <c r="B1797" t="s">
        <v>17745</v>
      </c>
      <c r="C1797" s="7">
        <v>19.5</v>
      </c>
      <c r="D1797" s="7" t="s">
        <v>17755</v>
      </c>
      <c r="E1797" t="s">
        <v>5353</v>
      </c>
      <c r="F1797" t="s">
        <v>16991</v>
      </c>
      <c r="G1797" s="3">
        <v>17</v>
      </c>
      <c r="H1797" s="4">
        <v>46.666666666666664</v>
      </c>
      <c r="I1797" s="14">
        <f t="shared" ref="I1797:I1860" si="57">SUM(H1797*0.18)</f>
        <v>8.3999999999999986</v>
      </c>
      <c r="J1797" s="18">
        <f t="shared" si="56"/>
        <v>7.1399999999999988</v>
      </c>
      <c r="K1797" s="4" t="s">
        <v>16543</v>
      </c>
      <c r="L1797" s="4" t="s">
        <v>16554</v>
      </c>
      <c r="M1797" s="4" t="s">
        <v>16574</v>
      </c>
      <c r="N1797" t="s">
        <v>5354</v>
      </c>
    </row>
    <row r="1798" spans="1:14" ht="40.35" customHeight="1" outlineLevel="2" x14ac:dyDescent="0.2">
      <c r="A1798" t="s">
        <v>5355</v>
      </c>
      <c r="B1798" t="s">
        <v>17745</v>
      </c>
      <c r="C1798" s="7">
        <v>20.5</v>
      </c>
      <c r="D1798" s="7">
        <v>4</v>
      </c>
      <c r="E1798" t="s">
        <v>5356</v>
      </c>
      <c r="F1798" t="s">
        <v>16991</v>
      </c>
      <c r="G1798" s="3">
        <v>6</v>
      </c>
      <c r="H1798" s="4">
        <v>46.666666666666664</v>
      </c>
      <c r="I1798" s="14">
        <f t="shared" si="57"/>
        <v>8.3999999999999986</v>
      </c>
      <c r="J1798" s="18">
        <f t="shared" si="56"/>
        <v>7.1399999999999988</v>
      </c>
      <c r="K1798" s="4" t="s">
        <v>16543</v>
      </c>
      <c r="L1798" s="4" t="s">
        <v>16554</v>
      </c>
      <c r="M1798" s="4" t="s">
        <v>16574</v>
      </c>
      <c r="N1798" t="s">
        <v>5357</v>
      </c>
    </row>
    <row r="1799" spans="1:14" ht="40.35" customHeight="1" outlineLevel="2" x14ac:dyDescent="0.2">
      <c r="A1799" t="s">
        <v>5358</v>
      </c>
      <c r="B1799" t="s">
        <v>17745</v>
      </c>
      <c r="C1799" s="7">
        <v>21</v>
      </c>
      <c r="D1799" s="7" t="s">
        <v>17750</v>
      </c>
      <c r="E1799" t="s">
        <v>5359</v>
      </c>
      <c r="F1799" t="s">
        <v>16991</v>
      </c>
      <c r="G1799" s="3">
        <v>11</v>
      </c>
      <c r="H1799" s="4">
        <v>46.666666666666664</v>
      </c>
      <c r="I1799" s="14">
        <f t="shared" si="57"/>
        <v>8.3999999999999986</v>
      </c>
      <c r="J1799" s="18">
        <f t="shared" si="56"/>
        <v>7.1399999999999988</v>
      </c>
      <c r="K1799" s="4" t="s">
        <v>16543</v>
      </c>
      <c r="L1799" s="4" t="s">
        <v>16554</v>
      </c>
      <c r="M1799" s="4" t="s">
        <v>16574</v>
      </c>
      <c r="N1799" t="s">
        <v>5360</v>
      </c>
    </row>
    <row r="1800" spans="1:14" ht="40.35" customHeight="1" outlineLevel="2" x14ac:dyDescent="0.2">
      <c r="A1800" t="s">
        <v>5361</v>
      </c>
      <c r="B1800" t="s">
        <v>17745</v>
      </c>
      <c r="C1800" s="7">
        <v>21.5</v>
      </c>
      <c r="D1800" s="7">
        <v>5</v>
      </c>
      <c r="E1800" t="s">
        <v>5362</v>
      </c>
      <c r="F1800" t="s">
        <v>16991</v>
      </c>
      <c r="G1800" s="3">
        <v>27</v>
      </c>
      <c r="H1800" s="4">
        <v>46.666666666666664</v>
      </c>
      <c r="I1800" s="14">
        <f t="shared" si="57"/>
        <v>8.3999999999999986</v>
      </c>
      <c r="J1800" s="18">
        <f t="shared" si="56"/>
        <v>7.1399999999999988</v>
      </c>
      <c r="K1800" s="4" t="s">
        <v>16543</v>
      </c>
      <c r="L1800" s="4" t="s">
        <v>16554</v>
      </c>
      <c r="M1800" s="4" t="s">
        <v>16574</v>
      </c>
      <c r="N1800" t="s">
        <v>5363</v>
      </c>
    </row>
    <row r="1801" spans="1:14" ht="40.35" customHeight="1" outlineLevel="2" x14ac:dyDescent="0.2">
      <c r="A1801" t="s">
        <v>5364</v>
      </c>
      <c r="B1801" t="s">
        <v>17745</v>
      </c>
      <c r="C1801" s="7">
        <v>23</v>
      </c>
      <c r="D1801" s="7">
        <v>6</v>
      </c>
      <c r="E1801" t="s">
        <v>5365</v>
      </c>
      <c r="F1801" t="s">
        <v>16991</v>
      </c>
      <c r="G1801" s="3">
        <v>9</v>
      </c>
      <c r="H1801" s="4">
        <v>46.666666666666664</v>
      </c>
      <c r="I1801" s="14">
        <f t="shared" si="57"/>
        <v>8.3999999999999986</v>
      </c>
      <c r="J1801" s="18">
        <f t="shared" si="56"/>
        <v>7.1399999999999988</v>
      </c>
      <c r="K1801" s="4" t="s">
        <v>16543</v>
      </c>
      <c r="L1801" s="4" t="s">
        <v>16554</v>
      </c>
      <c r="M1801" s="4" t="s">
        <v>16574</v>
      </c>
      <c r="N1801" t="s">
        <v>5366</v>
      </c>
    </row>
    <row r="1802" spans="1:14" ht="40.35" customHeight="1" outlineLevel="2" x14ac:dyDescent="0.2">
      <c r="A1802" t="s">
        <v>5367</v>
      </c>
      <c r="B1802" t="s">
        <v>17744</v>
      </c>
      <c r="C1802" s="7">
        <v>37</v>
      </c>
      <c r="D1802" s="7">
        <v>4</v>
      </c>
      <c r="E1802" t="s">
        <v>5368</v>
      </c>
      <c r="F1802" t="s">
        <v>16991</v>
      </c>
      <c r="G1802" s="3">
        <v>23</v>
      </c>
      <c r="H1802" s="4">
        <v>46.666666666666664</v>
      </c>
      <c r="I1802" s="14">
        <f t="shared" si="57"/>
        <v>8.3999999999999986</v>
      </c>
      <c r="J1802" s="18">
        <f t="shared" si="56"/>
        <v>7.1399999999999988</v>
      </c>
      <c r="K1802" s="4" t="s">
        <v>16543</v>
      </c>
      <c r="L1802" s="4" t="s">
        <v>16554</v>
      </c>
      <c r="M1802" s="4" t="s">
        <v>16574</v>
      </c>
      <c r="N1802" t="s">
        <v>5369</v>
      </c>
    </row>
    <row r="1803" spans="1:14" ht="40.35" customHeight="1" outlineLevel="2" x14ac:dyDescent="0.2">
      <c r="A1803" t="s">
        <v>5370</v>
      </c>
      <c r="B1803" t="s">
        <v>17744</v>
      </c>
      <c r="C1803" s="7">
        <v>37.5</v>
      </c>
      <c r="D1803" s="7" t="s">
        <v>17750</v>
      </c>
      <c r="E1803" t="s">
        <v>5371</v>
      </c>
      <c r="F1803" t="s">
        <v>16991</v>
      </c>
      <c r="G1803" s="3">
        <v>24</v>
      </c>
      <c r="H1803" s="4">
        <v>46.666666666666664</v>
      </c>
      <c r="I1803" s="14">
        <f t="shared" si="57"/>
        <v>8.3999999999999986</v>
      </c>
      <c r="J1803" s="18">
        <f t="shared" si="56"/>
        <v>7.1399999999999988</v>
      </c>
      <c r="K1803" s="4" t="s">
        <v>16543</v>
      </c>
      <c r="L1803" s="4" t="s">
        <v>16554</v>
      </c>
      <c r="M1803" s="4" t="s">
        <v>16574</v>
      </c>
      <c r="N1803" t="s">
        <v>5372</v>
      </c>
    </row>
    <row r="1804" spans="1:14" ht="40.35" customHeight="1" outlineLevel="2" x14ac:dyDescent="0.2">
      <c r="A1804" t="s">
        <v>5373</v>
      </c>
      <c r="B1804" t="s">
        <v>17744</v>
      </c>
      <c r="C1804" s="7">
        <v>38</v>
      </c>
      <c r="D1804" s="7">
        <v>5</v>
      </c>
      <c r="E1804" t="s">
        <v>5374</v>
      </c>
      <c r="F1804" t="s">
        <v>16991</v>
      </c>
      <c r="G1804" s="3">
        <v>22</v>
      </c>
      <c r="H1804" s="4">
        <v>46.666666666666664</v>
      </c>
      <c r="I1804" s="14">
        <f t="shared" si="57"/>
        <v>8.3999999999999986</v>
      </c>
      <c r="J1804" s="18">
        <f t="shared" si="56"/>
        <v>7.1399999999999988</v>
      </c>
      <c r="K1804" s="4" t="s">
        <v>16543</v>
      </c>
      <c r="L1804" s="4" t="s">
        <v>16554</v>
      </c>
      <c r="M1804" s="4" t="s">
        <v>16574</v>
      </c>
      <c r="N1804" t="s">
        <v>5375</v>
      </c>
    </row>
    <row r="1805" spans="1:14" ht="40.35" customHeight="1" outlineLevel="2" x14ac:dyDescent="0.2">
      <c r="A1805" t="s">
        <v>5376</v>
      </c>
      <c r="B1805" t="s">
        <v>17744</v>
      </c>
      <c r="C1805" s="7">
        <v>38.5</v>
      </c>
      <c r="D1805" s="7" t="s">
        <v>17751</v>
      </c>
      <c r="E1805" t="s">
        <v>5377</v>
      </c>
      <c r="F1805" t="s">
        <v>16991</v>
      </c>
      <c r="G1805" s="3">
        <v>23</v>
      </c>
      <c r="H1805" s="4">
        <v>46.666666666666664</v>
      </c>
      <c r="I1805" s="14">
        <f t="shared" si="57"/>
        <v>8.3999999999999986</v>
      </c>
      <c r="J1805" s="18">
        <f t="shared" si="56"/>
        <v>7.1399999999999988</v>
      </c>
      <c r="K1805" s="4" t="s">
        <v>16543</v>
      </c>
      <c r="L1805" s="4" t="s">
        <v>16554</v>
      </c>
      <c r="M1805" s="4" t="s">
        <v>16574</v>
      </c>
      <c r="N1805" t="s">
        <v>5378</v>
      </c>
    </row>
    <row r="1806" spans="1:14" ht="40.35" customHeight="1" outlineLevel="2" x14ac:dyDescent="0.2">
      <c r="A1806" t="s">
        <v>5379</v>
      </c>
      <c r="B1806" t="s">
        <v>17744</v>
      </c>
      <c r="C1806" s="7">
        <v>39</v>
      </c>
      <c r="D1806" s="7">
        <v>6</v>
      </c>
      <c r="E1806" t="s">
        <v>5380</v>
      </c>
      <c r="F1806" t="s">
        <v>16991</v>
      </c>
      <c r="G1806" s="3">
        <v>22</v>
      </c>
      <c r="H1806" s="4">
        <v>46.666666666666664</v>
      </c>
      <c r="I1806" s="14">
        <f t="shared" si="57"/>
        <v>8.3999999999999986</v>
      </c>
      <c r="J1806" s="18">
        <f t="shared" si="56"/>
        <v>7.1399999999999988</v>
      </c>
      <c r="K1806" s="4" t="s">
        <v>16543</v>
      </c>
      <c r="L1806" s="4" t="s">
        <v>16554</v>
      </c>
      <c r="M1806" s="4" t="s">
        <v>16574</v>
      </c>
      <c r="N1806" t="s">
        <v>5381</v>
      </c>
    </row>
    <row r="1807" spans="1:14" ht="40.35" customHeight="1" outlineLevel="2" x14ac:dyDescent="0.2">
      <c r="A1807" t="s">
        <v>5382</v>
      </c>
      <c r="B1807" t="s">
        <v>17744</v>
      </c>
      <c r="C1807" s="7">
        <v>40</v>
      </c>
      <c r="D1807" s="7" t="s">
        <v>17752</v>
      </c>
      <c r="E1807" t="s">
        <v>5383</v>
      </c>
      <c r="F1807" t="s">
        <v>16991</v>
      </c>
      <c r="G1807" s="3">
        <v>23</v>
      </c>
      <c r="H1807" s="4">
        <v>46.666666666666664</v>
      </c>
      <c r="I1807" s="14">
        <f t="shared" si="57"/>
        <v>8.3999999999999986</v>
      </c>
      <c r="J1807" s="18">
        <f t="shared" si="56"/>
        <v>7.1399999999999988</v>
      </c>
      <c r="K1807" s="4" t="s">
        <v>16543</v>
      </c>
      <c r="L1807" s="4" t="s">
        <v>16554</v>
      </c>
      <c r="M1807" s="4" t="s">
        <v>16574</v>
      </c>
      <c r="N1807" t="s">
        <v>5384</v>
      </c>
    </row>
    <row r="1808" spans="1:14" ht="40.35" customHeight="1" outlineLevel="2" x14ac:dyDescent="0.2">
      <c r="A1808" t="s">
        <v>5385</v>
      </c>
      <c r="B1808" t="s">
        <v>17745</v>
      </c>
      <c r="C1808" s="7">
        <v>19</v>
      </c>
      <c r="D1808" s="7">
        <v>3</v>
      </c>
      <c r="E1808" t="s">
        <v>5386</v>
      </c>
      <c r="F1808" t="s">
        <v>16992</v>
      </c>
      <c r="G1808" s="3">
        <v>18</v>
      </c>
      <c r="H1808" s="4">
        <v>46.666666666666664</v>
      </c>
      <c r="I1808" s="14">
        <f t="shared" si="57"/>
        <v>8.3999999999999986</v>
      </c>
      <c r="J1808" s="18">
        <f t="shared" si="56"/>
        <v>7.1399999999999988</v>
      </c>
      <c r="K1808" s="4" t="s">
        <v>16543</v>
      </c>
      <c r="L1808" s="4" t="s">
        <v>16554</v>
      </c>
      <c r="M1808" s="4" t="s">
        <v>16562</v>
      </c>
      <c r="N1808" t="s">
        <v>5387</v>
      </c>
    </row>
    <row r="1809" spans="1:14" ht="40.35" customHeight="1" outlineLevel="2" x14ac:dyDescent="0.2">
      <c r="A1809" t="s">
        <v>5388</v>
      </c>
      <c r="B1809" t="s">
        <v>17745</v>
      </c>
      <c r="C1809" s="7">
        <v>19.5</v>
      </c>
      <c r="D1809" s="7" t="s">
        <v>17755</v>
      </c>
      <c r="E1809" t="s">
        <v>5389</v>
      </c>
      <c r="F1809" t="s">
        <v>16992</v>
      </c>
      <c r="G1809" s="3">
        <v>17</v>
      </c>
      <c r="H1809" s="4">
        <v>46.666666666666664</v>
      </c>
      <c r="I1809" s="14">
        <f t="shared" si="57"/>
        <v>8.3999999999999986</v>
      </c>
      <c r="J1809" s="18">
        <f t="shared" si="56"/>
        <v>7.1399999999999988</v>
      </c>
      <c r="K1809" s="4" t="s">
        <v>16543</v>
      </c>
      <c r="L1809" s="4" t="s">
        <v>16554</v>
      </c>
      <c r="M1809" s="4" t="s">
        <v>16562</v>
      </c>
      <c r="N1809" t="s">
        <v>5390</v>
      </c>
    </row>
    <row r="1810" spans="1:14" ht="40.35" customHeight="1" outlineLevel="2" x14ac:dyDescent="0.2">
      <c r="A1810" t="s">
        <v>5391</v>
      </c>
      <c r="B1810" t="s">
        <v>17745</v>
      </c>
      <c r="C1810" s="7">
        <v>20.5</v>
      </c>
      <c r="D1810" s="7">
        <v>4</v>
      </c>
      <c r="E1810" t="s">
        <v>5392</v>
      </c>
      <c r="F1810" t="s">
        <v>16992</v>
      </c>
      <c r="G1810" s="3">
        <v>8</v>
      </c>
      <c r="H1810" s="4">
        <v>46.666666666666664</v>
      </c>
      <c r="I1810" s="14">
        <f t="shared" si="57"/>
        <v>8.3999999999999986</v>
      </c>
      <c r="J1810" s="18">
        <f t="shared" si="56"/>
        <v>7.1399999999999988</v>
      </c>
      <c r="K1810" s="4" t="s">
        <v>16543</v>
      </c>
      <c r="L1810" s="4" t="s">
        <v>16554</v>
      </c>
      <c r="M1810" s="4" t="s">
        <v>16562</v>
      </c>
      <c r="N1810" t="s">
        <v>5393</v>
      </c>
    </row>
    <row r="1811" spans="1:14" ht="40.35" customHeight="1" outlineLevel="2" x14ac:dyDescent="0.2">
      <c r="A1811" t="s">
        <v>5394</v>
      </c>
      <c r="B1811" t="s">
        <v>17745</v>
      </c>
      <c r="C1811" s="7">
        <v>21</v>
      </c>
      <c r="D1811" s="7" t="s">
        <v>17750</v>
      </c>
      <c r="E1811" t="s">
        <v>5395</v>
      </c>
      <c r="F1811" t="s">
        <v>16992</v>
      </c>
      <c r="G1811" s="3">
        <v>8</v>
      </c>
      <c r="H1811" s="4">
        <v>46.666666666666664</v>
      </c>
      <c r="I1811" s="14">
        <f t="shared" si="57"/>
        <v>8.3999999999999986</v>
      </c>
      <c r="J1811" s="18">
        <f t="shared" si="56"/>
        <v>7.1399999999999988</v>
      </c>
      <c r="K1811" s="4" t="s">
        <v>16543</v>
      </c>
      <c r="L1811" s="4" t="s">
        <v>16554</v>
      </c>
      <c r="M1811" s="4" t="s">
        <v>16562</v>
      </c>
      <c r="N1811" t="s">
        <v>5396</v>
      </c>
    </row>
    <row r="1812" spans="1:14" ht="40.35" customHeight="1" outlineLevel="2" x14ac:dyDescent="0.2">
      <c r="A1812" t="s">
        <v>5397</v>
      </c>
      <c r="B1812" t="s">
        <v>17745</v>
      </c>
      <c r="C1812" s="7">
        <v>21.5</v>
      </c>
      <c r="D1812" s="7">
        <v>5</v>
      </c>
      <c r="E1812" t="s">
        <v>5398</v>
      </c>
      <c r="F1812" t="s">
        <v>16992</v>
      </c>
      <c r="G1812" s="3">
        <v>26</v>
      </c>
      <c r="H1812" s="4">
        <v>46.666666666666664</v>
      </c>
      <c r="I1812" s="14">
        <f t="shared" si="57"/>
        <v>8.3999999999999986</v>
      </c>
      <c r="J1812" s="18">
        <f t="shared" si="56"/>
        <v>7.1399999999999988</v>
      </c>
      <c r="K1812" s="4" t="s">
        <v>16543</v>
      </c>
      <c r="L1812" s="4" t="s">
        <v>16554</v>
      </c>
      <c r="M1812" s="4" t="s">
        <v>16562</v>
      </c>
      <c r="N1812" t="s">
        <v>5399</v>
      </c>
    </row>
    <row r="1813" spans="1:14" ht="40.35" customHeight="1" outlineLevel="2" x14ac:dyDescent="0.2">
      <c r="A1813" t="s">
        <v>5400</v>
      </c>
      <c r="B1813" t="s">
        <v>17745</v>
      </c>
      <c r="C1813" s="7">
        <v>22</v>
      </c>
      <c r="D1813" s="7" t="s">
        <v>17751</v>
      </c>
      <c r="E1813" t="s">
        <v>5401</v>
      </c>
      <c r="F1813" t="s">
        <v>16992</v>
      </c>
      <c r="G1813" s="3">
        <v>1</v>
      </c>
      <c r="H1813" s="4">
        <v>46.666666666666664</v>
      </c>
      <c r="I1813" s="14">
        <f t="shared" si="57"/>
        <v>8.3999999999999986</v>
      </c>
      <c r="J1813" s="18">
        <f t="shared" si="56"/>
        <v>7.1399999999999988</v>
      </c>
      <c r="K1813" s="4" t="s">
        <v>16543</v>
      </c>
      <c r="L1813" s="4" t="s">
        <v>16554</v>
      </c>
      <c r="M1813" s="4" t="s">
        <v>16562</v>
      </c>
      <c r="N1813" t="s">
        <v>5402</v>
      </c>
    </row>
    <row r="1814" spans="1:14" ht="40.35" customHeight="1" outlineLevel="2" x14ac:dyDescent="0.2">
      <c r="A1814" t="s">
        <v>5403</v>
      </c>
      <c r="B1814" t="s">
        <v>17745</v>
      </c>
      <c r="C1814" s="7">
        <v>23</v>
      </c>
      <c r="D1814" s="7">
        <v>6</v>
      </c>
      <c r="E1814" t="s">
        <v>5404</v>
      </c>
      <c r="F1814" t="s">
        <v>16992</v>
      </c>
      <c r="G1814" s="3">
        <v>31</v>
      </c>
      <c r="H1814" s="4">
        <v>46.666666666666664</v>
      </c>
      <c r="I1814" s="14">
        <f t="shared" si="57"/>
        <v>8.3999999999999986</v>
      </c>
      <c r="J1814" s="18">
        <f t="shared" si="56"/>
        <v>7.1399999999999988</v>
      </c>
      <c r="K1814" s="4" t="s">
        <v>16543</v>
      </c>
      <c r="L1814" s="4" t="s">
        <v>16554</v>
      </c>
      <c r="M1814" s="4" t="s">
        <v>16562</v>
      </c>
      <c r="N1814" t="s">
        <v>5405</v>
      </c>
    </row>
    <row r="1815" spans="1:14" ht="40.35" customHeight="1" outlineLevel="2" x14ac:dyDescent="0.2">
      <c r="A1815" t="s">
        <v>5406</v>
      </c>
      <c r="B1815" t="s">
        <v>17744</v>
      </c>
      <c r="C1815" s="7">
        <v>37</v>
      </c>
      <c r="D1815" s="7">
        <v>4</v>
      </c>
      <c r="E1815" t="s">
        <v>5407</v>
      </c>
      <c r="F1815" t="s">
        <v>16992</v>
      </c>
      <c r="G1815" s="3">
        <v>23</v>
      </c>
      <c r="H1815" s="4">
        <v>46.666666666666664</v>
      </c>
      <c r="I1815" s="14">
        <f t="shared" si="57"/>
        <v>8.3999999999999986</v>
      </c>
      <c r="J1815" s="18">
        <f t="shared" si="56"/>
        <v>7.1399999999999988</v>
      </c>
      <c r="K1815" s="4" t="s">
        <v>16543</v>
      </c>
      <c r="L1815" s="4" t="s">
        <v>16554</v>
      </c>
      <c r="M1815" s="4" t="s">
        <v>16562</v>
      </c>
      <c r="N1815" t="s">
        <v>5408</v>
      </c>
    </row>
    <row r="1816" spans="1:14" ht="40.35" customHeight="1" outlineLevel="2" x14ac:dyDescent="0.2">
      <c r="A1816" t="s">
        <v>5409</v>
      </c>
      <c r="B1816" t="s">
        <v>17744</v>
      </c>
      <c r="C1816" s="7">
        <v>37.5</v>
      </c>
      <c r="D1816" s="7" t="s">
        <v>17750</v>
      </c>
      <c r="E1816" t="s">
        <v>5410</v>
      </c>
      <c r="F1816" t="s">
        <v>16992</v>
      </c>
      <c r="G1816" s="3">
        <v>24</v>
      </c>
      <c r="H1816" s="4">
        <v>46.666666666666664</v>
      </c>
      <c r="I1816" s="14">
        <f t="shared" si="57"/>
        <v>8.3999999999999986</v>
      </c>
      <c r="J1816" s="18">
        <f t="shared" si="56"/>
        <v>7.1399999999999988</v>
      </c>
      <c r="K1816" s="4" t="s">
        <v>16543</v>
      </c>
      <c r="L1816" s="4" t="s">
        <v>16554</v>
      </c>
      <c r="M1816" s="4" t="s">
        <v>16562</v>
      </c>
      <c r="N1816" t="s">
        <v>5411</v>
      </c>
    </row>
    <row r="1817" spans="1:14" ht="40.35" customHeight="1" outlineLevel="2" x14ac:dyDescent="0.2">
      <c r="A1817" t="s">
        <v>5412</v>
      </c>
      <c r="B1817" t="s">
        <v>17744</v>
      </c>
      <c r="C1817" s="7">
        <v>38</v>
      </c>
      <c r="D1817" s="7">
        <v>5</v>
      </c>
      <c r="E1817" t="s">
        <v>5413</v>
      </c>
      <c r="F1817" t="s">
        <v>16992</v>
      </c>
      <c r="G1817" s="3">
        <v>23</v>
      </c>
      <c r="H1817" s="4">
        <v>46.666666666666664</v>
      </c>
      <c r="I1817" s="14">
        <f t="shared" si="57"/>
        <v>8.3999999999999986</v>
      </c>
      <c r="J1817" s="18">
        <f t="shared" si="56"/>
        <v>7.1399999999999988</v>
      </c>
      <c r="K1817" s="4" t="s">
        <v>16543</v>
      </c>
      <c r="L1817" s="4" t="s">
        <v>16554</v>
      </c>
      <c r="M1817" s="4" t="s">
        <v>16562</v>
      </c>
      <c r="N1817" t="s">
        <v>5414</v>
      </c>
    </row>
    <row r="1818" spans="1:14" ht="40.35" customHeight="1" outlineLevel="2" x14ac:dyDescent="0.2">
      <c r="A1818" t="s">
        <v>5415</v>
      </c>
      <c r="B1818" t="s">
        <v>17744</v>
      </c>
      <c r="C1818" s="7">
        <v>38.5</v>
      </c>
      <c r="D1818" s="7" t="s">
        <v>17751</v>
      </c>
      <c r="E1818" t="s">
        <v>5416</v>
      </c>
      <c r="F1818" t="s">
        <v>16992</v>
      </c>
      <c r="G1818" s="3">
        <v>23</v>
      </c>
      <c r="H1818" s="4">
        <v>46.666666666666664</v>
      </c>
      <c r="I1818" s="14">
        <f t="shared" si="57"/>
        <v>8.3999999999999986</v>
      </c>
      <c r="J1818" s="18">
        <f t="shared" si="56"/>
        <v>7.1399999999999988</v>
      </c>
      <c r="K1818" s="4" t="s">
        <v>16543</v>
      </c>
      <c r="L1818" s="4" t="s">
        <v>16554</v>
      </c>
      <c r="M1818" s="4" t="s">
        <v>16562</v>
      </c>
      <c r="N1818" t="s">
        <v>5417</v>
      </c>
    </row>
    <row r="1819" spans="1:14" ht="40.35" customHeight="1" outlineLevel="2" x14ac:dyDescent="0.2">
      <c r="A1819" t="s">
        <v>5418</v>
      </c>
      <c r="B1819" t="s">
        <v>17744</v>
      </c>
      <c r="C1819" s="7">
        <v>39</v>
      </c>
      <c r="D1819" s="7">
        <v>6</v>
      </c>
      <c r="E1819" t="s">
        <v>5419</v>
      </c>
      <c r="F1819" t="s">
        <v>16992</v>
      </c>
      <c r="G1819" s="3">
        <v>24</v>
      </c>
      <c r="H1819" s="4">
        <v>46.666666666666664</v>
      </c>
      <c r="I1819" s="14">
        <f t="shared" si="57"/>
        <v>8.3999999999999986</v>
      </c>
      <c r="J1819" s="18">
        <f t="shared" si="56"/>
        <v>7.1399999999999988</v>
      </c>
      <c r="K1819" s="4" t="s">
        <v>16543</v>
      </c>
      <c r="L1819" s="4" t="s">
        <v>16554</v>
      </c>
      <c r="M1819" s="4" t="s">
        <v>16562</v>
      </c>
      <c r="N1819" t="s">
        <v>5420</v>
      </c>
    </row>
    <row r="1820" spans="1:14" ht="40.35" customHeight="1" outlineLevel="2" x14ac:dyDescent="0.2">
      <c r="A1820" t="s">
        <v>5421</v>
      </c>
      <c r="B1820" t="s">
        <v>17745</v>
      </c>
      <c r="C1820" s="7">
        <v>18.5</v>
      </c>
      <c r="D1820" s="7" t="s">
        <v>17756</v>
      </c>
      <c r="E1820" t="s">
        <v>5422</v>
      </c>
      <c r="F1820" t="s">
        <v>16993</v>
      </c>
      <c r="G1820" s="3">
        <v>21</v>
      </c>
      <c r="H1820" s="4">
        <v>38.333333333333329</v>
      </c>
      <c r="I1820" s="14">
        <f t="shared" si="57"/>
        <v>6.8999999999999986</v>
      </c>
      <c r="J1820" s="18">
        <f t="shared" si="56"/>
        <v>5.8649999999999984</v>
      </c>
      <c r="K1820" s="4" t="s">
        <v>16535</v>
      </c>
      <c r="L1820" s="4" t="s">
        <v>16554</v>
      </c>
      <c r="M1820" s="4" t="s">
        <v>16563</v>
      </c>
      <c r="N1820" t="s">
        <v>5423</v>
      </c>
    </row>
    <row r="1821" spans="1:14" ht="40.35" customHeight="1" outlineLevel="2" x14ac:dyDescent="0.2">
      <c r="A1821" t="s">
        <v>5424</v>
      </c>
      <c r="B1821" t="s">
        <v>17745</v>
      </c>
      <c r="C1821" s="7">
        <v>19.5</v>
      </c>
      <c r="D1821" s="7" t="s">
        <v>17755</v>
      </c>
      <c r="E1821" t="s">
        <v>5425</v>
      </c>
      <c r="F1821" t="s">
        <v>16993</v>
      </c>
      <c r="G1821" s="3">
        <v>19</v>
      </c>
      <c r="H1821" s="4">
        <v>38.333333333333329</v>
      </c>
      <c r="I1821" s="14">
        <f t="shared" si="57"/>
        <v>6.8999999999999986</v>
      </c>
      <c r="J1821" s="18">
        <f t="shared" si="56"/>
        <v>5.8649999999999984</v>
      </c>
      <c r="K1821" s="4" t="s">
        <v>16535</v>
      </c>
      <c r="L1821" s="4" t="s">
        <v>16554</v>
      </c>
      <c r="M1821" s="4" t="s">
        <v>16563</v>
      </c>
      <c r="N1821" t="s">
        <v>5426</v>
      </c>
    </row>
    <row r="1822" spans="1:14" ht="40.35" customHeight="1" outlineLevel="2" x14ac:dyDescent="0.2">
      <c r="A1822" t="s">
        <v>5427</v>
      </c>
      <c r="B1822" t="s">
        <v>17745</v>
      </c>
      <c r="C1822" s="7">
        <v>20.5</v>
      </c>
      <c r="D1822" s="7">
        <v>4</v>
      </c>
      <c r="E1822" t="s">
        <v>5428</v>
      </c>
      <c r="F1822" t="s">
        <v>16993</v>
      </c>
      <c r="G1822" s="3">
        <v>18</v>
      </c>
      <c r="H1822" s="4">
        <v>38.333333333333329</v>
      </c>
      <c r="I1822" s="14">
        <f t="shared" si="57"/>
        <v>6.8999999999999986</v>
      </c>
      <c r="J1822" s="18">
        <f t="shared" si="56"/>
        <v>5.8649999999999984</v>
      </c>
      <c r="K1822" s="4" t="s">
        <v>16535</v>
      </c>
      <c r="L1822" s="4" t="s">
        <v>16554</v>
      </c>
      <c r="M1822" s="4" t="s">
        <v>16563</v>
      </c>
      <c r="N1822" t="s">
        <v>5429</v>
      </c>
    </row>
    <row r="1823" spans="1:14" ht="40.35" customHeight="1" outlineLevel="2" x14ac:dyDescent="0.2">
      <c r="A1823" t="s">
        <v>5430</v>
      </c>
      <c r="B1823" t="s">
        <v>17744</v>
      </c>
      <c r="C1823" s="7">
        <v>35</v>
      </c>
      <c r="D1823" s="7">
        <v>2</v>
      </c>
      <c r="E1823" t="s">
        <v>5431</v>
      </c>
      <c r="F1823" t="s">
        <v>16993</v>
      </c>
      <c r="G1823" s="3">
        <v>22</v>
      </c>
      <c r="H1823" s="4">
        <v>38.333333333333329</v>
      </c>
      <c r="I1823" s="14">
        <f t="shared" si="57"/>
        <v>6.8999999999999986</v>
      </c>
      <c r="J1823" s="18">
        <f t="shared" si="56"/>
        <v>5.8649999999999984</v>
      </c>
      <c r="K1823" s="4" t="s">
        <v>16535</v>
      </c>
      <c r="L1823" s="4" t="s">
        <v>16554</v>
      </c>
      <c r="M1823" s="4" t="s">
        <v>16563</v>
      </c>
      <c r="N1823" t="s">
        <v>5432</v>
      </c>
    </row>
    <row r="1824" spans="1:14" ht="40.35" customHeight="1" outlineLevel="2" x14ac:dyDescent="0.2">
      <c r="A1824" t="s">
        <v>5433</v>
      </c>
      <c r="B1824" t="s">
        <v>17744</v>
      </c>
      <c r="C1824" s="7">
        <v>35.5</v>
      </c>
      <c r="D1824" s="7" t="s">
        <v>17756</v>
      </c>
      <c r="E1824" t="s">
        <v>5434</v>
      </c>
      <c r="F1824" t="s">
        <v>16993</v>
      </c>
      <c r="G1824" s="3">
        <v>22</v>
      </c>
      <c r="H1824" s="4">
        <v>38.333333333333329</v>
      </c>
      <c r="I1824" s="14">
        <f t="shared" si="57"/>
        <v>6.8999999999999986</v>
      </c>
      <c r="J1824" s="18">
        <f t="shared" si="56"/>
        <v>5.8649999999999984</v>
      </c>
      <c r="K1824" s="4" t="s">
        <v>16535</v>
      </c>
      <c r="L1824" s="4" t="s">
        <v>16554</v>
      </c>
      <c r="M1824" s="4" t="s">
        <v>16563</v>
      </c>
      <c r="N1824" t="s">
        <v>5435</v>
      </c>
    </row>
    <row r="1825" spans="1:14" ht="40.35" customHeight="1" outlineLevel="2" x14ac:dyDescent="0.2">
      <c r="A1825" t="s">
        <v>5436</v>
      </c>
      <c r="B1825" t="s">
        <v>17744</v>
      </c>
      <c r="C1825" s="7">
        <v>36</v>
      </c>
      <c r="D1825" s="7">
        <v>3</v>
      </c>
      <c r="E1825" t="s">
        <v>5437</v>
      </c>
      <c r="F1825" t="s">
        <v>16993</v>
      </c>
      <c r="G1825" s="3">
        <v>19</v>
      </c>
      <c r="H1825" s="4">
        <v>38.333333333333329</v>
      </c>
      <c r="I1825" s="14">
        <f t="shared" si="57"/>
        <v>6.8999999999999986</v>
      </c>
      <c r="J1825" s="18">
        <f t="shared" si="56"/>
        <v>5.8649999999999984</v>
      </c>
      <c r="K1825" s="4" t="s">
        <v>16535</v>
      </c>
      <c r="L1825" s="4" t="s">
        <v>16554</v>
      </c>
      <c r="M1825" s="4" t="s">
        <v>16563</v>
      </c>
      <c r="N1825" t="s">
        <v>5438</v>
      </c>
    </row>
    <row r="1826" spans="1:14" ht="40.35" customHeight="1" outlineLevel="2" x14ac:dyDescent="0.2">
      <c r="A1826" t="s">
        <v>5439</v>
      </c>
      <c r="B1826" t="s">
        <v>17744</v>
      </c>
      <c r="C1826" s="7">
        <v>36.5</v>
      </c>
      <c r="D1826" s="7" t="s">
        <v>17755</v>
      </c>
      <c r="E1826" t="s">
        <v>5440</v>
      </c>
      <c r="F1826" t="s">
        <v>16993</v>
      </c>
      <c r="G1826" s="3">
        <v>18</v>
      </c>
      <c r="H1826" s="4">
        <v>38.333333333333329</v>
      </c>
      <c r="I1826" s="14">
        <f t="shared" si="57"/>
        <v>6.8999999999999986</v>
      </c>
      <c r="J1826" s="18">
        <f t="shared" si="56"/>
        <v>5.8649999999999984</v>
      </c>
      <c r="K1826" s="4" t="s">
        <v>16535</v>
      </c>
      <c r="L1826" s="4" t="s">
        <v>16554</v>
      </c>
      <c r="M1826" s="4" t="s">
        <v>16563</v>
      </c>
      <c r="N1826" t="s">
        <v>5441</v>
      </c>
    </row>
    <row r="1827" spans="1:14" ht="40.35" customHeight="1" outlineLevel="2" x14ac:dyDescent="0.2">
      <c r="A1827" t="s">
        <v>5442</v>
      </c>
      <c r="B1827" t="s">
        <v>17744</v>
      </c>
      <c r="C1827" s="7">
        <v>37</v>
      </c>
      <c r="D1827" s="7">
        <v>4</v>
      </c>
      <c r="E1827" t="s">
        <v>5443</v>
      </c>
      <c r="F1827" t="s">
        <v>16993</v>
      </c>
      <c r="G1827" s="3">
        <v>19</v>
      </c>
      <c r="H1827" s="4">
        <v>38.333333333333329</v>
      </c>
      <c r="I1827" s="14">
        <f t="shared" si="57"/>
        <v>6.8999999999999986</v>
      </c>
      <c r="J1827" s="18">
        <f t="shared" si="56"/>
        <v>5.8649999999999984</v>
      </c>
      <c r="K1827" s="4" t="s">
        <v>16535</v>
      </c>
      <c r="L1827" s="4" t="s">
        <v>16554</v>
      </c>
      <c r="M1827" s="4" t="s">
        <v>16563</v>
      </c>
      <c r="N1827" t="s">
        <v>5444</v>
      </c>
    </row>
    <row r="1828" spans="1:14" ht="40.35" customHeight="1" outlineLevel="2" x14ac:dyDescent="0.2">
      <c r="A1828" t="s">
        <v>5445</v>
      </c>
      <c r="B1828" t="s">
        <v>17744</v>
      </c>
      <c r="C1828" s="7">
        <v>37.5</v>
      </c>
      <c r="D1828" s="7" t="s">
        <v>17750</v>
      </c>
      <c r="E1828" t="s">
        <v>5446</v>
      </c>
      <c r="F1828" t="s">
        <v>16993</v>
      </c>
      <c r="G1828" s="3">
        <v>23</v>
      </c>
      <c r="H1828" s="4">
        <v>38.333333333333329</v>
      </c>
      <c r="I1828" s="14">
        <f t="shared" si="57"/>
        <v>6.8999999999999986</v>
      </c>
      <c r="J1828" s="18">
        <f t="shared" si="56"/>
        <v>5.8649999999999984</v>
      </c>
      <c r="K1828" s="4" t="s">
        <v>16535</v>
      </c>
      <c r="L1828" s="4" t="s">
        <v>16554</v>
      </c>
      <c r="M1828" s="4" t="s">
        <v>16563</v>
      </c>
      <c r="N1828" t="s">
        <v>5447</v>
      </c>
    </row>
    <row r="1829" spans="1:14" ht="40.35" customHeight="1" outlineLevel="2" x14ac:dyDescent="0.2">
      <c r="A1829" t="s">
        <v>5448</v>
      </c>
      <c r="B1829" t="s">
        <v>17744</v>
      </c>
      <c r="C1829" s="7">
        <v>38</v>
      </c>
      <c r="D1829" s="7">
        <v>5</v>
      </c>
      <c r="E1829" t="s">
        <v>5449</v>
      </c>
      <c r="F1829" t="s">
        <v>16993</v>
      </c>
      <c r="G1829" s="3">
        <v>22</v>
      </c>
      <c r="H1829" s="4">
        <v>38.333333333333329</v>
      </c>
      <c r="I1829" s="14">
        <f t="shared" si="57"/>
        <v>6.8999999999999986</v>
      </c>
      <c r="J1829" s="18">
        <f t="shared" si="56"/>
        <v>5.8649999999999984</v>
      </c>
      <c r="K1829" s="4" t="s">
        <v>16535</v>
      </c>
      <c r="L1829" s="4" t="s">
        <v>16554</v>
      </c>
      <c r="M1829" s="4" t="s">
        <v>16563</v>
      </c>
      <c r="N1829" t="s">
        <v>5450</v>
      </c>
    </row>
    <row r="1830" spans="1:14" ht="40.35" customHeight="1" outlineLevel="2" x14ac:dyDescent="0.2">
      <c r="A1830" t="s">
        <v>5451</v>
      </c>
      <c r="B1830" t="s">
        <v>17744</v>
      </c>
      <c r="C1830" s="7">
        <v>38.5</v>
      </c>
      <c r="D1830" s="7" t="s">
        <v>17751</v>
      </c>
      <c r="E1830" t="s">
        <v>5452</v>
      </c>
      <c r="F1830" t="s">
        <v>16993</v>
      </c>
      <c r="G1830" s="3">
        <v>22</v>
      </c>
      <c r="H1830" s="4">
        <v>38.333333333333329</v>
      </c>
      <c r="I1830" s="14">
        <f t="shared" si="57"/>
        <v>6.8999999999999986</v>
      </c>
      <c r="J1830" s="18">
        <f t="shared" si="56"/>
        <v>5.8649999999999984</v>
      </c>
      <c r="K1830" s="4" t="s">
        <v>16535</v>
      </c>
      <c r="L1830" s="4" t="s">
        <v>16554</v>
      </c>
      <c r="M1830" s="4" t="s">
        <v>16563</v>
      </c>
      <c r="N1830" t="s">
        <v>5453</v>
      </c>
    </row>
    <row r="1831" spans="1:14" ht="40.35" customHeight="1" outlineLevel="2" x14ac:dyDescent="0.2">
      <c r="A1831" t="s">
        <v>5454</v>
      </c>
      <c r="B1831" t="s">
        <v>17745</v>
      </c>
      <c r="C1831" s="7">
        <v>19</v>
      </c>
      <c r="D1831" s="7">
        <v>3</v>
      </c>
      <c r="E1831" t="s">
        <v>5455</v>
      </c>
      <c r="F1831" t="s">
        <v>16994</v>
      </c>
      <c r="G1831" s="3">
        <v>2</v>
      </c>
      <c r="H1831" s="4">
        <v>38.333333333333329</v>
      </c>
      <c r="I1831" s="14">
        <f t="shared" si="57"/>
        <v>6.8999999999999986</v>
      </c>
      <c r="J1831" s="18">
        <f t="shared" si="56"/>
        <v>5.8649999999999984</v>
      </c>
      <c r="K1831" s="4" t="s">
        <v>16535</v>
      </c>
      <c r="L1831" s="4" t="s">
        <v>16554</v>
      </c>
      <c r="M1831" s="4" t="s">
        <v>16558</v>
      </c>
      <c r="N1831" t="s">
        <v>5456</v>
      </c>
    </row>
    <row r="1832" spans="1:14" ht="40.35" customHeight="1" outlineLevel="2" x14ac:dyDescent="0.2">
      <c r="A1832" t="s">
        <v>5457</v>
      </c>
      <c r="B1832" t="s">
        <v>17744</v>
      </c>
      <c r="C1832" s="7">
        <v>35.5</v>
      </c>
      <c r="D1832" s="7" t="s">
        <v>17756</v>
      </c>
      <c r="E1832" t="s">
        <v>5458</v>
      </c>
      <c r="F1832" t="s">
        <v>16995</v>
      </c>
      <c r="G1832" s="3">
        <v>1</v>
      </c>
      <c r="H1832" s="4">
        <v>37.5</v>
      </c>
      <c r="I1832" s="14">
        <f t="shared" si="57"/>
        <v>6.75</v>
      </c>
      <c r="J1832" s="18">
        <f t="shared" si="56"/>
        <v>5.7374999999999998</v>
      </c>
      <c r="K1832" s="4" t="s">
        <v>16535</v>
      </c>
      <c r="L1832" s="4" t="s">
        <v>16554</v>
      </c>
      <c r="M1832" s="4" t="s">
        <v>16563</v>
      </c>
      <c r="N1832" t="s">
        <v>5459</v>
      </c>
    </row>
    <row r="1833" spans="1:14" ht="40.35" customHeight="1" outlineLevel="2" x14ac:dyDescent="0.2">
      <c r="A1833" t="s">
        <v>5460</v>
      </c>
      <c r="B1833" t="s">
        <v>17744</v>
      </c>
      <c r="C1833" s="7">
        <v>36.5</v>
      </c>
      <c r="D1833" s="7" t="s">
        <v>17755</v>
      </c>
      <c r="E1833" t="s">
        <v>5461</v>
      </c>
      <c r="F1833" t="s">
        <v>16995</v>
      </c>
      <c r="G1833" s="3">
        <v>1</v>
      </c>
      <c r="H1833" s="4">
        <v>37.5</v>
      </c>
      <c r="I1833" s="14">
        <f t="shared" si="57"/>
        <v>6.75</v>
      </c>
      <c r="J1833" s="18">
        <f t="shared" si="56"/>
        <v>5.7374999999999998</v>
      </c>
      <c r="K1833" s="4" t="s">
        <v>16535</v>
      </c>
      <c r="L1833" s="4" t="s">
        <v>16554</v>
      </c>
      <c r="M1833" s="4" t="s">
        <v>16563</v>
      </c>
      <c r="N1833" t="s">
        <v>5462</v>
      </c>
    </row>
    <row r="1834" spans="1:14" ht="40.35" customHeight="1" outlineLevel="2" x14ac:dyDescent="0.2">
      <c r="A1834" t="s">
        <v>5463</v>
      </c>
      <c r="B1834" t="s">
        <v>17745</v>
      </c>
      <c r="C1834" s="7">
        <v>19</v>
      </c>
      <c r="D1834" s="7">
        <v>3</v>
      </c>
      <c r="E1834" t="s">
        <v>5464</v>
      </c>
      <c r="F1834" t="s">
        <v>16996</v>
      </c>
      <c r="G1834" s="3">
        <v>1</v>
      </c>
      <c r="H1834" s="4">
        <v>38.333333333333329</v>
      </c>
      <c r="I1834" s="14">
        <f t="shared" si="57"/>
        <v>6.8999999999999986</v>
      </c>
      <c r="J1834" s="18">
        <f t="shared" si="56"/>
        <v>5.8649999999999984</v>
      </c>
      <c r="K1834" s="4" t="s">
        <v>16535</v>
      </c>
      <c r="L1834" s="4" t="s">
        <v>16554</v>
      </c>
      <c r="M1834" s="4" t="s">
        <v>16563</v>
      </c>
      <c r="N1834" t="s">
        <v>5465</v>
      </c>
    </row>
    <row r="1835" spans="1:14" ht="40.35" customHeight="1" outlineLevel="2" x14ac:dyDescent="0.2">
      <c r="A1835" t="s">
        <v>5466</v>
      </c>
      <c r="B1835" t="s">
        <v>17745</v>
      </c>
      <c r="C1835" s="7">
        <v>19</v>
      </c>
      <c r="D1835" s="7">
        <v>3</v>
      </c>
      <c r="E1835" t="s">
        <v>5467</v>
      </c>
      <c r="F1835" t="s">
        <v>16997</v>
      </c>
      <c r="G1835" s="3">
        <v>3</v>
      </c>
      <c r="H1835" s="4">
        <v>38.333333333333329</v>
      </c>
      <c r="I1835" s="14">
        <f t="shared" si="57"/>
        <v>6.8999999999999986</v>
      </c>
      <c r="J1835" s="18">
        <f t="shared" si="56"/>
        <v>5.8649999999999984</v>
      </c>
      <c r="K1835" s="4" t="s">
        <v>16535</v>
      </c>
      <c r="L1835" s="4" t="s">
        <v>16554</v>
      </c>
      <c r="M1835" s="4" t="s">
        <v>16563</v>
      </c>
      <c r="N1835" t="s">
        <v>5468</v>
      </c>
    </row>
    <row r="1836" spans="1:14" ht="40.35" customHeight="1" outlineLevel="2" x14ac:dyDescent="0.2">
      <c r="A1836" t="s">
        <v>5469</v>
      </c>
      <c r="B1836" t="s">
        <v>17745</v>
      </c>
      <c r="C1836" s="7">
        <v>18</v>
      </c>
      <c r="D1836" s="7">
        <v>2</v>
      </c>
      <c r="E1836" t="s">
        <v>5470</v>
      </c>
      <c r="F1836" t="s">
        <v>16998</v>
      </c>
      <c r="G1836" s="3">
        <v>4</v>
      </c>
      <c r="H1836" s="4">
        <v>37.5</v>
      </c>
      <c r="I1836" s="14">
        <f t="shared" si="57"/>
        <v>6.75</v>
      </c>
      <c r="J1836" s="18">
        <f t="shared" si="56"/>
        <v>5.7374999999999998</v>
      </c>
      <c r="K1836" s="4" t="s">
        <v>16535</v>
      </c>
      <c r="L1836" s="4" t="s">
        <v>16554</v>
      </c>
      <c r="M1836" s="4" t="s">
        <v>16561</v>
      </c>
      <c r="N1836" t="s">
        <v>5471</v>
      </c>
    </row>
    <row r="1837" spans="1:14" ht="40.35" customHeight="1" outlineLevel="2" x14ac:dyDescent="0.2">
      <c r="A1837" t="s">
        <v>5472</v>
      </c>
      <c r="B1837" t="s">
        <v>17745</v>
      </c>
      <c r="C1837" s="7">
        <v>19.5</v>
      </c>
      <c r="D1837" s="7" t="s">
        <v>17755</v>
      </c>
      <c r="E1837" t="s">
        <v>5473</v>
      </c>
      <c r="F1837" t="s">
        <v>16998</v>
      </c>
      <c r="G1837" s="3">
        <v>15</v>
      </c>
      <c r="H1837" s="4">
        <v>37.5</v>
      </c>
      <c r="I1837" s="14">
        <f t="shared" si="57"/>
        <v>6.75</v>
      </c>
      <c r="J1837" s="18">
        <f t="shared" si="56"/>
        <v>5.7374999999999998</v>
      </c>
      <c r="K1837" s="4" t="s">
        <v>16535</v>
      </c>
      <c r="L1837" s="4" t="s">
        <v>16554</v>
      </c>
      <c r="M1837" s="4" t="s">
        <v>16561</v>
      </c>
      <c r="N1837" t="s">
        <v>5474</v>
      </c>
    </row>
    <row r="1838" spans="1:14" ht="40.35" customHeight="1" outlineLevel="2" x14ac:dyDescent="0.2">
      <c r="A1838" t="s">
        <v>5475</v>
      </c>
      <c r="B1838" t="s">
        <v>17745</v>
      </c>
      <c r="C1838" s="7">
        <v>20.5</v>
      </c>
      <c r="D1838" s="7">
        <v>4</v>
      </c>
      <c r="E1838" t="s">
        <v>5476</v>
      </c>
      <c r="F1838" t="s">
        <v>16998</v>
      </c>
      <c r="G1838" s="3">
        <v>16</v>
      </c>
      <c r="H1838" s="4">
        <v>37.5</v>
      </c>
      <c r="I1838" s="14">
        <f t="shared" si="57"/>
        <v>6.75</v>
      </c>
      <c r="J1838" s="18">
        <f t="shared" si="56"/>
        <v>5.7374999999999998</v>
      </c>
      <c r="K1838" s="4" t="s">
        <v>16535</v>
      </c>
      <c r="L1838" s="4" t="s">
        <v>16554</v>
      </c>
      <c r="M1838" s="4" t="s">
        <v>16561</v>
      </c>
      <c r="N1838" t="s">
        <v>5477</v>
      </c>
    </row>
    <row r="1839" spans="1:14" ht="40.35" customHeight="1" outlineLevel="2" x14ac:dyDescent="0.2">
      <c r="A1839" t="s">
        <v>5478</v>
      </c>
      <c r="B1839" t="s">
        <v>17745</v>
      </c>
      <c r="C1839" s="7">
        <v>21</v>
      </c>
      <c r="D1839" s="7" t="s">
        <v>17750</v>
      </c>
      <c r="E1839" t="s">
        <v>5479</v>
      </c>
      <c r="F1839" t="s">
        <v>16998</v>
      </c>
      <c r="G1839" s="3">
        <v>4</v>
      </c>
      <c r="H1839" s="4">
        <v>37.5</v>
      </c>
      <c r="I1839" s="14">
        <f t="shared" si="57"/>
        <v>6.75</v>
      </c>
      <c r="J1839" s="18">
        <f t="shared" si="56"/>
        <v>5.7374999999999998</v>
      </c>
      <c r="K1839" s="4" t="s">
        <v>16535</v>
      </c>
      <c r="L1839" s="4" t="s">
        <v>16554</v>
      </c>
      <c r="M1839" s="4" t="s">
        <v>16561</v>
      </c>
      <c r="N1839" t="s">
        <v>5480</v>
      </c>
    </row>
    <row r="1840" spans="1:14" ht="40.35" customHeight="1" outlineLevel="2" x14ac:dyDescent="0.2">
      <c r="A1840" t="s">
        <v>5481</v>
      </c>
      <c r="B1840" t="s">
        <v>17745</v>
      </c>
      <c r="C1840" s="7">
        <v>21.5</v>
      </c>
      <c r="D1840" s="7">
        <v>5</v>
      </c>
      <c r="E1840" t="s">
        <v>5482</v>
      </c>
      <c r="F1840" t="s">
        <v>16998</v>
      </c>
      <c r="G1840" s="3">
        <v>7</v>
      </c>
      <c r="H1840" s="4">
        <v>37.5</v>
      </c>
      <c r="I1840" s="14">
        <f t="shared" si="57"/>
        <v>6.75</v>
      </c>
      <c r="J1840" s="18">
        <f t="shared" si="56"/>
        <v>5.7374999999999998</v>
      </c>
      <c r="K1840" s="4" t="s">
        <v>16535</v>
      </c>
      <c r="L1840" s="4" t="s">
        <v>16554</v>
      </c>
      <c r="M1840" s="4" t="s">
        <v>16561</v>
      </c>
      <c r="N1840" t="s">
        <v>5483</v>
      </c>
    </row>
    <row r="1841" spans="1:14" ht="40.35" customHeight="1" outlineLevel="2" x14ac:dyDescent="0.2">
      <c r="A1841" t="s">
        <v>5484</v>
      </c>
      <c r="B1841" t="s">
        <v>17744</v>
      </c>
      <c r="C1841" s="7">
        <v>35</v>
      </c>
      <c r="D1841" s="7">
        <v>2</v>
      </c>
      <c r="E1841" t="s">
        <v>5485</v>
      </c>
      <c r="F1841" t="s">
        <v>16998</v>
      </c>
      <c r="G1841" s="3">
        <v>21</v>
      </c>
      <c r="H1841" s="4">
        <v>37.5</v>
      </c>
      <c r="I1841" s="14">
        <f t="shared" si="57"/>
        <v>6.75</v>
      </c>
      <c r="J1841" s="18">
        <f t="shared" si="56"/>
        <v>5.7374999999999998</v>
      </c>
      <c r="K1841" s="4" t="s">
        <v>16535</v>
      </c>
      <c r="L1841" s="4" t="s">
        <v>16554</v>
      </c>
      <c r="M1841" s="4" t="s">
        <v>16561</v>
      </c>
      <c r="N1841" t="s">
        <v>5486</v>
      </c>
    </row>
    <row r="1842" spans="1:14" ht="40.35" customHeight="1" outlineLevel="2" x14ac:dyDescent="0.2">
      <c r="A1842" t="s">
        <v>5487</v>
      </c>
      <c r="B1842" t="s">
        <v>17744</v>
      </c>
      <c r="C1842" s="7">
        <v>35.5</v>
      </c>
      <c r="D1842" s="7" t="s">
        <v>17756</v>
      </c>
      <c r="E1842" t="s">
        <v>5488</v>
      </c>
      <c r="F1842" t="s">
        <v>16998</v>
      </c>
      <c r="G1842" s="3">
        <v>8</v>
      </c>
      <c r="H1842" s="4">
        <v>37.5</v>
      </c>
      <c r="I1842" s="14">
        <f t="shared" si="57"/>
        <v>6.75</v>
      </c>
      <c r="J1842" s="18">
        <f t="shared" si="56"/>
        <v>5.7374999999999998</v>
      </c>
      <c r="K1842" s="4" t="s">
        <v>16535</v>
      </c>
      <c r="L1842" s="4" t="s">
        <v>16554</v>
      </c>
      <c r="M1842" s="4" t="s">
        <v>16561</v>
      </c>
      <c r="N1842" t="s">
        <v>5489</v>
      </c>
    </row>
    <row r="1843" spans="1:14" ht="40.35" customHeight="1" outlineLevel="2" x14ac:dyDescent="0.2">
      <c r="A1843" t="s">
        <v>5490</v>
      </c>
      <c r="B1843" t="s">
        <v>17744</v>
      </c>
      <c r="C1843" s="7">
        <v>36</v>
      </c>
      <c r="D1843" s="7">
        <v>3</v>
      </c>
      <c r="E1843" t="s">
        <v>5491</v>
      </c>
      <c r="F1843" t="s">
        <v>16998</v>
      </c>
      <c r="G1843" s="3">
        <v>15</v>
      </c>
      <c r="H1843" s="4">
        <v>37.5</v>
      </c>
      <c r="I1843" s="14">
        <f t="shared" si="57"/>
        <v>6.75</v>
      </c>
      <c r="J1843" s="18">
        <f t="shared" si="56"/>
        <v>5.7374999999999998</v>
      </c>
      <c r="K1843" s="4" t="s">
        <v>16535</v>
      </c>
      <c r="L1843" s="4" t="s">
        <v>16554</v>
      </c>
      <c r="M1843" s="4" t="s">
        <v>16561</v>
      </c>
      <c r="N1843" t="s">
        <v>5492</v>
      </c>
    </row>
    <row r="1844" spans="1:14" ht="40.35" customHeight="1" outlineLevel="2" x14ac:dyDescent="0.2">
      <c r="A1844" t="s">
        <v>5493</v>
      </c>
      <c r="B1844" t="s">
        <v>17744</v>
      </c>
      <c r="C1844" s="7">
        <v>37.5</v>
      </c>
      <c r="D1844" s="7" t="s">
        <v>17750</v>
      </c>
      <c r="E1844" t="s">
        <v>5494</v>
      </c>
      <c r="F1844" t="s">
        <v>16998</v>
      </c>
      <c r="G1844" s="3">
        <v>10</v>
      </c>
      <c r="H1844" s="4">
        <v>37.5</v>
      </c>
      <c r="I1844" s="14">
        <f t="shared" si="57"/>
        <v>6.75</v>
      </c>
      <c r="J1844" s="18">
        <f t="shared" si="56"/>
        <v>5.7374999999999998</v>
      </c>
      <c r="K1844" s="4" t="s">
        <v>16535</v>
      </c>
      <c r="L1844" s="4" t="s">
        <v>16554</v>
      </c>
      <c r="M1844" s="4" t="s">
        <v>16561</v>
      </c>
      <c r="N1844" t="s">
        <v>5495</v>
      </c>
    </row>
    <row r="1845" spans="1:14" ht="40.35" customHeight="1" outlineLevel="2" x14ac:dyDescent="0.2">
      <c r="A1845" t="s">
        <v>5496</v>
      </c>
      <c r="B1845" t="s">
        <v>17744</v>
      </c>
      <c r="C1845" s="7">
        <v>38</v>
      </c>
      <c r="D1845" s="7">
        <v>5</v>
      </c>
      <c r="E1845" t="s">
        <v>5497</v>
      </c>
      <c r="F1845" t="s">
        <v>16998</v>
      </c>
      <c r="G1845" s="3">
        <v>12</v>
      </c>
      <c r="H1845" s="4">
        <v>37.5</v>
      </c>
      <c r="I1845" s="14">
        <f t="shared" si="57"/>
        <v>6.75</v>
      </c>
      <c r="J1845" s="18">
        <f t="shared" si="56"/>
        <v>5.7374999999999998</v>
      </c>
      <c r="K1845" s="4" t="s">
        <v>16535</v>
      </c>
      <c r="L1845" s="4" t="s">
        <v>16554</v>
      </c>
      <c r="M1845" s="4" t="s">
        <v>16561</v>
      </c>
      <c r="N1845" t="s">
        <v>5498</v>
      </c>
    </row>
    <row r="1846" spans="1:14" ht="40.35" customHeight="1" outlineLevel="2" x14ac:dyDescent="0.2">
      <c r="A1846" t="s">
        <v>5499</v>
      </c>
      <c r="B1846" t="s">
        <v>17744</v>
      </c>
      <c r="C1846" s="7">
        <v>38.5</v>
      </c>
      <c r="D1846" s="7" t="s">
        <v>17751</v>
      </c>
      <c r="E1846" t="s">
        <v>5500</v>
      </c>
      <c r="F1846" t="s">
        <v>16998</v>
      </c>
      <c r="G1846" s="3">
        <v>15</v>
      </c>
      <c r="H1846" s="4">
        <v>37.5</v>
      </c>
      <c r="I1846" s="14">
        <f t="shared" si="57"/>
        <v>6.75</v>
      </c>
      <c r="J1846" s="18">
        <f t="shared" si="56"/>
        <v>5.7374999999999998</v>
      </c>
      <c r="K1846" s="4" t="s">
        <v>16535</v>
      </c>
      <c r="L1846" s="4" t="s">
        <v>16554</v>
      </c>
      <c r="M1846" s="4" t="s">
        <v>16561</v>
      </c>
      <c r="N1846" t="s">
        <v>5501</v>
      </c>
    </row>
    <row r="1847" spans="1:14" ht="40.35" customHeight="1" outlineLevel="2" x14ac:dyDescent="0.2">
      <c r="A1847" t="s">
        <v>5502</v>
      </c>
      <c r="B1847" t="s">
        <v>17744</v>
      </c>
      <c r="C1847" s="7">
        <v>34</v>
      </c>
      <c r="D1847" s="7">
        <v>1</v>
      </c>
      <c r="E1847" t="s">
        <v>5503</v>
      </c>
      <c r="F1847" t="s">
        <v>16999</v>
      </c>
      <c r="G1847" s="3">
        <v>11</v>
      </c>
      <c r="H1847" s="4">
        <v>66.666666666666671</v>
      </c>
      <c r="I1847" s="14">
        <f t="shared" si="57"/>
        <v>12</v>
      </c>
      <c r="J1847" s="18">
        <f t="shared" si="56"/>
        <v>10.199999999999999</v>
      </c>
      <c r="K1847" s="4" t="s">
        <v>16538</v>
      </c>
      <c r="L1847" s="4" t="s">
        <v>16554</v>
      </c>
      <c r="M1847" s="4" t="s">
        <v>16559</v>
      </c>
      <c r="N1847" t="s">
        <v>5504</v>
      </c>
    </row>
    <row r="1848" spans="1:14" ht="40.35" customHeight="1" outlineLevel="2" x14ac:dyDescent="0.2">
      <c r="A1848" t="s">
        <v>5505</v>
      </c>
      <c r="B1848" t="s">
        <v>17744</v>
      </c>
      <c r="C1848" s="7">
        <v>34.5</v>
      </c>
      <c r="D1848" s="7" t="s">
        <v>17760</v>
      </c>
      <c r="E1848" t="s">
        <v>5506</v>
      </c>
      <c r="F1848" t="s">
        <v>16999</v>
      </c>
      <c r="G1848" s="3">
        <v>11</v>
      </c>
      <c r="H1848" s="4">
        <v>66.666666666666671</v>
      </c>
      <c r="I1848" s="14">
        <f t="shared" si="57"/>
        <v>12</v>
      </c>
      <c r="J1848" s="18">
        <f t="shared" si="56"/>
        <v>10.199999999999999</v>
      </c>
      <c r="K1848" s="4" t="s">
        <v>16538</v>
      </c>
      <c r="L1848" s="4" t="s">
        <v>16554</v>
      </c>
      <c r="M1848" s="4" t="s">
        <v>16559</v>
      </c>
      <c r="N1848" t="s">
        <v>5507</v>
      </c>
    </row>
    <row r="1849" spans="1:14" ht="40.35" customHeight="1" outlineLevel="2" x14ac:dyDescent="0.2">
      <c r="A1849" t="s">
        <v>5508</v>
      </c>
      <c r="B1849" t="s">
        <v>17744</v>
      </c>
      <c r="C1849" s="7">
        <v>35</v>
      </c>
      <c r="D1849" s="7">
        <v>2</v>
      </c>
      <c r="E1849" t="s">
        <v>5509</v>
      </c>
      <c r="F1849" t="s">
        <v>16999</v>
      </c>
      <c r="G1849" s="3">
        <v>9</v>
      </c>
      <c r="H1849" s="4">
        <v>66.666666666666671</v>
      </c>
      <c r="I1849" s="14">
        <f t="shared" si="57"/>
        <v>12</v>
      </c>
      <c r="J1849" s="18">
        <f t="shared" si="56"/>
        <v>10.199999999999999</v>
      </c>
      <c r="K1849" s="4" t="s">
        <v>16538</v>
      </c>
      <c r="L1849" s="4" t="s">
        <v>16554</v>
      </c>
      <c r="M1849" s="4" t="s">
        <v>16559</v>
      </c>
      <c r="N1849" t="s">
        <v>5510</v>
      </c>
    </row>
    <row r="1850" spans="1:14" ht="40.35" customHeight="1" outlineLevel="2" x14ac:dyDescent="0.2">
      <c r="A1850" t="s">
        <v>5511</v>
      </c>
      <c r="B1850" t="s">
        <v>17744</v>
      </c>
      <c r="C1850" s="7">
        <v>35.5</v>
      </c>
      <c r="D1850" s="7" t="s">
        <v>17756</v>
      </c>
      <c r="E1850" t="s">
        <v>5512</v>
      </c>
      <c r="F1850" t="s">
        <v>16999</v>
      </c>
      <c r="G1850" s="3">
        <v>16</v>
      </c>
      <c r="H1850" s="4">
        <v>66.666666666666671</v>
      </c>
      <c r="I1850" s="14">
        <f t="shared" si="57"/>
        <v>12</v>
      </c>
      <c r="J1850" s="18">
        <f t="shared" si="56"/>
        <v>10.199999999999999</v>
      </c>
      <c r="K1850" s="4" t="s">
        <v>16538</v>
      </c>
      <c r="L1850" s="4" t="s">
        <v>16554</v>
      </c>
      <c r="M1850" s="4" t="s">
        <v>16559</v>
      </c>
      <c r="N1850" t="s">
        <v>5513</v>
      </c>
    </row>
    <row r="1851" spans="1:14" ht="40.35" customHeight="1" outlineLevel="2" x14ac:dyDescent="0.2">
      <c r="A1851" t="s">
        <v>5514</v>
      </c>
      <c r="B1851" t="s">
        <v>17744</v>
      </c>
      <c r="C1851" s="7">
        <v>36</v>
      </c>
      <c r="D1851" s="7">
        <v>3</v>
      </c>
      <c r="E1851" t="s">
        <v>5515</v>
      </c>
      <c r="F1851" t="s">
        <v>16999</v>
      </c>
      <c r="G1851" s="3">
        <v>7</v>
      </c>
      <c r="H1851" s="4">
        <v>66.666666666666671</v>
      </c>
      <c r="I1851" s="14">
        <f t="shared" si="57"/>
        <v>12</v>
      </c>
      <c r="J1851" s="18">
        <f t="shared" si="56"/>
        <v>10.199999999999999</v>
      </c>
      <c r="K1851" s="4" t="s">
        <v>16538</v>
      </c>
      <c r="L1851" s="4" t="s">
        <v>16554</v>
      </c>
      <c r="M1851" s="4" t="s">
        <v>16559</v>
      </c>
      <c r="N1851" t="s">
        <v>5516</v>
      </c>
    </row>
    <row r="1852" spans="1:14" ht="40.35" customHeight="1" outlineLevel="2" x14ac:dyDescent="0.2">
      <c r="A1852" t="s">
        <v>5517</v>
      </c>
      <c r="B1852" t="s">
        <v>17744</v>
      </c>
      <c r="C1852" s="7">
        <v>36.5</v>
      </c>
      <c r="D1852" s="7" t="s">
        <v>17755</v>
      </c>
      <c r="E1852" t="s">
        <v>5518</v>
      </c>
      <c r="F1852" t="s">
        <v>16999</v>
      </c>
      <c r="G1852" s="3">
        <v>16</v>
      </c>
      <c r="H1852" s="4">
        <v>66.666666666666671</v>
      </c>
      <c r="I1852" s="14">
        <f t="shared" si="57"/>
        <v>12</v>
      </c>
      <c r="J1852" s="18">
        <f t="shared" si="56"/>
        <v>10.199999999999999</v>
      </c>
      <c r="K1852" s="4" t="s">
        <v>16538</v>
      </c>
      <c r="L1852" s="4" t="s">
        <v>16554</v>
      </c>
      <c r="M1852" s="4" t="s">
        <v>16559</v>
      </c>
      <c r="N1852" t="s">
        <v>5519</v>
      </c>
    </row>
    <row r="1853" spans="1:14" ht="40.35" customHeight="1" outlineLevel="2" x14ac:dyDescent="0.2">
      <c r="A1853" t="s">
        <v>5520</v>
      </c>
      <c r="B1853" t="s">
        <v>17744</v>
      </c>
      <c r="C1853" s="7">
        <v>37</v>
      </c>
      <c r="D1853" s="7">
        <v>4</v>
      </c>
      <c r="E1853" t="s">
        <v>5521</v>
      </c>
      <c r="F1853" t="s">
        <v>16999</v>
      </c>
      <c r="G1853" s="3">
        <v>34</v>
      </c>
      <c r="H1853" s="4">
        <v>66.666666666666671</v>
      </c>
      <c r="I1853" s="14">
        <f t="shared" si="57"/>
        <v>12</v>
      </c>
      <c r="J1853" s="18">
        <f t="shared" si="56"/>
        <v>10.199999999999999</v>
      </c>
      <c r="K1853" s="4" t="s">
        <v>16538</v>
      </c>
      <c r="L1853" s="4" t="s">
        <v>16554</v>
      </c>
      <c r="M1853" s="4" t="s">
        <v>16559</v>
      </c>
      <c r="N1853" t="s">
        <v>5522</v>
      </c>
    </row>
    <row r="1854" spans="1:14" ht="40.35" customHeight="1" outlineLevel="2" x14ac:dyDescent="0.2">
      <c r="A1854" t="s">
        <v>5523</v>
      </c>
      <c r="B1854" t="s">
        <v>17744</v>
      </c>
      <c r="C1854" s="7">
        <v>37.5</v>
      </c>
      <c r="D1854" s="7" t="s">
        <v>17750</v>
      </c>
      <c r="E1854" t="s">
        <v>5524</v>
      </c>
      <c r="F1854" t="s">
        <v>16999</v>
      </c>
      <c r="G1854" s="3">
        <v>9</v>
      </c>
      <c r="H1854" s="4">
        <v>66.666666666666671</v>
      </c>
      <c r="I1854" s="14">
        <f t="shared" si="57"/>
        <v>12</v>
      </c>
      <c r="J1854" s="18">
        <f t="shared" si="56"/>
        <v>10.199999999999999</v>
      </c>
      <c r="K1854" s="4" t="s">
        <v>16538</v>
      </c>
      <c r="L1854" s="4" t="s">
        <v>16554</v>
      </c>
      <c r="M1854" s="4" t="s">
        <v>16559</v>
      </c>
      <c r="N1854" t="s">
        <v>5525</v>
      </c>
    </row>
    <row r="1855" spans="1:14" ht="40.35" customHeight="1" outlineLevel="2" x14ac:dyDescent="0.2">
      <c r="A1855" t="s">
        <v>5526</v>
      </c>
      <c r="B1855" t="s">
        <v>17744</v>
      </c>
      <c r="C1855" s="7">
        <v>38</v>
      </c>
      <c r="D1855" s="7">
        <v>5</v>
      </c>
      <c r="E1855" t="s">
        <v>5527</v>
      </c>
      <c r="F1855" t="s">
        <v>16999</v>
      </c>
      <c r="G1855" s="3">
        <v>34</v>
      </c>
      <c r="H1855" s="4">
        <v>66.666666666666671</v>
      </c>
      <c r="I1855" s="14">
        <f t="shared" si="57"/>
        <v>12</v>
      </c>
      <c r="J1855" s="18">
        <f t="shared" si="56"/>
        <v>10.199999999999999</v>
      </c>
      <c r="K1855" s="4" t="s">
        <v>16538</v>
      </c>
      <c r="L1855" s="4" t="s">
        <v>16554</v>
      </c>
      <c r="M1855" s="4" t="s">
        <v>16559</v>
      </c>
      <c r="N1855" t="s">
        <v>5528</v>
      </c>
    </row>
    <row r="1856" spans="1:14" ht="40.35" customHeight="1" outlineLevel="2" x14ac:dyDescent="0.2">
      <c r="A1856" t="s">
        <v>5529</v>
      </c>
      <c r="B1856" t="s">
        <v>17744</v>
      </c>
      <c r="C1856" s="7">
        <v>38.5</v>
      </c>
      <c r="D1856" s="7" t="s">
        <v>17751</v>
      </c>
      <c r="E1856" t="s">
        <v>5530</v>
      </c>
      <c r="F1856" t="s">
        <v>16999</v>
      </c>
      <c r="G1856" s="3">
        <v>17</v>
      </c>
      <c r="H1856" s="4">
        <v>66.666666666666671</v>
      </c>
      <c r="I1856" s="14">
        <f t="shared" si="57"/>
        <v>12</v>
      </c>
      <c r="J1856" s="18">
        <f t="shared" si="56"/>
        <v>10.199999999999999</v>
      </c>
      <c r="K1856" s="4" t="s">
        <v>16538</v>
      </c>
      <c r="L1856" s="4" t="s">
        <v>16554</v>
      </c>
      <c r="M1856" s="4" t="s">
        <v>16559</v>
      </c>
      <c r="N1856" t="s">
        <v>5531</v>
      </c>
    </row>
    <row r="1857" spans="1:14" ht="40.35" customHeight="1" outlineLevel="2" x14ac:dyDescent="0.2">
      <c r="A1857" t="s">
        <v>5532</v>
      </c>
      <c r="B1857" t="s">
        <v>17744</v>
      </c>
      <c r="C1857" s="7">
        <v>39</v>
      </c>
      <c r="D1857" s="7">
        <v>6</v>
      </c>
      <c r="E1857" t="s">
        <v>5533</v>
      </c>
      <c r="F1857" t="s">
        <v>16999</v>
      </c>
      <c r="G1857" s="3">
        <v>16</v>
      </c>
      <c r="H1857" s="4">
        <v>66.666666666666671</v>
      </c>
      <c r="I1857" s="14">
        <f t="shared" si="57"/>
        <v>12</v>
      </c>
      <c r="J1857" s="18">
        <f t="shared" si="56"/>
        <v>10.199999999999999</v>
      </c>
      <c r="K1857" s="4" t="s">
        <v>16538</v>
      </c>
      <c r="L1857" s="4" t="s">
        <v>16554</v>
      </c>
      <c r="M1857" s="4" t="s">
        <v>16559</v>
      </c>
      <c r="N1857" t="s">
        <v>5534</v>
      </c>
    </row>
    <row r="1858" spans="1:14" ht="40.35" customHeight="1" outlineLevel="2" x14ac:dyDescent="0.2">
      <c r="A1858" t="s">
        <v>5535</v>
      </c>
      <c r="B1858" t="s">
        <v>17744</v>
      </c>
      <c r="C1858" s="7">
        <v>40</v>
      </c>
      <c r="D1858" s="7" t="s">
        <v>17752</v>
      </c>
      <c r="E1858" t="s">
        <v>5536</v>
      </c>
      <c r="F1858" t="s">
        <v>16999</v>
      </c>
      <c r="G1858" s="3">
        <v>7</v>
      </c>
      <c r="H1858" s="4">
        <v>66.666666666666671</v>
      </c>
      <c r="I1858" s="14">
        <f t="shared" si="57"/>
        <v>12</v>
      </c>
      <c r="J1858" s="18">
        <f t="shared" si="56"/>
        <v>10.199999999999999</v>
      </c>
      <c r="K1858" s="4" t="s">
        <v>16538</v>
      </c>
      <c r="L1858" s="4" t="s">
        <v>16554</v>
      </c>
      <c r="M1858" s="4" t="s">
        <v>16559</v>
      </c>
      <c r="N1858" t="s">
        <v>5537</v>
      </c>
    </row>
    <row r="1859" spans="1:14" ht="40.35" customHeight="1" outlineLevel="2" x14ac:dyDescent="0.2">
      <c r="A1859" t="s">
        <v>5538</v>
      </c>
      <c r="B1859" t="s">
        <v>17744</v>
      </c>
      <c r="C1859" s="7">
        <v>41</v>
      </c>
      <c r="D1859" s="7">
        <v>7</v>
      </c>
      <c r="E1859" t="s">
        <v>5539</v>
      </c>
      <c r="F1859" t="s">
        <v>16999</v>
      </c>
      <c r="G1859" s="3">
        <v>34</v>
      </c>
      <c r="H1859" s="4">
        <v>66.666666666666671</v>
      </c>
      <c r="I1859" s="14">
        <f t="shared" si="57"/>
        <v>12</v>
      </c>
      <c r="J1859" s="18">
        <f t="shared" si="56"/>
        <v>10.199999999999999</v>
      </c>
      <c r="K1859" s="4" t="s">
        <v>16538</v>
      </c>
      <c r="L1859" s="4" t="s">
        <v>16554</v>
      </c>
      <c r="M1859" s="4" t="s">
        <v>16559</v>
      </c>
      <c r="N1859" t="s">
        <v>5540</v>
      </c>
    </row>
    <row r="1860" spans="1:14" ht="40.35" customHeight="1" outlineLevel="2" x14ac:dyDescent="0.2">
      <c r="A1860" t="s">
        <v>5541</v>
      </c>
      <c r="B1860" t="s">
        <v>17744</v>
      </c>
      <c r="C1860" s="7">
        <v>48</v>
      </c>
      <c r="D1860" s="7">
        <v>13</v>
      </c>
      <c r="E1860" t="s">
        <v>5542</v>
      </c>
      <c r="F1860" t="s">
        <v>16999</v>
      </c>
      <c r="G1860" s="3">
        <v>10</v>
      </c>
      <c r="H1860" s="4">
        <v>66.666666666666671</v>
      </c>
      <c r="I1860" s="14">
        <f t="shared" si="57"/>
        <v>12</v>
      </c>
      <c r="J1860" s="18">
        <f t="shared" ref="J1860:J1923" si="58">SUM(I1860*0.85)</f>
        <v>10.199999999999999</v>
      </c>
      <c r="K1860" s="4" t="s">
        <v>16538</v>
      </c>
      <c r="L1860" s="4" t="s">
        <v>16554</v>
      </c>
      <c r="M1860" s="4" t="s">
        <v>16559</v>
      </c>
      <c r="N1860" t="s">
        <v>5543</v>
      </c>
    </row>
    <row r="1861" spans="1:14" ht="40.35" customHeight="1" outlineLevel="2" x14ac:dyDescent="0.2">
      <c r="A1861" t="s">
        <v>5544</v>
      </c>
      <c r="B1861" t="s">
        <v>17744</v>
      </c>
      <c r="C1861" s="7">
        <v>48.5</v>
      </c>
      <c r="D1861" s="7" t="s">
        <v>17753</v>
      </c>
      <c r="E1861" t="s">
        <v>5545</v>
      </c>
      <c r="F1861" t="s">
        <v>16999</v>
      </c>
      <c r="G1861" s="3">
        <v>10</v>
      </c>
      <c r="H1861" s="4">
        <v>66.666666666666671</v>
      </c>
      <c r="I1861" s="14">
        <f t="shared" ref="I1861:I1924" si="59">SUM(H1861*0.18)</f>
        <v>12</v>
      </c>
      <c r="J1861" s="18">
        <f t="shared" si="58"/>
        <v>10.199999999999999</v>
      </c>
      <c r="K1861" s="4" t="s">
        <v>16538</v>
      </c>
      <c r="L1861" s="4" t="s">
        <v>16554</v>
      </c>
      <c r="M1861" s="4" t="s">
        <v>16559</v>
      </c>
      <c r="N1861" t="s">
        <v>5546</v>
      </c>
    </row>
    <row r="1862" spans="1:14" ht="40.35" customHeight="1" outlineLevel="2" x14ac:dyDescent="0.2">
      <c r="A1862" t="s">
        <v>5547</v>
      </c>
      <c r="B1862" t="s">
        <v>17745</v>
      </c>
      <c r="C1862" s="7">
        <v>17</v>
      </c>
      <c r="D1862" s="7">
        <v>1</v>
      </c>
      <c r="E1862" t="s">
        <v>5548</v>
      </c>
      <c r="F1862" t="s">
        <v>17000</v>
      </c>
      <c r="G1862" s="3">
        <v>10</v>
      </c>
      <c r="H1862" s="4">
        <v>66.666666666666671</v>
      </c>
      <c r="I1862" s="14">
        <f t="shared" si="59"/>
        <v>12</v>
      </c>
      <c r="J1862" s="18">
        <f t="shared" si="58"/>
        <v>10.199999999999999</v>
      </c>
      <c r="K1862" s="4" t="s">
        <v>16538</v>
      </c>
      <c r="L1862" s="4" t="s">
        <v>16554</v>
      </c>
      <c r="M1862" s="4" t="s">
        <v>16559</v>
      </c>
      <c r="N1862" t="s">
        <v>5549</v>
      </c>
    </row>
    <row r="1863" spans="1:14" ht="40.35" customHeight="1" outlineLevel="2" x14ac:dyDescent="0.2">
      <c r="A1863" t="s">
        <v>5550</v>
      </c>
      <c r="B1863" t="s">
        <v>17745</v>
      </c>
      <c r="C1863" s="7">
        <v>17.5</v>
      </c>
      <c r="D1863" s="7" t="s">
        <v>17760</v>
      </c>
      <c r="E1863" t="s">
        <v>5551</v>
      </c>
      <c r="F1863" t="s">
        <v>17000</v>
      </c>
      <c r="G1863" s="3">
        <v>9</v>
      </c>
      <c r="H1863" s="4">
        <v>66.666666666666671</v>
      </c>
      <c r="I1863" s="14">
        <f t="shared" si="59"/>
        <v>12</v>
      </c>
      <c r="J1863" s="18">
        <f t="shared" si="58"/>
        <v>10.199999999999999</v>
      </c>
      <c r="K1863" s="4" t="s">
        <v>16538</v>
      </c>
      <c r="L1863" s="4" t="s">
        <v>16554</v>
      </c>
      <c r="M1863" s="4" t="s">
        <v>16559</v>
      </c>
      <c r="N1863" t="s">
        <v>5552</v>
      </c>
    </row>
    <row r="1864" spans="1:14" ht="40.35" customHeight="1" outlineLevel="2" x14ac:dyDescent="0.2">
      <c r="A1864" t="s">
        <v>5553</v>
      </c>
      <c r="B1864" t="s">
        <v>17745</v>
      </c>
      <c r="C1864" s="7">
        <v>18</v>
      </c>
      <c r="D1864" s="7">
        <v>2</v>
      </c>
      <c r="E1864" t="s">
        <v>5554</v>
      </c>
      <c r="F1864" t="s">
        <v>17000</v>
      </c>
      <c r="G1864" s="3">
        <v>3</v>
      </c>
      <c r="H1864" s="4">
        <v>66.666666666666671</v>
      </c>
      <c r="I1864" s="14">
        <f t="shared" si="59"/>
        <v>12</v>
      </c>
      <c r="J1864" s="18">
        <f t="shared" si="58"/>
        <v>10.199999999999999</v>
      </c>
      <c r="K1864" s="4" t="s">
        <v>16538</v>
      </c>
      <c r="L1864" s="4" t="s">
        <v>16554</v>
      </c>
      <c r="M1864" s="4" t="s">
        <v>16559</v>
      </c>
      <c r="N1864" t="s">
        <v>5555</v>
      </c>
    </row>
    <row r="1865" spans="1:14" ht="40.35" customHeight="1" outlineLevel="2" x14ac:dyDescent="0.2">
      <c r="A1865" t="s">
        <v>5556</v>
      </c>
      <c r="B1865" t="s">
        <v>17745</v>
      </c>
      <c r="C1865" s="7">
        <v>18.5</v>
      </c>
      <c r="D1865" s="7" t="s">
        <v>17756</v>
      </c>
      <c r="E1865" t="s">
        <v>5557</v>
      </c>
      <c r="F1865" t="s">
        <v>17000</v>
      </c>
      <c r="G1865" s="3">
        <v>6</v>
      </c>
      <c r="H1865" s="4">
        <v>66.666666666666671</v>
      </c>
      <c r="I1865" s="14">
        <f t="shared" si="59"/>
        <v>12</v>
      </c>
      <c r="J1865" s="18">
        <f t="shared" si="58"/>
        <v>10.199999999999999</v>
      </c>
      <c r="K1865" s="4" t="s">
        <v>16538</v>
      </c>
      <c r="L1865" s="4" t="s">
        <v>16554</v>
      </c>
      <c r="M1865" s="4" t="s">
        <v>16559</v>
      </c>
      <c r="N1865" t="s">
        <v>5558</v>
      </c>
    </row>
    <row r="1866" spans="1:14" ht="40.35" customHeight="1" outlineLevel="2" x14ac:dyDescent="0.2">
      <c r="A1866" t="s">
        <v>5559</v>
      </c>
      <c r="B1866" t="s">
        <v>17745</v>
      </c>
      <c r="C1866" s="7">
        <v>19</v>
      </c>
      <c r="D1866" s="7">
        <v>3</v>
      </c>
      <c r="E1866" t="s">
        <v>5560</v>
      </c>
      <c r="F1866" t="s">
        <v>17000</v>
      </c>
      <c r="G1866" s="3">
        <v>6</v>
      </c>
      <c r="H1866" s="4">
        <v>66.666666666666671</v>
      </c>
      <c r="I1866" s="14">
        <f t="shared" si="59"/>
        <v>12</v>
      </c>
      <c r="J1866" s="18">
        <f t="shared" si="58"/>
        <v>10.199999999999999</v>
      </c>
      <c r="K1866" s="4" t="s">
        <v>16538</v>
      </c>
      <c r="L1866" s="4" t="s">
        <v>16554</v>
      </c>
      <c r="M1866" s="4" t="s">
        <v>16559</v>
      </c>
      <c r="N1866" t="s">
        <v>5561</v>
      </c>
    </row>
    <row r="1867" spans="1:14" ht="40.35" customHeight="1" outlineLevel="2" x14ac:dyDescent="0.2">
      <c r="A1867" t="s">
        <v>5562</v>
      </c>
      <c r="B1867" t="s">
        <v>17745</v>
      </c>
      <c r="C1867" s="7">
        <v>19.5</v>
      </c>
      <c r="D1867" s="7" t="s">
        <v>17755</v>
      </c>
      <c r="E1867" t="s">
        <v>5563</v>
      </c>
      <c r="F1867" t="s">
        <v>17000</v>
      </c>
      <c r="G1867" s="3">
        <v>9</v>
      </c>
      <c r="H1867" s="4">
        <v>66.666666666666671</v>
      </c>
      <c r="I1867" s="14">
        <f t="shared" si="59"/>
        <v>12</v>
      </c>
      <c r="J1867" s="18">
        <f t="shared" si="58"/>
        <v>10.199999999999999</v>
      </c>
      <c r="K1867" s="4" t="s">
        <v>16538</v>
      </c>
      <c r="L1867" s="4" t="s">
        <v>16554</v>
      </c>
      <c r="M1867" s="4" t="s">
        <v>16559</v>
      </c>
      <c r="N1867" t="s">
        <v>5564</v>
      </c>
    </row>
    <row r="1868" spans="1:14" ht="40.35" customHeight="1" outlineLevel="2" x14ac:dyDescent="0.2">
      <c r="A1868" t="s">
        <v>5565</v>
      </c>
      <c r="B1868" t="s">
        <v>17745</v>
      </c>
      <c r="C1868" s="7">
        <v>20.5</v>
      </c>
      <c r="D1868" s="7">
        <v>4</v>
      </c>
      <c r="E1868" t="s">
        <v>5566</v>
      </c>
      <c r="F1868" t="s">
        <v>17000</v>
      </c>
      <c r="G1868" s="3">
        <v>5</v>
      </c>
      <c r="H1868" s="4">
        <v>66.666666666666671</v>
      </c>
      <c r="I1868" s="14">
        <f t="shared" si="59"/>
        <v>12</v>
      </c>
      <c r="J1868" s="18">
        <f t="shared" si="58"/>
        <v>10.199999999999999</v>
      </c>
      <c r="K1868" s="4" t="s">
        <v>16538</v>
      </c>
      <c r="L1868" s="4" t="s">
        <v>16554</v>
      </c>
      <c r="M1868" s="4" t="s">
        <v>16559</v>
      </c>
      <c r="N1868" t="s">
        <v>5567</v>
      </c>
    </row>
    <row r="1869" spans="1:14" ht="40.35" customHeight="1" outlineLevel="2" x14ac:dyDescent="0.2">
      <c r="A1869" t="s">
        <v>5568</v>
      </c>
      <c r="B1869" t="s">
        <v>17745</v>
      </c>
      <c r="C1869" s="7">
        <v>21</v>
      </c>
      <c r="D1869" s="7" t="s">
        <v>17750</v>
      </c>
      <c r="E1869" t="s">
        <v>5569</v>
      </c>
      <c r="F1869" t="s">
        <v>17000</v>
      </c>
      <c r="G1869" s="3">
        <v>7</v>
      </c>
      <c r="H1869" s="4">
        <v>66.666666666666671</v>
      </c>
      <c r="I1869" s="14">
        <f t="shared" si="59"/>
        <v>12</v>
      </c>
      <c r="J1869" s="18">
        <f t="shared" si="58"/>
        <v>10.199999999999999</v>
      </c>
      <c r="K1869" s="4" t="s">
        <v>16538</v>
      </c>
      <c r="L1869" s="4" t="s">
        <v>16554</v>
      </c>
      <c r="M1869" s="4" t="s">
        <v>16559</v>
      </c>
      <c r="N1869" t="s">
        <v>5570</v>
      </c>
    </row>
    <row r="1870" spans="1:14" ht="40.35" customHeight="1" outlineLevel="2" x14ac:dyDescent="0.2">
      <c r="A1870" t="s">
        <v>5571</v>
      </c>
      <c r="B1870" t="s">
        <v>17745</v>
      </c>
      <c r="C1870" s="7">
        <v>21.5</v>
      </c>
      <c r="D1870" s="7">
        <v>5</v>
      </c>
      <c r="E1870" t="s">
        <v>5572</v>
      </c>
      <c r="F1870" t="s">
        <v>17000</v>
      </c>
      <c r="G1870" s="3">
        <v>9</v>
      </c>
      <c r="H1870" s="4">
        <v>66.666666666666671</v>
      </c>
      <c r="I1870" s="14">
        <f t="shared" si="59"/>
        <v>12</v>
      </c>
      <c r="J1870" s="18">
        <f t="shared" si="58"/>
        <v>10.199999999999999</v>
      </c>
      <c r="K1870" s="4" t="s">
        <v>16538</v>
      </c>
      <c r="L1870" s="4" t="s">
        <v>16554</v>
      </c>
      <c r="M1870" s="4" t="s">
        <v>16559</v>
      </c>
      <c r="N1870" t="s">
        <v>5573</v>
      </c>
    </row>
    <row r="1871" spans="1:14" ht="40.35" customHeight="1" outlineLevel="2" x14ac:dyDescent="0.2">
      <c r="A1871" t="s">
        <v>5574</v>
      </c>
      <c r="B1871" t="s">
        <v>17745</v>
      </c>
      <c r="C1871" s="7">
        <v>22</v>
      </c>
      <c r="D1871" s="7" t="s">
        <v>17751</v>
      </c>
      <c r="E1871" t="s">
        <v>5575</v>
      </c>
      <c r="F1871" t="s">
        <v>17000</v>
      </c>
      <c r="G1871" s="3">
        <v>9</v>
      </c>
      <c r="H1871" s="4">
        <v>66.666666666666671</v>
      </c>
      <c r="I1871" s="14">
        <f t="shared" si="59"/>
        <v>12</v>
      </c>
      <c r="J1871" s="18">
        <f t="shared" si="58"/>
        <v>10.199999999999999</v>
      </c>
      <c r="K1871" s="4" t="s">
        <v>16538</v>
      </c>
      <c r="L1871" s="4" t="s">
        <v>16554</v>
      </c>
      <c r="M1871" s="4" t="s">
        <v>16559</v>
      </c>
      <c r="N1871" t="s">
        <v>5576</v>
      </c>
    </row>
    <row r="1872" spans="1:14" ht="40.35" customHeight="1" outlineLevel="2" x14ac:dyDescent="0.2">
      <c r="A1872" t="s">
        <v>5577</v>
      </c>
      <c r="B1872" t="s">
        <v>17745</v>
      </c>
      <c r="C1872" s="7">
        <v>32</v>
      </c>
      <c r="D1872" s="7">
        <v>13</v>
      </c>
      <c r="E1872" t="s">
        <v>5578</v>
      </c>
      <c r="F1872" t="s">
        <v>17000</v>
      </c>
      <c r="G1872" s="3">
        <v>11</v>
      </c>
      <c r="H1872" s="4">
        <v>66.666666666666671</v>
      </c>
      <c r="I1872" s="14">
        <f t="shared" si="59"/>
        <v>12</v>
      </c>
      <c r="J1872" s="18">
        <f t="shared" si="58"/>
        <v>10.199999999999999</v>
      </c>
      <c r="K1872" s="4" t="s">
        <v>16538</v>
      </c>
      <c r="L1872" s="4" t="s">
        <v>16554</v>
      </c>
      <c r="M1872" s="4" t="s">
        <v>16559</v>
      </c>
      <c r="N1872" t="s">
        <v>5579</v>
      </c>
    </row>
    <row r="1873" spans="1:14" ht="40.35" customHeight="1" outlineLevel="2" x14ac:dyDescent="0.2">
      <c r="A1873" t="s">
        <v>5580</v>
      </c>
      <c r="B1873" t="s">
        <v>17745</v>
      </c>
      <c r="C1873" s="7">
        <v>32.5</v>
      </c>
      <c r="D1873" s="7" t="s">
        <v>17753</v>
      </c>
      <c r="E1873" t="s">
        <v>5581</v>
      </c>
      <c r="F1873" t="s">
        <v>17000</v>
      </c>
      <c r="G1873" s="3">
        <v>9</v>
      </c>
      <c r="H1873" s="4">
        <v>66.666666666666671</v>
      </c>
      <c r="I1873" s="14">
        <f t="shared" si="59"/>
        <v>12</v>
      </c>
      <c r="J1873" s="18">
        <f t="shared" si="58"/>
        <v>10.199999999999999</v>
      </c>
      <c r="K1873" s="4" t="s">
        <v>16538</v>
      </c>
      <c r="L1873" s="4" t="s">
        <v>16554</v>
      </c>
      <c r="M1873" s="4" t="s">
        <v>16559</v>
      </c>
      <c r="N1873" t="s">
        <v>5582</v>
      </c>
    </row>
    <row r="1874" spans="1:14" ht="40.35" customHeight="1" outlineLevel="2" x14ac:dyDescent="0.2">
      <c r="A1874" t="s">
        <v>5583</v>
      </c>
      <c r="B1874" t="s">
        <v>17744</v>
      </c>
      <c r="C1874" s="7">
        <v>34</v>
      </c>
      <c r="D1874" s="7">
        <v>1</v>
      </c>
      <c r="E1874" t="s">
        <v>5584</v>
      </c>
      <c r="F1874" t="s">
        <v>17000</v>
      </c>
      <c r="G1874" s="3">
        <v>29</v>
      </c>
      <c r="H1874" s="4">
        <v>66.666666666666671</v>
      </c>
      <c r="I1874" s="14">
        <f t="shared" si="59"/>
        <v>12</v>
      </c>
      <c r="J1874" s="18">
        <f t="shared" si="58"/>
        <v>10.199999999999999</v>
      </c>
      <c r="K1874" s="4" t="s">
        <v>16538</v>
      </c>
      <c r="L1874" s="4" t="s">
        <v>16554</v>
      </c>
      <c r="M1874" s="4" t="s">
        <v>16559</v>
      </c>
      <c r="N1874" t="s">
        <v>5585</v>
      </c>
    </row>
    <row r="1875" spans="1:14" ht="40.35" customHeight="1" outlineLevel="2" x14ac:dyDescent="0.2">
      <c r="A1875" t="s">
        <v>5586</v>
      </c>
      <c r="B1875" t="s">
        <v>17744</v>
      </c>
      <c r="C1875" s="7">
        <v>34.5</v>
      </c>
      <c r="D1875" s="7" t="s">
        <v>17760</v>
      </c>
      <c r="E1875" t="s">
        <v>5587</v>
      </c>
      <c r="F1875" t="s">
        <v>17000</v>
      </c>
      <c r="G1875" s="3">
        <v>5</v>
      </c>
      <c r="H1875" s="4">
        <v>66.666666666666671</v>
      </c>
      <c r="I1875" s="14">
        <f t="shared" si="59"/>
        <v>12</v>
      </c>
      <c r="J1875" s="18">
        <f t="shared" si="58"/>
        <v>10.199999999999999</v>
      </c>
      <c r="K1875" s="4" t="s">
        <v>16538</v>
      </c>
      <c r="L1875" s="4" t="s">
        <v>16554</v>
      </c>
      <c r="M1875" s="4" t="s">
        <v>16559</v>
      </c>
      <c r="N1875" t="s">
        <v>5588</v>
      </c>
    </row>
    <row r="1876" spans="1:14" ht="40.35" customHeight="1" outlineLevel="2" x14ac:dyDescent="0.2">
      <c r="A1876" t="s">
        <v>5589</v>
      </c>
      <c r="B1876" t="s">
        <v>17744</v>
      </c>
      <c r="C1876" s="7">
        <v>35</v>
      </c>
      <c r="D1876" s="7">
        <v>2</v>
      </c>
      <c r="E1876" t="s">
        <v>5590</v>
      </c>
      <c r="F1876" t="s">
        <v>17000</v>
      </c>
      <c r="G1876" s="3">
        <v>16</v>
      </c>
      <c r="H1876" s="4">
        <v>66.666666666666671</v>
      </c>
      <c r="I1876" s="14">
        <f t="shared" si="59"/>
        <v>12</v>
      </c>
      <c r="J1876" s="18">
        <f t="shared" si="58"/>
        <v>10.199999999999999</v>
      </c>
      <c r="K1876" s="4" t="s">
        <v>16538</v>
      </c>
      <c r="L1876" s="4" t="s">
        <v>16554</v>
      </c>
      <c r="M1876" s="4" t="s">
        <v>16559</v>
      </c>
      <c r="N1876" t="s">
        <v>5591</v>
      </c>
    </row>
    <row r="1877" spans="1:14" ht="40.35" customHeight="1" outlineLevel="2" x14ac:dyDescent="0.2">
      <c r="A1877" t="s">
        <v>5592</v>
      </c>
      <c r="B1877" t="s">
        <v>17744</v>
      </c>
      <c r="C1877" s="7">
        <v>35.5</v>
      </c>
      <c r="D1877" s="7" t="s">
        <v>17756</v>
      </c>
      <c r="E1877" t="s">
        <v>5593</v>
      </c>
      <c r="F1877" t="s">
        <v>17000</v>
      </c>
      <c r="G1877" s="3">
        <v>19</v>
      </c>
      <c r="H1877" s="4">
        <v>66.666666666666671</v>
      </c>
      <c r="I1877" s="14">
        <f t="shared" si="59"/>
        <v>12</v>
      </c>
      <c r="J1877" s="18">
        <f t="shared" si="58"/>
        <v>10.199999999999999</v>
      </c>
      <c r="K1877" s="4" t="s">
        <v>16538</v>
      </c>
      <c r="L1877" s="4" t="s">
        <v>16554</v>
      </c>
      <c r="M1877" s="4" t="s">
        <v>16559</v>
      </c>
      <c r="N1877" t="s">
        <v>5594</v>
      </c>
    </row>
    <row r="1878" spans="1:14" ht="40.35" customHeight="1" outlineLevel="2" x14ac:dyDescent="0.2">
      <c r="A1878" t="s">
        <v>5595</v>
      </c>
      <c r="B1878" t="s">
        <v>17744</v>
      </c>
      <c r="C1878" s="7">
        <v>36</v>
      </c>
      <c r="D1878" s="7">
        <v>3</v>
      </c>
      <c r="E1878" t="s">
        <v>5596</v>
      </c>
      <c r="F1878" t="s">
        <v>17000</v>
      </c>
      <c r="G1878" s="3">
        <v>2</v>
      </c>
      <c r="H1878" s="4">
        <v>66.666666666666671</v>
      </c>
      <c r="I1878" s="14">
        <f t="shared" si="59"/>
        <v>12</v>
      </c>
      <c r="J1878" s="18">
        <f t="shared" si="58"/>
        <v>10.199999999999999</v>
      </c>
      <c r="K1878" s="4" t="s">
        <v>16538</v>
      </c>
      <c r="L1878" s="4" t="s">
        <v>16554</v>
      </c>
      <c r="M1878" s="4" t="s">
        <v>16559</v>
      </c>
      <c r="N1878" t="s">
        <v>5597</v>
      </c>
    </row>
    <row r="1879" spans="1:14" ht="40.35" customHeight="1" outlineLevel="2" x14ac:dyDescent="0.2">
      <c r="A1879" t="s">
        <v>5598</v>
      </c>
      <c r="B1879" t="s">
        <v>17744</v>
      </c>
      <c r="C1879" s="7">
        <v>36.5</v>
      </c>
      <c r="D1879" s="7" t="s">
        <v>17755</v>
      </c>
      <c r="E1879" t="s">
        <v>5599</v>
      </c>
      <c r="F1879" t="s">
        <v>17000</v>
      </c>
      <c r="G1879" s="3">
        <v>9</v>
      </c>
      <c r="H1879" s="4">
        <v>66.666666666666671</v>
      </c>
      <c r="I1879" s="14">
        <f t="shared" si="59"/>
        <v>12</v>
      </c>
      <c r="J1879" s="18">
        <f t="shared" si="58"/>
        <v>10.199999999999999</v>
      </c>
      <c r="K1879" s="4" t="s">
        <v>16538</v>
      </c>
      <c r="L1879" s="4" t="s">
        <v>16554</v>
      </c>
      <c r="M1879" s="4" t="s">
        <v>16559</v>
      </c>
      <c r="N1879" t="s">
        <v>5600</v>
      </c>
    </row>
    <row r="1880" spans="1:14" ht="40.35" customHeight="1" outlineLevel="2" x14ac:dyDescent="0.2">
      <c r="A1880" t="s">
        <v>5601</v>
      </c>
      <c r="B1880" t="s">
        <v>17744</v>
      </c>
      <c r="C1880" s="7">
        <v>37</v>
      </c>
      <c r="D1880" s="7">
        <v>4</v>
      </c>
      <c r="E1880" t="s">
        <v>5602</v>
      </c>
      <c r="F1880" t="s">
        <v>17000</v>
      </c>
      <c r="G1880" s="3">
        <v>9</v>
      </c>
      <c r="H1880" s="4">
        <v>66.666666666666671</v>
      </c>
      <c r="I1880" s="14">
        <f t="shared" si="59"/>
        <v>12</v>
      </c>
      <c r="J1880" s="18">
        <f t="shared" si="58"/>
        <v>10.199999999999999</v>
      </c>
      <c r="K1880" s="4" t="s">
        <v>16538</v>
      </c>
      <c r="L1880" s="4" t="s">
        <v>16554</v>
      </c>
      <c r="M1880" s="4" t="s">
        <v>16559</v>
      </c>
      <c r="N1880" t="s">
        <v>5603</v>
      </c>
    </row>
    <row r="1881" spans="1:14" ht="40.35" customHeight="1" outlineLevel="2" x14ac:dyDescent="0.2">
      <c r="A1881" t="s">
        <v>5604</v>
      </c>
      <c r="B1881" t="s">
        <v>17744</v>
      </c>
      <c r="C1881" s="7">
        <v>38</v>
      </c>
      <c r="D1881" s="7">
        <v>5</v>
      </c>
      <c r="E1881" t="s">
        <v>5605</v>
      </c>
      <c r="F1881" t="s">
        <v>17000</v>
      </c>
      <c r="G1881" s="3">
        <v>9</v>
      </c>
      <c r="H1881" s="4">
        <v>66.666666666666671</v>
      </c>
      <c r="I1881" s="14">
        <f t="shared" si="59"/>
        <v>12</v>
      </c>
      <c r="J1881" s="18">
        <f t="shared" si="58"/>
        <v>10.199999999999999</v>
      </c>
      <c r="K1881" s="4" t="s">
        <v>16538</v>
      </c>
      <c r="L1881" s="4" t="s">
        <v>16554</v>
      </c>
      <c r="M1881" s="4" t="s">
        <v>16559</v>
      </c>
      <c r="N1881" t="s">
        <v>5606</v>
      </c>
    </row>
    <row r="1882" spans="1:14" ht="40.35" customHeight="1" outlineLevel="2" x14ac:dyDescent="0.2">
      <c r="A1882" t="s">
        <v>5607</v>
      </c>
      <c r="B1882" t="s">
        <v>17744</v>
      </c>
      <c r="C1882" s="7">
        <v>38.5</v>
      </c>
      <c r="D1882" s="7" t="s">
        <v>17751</v>
      </c>
      <c r="E1882" t="s">
        <v>5608</v>
      </c>
      <c r="F1882" t="s">
        <v>17000</v>
      </c>
      <c r="G1882" s="3">
        <v>9</v>
      </c>
      <c r="H1882" s="4">
        <v>66.666666666666671</v>
      </c>
      <c r="I1882" s="14">
        <f t="shared" si="59"/>
        <v>12</v>
      </c>
      <c r="J1882" s="18">
        <f t="shared" si="58"/>
        <v>10.199999999999999</v>
      </c>
      <c r="K1882" s="4" t="s">
        <v>16538</v>
      </c>
      <c r="L1882" s="4" t="s">
        <v>16554</v>
      </c>
      <c r="M1882" s="4" t="s">
        <v>16559</v>
      </c>
      <c r="N1882" t="s">
        <v>5609</v>
      </c>
    </row>
    <row r="1883" spans="1:14" ht="40.35" customHeight="1" outlineLevel="2" x14ac:dyDescent="0.2">
      <c r="A1883" t="s">
        <v>5610</v>
      </c>
      <c r="B1883" t="s">
        <v>17744</v>
      </c>
      <c r="C1883" s="7">
        <v>48</v>
      </c>
      <c r="D1883" s="7">
        <v>13</v>
      </c>
      <c r="E1883" t="s">
        <v>5611</v>
      </c>
      <c r="F1883" t="s">
        <v>17000</v>
      </c>
      <c r="G1883" s="3">
        <v>29</v>
      </c>
      <c r="H1883" s="4">
        <v>66.666666666666671</v>
      </c>
      <c r="I1883" s="14">
        <f t="shared" si="59"/>
        <v>12</v>
      </c>
      <c r="J1883" s="18">
        <f t="shared" si="58"/>
        <v>10.199999999999999</v>
      </c>
      <c r="K1883" s="4" t="s">
        <v>16538</v>
      </c>
      <c r="L1883" s="4" t="s">
        <v>16554</v>
      </c>
      <c r="M1883" s="4" t="s">
        <v>16559</v>
      </c>
      <c r="N1883" t="s">
        <v>5612</v>
      </c>
    </row>
    <row r="1884" spans="1:14" ht="40.35" customHeight="1" outlineLevel="2" x14ac:dyDescent="0.2">
      <c r="A1884" t="s">
        <v>5613</v>
      </c>
      <c r="B1884" t="s">
        <v>17744</v>
      </c>
      <c r="C1884" s="7">
        <v>48.5</v>
      </c>
      <c r="D1884" s="7" t="s">
        <v>17753</v>
      </c>
      <c r="E1884" t="s">
        <v>5614</v>
      </c>
      <c r="F1884" t="s">
        <v>17000</v>
      </c>
      <c r="G1884" s="3">
        <v>5</v>
      </c>
      <c r="H1884" s="4">
        <v>66.666666666666671</v>
      </c>
      <c r="I1884" s="14">
        <f t="shared" si="59"/>
        <v>12</v>
      </c>
      <c r="J1884" s="18">
        <f t="shared" si="58"/>
        <v>10.199999999999999</v>
      </c>
      <c r="K1884" s="4" t="s">
        <v>16538</v>
      </c>
      <c r="L1884" s="4" t="s">
        <v>16554</v>
      </c>
      <c r="M1884" s="4" t="s">
        <v>16559</v>
      </c>
      <c r="N1884" t="s">
        <v>5615</v>
      </c>
    </row>
    <row r="1885" spans="1:14" ht="40.35" customHeight="1" outlineLevel="2" x14ac:dyDescent="0.2">
      <c r="A1885" t="s">
        <v>5616</v>
      </c>
      <c r="B1885" t="s">
        <v>17745</v>
      </c>
      <c r="C1885" s="7">
        <v>17</v>
      </c>
      <c r="D1885" s="7">
        <v>1</v>
      </c>
      <c r="E1885" t="s">
        <v>5617</v>
      </c>
      <c r="F1885" t="s">
        <v>17001</v>
      </c>
      <c r="G1885" s="3">
        <v>12</v>
      </c>
      <c r="H1885" s="4">
        <v>66.666666666666671</v>
      </c>
      <c r="I1885" s="14">
        <f t="shared" si="59"/>
        <v>12</v>
      </c>
      <c r="J1885" s="18">
        <f t="shared" si="58"/>
        <v>10.199999999999999</v>
      </c>
      <c r="K1885" s="4" t="s">
        <v>16538</v>
      </c>
      <c r="L1885" s="4" t="s">
        <v>16554</v>
      </c>
      <c r="M1885" s="4" t="s">
        <v>16559</v>
      </c>
      <c r="N1885" t="s">
        <v>5618</v>
      </c>
    </row>
    <row r="1886" spans="1:14" ht="40.35" customHeight="1" outlineLevel="2" x14ac:dyDescent="0.2">
      <c r="A1886" t="s">
        <v>5619</v>
      </c>
      <c r="B1886" t="s">
        <v>17745</v>
      </c>
      <c r="C1886" s="7">
        <v>17.5</v>
      </c>
      <c r="D1886" s="7" t="s">
        <v>17760</v>
      </c>
      <c r="E1886" t="s">
        <v>5620</v>
      </c>
      <c r="F1886" t="s">
        <v>17001</v>
      </c>
      <c r="G1886" s="3">
        <v>12</v>
      </c>
      <c r="H1886" s="4">
        <v>66.666666666666671</v>
      </c>
      <c r="I1886" s="14">
        <f t="shared" si="59"/>
        <v>12</v>
      </c>
      <c r="J1886" s="18">
        <f t="shared" si="58"/>
        <v>10.199999999999999</v>
      </c>
      <c r="K1886" s="4" t="s">
        <v>16538</v>
      </c>
      <c r="L1886" s="4" t="s">
        <v>16554</v>
      </c>
      <c r="M1886" s="4" t="s">
        <v>16559</v>
      </c>
      <c r="N1886" t="s">
        <v>5621</v>
      </c>
    </row>
    <row r="1887" spans="1:14" ht="40.35" customHeight="1" outlineLevel="2" x14ac:dyDescent="0.2">
      <c r="A1887" t="s">
        <v>5622</v>
      </c>
      <c r="B1887" t="s">
        <v>17745</v>
      </c>
      <c r="C1887" s="7">
        <v>18</v>
      </c>
      <c r="D1887" s="7">
        <v>2</v>
      </c>
      <c r="E1887" t="s">
        <v>5623</v>
      </c>
      <c r="F1887" t="s">
        <v>17001</v>
      </c>
      <c r="G1887" s="3">
        <v>24</v>
      </c>
      <c r="H1887" s="4">
        <v>66.666666666666671</v>
      </c>
      <c r="I1887" s="14">
        <f t="shared" si="59"/>
        <v>12</v>
      </c>
      <c r="J1887" s="18">
        <f t="shared" si="58"/>
        <v>10.199999999999999</v>
      </c>
      <c r="K1887" s="4" t="s">
        <v>16538</v>
      </c>
      <c r="L1887" s="4" t="s">
        <v>16554</v>
      </c>
      <c r="M1887" s="4" t="s">
        <v>16559</v>
      </c>
      <c r="N1887" t="s">
        <v>5624</v>
      </c>
    </row>
    <row r="1888" spans="1:14" ht="40.35" customHeight="1" outlineLevel="2" x14ac:dyDescent="0.2">
      <c r="A1888" t="s">
        <v>5625</v>
      </c>
      <c r="B1888" t="s">
        <v>17745</v>
      </c>
      <c r="C1888" s="7">
        <v>18.5</v>
      </c>
      <c r="D1888" s="7" t="s">
        <v>17756</v>
      </c>
      <c r="E1888" t="s">
        <v>5626</v>
      </c>
      <c r="F1888" t="s">
        <v>17001</v>
      </c>
      <c r="G1888" s="3">
        <v>18</v>
      </c>
      <c r="H1888" s="4">
        <v>66.666666666666671</v>
      </c>
      <c r="I1888" s="14">
        <f t="shared" si="59"/>
        <v>12</v>
      </c>
      <c r="J1888" s="18">
        <f t="shared" si="58"/>
        <v>10.199999999999999</v>
      </c>
      <c r="K1888" s="4" t="s">
        <v>16538</v>
      </c>
      <c r="L1888" s="4" t="s">
        <v>16554</v>
      </c>
      <c r="M1888" s="4" t="s">
        <v>16559</v>
      </c>
      <c r="N1888" t="s">
        <v>5627</v>
      </c>
    </row>
    <row r="1889" spans="1:14" ht="40.35" customHeight="1" outlineLevel="2" x14ac:dyDescent="0.2">
      <c r="A1889" t="s">
        <v>5628</v>
      </c>
      <c r="B1889" t="s">
        <v>17745</v>
      </c>
      <c r="C1889" s="7">
        <v>19</v>
      </c>
      <c r="D1889" s="7">
        <v>3</v>
      </c>
      <c r="E1889" t="s">
        <v>5629</v>
      </c>
      <c r="F1889" t="s">
        <v>17001</v>
      </c>
      <c r="G1889" s="3">
        <v>9</v>
      </c>
      <c r="H1889" s="4">
        <v>66.666666666666671</v>
      </c>
      <c r="I1889" s="14">
        <f t="shared" si="59"/>
        <v>12</v>
      </c>
      <c r="J1889" s="18">
        <f t="shared" si="58"/>
        <v>10.199999999999999</v>
      </c>
      <c r="K1889" s="4" t="s">
        <v>16538</v>
      </c>
      <c r="L1889" s="4" t="s">
        <v>16554</v>
      </c>
      <c r="M1889" s="4" t="s">
        <v>16559</v>
      </c>
      <c r="N1889" t="s">
        <v>5630</v>
      </c>
    </row>
    <row r="1890" spans="1:14" ht="40.35" customHeight="1" outlineLevel="2" x14ac:dyDescent="0.2">
      <c r="A1890" t="s">
        <v>5631</v>
      </c>
      <c r="B1890" t="s">
        <v>17745</v>
      </c>
      <c r="C1890" s="7">
        <v>19.5</v>
      </c>
      <c r="D1890" s="7" t="s">
        <v>17755</v>
      </c>
      <c r="E1890" t="s">
        <v>5632</v>
      </c>
      <c r="F1890" t="s">
        <v>17001</v>
      </c>
      <c r="G1890" s="3">
        <v>18</v>
      </c>
      <c r="H1890" s="4">
        <v>66.666666666666671</v>
      </c>
      <c r="I1890" s="14">
        <f t="shared" si="59"/>
        <v>12</v>
      </c>
      <c r="J1890" s="18">
        <f t="shared" si="58"/>
        <v>10.199999999999999</v>
      </c>
      <c r="K1890" s="4" t="s">
        <v>16538</v>
      </c>
      <c r="L1890" s="4" t="s">
        <v>16554</v>
      </c>
      <c r="M1890" s="4" t="s">
        <v>16559</v>
      </c>
      <c r="N1890" t="s">
        <v>5633</v>
      </c>
    </row>
    <row r="1891" spans="1:14" ht="40.35" customHeight="1" outlineLevel="2" x14ac:dyDescent="0.2">
      <c r="A1891" t="s">
        <v>5634</v>
      </c>
      <c r="B1891" t="s">
        <v>17745</v>
      </c>
      <c r="C1891" s="7">
        <v>20.5</v>
      </c>
      <c r="D1891" s="7">
        <v>4</v>
      </c>
      <c r="E1891" t="s">
        <v>5635</v>
      </c>
      <c r="F1891" t="s">
        <v>17001</v>
      </c>
      <c r="G1891" s="3">
        <v>18</v>
      </c>
      <c r="H1891" s="4">
        <v>66.666666666666671</v>
      </c>
      <c r="I1891" s="14">
        <f t="shared" si="59"/>
        <v>12</v>
      </c>
      <c r="J1891" s="18">
        <f t="shared" si="58"/>
        <v>10.199999999999999</v>
      </c>
      <c r="K1891" s="4" t="s">
        <v>16538</v>
      </c>
      <c r="L1891" s="4" t="s">
        <v>16554</v>
      </c>
      <c r="M1891" s="4" t="s">
        <v>16559</v>
      </c>
      <c r="N1891" t="s">
        <v>5636</v>
      </c>
    </row>
    <row r="1892" spans="1:14" ht="40.35" customHeight="1" outlineLevel="2" x14ac:dyDescent="0.2">
      <c r="A1892" t="s">
        <v>5637</v>
      </c>
      <c r="B1892" t="s">
        <v>17745</v>
      </c>
      <c r="C1892" s="7">
        <v>21</v>
      </c>
      <c r="D1892" s="7" t="s">
        <v>17750</v>
      </c>
      <c r="E1892" t="s">
        <v>5638</v>
      </c>
      <c r="F1892" t="s">
        <v>17001</v>
      </c>
      <c r="G1892" s="3">
        <v>9</v>
      </c>
      <c r="H1892" s="4">
        <v>66.666666666666671</v>
      </c>
      <c r="I1892" s="14">
        <f t="shared" si="59"/>
        <v>12</v>
      </c>
      <c r="J1892" s="18">
        <f t="shared" si="58"/>
        <v>10.199999999999999</v>
      </c>
      <c r="K1892" s="4" t="s">
        <v>16538</v>
      </c>
      <c r="L1892" s="4" t="s">
        <v>16554</v>
      </c>
      <c r="M1892" s="4" t="s">
        <v>16559</v>
      </c>
      <c r="N1892" t="s">
        <v>5639</v>
      </c>
    </row>
    <row r="1893" spans="1:14" ht="40.35" customHeight="1" outlineLevel="2" x14ac:dyDescent="0.2">
      <c r="A1893" t="s">
        <v>5640</v>
      </c>
      <c r="B1893" t="s">
        <v>17745</v>
      </c>
      <c r="C1893" s="7">
        <v>23</v>
      </c>
      <c r="D1893" s="7">
        <v>6</v>
      </c>
      <c r="E1893" t="s">
        <v>5641</v>
      </c>
      <c r="F1893" t="s">
        <v>17001</v>
      </c>
      <c r="G1893" s="3">
        <v>9</v>
      </c>
      <c r="H1893" s="4">
        <v>66.666666666666671</v>
      </c>
      <c r="I1893" s="14">
        <f t="shared" si="59"/>
        <v>12</v>
      </c>
      <c r="J1893" s="18">
        <f t="shared" si="58"/>
        <v>10.199999999999999</v>
      </c>
      <c r="K1893" s="4" t="s">
        <v>16538</v>
      </c>
      <c r="L1893" s="4" t="s">
        <v>16554</v>
      </c>
      <c r="M1893" s="4" t="s">
        <v>16559</v>
      </c>
      <c r="N1893" t="s">
        <v>5642</v>
      </c>
    </row>
    <row r="1894" spans="1:14" ht="40.35" customHeight="1" outlineLevel="2" x14ac:dyDescent="0.2">
      <c r="A1894" t="s">
        <v>5643</v>
      </c>
      <c r="B1894" t="s">
        <v>17745</v>
      </c>
      <c r="C1894" s="7">
        <v>23.5</v>
      </c>
      <c r="D1894" s="7" t="s">
        <v>17752</v>
      </c>
      <c r="E1894" t="s">
        <v>5644</v>
      </c>
      <c r="F1894" t="s">
        <v>17001</v>
      </c>
      <c r="G1894" s="3">
        <v>9</v>
      </c>
      <c r="H1894" s="4">
        <v>66.666666666666671</v>
      </c>
      <c r="I1894" s="14">
        <f t="shared" si="59"/>
        <v>12</v>
      </c>
      <c r="J1894" s="18">
        <f t="shared" si="58"/>
        <v>10.199999999999999</v>
      </c>
      <c r="K1894" s="4" t="s">
        <v>16538</v>
      </c>
      <c r="L1894" s="4" t="s">
        <v>16554</v>
      </c>
      <c r="M1894" s="4" t="s">
        <v>16559</v>
      </c>
      <c r="N1894" t="s">
        <v>5645</v>
      </c>
    </row>
    <row r="1895" spans="1:14" ht="40.35" customHeight="1" outlineLevel="2" x14ac:dyDescent="0.2">
      <c r="A1895" t="s">
        <v>5646</v>
      </c>
      <c r="B1895" t="s">
        <v>17745</v>
      </c>
      <c r="C1895" s="7">
        <v>24</v>
      </c>
      <c r="D1895" s="7">
        <v>7</v>
      </c>
      <c r="E1895" t="s">
        <v>5647</v>
      </c>
      <c r="F1895" t="s">
        <v>17001</v>
      </c>
      <c r="G1895" s="3">
        <v>9</v>
      </c>
      <c r="H1895" s="4">
        <v>66.666666666666671</v>
      </c>
      <c r="I1895" s="14">
        <f t="shared" si="59"/>
        <v>12</v>
      </c>
      <c r="J1895" s="18">
        <f t="shared" si="58"/>
        <v>10.199999999999999</v>
      </c>
      <c r="K1895" s="4" t="s">
        <v>16538</v>
      </c>
      <c r="L1895" s="4" t="s">
        <v>16554</v>
      </c>
      <c r="M1895" s="4" t="s">
        <v>16559</v>
      </c>
      <c r="N1895" t="s">
        <v>5648</v>
      </c>
    </row>
    <row r="1896" spans="1:14" ht="40.35" customHeight="1" outlineLevel="2" x14ac:dyDescent="0.2">
      <c r="A1896" t="s">
        <v>5649</v>
      </c>
      <c r="B1896" t="s">
        <v>17745</v>
      </c>
      <c r="C1896" s="7">
        <v>32</v>
      </c>
      <c r="D1896" s="7">
        <v>13</v>
      </c>
      <c r="E1896" t="s">
        <v>5650</v>
      </c>
      <c r="F1896" t="s">
        <v>17001</v>
      </c>
      <c r="G1896" s="3">
        <v>12</v>
      </c>
      <c r="H1896" s="4">
        <v>66.666666666666671</v>
      </c>
      <c r="I1896" s="14">
        <f t="shared" si="59"/>
        <v>12</v>
      </c>
      <c r="J1896" s="18">
        <f t="shared" si="58"/>
        <v>10.199999999999999</v>
      </c>
      <c r="K1896" s="4" t="s">
        <v>16538</v>
      </c>
      <c r="L1896" s="4" t="s">
        <v>16554</v>
      </c>
      <c r="M1896" s="4" t="s">
        <v>16559</v>
      </c>
      <c r="N1896" t="s">
        <v>5651</v>
      </c>
    </row>
    <row r="1897" spans="1:14" ht="40.35" customHeight="1" outlineLevel="2" x14ac:dyDescent="0.2">
      <c r="A1897" t="s">
        <v>5652</v>
      </c>
      <c r="B1897" t="s">
        <v>17745</v>
      </c>
      <c r="C1897" s="7">
        <v>32.5</v>
      </c>
      <c r="D1897" s="7" t="s">
        <v>17753</v>
      </c>
      <c r="E1897" t="s">
        <v>5653</v>
      </c>
      <c r="F1897" t="s">
        <v>17001</v>
      </c>
      <c r="G1897" s="3">
        <v>12</v>
      </c>
      <c r="H1897" s="4">
        <v>66.666666666666671</v>
      </c>
      <c r="I1897" s="14">
        <f t="shared" si="59"/>
        <v>12</v>
      </c>
      <c r="J1897" s="18">
        <f t="shared" si="58"/>
        <v>10.199999999999999</v>
      </c>
      <c r="K1897" s="4" t="s">
        <v>16538</v>
      </c>
      <c r="L1897" s="4" t="s">
        <v>16554</v>
      </c>
      <c r="M1897" s="4" t="s">
        <v>16559</v>
      </c>
      <c r="N1897" t="s">
        <v>5654</v>
      </c>
    </row>
    <row r="1898" spans="1:14" ht="40.35" customHeight="1" outlineLevel="2" x14ac:dyDescent="0.2">
      <c r="A1898" t="s">
        <v>5655</v>
      </c>
      <c r="B1898" t="s">
        <v>17744</v>
      </c>
      <c r="C1898" s="7">
        <v>35</v>
      </c>
      <c r="D1898" s="7">
        <v>2</v>
      </c>
      <c r="E1898" t="s">
        <v>5656</v>
      </c>
      <c r="F1898" t="s">
        <v>17001</v>
      </c>
      <c r="G1898" s="3">
        <v>12</v>
      </c>
      <c r="H1898" s="4">
        <v>66.666666666666671</v>
      </c>
      <c r="I1898" s="14">
        <f t="shared" si="59"/>
        <v>12</v>
      </c>
      <c r="J1898" s="18">
        <f t="shared" si="58"/>
        <v>10.199999999999999</v>
      </c>
      <c r="K1898" s="4" t="s">
        <v>16538</v>
      </c>
      <c r="L1898" s="4" t="s">
        <v>16554</v>
      </c>
      <c r="M1898" s="4" t="s">
        <v>16559</v>
      </c>
      <c r="N1898" t="s">
        <v>5657</v>
      </c>
    </row>
    <row r="1899" spans="1:14" ht="40.35" customHeight="1" outlineLevel="2" x14ac:dyDescent="0.2">
      <c r="A1899" t="s">
        <v>5658</v>
      </c>
      <c r="B1899" t="s">
        <v>17744</v>
      </c>
      <c r="C1899" s="7">
        <v>35.5</v>
      </c>
      <c r="D1899" s="7" t="s">
        <v>17756</v>
      </c>
      <c r="E1899" t="s">
        <v>5659</v>
      </c>
      <c r="F1899" t="s">
        <v>17001</v>
      </c>
      <c r="G1899" s="3">
        <v>9</v>
      </c>
      <c r="H1899" s="4">
        <v>66.666666666666671</v>
      </c>
      <c r="I1899" s="14">
        <f t="shared" si="59"/>
        <v>12</v>
      </c>
      <c r="J1899" s="18">
        <f t="shared" si="58"/>
        <v>10.199999999999999</v>
      </c>
      <c r="K1899" s="4" t="s">
        <v>16538</v>
      </c>
      <c r="L1899" s="4" t="s">
        <v>16554</v>
      </c>
      <c r="M1899" s="4" t="s">
        <v>16559</v>
      </c>
      <c r="N1899" t="s">
        <v>5660</v>
      </c>
    </row>
    <row r="1900" spans="1:14" ht="40.35" customHeight="1" outlineLevel="2" x14ac:dyDescent="0.2">
      <c r="A1900" t="s">
        <v>5661</v>
      </c>
      <c r="B1900" t="s">
        <v>17744</v>
      </c>
      <c r="C1900" s="7">
        <v>36</v>
      </c>
      <c r="D1900" s="7">
        <v>3</v>
      </c>
      <c r="E1900" t="s">
        <v>5662</v>
      </c>
      <c r="F1900" t="s">
        <v>17001</v>
      </c>
      <c r="G1900" s="3">
        <v>9</v>
      </c>
      <c r="H1900" s="4">
        <v>66.666666666666671</v>
      </c>
      <c r="I1900" s="14">
        <f t="shared" si="59"/>
        <v>12</v>
      </c>
      <c r="J1900" s="18">
        <f t="shared" si="58"/>
        <v>10.199999999999999</v>
      </c>
      <c r="K1900" s="4" t="s">
        <v>16538</v>
      </c>
      <c r="L1900" s="4" t="s">
        <v>16554</v>
      </c>
      <c r="M1900" s="4" t="s">
        <v>16559</v>
      </c>
      <c r="N1900" t="s">
        <v>5663</v>
      </c>
    </row>
    <row r="1901" spans="1:14" ht="40.35" customHeight="1" outlineLevel="2" x14ac:dyDescent="0.2">
      <c r="A1901" t="s">
        <v>5664</v>
      </c>
      <c r="B1901" t="s">
        <v>17744</v>
      </c>
      <c r="C1901" s="7">
        <v>36.5</v>
      </c>
      <c r="D1901" s="7" t="s">
        <v>17755</v>
      </c>
      <c r="E1901" t="s">
        <v>5665</v>
      </c>
      <c r="F1901" t="s">
        <v>17001</v>
      </c>
      <c r="G1901" s="3">
        <v>9</v>
      </c>
      <c r="H1901" s="4">
        <v>66.666666666666671</v>
      </c>
      <c r="I1901" s="14">
        <f t="shared" si="59"/>
        <v>12</v>
      </c>
      <c r="J1901" s="18">
        <f t="shared" si="58"/>
        <v>10.199999999999999</v>
      </c>
      <c r="K1901" s="4" t="s">
        <v>16538</v>
      </c>
      <c r="L1901" s="4" t="s">
        <v>16554</v>
      </c>
      <c r="M1901" s="4" t="s">
        <v>16559</v>
      </c>
      <c r="N1901" t="s">
        <v>5666</v>
      </c>
    </row>
    <row r="1902" spans="1:14" ht="40.35" customHeight="1" outlineLevel="2" x14ac:dyDescent="0.2">
      <c r="A1902" t="s">
        <v>5667</v>
      </c>
      <c r="B1902" t="s">
        <v>17744</v>
      </c>
      <c r="C1902" s="7">
        <v>37</v>
      </c>
      <c r="D1902" s="7">
        <v>4</v>
      </c>
      <c r="E1902" t="s">
        <v>5668</v>
      </c>
      <c r="F1902" t="s">
        <v>17001</v>
      </c>
      <c r="G1902" s="3">
        <v>9</v>
      </c>
      <c r="H1902" s="4">
        <v>66.666666666666671</v>
      </c>
      <c r="I1902" s="14">
        <f t="shared" si="59"/>
        <v>12</v>
      </c>
      <c r="J1902" s="18">
        <f t="shared" si="58"/>
        <v>10.199999999999999</v>
      </c>
      <c r="K1902" s="4" t="s">
        <v>16538</v>
      </c>
      <c r="L1902" s="4" t="s">
        <v>16554</v>
      </c>
      <c r="M1902" s="4" t="s">
        <v>16559</v>
      </c>
      <c r="N1902" t="s">
        <v>5669</v>
      </c>
    </row>
    <row r="1903" spans="1:14" ht="40.35" customHeight="1" outlineLevel="2" x14ac:dyDescent="0.2">
      <c r="A1903" t="s">
        <v>5670</v>
      </c>
      <c r="B1903" t="s">
        <v>17744</v>
      </c>
      <c r="C1903" s="7">
        <v>37.5</v>
      </c>
      <c r="D1903" s="7" t="s">
        <v>17750</v>
      </c>
      <c r="E1903" t="s">
        <v>5671</v>
      </c>
      <c r="F1903" t="s">
        <v>17001</v>
      </c>
      <c r="G1903" s="3">
        <v>9</v>
      </c>
      <c r="H1903" s="4">
        <v>66.666666666666671</v>
      </c>
      <c r="I1903" s="14">
        <f t="shared" si="59"/>
        <v>12</v>
      </c>
      <c r="J1903" s="18">
        <f t="shared" si="58"/>
        <v>10.199999999999999</v>
      </c>
      <c r="K1903" s="4" t="s">
        <v>16538</v>
      </c>
      <c r="L1903" s="4" t="s">
        <v>16554</v>
      </c>
      <c r="M1903" s="4" t="s">
        <v>16559</v>
      </c>
      <c r="N1903" t="s">
        <v>5672</v>
      </c>
    </row>
    <row r="1904" spans="1:14" ht="40.35" customHeight="1" outlineLevel="2" x14ac:dyDescent="0.2">
      <c r="A1904" t="s">
        <v>5673</v>
      </c>
      <c r="B1904" t="s">
        <v>17744</v>
      </c>
      <c r="C1904" s="7">
        <v>38</v>
      </c>
      <c r="D1904" s="7">
        <v>5</v>
      </c>
      <c r="E1904" t="s">
        <v>5674</v>
      </c>
      <c r="F1904" t="s">
        <v>17001</v>
      </c>
      <c r="G1904" s="3">
        <v>9</v>
      </c>
      <c r="H1904" s="4">
        <v>66.666666666666671</v>
      </c>
      <c r="I1904" s="14">
        <f t="shared" si="59"/>
        <v>12</v>
      </c>
      <c r="J1904" s="18">
        <f t="shared" si="58"/>
        <v>10.199999999999999</v>
      </c>
      <c r="K1904" s="4" t="s">
        <v>16538</v>
      </c>
      <c r="L1904" s="4" t="s">
        <v>16554</v>
      </c>
      <c r="M1904" s="4" t="s">
        <v>16559</v>
      </c>
      <c r="N1904" t="s">
        <v>5675</v>
      </c>
    </row>
    <row r="1905" spans="1:14" ht="40.35" customHeight="1" outlineLevel="2" x14ac:dyDescent="0.2">
      <c r="A1905" t="s">
        <v>5676</v>
      </c>
      <c r="B1905" t="s">
        <v>17744</v>
      </c>
      <c r="C1905" s="7">
        <v>38.5</v>
      </c>
      <c r="D1905" s="7" t="s">
        <v>17751</v>
      </c>
      <c r="E1905" t="s">
        <v>5677</v>
      </c>
      <c r="F1905" t="s">
        <v>17001</v>
      </c>
      <c r="G1905" s="3">
        <v>9</v>
      </c>
      <c r="H1905" s="4">
        <v>66.666666666666671</v>
      </c>
      <c r="I1905" s="14">
        <f t="shared" si="59"/>
        <v>12</v>
      </c>
      <c r="J1905" s="18">
        <f t="shared" si="58"/>
        <v>10.199999999999999</v>
      </c>
      <c r="K1905" s="4" t="s">
        <v>16538</v>
      </c>
      <c r="L1905" s="4" t="s">
        <v>16554</v>
      </c>
      <c r="M1905" s="4" t="s">
        <v>16559</v>
      </c>
      <c r="N1905" t="s">
        <v>5678</v>
      </c>
    </row>
    <row r="1906" spans="1:14" ht="40.35" customHeight="1" outlineLevel="2" x14ac:dyDescent="0.2">
      <c r="A1906" t="s">
        <v>5679</v>
      </c>
      <c r="B1906" t="s">
        <v>17744</v>
      </c>
      <c r="C1906" s="7">
        <v>40</v>
      </c>
      <c r="D1906" s="7" t="s">
        <v>17752</v>
      </c>
      <c r="E1906" t="s">
        <v>5680</v>
      </c>
      <c r="F1906" t="s">
        <v>17001</v>
      </c>
      <c r="G1906" s="3">
        <v>9</v>
      </c>
      <c r="H1906" s="4">
        <v>66.666666666666671</v>
      </c>
      <c r="I1906" s="14">
        <f t="shared" si="59"/>
        <v>12</v>
      </c>
      <c r="J1906" s="18">
        <f t="shared" si="58"/>
        <v>10.199999999999999</v>
      </c>
      <c r="K1906" s="4" t="s">
        <v>16538</v>
      </c>
      <c r="L1906" s="4" t="s">
        <v>16554</v>
      </c>
      <c r="M1906" s="4" t="s">
        <v>16559</v>
      </c>
      <c r="N1906" t="s">
        <v>5681</v>
      </c>
    </row>
    <row r="1907" spans="1:14" ht="40.35" customHeight="1" outlineLevel="2" x14ac:dyDescent="0.2">
      <c r="A1907" t="s">
        <v>5682</v>
      </c>
      <c r="B1907" t="s">
        <v>17744</v>
      </c>
      <c r="C1907" s="7">
        <v>34</v>
      </c>
      <c r="D1907" s="7">
        <v>1</v>
      </c>
      <c r="E1907" t="s">
        <v>5683</v>
      </c>
      <c r="F1907" t="s">
        <v>17002</v>
      </c>
      <c r="G1907" s="3">
        <v>13</v>
      </c>
      <c r="H1907" s="4">
        <v>66.666666666666671</v>
      </c>
      <c r="I1907" s="14">
        <f t="shared" si="59"/>
        <v>12</v>
      </c>
      <c r="J1907" s="18">
        <f t="shared" si="58"/>
        <v>10.199999999999999</v>
      </c>
      <c r="K1907" s="4" t="s">
        <v>16538</v>
      </c>
      <c r="L1907" s="4" t="s">
        <v>16554</v>
      </c>
      <c r="M1907" s="4" t="s">
        <v>16559</v>
      </c>
      <c r="N1907" t="s">
        <v>5684</v>
      </c>
    </row>
    <row r="1908" spans="1:14" ht="40.35" customHeight="1" outlineLevel="2" x14ac:dyDescent="0.2">
      <c r="A1908" t="s">
        <v>5685</v>
      </c>
      <c r="B1908" t="s">
        <v>17744</v>
      </c>
      <c r="C1908" s="7">
        <v>34.5</v>
      </c>
      <c r="D1908" s="7" t="s">
        <v>17760</v>
      </c>
      <c r="E1908" t="s">
        <v>5686</v>
      </c>
      <c r="F1908" t="s">
        <v>17002</v>
      </c>
      <c r="G1908" s="3">
        <v>8</v>
      </c>
      <c r="H1908" s="4">
        <v>66.666666666666671</v>
      </c>
      <c r="I1908" s="14">
        <f t="shared" si="59"/>
        <v>12</v>
      </c>
      <c r="J1908" s="18">
        <f t="shared" si="58"/>
        <v>10.199999999999999</v>
      </c>
      <c r="K1908" s="4" t="s">
        <v>16538</v>
      </c>
      <c r="L1908" s="4" t="s">
        <v>16554</v>
      </c>
      <c r="M1908" s="4" t="s">
        <v>16559</v>
      </c>
      <c r="N1908" t="s">
        <v>5687</v>
      </c>
    </row>
    <row r="1909" spans="1:14" ht="40.35" customHeight="1" outlineLevel="2" x14ac:dyDescent="0.2">
      <c r="A1909" t="s">
        <v>5688</v>
      </c>
      <c r="B1909" t="s">
        <v>17744</v>
      </c>
      <c r="C1909" s="7">
        <v>35</v>
      </c>
      <c r="D1909" s="7">
        <v>2</v>
      </c>
      <c r="E1909" t="s">
        <v>5689</v>
      </c>
      <c r="F1909" t="s">
        <v>17002</v>
      </c>
      <c r="G1909" s="3">
        <v>16</v>
      </c>
      <c r="H1909" s="4">
        <v>66.666666666666671</v>
      </c>
      <c r="I1909" s="14">
        <f t="shared" si="59"/>
        <v>12</v>
      </c>
      <c r="J1909" s="18">
        <f t="shared" si="58"/>
        <v>10.199999999999999</v>
      </c>
      <c r="K1909" s="4" t="s">
        <v>16538</v>
      </c>
      <c r="L1909" s="4" t="s">
        <v>16554</v>
      </c>
      <c r="M1909" s="4" t="s">
        <v>16559</v>
      </c>
      <c r="N1909" t="s">
        <v>5690</v>
      </c>
    </row>
    <row r="1910" spans="1:14" ht="40.35" customHeight="1" outlineLevel="2" x14ac:dyDescent="0.2">
      <c r="A1910" t="s">
        <v>5691</v>
      </c>
      <c r="B1910" t="s">
        <v>17744</v>
      </c>
      <c r="C1910" s="7">
        <v>35.5</v>
      </c>
      <c r="D1910" s="7" t="s">
        <v>17756</v>
      </c>
      <c r="E1910" t="s">
        <v>5692</v>
      </c>
      <c r="F1910" t="s">
        <v>17002</v>
      </c>
      <c r="G1910" s="3">
        <v>7</v>
      </c>
      <c r="H1910" s="4">
        <v>66.666666666666671</v>
      </c>
      <c r="I1910" s="14">
        <f t="shared" si="59"/>
        <v>12</v>
      </c>
      <c r="J1910" s="18">
        <f t="shared" si="58"/>
        <v>10.199999999999999</v>
      </c>
      <c r="K1910" s="4" t="s">
        <v>16538</v>
      </c>
      <c r="L1910" s="4" t="s">
        <v>16554</v>
      </c>
      <c r="M1910" s="4" t="s">
        <v>16559</v>
      </c>
      <c r="N1910" t="s">
        <v>5693</v>
      </c>
    </row>
    <row r="1911" spans="1:14" ht="40.35" customHeight="1" outlineLevel="2" x14ac:dyDescent="0.2">
      <c r="A1911" t="s">
        <v>5694</v>
      </c>
      <c r="B1911" t="s">
        <v>17744</v>
      </c>
      <c r="C1911" s="7">
        <v>36</v>
      </c>
      <c r="D1911" s="7">
        <v>3</v>
      </c>
      <c r="E1911" t="s">
        <v>5695</v>
      </c>
      <c r="F1911" t="s">
        <v>17002</v>
      </c>
      <c r="G1911" s="3">
        <v>12</v>
      </c>
      <c r="H1911" s="4">
        <v>66.666666666666671</v>
      </c>
      <c r="I1911" s="14">
        <f t="shared" si="59"/>
        <v>12</v>
      </c>
      <c r="J1911" s="18">
        <f t="shared" si="58"/>
        <v>10.199999999999999</v>
      </c>
      <c r="K1911" s="4" t="s">
        <v>16538</v>
      </c>
      <c r="L1911" s="4" t="s">
        <v>16554</v>
      </c>
      <c r="M1911" s="4" t="s">
        <v>16559</v>
      </c>
      <c r="N1911" t="s">
        <v>5696</v>
      </c>
    </row>
    <row r="1912" spans="1:14" ht="40.35" customHeight="1" outlineLevel="2" x14ac:dyDescent="0.2">
      <c r="A1912" t="s">
        <v>5697</v>
      </c>
      <c r="B1912" t="s">
        <v>17744</v>
      </c>
      <c r="C1912" s="7">
        <v>36.5</v>
      </c>
      <c r="D1912" s="7" t="s">
        <v>17755</v>
      </c>
      <c r="E1912" t="s">
        <v>5698</v>
      </c>
      <c r="F1912" t="s">
        <v>17002</v>
      </c>
      <c r="G1912" s="3">
        <v>1</v>
      </c>
      <c r="H1912" s="4">
        <v>66.666666666666671</v>
      </c>
      <c r="I1912" s="14">
        <f t="shared" si="59"/>
        <v>12</v>
      </c>
      <c r="J1912" s="18">
        <f t="shared" si="58"/>
        <v>10.199999999999999</v>
      </c>
      <c r="K1912" s="4" t="s">
        <v>16538</v>
      </c>
      <c r="L1912" s="4" t="s">
        <v>16554</v>
      </c>
      <c r="M1912" s="4" t="s">
        <v>16559</v>
      </c>
      <c r="N1912" t="s">
        <v>5699</v>
      </c>
    </row>
    <row r="1913" spans="1:14" ht="40.35" customHeight="1" outlineLevel="2" x14ac:dyDescent="0.2">
      <c r="A1913" t="s">
        <v>5700</v>
      </c>
      <c r="B1913" t="s">
        <v>17744</v>
      </c>
      <c r="C1913" s="7">
        <v>37</v>
      </c>
      <c r="D1913" s="7">
        <v>4</v>
      </c>
      <c r="E1913" t="s">
        <v>5701</v>
      </c>
      <c r="F1913" t="s">
        <v>17002</v>
      </c>
      <c r="G1913" s="3">
        <v>8</v>
      </c>
      <c r="H1913" s="4">
        <v>66.666666666666671</v>
      </c>
      <c r="I1913" s="14">
        <f t="shared" si="59"/>
        <v>12</v>
      </c>
      <c r="J1913" s="18">
        <f t="shared" si="58"/>
        <v>10.199999999999999</v>
      </c>
      <c r="K1913" s="4" t="s">
        <v>16538</v>
      </c>
      <c r="L1913" s="4" t="s">
        <v>16554</v>
      </c>
      <c r="M1913" s="4" t="s">
        <v>16559</v>
      </c>
      <c r="N1913" t="s">
        <v>5702</v>
      </c>
    </row>
    <row r="1914" spans="1:14" ht="40.35" customHeight="1" outlineLevel="2" x14ac:dyDescent="0.2">
      <c r="A1914" t="s">
        <v>5703</v>
      </c>
      <c r="B1914" t="s">
        <v>17744</v>
      </c>
      <c r="C1914" s="7">
        <v>37.5</v>
      </c>
      <c r="D1914" s="7" t="s">
        <v>17750</v>
      </c>
      <c r="E1914" t="s">
        <v>5704</v>
      </c>
      <c r="F1914" t="s">
        <v>17002</v>
      </c>
      <c r="G1914" s="3">
        <v>6</v>
      </c>
      <c r="H1914" s="4">
        <v>66.666666666666671</v>
      </c>
      <c r="I1914" s="14">
        <f t="shared" si="59"/>
        <v>12</v>
      </c>
      <c r="J1914" s="18">
        <f t="shared" si="58"/>
        <v>10.199999999999999</v>
      </c>
      <c r="K1914" s="4" t="s">
        <v>16538</v>
      </c>
      <c r="L1914" s="4" t="s">
        <v>16554</v>
      </c>
      <c r="M1914" s="4" t="s">
        <v>16559</v>
      </c>
      <c r="N1914" t="s">
        <v>5705</v>
      </c>
    </row>
    <row r="1915" spans="1:14" ht="40.35" customHeight="1" outlineLevel="2" x14ac:dyDescent="0.2">
      <c r="A1915" t="s">
        <v>5706</v>
      </c>
      <c r="B1915" t="s">
        <v>17744</v>
      </c>
      <c r="C1915" s="7">
        <v>38</v>
      </c>
      <c r="D1915" s="7">
        <v>5</v>
      </c>
      <c r="E1915" t="s">
        <v>5707</v>
      </c>
      <c r="F1915" t="s">
        <v>17002</v>
      </c>
      <c r="G1915" s="3">
        <v>15</v>
      </c>
      <c r="H1915" s="4">
        <v>66.666666666666671</v>
      </c>
      <c r="I1915" s="14">
        <f t="shared" si="59"/>
        <v>12</v>
      </c>
      <c r="J1915" s="18">
        <f t="shared" si="58"/>
        <v>10.199999999999999</v>
      </c>
      <c r="K1915" s="4" t="s">
        <v>16538</v>
      </c>
      <c r="L1915" s="4" t="s">
        <v>16554</v>
      </c>
      <c r="M1915" s="4" t="s">
        <v>16559</v>
      </c>
      <c r="N1915" t="s">
        <v>5708</v>
      </c>
    </row>
    <row r="1916" spans="1:14" ht="40.35" customHeight="1" outlineLevel="2" x14ac:dyDescent="0.2">
      <c r="A1916" t="s">
        <v>5709</v>
      </c>
      <c r="B1916" t="s">
        <v>17744</v>
      </c>
      <c r="C1916" s="7">
        <v>38.5</v>
      </c>
      <c r="D1916" s="7" t="s">
        <v>17751</v>
      </c>
      <c r="E1916" t="s">
        <v>5710</v>
      </c>
      <c r="F1916" t="s">
        <v>17002</v>
      </c>
      <c r="G1916" s="3">
        <v>4</v>
      </c>
      <c r="H1916" s="4">
        <v>66.666666666666671</v>
      </c>
      <c r="I1916" s="14">
        <f t="shared" si="59"/>
        <v>12</v>
      </c>
      <c r="J1916" s="18">
        <f t="shared" si="58"/>
        <v>10.199999999999999</v>
      </c>
      <c r="K1916" s="4" t="s">
        <v>16538</v>
      </c>
      <c r="L1916" s="4" t="s">
        <v>16554</v>
      </c>
      <c r="M1916" s="4" t="s">
        <v>16559</v>
      </c>
      <c r="N1916" t="s">
        <v>5711</v>
      </c>
    </row>
    <row r="1917" spans="1:14" ht="40.35" customHeight="1" outlineLevel="2" x14ac:dyDescent="0.2">
      <c r="A1917" t="s">
        <v>5712</v>
      </c>
      <c r="B1917" t="s">
        <v>17744</v>
      </c>
      <c r="C1917" s="7">
        <v>39</v>
      </c>
      <c r="D1917" s="7">
        <v>6</v>
      </c>
      <c r="E1917" t="s">
        <v>5713</v>
      </c>
      <c r="F1917" t="s">
        <v>17002</v>
      </c>
      <c r="G1917" s="3">
        <v>7</v>
      </c>
      <c r="H1917" s="4">
        <v>66.666666666666671</v>
      </c>
      <c r="I1917" s="14">
        <f t="shared" si="59"/>
        <v>12</v>
      </c>
      <c r="J1917" s="18">
        <f t="shared" si="58"/>
        <v>10.199999999999999</v>
      </c>
      <c r="K1917" s="4" t="s">
        <v>16538</v>
      </c>
      <c r="L1917" s="4" t="s">
        <v>16554</v>
      </c>
      <c r="M1917" s="4" t="s">
        <v>16559</v>
      </c>
      <c r="N1917" t="s">
        <v>5714</v>
      </c>
    </row>
    <row r="1918" spans="1:14" ht="40.35" customHeight="1" outlineLevel="2" x14ac:dyDescent="0.2">
      <c r="A1918" t="s">
        <v>5715</v>
      </c>
      <c r="B1918" t="s">
        <v>17744</v>
      </c>
      <c r="C1918" s="7">
        <v>40</v>
      </c>
      <c r="D1918" s="7" t="s">
        <v>17752</v>
      </c>
      <c r="E1918" t="s">
        <v>5716</v>
      </c>
      <c r="F1918" t="s">
        <v>17002</v>
      </c>
      <c r="G1918" s="3">
        <v>6</v>
      </c>
      <c r="H1918" s="4">
        <v>66.666666666666671</v>
      </c>
      <c r="I1918" s="14">
        <f t="shared" si="59"/>
        <v>12</v>
      </c>
      <c r="J1918" s="18">
        <f t="shared" si="58"/>
        <v>10.199999999999999</v>
      </c>
      <c r="K1918" s="4" t="s">
        <v>16538</v>
      </c>
      <c r="L1918" s="4" t="s">
        <v>16554</v>
      </c>
      <c r="M1918" s="4" t="s">
        <v>16559</v>
      </c>
      <c r="N1918" t="s">
        <v>5717</v>
      </c>
    </row>
    <row r="1919" spans="1:14" ht="40.35" customHeight="1" outlineLevel="2" x14ac:dyDescent="0.2">
      <c r="A1919" t="s">
        <v>5718</v>
      </c>
      <c r="B1919" t="s">
        <v>17744</v>
      </c>
      <c r="C1919" s="7">
        <v>41</v>
      </c>
      <c r="D1919" s="7">
        <v>7</v>
      </c>
      <c r="E1919" t="s">
        <v>5719</v>
      </c>
      <c r="F1919" t="s">
        <v>17002</v>
      </c>
      <c r="G1919" s="3">
        <v>4</v>
      </c>
      <c r="H1919" s="4">
        <v>66.666666666666671</v>
      </c>
      <c r="I1919" s="14">
        <f t="shared" si="59"/>
        <v>12</v>
      </c>
      <c r="J1919" s="18">
        <f t="shared" si="58"/>
        <v>10.199999999999999</v>
      </c>
      <c r="K1919" s="4" t="s">
        <v>16538</v>
      </c>
      <c r="L1919" s="4" t="s">
        <v>16554</v>
      </c>
      <c r="M1919" s="4" t="s">
        <v>16559</v>
      </c>
      <c r="N1919" t="s">
        <v>5720</v>
      </c>
    </row>
    <row r="1920" spans="1:14" ht="40.35" customHeight="1" outlineLevel="2" x14ac:dyDescent="0.2">
      <c r="A1920" t="s">
        <v>5721</v>
      </c>
      <c r="B1920" t="s">
        <v>17744</v>
      </c>
      <c r="C1920" s="7">
        <v>48</v>
      </c>
      <c r="D1920" s="7">
        <v>13</v>
      </c>
      <c r="E1920" t="s">
        <v>5722</v>
      </c>
      <c r="F1920" t="s">
        <v>17002</v>
      </c>
      <c r="G1920" s="3">
        <v>7</v>
      </c>
      <c r="H1920" s="4">
        <v>66.666666666666671</v>
      </c>
      <c r="I1920" s="14">
        <f t="shared" si="59"/>
        <v>12</v>
      </c>
      <c r="J1920" s="18">
        <f t="shared" si="58"/>
        <v>10.199999999999999</v>
      </c>
      <c r="K1920" s="4" t="s">
        <v>16538</v>
      </c>
      <c r="L1920" s="4" t="s">
        <v>16554</v>
      </c>
      <c r="M1920" s="4" t="s">
        <v>16559</v>
      </c>
      <c r="N1920" t="s">
        <v>5723</v>
      </c>
    </row>
    <row r="1921" spans="1:14" ht="40.35" customHeight="1" outlineLevel="2" x14ac:dyDescent="0.2">
      <c r="A1921" t="s">
        <v>5724</v>
      </c>
      <c r="B1921" t="s">
        <v>17744</v>
      </c>
      <c r="C1921" s="7">
        <v>48.5</v>
      </c>
      <c r="D1921" s="7" t="s">
        <v>17753</v>
      </c>
      <c r="E1921" t="s">
        <v>5725</v>
      </c>
      <c r="F1921" t="s">
        <v>17002</v>
      </c>
      <c r="G1921" s="3">
        <v>1</v>
      </c>
      <c r="H1921" s="4">
        <v>66.666666666666671</v>
      </c>
      <c r="I1921" s="14">
        <f t="shared" si="59"/>
        <v>12</v>
      </c>
      <c r="J1921" s="18">
        <f t="shared" si="58"/>
        <v>10.199999999999999</v>
      </c>
      <c r="K1921" s="4" t="s">
        <v>16538</v>
      </c>
      <c r="L1921" s="4" t="s">
        <v>16554</v>
      </c>
      <c r="M1921" s="4" t="s">
        <v>16559</v>
      </c>
      <c r="N1921" t="s">
        <v>5726</v>
      </c>
    </row>
    <row r="1922" spans="1:14" ht="40.35" customHeight="1" outlineLevel="2" x14ac:dyDescent="0.2">
      <c r="A1922" t="s">
        <v>5727</v>
      </c>
      <c r="B1922" t="s">
        <v>17745</v>
      </c>
      <c r="C1922" s="7">
        <v>17</v>
      </c>
      <c r="D1922" s="7">
        <v>1</v>
      </c>
      <c r="E1922" t="s">
        <v>5728</v>
      </c>
      <c r="F1922" t="s">
        <v>17003</v>
      </c>
      <c r="G1922" s="3">
        <v>12</v>
      </c>
      <c r="H1922" s="4">
        <v>66.666666666666671</v>
      </c>
      <c r="I1922" s="14">
        <f t="shared" si="59"/>
        <v>12</v>
      </c>
      <c r="J1922" s="18">
        <f t="shared" si="58"/>
        <v>10.199999999999999</v>
      </c>
      <c r="K1922" s="4" t="s">
        <v>16538</v>
      </c>
      <c r="L1922" s="4" t="s">
        <v>16554</v>
      </c>
      <c r="M1922" s="4" t="s">
        <v>16560</v>
      </c>
      <c r="N1922" t="s">
        <v>5729</v>
      </c>
    </row>
    <row r="1923" spans="1:14" ht="40.35" customHeight="1" outlineLevel="2" x14ac:dyDescent="0.2">
      <c r="A1923" t="s">
        <v>5730</v>
      </c>
      <c r="B1923" t="s">
        <v>17745</v>
      </c>
      <c r="C1923" s="7">
        <v>17.5</v>
      </c>
      <c r="D1923" s="7" t="s">
        <v>17760</v>
      </c>
      <c r="E1923" t="s">
        <v>5731</v>
      </c>
      <c r="F1923" t="s">
        <v>17003</v>
      </c>
      <c r="G1923" s="3">
        <v>11</v>
      </c>
      <c r="H1923" s="4">
        <v>66.666666666666671</v>
      </c>
      <c r="I1923" s="14">
        <f t="shared" si="59"/>
        <v>12</v>
      </c>
      <c r="J1923" s="18">
        <f t="shared" si="58"/>
        <v>10.199999999999999</v>
      </c>
      <c r="K1923" s="4" t="s">
        <v>16538</v>
      </c>
      <c r="L1923" s="4" t="s">
        <v>16554</v>
      </c>
      <c r="M1923" s="4" t="s">
        <v>16560</v>
      </c>
      <c r="N1923" t="s">
        <v>5732</v>
      </c>
    </row>
    <row r="1924" spans="1:14" ht="40.35" customHeight="1" outlineLevel="2" x14ac:dyDescent="0.2">
      <c r="A1924" t="s">
        <v>5733</v>
      </c>
      <c r="B1924" t="s">
        <v>17745</v>
      </c>
      <c r="C1924" s="7">
        <v>18</v>
      </c>
      <c r="D1924" s="7">
        <v>2</v>
      </c>
      <c r="E1924" t="s">
        <v>5734</v>
      </c>
      <c r="F1924" t="s">
        <v>17003</v>
      </c>
      <c r="G1924" s="3">
        <v>9</v>
      </c>
      <c r="H1924" s="4">
        <v>66.666666666666671</v>
      </c>
      <c r="I1924" s="14">
        <f t="shared" si="59"/>
        <v>12</v>
      </c>
      <c r="J1924" s="18">
        <f t="shared" ref="J1924:J1987" si="60">SUM(I1924*0.85)</f>
        <v>10.199999999999999</v>
      </c>
      <c r="K1924" s="4" t="s">
        <v>16538</v>
      </c>
      <c r="L1924" s="4" t="s">
        <v>16554</v>
      </c>
      <c r="M1924" s="4" t="s">
        <v>16560</v>
      </c>
      <c r="N1924" t="s">
        <v>5735</v>
      </c>
    </row>
    <row r="1925" spans="1:14" ht="40.35" customHeight="1" outlineLevel="2" x14ac:dyDescent="0.2">
      <c r="A1925" t="s">
        <v>5736</v>
      </c>
      <c r="B1925" t="s">
        <v>17745</v>
      </c>
      <c r="C1925" s="7">
        <v>18.5</v>
      </c>
      <c r="D1925" s="7" t="s">
        <v>17756</v>
      </c>
      <c r="E1925" t="s">
        <v>5737</v>
      </c>
      <c r="F1925" t="s">
        <v>17003</v>
      </c>
      <c r="G1925" s="3">
        <v>4</v>
      </c>
      <c r="H1925" s="4">
        <v>66.666666666666671</v>
      </c>
      <c r="I1925" s="14">
        <f t="shared" ref="I1925:I1988" si="61">SUM(H1925*0.18)</f>
        <v>12</v>
      </c>
      <c r="J1925" s="18">
        <f t="shared" si="60"/>
        <v>10.199999999999999</v>
      </c>
      <c r="K1925" s="4" t="s">
        <v>16538</v>
      </c>
      <c r="L1925" s="4" t="s">
        <v>16554</v>
      </c>
      <c r="M1925" s="4" t="s">
        <v>16560</v>
      </c>
      <c r="N1925" t="s">
        <v>5738</v>
      </c>
    </row>
    <row r="1926" spans="1:14" ht="40.35" customHeight="1" outlineLevel="2" x14ac:dyDescent="0.2">
      <c r="A1926" t="s">
        <v>5739</v>
      </c>
      <c r="B1926" t="s">
        <v>17745</v>
      </c>
      <c r="C1926" s="7">
        <v>19</v>
      </c>
      <c r="D1926" s="7">
        <v>3</v>
      </c>
      <c r="E1926" t="s">
        <v>5740</v>
      </c>
      <c r="F1926" t="s">
        <v>17003</v>
      </c>
      <c r="G1926" s="3">
        <v>6</v>
      </c>
      <c r="H1926" s="4">
        <v>66.666666666666671</v>
      </c>
      <c r="I1926" s="14">
        <f t="shared" si="61"/>
        <v>12</v>
      </c>
      <c r="J1926" s="18">
        <f t="shared" si="60"/>
        <v>10.199999999999999</v>
      </c>
      <c r="K1926" s="4" t="s">
        <v>16538</v>
      </c>
      <c r="L1926" s="4" t="s">
        <v>16554</v>
      </c>
      <c r="M1926" s="4" t="s">
        <v>16560</v>
      </c>
      <c r="N1926" t="s">
        <v>5741</v>
      </c>
    </row>
    <row r="1927" spans="1:14" ht="40.35" customHeight="1" outlineLevel="2" x14ac:dyDescent="0.2">
      <c r="A1927" t="s">
        <v>5742</v>
      </c>
      <c r="B1927" t="s">
        <v>17745</v>
      </c>
      <c r="C1927" s="7">
        <v>19.5</v>
      </c>
      <c r="D1927" s="7" t="s">
        <v>17755</v>
      </c>
      <c r="E1927" t="s">
        <v>5743</v>
      </c>
      <c r="F1927" t="s">
        <v>17003</v>
      </c>
      <c r="G1927" s="3">
        <v>5</v>
      </c>
      <c r="H1927" s="4">
        <v>66.666666666666671</v>
      </c>
      <c r="I1927" s="14">
        <f t="shared" si="61"/>
        <v>12</v>
      </c>
      <c r="J1927" s="18">
        <f t="shared" si="60"/>
        <v>10.199999999999999</v>
      </c>
      <c r="K1927" s="4" t="s">
        <v>16538</v>
      </c>
      <c r="L1927" s="4" t="s">
        <v>16554</v>
      </c>
      <c r="M1927" s="4" t="s">
        <v>16560</v>
      </c>
      <c r="N1927" t="s">
        <v>5744</v>
      </c>
    </row>
    <row r="1928" spans="1:14" ht="40.35" customHeight="1" outlineLevel="2" x14ac:dyDescent="0.2">
      <c r="A1928" t="s">
        <v>5745</v>
      </c>
      <c r="B1928" t="s">
        <v>17745</v>
      </c>
      <c r="C1928" s="7">
        <v>20.5</v>
      </c>
      <c r="D1928" s="7">
        <v>4</v>
      </c>
      <c r="E1928" t="s">
        <v>5746</v>
      </c>
      <c r="F1928" t="s">
        <v>17003</v>
      </c>
      <c r="G1928" s="3">
        <v>3</v>
      </c>
      <c r="H1928" s="4">
        <v>66.666666666666671</v>
      </c>
      <c r="I1928" s="14">
        <f t="shared" si="61"/>
        <v>12</v>
      </c>
      <c r="J1928" s="18">
        <f t="shared" si="60"/>
        <v>10.199999999999999</v>
      </c>
      <c r="K1928" s="4" t="s">
        <v>16538</v>
      </c>
      <c r="L1928" s="4" t="s">
        <v>16554</v>
      </c>
      <c r="M1928" s="4" t="s">
        <v>16560</v>
      </c>
      <c r="N1928" t="s">
        <v>5747</v>
      </c>
    </row>
    <row r="1929" spans="1:14" ht="40.35" customHeight="1" outlineLevel="2" x14ac:dyDescent="0.2">
      <c r="A1929" t="s">
        <v>5748</v>
      </c>
      <c r="B1929" t="s">
        <v>17745</v>
      </c>
      <c r="C1929" s="7">
        <v>21</v>
      </c>
      <c r="D1929" s="7" t="s">
        <v>17750</v>
      </c>
      <c r="E1929" t="s">
        <v>5749</v>
      </c>
      <c r="F1929" t="s">
        <v>17003</v>
      </c>
      <c r="G1929" s="3">
        <v>7</v>
      </c>
      <c r="H1929" s="4">
        <v>66.666666666666671</v>
      </c>
      <c r="I1929" s="14">
        <f t="shared" si="61"/>
        <v>12</v>
      </c>
      <c r="J1929" s="18">
        <f t="shared" si="60"/>
        <v>10.199999999999999</v>
      </c>
      <c r="K1929" s="4" t="s">
        <v>16538</v>
      </c>
      <c r="L1929" s="4" t="s">
        <v>16554</v>
      </c>
      <c r="M1929" s="4" t="s">
        <v>16560</v>
      </c>
      <c r="N1929" t="s">
        <v>5750</v>
      </c>
    </row>
    <row r="1930" spans="1:14" ht="40.35" customHeight="1" outlineLevel="2" x14ac:dyDescent="0.2">
      <c r="A1930" t="s">
        <v>5751</v>
      </c>
      <c r="B1930" t="s">
        <v>17745</v>
      </c>
      <c r="C1930" s="7">
        <v>21.5</v>
      </c>
      <c r="D1930" s="7">
        <v>5</v>
      </c>
      <c r="E1930" t="s">
        <v>5752</v>
      </c>
      <c r="F1930" t="s">
        <v>17003</v>
      </c>
      <c r="G1930" s="3">
        <v>9</v>
      </c>
      <c r="H1930" s="4">
        <v>66.666666666666671</v>
      </c>
      <c r="I1930" s="14">
        <f t="shared" si="61"/>
        <v>12</v>
      </c>
      <c r="J1930" s="18">
        <f t="shared" si="60"/>
        <v>10.199999999999999</v>
      </c>
      <c r="K1930" s="4" t="s">
        <v>16538</v>
      </c>
      <c r="L1930" s="4" t="s">
        <v>16554</v>
      </c>
      <c r="M1930" s="4" t="s">
        <v>16560</v>
      </c>
      <c r="N1930" t="s">
        <v>5753</v>
      </c>
    </row>
    <row r="1931" spans="1:14" ht="40.35" customHeight="1" outlineLevel="2" x14ac:dyDescent="0.2">
      <c r="A1931" t="s">
        <v>5754</v>
      </c>
      <c r="B1931" t="s">
        <v>17745</v>
      </c>
      <c r="C1931" s="7">
        <v>22</v>
      </c>
      <c r="D1931" s="7" t="s">
        <v>17751</v>
      </c>
      <c r="E1931" t="s">
        <v>5755</v>
      </c>
      <c r="F1931" t="s">
        <v>17003</v>
      </c>
      <c r="G1931" s="3">
        <v>9</v>
      </c>
      <c r="H1931" s="4">
        <v>66.666666666666671</v>
      </c>
      <c r="I1931" s="14">
        <f t="shared" si="61"/>
        <v>12</v>
      </c>
      <c r="J1931" s="18">
        <f t="shared" si="60"/>
        <v>10.199999999999999</v>
      </c>
      <c r="K1931" s="4" t="s">
        <v>16538</v>
      </c>
      <c r="L1931" s="4" t="s">
        <v>16554</v>
      </c>
      <c r="M1931" s="4" t="s">
        <v>16560</v>
      </c>
      <c r="N1931" t="s">
        <v>5756</v>
      </c>
    </row>
    <row r="1932" spans="1:14" ht="40.35" customHeight="1" outlineLevel="2" x14ac:dyDescent="0.2">
      <c r="A1932" t="s">
        <v>5757</v>
      </c>
      <c r="B1932" t="s">
        <v>17745</v>
      </c>
      <c r="C1932" s="7">
        <v>32</v>
      </c>
      <c r="D1932" s="7">
        <v>13</v>
      </c>
      <c r="E1932" t="s">
        <v>5758</v>
      </c>
      <c r="F1932" t="s">
        <v>17003</v>
      </c>
      <c r="G1932" s="3">
        <v>12</v>
      </c>
      <c r="H1932" s="4">
        <v>66.666666666666671</v>
      </c>
      <c r="I1932" s="14">
        <f t="shared" si="61"/>
        <v>12</v>
      </c>
      <c r="J1932" s="18">
        <f t="shared" si="60"/>
        <v>10.199999999999999</v>
      </c>
      <c r="K1932" s="4" t="s">
        <v>16538</v>
      </c>
      <c r="L1932" s="4" t="s">
        <v>16554</v>
      </c>
      <c r="M1932" s="4" t="s">
        <v>16560</v>
      </c>
      <c r="N1932" t="s">
        <v>5759</v>
      </c>
    </row>
    <row r="1933" spans="1:14" ht="40.35" customHeight="1" outlineLevel="2" x14ac:dyDescent="0.2">
      <c r="A1933" t="s">
        <v>5760</v>
      </c>
      <c r="B1933" t="s">
        <v>17745</v>
      </c>
      <c r="C1933" s="7">
        <v>32.5</v>
      </c>
      <c r="D1933" s="7" t="s">
        <v>17753</v>
      </c>
      <c r="E1933" t="s">
        <v>5761</v>
      </c>
      <c r="F1933" t="s">
        <v>17003</v>
      </c>
      <c r="G1933" s="3">
        <v>11</v>
      </c>
      <c r="H1933" s="4">
        <v>66.666666666666671</v>
      </c>
      <c r="I1933" s="14">
        <f t="shared" si="61"/>
        <v>12</v>
      </c>
      <c r="J1933" s="18">
        <f t="shared" si="60"/>
        <v>10.199999999999999</v>
      </c>
      <c r="K1933" s="4" t="s">
        <v>16538</v>
      </c>
      <c r="L1933" s="4" t="s">
        <v>16554</v>
      </c>
      <c r="M1933" s="4" t="s">
        <v>16560</v>
      </c>
      <c r="N1933" t="s">
        <v>5762</v>
      </c>
    </row>
    <row r="1934" spans="1:14" ht="40.35" customHeight="1" outlineLevel="2" x14ac:dyDescent="0.2">
      <c r="A1934" t="s">
        <v>5763</v>
      </c>
      <c r="B1934" t="s">
        <v>17744</v>
      </c>
      <c r="C1934" s="7">
        <v>34</v>
      </c>
      <c r="D1934" s="7">
        <v>1</v>
      </c>
      <c r="E1934" t="s">
        <v>5764</v>
      </c>
      <c r="F1934" t="s">
        <v>17003</v>
      </c>
      <c r="G1934" s="3">
        <v>29</v>
      </c>
      <c r="H1934" s="4">
        <v>66.666666666666671</v>
      </c>
      <c r="I1934" s="14">
        <f t="shared" si="61"/>
        <v>12</v>
      </c>
      <c r="J1934" s="18">
        <f t="shared" si="60"/>
        <v>10.199999999999999</v>
      </c>
      <c r="K1934" s="4" t="s">
        <v>16538</v>
      </c>
      <c r="L1934" s="4" t="s">
        <v>16554</v>
      </c>
      <c r="M1934" s="4" t="s">
        <v>16560</v>
      </c>
      <c r="N1934" t="s">
        <v>5765</v>
      </c>
    </row>
    <row r="1935" spans="1:14" ht="40.35" customHeight="1" outlineLevel="2" x14ac:dyDescent="0.2">
      <c r="A1935" t="s">
        <v>5766</v>
      </c>
      <c r="B1935" t="s">
        <v>17744</v>
      </c>
      <c r="C1935" s="7">
        <v>34.5</v>
      </c>
      <c r="D1935" s="7" t="s">
        <v>17760</v>
      </c>
      <c r="E1935" t="s">
        <v>5767</v>
      </c>
      <c r="F1935" t="s">
        <v>17003</v>
      </c>
      <c r="G1935" s="3">
        <v>5</v>
      </c>
      <c r="H1935" s="4">
        <v>66.666666666666671</v>
      </c>
      <c r="I1935" s="14">
        <f t="shared" si="61"/>
        <v>12</v>
      </c>
      <c r="J1935" s="18">
        <f t="shared" si="60"/>
        <v>10.199999999999999</v>
      </c>
      <c r="K1935" s="4" t="s">
        <v>16538</v>
      </c>
      <c r="L1935" s="4" t="s">
        <v>16554</v>
      </c>
      <c r="M1935" s="4" t="s">
        <v>16560</v>
      </c>
      <c r="N1935" t="s">
        <v>5768</v>
      </c>
    </row>
    <row r="1936" spans="1:14" ht="40.35" customHeight="1" outlineLevel="2" x14ac:dyDescent="0.2">
      <c r="A1936" t="s">
        <v>5769</v>
      </c>
      <c r="B1936" t="s">
        <v>17744</v>
      </c>
      <c r="C1936" s="7">
        <v>35</v>
      </c>
      <c r="D1936" s="7">
        <v>2</v>
      </c>
      <c r="E1936" t="s">
        <v>5770</v>
      </c>
      <c r="F1936" t="s">
        <v>17003</v>
      </c>
      <c r="G1936" s="3">
        <v>25</v>
      </c>
      <c r="H1936" s="4">
        <v>66.666666666666671</v>
      </c>
      <c r="I1936" s="14">
        <f t="shared" si="61"/>
        <v>12</v>
      </c>
      <c r="J1936" s="18">
        <f t="shared" si="60"/>
        <v>10.199999999999999</v>
      </c>
      <c r="K1936" s="4" t="s">
        <v>16538</v>
      </c>
      <c r="L1936" s="4" t="s">
        <v>16554</v>
      </c>
      <c r="M1936" s="4" t="s">
        <v>16560</v>
      </c>
      <c r="N1936" t="s">
        <v>5771</v>
      </c>
    </row>
    <row r="1937" spans="1:14" ht="40.35" customHeight="1" outlineLevel="2" x14ac:dyDescent="0.2">
      <c r="A1937" t="s">
        <v>5772</v>
      </c>
      <c r="B1937" t="s">
        <v>17744</v>
      </c>
      <c r="C1937" s="7">
        <v>35.5</v>
      </c>
      <c r="D1937" s="7" t="s">
        <v>17756</v>
      </c>
      <c r="E1937" t="s">
        <v>5773</v>
      </c>
      <c r="F1937" t="s">
        <v>17003</v>
      </c>
      <c r="G1937" s="3">
        <v>35</v>
      </c>
      <c r="H1937" s="4">
        <v>66.666666666666671</v>
      </c>
      <c r="I1937" s="14">
        <f t="shared" si="61"/>
        <v>12</v>
      </c>
      <c r="J1937" s="18">
        <f t="shared" si="60"/>
        <v>10.199999999999999</v>
      </c>
      <c r="K1937" s="4" t="s">
        <v>16538</v>
      </c>
      <c r="L1937" s="4" t="s">
        <v>16554</v>
      </c>
      <c r="M1937" s="4" t="s">
        <v>16560</v>
      </c>
      <c r="N1937" t="s">
        <v>5774</v>
      </c>
    </row>
    <row r="1938" spans="1:14" ht="40.35" customHeight="1" outlineLevel="2" x14ac:dyDescent="0.2">
      <c r="A1938" t="s">
        <v>5775</v>
      </c>
      <c r="B1938" t="s">
        <v>17744</v>
      </c>
      <c r="C1938" s="7">
        <v>36</v>
      </c>
      <c r="D1938" s="7">
        <v>3</v>
      </c>
      <c r="E1938" t="s">
        <v>5776</v>
      </c>
      <c r="F1938" t="s">
        <v>17003</v>
      </c>
      <c r="G1938" s="3">
        <v>11</v>
      </c>
      <c r="H1938" s="4">
        <v>66.666666666666671</v>
      </c>
      <c r="I1938" s="14">
        <f t="shared" si="61"/>
        <v>12</v>
      </c>
      <c r="J1938" s="18">
        <f t="shared" si="60"/>
        <v>10.199999999999999</v>
      </c>
      <c r="K1938" s="4" t="s">
        <v>16538</v>
      </c>
      <c r="L1938" s="4" t="s">
        <v>16554</v>
      </c>
      <c r="M1938" s="4" t="s">
        <v>16560</v>
      </c>
      <c r="N1938" t="s">
        <v>5777</v>
      </c>
    </row>
    <row r="1939" spans="1:14" ht="40.35" customHeight="1" outlineLevel="2" x14ac:dyDescent="0.2">
      <c r="A1939" t="s">
        <v>5778</v>
      </c>
      <c r="B1939" t="s">
        <v>17744</v>
      </c>
      <c r="C1939" s="7">
        <v>36.5</v>
      </c>
      <c r="D1939" s="7" t="s">
        <v>17755</v>
      </c>
      <c r="E1939" t="s">
        <v>5779</v>
      </c>
      <c r="F1939" t="s">
        <v>17003</v>
      </c>
      <c r="G1939" s="3">
        <v>32</v>
      </c>
      <c r="H1939" s="4">
        <v>66.666666666666671</v>
      </c>
      <c r="I1939" s="14">
        <f t="shared" si="61"/>
        <v>12</v>
      </c>
      <c r="J1939" s="18">
        <f t="shared" si="60"/>
        <v>10.199999999999999</v>
      </c>
      <c r="K1939" s="4" t="s">
        <v>16538</v>
      </c>
      <c r="L1939" s="4" t="s">
        <v>16554</v>
      </c>
      <c r="M1939" s="4" t="s">
        <v>16560</v>
      </c>
      <c r="N1939" t="s">
        <v>5780</v>
      </c>
    </row>
    <row r="1940" spans="1:14" ht="40.35" customHeight="1" outlineLevel="2" x14ac:dyDescent="0.2">
      <c r="A1940" t="s">
        <v>5781</v>
      </c>
      <c r="B1940" t="s">
        <v>17744</v>
      </c>
      <c r="C1940" s="7">
        <v>37</v>
      </c>
      <c r="D1940" s="7">
        <v>4</v>
      </c>
      <c r="E1940" t="s">
        <v>5782</v>
      </c>
      <c r="F1940" t="s">
        <v>17003</v>
      </c>
      <c r="G1940" s="3">
        <v>41</v>
      </c>
      <c r="H1940" s="4">
        <v>66.666666666666671</v>
      </c>
      <c r="I1940" s="14">
        <f t="shared" si="61"/>
        <v>12</v>
      </c>
      <c r="J1940" s="18">
        <f t="shared" si="60"/>
        <v>10.199999999999999</v>
      </c>
      <c r="K1940" s="4" t="s">
        <v>16538</v>
      </c>
      <c r="L1940" s="4" t="s">
        <v>16554</v>
      </c>
      <c r="M1940" s="4" t="s">
        <v>16560</v>
      </c>
      <c r="N1940" t="s">
        <v>5783</v>
      </c>
    </row>
    <row r="1941" spans="1:14" ht="40.35" customHeight="1" outlineLevel="2" x14ac:dyDescent="0.2">
      <c r="A1941" t="s">
        <v>5784</v>
      </c>
      <c r="B1941" t="s">
        <v>17744</v>
      </c>
      <c r="C1941" s="7">
        <v>37.5</v>
      </c>
      <c r="D1941" s="7" t="s">
        <v>17750</v>
      </c>
      <c r="E1941" t="s">
        <v>5785</v>
      </c>
      <c r="F1941" t="s">
        <v>17003</v>
      </c>
      <c r="G1941" s="3">
        <v>9</v>
      </c>
      <c r="H1941" s="4">
        <v>66.666666666666671</v>
      </c>
      <c r="I1941" s="14">
        <f t="shared" si="61"/>
        <v>12</v>
      </c>
      <c r="J1941" s="18">
        <f t="shared" si="60"/>
        <v>10.199999999999999</v>
      </c>
      <c r="K1941" s="4" t="s">
        <v>16538</v>
      </c>
      <c r="L1941" s="4" t="s">
        <v>16554</v>
      </c>
      <c r="M1941" s="4" t="s">
        <v>16560</v>
      </c>
      <c r="N1941" t="s">
        <v>5786</v>
      </c>
    </row>
    <row r="1942" spans="1:14" ht="40.35" customHeight="1" outlineLevel="2" x14ac:dyDescent="0.2">
      <c r="A1942" t="s">
        <v>5787</v>
      </c>
      <c r="B1942" t="s">
        <v>17744</v>
      </c>
      <c r="C1942" s="7">
        <v>38</v>
      </c>
      <c r="D1942" s="7">
        <v>5</v>
      </c>
      <c r="E1942" t="s">
        <v>5788</v>
      </c>
      <c r="F1942" t="s">
        <v>17003</v>
      </c>
      <c r="G1942" s="3">
        <v>41</v>
      </c>
      <c r="H1942" s="4">
        <v>66.666666666666671</v>
      </c>
      <c r="I1942" s="14">
        <f t="shared" si="61"/>
        <v>12</v>
      </c>
      <c r="J1942" s="18">
        <f t="shared" si="60"/>
        <v>10.199999999999999</v>
      </c>
      <c r="K1942" s="4" t="s">
        <v>16538</v>
      </c>
      <c r="L1942" s="4" t="s">
        <v>16554</v>
      </c>
      <c r="M1942" s="4" t="s">
        <v>16560</v>
      </c>
      <c r="N1942" t="s">
        <v>5789</v>
      </c>
    </row>
    <row r="1943" spans="1:14" ht="40.35" customHeight="1" outlineLevel="2" x14ac:dyDescent="0.2">
      <c r="A1943" t="s">
        <v>5790</v>
      </c>
      <c r="B1943" t="s">
        <v>17744</v>
      </c>
      <c r="C1943" s="7">
        <v>38.5</v>
      </c>
      <c r="D1943" s="7" t="s">
        <v>17751</v>
      </c>
      <c r="E1943" t="s">
        <v>5791</v>
      </c>
      <c r="F1943" t="s">
        <v>17003</v>
      </c>
      <c r="G1943" s="3">
        <v>32</v>
      </c>
      <c r="H1943" s="4">
        <v>66.666666666666671</v>
      </c>
      <c r="I1943" s="14">
        <f t="shared" si="61"/>
        <v>12</v>
      </c>
      <c r="J1943" s="18">
        <f t="shared" si="60"/>
        <v>10.199999999999999</v>
      </c>
      <c r="K1943" s="4" t="s">
        <v>16538</v>
      </c>
      <c r="L1943" s="4" t="s">
        <v>16554</v>
      </c>
      <c r="M1943" s="4" t="s">
        <v>16560</v>
      </c>
      <c r="N1943" t="s">
        <v>5792</v>
      </c>
    </row>
    <row r="1944" spans="1:14" ht="40.35" customHeight="1" outlineLevel="2" x14ac:dyDescent="0.2">
      <c r="A1944" t="s">
        <v>5793</v>
      </c>
      <c r="B1944" t="s">
        <v>17744</v>
      </c>
      <c r="C1944" s="7">
        <v>39</v>
      </c>
      <c r="D1944" s="7">
        <v>6</v>
      </c>
      <c r="E1944" t="s">
        <v>5794</v>
      </c>
      <c r="F1944" t="s">
        <v>17003</v>
      </c>
      <c r="G1944" s="3">
        <v>27</v>
      </c>
      <c r="H1944" s="4">
        <v>66.666666666666671</v>
      </c>
      <c r="I1944" s="14">
        <f t="shared" si="61"/>
        <v>12</v>
      </c>
      <c r="J1944" s="18">
        <f t="shared" si="60"/>
        <v>10.199999999999999</v>
      </c>
      <c r="K1944" s="4" t="s">
        <v>16538</v>
      </c>
      <c r="L1944" s="4" t="s">
        <v>16554</v>
      </c>
      <c r="M1944" s="4" t="s">
        <v>16560</v>
      </c>
      <c r="N1944" t="s">
        <v>5795</v>
      </c>
    </row>
    <row r="1945" spans="1:14" ht="40.35" customHeight="1" outlineLevel="2" x14ac:dyDescent="0.2">
      <c r="A1945" t="s">
        <v>5796</v>
      </c>
      <c r="B1945" t="s">
        <v>17744</v>
      </c>
      <c r="C1945" s="7">
        <v>40</v>
      </c>
      <c r="D1945" s="7" t="s">
        <v>17752</v>
      </c>
      <c r="E1945" t="s">
        <v>5797</v>
      </c>
      <c r="F1945" t="s">
        <v>17003</v>
      </c>
      <c r="G1945" s="3">
        <v>9</v>
      </c>
      <c r="H1945" s="4">
        <v>66.666666666666671</v>
      </c>
      <c r="I1945" s="14">
        <f t="shared" si="61"/>
        <v>12</v>
      </c>
      <c r="J1945" s="18">
        <f t="shared" si="60"/>
        <v>10.199999999999999</v>
      </c>
      <c r="K1945" s="4" t="s">
        <v>16538</v>
      </c>
      <c r="L1945" s="4" t="s">
        <v>16554</v>
      </c>
      <c r="M1945" s="4" t="s">
        <v>16560</v>
      </c>
      <c r="N1945" t="s">
        <v>5798</v>
      </c>
    </row>
    <row r="1946" spans="1:14" ht="40.35" customHeight="1" outlineLevel="2" x14ac:dyDescent="0.2">
      <c r="A1946" t="s">
        <v>5799</v>
      </c>
      <c r="B1946" t="s">
        <v>17744</v>
      </c>
      <c r="C1946" s="7">
        <v>41</v>
      </c>
      <c r="D1946" s="7">
        <v>7</v>
      </c>
      <c r="E1946" t="s">
        <v>5800</v>
      </c>
      <c r="F1946" t="s">
        <v>17003</v>
      </c>
      <c r="G1946" s="3">
        <v>45</v>
      </c>
      <c r="H1946" s="4">
        <v>66.666666666666671</v>
      </c>
      <c r="I1946" s="14">
        <f t="shared" si="61"/>
        <v>12</v>
      </c>
      <c r="J1946" s="18">
        <f t="shared" si="60"/>
        <v>10.199999999999999</v>
      </c>
      <c r="K1946" s="4" t="s">
        <v>16538</v>
      </c>
      <c r="L1946" s="4" t="s">
        <v>16554</v>
      </c>
      <c r="M1946" s="4" t="s">
        <v>16560</v>
      </c>
      <c r="N1946" t="s">
        <v>5801</v>
      </c>
    </row>
    <row r="1947" spans="1:14" ht="40.35" customHeight="1" outlineLevel="2" x14ac:dyDescent="0.2">
      <c r="A1947" t="s">
        <v>5802</v>
      </c>
      <c r="B1947" t="s">
        <v>17744</v>
      </c>
      <c r="C1947" s="7">
        <v>48</v>
      </c>
      <c r="D1947" s="7">
        <v>13</v>
      </c>
      <c r="E1947" t="s">
        <v>5803</v>
      </c>
      <c r="F1947" t="s">
        <v>17003</v>
      </c>
      <c r="G1947" s="3">
        <v>29</v>
      </c>
      <c r="H1947" s="4">
        <v>66.666666666666671</v>
      </c>
      <c r="I1947" s="14">
        <f t="shared" si="61"/>
        <v>12</v>
      </c>
      <c r="J1947" s="18">
        <f t="shared" si="60"/>
        <v>10.199999999999999</v>
      </c>
      <c r="K1947" s="4" t="s">
        <v>16538</v>
      </c>
      <c r="L1947" s="4" t="s">
        <v>16554</v>
      </c>
      <c r="M1947" s="4" t="s">
        <v>16560</v>
      </c>
      <c r="N1947" t="s">
        <v>5804</v>
      </c>
    </row>
    <row r="1948" spans="1:14" ht="40.35" customHeight="1" outlineLevel="2" x14ac:dyDescent="0.2">
      <c r="A1948" t="s">
        <v>5805</v>
      </c>
      <c r="B1948" t="s">
        <v>17744</v>
      </c>
      <c r="C1948" s="7">
        <v>48.5</v>
      </c>
      <c r="D1948" s="7" t="s">
        <v>17753</v>
      </c>
      <c r="E1948" t="s">
        <v>5806</v>
      </c>
      <c r="F1948" t="s">
        <v>17003</v>
      </c>
      <c r="G1948" s="3">
        <v>5</v>
      </c>
      <c r="H1948" s="4">
        <v>66.666666666666671</v>
      </c>
      <c r="I1948" s="14">
        <f t="shared" si="61"/>
        <v>12</v>
      </c>
      <c r="J1948" s="18">
        <f t="shared" si="60"/>
        <v>10.199999999999999</v>
      </c>
      <c r="K1948" s="4" t="s">
        <v>16538</v>
      </c>
      <c r="L1948" s="4" t="s">
        <v>16554</v>
      </c>
      <c r="M1948" s="4" t="s">
        <v>16560</v>
      </c>
      <c r="N1948" t="s">
        <v>5807</v>
      </c>
    </row>
    <row r="1949" spans="1:14" ht="40.35" customHeight="1" outlineLevel="2" x14ac:dyDescent="0.2">
      <c r="A1949" t="s">
        <v>5808</v>
      </c>
      <c r="B1949" t="s">
        <v>17745</v>
      </c>
      <c r="C1949" s="7">
        <v>17</v>
      </c>
      <c r="D1949" s="7">
        <v>1</v>
      </c>
      <c r="E1949" t="s">
        <v>5809</v>
      </c>
      <c r="F1949" t="s">
        <v>17004</v>
      </c>
      <c r="G1949" s="3">
        <v>13</v>
      </c>
      <c r="H1949" s="4">
        <v>62.5</v>
      </c>
      <c r="I1949" s="14">
        <f t="shared" si="61"/>
        <v>11.25</v>
      </c>
      <c r="J1949" s="18">
        <f t="shared" si="60"/>
        <v>9.5625</v>
      </c>
      <c r="K1949" s="4" t="s">
        <v>16535</v>
      </c>
      <c r="L1949" s="4" t="s">
        <v>16554</v>
      </c>
      <c r="M1949" s="4" t="s">
        <v>16555</v>
      </c>
      <c r="N1949" t="s">
        <v>5810</v>
      </c>
    </row>
    <row r="1950" spans="1:14" ht="40.35" customHeight="1" outlineLevel="2" x14ac:dyDescent="0.2">
      <c r="A1950" t="s">
        <v>5811</v>
      </c>
      <c r="B1950" t="s">
        <v>17745</v>
      </c>
      <c r="C1950" s="7">
        <v>17.5</v>
      </c>
      <c r="D1950" s="7" t="s">
        <v>17760</v>
      </c>
      <c r="E1950" t="s">
        <v>5812</v>
      </c>
      <c r="F1950" t="s">
        <v>17004</v>
      </c>
      <c r="G1950" s="3">
        <v>8</v>
      </c>
      <c r="H1950" s="4">
        <v>62.5</v>
      </c>
      <c r="I1950" s="14">
        <f t="shared" si="61"/>
        <v>11.25</v>
      </c>
      <c r="J1950" s="18">
        <f t="shared" si="60"/>
        <v>9.5625</v>
      </c>
      <c r="K1950" s="4" t="s">
        <v>16535</v>
      </c>
      <c r="L1950" s="4" t="s">
        <v>16554</v>
      </c>
      <c r="M1950" s="4" t="s">
        <v>16555</v>
      </c>
      <c r="N1950" t="s">
        <v>5813</v>
      </c>
    </row>
    <row r="1951" spans="1:14" ht="40.35" customHeight="1" outlineLevel="2" x14ac:dyDescent="0.2">
      <c r="A1951" t="s">
        <v>5814</v>
      </c>
      <c r="B1951" t="s">
        <v>17745</v>
      </c>
      <c r="C1951" s="7">
        <v>18</v>
      </c>
      <c r="D1951" s="7">
        <v>2</v>
      </c>
      <c r="E1951" t="s">
        <v>5815</v>
      </c>
      <c r="F1951" t="s">
        <v>17004</v>
      </c>
      <c r="G1951" s="3">
        <v>10</v>
      </c>
      <c r="H1951" s="4">
        <v>62.5</v>
      </c>
      <c r="I1951" s="14">
        <f t="shared" si="61"/>
        <v>11.25</v>
      </c>
      <c r="J1951" s="18">
        <f t="shared" si="60"/>
        <v>9.5625</v>
      </c>
      <c r="K1951" s="4" t="s">
        <v>16535</v>
      </c>
      <c r="L1951" s="4" t="s">
        <v>16554</v>
      </c>
      <c r="M1951" s="4" t="s">
        <v>16555</v>
      </c>
      <c r="N1951" t="s">
        <v>5816</v>
      </c>
    </row>
    <row r="1952" spans="1:14" ht="40.35" customHeight="1" outlineLevel="2" x14ac:dyDescent="0.2">
      <c r="A1952" t="s">
        <v>5817</v>
      </c>
      <c r="B1952" t="s">
        <v>17745</v>
      </c>
      <c r="C1952" s="7">
        <v>18.5</v>
      </c>
      <c r="D1952" s="7" t="s">
        <v>17756</v>
      </c>
      <c r="E1952" t="s">
        <v>5818</v>
      </c>
      <c r="F1952" t="s">
        <v>17004</v>
      </c>
      <c r="G1952" s="3">
        <v>11</v>
      </c>
      <c r="H1952" s="4">
        <v>62.5</v>
      </c>
      <c r="I1952" s="14">
        <f t="shared" si="61"/>
        <v>11.25</v>
      </c>
      <c r="J1952" s="18">
        <f t="shared" si="60"/>
        <v>9.5625</v>
      </c>
      <c r="K1952" s="4" t="s">
        <v>16535</v>
      </c>
      <c r="L1952" s="4" t="s">
        <v>16554</v>
      </c>
      <c r="M1952" s="4" t="s">
        <v>16555</v>
      </c>
      <c r="N1952" t="s">
        <v>5819</v>
      </c>
    </row>
    <row r="1953" spans="1:14" ht="40.35" customHeight="1" outlineLevel="2" x14ac:dyDescent="0.2">
      <c r="A1953" t="s">
        <v>5820</v>
      </c>
      <c r="B1953" t="s">
        <v>17745</v>
      </c>
      <c r="C1953" s="7">
        <v>28</v>
      </c>
      <c r="D1953" s="7">
        <v>10</v>
      </c>
      <c r="E1953" t="s">
        <v>5821</v>
      </c>
      <c r="F1953" t="s">
        <v>17004</v>
      </c>
      <c r="G1953" s="3">
        <v>16</v>
      </c>
      <c r="H1953" s="4">
        <v>62.5</v>
      </c>
      <c r="I1953" s="14">
        <f t="shared" si="61"/>
        <v>11.25</v>
      </c>
      <c r="J1953" s="18">
        <f t="shared" si="60"/>
        <v>9.5625</v>
      </c>
      <c r="K1953" s="4" t="s">
        <v>16535</v>
      </c>
      <c r="L1953" s="4" t="s">
        <v>16554</v>
      </c>
      <c r="M1953" s="4" t="s">
        <v>16555</v>
      </c>
      <c r="N1953" t="s">
        <v>5822</v>
      </c>
    </row>
    <row r="1954" spans="1:14" ht="40.35" customHeight="1" outlineLevel="2" x14ac:dyDescent="0.2">
      <c r="A1954" t="s">
        <v>5823</v>
      </c>
      <c r="B1954" t="s">
        <v>17745</v>
      </c>
      <c r="C1954" s="7">
        <v>28.5</v>
      </c>
      <c r="D1954" s="7" t="s">
        <v>17754</v>
      </c>
      <c r="E1954" t="s">
        <v>5824</v>
      </c>
      <c r="F1954" t="s">
        <v>17004</v>
      </c>
      <c r="G1954" s="3">
        <v>9</v>
      </c>
      <c r="H1954" s="4">
        <v>62.5</v>
      </c>
      <c r="I1954" s="14">
        <f t="shared" si="61"/>
        <v>11.25</v>
      </c>
      <c r="J1954" s="18">
        <f t="shared" si="60"/>
        <v>9.5625</v>
      </c>
      <c r="K1954" s="4" t="s">
        <v>16535</v>
      </c>
      <c r="L1954" s="4" t="s">
        <v>16554</v>
      </c>
      <c r="M1954" s="4" t="s">
        <v>16555</v>
      </c>
      <c r="N1954" t="s">
        <v>5825</v>
      </c>
    </row>
    <row r="1955" spans="1:14" ht="40.35" customHeight="1" outlineLevel="2" x14ac:dyDescent="0.2">
      <c r="A1955" t="s">
        <v>5826</v>
      </c>
      <c r="B1955" t="s">
        <v>17745</v>
      </c>
      <c r="C1955" s="7">
        <v>29</v>
      </c>
      <c r="D1955" s="7">
        <v>11</v>
      </c>
      <c r="E1955" t="s">
        <v>5827</v>
      </c>
      <c r="F1955" t="s">
        <v>17004</v>
      </c>
      <c r="G1955" s="3">
        <v>17</v>
      </c>
      <c r="H1955" s="4">
        <v>62.5</v>
      </c>
      <c r="I1955" s="14">
        <f t="shared" si="61"/>
        <v>11.25</v>
      </c>
      <c r="J1955" s="18">
        <f t="shared" si="60"/>
        <v>9.5625</v>
      </c>
      <c r="K1955" s="4" t="s">
        <v>16535</v>
      </c>
      <c r="L1955" s="4" t="s">
        <v>16554</v>
      </c>
      <c r="M1955" s="4" t="s">
        <v>16555</v>
      </c>
      <c r="N1955" t="s">
        <v>5828</v>
      </c>
    </row>
    <row r="1956" spans="1:14" ht="40.35" customHeight="1" outlineLevel="2" x14ac:dyDescent="0.2">
      <c r="A1956" t="s">
        <v>5829</v>
      </c>
      <c r="B1956" t="s">
        <v>17745</v>
      </c>
      <c r="C1956" s="7">
        <v>30</v>
      </c>
      <c r="D1956" s="7" t="s">
        <v>17758</v>
      </c>
      <c r="E1956" t="s">
        <v>5830</v>
      </c>
      <c r="F1956" t="s">
        <v>17004</v>
      </c>
      <c r="G1956" s="3">
        <v>9</v>
      </c>
      <c r="H1956" s="4">
        <v>62.5</v>
      </c>
      <c r="I1956" s="14">
        <f t="shared" si="61"/>
        <v>11.25</v>
      </c>
      <c r="J1956" s="18">
        <f t="shared" si="60"/>
        <v>9.5625</v>
      </c>
      <c r="K1956" s="4" t="s">
        <v>16535</v>
      </c>
      <c r="L1956" s="4" t="s">
        <v>16554</v>
      </c>
      <c r="M1956" s="4" t="s">
        <v>16555</v>
      </c>
      <c r="N1956" t="s">
        <v>5831</v>
      </c>
    </row>
    <row r="1957" spans="1:14" ht="40.35" customHeight="1" outlineLevel="2" x14ac:dyDescent="0.2">
      <c r="A1957" t="s">
        <v>5832</v>
      </c>
      <c r="B1957" t="s">
        <v>17745</v>
      </c>
      <c r="C1957" s="7">
        <v>30.5</v>
      </c>
      <c r="D1957" s="7">
        <v>12</v>
      </c>
      <c r="E1957" t="s">
        <v>5833</v>
      </c>
      <c r="F1957" t="s">
        <v>17004</v>
      </c>
      <c r="G1957" s="3">
        <v>14</v>
      </c>
      <c r="H1957" s="4">
        <v>62.5</v>
      </c>
      <c r="I1957" s="14">
        <f t="shared" si="61"/>
        <v>11.25</v>
      </c>
      <c r="J1957" s="18">
        <f t="shared" si="60"/>
        <v>9.5625</v>
      </c>
      <c r="K1957" s="4" t="s">
        <v>16535</v>
      </c>
      <c r="L1957" s="4" t="s">
        <v>16554</v>
      </c>
      <c r="M1957" s="4" t="s">
        <v>16555</v>
      </c>
      <c r="N1957" t="s">
        <v>5834</v>
      </c>
    </row>
    <row r="1958" spans="1:14" ht="40.35" customHeight="1" outlineLevel="2" x14ac:dyDescent="0.2">
      <c r="A1958" t="s">
        <v>5835</v>
      </c>
      <c r="B1958" t="s">
        <v>17745</v>
      </c>
      <c r="C1958" s="7">
        <v>31</v>
      </c>
      <c r="D1958" s="7" t="s">
        <v>17759</v>
      </c>
      <c r="E1958" t="s">
        <v>5836</v>
      </c>
      <c r="F1958" t="s">
        <v>17004</v>
      </c>
      <c r="G1958" s="3">
        <v>6</v>
      </c>
      <c r="H1958" s="4">
        <v>62.5</v>
      </c>
      <c r="I1958" s="14">
        <f t="shared" si="61"/>
        <v>11.25</v>
      </c>
      <c r="J1958" s="18">
        <f t="shared" si="60"/>
        <v>9.5625</v>
      </c>
      <c r="K1958" s="4" t="s">
        <v>16535</v>
      </c>
      <c r="L1958" s="4" t="s">
        <v>16554</v>
      </c>
      <c r="M1958" s="4" t="s">
        <v>16555</v>
      </c>
      <c r="N1958" t="s">
        <v>5837</v>
      </c>
    </row>
    <row r="1959" spans="1:14" ht="40.35" customHeight="1" outlineLevel="2" x14ac:dyDescent="0.2">
      <c r="A1959" t="s">
        <v>5838</v>
      </c>
      <c r="B1959" t="s">
        <v>17745</v>
      </c>
      <c r="C1959" s="7">
        <v>32</v>
      </c>
      <c r="D1959" s="7">
        <v>13</v>
      </c>
      <c r="E1959" t="s">
        <v>5839</v>
      </c>
      <c r="F1959" t="s">
        <v>17004</v>
      </c>
      <c r="G1959" s="3">
        <v>9</v>
      </c>
      <c r="H1959" s="4">
        <v>62.5</v>
      </c>
      <c r="I1959" s="14">
        <f t="shared" si="61"/>
        <v>11.25</v>
      </c>
      <c r="J1959" s="18">
        <f t="shared" si="60"/>
        <v>9.5625</v>
      </c>
      <c r="K1959" s="4" t="s">
        <v>16535</v>
      </c>
      <c r="L1959" s="4" t="s">
        <v>16554</v>
      </c>
      <c r="M1959" s="4" t="s">
        <v>16555</v>
      </c>
      <c r="N1959" t="s">
        <v>5840</v>
      </c>
    </row>
    <row r="1960" spans="1:14" ht="40.35" customHeight="1" outlineLevel="2" x14ac:dyDescent="0.2">
      <c r="A1960" t="s">
        <v>5841</v>
      </c>
      <c r="B1960" t="s">
        <v>17745</v>
      </c>
      <c r="C1960" s="7">
        <v>32.5</v>
      </c>
      <c r="D1960" s="7" t="s">
        <v>17753</v>
      </c>
      <c r="E1960" t="s">
        <v>5842</v>
      </c>
      <c r="F1960" t="s">
        <v>17004</v>
      </c>
      <c r="G1960" s="3">
        <v>8</v>
      </c>
      <c r="H1960" s="4">
        <v>62.5</v>
      </c>
      <c r="I1960" s="14">
        <f t="shared" si="61"/>
        <v>11.25</v>
      </c>
      <c r="J1960" s="18">
        <f t="shared" si="60"/>
        <v>9.5625</v>
      </c>
      <c r="K1960" s="4" t="s">
        <v>16535</v>
      </c>
      <c r="L1960" s="4" t="s">
        <v>16554</v>
      </c>
      <c r="M1960" s="4" t="s">
        <v>16555</v>
      </c>
      <c r="N1960" t="s">
        <v>5843</v>
      </c>
    </row>
    <row r="1961" spans="1:14" ht="40.35" customHeight="1" outlineLevel="2" x14ac:dyDescent="0.2">
      <c r="A1961" t="s">
        <v>5844</v>
      </c>
      <c r="B1961" t="s">
        <v>17744</v>
      </c>
      <c r="C1961" s="7">
        <v>46.5</v>
      </c>
      <c r="D1961" s="7" t="s">
        <v>17758</v>
      </c>
      <c r="E1961" t="s">
        <v>5845</v>
      </c>
      <c r="F1961" t="s">
        <v>17004</v>
      </c>
      <c r="G1961" s="3">
        <v>2</v>
      </c>
      <c r="H1961" s="4">
        <v>62.5</v>
      </c>
      <c r="I1961" s="14">
        <f t="shared" si="61"/>
        <v>11.25</v>
      </c>
      <c r="J1961" s="18">
        <f t="shared" si="60"/>
        <v>9.5625</v>
      </c>
      <c r="K1961" s="4" t="s">
        <v>16535</v>
      </c>
      <c r="L1961" s="4" t="s">
        <v>16554</v>
      </c>
      <c r="M1961" s="4" t="s">
        <v>16555</v>
      </c>
      <c r="N1961" t="s">
        <v>5846</v>
      </c>
    </row>
    <row r="1962" spans="1:14" ht="40.35" customHeight="1" outlineLevel="2" x14ac:dyDescent="0.2">
      <c r="A1962" t="s">
        <v>5847</v>
      </c>
      <c r="B1962" t="s">
        <v>17744</v>
      </c>
      <c r="C1962" s="7">
        <v>34</v>
      </c>
      <c r="D1962" s="7">
        <v>1</v>
      </c>
      <c r="E1962" t="s">
        <v>5848</v>
      </c>
      <c r="F1962" t="s">
        <v>17005</v>
      </c>
      <c r="G1962" s="3">
        <v>6</v>
      </c>
      <c r="H1962" s="4">
        <v>62.5</v>
      </c>
      <c r="I1962" s="14">
        <f t="shared" si="61"/>
        <v>11.25</v>
      </c>
      <c r="J1962" s="18">
        <f t="shared" si="60"/>
        <v>9.5625</v>
      </c>
      <c r="K1962" s="4" t="s">
        <v>16538</v>
      </c>
      <c r="L1962" s="4" t="s">
        <v>16554</v>
      </c>
      <c r="M1962" s="4" t="s">
        <v>16585</v>
      </c>
      <c r="N1962" t="s">
        <v>5849</v>
      </c>
    </row>
    <row r="1963" spans="1:14" ht="40.35" customHeight="1" outlineLevel="2" x14ac:dyDescent="0.2">
      <c r="A1963" t="s">
        <v>5850</v>
      </c>
      <c r="B1963" t="s">
        <v>17744</v>
      </c>
      <c r="C1963" s="7">
        <v>35</v>
      </c>
      <c r="D1963" s="7">
        <v>2</v>
      </c>
      <c r="E1963" t="s">
        <v>5851</v>
      </c>
      <c r="F1963" t="s">
        <v>17005</v>
      </c>
      <c r="G1963" s="3">
        <v>3</v>
      </c>
      <c r="H1963" s="4">
        <v>62.5</v>
      </c>
      <c r="I1963" s="14">
        <f t="shared" si="61"/>
        <v>11.25</v>
      </c>
      <c r="J1963" s="18">
        <f t="shared" si="60"/>
        <v>9.5625</v>
      </c>
      <c r="K1963" s="4" t="s">
        <v>16538</v>
      </c>
      <c r="L1963" s="4" t="s">
        <v>16554</v>
      </c>
      <c r="M1963" s="4" t="s">
        <v>16585</v>
      </c>
      <c r="N1963" t="s">
        <v>5852</v>
      </c>
    </row>
    <row r="1964" spans="1:14" ht="40.35" customHeight="1" outlineLevel="2" x14ac:dyDescent="0.2">
      <c r="A1964" t="s">
        <v>5853</v>
      </c>
      <c r="B1964" t="s">
        <v>17744</v>
      </c>
      <c r="C1964" s="7">
        <v>35.5</v>
      </c>
      <c r="D1964" s="7" t="s">
        <v>17756</v>
      </c>
      <c r="E1964" t="s">
        <v>5854</v>
      </c>
      <c r="F1964" t="s">
        <v>17005</v>
      </c>
      <c r="G1964" s="3">
        <v>1</v>
      </c>
      <c r="H1964" s="4">
        <v>62.5</v>
      </c>
      <c r="I1964" s="14">
        <f t="shared" si="61"/>
        <v>11.25</v>
      </c>
      <c r="J1964" s="18">
        <f t="shared" si="60"/>
        <v>9.5625</v>
      </c>
      <c r="K1964" s="4" t="s">
        <v>16538</v>
      </c>
      <c r="L1964" s="4" t="s">
        <v>16554</v>
      </c>
      <c r="M1964" s="4" t="s">
        <v>16585</v>
      </c>
      <c r="N1964" t="s">
        <v>5855</v>
      </c>
    </row>
    <row r="1965" spans="1:14" ht="40.35" customHeight="1" outlineLevel="2" x14ac:dyDescent="0.2">
      <c r="A1965" t="s">
        <v>5856</v>
      </c>
      <c r="B1965" t="s">
        <v>17744</v>
      </c>
      <c r="C1965" s="7">
        <v>42.5</v>
      </c>
      <c r="D1965" s="7" t="s">
        <v>17748</v>
      </c>
      <c r="E1965" t="s">
        <v>5857</v>
      </c>
      <c r="F1965" t="s">
        <v>17005</v>
      </c>
      <c r="G1965" s="3">
        <v>1</v>
      </c>
      <c r="H1965" s="4">
        <v>62.5</v>
      </c>
      <c r="I1965" s="14">
        <f t="shared" si="61"/>
        <v>11.25</v>
      </c>
      <c r="J1965" s="18">
        <f t="shared" si="60"/>
        <v>9.5625</v>
      </c>
      <c r="K1965" s="4" t="s">
        <v>16538</v>
      </c>
      <c r="L1965" s="4" t="s">
        <v>16554</v>
      </c>
      <c r="M1965" s="4" t="s">
        <v>16585</v>
      </c>
      <c r="N1965" t="s">
        <v>5858</v>
      </c>
    </row>
    <row r="1966" spans="1:14" ht="40.35" customHeight="1" outlineLevel="2" x14ac:dyDescent="0.2">
      <c r="A1966" t="s">
        <v>5859</v>
      </c>
      <c r="B1966" t="s">
        <v>17744</v>
      </c>
      <c r="C1966" s="7">
        <v>43</v>
      </c>
      <c r="D1966" s="7">
        <v>9</v>
      </c>
      <c r="E1966" t="s">
        <v>5860</v>
      </c>
      <c r="F1966" t="s">
        <v>17005</v>
      </c>
      <c r="G1966" s="3">
        <v>1</v>
      </c>
      <c r="H1966" s="4">
        <v>62.5</v>
      </c>
      <c r="I1966" s="14">
        <f t="shared" si="61"/>
        <v>11.25</v>
      </c>
      <c r="J1966" s="18">
        <f t="shared" si="60"/>
        <v>9.5625</v>
      </c>
      <c r="K1966" s="4" t="s">
        <v>16538</v>
      </c>
      <c r="L1966" s="4" t="s">
        <v>16554</v>
      </c>
      <c r="M1966" s="4" t="s">
        <v>16585</v>
      </c>
      <c r="N1966" t="s">
        <v>5861</v>
      </c>
    </row>
    <row r="1967" spans="1:14" ht="40.35" customHeight="1" outlineLevel="2" x14ac:dyDescent="0.2">
      <c r="A1967" t="s">
        <v>5862</v>
      </c>
      <c r="B1967" t="s">
        <v>17744</v>
      </c>
      <c r="C1967" s="7">
        <v>45</v>
      </c>
      <c r="D1967" s="7">
        <v>10</v>
      </c>
      <c r="E1967" t="s">
        <v>5863</v>
      </c>
      <c r="F1967" t="s">
        <v>17005</v>
      </c>
      <c r="G1967" s="3">
        <v>3</v>
      </c>
      <c r="H1967" s="4">
        <v>62.5</v>
      </c>
      <c r="I1967" s="14">
        <f t="shared" si="61"/>
        <v>11.25</v>
      </c>
      <c r="J1967" s="18">
        <f t="shared" si="60"/>
        <v>9.5625</v>
      </c>
      <c r="K1967" s="4" t="s">
        <v>16538</v>
      </c>
      <c r="L1967" s="4" t="s">
        <v>16554</v>
      </c>
      <c r="M1967" s="4" t="s">
        <v>16585</v>
      </c>
      <c r="N1967" t="s">
        <v>5864</v>
      </c>
    </row>
    <row r="1968" spans="1:14" ht="40.35" customHeight="1" outlineLevel="2" x14ac:dyDescent="0.2">
      <c r="A1968" t="s">
        <v>5865</v>
      </c>
      <c r="B1968" t="s">
        <v>17744</v>
      </c>
      <c r="C1968" s="7">
        <v>46</v>
      </c>
      <c r="D1968" s="7">
        <v>11</v>
      </c>
      <c r="E1968" t="s">
        <v>5866</v>
      </c>
      <c r="F1968" t="s">
        <v>17005</v>
      </c>
      <c r="G1968" s="3">
        <v>3</v>
      </c>
      <c r="H1968" s="4">
        <v>62.5</v>
      </c>
      <c r="I1968" s="14">
        <f t="shared" si="61"/>
        <v>11.25</v>
      </c>
      <c r="J1968" s="18">
        <f t="shared" si="60"/>
        <v>9.5625</v>
      </c>
      <c r="K1968" s="4" t="s">
        <v>16538</v>
      </c>
      <c r="L1968" s="4" t="s">
        <v>16554</v>
      </c>
      <c r="M1968" s="4" t="s">
        <v>16585</v>
      </c>
      <c r="N1968" t="s">
        <v>5867</v>
      </c>
    </row>
    <row r="1969" spans="1:14" ht="40.35" customHeight="1" outlineLevel="2" x14ac:dyDescent="0.2">
      <c r="A1969" t="s">
        <v>5868</v>
      </c>
      <c r="B1969" t="s">
        <v>17744</v>
      </c>
      <c r="C1969" s="7">
        <v>47</v>
      </c>
      <c r="D1969" s="7">
        <v>12</v>
      </c>
      <c r="E1969" t="s">
        <v>5869</v>
      </c>
      <c r="F1969" t="s">
        <v>17005</v>
      </c>
      <c r="G1969" s="3">
        <v>5</v>
      </c>
      <c r="H1969" s="4">
        <v>62.5</v>
      </c>
      <c r="I1969" s="14">
        <f t="shared" si="61"/>
        <v>11.25</v>
      </c>
      <c r="J1969" s="18">
        <f t="shared" si="60"/>
        <v>9.5625</v>
      </c>
      <c r="K1969" s="4" t="s">
        <v>16538</v>
      </c>
      <c r="L1969" s="4" t="s">
        <v>16554</v>
      </c>
      <c r="M1969" s="4" t="s">
        <v>16585</v>
      </c>
      <c r="N1969" t="s">
        <v>5870</v>
      </c>
    </row>
    <row r="1970" spans="1:14" ht="40.35" customHeight="1" outlineLevel="2" x14ac:dyDescent="0.2">
      <c r="A1970" t="s">
        <v>5871</v>
      </c>
      <c r="B1970" t="s">
        <v>17744</v>
      </c>
      <c r="C1970" s="7">
        <v>47.5</v>
      </c>
      <c r="D1970" s="7" t="s">
        <v>17759</v>
      </c>
      <c r="E1970" t="s">
        <v>5872</v>
      </c>
      <c r="F1970" t="s">
        <v>17005</v>
      </c>
      <c r="G1970" s="3">
        <v>9</v>
      </c>
      <c r="H1970" s="4">
        <v>62.5</v>
      </c>
      <c r="I1970" s="14">
        <f t="shared" si="61"/>
        <v>11.25</v>
      </c>
      <c r="J1970" s="18">
        <f t="shared" si="60"/>
        <v>9.5625</v>
      </c>
      <c r="K1970" s="4" t="s">
        <v>16538</v>
      </c>
      <c r="L1970" s="4" t="s">
        <v>16554</v>
      </c>
      <c r="M1970" s="4" t="s">
        <v>16585</v>
      </c>
      <c r="N1970" t="s">
        <v>5873</v>
      </c>
    </row>
    <row r="1971" spans="1:14" ht="40.35" customHeight="1" outlineLevel="2" x14ac:dyDescent="0.2">
      <c r="A1971" t="s">
        <v>5874</v>
      </c>
      <c r="B1971" t="s">
        <v>17744</v>
      </c>
      <c r="C1971" s="7">
        <v>48</v>
      </c>
      <c r="D1971" s="7">
        <v>13</v>
      </c>
      <c r="E1971" t="s">
        <v>5875</v>
      </c>
      <c r="F1971" t="s">
        <v>17005</v>
      </c>
      <c r="G1971" s="3">
        <v>7</v>
      </c>
      <c r="H1971" s="4">
        <v>62.5</v>
      </c>
      <c r="I1971" s="14">
        <f t="shared" si="61"/>
        <v>11.25</v>
      </c>
      <c r="J1971" s="18">
        <f t="shared" si="60"/>
        <v>9.5625</v>
      </c>
      <c r="K1971" s="4" t="s">
        <v>16538</v>
      </c>
      <c r="L1971" s="4" t="s">
        <v>16554</v>
      </c>
      <c r="M1971" s="4" t="s">
        <v>16585</v>
      </c>
      <c r="N1971" t="s">
        <v>5876</v>
      </c>
    </row>
    <row r="1972" spans="1:14" ht="40.35" customHeight="1" outlineLevel="2" x14ac:dyDescent="0.2">
      <c r="A1972" t="s">
        <v>5877</v>
      </c>
      <c r="B1972" t="s">
        <v>17744</v>
      </c>
      <c r="C1972" s="7">
        <v>43</v>
      </c>
      <c r="D1972" s="7">
        <v>9</v>
      </c>
      <c r="E1972" t="s">
        <v>5878</v>
      </c>
      <c r="F1972" t="s">
        <v>17006</v>
      </c>
      <c r="G1972" s="3">
        <v>1</v>
      </c>
      <c r="H1972" s="4">
        <v>62.5</v>
      </c>
      <c r="I1972" s="14">
        <f t="shared" si="61"/>
        <v>11.25</v>
      </c>
      <c r="J1972" s="18">
        <f t="shared" si="60"/>
        <v>9.5625</v>
      </c>
      <c r="K1972" s="4" t="s">
        <v>16538</v>
      </c>
      <c r="L1972" s="4" t="s">
        <v>16554</v>
      </c>
      <c r="M1972" s="4" t="s">
        <v>16585</v>
      </c>
      <c r="N1972" t="s">
        <v>5879</v>
      </c>
    </row>
    <row r="1973" spans="1:14" ht="40.35" customHeight="1" outlineLevel="2" x14ac:dyDescent="0.2">
      <c r="A1973" t="s">
        <v>5880</v>
      </c>
      <c r="B1973" t="s">
        <v>17744</v>
      </c>
      <c r="C1973" s="7">
        <v>45</v>
      </c>
      <c r="D1973" s="7">
        <v>10</v>
      </c>
      <c r="E1973" t="s">
        <v>5881</v>
      </c>
      <c r="F1973" t="s">
        <v>17007</v>
      </c>
      <c r="G1973" s="3">
        <v>1</v>
      </c>
      <c r="H1973" s="4">
        <v>62.5</v>
      </c>
      <c r="I1973" s="14">
        <f t="shared" si="61"/>
        <v>11.25</v>
      </c>
      <c r="J1973" s="18">
        <f t="shared" si="60"/>
        <v>9.5625</v>
      </c>
      <c r="K1973" s="4" t="s">
        <v>16538</v>
      </c>
      <c r="L1973" s="4" t="s">
        <v>16554</v>
      </c>
      <c r="M1973" s="4" t="s">
        <v>16585</v>
      </c>
      <c r="N1973" t="s">
        <v>5882</v>
      </c>
    </row>
    <row r="1974" spans="1:14" ht="40.35" customHeight="1" outlineLevel="2" x14ac:dyDescent="0.2">
      <c r="A1974" t="s">
        <v>5883</v>
      </c>
      <c r="B1974" t="s">
        <v>17744</v>
      </c>
      <c r="C1974" s="7">
        <v>37</v>
      </c>
      <c r="D1974" s="7">
        <v>4</v>
      </c>
      <c r="E1974" t="s">
        <v>5884</v>
      </c>
      <c r="F1974" t="s">
        <v>17008</v>
      </c>
      <c r="G1974" s="3">
        <v>16</v>
      </c>
      <c r="H1974" s="4">
        <v>66.666666666666671</v>
      </c>
      <c r="I1974" s="14">
        <f t="shared" si="61"/>
        <v>12</v>
      </c>
      <c r="J1974" s="18">
        <f t="shared" si="60"/>
        <v>10.199999999999999</v>
      </c>
      <c r="K1974" s="4" t="s">
        <v>16538</v>
      </c>
      <c r="L1974" s="4" t="s">
        <v>16554</v>
      </c>
      <c r="M1974" s="4" t="s">
        <v>16559</v>
      </c>
      <c r="N1974" t="s">
        <v>5885</v>
      </c>
    </row>
    <row r="1975" spans="1:14" ht="40.35" customHeight="1" outlineLevel="2" x14ac:dyDescent="0.2">
      <c r="A1975" t="s">
        <v>5886</v>
      </c>
      <c r="B1975" t="s">
        <v>17744</v>
      </c>
      <c r="C1975" s="7">
        <v>37.5</v>
      </c>
      <c r="D1975" s="7" t="s">
        <v>17750</v>
      </c>
      <c r="E1975" t="s">
        <v>5887</v>
      </c>
      <c r="F1975" t="s">
        <v>17008</v>
      </c>
      <c r="G1975" s="3">
        <v>32</v>
      </c>
      <c r="H1975" s="4">
        <v>66.666666666666671</v>
      </c>
      <c r="I1975" s="14">
        <f t="shared" si="61"/>
        <v>12</v>
      </c>
      <c r="J1975" s="18">
        <f t="shared" si="60"/>
        <v>10.199999999999999</v>
      </c>
      <c r="K1975" s="4" t="s">
        <v>16538</v>
      </c>
      <c r="L1975" s="4" t="s">
        <v>16554</v>
      </c>
      <c r="M1975" s="4" t="s">
        <v>16559</v>
      </c>
      <c r="N1975" t="s">
        <v>5888</v>
      </c>
    </row>
    <row r="1976" spans="1:14" ht="40.35" customHeight="1" outlineLevel="2" x14ac:dyDescent="0.2">
      <c r="A1976" t="s">
        <v>5889</v>
      </c>
      <c r="B1976" t="s">
        <v>17744</v>
      </c>
      <c r="C1976" s="7">
        <v>38</v>
      </c>
      <c r="D1976" s="7">
        <v>5</v>
      </c>
      <c r="E1976" t="s">
        <v>5890</v>
      </c>
      <c r="F1976" t="s">
        <v>17008</v>
      </c>
      <c r="G1976" s="3">
        <v>16</v>
      </c>
      <c r="H1976" s="4">
        <v>66.666666666666671</v>
      </c>
      <c r="I1976" s="14">
        <f t="shared" si="61"/>
        <v>12</v>
      </c>
      <c r="J1976" s="18">
        <f t="shared" si="60"/>
        <v>10.199999999999999</v>
      </c>
      <c r="K1976" s="4" t="s">
        <v>16538</v>
      </c>
      <c r="L1976" s="4" t="s">
        <v>16554</v>
      </c>
      <c r="M1976" s="4" t="s">
        <v>16559</v>
      </c>
      <c r="N1976" t="s">
        <v>5891</v>
      </c>
    </row>
    <row r="1977" spans="1:14" ht="40.35" customHeight="1" outlineLevel="2" x14ac:dyDescent="0.2">
      <c r="A1977" t="s">
        <v>5892</v>
      </c>
      <c r="B1977" t="s">
        <v>17744</v>
      </c>
      <c r="C1977" s="7">
        <v>38.5</v>
      </c>
      <c r="D1977" s="7" t="s">
        <v>17751</v>
      </c>
      <c r="E1977" t="s">
        <v>5893</v>
      </c>
      <c r="F1977" t="s">
        <v>17008</v>
      </c>
      <c r="G1977" s="3">
        <v>16</v>
      </c>
      <c r="H1977" s="4">
        <v>66.666666666666671</v>
      </c>
      <c r="I1977" s="14">
        <f t="shared" si="61"/>
        <v>12</v>
      </c>
      <c r="J1977" s="18">
        <f t="shared" si="60"/>
        <v>10.199999999999999</v>
      </c>
      <c r="K1977" s="4" t="s">
        <v>16538</v>
      </c>
      <c r="L1977" s="4" t="s">
        <v>16554</v>
      </c>
      <c r="M1977" s="4" t="s">
        <v>16559</v>
      </c>
      <c r="N1977" t="s">
        <v>5894</v>
      </c>
    </row>
    <row r="1978" spans="1:14" ht="40.35" customHeight="1" outlineLevel="2" x14ac:dyDescent="0.2">
      <c r="A1978" t="s">
        <v>5895</v>
      </c>
      <c r="B1978" t="s">
        <v>17744</v>
      </c>
      <c r="C1978" s="7">
        <v>39</v>
      </c>
      <c r="D1978" s="7">
        <v>6</v>
      </c>
      <c r="E1978" t="s">
        <v>5896</v>
      </c>
      <c r="F1978" t="s">
        <v>17008</v>
      </c>
      <c r="G1978" s="3">
        <v>32</v>
      </c>
      <c r="H1978" s="4">
        <v>66.666666666666671</v>
      </c>
      <c r="I1978" s="14">
        <f t="shared" si="61"/>
        <v>12</v>
      </c>
      <c r="J1978" s="18">
        <f t="shared" si="60"/>
        <v>10.199999999999999</v>
      </c>
      <c r="K1978" s="4" t="s">
        <v>16538</v>
      </c>
      <c r="L1978" s="4" t="s">
        <v>16554</v>
      </c>
      <c r="M1978" s="4" t="s">
        <v>16559</v>
      </c>
      <c r="N1978" t="s">
        <v>5897</v>
      </c>
    </row>
    <row r="1979" spans="1:14" ht="40.35" customHeight="1" outlineLevel="2" x14ac:dyDescent="0.2">
      <c r="A1979" t="s">
        <v>5898</v>
      </c>
      <c r="B1979" t="s">
        <v>17744</v>
      </c>
      <c r="C1979" s="7">
        <v>40</v>
      </c>
      <c r="D1979" s="7" t="s">
        <v>17752</v>
      </c>
      <c r="E1979" t="s">
        <v>5899</v>
      </c>
      <c r="F1979" t="s">
        <v>17008</v>
      </c>
      <c r="G1979" s="3">
        <v>16</v>
      </c>
      <c r="H1979" s="4">
        <v>66.666666666666671</v>
      </c>
      <c r="I1979" s="14">
        <f t="shared" si="61"/>
        <v>12</v>
      </c>
      <c r="J1979" s="18">
        <f t="shared" si="60"/>
        <v>10.199999999999999</v>
      </c>
      <c r="K1979" s="4" t="s">
        <v>16538</v>
      </c>
      <c r="L1979" s="4" t="s">
        <v>16554</v>
      </c>
      <c r="M1979" s="4" t="s">
        <v>16559</v>
      </c>
      <c r="N1979" t="s">
        <v>5900</v>
      </c>
    </row>
    <row r="1980" spans="1:14" ht="40.35" customHeight="1" outlineLevel="2" x14ac:dyDescent="0.2">
      <c r="A1980" t="s">
        <v>5901</v>
      </c>
      <c r="B1980" t="s">
        <v>17744</v>
      </c>
      <c r="C1980" s="7">
        <v>37</v>
      </c>
      <c r="D1980" s="7">
        <v>4</v>
      </c>
      <c r="E1980" t="s">
        <v>5902</v>
      </c>
      <c r="F1980" t="s">
        <v>17009</v>
      </c>
      <c r="G1980" s="3">
        <v>16</v>
      </c>
      <c r="H1980" s="4">
        <v>66.666666666666671</v>
      </c>
      <c r="I1980" s="14">
        <f t="shared" si="61"/>
        <v>12</v>
      </c>
      <c r="J1980" s="18">
        <f t="shared" si="60"/>
        <v>10.199999999999999</v>
      </c>
      <c r="K1980" s="4" t="s">
        <v>16538</v>
      </c>
      <c r="L1980" s="4" t="s">
        <v>16554</v>
      </c>
      <c r="M1980" s="4" t="s">
        <v>16565</v>
      </c>
      <c r="N1980" t="s">
        <v>5903</v>
      </c>
    </row>
    <row r="1981" spans="1:14" ht="40.35" customHeight="1" outlineLevel="2" x14ac:dyDescent="0.2">
      <c r="A1981" t="s">
        <v>5904</v>
      </c>
      <c r="B1981" t="s">
        <v>17744</v>
      </c>
      <c r="C1981" s="7">
        <v>37.5</v>
      </c>
      <c r="D1981" s="7" t="s">
        <v>17750</v>
      </c>
      <c r="E1981" t="s">
        <v>5905</v>
      </c>
      <c r="F1981" t="s">
        <v>17009</v>
      </c>
      <c r="G1981" s="3">
        <v>32</v>
      </c>
      <c r="H1981" s="4">
        <v>66.666666666666671</v>
      </c>
      <c r="I1981" s="14">
        <f t="shared" si="61"/>
        <v>12</v>
      </c>
      <c r="J1981" s="18">
        <f t="shared" si="60"/>
        <v>10.199999999999999</v>
      </c>
      <c r="K1981" s="4" t="s">
        <v>16538</v>
      </c>
      <c r="L1981" s="4" t="s">
        <v>16554</v>
      </c>
      <c r="M1981" s="4" t="s">
        <v>16565</v>
      </c>
      <c r="N1981" t="s">
        <v>5906</v>
      </c>
    </row>
    <row r="1982" spans="1:14" ht="40.35" customHeight="1" outlineLevel="2" x14ac:dyDescent="0.2">
      <c r="A1982" t="s">
        <v>5907</v>
      </c>
      <c r="B1982" t="s">
        <v>17744</v>
      </c>
      <c r="C1982" s="7">
        <v>38</v>
      </c>
      <c r="D1982" s="7">
        <v>5</v>
      </c>
      <c r="E1982" t="s">
        <v>5908</v>
      </c>
      <c r="F1982" t="s">
        <v>17009</v>
      </c>
      <c r="G1982" s="3">
        <v>15</v>
      </c>
      <c r="H1982" s="4">
        <v>66.666666666666671</v>
      </c>
      <c r="I1982" s="14">
        <f t="shared" si="61"/>
        <v>12</v>
      </c>
      <c r="J1982" s="18">
        <f t="shared" si="60"/>
        <v>10.199999999999999</v>
      </c>
      <c r="K1982" s="4" t="s">
        <v>16538</v>
      </c>
      <c r="L1982" s="4" t="s">
        <v>16554</v>
      </c>
      <c r="M1982" s="4" t="s">
        <v>16565</v>
      </c>
      <c r="N1982" t="s">
        <v>5909</v>
      </c>
    </row>
    <row r="1983" spans="1:14" ht="40.35" customHeight="1" outlineLevel="2" x14ac:dyDescent="0.2">
      <c r="A1983" t="s">
        <v>5910</v>
      </c>
      <c r="B1983" t="s">
        <v>17744</v>
      </c>
      <c r="C1983" s="7">
        <v>38.5</v>
      </c>
      <c r="D1983" s="7" t="s">
        <v>17751</v>
      </c>
      <c r="E1983" t="s">
        <v>5911</v>
      </c>
      <c r="F1983" t="s">
        <v>17009</v>
      </c>
      <c r="G1983" s="3">
        <v>15</v>
      </c>
      <c r="H1983" s="4">
        <v>66.666666666666671</v>
      </c>
      <c r="I1983" s="14">
        <f t="shared" si="61"/>
        <v>12</v>
      </c>
      <c r="J1983" s="18">
        <f t="shared" si="60"/>
        <v>10.199999999999999</v>
      </c>
      <c r="K1983" s="4" t="s">
        <v>16538</v>
      </c>
      <c r="L1983" s="4" t="s">
        <v>16554</v>
      </c>
      <c r="M1983" s="4" t="s">
        <v>16565</v>
      </c>
      <c r="N1983" t="s">
        <v>5912</v>
      </c>
    </row>
    <row r="1984" spans="1:14" ht="40.35" customHeight="1" outlineLevel="2" x14ac:dyDescent="0.2">
      <c r="A1984" t="s">
        <v>5913</v>
      </c>
      <c r="B1984" t="s">
        <v>17744</v>
      </c>
      <c r="C1984" s="7">
        <v>39</v>
      </c>
      <c r="D1984" s="7">
        <v>6</v>
      </c>
      <c r="E1984" t="s">
        <v>5914</v>
      </c>
      <c r="F1984" t="s">
        <v>17009</v>
      </c>
      <c r="G1984" s="3">
        <v>32</v>
      </c>
      <c r="H1984" s="4">
        <v>66.666666666666671</v>
      </c>
      <c r="I1984" s="14">
        <f t="shared" si="61"/>
        <v>12</v>
      </c>
      <c r="J1984" s="18">
        <f t="shared" si="60"/>
        <v>10.199999999999999</v>
      </c>
      <c r="K1984" s="4" t="s">
        <v>16538</v>
      </c>
      <c r="L1984" s="4" t="s">
        <v>16554</v>
      </c>
      <c r="M1984" s="4" t="s">
        <v>16565</v>
      </c>
      <c r="N1984" t="s">
        <v>5915</v>
      </c>
    </row>
    <row r="1985" spans="1:14" ht="40.35" customHeight="1" outlineLevel="2" x14ac:dyDescent="0.2">
      <c r="A1985" t="s">
        <v>5916</v>
      </c>
      <c r="B1985" t="s">
        <v>17744</v>
      </c>
      <c r="C1985" s="7">
        <v>40</v>
      </c>
      <c r="D1985" s="7" t="s">
        <v>17752</v>
      </c>
      <c r="E1985" t="s">
        <v>5917</v>
      </c>
      <c r="F1985" t="s">
        <v>17009</v>
      </c>
      <c r="G1985" s="3">
        <v>15</v>
      </c>
      <c r="H1985" s="4">
        <v>66.666666666666671</v>
      </c>
      <c r="I1985" s="14">
        <f t="shared" si="61"/>
        <v>12</v>
      </c>
      <c r="J1985" s="18">
        <f t="shared" si="60"/>
        <v>10.199999999999999</v>
      </c>
      <c r="K1985" s="4" t="s">
        <v>16538</v>
      </c>
      <c r="L1985" s="4" t="s">
        <v>16554</v>
      </c>
      <c r="M1985" s="4" t="s">
        <v>16565</v>
      </c>
      <c r="N1985" t="s">
        <v>5918</v>
      </c>
    </row>
    <row r="1986" spans="1:14" ht="40.35" customHeight="1" outlineLevel="2" x14ac:dyDescent="0.2">
      <c r="A1986" t="s">
        <v>5919</v>
      </c>
      <c r="B1986" t="s">
        <v>17744</v>
      </c>
      <c r="C1986" s="7">
        <v>37.5</v>
      </c>
      <c r="D1986" s="7" t="s">
        <v>17750</v>
      </c>
      <c r="E1986" t="s">
        <v>5920</v>
      </c>
      <c r="F1986" t="s">
        <v>17010</v>
      </c>
      <c r="G1986" s="3">
        <v>2</v>
      </c>
      <c r="H1986" s="4">
        <v>41.666666666666671</v>
      </c>
      <c r="I1986" s="14">
        <f t="shared" si="61"/>
        <v>7.5000000000000009</v>
      </c>
      <c r="J1986" s="18">
        <f t="shared" si="60"/>
        <v>6.3750000000000009</v>
      </c>
      <c r="K1986" s="4" t="s">
        <v>16543</v>
      </c>
      <c r="L1986" s="4" t="s">
        <v>16554</v>
      </c>
      <c r="M1986" s="4" t="s">
        <v>16572</v>
      </c>
      <c r="N1986" t="s">
        <v>5921</v>
      </c>
    </row>
    <row r="1987" spans="1:14" ht="40.35" customHeight="1" outlineLevel="2" x14ac:dyDescent="0.2">
      <c r="A1987" t="s">
        <v>5922</v>
      </c>
      <c r="B1987" t="s">
        <v>17744</v>
      </c>
      <c r="C1987" s="7">
        <v>38.5</v>
      </c>
      <c r="D1987" s="7" t="s">
        <v>17751</v>
      </c>
      <c r="E1987" t="s">
        <v>5923</v>
      </c>
      <c r="F1987" t="s">
        <v>17010</v>
      </c>
      <c r="G1987" s="3">
        <v>4</v>
      </c>
      <c r="H1987" s="4">
        <v>41.666666666666671</v>
      </c>
      <c r="I1987" s="14">
        <f t="shared" si="61"/>
        <v>7.5000000000000009</v>
      </c>
      <c r="J1987" s="18">
        <f t="shared" si="60"/>
        <v>6.3750000000000009</v>
      </c>
      <c r="K1987" s="4" t="s">
        <v>16543</v>
      </c>
      <c r="L1987" s="4" t="s">
        <v>16554</v>
      </c>
      <c r="M1987" s="4" t="s">
        <v>16572</v>
      </c>
      <c r="N1987" t="s">
        <v>5924</v>
      </c>
    </row>
    <row r="1988" spans="1:14" ht="40.35" customHeight="1" outlineLevel="2" x14ac:dyDescent="0.2">
      <c r="A1988" t="s">
        <v>5925</v>
      </c>
      <c r="B1988" t="s">
        <v>17744</v>
      </c>
      <c r="C1988" s="7">
        <v>39</v>
      </c>
      <c r="D1988" s="7">
        <v>6</v>
      </c>
      <c r="E1988" t="s">
        <v>5926</v>
      </c>
      <c r="F1988" t="s">
        <v>17010</v>
      </c>
      <c r="G1988" s="3">
        <v>1</v>
      </c>
      <c r="H1988" s="4">
        <v>41.666666666666671</v>
      </c>
      <c r="I1988" s="14">
        <f t="shared" si="61"/>
        <v>7.5000000000000009</v>
      </c>
      <c r="J1988" s="18">
        <f t="shared" ref="J1988:J2051" si="62">SUM(I1988*0.85)</f>
        <v>6.3750000000000009</v>
      </c>
      <c r="K1988" s="4" t="s">
        <v>16543</v>
      </c>
      <c r="L1988" s="4" t="s">
        <v>16554</v>
      </c>
      <c r="M1988" s="4" t="s">
        <v>16572</v>
      </c>
      <c r="N1988" t="s">
        <v>5927</v>
      </c>
    </row>
    <row r="1989" spans="1:14" ht="40.35" customHeight="1" outlineLevel="2" x14ac:dyDescent="0.2">
      <c r="A1989" t="s">
        <v>5928</v>
      </c>
      <c r="B1989" t="s">
        <v>17744</v>
      </c>
      <c r="C1989" s="7">
        <v>41</v>
      </c>
      <c r="D1989" s="7">
        <v>7</v>
      </c>
      <c r="E1989" t="s">
        <v>5929</v>
      </c>
      <c r="F1989" t="s">
        <v>17010</v>
      </c>
      <c r="G1989" s="3">
        <v>3</v>
      </c>
      <c r="H1989" s="4">
        <v>41.666666666666671</v>
      </c>
      <c r="I1989" s="14">
        <f t="shared" ref="I1989:I2052" si="63">SUM(H1989*0.18)</f>
        <v>7.5000000000000009</v>
      </c>
      <c r="J1989" s="18">
        <f t="shared" si="62"/>
        <v>6.3750000000000009</v>
      </c>
      <c r="K1989" s="4" t="s">
        <v>16543</v>
      </c>
      <c r="L1989" s="4" t="s">
        <v>16554</v>
      </c>
      <c r="M1989" s="4" t="s">
        <v>16572</v>
      </c>
      <c r="N1989" t="s">
        <v>5930</v>
      </c>
    </row>
    <row r="1990" spans="1:14" ht="40.35" customHeight="1" outlineLevel="2" x14ac:dyDescent="0.2">
      <c r="A1990" t="s">
        <v>5931</v>
      </c>
      <c r="B1990" t="s">
        <v>17744</v>
      </c>
      <c r="C1990" s="7">
        <v>41.5</v>
      </c>
      <c r="D1990" s="7" t="s">
        <v>17757</v>
      </c>
      <c r="E1990" t="s">
        <v>5932</v>
      </c>
      <c r="F1990" t="s">
        <v>17010</v>
      </c>
      <c r="G1990" s="3">
        <v>2</v>
      </c>
      <c r="H1990" s="4">
        <v>41.666666666666671</v>
      </c>
      <c r="I1990" s="14">
        <f t="shared" si="63"/>
        <v>7.5000000000000009</v>
      </c>
      <c r="J1990" s="18">
        <f t="shared" si="62"/>
        <v>6.3750000000000009</v>
      </c>
      <c r="K1990" s="4" t="s">
        <v>16543</v>
      </c>
      <c r="L1990" s="4" t="s">
        <v>16554</v>
      </c>
      <c r="M1990" s="4" t="s">
        <v>16572</v>
      </c>
      <c r="N1990" t="s">
        <v>5933</v>
      </c>
    </row>
    <row r="1991" spans="1:14" ht="40.35" customHeight="1" outlineLevel="2" x14ac:dyDescent="0.2">
      <c r="A1991" t="s">
        <v>5934</v>
      </c>
      <c r="B1991" t="s">
        <v>17744</v>
      </c>
      <c r="C1991" s="7">
        <v>42</v>
      </c>
      <c r="D1991" s="7">
        <v>8</v>
      </c>
      <c r="E1991" t="s">
        <v>5935</v>
      </c>
      <c r="F1991" t="s">
        <v>17010</v>
      </c>
      <c r="G1991" s="3">
        <v>1</v>
      </c>
      <c r="H1991" s="4">
        <v>41.666666666666671</v>
      </c>
      <c r="I1991" s="14">
        <f t="shared" si="63"/>
        <v>7.5000000000000009</v>
      </c>
      <c r="J1991" s="18">
        <f t="shared" si="62"/>
        <v>6.3750000000000009</v>
      </c>
      <c r="K1991" s="4" t="s">
        <v>16543</v>
      </c>
      <c r="L1991" s="4" t="s">
        <v>16554</v>
      </c>
      <c r="M1991" s="4" t="s">
        <v>16572</v>
      </c>
      <c r="N1991" t="s">
        <v>5936</v>
      </c>
    </row>
    <row r="1992" spans="1:14" ht="40.35" customHeight="1" outlineLevel="2" x14ac:dyDescent="0.2">
      <c r="A1992" t="s">
        <v>5937</v>
      </c>
      <c r="B1992" t="s">
        <v>17744</v>
      </c>
      <c r="C1992" s="7">
        <v>42.5</v>
      </c>
      <c r="D1992" s="7" t="s">
        <v>17748</v>
      </c>
      <c r="E1992" t="s">
        <v>5938</v>
      </c>
      <c r="F1992" t="s">
        <v>17010</v>
      </c>
      <c r="G1992" s="3">
        <v>3</v>
      </c>
      <c r="H1992" s="4">
        <v>41.666666666666671</v>
      </c>
      <c r="I1992" s="14">
        <f t="shared" si="63"/>
        <v>7.5000000000000009</v>
      </c>
      <c r="J1992" s="18">
        <f t="shared" si="62"/>
        <v>6.3750000000000009</v>
      </c>
      <c r="K1992" s="4" t="s">
        <v>16543</v>
      </c>
      <c r="L1992" s="4" t="s">
        <v>16554</v>
      </c>
      <c r="M1992" s="4" t="s">
        <v>16572</v>
      </c>
      <c r="N1992" t="s">
        <v>5939</v>
      </c>
    </row>
    <row r="1993" spans="1:14" ht="40.35" customHeight="1" outlineLevel="2" x14ac:dyDescent="0.2">
      <c r="A1993" t="s">
        <v>5940</v>
      </c>
      <c r="B1993" t="s">
        <v>17744</v>
      </c>
      <c r="C1993" s="7">
        <v>36.5</v>
      </c>
      <c r="D1993" s="7" t="s">
        <v>17755</v>
      </c>
      <c r="E1993" t="s">
        <v>5941</v>
      </c>
      <c r="F1993" t="s">
        <v>17011</v>
      </c>
      <c r="G1993" s="3">
        <v>2</v>
      </c>
      <c r="H1993" s="4">
        <v>50</v>
      </c>
      <c r="I1993" s="14">
        <f t="shared" si="63"/>
        <v>9</v>
      </c>
      <c r="J1993" s="18">
        <f t="shared" si="62"/>
        <v>7.6499999999999995</v>
      </c>
      <c r="K1993" s="4" t="s">
        <v>16543</v>
      </c>
      <c r="L1993" s="4" t="s">
        <v>16554</v>
      </c>
      <c r="M1993" s="4" t="s">
        <v>16557</v>
      </c>
      <c r="N1993" t="s">
        <v>5942</v>
      </c>
    </row>
    <row r="1994" spans="1:14" ht="40.35" customHeight="1" outlineLevel="2" x14ac:dyDescent="0.2">
      <c r="A1994" t="s">
        <v>5943</v>
      </c>
      <c r="B1994" t="s">
        <v>17744</v>
      </c>
      <c r="C1994" s="7">
        <v>37.5</v>
      </c>
      <c r="D1994" s="7" t="s">
        <v>17750</v>
      </c>
      <c r="E1994" t="s">
        <v>5944</v>
      </c>
      <c r="F1994" t="s">
        <v>17011</v>
      </c>
      <c r="G1994" s="3">
        <v>3</v>
      </c>
      <c r="H1994" s="4">
        <v>50</v>
      </c>
      <c r="I1994" s="14">
        <f t="shared" si="63"/>
        <v>9</v>
      </c>
      <c r="J1994" s="18">
        <f t="shared" si="62"/>
        <v>7.6499999999999995</v>
      </c>
      <c r="K1994" s="4" t="s">
        <v>16543</v>
      </c>
      <c r="L1994" s="4" t="s">
        <v>16554</v>
      </c>
      <c r="M1994" s="4" t="s">
        <v>16557</v>
      </c>
      <c r="N1994" t="s">
        <v>5945</v>
      </c>
    </row>
    <row r="1995" spans="1:14" ht="40.35" customHeight="1" outlineLevel="2" x14ac:dyDescent="0.2">
      <c r="A1995" t="s">
        <v>5946</v>
      </c>
      <c r="B1995" t="s">
        <v>17744</v>
      </c>
      <c r="C1995" s="7">
        <v>41</v>
      </c>
      <c r="D1995" s="7">
        <v>7</v>
      </c>
      <c r="E1995" t="s">
        <v>5947</v>
      </c>
      <c r="F1995" t="s">
        <v>17011</v>
      </c>
      <c r="G1995" s="3">
        <v>4</v>
      </c>
      <c r="H1995" s="4">
        <v>50</v>
      </c>
      <c r="I1995" s="14">
        <f t="shared" si="63"/>
        <v>9</v>
      </c>
      <c r="J1995" s="18">
        <f t="shared" si="62"/>
        <v>7.6499999999999995</v>
      </c>
      <c r="K1995" s="4" t="s">
        <v>16543</v>
      </c>
      <c r="L1995" s="4" t="s">
        <v>16554</v>
      </c>
      <c r="M1995" s="4" t="s">
        <v>16557</v>
      </c>
      <c r="N1995" t="s">
        <v>5948</v>
      </c>
    </row>
    <row r="1996" spans="1:14" ht="40.35" customHeight="1" outlineLevel="2" x14ac:dyDescent="0.2">
      <c r="A1996" t="s">
        <v>5949</v>
      </c>
      <c r="B1996" t="s">
        <v>17744</v>
      </c>
      <c r="C1996" s="7">
        <v>42</v>
      </c>
      <c r="D1996" s="7">
        <v>8</v>
      </c>
      <c r="E1996" t="s">
        <v>5950</v>
      </c>
      <c r="F1996" t="s">
        <v>17011</v>
      </c>
      <c r="G1996" s="3">
        <v>1</v>
      </c>
      <c r="H1996" s="4">
        <v>50</v>
      </c>
      <c r="I1996" s="14">
        <f t="shared" si="63"/>
        <v>9</v>
      </c>
      <c r="J1996" s="18">
        <f t="shared" si="62"/>
        <v>7.6499999999999995</v>
      </c>
      <c r="K1996" s="4" t="s">
        <v>16543</v>
      </c>
      <c r="L1996" s="4" t="s">
        <v>16554</v>
      </c>
      <c r="M1996" s="4" t="s">
        <v>16557</v>
      </c>
      <c r="N1996" t="s">
        <v>5951</v>
      </c>
    </row>
    <row r="1997" spans="1:14" ht="40.35" customHeight="1" outlineLevel="2" x14ac:dyDescent="0.2">
      <c r="A1997" t="s">
        <v>5952</v>
      </c>
      <c r="B1997" t="s">
        <v>17744</v>
      </c>
      <c r="C1997" s="7">
        <v>42.5</v>
      </c>
      <c r="D1997" s="7" t="s">
        <v>17748</v>
      </c>
      <c r="E1997" t="s">
        <v>5953</v>
      </c>
      <c r="F1997" t="s">
        <v>17011</v>
      </c>
      <c r="G1997" s="3">
        <v>1</v>
      </c>
      <c r="H1997" s="4">
        <v>50</v>
      </c>
      <c r="I1997" s="14">
        <f t="shared" si="63"/>
        <v>9</v>
      </c>
      <c r="J1997" s="18">
        <f t="shared" si="62"/>
        <v>7.6499999999999995</v>
      </c>
      <c r="K1997" s="4" t="s">
        <v>16543</v>
      </c>
      <c r="L1997" s="4" t="s">
        <v>16554</v>
      </c>
      <c r="M1997" s="4" t="s">
        <v>16557</v>
      </c>
      <c r="N1997" t="s">
        <v>5954</v>
      </c>
    </row>
    <row r="1998" spans="1:14" ht="40.35" customHeight="1" outlineLevel="2" x14ac:dyDescent="0.2">
      <c r="A1998" t="s">
        <v>5955</v>
      </c>
      <c r="B1998" t="s">
        <v>17744</v>
      </c>
      <c r="C1998" s="7">
        <v>36.5</v>
      </c>
      <c r="D1998" s="7" t="s">
        <v>17755</v>
      </c>
      <c r="E1998" t="s">
        <v>5956</v>
      </c>
      <c r="F1998" t="s">
        <v>17012</v>
      </c>
      <c r="G1998" s="3">
        <v>8</v>
      </c>
      <c r="H1998" s="4">
        <v>37.5</v>
      </c>
      <c r="I1998" s="14">
        <f t="shared" si="63"/>
        <v>6.75</v>
      </c>
      <c r="J1998" s="18">
        <f t="shared" si="62"/>
        <v>5.7374999999999998</v>
      </c>
      <c r="K1998" s="4" t="s">
        <v>16543</v>
      </c>
      <c r="L1998" s="4" t="s">
        <v>16554</v>
      </c>
      <c r="M1998" s="4" t="s">
        <v>16572</v>
      </c>
      <c r="N1998" t="s">
        <v>5957</v>
      </c>
    </row>
    <row r="1999" spans="1:14" ht="40.35" customHeight="1" outlineLevel="2" x14ac:dyDescent="0.2">
      <c r="A1999" t="s">
        <v>5958</v>
      </c>
      <c r="B1999" t="s">
        <v>17744</v>
      </c>
      <c r="C1999" s="7">
        <v>37</v>
      </c>
      <c r="D1999" s="7">
        <v>4</v>
      </c>
      <c r="E1999" t="s">
        <v>5959</v>
      </c>
      <c r="F1999" t="s">
        <v>17012</v>
      </c>
      <c r="G1999" s="3">
        <v>6</v>
      </c>
      <c r="H1999" s="4">
        <v>37.5</v>
      </c>
      <c r="I1999" s="14">
        <f t="shared" si="63"/>
        <v>6.75</v>
      </c>
      <c r="J1999" s="18">
        <f t="shared" si="62"/>
        <v>5.7374999999999998</v>
      </c>
      <c r="K1999" s="4" t="s">
        <v>16543</v>
      </c>
      <c r="L1999" s="4" t="s">
        <v>16554</v>
      </c>
      <c r="M1999" s="4" t="s">
        <v>16572</v>
      </c>
      <c r="N1999" t="s">
        <v>5960</v>
      </c>
    </row>
    <row r="2000" spans="1:14" ht="40.35" customHeight="1" outlineLevel="2" x14ac:dyDescent="0.2">
      <c r="A2000" t="s">
        <v>5961</v>
      </c>
      <c r="B2000" t="s">
        <v>17744</v>
      </c>
      <c r="C2000" s="7">
        <v>37.5</v>
      </c>
      <c r="D2000" s="7" t="s">
        <v>17750</v>
      </c>
      <c r="E2000" t="s">
        <v>5962</v>
      </c>
      <c r="F2000" t="s">
        <v>17012</v>
      </c>
      <c r="G2000" s="3">
        <v>10</v>
      </c>
      <c r="H2000" s="4">
        <v>37.5</v>
      </c>
      <c r="I2000" s="14">
        <f t="shared" si="63"/>
        <v>6.75</v>
      </c>
      <c r="J2000" s="18">
        <f t="shared" si="62"/>
        <v>5.7374999999999998</v>
      </c>
      <c r="K2000" s="4" t="s">
        <v>16543</v>
      </c>
      <c r="L2000" s="4" t="s">
        <v>16554</v>
      </c>
      <c r="M2000" s="4" t="s">
        <v>16572</v>
      </c>
      <c r="N2000" t="s">
        <v>5963</v>
      </c>
    </row>
    <row r="2001" spans="1:14" ht="40.35" customHeight="1" outlineLevel="2" x14ac:dyDescent="0.2">
      <c r="A2001" t="s">
        <v>5964</v>
      </c>
      <c r="B2001" t="s">
        <v>17744</v>
      </c>
      <c r="C2001" s="7">
        <v>38</v>
      </c>
      <c r="D2001" s="7">
        <v>5</v>
      </c>
      <c r="E2001" t="s">
        <v>5965</v>
      </c>
      <c r="F2001" t="s">
        <v>17012</v>
      </c>
      <c r="G2001" s="3">
        <v>2</v>
      </c>
      <c r="H2001" s="4">
        <v>37.5</v>
      </c>
      <c r="I2001" s="14">
        <f t="shared" si="63"/>
        <v>6.75</v>
      </c>
      <c r="J2001" s="18">
        <f t="shared" si="62"/>
        <v>5.7374999999999998</v>
      </c>
      <c r="K2001" s="4" t="s">
        <v>16543</v>
      </c>
      <c r="L2001" s="4" t="s">
        <v>16554</v>
      </c>
      <c r="M2001" s="4" t="s">
        <v>16572</v>
      </c>
      <c r="N2001" t="s">
        <v>5966</v>
      </c>
    </row>
    <row r="2002" spans="1:14" ht="40.35" customHeight="1" outlineLevel="2" x14ac:dyDescent="0.2">
      <c r="A2002" t="s">
        <v>5967</v>
      </c>
      <c r="B2002" t="s">
        <v>17744</v>
      </c>
      <c r="C2002" s="7">
        <v>39</v>
      </c>
      <c r="D2002" s="7">
        <v>6</v>
      </c>
      <c r="E2002" t="s">
        <v>5968</v>
      </c>
      <c r="F2002" t="s">
        <v>17012</v>
      </c>
      <c r="G2002" s="3">
        <v>5</v>
      </c>
      <c r="H2002" s="4">
        <v>37.5</v>
      </c>
      <c r="I2002" s="14">
        <f t="shared" si="63"/>
        <v>6.75</v>
      </c>
      <c r="J2002" s="18">
        <f t="shared" si="62"/>
        <v>5.7374999999999998</v>
      </c>
      <c r="K2002" s="4" t="s">
        <v>16543</v>
      </c>
      <c r="L2002" s="4" t="s">
        <v>16554</v>
      </c>
      <c r="M2002" s="4" t="s">
        <v>16572</v>
      </c>
      <c r="N2002" t="s">
        <v>5969</v>
      </c>
    </row>
    <row r="2003" spans="1:14" ht="40.35" customHeight="1" outlineLevel="2" x14ac:dyDescent="0.2">
      <c r="A2003" t="s">
        <v>5970</v>
      </c>
      <c r="B2003" t="s">
        <v>17744</v>
      </c>
      <c r="C2003" s="7">
        <v>43</v>
      </c>
      <c r="D2003" s="7">
        <v>9</v>
      </c>
      <c r="E2003" t="s">
        <v>5971</v>
      </c>
      <c r="F2003" t="s">
        <v>17012</v>
      </c>
      <c r="G2003" s="3">
        <v>1</v>
      </c>
      <c r="H2003" s="4">
        <v>37.5</v>
      </c>
      <c r="I2003" s="14">
        <f t="shared" si="63"/>
        <v>6.75</v>
      </c>
      <c r="J2003" s="18">
        <f t="shared" si="62"/>
        <v>5.7374999999999998</v>
      </c>
      <c r="K2003" s="4" t="s">
        <v>16543</v>
      </c>
      <c r="L2003" s="4" t="s">
        <v>16554</v>
      </c>
      <c r="M2003" s="4" t="s">
        <v>16572</v>
      </c>
      <c r="N2003" t="s">
        <v>5972</v>
      </c>
    </row>
    <row r="2004" spans="1:14" ht="40.35" customHeight="1" outlineLevel="2" x14ac:dyDescent="0.2">
      <c r="A2004" t="s">
        <v>5973</v>
      </c>
      <c r="B2004">
        <v>0</v>
      </c>
      <c r="C2004" s="7">
        <v>0</v>
      </c>
      <c r="D2004" s="7">
        <v>0</v>
      </c>
      <c r="E2004" t="s">
        <v>5974</v>
      </c>
      <c r="F2004" t="s">
        <v>17013</v>
      </c>
      <c r="G2004" s="3">
        <v>1</v>
      </c>
      <c r="H2004" s="4">
        <v>69.916666666666671</v>
      </c>
      <c r="I2004" s="14">
        <f t="shared" si="63"/>
        <v>12.585000000000001</v>
      </c>
      <c r="J2004" s="18">
        <f t="shared" si="62"/>
        <v>10.69725</v>
      </c>
      <c r="K2004" s="4" t="s">
        <v>16586</v>
      </c>
      <c r="L2004" s="4" t="s">
        <v>16587</v>
      </c>
      <c r="M2004" s="4" t="s">
        <v>16588</v>
      </c>
      <c r="N2004" t="s">
        <v>5975</v>
      </c>
    </row>
    <row r="2005" spans="1:14" ht="40.35" customHeight="1" outlineLevel="2" x14ac:dyDescent="0.2">
      <c r="A2005" t="s">
        <v>5976</v>
      </c>
      <c r="B2005">
        <v>0</v>
      </c>
      <c r="C2005" s="7">
        <v>0</v>
      </c>
      <c r="D2005" s="7">
        <v>0</v>
      </c>
      <c r="E2005" t="s">
        <v>5977</v>
      </c>
      <c r="F2005" t="s">
        <v>17014</v>
      </c>
      <c r="G2005" s="3">
        <v>3</v>
      </c>
      <c r="H2005" s="4">
        <v>79.916666666666671</v>
      </c>
      <c r="I2005" s="14">
        <f t="shared" si="63"/>
        <v>14.385</v>
      </c>
      <c r="J2005" s="18">
        <f t="shared" si="62"/>
        <v>12.22725</v>
      </c>
      <c r="K2005" s="4" t="s">
        <v>16586</v>
      </c>
      <c r="L2005" s="4" t="s">
        <v>16587</v>
      </c>
      <c r="M2005" s="4" t="s">
        <v>16588</v>
      </c>
      <c r="N2005" t="s">
        <v>5978</v>
      </c>
    </row>
    <row r="2006" spans="1:14" ht="40.35" customHeight="1" outlineLevel="2" x14ac:dyDescent="0.2">
      <c r="A2006" t="s">
        <v>5979</v>
      </c>
      <c r="B2006">
        <v>0</v>
      </c>
      <c r="C2006" s="7">
        <v>0</v>
      </c>
      <c r="D2006" s="7">
        <v>0</v>
      </c>
      <c r="E2006" t="s">
        <v>5980</v>
      </c>
      <c r="F2006" t="s">
        <v>17015</v>
      </c>
      <c r="G2006" s="3">
        <v>6</v>
      </c>
      <c r="H2006" s="4">
        <v>79.916666666666671</v>
      </c>
      <c r="I2006" s="14">
        <f t="shared" si="63"/>
        <v>14.385</v>
      </c>
      <c r="J2006" s="18">
        <f t="shared" si="62"/>
        <v>12.22725</v>
      </c>
      <c r="K2006" s="4" t="s">
        <v>16586</v>
      </c>
      <c r="L2006" s="4" t="s">
        <v>16587</v>
      </c>
      <c r="M2006" s="4" t="s">
        <v>16588</v>
      </c>
      <c r="N2006" t="s">
        <v>5981</v>
      </c>
    </row>
    <row r="2007" spans="1:14" ht="40.35" customHeight="1" outlineLevel="2" x14ac:dyDescent="0.2">
      <c r="A2007" t="s">
        <v>5982</v>
      </c>
      <c r="B2007">
        <v>0</v>
      </c>
      <c r="C2007" s="7">
        <v>0</v>
      </c>
      <c r="D2007" s="7">
        <v>0</v>
      </c>
      <c r="E2007" t="s">
        <v>5983</v>
      </c>
      <c r="F2007" t="s">
        <v>17016</v>
      </c>
      <c r="G2007" s="3">
        <v>4</v>
      </c>
      <c r="H2007" s="4">
        <v>46</v>
      </c>
      <c r="I2007" s="14">
        <f t="shared" si="63"/>
        <v>8.2799999999999994</v>
      </c>
      <c r="J2007" s="18">
        <f t="shared" si="62"/>
        <v>7.0379999999999994</v>
      </c>
      <c r="K2007" s="4" t="s">
        <v>16586</v>
      </c>
      <c r="L2007" s="4" t="s">
        <v>16587</v>
      </c>
      <c r="M2007" s="4" t="s">
        <v>16588</v>
      </c>
      <c r="N2007" t="s">
        <v>5984</v>
      </c>
    </row>
    <row r="2008" spans="1:14" ht="40.35" customHeight="1" outlineLevel="2" x14ac:dyDescent="0.2">
      <c r="A2008" t="s">
        <v>5985</v>
      </c>
      <c r="B2008">
        <v>0</v>
      </c>
      <c r="C2008" s="7">
        <v>0</v>
      </c>
      <c r="D2008" s="7">
        <v>0</v>
      </c>
      <c r="E2008" t="s">
        <v>5986</v>
      </c>
      <c r="F2008" t="s">
        <v>17017</v>
      </c>
      <c r="G2008" s="3">
        <v>8</v>
      </c>
      <c r="H2008" s="4">
        <v>46</v>
      </c>
      <c r="I2008" s="14">
        <f t="shared" si="63"/>
        <v>8.2799999999999994</v>
      </c>
      <c r="J2008" s="18">
        <f t="shared" si="62"/>
        <v>7.0379999999999994</v>
      </c>
      <c r="K2008" s="4" t="s">
        <v>16586</v>
      </c>
      <c r="L2008" s="4" t="s">
        <v>16587</v>
      </c>
      <c r="M2008" s="4" t="s">
        <v>16588</v>
      </c>
      <c r="N2008" t="s">
        <v>5987</v>
      </c>
    </row>
    <row r="2009" spans="1:14" ht="40.35" customHeight="1" outlineLevel="2" x14ac:dyDescent="0.2">
      <c r="A2009" t="s">
        <v>5988</v>
      </c>
      <c r="B2009">
        <v>0</v>
      </c>
      <c r="C2009" s="7">
        <v>0</v>
      </c>
      <c r="D2009" s="7">
        <v>0</v>
      </c>
      <c r="E2009" t="s">
        <v>5989</v>
      </c>
      <c r="F2009" t="s">
        <v>17018</v>
      </c>
      <c r="G2009" s="3">
        <v>4</v>
      </c>
      <c r="H2009" s="4">
        <v>46</v>
      </c>
      <c r="I2009" s="14">
        <f t="shared" si="63"/>
        <v>8.2799999999999994</v>
      </c>
      <c r="J2009" s="18">
        <f t="shared" si="62"/>
        <v>7.0379999999999994</v>
      </c>
      <c r="K2009" s="4" t="s">
        <v>16586</v>
      </c>
      <c r="L2009" s="4" t="s">
        <v>16587</v>
      </c>
      <c r="M2009" s="4" t="s">
        <v>16588</v>
      </c>
      <c r="N2009" t="s">
        <v>5990</v>
      </c>
    </row>
    <row r="2010" spans="1:14" ht="40.35" customHeight="1" outlineLevel="2" x14ac:dyDescent="0.2">
      <c r="A2010" t="s">
        <v>5991</v>
      </c>
      <c r="B2010">
        <v>0</v>
      </c>
      <c r="C2010" s="7">
        <v>0</v>
      </c>
      <c r="D2010" s="7">
        <v>0</v>
      </c>
      <c r="E2010" t="s">
        <v>5992</v>
      </c>
      <c r="F2010" t="s">
        <v>17019</v>
      </c>
      <c r="G2010" s="3">
        <v>4</v>
      </c>
      <c r="H2010" s="4">
        <v>50</v>
      </c>
      <c r="I2010" s="14">
        <f t="shared" si="63"/>
        <v>9</v>
      </c>
      <c r="J2010" s="18">
        <f t="shared" si="62"/>
        <v>7.6499999999999995</v>
      </c>
      <c r="K2010" s="4" t="s">
        <v>16586</v>
      </c>
      <c r="L2010" s="4" t="s">
        <v>16587</v>
      </c>
      <c r="M2010" s="4" t="s">
        <v>16588</v>
      </c>
      <c r="N2010" t="s">
        <v>5993</v>
      </c>
    </row>
    <row r="2011" spans="1:14" ht="40.35" customHeight="1" outlineLevel="2" x14ac:dyDescent="0.2">
      <c r="A2011" t="s">
        <v>5994</v>
      </c>
      <c r="B2011">
        <v>0</v>
      </c>
      <c r="C2011" s="7">
        <v>0</v>
      </c>
      <c r="D2011" s="7">
        <v>0</v>
      </c>
      <c r="E2011" t="s">
        <v>5995</v>
      </c>
      <c r="F2011" t="s">
        <v>17020</v>
      </c>
      <c r="G2011" s="3">
        <v>3</v>
      </c>
      <c r="H2011" s="4">
        <v>50</v>
      </c>
      <c r="I2011" s="14">
        <f t="shared" si="63"/>
        <v>9</v>
      </c>
      <c r="J2011" s="18">
        <f t="shared" si="62"/>
        <v>7.6499999999999995</v>
      </c>
      <c r="K2011" s="4" t="s">
        <v>16586</v>
      </c>
      <c r="L2011" s="4" t="s">
        <v>16587</v>
      </c>
      <c r="M2011" s="4" t="s">
        <v>16588</v>
      </c>
      <c r="N2011" t="s">
        <v>5996</v>
      </c>
    </row>
    <row r="2012" spans="1:14" ht="40.35" customHeight="1" outlineLevel="2" x14ac:dyDescent="0.2">
      <c r="A2012" t="s">
        <v>5997</v>
      </c>
      <c r="B2012">
        <v>0</v>
      </c>
      <c r="C2012" s="7">
        <v>0</v>
      </c>
      <c r="D2012" s="7">
        <v>0</v>
      </c>
      <c r="E2012" t="s">
        <v>5998</v>
      </c>
      <c r="F2012" t="s">
        <v>17021</v>
      </c>
      <c r="G2012" s="3">
        <v>1</v>
      </c>
      <c r="H2012" s="4">
        <v>50</v>
      </c>
      <c r="I2012" s="14">
        <f t="shared" si="63"/>
        <v>9</v>
      </c>
      <c r="J2012" s="18">
        <f t="shared" si="62"/>
        <v>7.6499999999999995</v>
      </c>
      <c r="K2012" s="4" t="s">
        <v>16586</v>
      </c>
      <c r="L2012" s="4" t="s">
        <v>16587</v>
      </c>
      <c r="M2012" s="4" t="s">
        <v>16588</v>
      </c>
      <c r="N2012" t="s">
        <v>5999</v>
      </c>
    </row>
    <row r="2013" spans="1:14" ht="40.35" customHeight="1" outlineLevel="2" x14ac:dyDescent="0.2">
      <c r="A2013" t="s">
        <v>6000</v>
      </c>
      <c r="B2013">
        <v>0</v>
      </c>
      <c r="C2013" s="7">
        <v>0</v>
      </c>
      <c r="D2013" s="7">
        <v>0</v>
      </c>
      <c r="E2013" t="s">
        <v>6001</v>
      </c>
      <c r="F2013" t="s">
        <v>17022</v>
      </c>
      <c r="G2013" s="3">
        <v>4</v>
      </c>
      <c r="H2013" s="4">
        <v>43</v>
      </c>
      <c r="I2013" s="14">
        <f t="shared" si="63"/>
        <v>7.7399999999999993</v>
      </c>
      <c r="J2013" s="18">
        <f t="shared" si="62"/>
        <v>6.5789999999999988</v>
      </c>
      <c r="K2013" s="4" t="s">
        <v>16586</v>
      </c>
      <c r="L2013" s="4" t="s">
        <v>16587</v>
      </c>
      <c r="M2013" s="4" t="s">
        <v>16588</v>
      </c>
      <c r="N2013" t="s">
        <v>6002</v>
      </c>
    </row>
    <row r="2014" spans="1:14" ht="40.35" customHeight="1" outlineLevel="2" x14ac:dyDescent="0.2">
      <c r="A2014" t="s">
        <v>6003</v>
      </c>
      <c r="B2014">
        <v>0</v>
      </c>
      <c r="C2014" s="7">
        <v>0</v>
      </c>
      <c r="D2014" s="7">
        <v>0</v>
      </c>
      <c r="E2014" t="s">
        <v>6004</v>
      </c>
      <c r="F2014" t="s">
        <v>17023</v>
      </c>
      <c r="G2014" s="3">
        <v>1</v>
      </c>
      <c r="H2014" s="4">
        <v>43</v>
      </c>
      <c r="I2014" s="14">
        <f t="shared" si="63"/>
        <v>7.7399999999999993</v>
      </c>
      <c r="J2014" s="18">
        <f t="shared" si="62"/>
        <v>6.5789999999999988</v>
      </c>
      <c r="K2014" s="4" t="s">
        <v>16586</v>
      </c>
      <c r="L2014" s="4" t="s">
        <v>16587</v>
      </c>
      <c r="M2014" s="4" t="s">
        <v>16588</v>
      </c>
      <c r="N2014" t="s">
        <v>6005</v>
      </c>
    </row>
    <row r="2015" spans="1:14" ht="40.35" customHeight="1" outlineLevel="2" x14ac:dyDescent="0.2">
      <c r="A2015" t="s">
        <v>6006</v>
      </c>
      <c r="B2015">
        <v>0</v>
      </c>
      <c r="C2015" s="7">
        <v>0</v>
      </c>
      <c r="D2015" s="7">
        <v>0</v>
      </c>
      <c r="E2015" t="s">
        <v>6007</v>
      </c>
      <c r="F2015" t="s">
        <v>17024</v>
      </c>
      <c r="G2015" s="3">
        <v>2</v>
      </c>
      <c r="H2015" s="4">
        <v>43</v>
      </c>
      <c r="I2015" s="14">
        <f t="shared" si="63"/>
        <v>7.7399999999999993</v>
      </c>
      <c r="J2015" s="18">
        <f t="shared" si="62"/>
        <v>6.5789999999999988</v>
      </c>
      <c r="K2015" s="4" t="s">
        <v>16586</v>
      </c>
      <c r="L2015" s="4" t="s">
        <v>16587</v>
      </c>
      <c r="M2015" s="4" t="s">
        <v>16588</v>
      </c>
      <c r="N2015" t="s">
        <v>6008</v>
      </c>
    </row>
    <row r="2016" spans="1:14" ht="40.35" customHeight="1" outlineLevel="2" x14ac:dyDescent="0.2">
      <c r="A2016" t="s">
        <v>6009</v>
      </c>
      <c r="B2016">
        <v>0</v>
      </c>
      <c r="C2016" s="7">
        <v>0</v>
      </c>
      <c r="D2016" s="7">
        <v>0</v>
      </c>
      <c r="E2016" t="s">
        <v>6010</v>
      </c>
      <c r="F2016" t="s">
        <v>17025</v>
      </c>
      <c r="G2016" s="3">
        <v>2</v>
      </c>
      <c r="H2016" s="4">
        <v>57</v>
      </c>
      <c r="I2016" s="14">
        <f t="shared" si="63"/>
        <v>10.26</v>
      </c>
      <c r="J2016" s="18">
        <f t="shared" si="62"/>
        <v>8.7210000000000001</v>
      </c>
      <c r="K2016" s="4" t="s">
        <v>16586</v>
      </c>
      <c r="L2016" s="4" t="s">
        <v>16587</v>
      </c>
      <c r="M2016" s="4" t="s">
        <v>16588</v>
      </c>
      <c r="N2016" t="s">
        <v>6011</v>
      </c>
    </row>
    <row r="2017" spans="1:14" ht="40.35" customHeight="1" outlineLevel="2" x14ac:dyDescent="0.2">
      <c r="A2017" t="s">
        <v>6012</v>
      </c>
      <c r="B2017">
        <v>0</v>
      </c>
      <c r="C2017" s="7">
        <v>0</v>
      </c>
      <c r="D2017" s="7">
        <v>0</v>
      </c>
      <c r="E2017" t="s">
        <v>6013</v>
      </c>
      <c r="F2017" t="s">
        <v>17026</v>
      </c>
      <c r="G2017" s="3">
        <v>4</v>
      </c>
      <c r="H2017" s="4">
        <v>54.000000000000007</v>
      </c>
      <c r="I2017" s="14">
        <f t="shared" si="63"/>
        <v>9.7200000000000006</v>
      </c>
      <c r="J2017" s="18">
        <f t="shared" si="62"/>
        <v>8.2620000000000005</v>
      </c>
      <c r="K2017" s="4" t="s">
        <v>16586</v>
      </c>
      <c r="L2017" s="4" t="s">
        <v>16587</v>
      </c>
      <c r="M2017" s="4" t="s">
        <v>16588</v>
      </c>
      <c r="N2017" t="s">
        <v>6014</v>
      </c>
    </row>
    <row r="2018" spans="1:14" ht="40.35" customHeight="1" outlineLevel="2" x14ac:dyDescent="0.2">
      <c r="A2018" t="s">
        <v>6015</v>
      </c>
      <c r="B2018">
        <v>0</v>
      </c>
      <c r="C2018" s="7">
        <v>0</v>
      </c>
      <c r="D2018" s="7">
        <v>0</v>
      </c>
      <c r="E2018" t="s">
        <v>6016</v>
      </c>
      <c r="F2018" t="s">
        <v>17027</v>
      </c>
      <c r="G2018" s="3">
        <v>2</v>
      </c>
      <c r="H2018" s="4">
        <v>54.000000000000007</v>
      </c>
      <c r="I2018" s="14">
        <f t="shared" si="63"/>
        <v>9.7200000000000006</v>
      </c>
      <c r="J2018" s="18">
        <f t="shared" si="62"/>
        <v>8.2620000000000005</v>
      </c>
      <c r="K2018" s="4" t="s">
        <v>16586</v>
      </c>
      <c r="L2018" s="4" t="s">
        <v>16587</v>
      </c>
      <c r="M2018" s="4" t="s">
        <v>16588</v>
      </c>
      <c r="N2018" t="s">
        <v>6017</v>
      </c>
    </row>
    <row r="2019" spans="1:14" ht="40.35" customHeight="1" outlineLevel="2" x14ac:dyDescent="0.2">
      <c r="A2019" t="s">
        <v>6018</v>
      </c>
      <c r="B2019">
        <v>0</v>
      </c>
      <c r="C2019" s="7">
        <v>0</v>
      </c>
      <c r="D2019" s="7">
        <v>0</v>
      </c>
      <c r="E2019" t="s">
        <v>6019</v>
      </c>
      <c r="F2019" t="s">
        <v>17028</v>
      </c>
      <c r="G2019" s="3">
        <v>2</v>
      </c>
      <c r="H2019" s="4">
        <v>46</v>
      </c>
      <c r="I2019" s="14">
        <f t="shared" si="63"/>
        <v>8.2799999999999994</v>
      </c>
      <c r="J2019" s="18">
        <f t="shared" si="62"/>
        <v>7.0379999999999994</v>
      </c>
      <c r="K2019" s="4" t="s">
        <v>16586</v>
      </c>
      <c r="L2019" s="4" t="s">
        <v>16587</v>
      </c>
      <c r="M2019" s="4" t="s">
        <v>16588</v>
      </c>
      <c r="N2019" t="s">
        <v>6020</v>
      </c>
    </row>
    <row r="2020" spans="1:14" ht="40.35" customHeight="1" outlineLevel="2" x14ac:dyDescent="0.2">
      <c r="A2020" t="s">
        <v>6021</v>
      </c>
      <c r="B2020">
        <v>0</v>
      </c>
      <c r="C2020" s="7">
        <v>0</v>
      </c>
      <c r="D2020" s="7">
        <v>0</v>
      </c>
      <c r="E2020" t="s">
        <v>6022</v>
      </c>
      <c r="F2020" t="s">
        <v>17029</v>
      </c>
      <c r="G2020" s="3">
        <v>1</v>
      </c>
      <c r="H2020" s="4">
        <v>54.000000000000007</v>
      </c>
      <c r="I2020" s="14">
        <f t="shared" si="63"/>
        <v>9.7200000000000006</v>
      </c>
      <c r="J2020" s="18">
        <f t="shared" si="62"/>
        <v>8.2620000000000005</v>
      </c>
      <c r="K2020" s="4" t="s">
        <v>16586</v>
      </c>
      <c r="L2020" s="4" t="s">
        <v>16587</v>
      </c>
      <c r="M2020" s="4" t="s">
        <v>16588</v>
      </c>
      <c r="N2020" t="s">
        <v>6023</v>
      </c>
    </row>
    <row r="2021" spans="1:14" ht="40.35" customHeight="1" outlineLevel="2" x14ac:dyDescent="0.2">
      <c r="A2021" t="s">
        <v>6024</v>
      </c>
      <c r="B2021">
        <v>0</v>
      </c>
      <c r="C2021" s="7">
        <v>0</v>
      </c>
      <c r="D2021" s="7">
        <v>0</v>
      </c>
      <c r="E2021" t="s">
        <v>6025</v>
      </c>
      <c r="F2021" t="s">
        <v>17030</v>
      </c>
      <c r="G2021" s="3">
        <v>2</v>
      </c>
      <c r="H2021" s="4">
        <v>54.000000000000007</v>
      </c>
      <c r="I2021" s="14">
        <f t="shared" si="63"/>
        <v>9.7200000000000006</v>
      </c>
      <c r="J2021" s="18">
        <f t="shared" si="62"/>
        <v>8.2620000000000005</v>
      </c>
      <c r="K2021" s="4" t="s">
        <v>16586</v>
      </c>
      <c r="L2021" s="4" t="s">
        <v>16587</v>
      </c>
      <c r="M2021" s="4" t="s">
        <v>16588</v>
      </c>
      <c r="N2021" t="s">
        <v>6026</v>
      </c>
    </row>
    <row r="2022" spans="1:14" ht="40.35" customHeight="1" outlineLevel="2" x14ac:dyDescent="0.2">
      <c r="A2022" t="s">
        <v>6027</v>
      </c>
      <c r="B2022">
        <v>0</v>
      </c>
      <c r="C2022" s="7">
        <v>0</v>
      </c>
      <c r="D2022" s="7">
        <v>0</v>
      </c>
      <c r="E2022" t="s">
        <v>6028</v>
      </c>
      <c r="F2022" t="s">
        <v>17031</v>
      </c>
      <c r="G2022" s="3">
        <v>1</v>
      </c>
      <c r="H2022" s="4">
        <v>54.000000000000007</v>
      </c>
      <c r="I2022" s="14">
        <f t="shared" si="63"/>
        <v>9.7200000000000006</v>
      </c>
      <c r="J2022" s="18">
        <f t="shared" si="62"/>
        <v>8.2620000000000005</v>
      </c>
      <c r="K2022" s="4" t="s">
        <v>16586</v>
      </c>
      <c r="L2022" s="4" t="s">
        <v>16587</v>
      </c>
      <c r="M2022" s="4" t="s">
        <v>16588</v>
      </c>
      <c r="N2022" t="s">
        <v>6029</v>
      </c>
    </row>
    <row r="2023" spans="1:14" ht="40.35" customHeight="1" outlineLevel="2" x14ac:dyDescent="0.2">
      <c r="A2023" t="s">
        <v>6030</v>
      </c>
      <c r="B2023">
        <v>0</v>
      </c>
      <c r="C2023" s="7">
        <v>0</v>
      </c>
      <c r="D2023" s="7">
        <v>0</v>
      </c>
      <c r="E2023" t="s">
        <v>6031</v>
      </c>
      <c r="F2023" t="s">
        <v>17032</v>
      </c>
      <c r="G2023" s="3">
        <v>6</v>
      </c>
      <c r="H2023" s="4">
        <v>94</v>
      </c>
      <c r="I2023" s="14">
        <f t="shared" si="63"/>
        <v>16.919999999999998</v>
      </c>
      <c r="J2023" s="18">
        <f t="shared" si="62"/>
        <v>14.381999999999998</v>
      </c>
      <c r="K2023" s="4" t="s">
        <v>16586</v>
      </c>
      <c r="L2023" s="4" t="s">
        <v>16587</v>
      </c>
      <c r="M2023" s="4" t="s">
        <v>16589</v>
      </c>
      <c r="N2023" t="s">
        <v>6032</v>
      </c>
    </row>
    <row r="2024" spans="1:14" ht="40.35" customHeight="1" outlineLevel="2" x14ac:dyDescent="0.2">
      <c r="A2024" t="s">
        <v>6033</v>
      </c>
      <c r="B2024">
        <v>0</v>
      </c>
      <c r="C2024" s="7">
        <v>0</v>
      </c>
      <c r="D2024" s="7">
        <v>0</v>
      </c>
      <c r="E2024" t="s">
        <v>6034</v>
      </c>
      <c r="F2024" t="s">
        <v>17033</v>
      </c>
      <c r="G2024" s="3">
        <v>5</v>
      </c>
      <c r="H2024" s="4">
        <v>94</v>
      </c>
      <c r="I2024" s="14">
        <f t="shared" si="63"/>
        <v>16.919999999999998</v>
      </c>
      <c r="J2024" s="18">
        <f t="shared" si="62"/>
        <v>14.381999999999998</v>
      </c>
      <c r="K2024" s="4" t="s">
        <v>16586</v>
      </c>
      <c r="L2024" s="4" t="s">
        <v>16587</v>
      </c>
      <c r="M2024" s="4" t="s">
        <v>16589</v>
      </c>
      <c r="N2024" t="s">
        <v>6035</v>
      </c>
    </row>
    <row r="2025" spans="1:14" ht="40.35" customHeight="1" outlineLevel="2" x14ac:dyDescent="0.2">
      <c r="A2025" t="s">
        <v>6036</v>
      </c>
      <c r="B2025">
        <v>0</v>
      </c>
      <c r="C2025" s="7">
        <v>0</v>
      </c>
      <c r="D2025" s="7">
        <v>0</v>
      </c>
      <c r="E2025" t="s">
        <v>6037</v>
      </c>
      <c r="F2025" t="s">
        <v>17034</v>
      </c>
      <c r="G2025" s="3">
        <v>1</v>
      </c>
      <c r="H2025" s="4">
        <v>35</v>
      </c>
      <c r="I2025" s="14">
        <f t="shared" si="63"/>
        <v>6.3</v>
      </c>
      <c r="J2025" s="18">
        <f t="shared" si="62"/>
        <v>5.3549999999999995</v>
      </c>
      <c r="K2025" s="4" t="s">
        <v>16586</v>
      </c>
      <c r="L2025" s="4" t="s">
        <v>16587</v>
      </c>
      <c r="M2025" s="4" t="s">
        <v>16588</v>
      </c>
      <c r="N2025" t="s">
        <v>6038</v>
      </c>
    </row>
    <row r="2026" spans="1:14" ht="40.35" customHeight="1" outlineLevel="2" x14ac:dyDescent="0.2">
      <c r="A2026" t="s">
        <v>6039</v>
      </c>
      <c r="B2026">
        <v>0</v>
      </c>
      <c r="C2026" s="7">
        <v>0</v>
      </c>
      <c r="D2026" s="7">
        <v>0</v>
      </c>
      <c r="E2026" t="s">
        <v>6040</v>
      </c>
      <c r="F2026" t="s">
        <v>17035</v>
      </c>
      <c r="G2026" s="3">
        <v>5</v>
      </c>
      <c r="H2026" s="4">
        <v>35</v>
      </c>
      <c r="I2026" s="14">
        <f t="shared" si="63"/>
        <v>6.3</v>
      </c>
      <c r="J2026" s="18">
        <f t="shared" si="62"/>
        <v>5.3549999999999995</v>
      </c>
      <c r="K2026" s="4" t="s">
        <v>16586</v>
      </c>
      <c r="L2026" s="4" t="s">
        <v>16587</v>
      </c>
      <c r="M2026" s="4" t="s">
        <v>16588</v>
      </c>
      <c r="N2026" t="s">
        <v>6041</v>
      </c>
    </row>
    <row r="2027" spans="1:14" ht="40.35" customHeight="1" outlineLevel="2" x14ac:dyDescent="0.2">
      <c r="A2027" t="s">
        <v>6042</v>
      </c>
      <c r="B2027">
        <v>0</v>
      </c>
      <c r="C2027" s="7">
        <v>0</v>
      </c>
      <c r="D2027" s="7">
        <v>0</v>
      </c>
      <c r="E2027" t="s">
        <v>6043</v>
      </c>
      <c r="F2027" t="s">
        <v>17036</v>
      </c>
      <c r="G2027" s="3">
        <v>4</v>
      </c>
      <c r="H2027" s="4">
        <v>35</v>
      </c>
      <c r="I2027" s="14">
        <f t="shared" si="63"/>
        <v>6.3</v>
      </c>
      <c r="J2027" s="18">
        <f t="shared" si="62"/>
        <v>5.3549999999999995</v>
      </c>
      <c r="K2027" s="4" t="s">
        <v>16586</v>
      </c>
      <c r="L2027" s="4" t="s">
        <v>16587</v>
      </c>
      <c r="M2027" s="4" t="s">
        <v>16588</v>
      </c>
      <c r="N2027" t="s">
        <v>6044</v>
      </c>
    </row>
    <row r="2028" spans="1:14" ht="40.35" customHeight="1" outlineLevel="2" x14ac:dyDescent="0.2">
      <c r="A2028" t="s">
        <v>6045</v>
      </c>
      <c r="B2028">
        <v>0</v>
      </c>
      <c r="C2028" s="7">
        <v>0</v>
      </c>
      <c r="D2028" s="7">
        <v>0</v>
      </c>
      <c r="E2028" t="s">
        <v>6046</v>
      </c>
      <c r="F2028" t="s">
        <v>17037</v>
      </c>
      <c r="G2028" s="3">
        <v>6</v>
      </c>
      <c r="H2028" s="4">
        <v>50</v>
      </c>
      <c r="I2028" s="14">
        <f t="shared" si="63"/>
        <v>9</v>
      </c>
      <c r="J2028" s="18">
        <f t="shared" si="62"/>
        <v>7.6499999999999995</v>
      </c>
      <c r="K2028" s="4" t="s">
        <v>16586</v>
      </c>
      <c r="L2028" s="4" t="s">
        <v>16587</v>
      </c>
      <c r="M2028" s="4" t="s">
        <v>16588</v>
      </c>
      <c r="N2028" t="s">
        <v>6047</v>
      </c>
    </row>
    <row r="2029" spans="1:14" ht="40.35" customHeight="1" outlineLevel="2" x14ac:dyDescent="0.2">
      <c r="A2029" t="s">
        <v>6048</v>
      </c>
      <c r="B2029">
        <v>0</v>
      </c>
      <c r="C2029" s="7">
        <v>0</v>
      </c>
      <c r="D2029" s="7">
        <v>0</v>
      </c>
      <c r="E2029" t="s">
        <v>6049</v>
      </c>
      <c r="F2029" t="s">
        <v>17038</v>
      </c>
      <c r="G2029" s="3">
        <v>13</v>
      </c>
      <c r="H2029" s="4">
        <v>50</v>
      </c>
      <c r="I2029" s="14">
        <f t="shared" si="63"/>
        <v>9</v>
      </c>
      <c r="J2029" s="18">
        <f t="shared" si="62"/>
        <v>7.6499999999999995</v>
      </c>
      <c r="K2029" s="4" t="s">
        <v>16586</v>
      </c>
      <c r="L2029" s="4" t="s">
        <v>16587</v>
      </c>
      <c r="M2029" s="4" t="s">
        <v>16588</v>
      </c>
      <c r="N2029" t="s">
        <v>6050</v>
      </c>
    </row>
    <row r="2030" spans="1:14" ht="40.35" customHeight="1" outlineLevel="2" x14ac:dyDescent="0.2">
      <c r="A2030" t="s">
        <v>6051</v>
      </c>
      <c r="B2030">
        <v>0</v>
      </c>
      <c r="C2030" s="7">
        <v>0</v>
      </c>
      <c r="D2030" s="7">
        <v>0</v>
      </c>
      <c r="E2030" t="s">
        <v>6052</v>
      </c>
      <c r="F2030" t="s">
        <v>17039</v>
      </c>
      <c r="G2030" s="3">
        <v>4</v>
      </c>
      <c r="H2030" s="4">
        <v>50</v>
      </c>
      <c r="I2030" s="14">
        <f t="shared" si="63"/>
        <v>9</v>
      </c>
      <c r="J2030" s="18">
        <f t="shared" si="62"/>
        <v>7.6499999999999995</v>
      </c>
      <c r="K2030" s="4" t="s">
        <v>16586</v>
      </c>
      <c r="L2030" s="4" t="s">
        <v>16587</v>
      </c>
      <c r="M2030" s="4" t="s">
        <v>16588</v>
      </c>
      <c r="N2030" t="s">
        <v>6053</v>
      </c>
    </row>
    <row r="2031" spans="1:14" ht="40.35" customHeight="1" outlineLevel="2" x14ac:dyDescent="0.2">
      <c r="A2031" t="s">
        <v>6054</v>
      </c>
      <c r="B2031">
        <v>0</v>
      </c>
      <c r="C2031" s="7">
        <v>0</v>
      </c>
      <c r="D2031" s="7">
        <v>0</v>
      </c>
      <c r="E2031" t="s">
        <v>6055</v>
      </c>
      <c r="F2031" t="s">
        <v>17040</v>
      </c>
      <c r="G2031" s="3">
        <v>1</v>
      </c>
      <c r="H2031" s="4">
        <v>46</v>
      </c>
      <c r="I2031" s="14">
        <f t="shared" si="63"/>
        <v>8.2799999999999994</v>
      </c>
      <c r="J2031" s="18">
        <f t="shared" si="62"/>
        <v>7.0379999999999994</v>
      </c>
      <c r="K2031" s="4" t="s">
        <v>16586</v>
      </c>
      <c r="L2031" s="4" t="s">
        <v>16587</v>
      </c>
      <c r="M2031" s="4" t="s">
        <v>16588</v>
      </c>
      <c r="N2031" t="s">
        <v>6056</v>
      </c>
    </row>
    <row r="2032" spans="1:14" ht="40.35" customHeight="1" outlineLevel="2" x14ac:dyDescent="0.2">
      <c r="A2032" t="s">
        <v>6057</v>
      </c>
      <c r="B2032">
        <v>0</v>
      </c>
      <c r="C2032" s="7">
        <v>0</v>
      </c>
      <c r="D2032" s="7">
        <v>0</v>
      </c>
      <c r="E2032" t="s">
        <v>6058</v>
      </c>
      <c r="F2032" t="s">
        <v>17041</v>
      </c>
      <c r="G2032" s="3">
        <v>2</v>
      </c>
      <c r="H2032" s="4">
        <v>50</v>
      </c>
      <c r="I2032" s="14">
        <f t="shared" si="63"/>
        <v>9</v>
      </c>
      <c r="J2032" s="18">
        <f t="shared" si="62"/>
        <v>7.6499999999999995</v>
      </c>
      <c r="K2032" s="4" t="s">
        <v>16586</v>
      </c>
      <c r="L2032" s="4" t="s">
        <v>16587</v>
      </c>
      <c r="M2032" s="4" t="s">
        <v>16588</v>
      </c>
      <c r="N2032" t="s">
        <v>6059</v>
      </c>
    </row>
    <row r="2033" spans="1:14" ht="40.35" customHeight="1" outlineLevel="2" x14ac:dyDescent="0.2">
      <c r="A2033" t="s">
        <v>6060</v>
      </c>
      <c r="B2033">
        <v>0</v>
      </c>
      <c r="C2033" s="7">
        <v>0</v>
      </c>
      <c r="D2033" s="7">
        <v>0</v>
      </c>
      <c r="E2033" t="s">
        <v>6061</v>
      </c>
      <c r="F2033" t="s">
        <v>17042</v>
      </c>
      <c r="G2033" s="3">
        <v>4</v>
      </c>
      <c r="H2033" s="4">
        <v>99.916666666666671</v>
      </c>
      <c r="I2033" s="14">
        <f t="shared" si="63"/>
        <v>17.984999999999999</v>
      </c>
      <c r="J2033" s="18">
        <f t="shared" si="62"/>
        <v>15.287249999999998</v>
      </c>
      <c r="K2033" s="4" t="s">
        <v>16586</v>
      </c>
      <c r="L2033" s="4" t="s">
        <v>16587</v>
      </c>
      <c r="M2033" s="4" t="s">
        <v>16589</v>
      </c>
      <c r="N2033" t="s">
        <v>6062</v>
      </c>
    </row>
    <row r="2034" spans="1:14" ht="40.35" customHeight="1" outlineLevel="2" x14ac:dyDescent="0.2">
      <c r="A2034" t="s">
        <v>6063</v>
      </c>
      <c r="B2034">
        <v>0</v>
      </c>
      <c r="C2034" s="7">
        <v>0</v>
      </c>
      <c r="D2034" s="7">
        <v>0</v>
      </c>
      <c r="E2034" t="s">
        <v>6064</v>
      </c>
      <c r="F2034" t="s">
        <v>17043</v>
      </c>
      <c r="G2034" s="3">
        <v>15</v>
      </c>
      <c r="H2034" s="4">
        <v>99.916666666666671</v>
      </c>
      <c r="I2034" s="14">
        <f t="shared" si="63"/>
        <v>17.984999999999999</v>
      </c>
      <c r="J2034" s="18">
        <f t="shared" si="62"/>
        <v>15.287249999999998</v>
      </c>
      <c r="K2034" s="4" t="s">
        <v>16586</v>
      </c>
      <c r="L2034" s="4" t="s">
        <v>16587</v>
      </c>
      <c r="M2034" s="4" t="s">
        <v>16589</v>
      </c>
      <c r="N2034" t="s">
        <v>6065</v>
      </c>
    </row>
    <row r="2035" spans="1:14" ht="40.35" customHeight="1" outlineLevel="2" x14ac:dyDescent="0.2">
      <c r="A2035" t="s">
        <v>6066</v>
      </c>
      <c r="B2035">
        <v>0</v>
      </c>
      <c r="C2035" s="7">
        <v>0</v>
      </c>
      <c r="D2035" s="7">
        <v>0</v>
      </c>
      <c r="E2035" t="s">
        <v>6067</v>
      </c>
      <c r="F2035" t="s">
        <v>17044</v>
      </c>
      <c r="G2035" s="3">
        <v>2</v>
      </c>
      <c r="H2035" s="4">
        <v>99.916666666666671</v>
      </c>
      <c r="I2035" s="14">
        <f t="shared" si="63"/>
        <v>17.984999999999999</v>
      </c>
      <c r="J2035" s="18">
        <f t="shared" si="62"/>
        <v>15.287249999999998</v>
      </c>
      <c r="K2035" s="4" t="s">
        <v>16586</v>
      </c>
      <c r="L2035" s="4" t="s">
        <v>16587</v>
      </c>
      <c r="M2035" s="4" t="s">
        <v>16589</v>
      </c>
      <c r="N2035" t="s">
        <v>6068</v>
      </c>
    </row>
    <row r="2036" spans="1:14" ht="40.35" customHeight="1" outlineLevel="2" x14ac:dyDescent="0.2">
      <c r="A2036" t="s">
        <v>6069</v>
      </c>
      <c r="B2036">
        <v>0</v>
      </c>
      <c r="C2036" s="7">
        <v>0</v>
      </c>
      <c r="D2036" s="7">
        <v>0</v>
      </c>
      <c r="E2036" t="s">
        <v>6070</v>
      </c>
      <c r="F2036" t="s">
        <v>17045</v>
      </c>
      <c r="G2036" s="3">
        <v>1</v>
      </c>
      <c r="H2036" s="4">
        <v>99.916666666666671</v>
      </c>
      <c r="I2036" s="14">
        <f t="shared" si="63"/>
        <v>17.984999999999999</v>
      </c>
      <c r="J2036" s="18">
        <f t="shared" si="62"/>
        <v>15.287249999999998</v>
      </c>
      <c r="K2036" s="4" t="s">
        <v>16586</v>
      </c>
      <c r="L2036" s="4" t="s">
        <v>16587</v>
      </c>
      <c r="M2036" s="4" t="s">
        <v>16589</v>
      </c>
      <c r="N2036" t="s">
        <v>6071</v>
      </c>
    </row>
    <row r="2037" spans="1:14" ht="40.35" customHeight="1" outlineLevel="2" x14ac:dyDescent="0.2">
      <c r="A2037" t="s">
        <v>6072</v>
      </c>
      <c r="B2037">
        <v>0</v>
      </c>
      <c r="C2037" s="7">
        <v>0</v>
      </c>
      <c r="D2037" s="7">
        <v>0</v>
      </c>
      <c r="E2037" t="s">
        <v>6073</v>
      </c>
      <c r="F2037" t="s">
        <v>17046</v>
      </c>
      <c r="G2037" s="3">
        <v>7</v>
      </c>
      <c r="H2037" s="4">
        <v>118</v>
      </c>
      <c r="I2037" s="14">
        <f t="shared" si="63"/>
        <v>21.24</v>
      </c>
      <c r="J2037" s="18">
        <f t="shared" si="62"/>
        <v>18.053999999999998</v>
      </c>
      <c r="K2037" s="4" t="s">
        <v>16586</v>
      </c>
      <c r="L2037" s="4" t="s">
        <v>16587</v>
      </c>
      <c r="M2037" s="4" t="s">
        <v>16589</v>
      </c>
      <c r="N2037" t="s">
        <v>6074</v>
      </c>
    </row>
    <row r="2038" spans="1:14" ht="40.35" customHeight="1" outlineLevel="2" x14ac:dyDescent="0.2">
      <c r="A2038" t="s">
        <v>6075</v>
      </c>
      <c r="B2038">
        <v>0</v>
      </c>
      <c r="C2038" s="7">
        <v>0</v>
      </c>
      <c r="D2038" s="7">
        <v>0</v>
      </c>
      <c r="E2038" t="s">
        <v>6076</v>
      </c>
      <c r="F2038" t="s">
        <v>17047</v>
      </c>
      <c r="G2038" s="3">
        <v>1</v>
      </c>
      <c r="H2038" s="4">
        <v>108.00000000000001</v>
      </c>
      <c r="I2038" s="14">
        <f t="shared" si="63"/>
        <v>19.440000000000001</v>
      </c>
      <c r="J2038" s="18">
        <f t="shared" si="62"/>
        <v>16.524000000000001</v>
      </c>
      <c r="K2038" s="4" t="s">
        <v>16586</v>
      </c>
      <c r="L2038" s="4" t="s">
        <v>16587</v>
      </c>
      <c r="M2038" s="4" t="s">
        <v>16589</v>
      </c>
      <c r="N2038" t="s">
        <v>6077</v>
      </c>
    </row>
    <row r="2039" spans="1:14" ht="40.35" customHeight="1" outlineLevel="2" x14ac:dyDescent="0.2">
      <c r="A2039" t="s">
        <v>6078</v>
      </c>
      <c r="B2039">
        <v>0</v>
      </c>
      <c r="C2039" s="7">
        <v>0</v>
      </c>
      <c r="D2039" s="7">
        <v>0</v>
      </c>
      <c r="E2039" t="s">
        <v>6079</v>
      </c>
      <c r="F2039" t="s">
        <v>17048</v>
      </c>
      <c r="G2039" s="3">
        <v>3</v>
      </c>
      <c r="H2039" s="4">
        <v>96</v>
      </c>
      <c r="I2039" s="14">
        <f t="shared" si="63"/>
        <v>17.28</v>
      </c>
      <c r="J2039" s="18">
        <f t="shared" si="62"/>
        <v>14.688000000000001</v>
      </c>
      <c r="K2039" s="4" t="s">
        <v>16586</v>
      </c>
      <c r="L2039" s="4" t="s">
        <v>16587</v>
      </c>
      <c r="M2039" s="4" t="s">
        <v>16589</v>
      </c>
      <c r="N2039" t="s">
        <v>6080</v>
      </c>
    </row>
    <row r="2040" spans="1:14" ht="40.35" customHeight="1" outlineLevel="2" x14ac:dyDescent="0.2">
      <c r="A2040" t="s">
        <v>6081</v>
      </c>
      <c r="B2040">
        <v>0</v>
      </c>
      <c r="C2040" s="7">
        <v>0</v>
      </c>
      <c r="D2040" s="7">
        <v>0</v>
      </c>
      <c r="E2040" t="s">
        <v>6082</v>
      </c>
      <c r="F2040" t="s">
        <v>17049</v>
      </c>
      <c r="G2040" s="3">
        <v>3</v>
      </c>
      <c r="H2040" s="4">
        <v>96</v>
      </c>
      <c r="I2040" s="14">
        <f t="shared" si="63"/>
        <v>17.28</v>
      </c>
      <c r="J2040" s="18">
        <f t="shared" si="62"/>
        <v>14.688000000000001</v>
      </c>
      <c r="K2040" s="4" t="s">
        <v>16586</v>
      </c>
      <c r="L2040" s="4" t="s">
        <v>16587</v>
      </c>
      <c r="M2040" s="4" t="s">
        <v>16589</v>
      </c>
      <c r="N2040" t="s">
        <v>6083</v>
      </c>
    </row>
    <row r="2041" spans="1:14" ht="40.35" customHeight="1" outlineLevel="2" x14ac:dyDescent="0.2">
      <c r="A2041" t="s">
        <v>6084</v>
      </c>
      <c r="B2041">
        <v>0</v>
      </c>
      <c r="C2041" s="7">
        <v>0</v>
      </c>
      <c r="D2041" s="7">
        <v>0</v>
      </c>
      <c r="E2041" t="s">
        <v>6085</v>
      </c>
      <c r="F2041" t="s">
        <v>17050</v>
      </c>
      <c r="G2041" s="3">
        <v>2</v>
      </c>
      <c r="H2041" s="4">
        <v>96</v>
      </c>
      <c r="I2041" s="14">
        <f t="shared" si="63"/>
        <v>17.28</v>
      </c>
      <c r="J2041" s="18">
        <f t="shared" si="62"/>
        <v>14.688000000000001</v>
      </c>
      <c r="K2041" s="4" t="s">
        <v>16586</v>
      </c>
      <c r="L2041" s="4" t="s">
        <v>16587</v>
      </c>
      <c r="M2041" s="4" t="s">
        <v>16589</v>
      </c>
      <c r="N2041" t="s">
        <v>6086</v>
      </c>
    </row>
    <row r="2042" spans="1:14" ht="40.35" customHeight="1" outlineLevel="2" x14ac:dyDescent="0.2">
      <c r="A2042" t="s">
        <v>6087</v>
      </c>
      <c r="B2042">
        <v>0</v>
      </c>
      <c r="C2042" s="7">
        <v>0</v>
      </c>
      <c r="D2042" s="7">
        <v>0</v>
      </c>
      <c r="E2042" t="s">
        <v>6088</v>
      </c>
      <c r="F2042" t="s">
        <v>17051</v>
      </c>
      <c r="G2042" s="3">
        <v>1</v>
      </c>
      <c r="H2042" s="4">
        <v>69.916666666666671</v>
      </c>
      <c r="I2042" s="14">
        <f t="shared" si="63"/>
        <v>12.585000000000001</v>
      </c>
      <c r="J2042" s="18">
        <f t="shared" si="62"/>
        <v>10.69725</v>
      </c>
      <c r="K2042" s="4" t="s">
        <v>16586</v>
      </c>
      <c r="L2042" s="4" t="s">
        <v>16587</v>
      </c>
      <c r="M2042" s="4" t="s">
        <v>16588</v>
      </c>
      <c r="N2042" t="s">
        <v>6089</v>
      </c>
    </row>
    <row r="2043" spans="1:14" ht="40.35" customHeight="1" outlineLevel="2" x14ac:dyDescent="0.2">
      <c r="A2043" t="s">
        <v>6090</v>
      </c>
      <c r="B2043">
        <v>0</v>
      </c>
      <c r="C2043" s="7">
        <v>0</v>
      </c>
      <c r="D2043" s="7">
        <v>0</v>
      </c>
      <c r="E2043" t="s">
        <v>6091</v>
      </c>
      <c r="F2043" t="s">
        <v>17052</v>
      </c>
      <c r="G2043" s="3">
        <v>2</v>
      </c>
      <c r="H2043" s="4">
        <v>118</v>
      </c>
      <c r="I2043" s="14">
        <f t="shared" si="63"/>
        <v>21.24</v>
      </c>
      <c r="J2043" s="18">
        <f t="shared" si="62"/>
        <v>18.053999999999998</v>
      </c>
      <c r="K2043" s="4" t="s">
        <v>16586</v>
      </c>
      <c r="L2043" s="4" t="s">
        <v>16587</v>
      </c>
      <c r="M2043" s="4" t="s">
        <v>16589</v>
      </c>
      <c r="N2043" t="s">
        <v>6092</v>
      </c>
    </row>
    <row r="2044" spans="1:14" ht="40.35" customHeight="1" outlineLevel="2" x14ac:dyDescent="0.2">
      <c r="A2044" t="s">
        <v>6093</v>
      </c>
      <c r="B2044">
        <v>0</v>
      </c>
      <c r="C2044" s="7">
        <v>0</v>
      </c>
      <c r="D2044" s="7">
        <v>0</v>
      </c>
      <c r="E2044" t="s">
        <v>6094</v>
      </c>
      <c r="F2044" t="s">
        <v>17053</v>
      </c>
      <c r="G2044" s="3">
        <v>1</v>
      </c>
      <c r="H2044" s="4">
        <v>69.916666666666671</v>
      </c>
      <c r="I2044" s="14">
        <f t="shared" si="63"/>
        <v>12.585000000000001</v>
      </c>
      <c r="J2044" s="18">
        <f t="shared" si="62"/>
        <v>10.69725</v>
      </c>
      <c r="K2044" s="4" t="s">
        <v>16586</v>
      </c>
      <c r="L2044" s="4" t="s">
        <v>16590</v>
      </c>
      <c r="M2044" s="4" t="s">
        <v>16591</v>
      </c>
      <c r="N2044" t="s">
        <v>6095</v>
      </c>
    </row>
    <row r="2045" spans="1:14" ht="40.35" customHeight="1" outlineLevel="2" x14ac:dyDescent="0.2">
      <c r="A2045" t="s">
        <v>6096</v>
      </c>
      <c r="B2045">
        <v>0</v>
      </c>
      <c r="C2045" s="7">
        <v>0</v>
      </c>
      <c r="D2045" s="7">
        <v>0</v>
      </c>
      <c r="E2045" t="s">
        <v>6097</v>
      </c>
      <c r="F2045" t="s">
        <v>17054</v>
      </c>
      <c r="G2045" s="3">
        <v>1</v>
      </c>
      <c r="H2045" s="4">
        <v>99.916666666666671</v>
      </c>
      <c r="I2045" s="14">
        <f t="shared" si="63"/>
        <v>17.984999999999999</v>
      </c>
      <c r="J2045" s="18">
        <f t="shared" si="62"/>
        <v>15.287249999999998</v>
      </c>
      <c r="K2045" s="4" t="s">
        <v>16586</v>
      </c>
      <c r="L2045" s="4" t="s">
        <v>16587</v>
      </c>
      <c r="M2045" s="4" t="s">
        <v>16589</v>
      </c>
      <c r="N2045" t="s">
        <v>6098</v>
      </c>
    </row>
    <row r="2046" spans="1:14" ht="40.35" customHeight="1" outlineLevel="2" x14ac:dyDescent="0.2">
      <c r="A2046" t="s">
        <v>6099</v>
      </c>
      <c r="B2046">
        <v>0</v>
      </c>
      <c r="C2046" s="7">
        <v>0</v>
      </c>
      <c r="D2046" s="7">
        <v>0</v>
      </c>
      <c r="E2046" t="s">
        <v>6100</v>
      </c>
      <c r="F2046" t="s">
        <v>17055</v>
      </c>
      <c r="G2046" s="3">
        <v>1</v>
      </c>
      <c r="H2046" s="4">
        <v>140</v>
      </c>
      <c r="I2046" s="14">
        <f t="shared" si="63"/>
        <v>25.2</v>
      </c>
      <c r="J2046" s="18">
        <f t="shared" si="62"/>
        <v>21.419999999999998</v>
      </c>
      <c r="K2046" s="4" t="s">
        <v>16586</v>
      </c>
      <c r="L2046" s="4" t="s">
        <v>16587</v>
      </c>
      <c r="M2046" s="4" t="s">
        <v>16589</v>
      </c>
      <c r="N2046" t="s">
        <v>6101</v>
      </c>
    </row>
    <row r="2047" spans="1:14" ht="40.35" customHeight="1" outlineLevel="2" x14ac:dyDescent="0.2">
      <c r="A2047" t="s">
        <v>6102</v>
      </c>
      <c r="B2047">
        <v>0</v>
      </c>
      <c r="C2047" s="7">
        <v>0</v>
      </c>
      <c r="D2047" s="7">
        <v>0</v>
      </c>
      <c r="E2047" t="s">
        <v>6103</v>
      </c>
      <c r="F2047" t="s">
        <v>17056</v>
      </c>
      <c r="G2047" s="3">
        <v>2</v>
      </c>
      <c r="H2047" s="4">
        <v>79.916666666666671</v>
      </c>
      <c r="I2047" s="14">
        <f t="shared" si="63"/>
        <v>14.385</v>
      </c>
      <c r="J2047" s="18">
        <f t="shared" si="62"/>
        <v>12.22725</v>
      </c>
      <c r="K2047" s="4" t="s">
        <v>16586</v>
      </c>
      <c r="L2047" s="4" t="s">
        <v>16587</v>
      </c>
      <c r="M2047" s="4" t="s">
        <v>16589</v>
      </c>
      <c r="N2047" t="s">
        <v>6104</v>
      </c>
    </row>
    <row r="2048" spans="1:14" ht="40.35" customHeight="1" outlineLevel="2" x14ac:dyDescent="0.2">
      <c r="A2048" t="s">
        <v>6105</v>
      </c>
      <c r="B2048">
        <v>0</v>
      </c>
      <c r="C2048" s="7">
        <v>0</v>
      </c>
      <c r="D2048" s="7">
        <v>0</v>
      </c>
      <c r="E2048" t="s">
        <v>6106</v>
      </c>
      <c r="F2048" t="s">
        <v>17057</v>
      </c>
      <c r="G2048" s="3">
        <v>3</v>
      </c>
      <c r="H2048" s="4">
        <v>110</v>
      </c>
      <c r="I2048" s="14">
        <f t="shared" si="63"/>
        <v>19.8</v>
      </c>
      <c r="J2048" s="18">
        <f t="shared" si="62"/>
        <v>16.830000000000002</v>
      </c>
      <c r="K2048" s="4" t="s">
        <v>16586</v>
      </c>
      <c r="L2048" s="4" t="s">
        <v>16587</v>
      </c>
      <c r="M2048" s="4" t="s">
        <v>16589</v>
      </c>
      <c r="N2048" t="s">
        <v>6107</v>
      </c>
    </row>
    <row r="2049" spans="1:14" ht="40.35" customHeight="1" outlineLevel="2" x14ac:dyDescent="0.2">
      <c r="A2049" t="s">
        <v>6108</v>
      </c>
      <c r="B2049">
        <v>0</v>
      </c>
      <c r="C2049" s="7">
        <v>0</v>
      </c>
      <c r="D2049" s="7">
        <v>0</v>
      </c>
      <c r="E2049" t="s">
        <v>6109</v>
      </c>
      <c r="F2049" t="s">
        <v>17058</v>
      </c>
      <c r="G2049" s="3">
        <v>10</v>
      </c>
      <c r="H2049" s="4">
        <v>75</v>
      </c>
      <c r="I2049" s="14">
        <f t="shared" si="63"/>
        <v>13.5</v>
      </c>
      <c r="J2049" s="18">
        <f t="shared" si="62"/>
        <v>11.475</v>
      </c>
      <c r="K2049" s="4" t="s">
        <v>16586</v>
      </c>
      <c r="L2049" s="4" t="s">
        <v>16587</v>
      </c>
      <c r="M2049" s="4" t="s">
        <v>16589</v>
      </c>
      <c r="N2049" t="s">
        <v>6110</v>
      </c>
    </row>
    <row r="2050" spans="1:14" ht="40.35" customHeight="1" outlineLevel="2" x14ac:dyDescent="0.2">
      <c r="A2050" t="s">
        <v>6111</v>
      </c>
      <c r="B2050">
        <v>0</v>
      </c>
      <c r="C2050" s="7">
        <v>0</v>
      </c>
      <c r="D2050" s="7">
        <v>0</v>
      </c>
      <c r="E2050" t="s">
        <v>6112</v>
      </c>
      <c r="F2050" t="s">
        <v>17059</v>
      </c>
      <c r="G2050" s="3">
        <v>1</v>
      </c>
      <c r="H2050" s="4">
        <v>110</v>
      </c>
      <c r="I2050" s="14">
        <f t="shared" si="63"/>
        <v>19.8</v>
      </c>
      <c r="J2050" s="18">
        <f t="shared" si="62"/>
        <v>16.830000000000002</v>
      </c>
      <c r="K2050" s="4" t="s">
        <v>16586</v>
      </c>
      <c r="L2050" s="4" t="s">
        <v>16590</v>
      </c>
      <c r="M2050" s="4" t="s">
        <v>16591</v>
      </c>
      <c r="N2050" t="s">
        <v>6113</v>
      </c>
    </row>
    <row r="2051" spans="1:14" ht="40.35" customHeight="1" outlineLevel="2" x14ac:dyDescent="0.2">
      <c r="A2051" t="s">
        <v>6114</v>
      </c>
      <c r="B2051">
        <v>0</v>
      </c>
      <c r="C2051" s="7">
        <v>0</v>
      </c>
      <c r="D2051" s="7">
        <v>0</v>
      </c>
      <c r="E2051" t="s">
        <v>6115</v>
      </c>
      <c r="F2051" t="s">
        <v>17060</v>
      </c>
      <c r="G2051" s="3">
        <v>1</v>
      </c>
      <c r="H2051" s="4">
        <v>79.916666666666671</v>
      </c>
      <c r="I2051" s="14">
        <f t="shared" si="63"/>
        <v>14.385</v>
      </c>
      <c r="J2051" s="18">
        <f t="shared" si="62"/>
        <v>12.22725</v>
      </c>
      <c r="K2051" s="4" t="s">
        <v>16586</v>
      </c>
      <c r="L2051" s="4" t="s">
        <v>16587</v>
      </c>
      <c r="M2051" s="4" t="s">
        <v>16589</v>
      </c>
      <c r="N2051" t="s">
        <v>6116</v>
      </c>
    </row>
    <row r="2052" spans="1:14" ht="40.35" customHeight="1" outlineLevel="2" x14ac:dyDescent="0.2">
      <c r="A2052" t="s">
        <v>6117</v>
      </c>
      <c r="B2052">
        <v>0</v>
      </c>
      <c r="C2052" s="7">
        <v>0</v>
      </c>
      <c r="D2052" s="7">
        <v>0</v>
      </c>
      <c r="E2052" t="s">
        <v>6118</v>
      </c>
      <c r="F2052" t="s">
        <v>17061</v>
      </c>
      <c r="G2052" s="3">
        <v>2</v>
      </c>
      <c r="H2052" s="4">
        <v>79.916666666666671</v>
      </c>
      <c r="I2052" s="14">
        <f t="shared" si="63"/>
        <v>14.385</v>
      </c>
      <c r="J2052" s="18">
        <f t="shared" ref="J2052:J2115" si="64">SUM(I2052*0.85)</f>
        <v>12.22725</v>
      </c>
      <c r="K2052" s="4" t="s">
        <v>16586</v>
      </c>
      <c r="L2052" s="4" t="s">
        <v>16587</v>
      </c>
      <c r="M2052" s="4" t="s">
        <v>16589</v>
      </c>
      <c r="N2052" t="s">
        <v>6119</v>
      </c>
    </row>
    <row r="2053" spans="1:14" ht="40.35" customHeight="1" outlineLevel="2" x14ac:dyDescent="0.2">
      <c r="A2053" t="s">
        <v>6120</v>
      </c>
      <c r="B2053">
        <v>0</v>
      </c>
      <c r="C2053" s="7">
        <v>0</v>
      </c>
      <c r="D2053" s="7">
        <v>0</v>
      </c>
      <c r="E2053" t="s">
        <v>6121</v>
      </c>
      <c r="F2053" t="s">
        <v>17062</v>
      </c>
      <c r="G2053" s="3">
        <v>1</v>
      </c>
      <c r="H2053" s="4">
        <v>65</v>
      </c>
      <c r="I2053" s="14">
        <f t="shared" ref="I2053:I2116" si="65">SUM(H2053*0.18)</f>
        <v>11.7</v>
      </c>
      <c r="J2053" s="18">
        <f t="shared" si="64"/>
        <v>9.9449999999999985</v>
      </c>
      <c r="K2053" s="4" t="s">
        <v>16586</v>
      </c>
      <c r="L2053" s="4" t="s">
        <v>16587</v>
      </c>
      <c r="M2053" s="4" t="s">
        <v>16589</v>
      </c>
      <c r="N2053" t="s">
        <v>6122</v>
      </c>
    </row>
    <row r="2054" spans="1:14" ht="40.35" customHeight="1" outlineLevel="2" x14ac:dyDescent="0.2">
      <c r="A2054" t="s">
        <v>6123</v>
      </c>
      <c r="B2054">
        <v>0</v>
      </c>
      <c r="C2054" s="7">
        <v>0</v>
      </c>
      <c r="D2054" s="7">
        <v>0</v>
      </c>
      <c r="E2054" t="s">
        <v>6124</v>
      </c>
      <c r="F2054" t="s">
        <v>17063</v>
      </c>
      <c r="G2054" s="3">
        <v>3</v>
      </c>
      <c r="H2054" s="4">
        <v>79.916666666666671</v>
      </c>
      <c r="I2054" s="14">
        <f t="shared" si="65"/>
        <v>14.385</v>
      </c>
      <c r="J2054" s="18">
        <f t="shared" si="64"/>
        <v>12.22725</v>
      </c>
      <c r="K2054" s="4" t="s">
        <v>16586</v>
      </c>
      <c r="L2054" s="4" t="s">
        <v>16587</v>
      </c>
      <c r="M2054" s="4" t="s">
        <v>16589</v>
      </c>
      <c r="N2054" t="s">
        <v>6125</v>
      </c>
    </row>
    <row r="2055" spans="1:14" ht="40.35" customHeight="1" outlineLevel="2" x14ac:dyDescent="0.2">
      <c r="A2055" t="s">
        <v>6126</v>
      </c>
      <c r="B2055" t="s">
        <v>17744</v>
      </c>
      <c r="C2055" s="7">
        <v>39</v>
      </c>
      <c r="D2055" s="7">
        <v>6</v>
      </c>
      <c r="E2055" t="s">
        <v>6127</v>
      </c>
      <c r="F2055" t="s">
        <v>16609</v>
      </c>
      <c r="G2055" s="3">
        <v>9</v>
      </c>
      <c r="H2055" s="4">
        <v>105</v>
      </c>
      <c r="I2055" s="14">
        <f t="shared" si="65"/>
        <v>18.899999999999999</v>
      </c>
      <c r="J2055" s="18">
        <f t="shared" si="64"/>
        <v>16.064999999999998</v>
      </c>
      <c r="K2055" s="4" t="s">
        <v>16535</v>
      </c>
      <c r="L2055" s="4" t="s">
        <v>16536</v>
      </c>
      <c r="M2055" s="4" t="s">
        <v>16537</v>
      </c>
      <c r="N2055" t="s">
        <v>6128</v>
      </c>
    </row>
    <row r="2056" spans="1:14" ht="40.35" customHeight="1" outlineLevel="2" x14ac:dyDescent="0.2">
      <c r="A2056" t="s">
        <v>6129</v>
      </c>
      <c r="B2056" t="s">
        <v>17744</v>
      </c>
      <c r="C2056" s="7">
        <v>39</v>
      </c>
      <c r="D2056" s="7">
        <v>6</v>
      </c>
      <c r="E2056" t="s">
        <v>6130</v>
      </c>
      <c r="F2056" t="s">
        <v>17064</v>
      </c>
      <c r="G2056" s="3">
        <v>5</v>
      </c>
      <c r="H2056" s="4">
        <v>96.250000000000014</v>
      </c>
      <c r="I2056" s="14">
        <f t="shared" si="65"/>
        <v>17.325000000000003</v>
      </c>
      <c r="J2056" s="18">
        <f t="shared" si="64"/>
        <v>14.726250000000002</v>
      </c>
      <c r="K2056" s="4" t="s">
        <v>16535</v>
      </c>
      <c r="L2056" s="4" t="s">
        <v>16536</v>
      </c>
      <c r="M2056" s="4" t="s">
        <v>16537</v>
      </c>
      <c r="N2056" t="s">
        <v>6131</v>
      </c>
    </row>
    <row r="2057" spans="1:14" ht="40.35" customHeight="1" outlineLevel="2" x14ac:dyDescent="0.2">
      <c r="A2057" t="s">
        <v>6132</v>
      </c>
      <c r="B2057" t="s">
        <v>17744</v>
      </c>
      <c r="C2057" s="7">
        <v>40</v>
      </c>
      <c r="D2057" s="7" t="s">
        <v>17752</v>
      </c>
      <c r="E2057" t="s">
        <v>6133</v>
      </c>
      <c r="F2057" t="s">
        <v>17064</v>
      </c>
      <c r="G2057" s="3">
        <v>5</v>
      </c>
      <c r="H2057" s="4">
        <v>96.250000000000014</v>
      </c>
      <c r="I2057" s="14">
        <f t="shared" si="65"/>
        <v>17.325000000000003</v>
      </c>
      <c r="J2057" s="18">
        <f t="shared" si="64"/>
        <v>14.726250000000002</v>
      </c>
      <c r="K2057" s="4" t="s">
        <v>16535</v>
      </c>
      <c r="L2057" s="4" t="s">
        <v>16536</v>
      </c>
      <c r="M2057" s="4" t="s">
        <v>16537</v>
      </c>
      <c r="N2057" t="s">
        <v>6134</v>
      </c>
    </row>
    <row r="2058" spans="1:14" ht="40.35" customHeight="1" outlineLevel="2" x14ac:dyDescent="0.2">
      <c r="A2058" t="s">
        <v>6135</v>
      </c>
      <c r="B2058" t="s">
        <v>17744</v>
      </c>
      <c r="C2058" s="7">
        <v>41</v>
      </c>
      <c r="D2058" s="7">
        <v>7</v>
      </c>
      <c r="E2058" t="s">
        <v>6136</v>
      </c>
      <c r="F2058" t="s">
        <v>17064</v>
      </c>
      <c r="G2058" s="3">
        <v>5</v>
      </c>
      <c r="H2058" s="4">
        <v>96.250000000000014</v>
      </c>
      <c r="I2058" s="14">
        <f t="shared" si="65"/>
        <v>17.325000000000003</v>
      </c>
      <c r="J2058" s="18">
        <f t="shared" si="64"/>
        <v>14.726250000000002</v>
      </c>
      <c r="K2058" s="4" t="s">
        <v>16535</v>
      </c>
      <c r="L2058" s="4" t="s">
        <v>16536</v>
      </c>
      <c r="M2058" s="4" t="s">
        <v>16537</v>
      </c>
      <c r="N2058" t="s">
        <v>6137</v>
      </c>
    </row>
    <row r="2059" spans="1:14" ht="40.35" customHeight="1" outlineLevel="2" x14ac:dyDescent="0.2">
      <c r="A2059" t="s">
        <v>6138</v>
      </c>
      <c r="B2059" t="s">
        <v>17744</v>
      </c>
      <c r="C2059" s="7">
        <v>41.5</v>
      </c>
      <c r="D2059" s="7" t="s">
        <v>17757</v>
      </c>
      <c r="E2059" t="s">
        <v>6139</v>
      </c>
      <c r="F2059" t="s">
        <v>17064</v>
      </c>
      <c r="G2059" s="3">
        <v>5</v>
      </c>
      <c r="H2059" s="4">
        <v>96.250000000000014</v>
      </c>
      <c r="I2059" s="14">
        <f t="shared" si="65"/>
        <v>17.325000000000003</v>
      </c>
      <c r="J2059" s="18">
        <f t="shared" si="64"/>
        <v>14.726250000000002</v>
      </c>
      <c r="K2059" s="4" t="s">
        <v>16535</v>
      </c>
      <c r="L2059" s="4" t="s">
        <v>16536</v>
      </c>
      <c r="M2059" s="4" t="s">
        <v>16537</v>
      </c>
      <c r="N2059" t="s">
        <v>6140</v>
      </c>
    </row>
    <row r="2060" spans="1:14" ht="40.35" customHeight="1" outlineLevel="2" x14ac:dyDescent="0.2">
      <c r="A2060" t="s">
        <v>6141</v>
      </c>
      <c r="B2060" t="s">
        <v>17744</v>
      </c>
      <c r="C2060" s="7">
        <v>42</v>
      </c>
      <c r="D2060" s="7">
        <v>8</v>
      </c>
      <c r="E2060" t="s">
        <v>6142</v>
      </c>
      <c r="F2060" t="s">
        <v>17064</v>
      </c>
      <c r="G2060" s="3">
        <v>5</v>
      </c>
      <c r="H2060" s="4">
        <v>96.250000000000014</v>
      </c>
      <c r="I2060" s="14">
        <f t="shared" si="65"/>
        <v>17.325000000000003</v>
      </c>
      <c r="J2060" s="18">
        <f t="shared" si="64"/>
        <v>14.726250000000002</v>
      </c>
      <c r="K2060" s="4" t="s">
        <v>16535</v>
      </c>
      <c r="L2060" s="4" t="s">
        <v>16536</v>
      </c>
      <c r="M2060" s="4" t="s">
        <v>16537</v>
      </c>
      <c r="N2060" t="s">
        <v>6143</v>
      </c>
    </row>
    <row r="2061" spans="1:14" ht="40.35" customHeight="1" outlineLevel="2" x14ac:dyDescent="0.2">
      <c r="A2061" t="s">
        <v>6144</v>
      </c>
      <c r="B2061" t="s">
        <v>17744</v>
      </c>
      <c r="C2061" s="7">
        <v>42.5</v>
      </c>
      <c r="D2061" s="7" t="s">
        <v>17748</v>
      </c>
      <c r="E2061" t="s">
        <v>6145</v>
      </c>
      <c r="F2061" t="s">
        <v>17064</v>
      </c>
      <c r="G2061" s="3">
        <v>5</v>
      </c>
      <c r="H2061" s="4">
        <v>96.250000000000014</v>
      </c>
      <c r="I2061" s="14">
        <f t="shared" si="65"/>
        <v>17.325000000000003</v>
      </c>
      <c r="J2061" s="18">
        <f t="shared" si="64"/>
        <v>14.726250000000002</v>
      </c>
      <c r="K2061" s="4" t="s">
        <v>16535</v>
      </c>
      <c r="L2061" s="4" t="s">
        <v>16536</v>
      </c>
      <c r="M2061" s="4" t="s">
        <v>16537</v>
      </c>
      <c r="N2061" t="s">
        <v>6146</v>
      </c>
    </row>
    <row r="2062" spans="1:14" ht="40.35" customHeight="1" outlineLevel="2" x14ac:dyDescent="0.2">
      <c r="A2062" t="s">
        <v>6147</v>
      </c>
      <c r="B2062" t="s">
        <v>17744</v>
      </c>
      <c r="C2062" s="7">
        <v>43</v>
      </c>
      <c r="D2062" s="7">
        <v>9</v>
      </c>
      <c r="E2062" t="s">
        <v>6148</v>
      </c>
      <c r="F2062" t="s">
        <v>17064</v>
      </c>
      <c r="G2062" s="3">
        <v>4</v>
      </c>
      <c r="H2062" s="4">
        <v>96.250000000000014</v>
      </c>
      <c r="I2062" s="14">
        <f t="shared" si="65"/>
        <v>17.325000000000003</v>
      </c>
      <c r="J2062" s="18">
        <f t="shared" si="64"/>
        <v>14.726250000000002</v>
      </c>
      <c r="K2062" s="4" t="s">
        <v>16535</v>
      </c>
      <c r="L2062" s="4" t="s">
        <v>16536</v>
      </c>
      <c r="M2062" s="4" t="s">
        <v>16537</v>
      </c>
      <c r="N2062" t="s">
        <v>6149</v>
      </c>
    </row>
    <row r="2063" spans="1:14" ht="40.35" customHeight="1" outlineLevel="2" x14ac:dyDescent="0.2">
      <c r="A2063" t="s">
        <v>6150</v>
      </c>
      <c r="B2063" t="s">
        <v>17744</v>
      </c>
      <c r="C2063" s="7">
        <v>44</v>
      </c>
      <c r="D2063" s="7" t="s">
        <v>17749</v>
      </c>
      <c r="E2063" t="s">
        <v>6151</v>
      </c>
      <c r="F2063" t="s">
        <v>17064</v>
      </c>
      <c r="G2063" s="3">
        <v>5</v>
      </c>
      <c r="H2063" s="4">
        <v>96.250000000000014</v>
      </c>
      <c r="I2063" s="14">
        <f t="shared" si="65"/>
        <v>17.325000000000003</v>
      </c>
      <c r="J2063" s="18">
        <f t="shared" si="64"/>
        <v>14.726250000000002</v>
      </c>
      <c r="K2063" s="4" t="s">
        <v>16535</v>
      </c>
      <c r="L2063" s="4" t="s">
        <v>16536</v>
      </c>
      <c r="M2063" s="4" t="s">
        <v>16537</v>
      </c>
      <c r="N2063" t="s">
        <v>6152</v>
      </c>
    </row>
    <row r="2064" spans="1:14" ht="40.35" customHeight="1" outlineLevel="2" x14ac:dyDescent="0.2">
      <c r="A2064" t="s">
        <v>6153</v>
      </c>
      <c r="B2064" t="s">
        <v>17744</v>
      </c>
      <c r="C2064" s="7">
        <v>45.5</v>
      </c>
      <c r="D2064" s="7" t="s">
        <v>17754</v>
      </c>
      <c r="E2064" t="s">
        <v>6154</v>
      </c>
      <c r="F2064" t="s">
        <v>17064</v>
      </c>
      <c r="G2064" s="3">
        <v>4</v>
      </c>
      <c r="H2064" s="4">
        <v>96.250000000000014</v>
      </c>
      <c r="I2064" s="14">
        <f t="shared" si="65"/>
        <v>17.325000000000003</v>
      </c>
      <c r="J2064" s="18">
        <f t="shared" si="64"/>
        <v>14.726250000000002</v>
      </c>
      <c r="K2064" s="4" t="s">
        <v>16535</v>
      </c>
      <c r="L2064" s="4" t="s">
        <v>16536</v>
      </c>
      <c r="M2064" s="4" t="s">
        <v>16537</v>
      </c>
      <c r="N2064" t="s">
        <v>6155</v>
      </c>
    </row>
    <row r="2065" spans="1:14" ht="40.35" customHeight="1" outlineLevel="2" x14ac:dyDescent="0.2">
      <c r="A2065" t="s">
        <v>6156</v>
      </c>
      <c r="B2065" t="s">
        <v>17744</v>
      </c>
      <c r="C2065" s="7">
        <v>46</v>
      </c>
      <c r="D2065" s="7">
        <v>11</v>
      </c>
      <c r="E2065" t="s">
        <v>6157</v>
      </c>
      <c r="F2065" t="s">
        <v>17064</v>
      </c>
      <c r="G2065" s="3">
        <v>3</v>
      </c>
      <c r="H2065" s="4">
        <v>96.250000000000014</v>
      </c>
      <c r="I2065" s="14">
        <f t="shared" si="65"/>
        <v>17.325000000000003</v>
      </c>
      <c r="J2065" s="18">
        <f t="shared" si="64"/>
        <v>14.726250000000002</v>
      </c>
      <c r="K2065" s="4" t="s">
        <v>16535</v>
      </c>
      <c r="L2065" s="4" t="s">
        <v>16536</v>
      </c>
      <c r="M2065" s="4" t="s">
        <v>16537</v>
      </c>
      <c r="N2065" t="s">
        <v>6158</v>
      </c>
    </row>
    <row r="2066" spans="1:14" ht="40.35" customHeight="1" outlineLevel="2" x14ac:dyDescent="0.2">
      <c r="A2066" t="s">
        <v>6159</v>
      </c>
      <c r="B2066" t="s">
        <v>17744</v>
      </c>
      <c r="C2066" s="7">
        <v>47</v>
      </c>
      <c r="D2066" s="7">
        <v>12</v>
      </c>
      <c r="E2066" t="s">
        <v>6160</v>
      </c>
      <c r="F2066" t="s">
        <v>17064</v>
      </c>
      <c r="G2066" s="3">
        <v>1</v>
      </c>
      <c r="H2066" s="4">
        <v>96.250000000000014</v>
      </c>
      <c r="I2066" s="14">
        <f t="shared" si="65"/>
        <v>17.325000000000003</v>
      </c>
      <c r="J2066" s="18">
        <f t="shared" si="64"/>
        <v>14.726250000000002</v>
      </c>
      <c r="K2066" s="4" t="s">
        <v>16535</v>
      </c>
      <c r="L2066" s="4" t="s">
        <v>16536</v>
      </c>
      <c r="M2066" s="4" t="s">
        <v>16537</v>
      </c>
      <c r="N2066" t="s">
        <v>6161</v>
      </c>
    </row>
    <row r="2067" spans="1:14" ht="40.35" customHeight="1" outlineLevel="2" x14ac:dyDescent="0.2">
      <c r="A2067" t="s">
        <v>6162</v>
      </c>
      <c r="B2067" t="s">
        <v>17744</v>
      </c>
      <c r="C2067" s="7">
        <v>39</v>
      </c>
      <c r="D2067" s="7">
        <v>6</v>
      </c>
      <c r="E2067" t="s">
        <v>6163</v>
      </c>
      <c r="F2067" t="s">
        <v>17065</v>
      </c>
      <c r="G2067" s="3">
        <v>5</v>
      </c>
      <c r="H2067" s="4">
        <v>96.250000000000014</v>
      </c>
      <c r="I2067" s="14">
        <f t="shared" si="65"/>
        <v>17.325000000000003</v>
      </c>
      <c r="J2067" s="18">
        <f t="shared" si="64"/>
        <v>14.726250000000002</v>
      </c>
      <c r="K2067" s="4" t="s">
        <v>16535</v>
      </c>
      <c r="L2067" s="4" t="s">
        <v>16536</v>
      </c>
      <c r="M2067" s="4" t="s">
        <v>16537</v>
      </c>
      <c r="N2067" t="s">
        <v>6164</v>
      </c>
    </row>
    <row r="2068" spans="1:14" ht="40.35" customHeight="1" outlineLevel="2" x14ac:dyDescent="0.2">
      <c r="A2068" t="s">
        <v>6165</v>
      </c>
      <c r="B2068" t="s">
        <v>17744</v>
      </c>
      <c r="C2068" s="7">
        <v>40</v>
      </c>
      <c r="D2068" s="7" t="s">
        <v>17752</v>
      </c>
      <c r="E2068" t="s">
        <v>6166</v>
      </c>
      <c r="F2068" t="s">
        <v>17065</v>
      </c>
      <c r="G2068" s="3">
        <v>5</v>
      </c>
      <c r="H2068" s="4">
        <v>96.250000000000014</v>
      </c>
      <c r="I2068" s="14">
        <f t="shared" si="65"/>
        <v>17.325000000000003</v>
      </c>
      <c r="J2068" s="18">
        <f t="shared" si="64"/>
        <v>14.726250000000002</v>
      </c>
      <c r="K2068" s="4" t="s">
        <v>16535</v>
      </c>
      <c r="L2068" s="4" t="s">
        <v>16536</v>
      </c>
      <c r="M2068" s="4" t="s">
        <v>16537</v>
      </c>
      <c r="N2068" t="s">
        <v>6167</v>
      </c>
    </row>
    <row r="2069" spans="1:14" ht="40.35" customHeight="1" outlineLevel="2" x14ac:dyDescent="0.2">
      <c r="A2069" t="s">
        <v>6168</v>
      </c>
      <c r="B2069" t="s">
        <v>17744</v>
      </c>
      <c r="C2069" s="7">
        <v>41</v>
      </c>
      <c r="D2069" s="7">
        <v>7</v>
      </c>
      <c r="E2069" t="s">
        <v>6169</v>
      </c>
      <c r="F2069" t="s">
        <v>17065</v>
      </c>
      <c r="G2069" s="3">
        <v>6</v>
      </c>
      <c r="H2069" s="4">
        <v>96.250000000000014</v>
      </c>
      <c r="I2069" s="14">
        <f t="shared" si="65"/>
        <v>17.325000000000003</v>
      </c>
      <c r="J2069" s="18">
        <f t="shared" si="64"/>
        <v>14.726250000000002</v>
      </c>
      <c r="K2069" s="4" t="s">
        <v>16535</v>
      </c>
      <c r="L2069" s="4" t="s">
        <v>16536</v>
      </c>
      <c r="M2069" s="4" t="s">
        <v>16537</v>
      </c>
      <c r="N2069" t="s">
        <v>6170</v>
      </c>
    </row>
    <row r="2070" spans="1:14" ht="40.35" customHeight="1" outlineLevel="2" x14ac:dyDescent="0.2">
      <c r="A2070" t="s">
        <v>6171</v>
      </c>
      <c r="B2070" t="s">
        <v>17744</v>
      </c>
      <c r="C2070" s="7">
        <v>41.5</v>
      </c>
      <c r="D2070" s="7" t="s">
        <v>17757</v>
      </c>
      <c r="E2070" t="s">
        <v>6172</v>
      </c>
      <c r="F2070" t="s">
        <v>17065</v>
      </c>
      <c r="G2070" s="3">
        <v>4</v>
      </c>
      <c r="H2070" s="4">
        <v>96.250000000000014</v>
      </c>
      <c r="I2070" s="14">
        <f t="shared" si="65"/>
        <v>17.325000000000003</v>
      </c>
      <c r="J2070" s="18">
        <f t="shared" si="64"/>
        <v>14.726250000000002</v>
      </c>
      <c r="K2070" s="4" t="s">
        <v>16535</v>
      </c>
      <c r="L2070" s="4" t="s">
        <v>16536</v>
      </c>
      <c r="M2070" s="4" t="s">
        <v>16537</v>
      </c>
      <c r="N2070" t="s">
        <v>6173</v>
      </c>
    </row>
    <row r="2071" spans="1:14" ht="40.35" customHeight="1" outlineLevel="2" x14ac:dyDescent="0.2">
      <c r="A2071" t="s">
        <v>6174</v>
      </c>
      <c r="B2071" t="s">
        <v>17744</v>
      </c>
      <c r="C2071" s="7">
        <v>42</v>
      </c>
      <c r="D2071" s="7">
        <v>8</v>
      </c>
      <c r="E2071" t="s">
        <v>6175</v>
      </c>
      <c r="F2071" t="s">
        <v>17065</v>
      </c>
      <c r="G2071" s="3">
        <v>6</v>
      </c>
      <c r="H2071" s="4">
        <v>96.250000000000014</v>
      </c>
      <c r="I2071" s="14">
        <f t="shared" si="65"/>
        <v>17.325000000000003</v>
      </c>
      <c r="J2071" s="18">
        <f t="shared" si="64"/>
        <v>14.726250000000002</v>
      </c>
      <c r="K2071" s="4" t="s">
        <v>16535</v>
      </c>
      <c r="L2071" s="4" t="s">
        <v>16536</v>
      </c>
      <c r="M2071" s="4" t="s">
        <v>16537</v>
      </c>
      <c r="N2071" t="s">
        <v>6176</v>
      </c>
    </row>
    <row r="2072" spans="1:14" ht="40.35" customHeight="1" outlineLevel="2" x14ac:dyDescent="0.2">
      <c r="A2072" t="s">
        <v>6177</v>
      </c>
      <c r="B2072" t="s">
        <v>17744</v>
      </c>
      <c r="C2072" s="7">
        <v>42.5</v>
      </c>
      <c r="D2072" s="7" t="s">
        <v>17748</v>
      </c>
      <c r="E2072" t="s">
        <v>6178</v>
      </c>
      <c r="F2072" t="s">
        <v>17065</v>
      </c>
      <c r="G2072" s="3">
        <v>3</v>
      </c>
      <c r="H2072" s="4">
        <v>96.250000000000014</v>
      </c>
      <c r="I2072" s="14">
        <f t="shared" si="65"/>
        <v>17.325000000000003</v>
      </c>
      <c r="J2072" s="18">
        <f t="shared" si="64"/>
        <v>14.726250000000002</v>
      </c>
      <c r="K2072" s="4" t="s">
        <v>16535</v>
      </c>
      <c r="L2072" s="4" t="s">
        <v>16536</v>
      </c>
      <c r="M2072" s="4" t="s">
        <v>16537</v>
      </c>
      <c r="N2072" t="s">
        <v>6179</v>
      </c>
    </row>
    <row r="2073" spans="1:14" ht="40.35" customHeight="1" outlineLevel="2" x14ac:dyDescent="0.2">
      <c r="A2073" t="s">
        <v>6180</v>
      </c>
      <c r="B2073" t="s">
        <v>17744</v>
      </c>
      <c r="C2073" s="7">
        <v>43</v>
      </c>
      <c r="D2073" s="7">
        <v>9</v>
      </c>
      <c r="E2073" t="s">
        <v>6181</v>
      </c>
      <c r="F2073" t="s">
        <v>17065</v>
      </c>
      <c r="G2073" s="3">
        <v>6</v>
      </c>
      <c r="H2073" s="4">
        <v>96.250000000000014</v>
      </c>
      <c r="I2073" s="14">
        <f t="shared" si="65"/>
        <v>17.325000000000003</v>
      </c>
      <c r="J2073" s="18">
        <f t="shared" si="64"/>
        <v>14.726250000000002</v>
      </c>
      <c r="K2073" s="4" t="s">
        <v>16535</v>
      </c>
      <c r="L2073" s="4" t="s">
        <v>16536</v>
      </c>
      <c r="M2073" s="4" t="s">
        <v>16537</v>
      </c>
      <c r="N2073" t="s">
        <v>6182</v>
      </c>
    </row>
    <row r="2074" spans="1:14" ht="40.35" customHeight="1" outlineLevel="2" x14ac:dyDescent="0.2">
      <c r="A2074" t="s">
        <v>6183</v>
      </c>
      <c r="B2074" t="s">
        <v>17744</v>
      </c>
      <c r="C2074" s="7">
        <v>44</v>
      </c>
      <c r="D2074" s="7" t="s">
        <v>17749</v>
      </c>
      <c r="E2074" t="s">
        <v>6184</v>
      </c>
      <c r="F2074" t="s">
        <v>17065</v>
      </c>
      <c r="G2074" s="3">
        <v>2</v>
      </c>
      <c r="H2074" s="4">
        <v>96.250000000000014</v>
      </c>
      <c r="I2074" s="14">
        <f t="shared" si="65"/>
        <v>17.325000000000003</v>
      </c>
      <c r="J2074" s="18">
        <f t="shared" si="64"/>
        <v>14.726250000000002</v>
      </c>
      <c r="K2074" s="4" t="s">
        <v>16535</v>
      </c>
      <c r="L2074" s="4" t="s">
        <v>16536</v>
      </c>
      <c r="M2074" s="4" t="s">
        <v>16537</v>
      </c>
      <c r="N2074" t="s">
        <v>6185</v>
      </c>
    </row>
    <row r="2075" spans="1:14" ht="40.35" customHeight="1" outlineLevel="2" x14ac:dyDescent="0.2">
      <c r="A2075" t="s">
        <v>6186</v>
      </c>
      <c r="B2075" t="s">
        <v>17744</v>
      </c>
      <c r="C2075" s="7">
        <v>45</v>
      </c>
      <c r="D2075" s="7">
        <v>10</v>
      </c>
      <c r="E2075" t="s">
        <v>6187</v>
      </c>
      <c r="F2075" t="s">
        <v>17065</v>
      </c>
      <c r="G2075" s="3">
        <v>6</v>
      </c>
      <c r="H2075" s="4">
        <v>96.250000000000014</v>
      </c>
      <c r="I2075" s="14">
        <f t="shared" si="65"/>
        <v>17.325000000000003</v>
      </c>
      <c r="J2075" s="18">
        <f t="shared" si="64"/>
        <v>14.726250000000002</v>
      </c>
      <c r="K2075" s="4" t="s">
        <v>16535</v>
      </c>
      <c r="L2075" s="4" t="s">
        <v>16536</v>
      </c>
      <c r="M2075" s="4" t="s">
        <v>16537</v>
      </c>
      <c r="N2075" t="s">
        <v>6188</v>
      </c>
    </row>
    <row r="2076" spans="1:14" ht="40.35" customHeight="1" outlineLevel="2" x14ac:dyDescent="0.2">
      <c r="A2076" t="s">
        <v>6189</v>
      </c>
      <c r="B2076" t="s">
        <v>17744</v>
      </c>
      <c r="C2076" s="7">
        <v>45.5</v>
      </c>
      <c r="D2076" s="7" t="s">
        <v>17754</v>
      </c>
      <c r="E2076" t="s">
        <v>6190</v>
      </c>
      <c r="F2076" t="s">
        <v>17065</v>
      </c>
      <c r="G2076" s="3">
        <v>6</v>
      </c>
      <c r="H2076" s="4">
        <v>96.250000000000014</v>
      </c>
      <c r="I2076" s="14">
        <f t="shared" si="65"/>
        <v>17.325000000000003</v>
      </c>
      <c r="J2076" s="18">
        <f t="shared" si="64"/>
        <v>14.726250000000002</v>
      </c>
      <c r="K2076" s="4" t="s">
        <v>16535</v>
      </c>
      <c r="L2076" s="4" t="s">
        <v>16536</v>
      </c>
      <c r="M2076" s="4" t="s">
        <v>16537</v>
      </c>
      <c r="N2076" t="s">
        <v>6191</v>
      </c>
    </row>
    <row r="2077" spans="1:14" ht="40.35" customHeight="1" outlineLevel="2" x14ac:dyDescent="0.2">
      <c r="A2077" t="s">
        <v>6192</v>
      </c>
      <c r="B2077" t="s">
        <v>17744</v>
      </c>
      <c r="C2077" s="7">
        <v>46</v>
      </c>
      <c r="D2077" s="7">
        <v>11</v>
      </c>
      <c r="E2077" t="s">
        <v>6193</v>
      </c>
      <c r="F2077" t="s">
        <v>17065</v>
      </c>
      <c r="G2077" s="3">
        <v>7</v>
      </c>
      <c r="H2077" s="4">
        <v>96.250000000000014</v>
      </c>
      <c r="I2077" s="14">
        <f t="shared" si="65"/>
        <v>17.325000000000003</v>
      </c>
      <c r="J2077" s="18">
        <f t="shared" si="64"/>
        <v>14.726250000000002</v>
      </c>
      <c r="K2077" s="4" t="s">
        <v>16535</v>
      </c>
      <c r="L2077" s="4" t="s">
        <v>16536</v>
      </c>
      <c r="M2077" s="4" t="s">
        <v>16537</v>
      </c>
      <c r="N2077" t="s">
        <v>6194</v>
      </c>
    </row>
    <row r="2078" spans="1:14" ht="40.35" customHeight="1" outlineLevel="2" x14ac:dyDescent="0.2">
      <c r="A2078" t="s">
        <v>6195</v>
      </c>
      <c r="B2078" t="s">
        <v>17744</v>
      </c>
      <c r="C2078" s="7">
        <v>47</v>
      </c>
      <c r="D2078" s="7">
        <v>12</v>
      </c>
      <c r="E2078" t="s">
        <v>6196</v>
      </c>
      <c r="F2078" t="s">
        <v>17065</v>
      </c>
      <c r="G2078" s="3">
        <v>5</v>
      </c>
      <c r="H2078" s="4">
        <v>96.250000000000014</v>
      </c>
      <c r="I2078" s="14">
        <f t="shared" si="65"/>
        <v>17.325000000000003</v>
      </c>
      <c r="J2078" s="18">
        <f t="shared" si="64"/>
        <v>14.726250000000002</v>
      </c>
      <c r="K2078" s="4" t="s">
        <v>16535</v>
      </c>
      <c r="L2078" s="4" t="s">
        <v>16536</v>
      </c>
      <c r="M2078" s="4" t="s">
        <v>16537</v>
      </c>
      <c r="N2078" t="s">
        <v>6197</v>
      </c>
    </row>
    <row r="2079" spans="1:14" ht="40.35" customHeight="1" outlineLevel="2" x14ac:dyDescent="0.2">
      <c r="A2079" t="s">
        <v>6198</v>
      </c>
      <c r="B2079" t="s">
        <v>17744</v>
      </c>
      <c r="C2079" s="7">
        <v>41</v>
      </c>
      <c r="D2079" s="7">
        <v>7</v>
      </c>
      <c r="E2079" t="s">
        <v>6199</v>
      </c>
      <c r="F2079" t="s">
        <v>17066</v>
      </c>
      <c r="G2079" s="3">
        <v>2</v>
      </c>
      <c r="H2079" s="4">
        <v>96.250000000000014</v>
      </c>
      <c r="I2079" s="14">
        <f t="shared" si="65"/>
        <v>17.325000000000003</v>
      </c>
      <c r="J2079" s="18">
        <f t="shared" si="64"/>
        <v>14.726250000000002</v>
      </c>
      <c r="K2079" s="4" t="s">
        <v>16535</v>
      </c>
      <c r="L2079" s="4" t="s">
        <v>16536</v>
      </c>
      <c r="M2079" s="4" t="s">
        <v>16537</v>
      </c>
      <c r="N2079" t="s">
        <v>6200</v>
      </c>
    </row>
    <row r="2080" spans="1:14" ht="40.35" customHeight="1" outlineLevel="2" x14ac:dyDescent="0.2">
      <c r="A2080" t="s">
        <v>6201</v>
      </c>
      <c r="B2080" t="s">
        <v>17744</v>
      </c>
      <c r="C2080" s="7">
        <v>41.5</v>
      </c>
      <c r="D2080" s="7" t="s">
        <v>17757</v>
      </c>
      <c r="E2080" t="s">
        <v>6202</v>
      </c>
      <c r="F2080" t="s">
        <v>17066</v>
      </c>
      <c r="G2080" s="3">
        <v>2</v>
      </c>
      <c r="H2080" s="4">
        <v>96.250000000000014</v>
      </c>
      <c r="I2080" s="14">
        <f t="shared" si="65"/>
        <v>17.325000000000003</v>
      </c>
      <c r="J2080" s="18">
        <f t="shared" si="64"/>
        <v>14.726250000000002</v>
      </c>
      <c r="K2080" s="4" t="s">
        <v>16535</v>
      </c>
      <c r="L2080" s="4" t="s">
        <v>16536</v>
      </c>
      <c r="M2080" s="4" t="s">
        <v>16537</v>
      </c>
      <c r="N2080" t="s">
        <v>6203</v>
      </c>
    </row>
    <row r="2081" spans="1:14" ht="40.35" customHeight="1" outlineLevel="2" x14ac:dyDescent="0.2">
      <c r="A2081" t="s">
        <v>6204</v>
      </c>
      <c r="B2081" t="s">
        <v>17744</v>
      </c>
      <c r="C2081" s="7">
        <v>42</v>
      </c>
      <c r="D2081" s="7">
        <v>8</v>
      </c>
      <c r="E2081" t="s">
        <v>6205</v>
      </c>
      <c r="F2081" t="s">
        <v>17066</v>
      </c>
      <c r="G2081" s="3">
        <v>2</v>
      </c>
      <c r="H2081" s="4">
        <v>96.250000000000014</v>
      </c>
      <c r="I2081" s="14">
        <f t="shared" si="65"/>
        <v>17.325000000000003</v>
      </c>
      <c r="J2081" s="18">
        <f t="shared" si="64"/>
        <v>14.726250000000002</v>
      </c>
      <c r="K2081" s="4" t="s">
        <v>16535</v>
      </c>
      <c r="L2081" s="4" t="s">
        <v>16536</v>
      </c>
      <c r="M2081" s="4" t="s">
        <v>16537</v>
      </c>
      <c r="N2081" t="s">
        <v>6206</v>
      </c>
    </row>
    <row r="2082" spans="1:14" ht="40.35" customHeight="1" outlineLevel="2" x14ac:dyDescent="0.2">
      <c r="A2082" t="s">
        <v>6207</v>
      </c>
      <c r="B2082" t="s">
        <v>17744</v>
      </c>
      <c r="C2082" s="7">
        <v>42.5</v>
      </c>
      <c r="D2082" s="7" t="s">
        <v>17748</v>
      </c>
      <c r="E2082" t="s">
        <v>6208</v>
      </c>
      <c r="F2082" t="s">
        <v>17066</v>
      </c>
      <c r="G2082" s="3">
        <v>2</v>
      </c>
      <c r="H2082" s="4">
        <v>96.250000000000014</v>
      </c>
      <c r="I2082" s="14">
        <f t="shared" si="65"/>
        <v>17.325000000000003</v>
      </c>
      <c r="J2082" s="18">
        <f t="shared" si="64"/>
        <v>14.726250000000002</v>
      </c>
      <c r="K2082" s="4" t="s">
        <v>16535</v>
      </c>
      <c r="L2082" s="4" t="s">
        <v>16536</v>
      </c>
      <c r="M2082" s="4" t="s">
        <v>16537</v>
      </c>
      <c r="N2082" t="s">
        <v>6209</v>
      </c>
    </row>
    <row r="2083" spans="1:14" ht="40.35" customHeight="1" outlineLevel="2" x14ac:dyDescent="0.2">
      <c r="A2083" t="s">
        <v>6210</v>
      </c>
      <c r="B2083" t="s">
        <v>17744</v>
      </c>
      <c r="C2083" s="7">
        <v>43</v>
      </c>
      <c r="D2083" s="7">
        <v>9</v>
      </c>
      <c r="E2083" t="s">
        <v>6211</v>
      </c>
      <c r="F2083" t="s">
        <v>17066</v>
      </c>
      <c r="G2083" s="3">
        <v>2</v>
      </c>
      <c r="H2083" s="4">
        <v>96.250000000000014</v>
      </c>
      <c r="I2083" s="14">
        <f t="shared" si="65"/>
        <v>17.325000000000003</v>
      </c>
      <c r="J2083" s="18">
        <f t="shared" si="64"/>
        <v>14.726250000000002</v>
      </c>
      <c r="K2083" s="4" t="s">
        <v>16535</v>
      </c>
      <c r="L2083" s="4" t="s">
        <v>16536</v>
      </c>
      <c r="M2083" s="4" t="s">
        <v>16537</v>
      </c>
      <c r="N2083" t="s">
        <v>6212</v>
      </c>
    </row>
    <row r="2084" spans="1:14" ht="40.35" customHeight="1" outlineLevel="2" x14ac:dyDescent="0.2">
      <c r="A2084" t="s">
        <v>6213</v>
      </c>
      <c r="B2084" t="s">
        <v>17744</v>
      </c>
      <c r="C2084" s="7">
        <v>44</v>
      </c>
      <c r="D2084" s="7" t="s">
        <v>17749</v>
      </c>
      <c r="E2084" t="s">
        <v>6214</v>
      </c>
      <c r="F2084" t="s">
        <v>17066</v>
      </c>
      <c r="G2084" s="3">
        <v>1</v>
      </c>
      <c r="H2084" s="4">
        <v>96.250000000000014</v>
      </c>
      <c r="I2084" s="14">
        <f t="shared" si="65"/>
        <v>17.325000000000003</v>
      </c>
      <c r="J2084" s="18">
        <f t="shared" si="64"/>
        <v>14.726250000000002</v>
      </c>
      <c r="K2084" s="4" t="s">
        <v>16535</v>
      </c>
      <c r="L2084" s="4" t="s">
        <v>16536</v>
      </c>
      <c r="M2084" s="4" t="s">
        <v>16537</v>
      </c>
      <c r="N2084" t="s">
        <v>6215</v>
      </c>
    </row>
    <row r="2085" spans="1:14" ht="40.35" customHeight="1" outlineLevel="2" x14ac:dyDescent="0.2">
      <c r="A2085" t="s">
        <v>6216</v>
      </c>
      <c r="B2085" t="s">
        <v>17744</v>
      </c>
      <c r="C2085" s="7">
        <v>45</v>
      </c>
      <c r="D2085" s="7">
        <v>10</v>
      </c>
      <c r="E2085" t="s">
        <v>6217</v>
      </c>
      <c r="F2085" t="s">
        <v>17066</v>
      </c>
      <c r="G2085" s="3">
        <v>2</v>
      </c>
      <c r="H2085" s="4">
        <v>96.250000000000014</v>
      </c>
      <c r="I2085" s="14">
        <f t="shared" si="65"/>
        <v>17.325000000000003</v>
      </c>
      <c r="J2085" s="18">
        <f t="shared" si="64"/>
        <v>14.726250000000002</v>
      </c>
      <c r="K2085" s="4" t="s">
        <v>16535</v>
      </c>
      <c r="L2085" s="4" t="s">
        <v>16536</v>
      </c>
      <c r="M2085" s="4" t="s">
        <v>16537</v>
      </c>
      <c r="N2085" t="s">
        <v>6218</v>
      </c>
    </row>
    <row r="2086" spans="1:14" ht="40.35" customHeight="1" outlineLevel="2" x14ac:dyDescent="0.2">
      <c r="A2086" t="s">
        <v>6219</v>
      </c>
      <c r="B2086" t="s">
        <v>17744</v>
      </c>
      <c r="C2086" s="7">
        <v>45.5</v>
      </c>
      <c r="D2086" s="7" t="s">
        <v>17754</v>
      </c>
      <c r="E2086" t="s">
        <v>6220</v>
      </c>
      <c r="F2086" t="s">
        <v>17066</v>
      </c>
      <c r="G2086" s="3">
        <v>2</v>
      </c>
      <c r="H2086" s="4">
        <v>96.250000000000014</v>
      </c>
      <c r="I2086" s="14">
        <f t="shared" si="65"/>
        <v>17.325000000000003</v>
      </c>
      <c r="J2086" s="18">
        <f t="shared" si="64"/>
        <v>14.726250000000002</v>
      </c>
      <c r="K2086" s="4" t="s">
        <v>16535</v>
      </c>
      <c r="L2086" s="4" t="s">
        <v>16536</v>
      </c>
      <c r="M2086" s="4" t="s">
        <v>16537</v>
      </c>
      <c r="N2086" t="s">
        <v>6221</v>
      </c>
    </row>
    <row r="2087" spans="1:14" ht="40.35" customHeight="1" outlineLevel="2" x14ac:dyDescent="0.2">
      <c r="A2087" t="s">
        <v>6222</v>
      </c>
      <c r="B2087" t="s">
        <v>17744</v>
      </c>
      <c r="C2087" s="7">
        <v>46</v>
      </c>
      <c r="D2087" s="7">
        <v>11</v>
      </c>
      <c r="E2087" t="s">
        <v>6223</v>
      </c>
      <c r="F2087" t="s">
        <v>17066</v>
      </c>
      <c r="G2087" s="3">
        <v>2</v>
      </c>
      <c r="H2087" s="4">
        <v>96.250000000000014</v>
      </c>
      <c r="I2087" s="14">
        <f t="shared" si="65"/>
        <v>17.325000000000003</v>
      </c>
      <c r="J2087" s="18">
        <f t="shared" si="64"/>
        <v>14.726250000000002</v>
      </c>
      <c r="K2087" s="4" t="s">
        <v>16535</v>
      </c>
      <c r="L2087" s="4" t="s">
        <v>16536</v>
      </c>
      <c r="M2087" s="4" t="s">
        <v>16537</v>
      </c>
      <c r="N2087" t="s">
        <v>6224</v>
      </c>
    </row>
    <row r="2088" spans="1:14" ht="40.35" customHeight="1" outlineLevel="2" x14ac:dyDescent="0.2">
      <c r="A2088" t="s">
        <v>115</v>
      </c>
      <c r="B2088" t="s">
        <v>17744</v>
      </c>
      <c r="C2088" s="7">
        <v>42</v>
      </c>
      <c r="D2088" s="7">
        <v>8</v>
      </c>
      <c r="E2088" t="s">
        <v>116</v>
      </c>
      <c r="F2088" t="s">
        <v>16614</v>
      </c>
      <c r="G2088" s="3">
        <v>1</v>
      </c>
      <c r="H2088" s="4">
        <v>113.75000000000001</v>
      </c>
      <c r="I2088" s="14">
        <f t="shared" si="65"/>
        <v>20.475000000000001</v>
      </c>
      <c r="J2088" s="18">
        <f t="shared" si="64"/>
        <v>17.403750000000002</v>
      </c>
      <c r="K2088" s="4" t="s">
        <v>16535</v>
      </c>
      <c r="L2088" s="4" t="s">
        <v>16536</v>
      </c>
      <c r="M2088" s="4" t="s">
        <v>16537</v>
      </c>
      <c r="N2088" t="s">
        <v>117</v>
      </c>
    </row>
    <row r="2089" spans="1:14" ht="40.35" customHeight="1" outlineLevel="2" x14ac:dyDescent="0.2">
      <c r="A2089" t="s">
        <v>118</v>
      </c>
      <c r="B2089" t="s">
        <v>17744</v>
      </c>
      <c r="C2089" s="7">
        <v>43</v>
      </c>
      <c r="D2089" s="7">
        <v>9</v>
      </c>
      <c r="E2089" t="s">
        <v>119</v>
      </c>
      <c r="F2089" t="s">
        <v>16614</v>
      </c>
      <c r="G2089" s="3">
        <v>1</v>
      </c>
      <c r="H2089" s="4">
        <v>113.75000000000001</v>
      </c>
      <c r="I2089" s="14">
        <f t="shared" si="65"/>
        <v>20.475000000000001</v>
      </c>
      <c r="J2089" s="18">
        <f t="shared" si="64"/>
        <v>17.403750000000002</v>
      </c>
      <c r="K2089" s="4" t="s">
        <v>16535</v>
      </c>
      <c r="L2089" s="4" t="s">
        <v>16536</v>
      </c>
      <c r="M2089" s="4" t="s">
        <v>16537</v>
      </c>
      <c r="N2089" t="s">
        <v>120</v>
      </c>
    </row>
    <row r="2090" spans="1:14" ht="40.35" customHeight="1" outlineLevel="2" x14ac:dyDescent="0.2">
      <c r="A2090" t="s">
        <v>6225</v>
      </c>
      <c r="B2090" t="s">
        <v>17744</v>
      </c>
      <c r="C2090" s="7">
        <v>42</v>
      </c>
      <c r="D2090" s="7">
        <v>8</v>
      </c>
      <c r="E2090" t="s">
        <v>6226</v>
      </c>
      <c r="F2090" t="s">
        <v>16615</v>
      </c>
      <c r="G2090" s="3">
        <v>4</v>
      </c>
      <c r="H2090" s="4">
        <v>113.75000000000001</v>
      </c>
      <c r="I2090" s="14">
        <f t="shared" si="65"/>
        <v>20.475000000000001</v>
      </c>
      <c r="J2090" s="18">
        <f t="shared" si="64"/>
        <v>17.403750000000002</v>
      </c>
      <c r="K2090" s="4" t="s">
        <v>16535</v>
      </c>
      <c r="L2090" s="4" t="s">
        <v>16536</v>
      </c>
      <c r="M2090" s="4" t="s">
        <v>16537</v>
      </c>
      <c r="N2090" t="s">
        <v>6227</v>
      </c>
    </row>
    <row r="2091" spans="1:14" ht="40.35" customHeight="1" outlineLevel="2" x14ac:dyDescent="0.2">
      <c r="A2091" t="s">
        <v>6228</v>
      </c>
      <c r="B2091" t="s">
        <v>17744</v>
      </c>
      <c r="C2091" s="7">
        <v>42.5</v>
      </c>
      <c r="D2091" s="7" t="s">
        <v>17748</v>
      </c>
      <c r="E2091" t="s">
        <v>6229</v>
      </c>
      <c r="F2091" t="s">
        <v>16615</v>
      </c>
      <c r="G2091" s="3">
        <v>2</v>
      </c>
      <c r="H2091" s="4">
        <v>113.75000000000001</v>
      </c>
      <c r="I2091" s="14">
        <f t="shared" si="65"/>
        <v>20.475000000000001</v>
      </c>
      <c r="J2091" s="18">
        <f t="shared" si="64"/>
        <v>17.403750000000002</v>
      </c>
      <c r="K2091" s="4" t="s">
        <v>16535</v>
      </c>
      <c r="L2091" s="4" t="s">
        <v>16536</v>
      </c>
      <c r="M2091" s="4" t="s">
        <v>16537</v>
      </c>
      <c r="N2091" t="s">
        <v>6230</v>
      </c>
    </row>
    <row r="2092" spans="1:14" ht="40.35" customHeight="1" outlineLevel="2" x14ac:dyDescent="0.2">
      <c r="A2092" t="s">
        <v>6231</v>
      </c>
      <c r="B2092" t="s">
        <v>17744</v>
      </c>
      <c r="C2092" s="7">
        <v>45</v>
      </c>
      <c r="D2092" s="7">
        <v>10</v>
      </c>
      <c r="E2092" t="s">
        <v>6232</v>
      </c>
      <c r="F2092" t="s">
        <v>16615</v>
      </c>
      <c r="G2092" s="3">
        <v>1</v>
      </c>
      <c r="H2092" s="4">
        <v>113.75000000000001</v>
      </c>
      <c r="I2092" s="14">
        <f t="shared" si="65"/>
        <v>20.475000000000001</v>
      </c>
      <c r="J2092" s="18">
        <f t="shared" si="64"/>
        <v>17.403750000000002</v>
      </c>
      <c r="K2092" s="4" t="s">
        <v>16535</v>
      </c>
      <c r="L2092" s="4" t="s">
        <v>16536</v>
      </c>
      <c r="M2092" s="4" t="s">
        <v>16537</v>
      </c>
      <c r="N2092" t="s">
        <v>6233</v>
      </c>
    </row>
    <row r="2093" spans="1:14" ht="40.35" customHeight="1" outlineLevel="2" x14ac:dyDescent="0.2">
      <c r="A2093" t="s">
        <v>6234</v>
      </c>
      <c r="B2093" t="s">
        <v>17744</v>
      </c>
      <c r="C2093" s="7">
        <v>41.5</v>
      </c>
      <c r="D2093" s="7" t="s">
        <v>17757</v>
      </c>
      <c r="E2093" t="s">
        <v>6235</v>
      </c>
      <c r="F2093" t="s">
        <v>17067</v>
      </c>
      <c r="G2093" s="3">
        <v>1</v>
      </c>
      <c r="H2093" s="4">
        <v>113.75000000000001</v>
      </c>
      <c r="I2093" s="14">
        <f t="shared" si="65"/>
        <v>20.475000000000001</v>
      </c>
      <c r="J2093" s="18">
        <f t="shared" si="64"/>
        <v>17.403750000000002</v>
      </c>
      <c r="K2093" s="4" t="s">
        <v>16535</v>
      </c>
      <c r="L2093" s="4" t="s">
        <v>16536</v>
      </c>
      <c r="M2093" s="4" t="s">
        <v>16537</v>
      </c>
      <c r="N2093" t="s">
        <v>6236</v>
      </c>
    </row>
    <row r="2094" spans="1:14" ht="40.35" customHeight="1" outlineLevel="2" x14ac:dyDescent="0.2">
      <c r="A2094" t="s">
        <v>6237</v>
      </c>
      <c r="B2094" t="s">
        <v>17744</v>
      </c>
      <c r="C2094" s="7">
        <v>42</v>
      </c>
      <c r="D2094" s="7">
        <v>8</v>
      </c>
      <c r="E2094" t="s">
        <v>6238</v>
      </c>
      <c r="F2094" t="s">
        <v>17068</v>
      </c>
      <c r="G2094" s="3">
        <v>1</v>
      </c>
      <c r="H2094" s="4">
        <v>69.916666666666671</v>
      </c>
      <c r="I2094" s="14">
        <f t="shared" si="65"/>
        <v>12.585000000000001</v>
      </c>
      <c r="J2094" s="18">
        <f t="shared" si="64"/>
        <v>10.69725</v>
      </c>
      <c r="K2094" s="4" t="s">
        <v>16535</v>
      </c>
      <c r="L2094" s="4" t="s">
        <v>16536</v>
      </c>
      <c r="M2094" s="4" t="s">
        <v>16537</v>
      </c>
      <c r="N2094" t="s">
        <v>6239</v>
      </c>
    </row>
    <row r="2095" spans="1:14" ht="40.35" customHeight="1" outlineLevel="2" x14ac:dyDescent="0.2">
      <c r="A2095" t="s">
        <v>6240</v>
      </c>
      <c r="B2095" t="s">
        <v>17744</v>
      </c>
      <c r="C2095" s="7">
        <v>48</v>
      </c>
      <c r="D2095" s="7">
        <v>13</v>
      </c>
      <c r="E2095" t="s">
        <v>6241</v>
      </c>
      <c r="F2095" t="s">
        <v>17069</v>
      </c>
      <c r="G2095" s="3">
        <v>2</v>
      </c>
      <c r="H2095" s="4">
        <v>113.75000000000001</v>
      </c>
      <c r="I2095" s="14">
        <f t="shared" si="65"/>
        <v>20.475000000000001</v>
      </c>
      <c r="J2095" s="18">
        <f t="shared" si="64"/>
        <v>17.403750000000002</v>
      </c>
      <c r="K2095" s="4" t="s">
        <v>16538</v>
      </c>
      <c r="L2095" s="4" t="s">
        <v>16536</v>
      </c>
      <c r="M2095" s="4" t="s">
        <v>16542</v>
      </c>
      <c r="N2095" t="s">
        <v>6242</v>
      </c>
    </row>
    <row r="2096" spans="1:14" ht="40.35" customHeight="1" outlineLevel="2" x14ac:dyDescent="0.2">
      <c r="A2096" t="s">
        <v>6243</v>
      </c>
      <c r="B2096" t="s">
        <v>17744</v>
      </c>
      <c r="C2096" s="7">
        <v>40</v>
      </c>
      <c r="D2096" s="7" t="s">
        <v>17752</v>
      </c>
      <c r="E2096" t="s">
        <v>6244</v>
      </c>
      <c r="F2096" t="s">
        <v>17070</v>
      </c>
      <c r="G2096" s="3">
        <v>1</v>
      </c>
      <c r="H2096" s="4">
        <v>113.75000000000001</v>
      </c>
      <c r="I2096" s="14">
        <f t="shared" si="65"/>
        <v>20.475000000000001</v>
      </c>
      <c r="J2096" s="18">
        <f t="shared" si="64"/>
        <v>17.403750000000002</v>
      </c>
      <c r="K2096" s="4" t="s">
        <v>16538</v>
      </c>
      <c r="L2096" s="4" t="s">
        <v>16536</v>
      </c>
      <c r="M2096" s="4" t="s">
        <v>16542</v>
      </c>
      <c r="N2096" t="s">
        <v>6245</v>
      </c>
    </row>
    <row r="2097" spans="1:14" ht="40.35" customHeight="1" outlineLevel="2" x14ac:dyDescent="0.2">
      <c r="A2097" t="s">
        <v>6246</v>
      </c>
      <c r="B2097" t="s">
        <v>17744</v>
      </c>
      <c r="C2097" s="7">
        <v>40</v>
      </c>
      <c r="D2097" s="7" t="s">
        <v>17752</v>
      </c>
      <c r="E2097" t="s">
        <v>6247</v>
      </c>
      <c r="F2097" t="s">
        <v>17071</v>
      </c>
      <c r="G2097" s="3">
        <v>1</v>
      </c>
      <c r="H2097" s="4">
        <v>113.75000000000001</v>
      </c>
      <c r="I2097" s="14">
        <f t="shared" si="65"/>
        <v>20.475000000000001</v>
      </c>
      <c r="J2097" s="18">
        <f t="shared" si="64"/>
        <v>17.403750000000002</v>
      </c>
      <c r="K2097" s="4" t="s">
        <v>16538</v>
      </c>
      <c r="L2097" s="4" t="s">
        <v>16536</v>
      </c>
      <c r="M2097" s="4" t="s">
        <v>16542</v>
      </c>
      <c r="N2097" t="s">
        <v>6248</v>
      </c>
    </row>
    <row r="2098" spans="1:14" ht="40.35" customHeight="1" outlineLevel="2" x14ac:dyDescent="0.2">
      <c r="A2098" t="s">
        <v>6249</v>
      </c>
      <c r="B2098" t="s">
        <v>17744</v>
      </c>
      <c r="C2098" s="7">
        <v>41</v>
      </c>
      <c r="D2098" s="7">
        <v>7</v>
      </c>
      <c r="E2098" t="s">
        <v>6250</v>
      </c>
      <c r="F2098" t="s">
        <v>17071</v>
      </c>
      <c r="G2098" s="3">
        <v>2</v>
      </c>
      <c r="H2098" s="4">
        <v>113.75000000000001</v>
      </c>
      <c r="I2098" s="14">
        <f t="shared" si="65"/>
        <v>20.475000000000001</v>
      </c>
      <c r="J2098" s="18">
        <f t="shared" si="64"/>
        <v>17.403750000000002</v>
      </c>
      <c r="K2098" s="4" t="s">
        <v>16538</v>
      </c>
      <c r="L2098" s="4" t="s">
        <v>16536</v>
      </c>
      <c r="M2098" s="4" t="s">
        <v>16542</v>
      </c>
      <c r="N2098" t="s">
        <v>6251</v>
      </c>
    </row>
    <row r="2099" spans="1:14" ht="40.35" customHeight="1" outlineLevel="2" x14ac:dyDescent="0.2">
      <c r="A2099" t="s">
        <v>6252</v>
      </c>
      <c r="B2099" t="s">
        <v>17744</v>
      </c>
      <c r="C2099" s="7">
        <v>41.5</v>
      </c>
      <c r="D2099" s="7" t="s">
        <v>17757</v>
      </c>
      <c r="E2099" t="s">
        <v>6253</v>
      </c>
      <c r="F2099" t="s">
        <v>17071</v>
      </c>
      <c r="G2099" s="3">
        <v>2</v>
      </c>
      <c r="H2099" s="4">
        <v>113.75000000000001</v>
      </c>
      <c r="I2099" s="14">
        <f t="shared" si="65"/>
        <v>20.475000000000001</v>
      </c>
      <c r="J2099" s="18">
        <f t="shared" si="64"/>
        <v>17.403750000000002</v>
      </c>
      <c r="K2099" s="4" t="s">
        <v>16538</v>
      </c>
      <c r="L2099" s="4" t="s">
        <v>16536</v>
      </c>
      <c r="M2099" s="4" t="s">
        <v>16542</v>
      </c>
      <c r="N2099" t="s">
        <v>6254</v>
      </c>
    </row>
    <row r="2100" spans="1:14" ht="40.35" customHeight="1" outlineLevel="2" x14ac:dyDescent="0.2">
      <c r="A2100" t="s">
        <v>6255</v>
      </c>
      <c r="B2100" t="s">
        <v>17744</v>
      </c>
      <c r="C2100" s="7">
        <v>45</v>
      </c>
      <c r="D2100" s="7">
        <v>10</v>
      </c>
      <c r="E2100" t="s">
        <v>6256</v>
      </c>
      <c r="F2100" t="s">
        <v>17071</v>
      </c>
      <c r="G2100" s="3">
        <v>1</v>
      </c>
      <c r="H2100" s="4">
        <v>113.75000000000001</v>
      </c>
      <c r="I2100" s="14">
        <f t="shared" si="65"/>
        <v>20.475000000000001</v>
      </c>
      <c r="J2100" s="18">
        <f t="shared" si="64"/>
        <v>17.403750000000002</v>
      </c>
      <c r="K2100" s="4" t="s">
        <v>16538</v>
      </c>
      <c r="L2100" s="4" t="s">
        <v>16536</v>
      </c>
      <c r="M2100" s="4" t="s">
        <v>16542</v>
      </c>
      <c r="N2100" t="s">
        <v>6257</v>
      </c>
    </row>
    <row r="2101" spans="1:14" ht="40.35" customHeight="1" outlineLevel="2" x14ac:dyDescent="0.2">
      <c r="A2101" t="s">
        <v>6258</v>
      </c>
      <c r="B2101" t="s">
        <v>17744</v>
      </c>
      <c r="C2101" s="7">
        <v>46</v>
      </c>
      <c r="D2101" s="7">
        <v>11</v>
      </c>
      <c r="E2101" t="s">
        <v>6259</v>
      </c>
      <c r="F2101" t="s">
        <v>17071</v>
      </c>
      <c r="G2101" s="3">
        <v>1</v>
      </c>
      <c r="H2101" s="4">
        <v>113.75000000000001</v>
      </c>
      <c r="I2101" s="14">
        <f t="shared" si="65"/>
        <v>20.475000000000001</v>
      </c>
      <c r="J2101" s="18">
        <f t="shared" si="64"/>
        <v>17.403750000000002</v>
      </c>
      <c r="K2101" s="4" t="s">
        <v>16538</v>
      </c>
      <c r="L2101" s="4" t="s">
        <v>16536</v>
      </c>
      <c r="M2101" s="4" t="s">
        <v>16542</v>
      </c>
      <c r="N2101" t="s">
        <v>6260</v>
      </c>
    </row>
    <row r="2102" spans="1:14" ht="40.35" customHeight="1" outlineLevel="2" x14ac:dyDescent="0.2">
      <c r="A2102" t="s">
        <v>6261</v>
      </c>
      <c r="B2102" t="s">
        <v>17744</v>
      </c>
      <c r="C2102" s="7">
        <v>47</v>
      </c>
      <c r="D2102" s="7">
        <v>12</v>
      </c>
      <c r="E2102" t="s">
        <v>6262</v>
      </c>
      <c r="F2102" t="s">
        <v>17071</v>
      </c>
      <c r="G2102" s="3">
        <v>3</v>
      </c>
      <c r="H2102" s="4">
        <v>113.75000000000001</v>
      </c>
      <c r="I2102" s="14">
        <f t="shared" si="65"/>
        <v>20.475000000000001</v>
      </c>
      <c r="J2102" s="18">
        <f t="shared" si="64"/>
        <v>17.403750000000002</v>
      </c>
      <c r="K2102" s="4" t="s">
        <v>16538</v>
      </c>
      <c r="L2102" s="4" t="s">
        <v>16536</v>
      </c>
      <c r="M2102" s="4" t="s">
        <v>16542</v>
      </c>
      <c r="N2102" t="s">
        <v>6263</v>
      </c>
    </row>
    <row r="2103" spans="1:14" ht="40.35" customHeight="1" outlineLevel="2" x14ac:dyDescent="0.2">
      <c r="A2103" t="s">
        <v>6264</v>
      </c>
      <c r="B2103" t="s">
        <v>17744</v>
      </c>
      <c r="C2103" s="7">
        <v>46</v>
      </c>
      <c r="D2103" s="7">
        <v>11</v>
      </c>
      <c r="E2103" t="s">
        <v>6265</v>
      </c>
      <c r="F2103" t="s">
        <v>17072</v>
      </c>
      <c r="G2103" s="3">
        <v>1</v>
      </c>
      <c r="H2103" s="4">
        <v>113.75000000000001</v>
      </c>
      <c r="I2103" s="14">
        <f t="shared" si="65"/>
        <v>20.475000000000001</v>
      </c>
      <c r="J2103" s="18">
        <f t="shared" si="64"/>
        <v>17.403750000000002</v>
      </c>
      <c r="K2103" s="4" t="s">
        <v>16538</v>
      </c>
      <c r="L2103" s="4" t="s">
        <v>16536</v>
      </c>
      <c r="M2103" s="4" t="s">
        <v>16542</v>
      </c>
      <c r="N2103" t="s">
        <v>6266</v>
      </c>
    </row>
    <row r="2104" spans="1:14" ht="40.35" customHeight="1" outlineLevel="2" x14ac:dyDescent="0.2">
      <c r="A2104" t="s">
        <v>6267</v>
      </c>
      <c r="B2104" t="s">
        <v>17744</v>
      </c>
      <c r="C2104" s="7">
        <v>42</v>
      </c>
      <c r="D2104" s="7">
        <v>8</v>
      </c>
      <c r="E2104" t="s">
        <v>6268</v>
      </c>
      <c r="F2104" t="s">
        <v>17073</v>
      </c>
      <c r="G2104" s="3">
        <v>1</v>
      </c>
      <c r="H2104" s="4">
        <v>113.75000000000001</v>
      </c>
      <c r="I2104" s="14">
        <f t="shared" si="65"/>
        <v>20.475000000000001</v>
      </c>
      <c r="J2104" s="18">
        <f t="shared" si="64"/>
        <v>17.403750000000002</v>
      </c>
      <c r="K2104" s="4" t="s">
        <v>16538</v>
      </c>
      <c r="L2104" s="4" t="s">
        <v>16536</v>
      </c>
      <c r="M2104" s="4" t="s">
        <v>16542</v>
      </c>
      <c r="N2104" t="s">
        <v>6269</v>
      </c>
    </row>
    <row r="2105" spans="1:14" ht="40.35" customHeight="1" outlineLevel="2" x14ac:dyDescent="0.2">
      <c r="A2105" t="s">
        <v>6270</v>
      </c>
      <c r="B2105" t="s">
        <v>17744</v>
      </c>
      <c r="C2105" s="7">
        <v>44</v>
      </c>
      <c r="D2105" s="7" t="s">
        <v>17749</v>
      </c>
      <c r="E2105" t="s">
        <v>6271</v>
      </c>
      <c r="F2105" t="s">
        <v>17073</v>
      </c>
      <c r="G2105" s="3">
        <v>1</v>
      </c>
      <c r="H2105" s="4">
        <v>113.75000000000001</v>
      </c>
      <c r="I2105" s="14">
        <f t="shared" si="65"/>
        <v>20.475000000000001</v>
      </c>
      <c r="J2105" s="18">
        <f t="shared" si="64"/>
        <v>17.403750000000002</v>
      </c>
      <c r="K2105" s="4" t="s">
        <v>16538</v>
      </c>
      <c r="L2105" s="4" t="s">
        <v>16536</v>
      </c>
      <c r="M2105" s="4" t="s">
        <v>16542</v>
      </c>
      <c r="N2105" t="s">
        <v>6272</v>
      </c>
    </row>
    <row r="2106" spans="1:14" ht="40.35" customHeight="1" outlineLevel="2" x14ac:dyDescent="0.2">
      <c r="A2106" t="s">
        <v>6273</v>
      </c>
      <c r="B2106" t="s">
        <v>17744</v>
      </c>
      <c r="C2106" s="7">
        <v>39</v>
      </c>
      <c r="D2106" s="7">
        <v>6</v>
      </c>
      <c r="E2106" t="s">
        <v>6274</v>
      </c>
      <c r="F2106" t="s">
        <v>17074</v>
      </c>
      <c r="G2106" s="3">
        <v>5</v>
      </c>
      <c r="H2106" s="4">
        <v>113.75000000000001</v>
      </c>
      <c r="I2106" s="14">
        <f t="shared" si="65"/>
        <v>20.475000000000001</v>
      </c>
      <c r="J2106" s="18">
        <f t="shared" si="64"/>
        <v>17.403750000000002</v>
      </c>
      <c r="K2106" s="4" t="s">
        <v>16535</v>
      </c>
      <c r="L2106" s="4" t="s">
        <v>16536</v>
      </c>
      <c r="M2106" s="4" t="s">
        <v>16541</v>
      </c>
      <c r="N2106" t="s">
        <v>6275</v>
      </c>
    </row>
    <row r="2107" spans="1:14" ht="40.35" customHeight="1" outlineLevel="2" x14ac:dyDescent="0.2">
      <c r="A2107" t="s">
        <v>6276</v>
      </c>
      <c r="B2107" t="s">
        <v>17744</v>
      </c>
      <c r="C2107" s="7">
        <v>40</v>
      </c>
      <c r="D2107" s="7" t="s">
        <v>17752</v>
      </c>
      <c r="E2107" t="s">
        <v>6277</v>
      </c>
      <c r="F2107" t="s">
        <v>17074</v>
      </c>
      <c r="G2107" s="3">
        <v>4</v>
      </c>
      <c r="H2107" s="4">
        <v>113.75000000000001</v>
      </c>
      <c r="I2107" s="14">
        <f t="shared" si="65"/>
        <v>20.475000000000001</v>
      </c>
      <c r="J2107" s="18">
        <f t="shared" si="64"/>
        <v>17.403750000000002</v>
      </c>
      <c r="K2107" s="4" t="s">
        <v>16535</v>
      </c>
      <c r="L2107" s="4" t="s">
        <v>16536</v>
      </c>
      <c r="M2107" s="4" t="s">
        <v>16541</v>
      </c>
      <c r="N2107" t="s">
        <v>6278</v>
      </c>
    </row>
    <row r="2108" spans="1:14" ht="40.35" customHeight="1" outlineLevel="2" x14ac:dyDescent="0.2">
      <c r="A2108" t="s">
        <v>6279</v>
      </c>
      <c r="B2108" t="s">
        <v>17744</v>
      </c>
      <c r="C2108" s="7">
        <v>43</v>
      </c>
      <c r="D2108" s="7">
        <v>9</v>
      </c>
      <c r="E2108" t="s">
        <v>6280</v>
      </c>
      <c r="F2108" t="s">
        <v>17074</v>
      </c>
      <c r="G2108" s="3">
        <v>11</v>
      </c>
      <c r="H2108" s="4">
        <v>113.75000000000001</v>
      </c>
      <c r="I2108" s="14">
        <f t="shared" si="65"/>
        <v>20.475000000000001</v>
      </c>
      <c r="J2108" s="18">
        <f t="shared" si="64"/>
        <v>17.403750000000002</v>
      </c>
      <c r="K2108" s="4" t="s">
        <v>16535</v>
      </c>
      <c r="L2108" s="4" t="s">
        <v>16536</v>
      </c>
      <c r="M2108" s="4" t="s">
        <v>16541</v>
      </c>
      <c r="N2108" t="s">
        <v>6281</v>
      </c>
    </row>
    <row r="2109" spans="1:14" ht="40.35" customHeight="1" outlineLevel="2" x14ac:dyDescent="0.2">
      <c r="A2109" t="s">
        <v>6282</v>
      </c>
      <c r="B2109" t="s">
        <v>17744</v>
      </c>
      <c r="C2109" s="7">
        <v>44</v>
      </c>
      <c r="D2109" s="7" t="s">
        <v>17749</v>
      </c>
      <c r="E2109" t="s">
        <v>6283</v>
      </c>
      <c r="F2109" t="s">
        <v>17074</v>
      </c>
      <c r="G2109" s="3">
        <v>16</v>
      </c>
      <c r="H2109" s="4">
        <v>113.75000000000001</v>
      </c>
      <c r="I2109" s="14">
        <f t="shared" si="65"/>
        <v>20.475000000000001</v>
      </c>
      <c r="J2109" s="18">
        <f t="shared" si="64"/>
        <v>17.403750000000002</v>
      </c>
      <c r="K2109" s="4" t="s">
        <v>16535</v>
      </c>
      <c r="L2109" s="4" t="s">
        <v>16536</v>
      </c>
      <c r="M2109" s="4" t="s">
        <v>16541</v>
      </c>
      <c r="N2109" t="s">
        <v>6284</v>
      </c>
    </row>
    <row r="2110" spans="1:14" ht="40.35" customHeight="1" outlineLevel="2" x14ac:dyDescent="0.2">
      <c r="A2110" t="s">
        <v>6285</v>
      </c>
      <c r="B2110" t="s">
        <v>17744</v>
      </c>
      <c r="C2110" s="7">
        <v>46</v>
      </c>
      <c r="D2110" s="7">
        <v>11</v>
      </c>
      <c r="E2110" t="s">
        <v>6286</v>
      </c>
      <c r="F2110" t="s">
        <v>17075</v>
      </c>
      <c r="G2110" s="3">
        <v>1</v>
      </c>
      <c r="H2110" s="4">
        <v>78.666666666666671</v>
      </c>
      <c r="I2110" s="14">
        <f t="shared" si="65"/>
        <v>14.16</v>
      </c>
      <c r="J2110" s="18">
        <f t="shared" si="64"/>
        <v>12.036</v>
      </c>
      <c r="K2110" s="4" t="s">
        <v>16535</v>
      </c>
      <c r="L2110" s="4" t="s">
        <v>16536</v>
      </c>
      <c r="M2110" s="4" t="s">
        <v>16537</v>
      </c>
      <c r="N2110" t="s">
        <v>6287</v>
      </c>
    </row>
    <row r="2111" spans="1:14" ht="40.35" customHeight="1" outlineLevel="2" x14ac:dyDescent="0.2">
      <c r="A2111" t="s">
        <v>6288</v>
      </c>
      <c r="B2111" t="s">
        <v>17744</v>
      </c>
      <c r="C2111" s="7">
        <v>41.5</v>
      </c>
      <c r="D2111" s="7" t="s">
        <v>17757</v>
      </c>
      <c r="E2111" t="s">
        <v>6289</v>
      </c>
      <c r="F2111" t="s">
        <v>16618</v>
      </c>
      <c r="G2111" s="3">
        <v>1</v>
      </c>
      <c r="H2111" s="4">
        <v>87.416666666666671</v>
      </c>
      <c r="I2111" s="14">
        <f t="shared" si="65"/>
        <v>15.734999999999999</v>
      </c>
      <c r="J2111" s="18">
        <f t="shared" si="64"/>
        <v>13.374749999999999</v>
      </c>
      <c r="K2111" s="4" t="s">
        <v>16535</v>
      </c>
      <c r="L2111" s="4" t="s">
        <v>16536</v>
      </c>
      <c r="M2111" s="4" t="s">
        <v>16541</v>
      </c>
      <c r="N2111" t="s">
        <v>6290</v>
      </c>
    </row>
    <row r="2112" spans="1:14" ht="40.35" customHeight="1" outlineLevel="2" x14ac:dyDescent="0.2">
      <c r="A2112" t="s">
        <v>6291</v>
      </c>
      <c r="B2112" t="s">
        <v>17744</v>
      </c>
      <c r="C2112" s="7">
        <v>41</v>
      </c>
      <c r="D2112" s="7">
        <v>7</v>
      </c>
      <c r="E2112" t="s">
        <v>6292</v>
      </c>
      <c r="F2112" t="s">
        <v>16619</v>
      </c>
      <c r="G2112" s="3">
        <v>6</v>
      </c>
      <c r="H2112" s="4">
        <v>69.916666666666671</v>
      </c>
      <c r="I2112" s="14">
        <f t="shared" si="65"/>
        <v>12.585000000000001</v>
      </c>
      <c r="J2112" s="18">
        <f t="shared" si="64"/>
        <v>10.69725</v>
      </c>
      <c r="K2112" s="4" t="s">
        <v>16535</v>
      </c>
      <c r="L2112" s="4" t="s">
        <v>16536</v>
      </c>
      <c r="M2112" s="4" t="s">
        <v>16541</v>
      </c>
      <c r="N2112" t="s">
        <v>6293</v>
      </c>
    </row>
    <row r="2113" spans="1:14" ht="40.35" customHeight="1" outlineLevel="2" x14ac:dyDescent="0.2">
      <c r="A2113" t="s">
        <v>142</v>
      </c>
      <c r="B2113" t="s">
        <v>17744</v>
      </c>
      <c r="C2113" s="7">
        <v>42</v>
      </c>
      <c r="D2113" s="7">
        <v>8</v>
      </c>
      <c r="E2113" t="s">
        <v>143</v>
      </c>
      <c r="F2113" t="s">
        <v>16619</v>
      </c>
      <c r="G2113" s="3">
        <v>2</v>
      </c>
      <c r="H2113" s="4">
        <v>69.916666666666671</v>
      </c>
      <c r="I2113" s="14">
        <f t="shared" si="65"/>
        <v>12.585000000000001</v>
      </c>
      <c r="J2113" s="18">
        <f t="shared" si="64"/>
        <v>10.69725</v>
      </c>
      <c r="K2113" s="4" t="s">
        <v>16535</v>
      </c>
      <c r="L2113" s="4" t="s">
        <v>16536</v>
      </c>
      <c r="M2113" s="4" t="s">
        <v>16541</v>
      </c>
      <c r="N2113" t="s">
        <v>144</v>
      </c>
    </row>
    <row r="2114" spans="1:14" ht="40.35" customHeight="1" outlineLevel="2" x14ac:dyDescent="0.2">
      <c r="A2114" t="s">
        <v>145</v>
      </c>
      <c r="B2114" t="s">
        <v>17744</v>
      </c>
      <c r="C2114" s="7">
        <v>42.5</v>
      </c>
      <c r="D2114" s="7" t="s">
        <v>17748</v>
      </c>
      <c r="E2114" t="s">
        <v>146</v>
      </c>
      <c r="F2114" t="s">
        <v>16619</v>
      </c>
      <c r="G2114" s="3">
        <v>1</v>
      </c>
      <c r="H2114" s="4">
        <v>69.916666666666671</v>
      </c>
      <c r="I2114" s="14">
        <f t="shared" si="65"/>
        <v>12.585000000000001</v>
      </c>
      <c r="J2114" s="18">
        <f t="shared" si="64"/>
        <v>10.69725</v>
      </c>
      <c r="K2114" s="4" t="s">
        <v>16535</v>
      </c>
      <c r="L2114" s="4" t="s">
        <v>16536</v>
      </c>
      <c r="M2114" s="4" t="s">
        <v>16541</v>
      </c>
      <c r="N2114" t="s">
        <v>147</v>
      </c>
    </row>
    <row r="2115" spans="1:14" ht="40.35" customHeight="1" outlineLevel="2" x14ac:dyDescent="0.2">
      <c r="A2115" t="s">
        <v>148</v>
      </c>
      <c r="B2115" t="s">
        <v>17744</v>
      </c>
      <c r="C2115" s="7">
        <v>43</v>
      </c>
      <c r="D2115" s="7">
        <v>9</v>
      </c>
      <c r="E2115" t="s">
        <v>149</v>
      </c>
      <c r="F2115" t="s">
        <v>16619</v>
      </c>
      <c r="G2115" s="3">
        <v>2</v>
      </c>
      <c r="H2115" s="4">
        <v>69.916666666666671</v>
      </c>
      <c r="I2115" s="14">
        <f t="shared" si="65"/>
        <v>12.585000000000001</v>
      </c>
      <c r="J2115" s="18">
        <f t="shared" si="64"/>
        <v>10.69725</v>
      </c>
      <c r="K2115" s="4" t="s">
        <v>16535</v>
      </c>
      <c r="L2115" s="4" t="s">
        <v>16536</v>
      </c>
      <c r="M2115" s="4" t="s">
        <v>16541</v>
      </c>
      <c r="N2115" t="s">
        <v>150</v>
      </c>
    </row>
    <row r="2116" spans="1:14" ht="40.35" customHeight="1" outlineLevel="2" x14ac:dyDescent="0.2">
      <c r="A2116" t="s">
        <v>151</v>
      </c>
      <c r="B2116" t="s">
        <v>17744</v>
      </c>
      <c r="C2116" s="7">
        <v>44</v>
      </c>
      <c r="D2116" s="7" t="s">
        <v>17749</v>
      </c>
      <c r="E2116" t="s">
        <v>152</v>
      </c>
      <c r="F2116" t="s">
        <v>16619</v>
      </c>
      <c r="G2116" s="3">
        <v>2</v>
      </c>
      <c r="H2116" s="4">
        <v>69.916666666666671</v>
      </c>
      <c r="I2116" s="14">
        <f t="shared" si="65"/>
        <v>12.585000000000001</v>
      </c>
      <c r="J2116" s="18">
        <f t="shared" ref="J2116:J2179" si="66">SUM(I2116*0.85)</f>
        <v>10.69725</v>
      </c>
      <c r="K2116" s="4" t="s">
        <v>16535</v>
      </c>
      <c r="L2116" s="4" t="s">
        <v>16536</v>
      </c>
      <c r="M2116" s="4" t="s">
        <v>16541</v>
      </c>
      <c r="N2116" t="s">
        <v>153</v>
      </c>
    </row>
    <row r="2117" spans="1:14" ht="40.35" customHeight="1" outlineLevel="2" x14ac:dyDescent="0.2">
      <c r="A2117" t="s">
        <v>6294</v>
      </c>
      <c r="B2117" t="s">
        <v>17744</v>
      </c>
      <c r="C2117" s="7">
        <v>40</v>
      </c>
      <c r="D2117" s="7" t="s">
        <v>17752</v>
      </c>
      <c r="E2117" t="s">
        <v>6295</v>
      </c>
      <c r="F2117" t="s">
        <v>16620</v>
      </c>
      <c r="G2117" s="3">
        <v>1</v>
      </c>
      <c r="H2117" s="4">
        <v>69.916666666666671</v>
      </c>
      <c r="I2117" s="14">
        <f t="shared" ref="I2117:I2180" si="67">SUM(H2117*0.18)</f>
        <v>12.585000000000001</v>
      </c>
      <c r="J2117" s="18">
        <f t="shared" si="66"/>
        <v>10.69725</v>
      </c>
      <c r="K2117" s="4" t="s">
        <v>16535</v>
      </c>
      <c r="L2117" s="4" t="s">
        <v>16536</v>
      </c>
      <c r="M2117" s="4" t="s">
        <v>16541</v>
      </c>
      <c r="N2117" t="s">
        <v>6296</v>
      </c>
    </row>
    <row r="2118" spans="1:14" ht="40.35" customHeight="1" outlineLevel="2" x14ac:dyDescent="0.2">
      <c r="A2118" t="s">
        <v>6297</v>
      </c>
      <c r="B2118" t="s">
        <v>17744</v>
      </c>
      <c r="C2118" s="7">
        <v>41</v>
      </c>
      <c r="D2118" s="7">
        <v>7</v>
      </c>
      <c r="E2118" t="s">
        <v>6298</v>
      </c>
      <c r="F2118" t="s">
        <v>16620</v>
      </c>
      <c r="G2118" s="3">
        <v>5</v>
      </c>
      <c r="H2118" s="4">
        <v>69.916666666666671</v>
      </c>
      <c r="I2118" s="14">
        <f t="shared" si="67"/>
        <v>12.585000000000001</v>
      </c>
      <c r="J2118" s="18">
        <f t="shared" si="66"/>
        <v>10.69725</v>
      </c>
      <c r="K2118" s="4" t="s">
        <v>16535</v>
      </c>
      <c r="L2118" s="4" t="s">
        <v>16536</v>
      </c>
      <c r="M2118" s="4" t="s">
        <v>16541</v>
      </c>
      <c r="N2118" t="s">
        <v>6299</v>
      </c>
    </row>
    <row r="2119" spans="1:14" ht="40.35" customHeight="1" outlineLevel="2" x14ac:dyDescent="0.2">
      <c r="A2119" t="s">
        <v>6300</v>
      </c>
      <c r="B2119" t="s">
        <v>17744</v>
      </c>
      <c r="C2119" s="7">
        <v>42.5</v>
      </c>
      <c r="D2119" s="7" t="s">
        <v>17748</v>
      </c>
      <c r="E2119" t="s">
        <v>6301</v>
      </c>
      <c r="F2119" t="s">
        <v>16620</v>
      </c>
      <c r="G2119" s="3">
        <v>1</v>
      </c>
      <c r="H2119" s="4">
        <v>69.916666666666671</v>
      </c>
      <c r="I2119" s="14">
        <f t="shared" si="67"/>
        <v>12.585000000000001</v>
      </c>
      <c r="J2119" s="18">
        <f t="shared" si="66"/>
        <v>10.69725</v>
      </c>
      <c r="K2119" s="4" t="s">
        <v>16535</v>
      </c>
      <c r="L2119" s="4" t="s">
        <v>16536</v>
      </c>
      <c r="M2119" s="4" t="s">
        <v>16541</v>
      </c>
      <c r="N2119" t="s">
        <v>6302</v>
      </c>
    </row>
    <row r="2120" spans="1:14" ht="40.35" customHeight="1" outlineLevel="2" x14ac:dyDescent="0.2">
      <c r="A2120" t="s">
        <v>157</v>
      </c>
      <c r="B2120" t="s">
        <v>17744</v>
      </c>
      <c r="C2120" s="7">
        <v>43</v>
      </c>
      <c r="D2120" s="7">
        <v>9</v>
      </c>
      <c r="E2120" t="s">
        <v>158</v>
      </c>
      <c r="F2120" t="s">
        <v>16620</v>
      </c>
      <c r="G2120" s="3">
        <v>1</v>
      </c>
      <c r="H2120" s="4">
        <v>69.916666666666671</v>
      </c>
      <c r="I2120" s="14">
        <f t="shared" si="67"/>
        <v>12.585000000000001</v>
      </c>
      <c r="J2120" s="18">
        <f t="shared" si="66"/>
        <v>10.69725</v>
      </c>
      <c r="K2120" s="4" t="s">
        <v>16535</v>
      </c>
      <c r="L2120" s="4" t="s">
        <v>16536</v>
      </c>
      <c r="M2120" s="4" t="s">
        <v>16541</v>
      </c>
      <c r="N2120" t="s">
        <v>159</v>
      </c>
    </row>
    <row r="2121" spans="1:14" ht="40.35" customHeight="1" outlineLevel="2" x14ac:dyDescent="0.2">
      <c r="A2121" t="s">
        <v>160</v>
      </c>
      <c r="B2121" t="s">
        <v>17744</v>
      </c>
      <c r="C2121" s="7">
        <v>44</v>
      </c>
      <c r="D2121" s="7" t="s">
        <v>17749</v>
      </c>
      <c r="E2121" t="s">
        <v>161</v>
      </c>
      <c r="F2121" t="s">
        <v>16620</v>
      </c>
      <c r="G2121" s="3">
        <v>1</v>
      </c>
      <c r="H2121" s="4">
        <v>69.916666666666671</v>
      </c>
      <c r="I2121" s="14">
        <f t="shared" si="67"/>
        <v>12.585000000000001</v>
      </c>
      <c r="J2121" s="18">
        <f t="shared" si="66"/>
        <v>10.69725</v>
      </c>
      <c r="K2121" s="4" t="s">
        <v>16535</v>
      </c>
      <c r="L2121" s="4" t="s">
        <v>16536</v>
      </c>
      <c r="M2121" s="4" t="s">
        <v>16541</v>
      </c>
      <c r="N2121" t="s">
        <v>162</v>
      </c>
    </row>
    <row r="2122" spans="1:14" ht="40.35" customHeight="1" outlineLevel="2" x14ac:dyDescent="0.2">
      <c r="A2122" t="s">
        <v>6303</v>
      </c>
      <c r="B2122" t="s">
        <v>17744</v>
      </c>
      <c r="C2122" s="7">
        <v>40</v>
      </c>
      <c r="D2122" s="7" t="s">
        <v>17752</v>
      </c>
      <c r="E2122" t="s">
        <v>6304</v>
      </c>
      <c r="F2122" t="s">
        <v>17076</v>
      </c>
      <c r="G2122" s="3">
        <v>1</v>
      </c>
      <c r="H2122" s="4">
        <v>105</v>
      </c>
      <c r="I2122" s="14">
        <f t="shared" si="67"/>
        <v>18.899999999999999</v>
      </c>
      <c r="J2122" s="18">
        <f t="shared" si="66"/>
        <v>16.064999999999998</v>
      </c>
      <c r="K2122" s="4" t="s">
        <v>16535</v>
      </c>
      <c r="L2122" s="4" t="s">
        <v>16536</v>
      </c>
      <c r="M2122" s="4" t="s">
        <v>16541</v>
      </c>
      <c r="N2122" t="s">
        <v>6305</v>
      </c>
    </row>
    <row r="2123" spans="1:14" ht="40.35" customHeight="1" outlineLevel="2" x14ac:dyDescent="0.2">
      <c r="A2123" t="s">
        <v>6306</v>
      </c>
      <c r="B2123" t="s">
        <v>17744</v>
      </c>
      <c r="C2123" s="7">
        <v>41</v>
      </c>
      <c r="D2123" s="7">
        <v>7</v>
      </c>
      <c r="E2123" t="s">
        <v>6307</v>
      </c>
      <c r="F2123" t="s">
        <v>17076</v>
      </c>
      <c r="G2123" s="3">
        <v>4</v>
      </c>
      <c r="H2123" s="4">
        <v>105</v>
      </c>
      <c r="I2123" s="14">
        <f t="shared" si="67"/>
        <v>18.899999999999999</v>
      </c>
      <c r="J2123" s="18">
        <f t="shared" si="66"/>
        <v>16.064999999999998</v>
      </c>
      <c r="K2123" s="4" t="s">
        <v>16535</v>
      </c>
      <c r="L2123" s="4" t="s">
        <v>16536</v>
      </c>
      <c r="M2123" s="4" t="s">
        <v>16541</v>
      </c>
      <c r="N2123" t="s">
        <v>6308</v>
      </c>
    </row>
    <row r="2124" spans="1:14" ht="40.35" customHeight="1" outlineLevel="2" x14ac:dyDescent="0.2">
      <c r="A2124" t="s">
        <v>6309</v>
      </c>
      <c r="B2124" t="s">
        <v>17744</v>
      </c>
      <c r="C2124" s="7">
        <v>42</v>
      </c>
      <c r="D2124" s="7">
        <v>8</v>
      </c>
      <c r="E2124" t="s">
        <v>6310</v>
      </c>
      <c r="F2124" t="s">
        <v>17076</v>
      </c>
      <c r="G2124" s="3">
        <v>2</v>
      </c>
      <c r="H2124" s="4">
        <v>105</v>
      </c>
      <c r="I2124" s="14">
        <f t="shared" si="67"/>
        <v>18.899999999999999</v>
      </c>
      <c r="J2124" s="18">
        <f t="shared" si="66"/>
        <v>16.064999999999998</v>
      </c>
      <c r="K2124" s="4" t="s">
        <v>16535</v>
      </c>
      <c r="L2124" s="4" t="s">
        <v>16536</v>
      </c>
      <c r="M2124" s="4" t="s">
        <v>16541</v>
      </c>
      <c r="N2124" t="s">
        <v>6311</v>
      </c>
    </row>
    <row r="2125" spans="1:14" ht="40.35" customHeight="1" outlineLevel="2" x14ac:dyDescent="0.2">
      <c r="A2125" t="s">
        <v>6312</v>
      </c>
      <c r="B2125" t="s">
        <v>17744</v>
      </c>
      <c r="C2125" s="7">
        <v>44</v>
      </c>
      <c r="D2125" s="7" t="s">
        <v>17749</v>
      </c>
      <c r="E2125" t="s">
        <v>6313</v>
      </c>
      <c r="F2125" t="s">
        <v>17076</v>
      </c>
      <c r="G2125" s="3">
        <v>2</v>
      </c>
      <c r="H2125" s="4">
        <v>105</v>
      </c>
      <c r="I2125" s="14">
        <f t="shared" si="67"/>
        <v>18.899999999999999</v>
      </c>
      <c r="J2125" s="18">
        <f t="shared" si="66"/>
        <v>16.064999999999998</v>
      </c>
      <c r="K2125" s="4" t="s">
        <v>16535</v>
      </c>
      <c r="L2125" s="4" t="s">
        <v>16536</v>
      </c>
      <c r="M2125" s="4" t="s">
        <v>16541</v>
      </c>
      <c r="N2125" t="s">
        <v>6314</v>
      </c>
    </row>
    <row r="2126" spans="1:14" ht="40.35" customHeight="1" outlineLevel="2" x14ac:dyDescent="0.2">
      <c r="A2126" t="s">
        <v>6315</v>
      </c>
      <c r="B2126" t="s">
        <v>17744</v>
      </c>
      <c r="C2126" s="7">
        <v>45</v>
      </c>
      <c r="D2126" s="7">
        <v>10</v>
      </c>
      <c r="E2126" t="s">
        <v>6316</v>
      </c>
      <c r="F2126" t="s">
        <v>17076</v>
      </c>
      <c r="G2126" s="3">
        <v>2</v>
      </c>
      <c r="H2126" s="4">
        <v>105</v>
      </c>
      <c r="I2126" s="14">
        <f t="shared" si="67"/>
        <v>18.899999999999999</v>
      </c>
      <c r="J2126" s="18">
        <f t="shared" si="66"/>
        <v>16.064999999999998</v>
      </c>
      <c r="K2126" s="4" t="s">
        <v>16535</v>
      </c>
      <c r="L2126" s="4" t="s">
        <v>16536</v>
      </c>
      <c r="M2126" s="4" t="s">
        <v>16541</v>
      </c>
      <c r="N2126" t="s">
        <v>6317</v>
      </c>
    </row>
    <row r="2127" spans="1:14" ht="40.35" customHeight="1" outlineLevel="2" x14ac:dyDescent="0.2">
      <c r="A2127" t="s">
        <v>6318</v>
      </c>
      <c r="B2127" t="s">
        <v>17744</v>
      </c>
      <c r="C2127" s="7">
        <v>39</v>
      </c>
      <c r="D2127" s="7">
        <v>6</v>
      </c>
      <c r="E2127" t="s">
        <v>6319</v>
      </c>
      <c r="F2127" t="s">
        <v>17077</v>
      </c>
      <c r="G2127" s="3">
        <v>3</v>
      </c>
      <c r="H2127" s="4">
        <v>105</v>
      </c>
      <c r="I2127" s="14">
        <f t="shared" si="67"/>
        <v>18.899999999999999</v>
      </c>
      <c r="J2127" s="18">
        <f t="shared" si="66"/>
        <v>16.064999999999998</v>
      </c>
      <c r="K2127" s="4" t="s">
        <v>16535</v>
      </c>
      <c r="L2127" s="4" t="s">
        <v>16536</v>
      </c>
      <c r="M2127" s="4" t="s">
        <v>16541</v>
      </c>
      <c r="N2127" t="s">
        <v>6320</v>
      </c>
    </row>
    <row r="2128" spans="1:14" ht="40.35" customHeight="1" outlineLevel="2" x14ac:dyDescent="0.2">
      <c r="A2128" t="s">
        <v>6321</v>
      </c>
      <c r="B2128" t="s">
        <v>17744</v>
      </c>
      <c r="C2128" s="7">
        <v>41.5</v>
      </c>
      <c r="D2128" s="7" t="s">
        <v>17757</v>
      </c>
      <c r="E2128" t="s">
        <v>6322</v>
      </c>
      <c r="F2128" t="s">
        <v>17077</v>
      </c>
      <c r="G2128" s="3">
        <v>1</v>
      </c>
      <c r="H2128" s="4">
        <v>105</v>
      </c>
      <c r="I2128" s="14">
        <f t="shared" si="67"/>
        <v>18.899999999999999</v>
      </c>
      <c r="J2128" s="18">
        <f t="shared" si="66"/>
        <v>16.064999999999998</v>
      </c>
      <c r="K2128" s="4" t="s">
        <v>16535</v>
      </c>
      <c r="L2128" s="4" t="s">
        <v>16536</v>
      </c>
      <c r="M2128" s="4" t="s">
        <v>16541</v>
      </c>
      <c r="N2128" t="s">
        <v>6323</v>
      </c>
    </row>
    <row r="2129" spans="1:14" ht="40.35" customHeight="1" outlineLevel="2" x14ac:dyDescent="0.2">
      <c r="A2129" t="s">
        <v>6324</v>
      </c>
      <c r="B2129" t="s">
        <v>17744</v>
      </c>
      <c r="C2129" s="7">
        <v>42</v>
      </c>
      <c r="D2129" s="7">
        <v>8</v>
      </c>
      <c r="E2129" t="s">
        <v>6325</v>
      </c>
      <c r="F2129" t="s">
        <v>17077</v>
      </c>
      <c r="G2129" s="3">
        <v>3</v>
      </c>
      <c r="H2129" s="4">
        <v>105</v>
      </c>
      <c r="I2129" s="14">
        <f t="shared" si="67"/>
        <v>18.899999999999999</v>
      </c>
      <c r="J2129" s="18">
        <f t="shared" si="66"/>
        <v>16.064999999999998</v>
      </c>
      <c r="K2129" s="4" t="s">
        <v>16535</v>
      </c>
      <c r="L2129" s="4" t="s">
        <v>16536</v>
      </c>
      <c r="M2129" s="4" t="s">
        <v>16541</v>
      </c>
      <c r="N2129" t="s">
        <v>6326</v>
      </c>
    </row>
    <row r="2130" spans="1:14" ht="40.35" customHeight="1" outlineLevel="2" x14ac:dyDescent="0.2">
      <c r="A2130" t="s">
        <v>6327</v>
      </c>
      <c r="B2130" t="s">
        <v>17744</v>
      </c>
      <c r="C2130" s="7">
        <v>42.5</v>
      </c>
      <c r="D2130" s="7" t="s">
        <v>17748</v>
      </c>
      <c r="E2130" t="s">
        <v>6328</v>
      </c>
      <c r="F2130" t="s">
        <v>17077</v>
      </c>
      <c r="G2130" s="3">
        <v>5</v>
      </c>
      <c r="H2130" s="4">
        <v>105</v>
      </c>
      <c r="I2130" s="14">
        <f t="shared" si="67"/>
        <v>18.899999999999999</v>
      </c>
      <c r="J2130" s="18">
        <f t="shared" si="66"/>
        <v>16.064999999999998</v>
      </c>
      <c r="K2130" s="4" t="s">
        <v>16535</v>
      </c>
      <c r="L2130" s="4" t="s">
        <v>16536</v>
      </c>
      <c r="M2130" s="4" t="s">
        <v>16541</v>
      </c>
      <c r="N2130" t="s">
        <v>6329</v>
      </c>
    </row>
    <row r="2131" spans="1:14" ht="40.35" customHeight="1" outlineLevel="2" x14ac:dyDescent="0.2">
      <c r="A2131" t="s">
        <v>6330</v>
      </c>
      <c r="B2131" t="s">
        <v>17744</v>
      </c>
      <c r="C2131" s="7">
        <v>43</v>
      </c>
      <c r="D2131" s="7">
        <v>9</v>
      </c>
      <c r="E2131" t="s">
        <v>6331</v>
      </c>
      <c r="F2131" t="s">
        <v>17077</v>
      </c>
      <c r="G2131" s="3">
        <v>3</v>
      </c>
      <c r="H2131" s="4">
        <v>105</v>
      </c>
      <c r="I2131" s="14">
        <f t="shared" si="67"/>
        <v>18.899999999999999</v>
      </c>
      <c r="J2131" s="18">
        <f t="shared" si="66"/>
        <v>16.064999999999998</v>
      </c>
      <c r="K2131" s="4" t="s">
        <v>16535</v>
      </c>
      <c r="L2131" s="4" t="s">
        <v>16536</v>
      </c>
      <c r="M2131" s="4" t="s">
        <v>16541</v>
      </c>
      <c r="N2131" t="s">
        <v>6332</v>
      </c>
    </row>
    <row r="2132" spans="1:14" ht="40.35" customHeight="1" outlineLevel="2" x14ac:dyDescent="0.2">
      <c r="A2132" t="s">
        <v>6333</v>
      </c>
      <c r="B2132" t="s">
        <v>17744</v>
      </c>
      <c r="C2132" s="7">
        <v>44</v>
      </c>
      <c r="D2132" s="7" t="s">
        <v>17749</v>
      </c>
      <c r="E2132" t="s">
        <v>6334</v>
      </c>
      <c r="F2132" t="s">
        <v>17077</v>
      </c>
      <c r="G2132" s="3">
        <v>1</v>
      </c>
      <c r="H2132" s="4">
        <v>105</v>
      </c>
      <c r="I2132" s="14">
        <f t="shared" si="67"/>
        <v>18.899999999999999</v>
      </c>
      <c r="J2132" s="18">
        <f t="shared" si="66"/>
        <v>16.064999999999998</v>
      </c>
      <c r="K2132" s="4" t="s">
        <v>16535</v>
      </c>
      <c r="L2132" s="4" t="s">
        <v>16536</v>
      </c>
      <c r="M2132" s="4" t="s">
        <v>16541</v>
      </c>
      <c r="N2132" t="s">
        <v>6335</v>
      </c>
    </row>
    <row r="2133" spans="1:14" ht="40.35" customHeight="1" outlineLevel="2" x14ac:dyDescent="0.2">
      <c r="A2133" t="s">
        <v>6336</v>
      </c>
      <c r="B2133" t="s">
        <v>17744</v>
      </c>
      <c r="C2133" s="7">
        <v>46</v>
      </c>
      <c r="D2133" s="7">
        <v>11</v>
      </c>
      <c r="E2133" t="s">
        <v>6337</v>
      </c>
      <c r="F2133" t="s">
        <v>17077</v>
      </c>
      <c r="G2133" s="3">
        <v>4</v>
      </c>
      <c r="H2133" s="4">
        <v>105</v>
      </c>
      <c r="I2133" s="14">
        <f t="shared" si="67"/>
        <v>18.899999999999999</v>
      </c>
      <c r="J2133" s="18">
        <f t="shared" si="66"/>
        <v>16.064999999999998</v>
      </c>
      <c r="K2133" s="4" t="s">
        <v>16535</v>
      </c>
      <c r="L2133" s="4" t="s">
        <v>16536</v>
      </c>
      <c r="M2133" s="4" t="s">
        <v>16541</v>
      </c>
      <c r="N2133" t="s">
        <v>6338</v>
      </c>
    </row>
    <row r="2134" spans="1:14" ht="40.35" customHeight="1" outlineLevel="2" x14ac:dyDescent="0.2">
      <c r="A2134" t="s">
        <v>6339</v>
      </c>
      <c r="B2134" t="s">
        <v>17744</v>
      </c>
      <c r="C2134" s="7">
        <v>43</v>
      </c>
      <c r="D2134" s="7">
        <v>9</v>
      </c>
      <c r="E2134" t="s">
        <v>6340</v>
      </c>
      <c r="F2134" t="s">
        <v>17078</v>
      </c>
      <c r="G2134" s="3">
        <v>1</v>
      </c>
      <c r="H2134" s="4">
        <v>69.916666666666671</v>
      </c>
      <c r="I2134" s="14">
        <f t="shared" si="67"/>
        <v>12.585000000000001</v>
      </c>
      <c r="J2134" s="18">
        <f t="shared" si="66"/>
        <v>10.69725</v>
      </c>
      <c r="K2134" s="4" t="s">
        <v>16535</v>
      </c>
      <c r="L2134" s="4" t="s">
        <v>16536</v>
      </c>
      <c r="M2134" s="4" t="s">
        <v>16541</v>
      </c>
      <c r="N2134" t="s">
        <v>6341</v>
      </c>
    </row>
    <row r="2135" spans="1:14" ht="40.35" customHeight="1" outlineLevel="2" x14ac:dyDescent="0.2">
      <c r="A2135" t="s">
        <v>184</v>
      </c>
      <c r="B2135" t="s">
        <v>17744</v>
      </c>
      <c r="C2135" s="7">
        <v>41</v>
      </c>
      <c r="D2135" s="7">
        <v>7</v>
      </c>
      <c r="E2135" t="s">
        <v>185</v>
      </c>
      <c r="F2135" t="s">
        <v>16625</v>
      </c>
      <c r="G2135" s="3">
        <v>24</v>
      </c>
      <c r="H2135" s="4">
        <v>69.916666666666671</v>
      </c>
      <c r="I2135" s="14">
        <f t="shared" si="67"/>
        <v>12.585000000000001</v>
      </c>
      <c r="J2135" s="18">
        <f t="shared" si="66"/>
        <v>10.69725</v>
      </c>
      <c r="K2135" s="4" t="s">
        <v>16535</v>
      </c>
      <c r="L2135" s="4" t="s">
        <v>16536</v>
      </c>
      <c r="M2135" s="4" t="s">
        <v>16541</v>
      </c>
      <c r="N2135" t="s">
        <v>186</v>
      </c>
    </row>
    <row r="2136" spans="1:14" ht="40.35" customHeight="1" outlineLevel="2" x14ac:dyDescent="0.2">
      <c r="A2136" t="s">
        <v>6342</v>
      </c>
      <c r="B2136" t="s">
        <v>17744</v>
      </c>
      <c r="C2136" s="7">
        <v>40</v>
      </c>
      <c r="D2136" s="7" t="s">
        <v>17752</v>
      </c>
      <c r="E2136" t="s">
        <v>6343</v>
      </c>
      <c r="F2136" t="s">
        <v>17079</v>
      </c>
      <c r="G2136" s="3">
        <v>1</v>
      </c>
      <c r="H2136" s="4">
        <v>87.416666666666671</v>
      </c>
      <c r="I2136" s="14">
        <f t="shared" si="67"/>
        <v>15.734999999999999</v>
      </c>
      <c r="J2136" s="18">
        <f t="shared" si="66"/>
        <v>13.374749999999999</v>
      </c>
      <c r="K2136" s="4" t="s">
        <v>16535</v>
      </c>
      <c r="L2136" s="4" t="s">
        <v>16536</v>
      </c>
      <c r="M2136" s="4" t="s">
        <v>16540</v>
      </c>
      <c r="N2136" t="s">
        <v>6344</v>
      </c>
    </row>
    <row r="2137" spans="1:14" ht="40.35" customHeight="1" outlineLevel="2" x14ac:dyDescent="0.2">
      <c r="A2137" t="s">
        <v>6345</v>
      </c>
      <c r="B2137" t="s">
        <v>17744</v>
      </c>
      <c r="C2137" s="7">
        <v>40</v>
      </c>
      <c r="D2137" s="7" t="s">
        <v>17752</v>
      </c>
      <c r="E2137" t="s">
        <v>6346</v>
      </c>
      <c r="F2137" t="s">
        <v>17080</v>
      </c>
      <c r="G2137" s="3">
        <v>9</v>
      </c>
      <c r="H2137" s="4">
        <v>105</v>
      </c>
      <c r="I2137" s="14">
        <f t="shared" si="67"/>
        <v>18.899999999999999</v>
      </c>
      <c r="J2137" s="18">
        <f t="shared" si="66"/>
        <v>16.064999999999998</v>
      </c>
      <c r="K2137" s="4" t="s">
        <v>16538</v>
      </c>
      <c r="L2137" s="4" t="s">
        <v>16536</v>
      </c>
      <c r="M2137" s="4" t="s">
        <v>16542</v>
      </c>
      <c r="N2137" t="s">
        <v>6347</v>
      </c>
    </row>
    <row r="2138" spans="1:14" ht="40.35" customHeight="1" outlineLevel="2" x14ac:dyDescent="0.2">
      <c r="A2138" t="s">
        <v>6348</v>
      </c>
      <c r="B2138" t="s">
        <v>17744</v>
      </c>
      <c r="C2138" s="7">
        <v>45</v>
      </c>
      <c r="D2138" s="7">
        <v>10</v>
      </c>
      <c r="E2138" t="s">
        <v>6349</v>
      </c>
      <c r="F2138" t="s">
        <v>17080</v>
      </c>
      <c r="G2138" s="3">
        <v>12</v>
      </c>
      <c r="H2138" s="4">
        <v>105</v>
      </c>
      <c r="I2138" s="14">
        <f t="shared" si="67"/>
        <v>18.899999999999999</v>
      </c>
      <c r="J2138" s="18">
        <f t="shared" si="66"/>
        <v>16.064999999999998</v>
      </c>
      <c r="K2138" s="4" t="s">
        <v>16538</v>
      </c>
      <c r="L2138" s="4" t="s">
        <v>16536</v>
      </c>
      <c r="M2138" s="4" t="s">
        <v>16542</v>
      </c>
      <c r="N2138" t="s">
        <v>6350</v>
      </c>
    </row>
    <row r="2139" spans="1:14" ht="40.35" customHeight="1" outlineLevel="2" x14ac:dyDescent="0.2">
      <c r="A2139" t="s">
        <v>6351</v>
      </c>
      <c r="B2139" t="s">
        <v>17744</v>
      </c>
      <c r="C2139" s="7">
        <v>47</v>
      </c>
      <c r="D2139" s="7">
        <v>12</v>
      </c>
      <c r="E2139" t="s">
        <v>6352</v>
      </c>
      <c r="F2139" t="s">
        <v>17080</v>
      </c>
      <c r="G2139" s="3">
        <v>3</v>
      </c>
      <c r="H2139" s="4">
        <v>105</v>
      </c>
      <c r="I2139" s="14">
        <f t="shared" si="67"/>
        <v>18.899999999999999</v>
      </c>
      <c r="J2139" s="18">
        <f t="shared" si="66"/>
        <v>16.064999999999998</v>
      </c>
      <c r="K2139" s="4" t="s">
        <v>16538</v>
      </c>
      <c r="L2139" s="4" t="s">
        <v>16536</v>
      </c>
      <c r="M2139" s="4" t="s">
        <v>16542</v>
      </c>
      <c r="N2139" t="s">
        <v>6353</v>
      </c>
    </row>
    <row r="2140" spans="1:14" ht="40.35" customHeight="1" outlineLevel="2" x14ac:dyDescent="0.2">
      <c r="A2140" t="s">
        <v>6354</v>
      </c>
      <c r="B2140" t="s">
        <v>17744</v>
      </c>
      <c r="C2140" s="7">
        <v>45.5</v>
      </c>
      <c r="D2140" s="7" t="s">
        <v>17754</v>
      </c>
      <c r="E2140" t="s">
        <v>6355</v>
      </c>
      <c r="F2140" t="s">
        <v>17081</v>
      </c>
      <c r="G2140" s="3">
        <v>1</v>
      </c>
      <c r="H2140" s="4">
        <v>105</v>
      </c>
      <c r="I2140" s="14">
        <f t="shared" si="67"/>
        <v>18.899999999999999</v>
      </c>
      <c r="J2140" s="18">
        <f t="shared" si="66"/>
        <v>16.064999999999998</v>
      </c>
      <c r="K2140" s="4" t="s">
        <v>16538</v>
      </c>
      <c r="L2140" s="4" t="s">
        <v>16536</v>
      </c>
      <c r="M2140" s="4" t="s">
        <v>16542</v>
      </c>
      <c r="N2140" t="s">
        <v>6356</v>
      </c>
    </row>
    <row r="2141" spans="1:14" ht="40.35" customHeight="1" outlineLevel="2" x14ac:dyDescent="0.2">
      <c r="A2141" t="s">
        <v>187</v>
      </c>
      <c r="B2141" t="s">
        <v>17744</v>
      </c>
      <c r="C2141" s="7">
        <v>41.5</v>
      </c>
      <c r="D2141" s="7" t="s">
        <v>17757</v>
      </c>
      <c r="E2141" t="s">
        <v>188</v>
      </c>
      <c r="F2141" t="s">
        <v>16626</v>
      </c>
      <c r="G2141" s="3">
        <v>3</v>
      </c>
      <c r="H2141" s="4">
        <v>105</v>
      </c>
      <c r="I2141" s="14">
        <f t="shared" si="67"/>
        <v>18.899999999999999</v>
      </c>
      <c r="J2141" s="18">
        <f t="shared" si="66"/>
        <v>16.064999999999998</v>
      </c>
      <c r="K2141" s="4" t="s">
        <v>16538</v>
      </c>
      <c r="L2141" s="4" t="s">
        <v>16536</v>
      </c>
      <c r="M2141" s="4" t="s">
        <v>16542</v>
      </c>
      <c r="N2141" t="s">
        <v>189</v>
      </c>
    </row>
    <row r="2142" spans="1:14" ht="40.35" customHeight="1" outlineLevel="2" x14ac:dyDescent="0.2">
      <c r="A2142" t="s">
        <v>6357</v>
      </c>
      <c r="B2142" t="s">
        <v>17744</v>
      </c>
      <c r="C2142" s="7">
        <v>45.5</v>
      </c>
      <c r="D2142" s="7" t="s">
        <v>17754</v>
      </c>
      <c r="E2142" t="s">
        <v>6358</v>
      </c>
      <c r="F2142" t="s">
        <v>16626</v>
      </c>
      <c r="G2142" s="3">
        <v>9</v>
      </c>
      <c r="H2142" s="4">
        <v>105</v>
      </c>
      <c r="I2142" s="14">
        <f t="shared" si="67"/>
        <v>18.899999999999999</v>
      </c>
      <c r="J2142" s="18">
        <f t="shared" si="66"/>
        <v>16.064999999999998</v>
      </c>
      <c r="K2142" s="4" t="s">
        <v>16538</v>
      </c>
      <c r="L2142" s="4" t="s">
        <v>16536</v>
      </c>
      <c r="M2142" s="4" t="s">
        <v>16542</v>
      </c>
      <c r="N2142" t="s">
        <v>6359</v>
      </c>
    </row>
    <row r="2143" spans="1:14" ht="40.35" customHeight="1" outlineLevel="2" x14ac:dyDescent="0.2">
      <c r="A2143" t="s">
        <v>6360</v>
      </c>
      <c r="B2143" t="s">
        <v>17744</v>
      </c>
      <c r="C2143" s="7">
        <v>46</v>
      </c>
      <c r="D2143" s="7">
        <v>11</v>
      </c>
      <c r="E2143" t="s">
        <v>6361</v>
      </c>
      <c r="F2143" t="s">
        <v>16626</v>
      </c>
      <c r="G2143" s="3">
        <v>4</v>
      </c>
      <c r="H2143" s="4">
        <v>105</v>
      </c>
      <c r="I2143" s="14">
        <f t="shared" si="67"/>
        <v>18.899999999999999</v>
      </c>
      <c r="J2143" s="18">
        <f t="shared" si="66"/>
        <v>16.064999999999998</v>
      </c>
      <c r="K2143" s="4" t="s">
        <v>16538</v>
      </c>
      <c r="L2143" s="4" t="s">
        <v>16536</v>
      </c>
      <c r="M2143" s="4" t="s">
        <v>16542</v>
      </c>
      <c r="N2143" t="s">
        <v>6362</v>
      </c>
    </row>
    <row r="2144" spans="1:14" ht="40.35" customHeight="1" outlineLevel="2" x14ac:dyDescent="0.2">
      <c r="A2144" t="s">
        <v>6363</v>
      </c>
      <c r="B2144" t="s">
        <v>17744</v>
      </c>
      <c r="C2144" s="7">
        <v>47</v>
      </c>
      <c r="D2144" s="7">
        <v>12</v>
      </c>
      <c r="E2144" t="s">
        <v>6364</v>
      </c>
      <c r="F2144" t="s">
        <v>16626</v>
      </c>
      <c r="G2144" s="3">
        <v>1</v>
      </c>
      <c r="H2144" s="4">
        <v>105</v>
      </c>
      <c r="I2144" s="14">
        <f t="shared" si="67"/>
        <v>18.899999999999999</v>
      </c>
      <c r="J2144" s="18">
        <f t="shared" si="66"/>
        <v>16.064999999999998</v>
      </c>
      <c r="K2144" s="4" t="s">
        <v>16538</v>
      </c>
      <c r="L2144" s="4" t="s">
        <v>16536</v>
      </c>
      <c r="M2144" s="4" t="s">
        <v>16542</v>
      </c>
      <c r="N2144" t="s">
        <v>6365</v>
      </c>
    </row>
    <row r="2145" spans="1:14" ht="40.35" customHeight="1" outlineLevel="2" x14ac:dyDescent="0.2">
      <c r="A2145" t="s">
        <v>6366</v>
      </c>
      <c r="B2145" t="s">
        <v>17744</v>
      </c>
      <c r="C2145" s="7">
        <v>39</v>
      </c>
      <c r="D2145" s="7">
        <v>6</v>
      </c>
      <c r="E2145" t="s">
        <v>6367</v>
      </c>
      <c r="F2145" t="s">
        <v>17082</v>
      </c>
      <c r="G2145" s="3">
        <v>5</v>
      </c>
      <c r="H2145" s="4">
        <v>78.666666666666671</v>
      </c>
      <c r="I2145" s="14">
        <f t="shared" si="67"/>
        <v>14.16</v>
      </c>
      <c r="J2145" s="18">
        <f t="shared" si="66"/>
        <v>12.036</v>
      </c>
      <c r="K2145" s="4" t="s">
        <v>16535</v>
      </c>
      <c r="L2145" s="4" t="s">
        <v>16536</v>
      </c>
      <c r="M2145" s="4" t="s">
        <v>16541</v>
      </c>
      <c r="N2145" t="s">
        <v>6368</v>
      </c>
    </row>
    <row r="2146" spans="1:14" ht="40.35" customHeight="1" outlineLevel="2" x14ac:dyDescent="0.2">
      <c r="A2146" t="s">
        <v>6369</v>
      </c>
      <c r="B2146" t="s">
        <v>17744</v>
      </c>
      <c r="C2146" s="7">
        <v>40</v>
      </c>
      <c r="D2146" s="7" t="s">
        <v>17752</v>
      </c>
      <c r="E2146" t="s">
        <v>6370</v>
      </c>
      <c r="F2146" t="s">
        <v>17082</v>
      </c>
      <c r="G2146" s="3">
        <v>8</v>
      </c>
      <c r="H2146" s="4">
        <v>78.666666666666671</v>
      </c>
      <c r="I2146" s="14">
        <f t="shared" si="67"/>
        <v>14.16</v>
      </c>
      <c r="J2146" s="18">
        <f t="shared" si="66"/>
        <v>12.036</v>
      </c>
      <c r="K2146" s="4" t="s">
        <v>16535</v>
      </c>
      <c r="L2146" s="4" t="s">
        <v>16536</v>
      </c>
      <c r="M2146" s="4" t="s">
        <v>16541</v>
      </c>
      <c r="N2146" t="s">
        <v>6371</v>
      </c>
    </row>
    <row r="2147" spans="1:14" ht="40.35" customHeight="1" outlineLevel="2" x14ac:dyDescent="0.2">
      <c r="A2147" t="s">
        <v>6372</v>
      </c>
      <c r="B2147" t="s">
        <v>17744</v>
      </c>
      <c r="C2147" s="7">
        <v>41</v>
      </c>
      <c r="D2147" s="7">
        <v>7</v>
      </c>
      <c r="E2147" t="s">
        <v>6373</v>
      </c>
      <c r="F2147" t="s">
        <v>17082</v>
      </c>
      <c r="G2147" s="3">
        <v>1</v>
      </c>
      <c r="H2147" s="4">
        <v>78.666666666666671</v>
      </c>
      <c r="I2147" s="14">
        <f t="shared" si="67"/>
        <v>14.16</v>
      </c>
      <c r="J2147" s="18">
        <f t="shared" si="66"/>
        <v>12.036</v>
      </c>
      <c r="K2147" s="4" t="s">
        <v>16535</v>
      </c>
      <c r="L2147" s="4" t="s">
        <v>16536</v>
      </c>
      <c r="M2147" s="4" t="s">
        <v>16541</v>
      </c>
      <c r="N2147" t="s">
        <v>6374</v>
      </c>
    </row>
    <row r="2148" spans="1:14" ht="40.35" customHeight="1" outlineLevel="2" x14ac:dyDescent="0.2">
      <c r="A2148" t="s">
        <v>6375</v>
      </c>
      <c r="B2148" t="s">
        <v>17744</v>
      </c>
      <c r="C2148" s="7">
        <v>41.5</v>
      </c>
      <c r="D2148" s="7" t="s">
        <v>17757</v>
      </c>
      <c r="E2148" t="s">
        <v>6376</v>
      </c>
      <c r="F2148" t="s">
        <v>17082</v>
      </c>
      <c r="G2148" s="3">
        <v>4</v>
      </c>
      <c r="H2148" s="4">
        <v>78.666666666666671</v>
      </c>
      <c r="I2148" s="14">
        <f t="shared" si="67"/>
        <v>14.16</v>
      </c>
      <c r="J2148" s="18">
        <f t="shared" si="66"/>
        <v>12.036</v>
      </c>
      <c r="K2148" s="4" t="s">
        <v>16535</v>
      </c>
      <c r="L2148" s="4" t="s">
        <v>16536</v>
      </c>
      <c r="M2148" s="4" t="s">
        <v>16541</v>
      </c>
      <c r="N2148" t="s">
        <v>6377</v>
      </c>
    </row>
    <row r="2149" spans="1:14" ht="40.35" customHeight="1" outlineLevel="2" x14ac:dyDescent="0.2">
      <c r="A2149" t="s">
        <v>6378</v>
      </c>
      <c r="B2149" t="s">
        <v>17744</v>
      </c>
      <c r="C2149" s="7">
        <v>42.5</v>
      </c>
      <c r="D2149" s="7" t="s">
        <v>17748</v>
      </c>
      <c r="E2149" t="s">
        <v>6379</v>
      </c>
      <c r="F2149" t="s">
        <v>17082</v>
      </c>
      <c r="G2149" s="3">
        <v>1</v>
      </c>
      <c r="H2149" s="4">
        <v>78.666666666666671</v>
      </c>
      <c r="I2149" s="14">
        <f t="shared" si="67"/>
        <v>14.16</v>
      </c>
      <c r="J2149" s="18">
        <f t="shared" si="66"/>
        <v>12.036</v>
      </c>
      <c r="K2149" s="4" t="s">
        <v>16535</v>
      </c>
      <c r="L2149" s="4" t="s">
        <v>16536</v>
      </c>
      <c r="M2149" s="4" t="s">
        <v>16541</v>
      </c>
      <c r="N2149" t="s">
        <v>6380</v>
      </c>
    </row>
    <row r="2150" spans="1:14" ht="40.35" customHeight="1" outlineLevel="2" x14ac:dyDescent="0.2">
      <c r="A2150" t="s">
        <v>6381</v>
      </c>
      <c r="B2150" t="s">
        <v>17744</v>
      </c>
      <c r="C2150" s="7">
        <v>43</v>
      </c>
      <c r="D2150" s="7">
        <v>9</v>
      </c>
      <c r="E2150" t="s">
        <v>6382</v>
      </c>
      <c r="F2150" t="s">
        <v>17082</v>
      </c>
      <c r="G2150" s="3">
        <v>3</v>
      </c>
      <c r="H2150" s="4">
        <v>78.666666666666671</v>
      </c>
      <c r="I2150" s="14">
        <f t="shared" si="67"/>
        <v>14.16</v>
      </c>
      <c r="J2150" s="18">
        <f t="shared" si="66"/>
        <v>12.036</v>
      </c>
      <c r="K2150" s="4" t="s">
        <v>16535</v>
      </c>
      <c r="L2150" s="4" t="s">
        <v>16536</v>
      </c>
      <c r="M2150" s="4" t="s">
        <v>16541</v>
      </c>
      <c r="N2150" t="s">
        <v>6383</v>
      </c>
    </row>
    <row r="2151" spans="1:14" ht="40.35" customHeight="1" outlineLevel="2" x14ac:dyDescent="0.2">
      <c r="A2151" t="s">
        <v>6384</v>
      </c>
      <c r="B2151" t="s">
        <v>17744</v>
      </c>
      <c r="C2151" s="7">
        <v>45</v>
      </c>
      <c r="D2151" s="7">
        <v>10</v>
      </c>
      <c r="E2151" t="s">
        <v>6385</v>
      </c>
      <c r="F2151" t="s">
        <v>17082</v>
      </c>
      <c r="G2151" s="3">
        <v>4</v>
      </c>
      <c r="H2151" s="4">
        <v>78.666666666666671</v>
      </c>
      <c r="I2151" s="14">
        <f t="shared" si="67"/>
        <v>14.16</v>
      </c>
      <c r="J2151" s="18">
        <f t="shared" si="66"/>
        <v>12.036</v>
      </c>
      <c r="K2151" s="4" t="s">
        <v>16535</v>
      </c>
      <c r="L2151" s="4" t="s">
        <v>16536</v>
      </c>
      <c r="M2151" s="4" t="s">
        <v>16541</v>
      </c>
      <c r="N2151" t="s">
        <v>6386</v>
      </c>
    </row>
    <row r="2152" spans="1:14" ht="40.35" customHeight="1" outlineLevel="2" x14ac:dyDescent="0.2">
      <c r="A2152" t="s">
        <v>6387</v>
      </c>
      <c r="B2152" t="s">
        <v>17744</v>
      </c>
      <c r="C2152" s="7">
        <v>39</v>
      </c>
      <c r="D2152" s="7">
        <v>6</v>
      </c>
      <c r="E2152" t="s">
        <v>6388</v>
      </c>
      <c r="F2152" t="s">
        <v>17083</v>
      </c>
      <c r="G2152" s="3">
        <v>6</v>
      </c>
      <c r="H2152" s="4">
        <v>69.916666666666671</v>
      </c>
      <c r="I2152" s="14">
        <f t="shared" si="67"/>
        <v>12.585000000000001</v>
      </c>
      <c r="J2152" s="18">
        <f t="shared" si="66"/>
        <v>10.69725</v>
      </c>
      <c r="K2152" s="4" t="s">
        <v>16535</v>
      </c>
      <c r="L2152" s="4" t="s">
        <v>16536</v>
      </c>
      <c r="M2152" s="4" t="s">
        <v>16541</v>
      </c>
      <c r="N2152" t="s">
        <v>6389</v>
      </c>
    </row>
    <row r="2153" spans="1:14" ht="40.35" customHeight="1" outlineLevel="2" x14ac:dyDescent="0.2">
      <c r="A2153" t="s">
        <v>6390</v>
      </c>
      <c r="B2153" t="s">
        <v>17744</v>
      </c>
      <c r="C2153" s="7">
        <v>40</v>
      </c>
      <c r="D2153" s="7" t="s">
        <v>17752</v>
      </c>
      <c r="E2153" t="s">
        <v>6391</v>
      </c>
      <c r="F2153" t="s">
        <v>17083</v>
      </c>
      <c r="G2153" s="3">
        <v>9</v>
      </c>
      <c r="H2153" s="4">
        <v>69.916666666666671</v>
      </c>
      <c r="I2153" s="14">
        <f t="shared" si="67"/>
        <v>12.585000000000001</v>
      </c>
      <c r="J2153" s="18">
        <f t="shared" si="66"/>
        <v>10.69725</v>
      </c>
      <c r="K2153" s="4" t="s">
        <v>16535</v>
      </c>
      <c r="L2153" s="4" t="s">
        <v>16536</v>
      </c>
      <c r="M2153" s="4" t="s">
        <v>16541</v>
      </c>
      <c r="N2153" t="s">
        <v>6392</v>
      </c>
    </row>
    <row r="2154" spans="1:14" ht="40.35" customHeight="1" outlineLevel="2" x14ac:dyDescent="0.2">
      <c r="A2154" t="s">
        <v>6393</v>
      </c>
      <c r="B2154" t="s">
        <v>17744</v>
      </c>
      <c r="C2154" s="7">
        <v>41</v>
      </c>
      <c r="D2154" s="7">
        <v>7</v>
      </c>
      <c r="E2154" t="s">
        <v>6394</v>
      </c>
      <c r="F2154" t="s">
        <v>17083</v>
      </c>
      <c r="G2154" s="3">
        <v>63</v>
      </c>
      <c r="H2154" s="4">
        <v>69.916666666666671</v>
      </c>
      <c r="I2154" s="14">
        <f t="shared" si="67"/>
        <v>12.585000000000001</v>
      </c>
      <c r="J2154" s="18">
        <f t="shared" si="66"/>
        <v>10.69725</v>
      </c>
      <c r="K2154" s="4" t="s">
        <v>16535</v>
      </c>
      <c r="L2154" s="4" t="s">
        <v>16536</v>
      </c>
      <c r="M2154" s="4" t="s">
        <v>16541</v>
      </c>
      <c r="N2154" t="s">
        <v>6395</v>
      </c>
    </row>
    <row r="2155" spans="1:14" ht="40.35" customHeight="1" outlineLevel="2" x14ac:dyDescent="0.2">
      <c r="A2155" t="s">
        <v>6396</v>
      </c>
      <c r="B2155" t="s">
        <v>17744</v>
      </c>
      <c r="C2155" s="7">
        <v>41.5</v>
      </c>
      <c r="D2155" s="7" t="s">
        <v>17757</v>
      </c>
      <c r="E2155" t="s">
        <v>6397</v>
      </c>
      <c r="F2155" t="s">
        <v>17083</v>
      </c>
      <c r="G2155" s="3">
        <v>9</v>
      </c>
      <c r="H2155" s="4">
        <v>69.916666666666671</v>
      </c>
      <c r="I2155" s="14">
        <f t="shared" si="67"/>
        <v>12.585000000000001</v>
      </c>
      <c r="J2155" s="18">
        <f t="shared" si="66"/>
        <v>10.69725</v>
      </c>
      <c r="K2155" s="4" t="s">
        <v>16535</v>
      </c>
      <c r="L2155" s="4" t="s">
        <v>16536</v>
      </c>
      <c r="M2155" s="4" t="s">
        <v>16541</v>
      </c>
      <c r="N2155" t="s">
        <v>6398</v>
      </c>
    </row>
    <row r="2156" spans="1:14" ht="40.35" customHeight="1" outlineLevel="2" x14ac:dyDescent="0.2">
      <c r="A2156" t="s">
        <v>6399</v>
      </c>
      <c r="B2156" t="s">
        <v>17744</v>
      </c>
      <c r="C2156" s="7">
        <v>42</v>
      </c>
      <c r="D2156" s="7">
        <v>8</v>
      </c>
      <c r="E2156" t="s">
        <v>6400</v>
      </c>
      <c r="F2156" t="s">
        <v>17083</v>
      </c>
      <c r="G2156" s="3">
        <v>66</v>
      </c>
      <c r="H2156" s="4">
        <v>69.916666666666671</v>
      </c>
      <c r="I2156" s="14">
        <f t="shared" si="67"/>
        <v>12.585000000000001</v>
      </c>
      <c r="J2156" s="18">
        <f t="shared" si="66"/>
        <v>10.69725</v>
      </c>
      <c r="K2156" s="4" t="s">
        <v>16535</v>
      </c>
      <c r="L2156" s="4" t="s">
        <v>16536</v>
      </c>
      <c r="M2156" s="4" t="s">
        <v>16541</v>
      </c>
      <c r="N2156" t="s">
        <v>6401</v>
      </c>
    </row>
    <row r="2157" spans="1:14" ht="40.35" customHeight="1" outlineLevel="2" x14ac:dyDescent="0.2">
      <c r="A2157" t="s">
        <v>6402</v>
      </c>
      <c r="B2157" t="s">
        <v>17744</v>
      </c>
      <c r="C2157" s="7">
        <v>43</v>
      </c>
      <c r="D2157" s="7">
        <v>9</v>
      </c>
      <c r="E2157" t="s">
        <v>6403</v>
      </c>
      <c r="F2157" t="s">
        <v>17083</v>
      </c>
      <c r="G2157" s="3">
        <v>97</v>
      </c>
      <c r="H2157" s="4">
        <v>69.916666666666671</v>
      </c>
      <c r="I2157" s="14">
        <f t="shared" si="67"/>
        <v>12.585000000000001</v>
      </c>
      <c r="J2157" s="18">
        <f t="shared" si="66"/>
        <v>10.69725</v>
      </c>
      <c r="K2157" s="4" t="s">
        <v>16535</v>
      </c>
      <c r="L2157" s="4" t="s">
        <v>16536</v>
      </c>
      <c r="M2157" s="4" t="s">
        <v>16541</v>
      </c>
      <c r="N2157" t="s">
        <v>6404</v>
      </c>
    </row>
    <row r="2158" spans="1:14" ht="40.35" customHeight="1" outlineLevel="2" x14ac:dyDescent="0.2">
      <c r="A2158" t="s">
        <v>6405</v>
      </c>
      <c r="B2158" t="s">
        <v>17744</v>
      </c>
      <c r="C2158" s="7">
        <v>44</v>
      </c>
      <c r="D2158" s="7" t="s">
        <v>17749</v>
      </c>
      <c r="E2158" t="s">
        <v>6406</v>
      </c>
      <c r="F2158" t="s">
        <v>17083</v>
      </c>
      <c r="G2158" s="3">
        <v>38</v>
      </c>
      <c r="H2158" s="4">
        <v>69.916666666666671</v>
      </c>
      <c r="I2158" s="14">
        <f t="shared" si="67"/>
        <v>12.585000000000001</v>
      </c>
      <c r="J2158" s="18">
        <f t="shared" si="66"/>
        <v>10.69725</v>
      </c>
      <c r="K2158" s="4" t="s">
        <v>16535</v>
      </c>
      <c r="L2158" s="4" t="s">
        <v>16536</v>
      </c>
      <c r="M2158" s="4" t="s">
        <v>16541</v>
      </c>
      <c r="N2158" t="s">
        <v>6407</v>
      </c>
    </row>
    <row r="2159" spans="1:14" ht="40.35" customHeight="1" outlineLevel="2" x14ac:dyDescent="0.2">
      <c r="A2159" t="s">
        <v>6408</v>
      </c>
      <c r="B2159" t="s">
        <v>17744</v>
      </c>
      <c r="C2159" s="7">
        <v>45</v>
      </c>
      <c r="D2159" s="7">
        <v>10</v>
      </c>
      <c r="E2159" t="s">
        <v>6409</v>
      </c>
      <c r="F2159" t="s">
        <v>17083</v>
      </c>
      <c r="G2159" s="3">
        <v>43</v>
      </c>
      <c r="H2159" s="4">
        <v>69.916666666666671</v>
      </c>
      <c r="I2159" s="14">
        <f t="shared" si="67"/>
        <v>12.585000000000001</v>
      </c>
      <c r="J2159" s="18">
        <f t="shared" si="66"/>
        <v>10.69725</v>
      </c>
      <c r="K2159" s="4" t="s">
        <v>16535</v>
      </c>
      <c r="L2159" s="4" t="s">
        <v>16536</v>
      </c>
      <c r="M2159" s="4" t="s">
        <v>16541</v>
      </c>
      <c r="N2159" t="s">
        <v>6410</v>
      </c>
    </row>
    <row r="2160" spans="1:14" ht="40.35" customHeight="1" outlineLevel="2" x14ac:dyDescent="0.2">
      <c r="A2160" t="s">
        <v>6411</v>
      </c>
      <c r="B2160" t="s">
        <v>17744</v>
      </c>
      <c r="C2160" s="7">
        <v>45.5</v>
      </c>
      <c r="D2160" s="7" t="s">
        <v>17754</v>
      </c>
      <c r="E2160" t="s">
        <v>6412</v>
      </c>
      <c r="F2160" t="s">
        <v>17083</v>
      </c>
      <c r="G2160" s="3">
        <v>17</v>
      </c>
      <c r="H2160" s="4">
        <v>69.916666666666671</v>
      </c>
      <c r="I2160" s="14">
        <f t="shared" si="67"/>
        <v>12.585000000000001</v>
      </c>
      <c r="J2160" s="18">
        <f t="shared" si="66"/>
        <v>10.69725</v>
      </c>
      <c r="K2160" s="4" t="s">
        <v>16535</v>
      </c>
      <c r="L2160" s="4" t="s">
        <v>16536</v>
      </c>
      <c r="M2160" s="4" t="s">
        <v>16541</v>
      </c>
      <c r="N2160" t="s">
        <v>6413</v>
      </c>
    </row>
    <row r="2161" spans="1:14" ht="40.35" customHeight="1" outlineLevel="2" x14ac:dyDescent="0.2">
      <c r="A2161" t="s">
        <v>6414</v>
      </c>
      <c r="B2161" t="s">
        <v>17744</v>
      </c>
      <c r="C2161" s="7">
        <v>46</v>
      </c>
      <c r="D2161" s="7">
        <v>11</v>
      </c>
      <c r="E2161" t="s">
        <v>6415</v>
      </c>
      <c r="F2161" t="s">
        <v>17083</v>
      </c>
      <c r="G2161" s="3">
        <v>39</v>
      </c>
      <c r="H2161" s="4">
        <v>69.916666666666671</v>
      </c>
      <c r="I2161" s="14">
        <f t="shared" si="67"/>
        <v>12.585000000000001</v>
      </c>
      <c r="J2161" s="18">
        <f t="shared" si="66"/>
        <v>10.69725</v>
      </c>
      <c r="K2161" s="4" t="s">
        <v>16535</v>
      </c>
      <c r="L2161" s="4" t="s">
        <v>16536</v>
      </c>
      <c r="M2161" s="4" t="s">
        <v>16541</v>
      </c>
      <c r="N2161" t="s">
        <v>6416</v>
      </c>
    </row>
    <row r="2162" spans="1:14" ht="40.35" customHeight="1" outlineLevel="2" x14ac:dyDescent="0.2">
      <c r="A2162" t="s">
        <v>6417</v>
      </c>
      <c r="B2162" t="s">
        <v>17744</v>
      </c>
      <c r="C2162" s="7">
        <v>39</v>
      </c>
      <c r="D2162" s="7">
        <v>6</v>
      </c>
      <c r="E2162" t="s">
        <v>6418</v>
      </c>
      <c r="F2162" t="s">
        <v>16627</v>
      </c>
      <c r="G2162" s="3">
        <v>4</v>
      </c>
      <c r="H2162" s="4">
        <v>78.666666666666671</v>
      </c>
      <c r="I2162" s="14">
        <f t="shared" si="67"/>
        <v>14.16</v>
      </c>
      <c r="J2162" s="18">
        <f t="shared" si="66"/>
        <v>12.036</v>
      </c>
      <c r="K2162" s="4" t="s">
        <v>16535</v>
      </c>
      <c r="L2162" s="4" t="s">
        <v>16536</v>
      </c>
      <c r="M2162" s="4" t="s">
        <v>16537</v>
      </c>
      <c r="N2162" t="s">
        <v>6419</v>
      </c>
    </row>
    <row r="2163" spans="1:14" ht="40.35" customHeight="1" outlineLevel="2" x14ac:dyDescent="0.2">
      <c r="A2163" t="s">
        <v>190</v>
      </c>
      <c r="B2163" t="s">
        <v>17744</v>
      </c>
      <c r="C2163" s="7">
        <v>41.5</v>
      </c>
      <c r="D2163" s="7" t="s">
        <v>17757</v>
      </c>
      <c r="E2163" t="s">
        <v>191</v>
      </c>
      <c r="F2163" t="s">
        <v>16627</v>
      </c>
      <c r="G2163" s="3">
        <v>2</v>
      </c>
      <c r="H2163" s="4">
        <v>78.666666666666671</v>
      </c>
      <c r="I2163" s="14">
        <f t="shared" si="67"/>
        <v>14.16</v>
      </c>
      <c r="J2163" s="18">
        <f t="shared" si="66"/>
        <v>12.036</v>
      </c>
      <c r="K2163" s="4" t="s">
        <v>16535</v>
      </c>
      <c r="L2163" s="4" t="s">
        <v>16536</v>
      </c>
      <c r="M2163" s="4" t="s">
        <v>16537</v>
      </c>
      <c r="N2163" t="s">
        <v>192</v>
      </c>
    </row>
    <row r="2164" spans="1:14" ht="40.35" customHeight="1" outlineLevel="2" x14ac:dyDescent="0.2">
      <c r="A2164" t="s">
        <v>6420</v>
      </c>
      <c r="B2164" t="s">
        <v>17744</v>
      </c>
      <c r="C2164" s="7">
        <v>42</v>
      </c>
      <c r="D2164" s="7">
        <v>8</v>
      </c>
      <c r="E2164" t="s">
        <v>6421</v>
      </c>
      <c r="F2164" t="s">
        <v>16627</v>
      </c>
      <c r="G2164" s="3">
        <v>1</v>
      </c>
      <c r="H2164" s="4">
        <v>78.666666666666671</v>
      </c>
      <c r="I2164" s="14">
        <f t="shared" si="67"/>
        <v>14.16</v>
      </c>
      <c r="J2164" s="18">
        <f t="shared" si="66"/>
        <v>12.036</v>
      </c>
      <c r="K2164" s="4" t="s">
        <v>16535</v>
      </c>
      <c r="L2164" s="4" t="s">
        <v>16536</v>
      </c>
      <c r="M2164" s="4" t="s">
        <v>16537</v>
      </c>
      <c r="N2164" t="s">
        <v>6422</v>
      </c>
    </row>
    <row r="2165" spans="1:14" ht="40.35" customHeight="1" outlineLevel="2" x14ac:dyDescent="0.2">
      <c r="A2165" t="s">
        <v>6423</v>
      </c>
      <c r="B2165" t="s">
        <v>17744</v>
      </c>
      <c r="C2165" s="7">
        <v>44</v>
      </c>
      <c r="D2165" s="7" t="s">
        <v>17749</v>
      </c>
      <c r="E2165" t="s">
        <v>6424</v>
      </c>
      <c r="F2165" t="s">
        <v>16627</v>
      </c>
      <c r="G2165" s="3">
        <v>2</v>
      </c>
      <c r="H2165" s="4">
        <v>78.666666666666671</v>
      </c>
      <c r="I2165" s="14">
        <f t="shared" si="67"/>
        <v>14.16</v>
      </c>
      <c r="J2165" s="18">
        <f t="shared" si="66"/>
        <v>12.036</v>
      </c>
      <c r="K2165" s="4" t="s">
        <v>16535</v>
      </c>
      <c r="L2165" s="4" t="s">
        <v>16536</v>
      </c>
      <c r="M2165" s="4" t="s">
        <v>16537</v>
      </c>
      <c r="N2165" t="s">
        <v>6425</v>
      </c>
    </row>
    <row r="2166" spans="1:14" ht="40.35" customHeight="1" outlineLevel="2" x14ac:dyDescent="0.2">
      <c r="A2166" t="s">
        <v>6426</v>
      </c>
      <c r="B2166" t="s">
        <v>17744</v>
      </c>
      <c r="C2166" s="7">
        <v>45</v>
      </c>
      <c r="D2166" s="7">
        <v>10</v>
      </c>
      <c r="E2166" t="s">
        <v>6427</v>
      </c>
      <c r="F2166" t="s">
        <v>16627</v>
      </c>
      <c r="G2166" s="3">
        <v>2</v>
      </c>
      <c r="H2166" s="4">
        <v>78.666666666666671</v>
      </c>
      <c r="I2166" s="14">
        <f t="shared" si="67"/>
        <v>14.16</v>
      </c>
      <c r="J2166" s="18">
        <f t="shared" si="66"/>
        <v>12.036</v>
      </c>
      <c r="K2166" s="4" t="s">
        <v>16535</v>
      </c>
      <c r="L2166" s="4" t="s">
        <v>16536</v>
      </c>
      <c r="M2166" s="4" t="s">
        <v>16537</v>
      </c>
      <c r="N2166" t="s">
        <v>6428</v>
      </c>
    </row>
    <row r="2167" spans="1:14" ht="40.35" customHeight="1" outlineLevel="2" x14ac:dyDescent="0.2">
      <c r="A2167" t="s">
        <v>6429</v>
      </c>
      <c r="B2167" t="s">
        <v>17744</v>
      </c>
      <c r="C2167" s="7">
        <v>39</v>
      </c>
      <c r="D2167" s="7">
        <v>6</v>
      </c>
      <c r="E2167" t="s">
        <v>6430</v>
      </c>
      <c r="F2167" t="s">
        <v>17084</v>
      </c>
      <c r="G2167" s="3">
        <v>62</v>
      </c>
      <c r="H2167" s="4">
        <v>78.666666666666671</v>
      </c>
      <c r="I2167" s="14">
        <f t="shared" si="67"/>
        <v>14.16</v>
      </c>
      <c r="J2167" s="18">
        <f t="shared" si="66"/>
        <v>12.036</v>
      </c>
      <c r="K2167" s="4" t="s">
        <v>16535</v>
      </c>
      <c r="L2167" s="4" t="s">
        <v>16536</v>
      </c>
      <c r="M2167" s="4" t="s">
        <v>16537</v>
      </c>
      <c r="N2167" t="s">
        <v>6431</v>
      </c>
    </row>
    <row r="2168" spans="1:14" ht="40.35" customHeight="1" outlineLevel="2" x14ac:dyDescent="0.2">
      <c r="A2168" t="s">
        <v>6432</v>
      </c>
      <c r="B2168" t="s">
        <v>17744</v>
      </c>
      <c r="C2168" s="7">
        <v>40</v>
      </c>
      <c r="D2168" s="7" t="s">
        <v>17752</v>
      </c>
      <c r="E2168" t="s">
        <v>6433</v>
      </c>
      <c r="F2168" t="s">
        <v>17084</v>
      </c>
      <c r="G2168" s="3">
        <v>9</v>
      </c>
      <c r="H2168" s="4">
        <v>78.666666666666671</v>
      </c>
      <c r="I2168" s="14">
        <f t="shared" si="67"/>
        <v>14.16</v>
      </c>
      <c r="J2168" s="18">
        <f t="shared" si="66"/>
        <v>12.036</v>
      </c>
      <c r="K2168" s="4" t="s">
        <v>16535</v>
      </c>
      <c r="L2168" s="4" t="s">
        <v>16536</v>
      </c>
      <c r="M2168" s="4" t="s">
        <v>16537</v>
      </c>
      <c r="N2168" t="s">
        <v>6434</v>
      </c>
    </row>
    <row r="2169" spans="1:14" ht="40.35" customHeight="1" outlineLevel="2" x14ac:dyDescent="0.2">
      <c r="A2169" t="s">
        <v>6435</v>
      </c>
      <c r="B2169" t="s">
        <v>17744</v>
      </c>
      <c r="C2169" s="7">
        <v>41</v>
      </c>
      <c r="D2169" s="7">
        <v>7</v>
      </c>
      <c r="E2169" t="s">
        <v>6436</v>
      </c>
      <c r="F2169" t="s">
        <v>17084</v>
      </c>
      <c r="G2169" s="3">
        <v>61</v>
      </c>
      <c r="H2169" s="4">
        <v>78.666666666666671</v>
      </c>
      <c r="I2169" s="14">
        <f t="shared" si="67"/>
        <v>14.16</v>
      </c>
      <c r="J2169" s="18">
        <f t="shared" si="66"/>
        <v>12.036</v>
      </c>
      <c r="K2169" s="4" t="s">
        <v>16535</v>
      </c>
      <c r="L2169" s="4" t="s">
        <v>16536</v>
      </c>
      <c r="M2169" s="4" t="s">
        <v>16537</v>
      </c>
      <c r="N2169" t="s">
        <v>6437</v>
      </c>
    </row>
    <row r="2170" spans="1:14" ht="40.35" customHeight="1" outlineLevel="2" x14ac:dyDescent="0.2">
      <c r="A2170" t="s">
        <v>6438</v>
      </c>
      <c r="B2170" t="s">
        <v>17744</v>
      </c>
      <c r="C2170" s="7">
        <v>41.5</v>
      </c>
      <c r="D2170" s="7" t="s">
        <v>17757</v>
      </c>
      <c r="E2170" t="s">
        <v>6439</v>
      </c>
      <c r="F2170" t="s">
        <v>17084</v>
      </c>
      <c r="G2170" s="3">
        <v>9</v>
      </c>
      <c r="H2170" s="4">
        <v>78.666666666666671</v>
      </c>
      <c r="I2170" s="14">
        <f t="shared" si="67"/>
        <v>14.16</v>
      </c>
      <c r="J2170" s="18">
        <f t="shared" si="66"/>
        <v>12.036</v>
      </c>
      <c r="K2170" s="4" t="s">
        <v>16535</v>
      </c>
      <c r="L2170" s="4" t="s">
        <v>16536</v>
      </c>
      <c r="M2170" s="4" t="s">
        <v>16537</v>
      </c>
      <c r="N2170" t="s">
        <v>6440</v>
      </c>
    </row>
    <row r="2171" spans="1:14" ht="40.35" customHeight="1" outlineLevel="2" x14ac:dyDescent="0.2">
      <c r="A2171" t="s">
        <v>6441</v>
      </c>
      <c r="B2171" t="s">
        <v>17744</v>
      </c>
      <c r="C2171" s="7">
        <v>45</v>
      </c>
      <c r="D2171" s="7">
        <v>10</v>
      </c>
      <c r="E2171" t="s">
        <v>6442</v>
      </c>
      <c r="F2171" t="s">
        <v>17084</v>
      </c>
      <c r="G2171" s="3">
        <v>67</v>
      </c>
      <c r="H2171" s="4">
        <v>78.666666666666671</v>
      </c>
      <c r="I2171" s="14">
        <f t="shared" si="67"/>
        <v>14.16</v>
      </c>
      <c r="J2171" s="18">
        <f t="shared" si="66"/>
        <v>12.036</v>
      </c>
      <c r="K2171" s="4" t="s">
        <v>16535</v>
      </c>
      <c r="L2171" s="4" t="s">
        <v>16536</v>
      </c>
      <c r="M2171" s="4" t="s">
        <v>16537</v>
      </c>
      <c r="N2171" t="s">
        <v>6443</v>
      </c>
    </row>
    <row r="2172" spans="1:14" ht="40.35" customHeight="1" outlineLevel="2" x14ac:dyDescent="0.2">
      <c r="A2172" t="s">
        <v>6444</v>
      </c>
      <c r="B2172" t="s">
        <v>17744</v>
      </c>
      <c r="C2172" s="7">
        <v>46</v>
      </c>
      <c r="D2172" s="7">
        <v>11</v>
      </c>
      <c r="E2172" t="s">
        <v>6445</v>
      </c>
      <c r="F2172" t="s">
        <v>17084</v>
      </c>
      <c r="G2172" s="3">
        <v>12</v>
      </c>
      <c r="H2172" s="4">
        <v>78.666666666666671</v>
      </c>
      <c r="I2172" s="14">
        <f t="shared" si="67"/>
        <v>14.16</v>
      </c>
      <c r="J2172" s="18">
        <f t="shared" si="66"/>
        <v>12.036</v>
      </c>
      <c r="K2172" s="4" t="s">
        <v>16535</v>
      </c>
      <c r="L2172" s="4" t="s">
        <v>16536</v>
      </c>
      <c r="M2172" s="4" t="s">
        <v>16537</v>
      </c>
      <c r="N2172" t="s">
        <v>6446</v>
      </c>
    </row>
    <row r="2173" spans="1:14" ht="40.35" customHeight="1" outlineLevel="2" x14ac:dyDescent="0.2">
      <c r="A2173" t="s">
        <v>202</v>
      </c>
      <c r="B2173" t="s">
        <v>17744</v>
      </c>
      <c r="C2173" s="7">
        <v>41</v>
      </c>
      <c r="D2173" s="7">
        <v>7</v>
      </c>
      <c r="E2173" t="s">
        <v>203</v>
      </c>
      <c r="F2173" t="s">
        <v>16629</v>
      </c>
      <c r="G2173" s="3">
        <v>3</v>
      </c>
      <c r="H2173" s="4">
        <v>78.666666666666671</v>
      </c>
      <c r="I2173" s="14">
        <f t="shared" si="67"/>
        <v>14.16</v>
      </c>
      <c r="J2173" s="18">
        <f t="shared" si="66"/>
        <v>12.036</v>
      </c>
      <c r="K2173" s="4" t="s">
        <v>16535</v>
      </c>
      <c r="L2173" s="4" t="s">
        <v>16536</v>
      </c>
      <c r="M2173" s="4" t="s">
        <v>16537</v>
      </c>
      <c r="N2173" t="s">
        <v>204</v>
      </c>
    </row>
    <row r="2174" spans="1:14" ht="40.35" customHeight="1" outlineLevel="2" x14ac:dyDescent="0.2">
      <c r="A2174" t="s">
        <v>205</v>
      </c>
      <c r="B2174" t="s">
        <v>17744</v>
      </c>
      <c r="C2174" s="7">
        <v>42</v>
      </c>
      <c r="D2174" s="7">
        <v>8</v>
      </c>
      <c r="E2174" t="s">
        <v>206</v>
      </c>
      <c r="F2174" t="s">
        <v>16629</v>
      </c>
      <c r="G2174" s="3">
        <v>2</v>
      </c>
      <c r="H2174" s="4">
        <v>78.666666666666671</v>
      </c>
      <c r="I2174" s="14">
        <f t="shared" si="67"/>
        <v>14.16</v>
      </c>
      <c r="J2174" s="18">
        <f t="shared" si="66"/>
        <v>12.036</v>
      </c>
      <c r="K2174" s="4" t="s">
        <v>16535</v>
      </c>
      <c r="L2174" s="4" t="s">
        <v>16536</v>
      </c>
      <c r="M2174" s="4" t="s">
        <v>16537</v>
      </c>
      <c r="N2174" t="s">
        <v>207</v>
      </c>
    </row>
    <row r="2175" spans="1:14" ht="40.35" customHeight="1" outlineLevel="2" x14ac:dyDescent="0.2">
      <c r="A2175" t="s">
        <v>6447</v>
      </c>
      <c r="B2175" t="s">
        <v>17744</v>
      </c>
      <c r="C2175" s="7">
        <v>42.5</v>
      </c>
      <c r="D2175" s="7" t="s">
        <v>17748</v>
      </c>
      <c r="E2175" t="s">
        <v>6448</v>
      </c>
      <c r="F2175" t="s">
        <v>16629</v>
      </c>
      <c r="G2175" s="3">
        <v>1</v>
      </c>
      <c r="H2175" s="4">
        <v>78.666666666666671</v>
      </c>
      <c r="I2175" s="14">
        <f t="shared" si="67"/>
        <v>14.16</v>
      </c>
      <c r="J2175" s="18">
        <f t="shared" si="66"/>
        <v>12.036</v>
      </c>
      <c r="K2175" s="4" t="s">
        <v>16535</v>
      </c>
      <c r="L2175" s="4" t="s">
        <v>16536</v>
      </c>
      <c r="M2175" s="4" t="s">
        <v>16537</v>
      </c>
      <c r="N2175" t="s">
        <v>6449</v>
      </c>
    </row>
    <row r="2176" spans="1:14" ht="40.35" customHeight="1" outlineLevel="2" x14ac:dyDescent="0.2">
      <c r="A2176" t="s">
        <v>208</v>
      </c>
      <c r="B2176" t="s">
        <v>17744</v>
      </c>
      <c r="C2176" s="7">
        <v>43</v>
      </c>
      <c r="D2176" s="7">
        <v>9</v>
      </c>
      <c r="E2176" t="s">
        <v>209</v>
      </c>
      <c r="F2176" t="s">
        <v>16629</v>
      </c>
      <c r="G2176" s="3">
        <v>5</v>
      </c>
      <c r="H2176" s="4">
        <v>78.666666666666671</v>
      </c>
      <c r="I2176" s="14">
        <f t="shared" si="67"/>
        <v>14.16</v>
      </c>
      <c r="J2176" s="18">
        <f t="shared" si="66"/>
        <v>12.036</v>
      </c>
      <c r="K2176" s="4" t="s">
        <v>16535</v>
      </c>
      <c r="L2176" s="4" t="s">
        <v>16536</v>
      </c>
      <c r="M2176" s="4" t="s">
        <v>16537</v>
      </c>
      <c r="N2176" t="s">
        <v>210</v>
      </c>
    </row>
    <row r="2177" spans="1:14" ht="40.35" customHeight="1" outlineLevel="2" x14ac:dyDescent="0.2">
      <c r="A2177" t="s">
        <v>211</v>
      </c>
      <c r="B2177" t="s">
        <v>17744</v>
      </c>
      <c r="C2177" s="7">
        <v>44</v>
      </c>
      <c r="D2177" s="7" t="s">
        <v>17749</v>
      </c>
      <c r="E2177" t="s">
        <v>212</v>
      </c>
      <c r="F2177" t="s">
        <v>16629</v>
      </c>
      <c r="G2177" s="3">
        <v>3</v>
      </c>
      <c r="H2177" s="4">
        <v>78.666666666666671</v>
      </c>
      <c r="I2177" s="14">
        <f t="shared" si="67"/>
        <v>14.16</v>
      </c>
      <c r="J2177" s="18">
        <f t="shared" si="66"/>
        <v>12.036</v>
      </c>
      <c r="K2177" s="4" t="s">
        <v>16535</v>
      </c>
      <c r="L2177" s="4" t="s">
        <v>16536</v>
      </c>
      <c r="M2177" s="4" t="s">
        <v>16537</v>
      </c>
      <c r="N2177" t="s">
        <v>213</v>
      </c>
    </row>
    <row r="2178" spans="1:14" ht="40.35" customHeight="1" outlineLevel="2" x14ac:dyDescent="0.2">
      <c r="A2178" t="s">
        <v>6450</v>
      </c>
      <c r="B2178" t="s">
        <v>17744</v>
      </c>
      <c r="C2178" s="7">
        <v>45</v>
      </c>
      <c r="D2178" s="7">
        <v>10</v>
      </c>
      <c r="E2178" t="s">
        <v>6451</v>
      </c>
      <c r="F2178" t="s">
        <v>16629</v>
      </c>
      <c r="G2178" s="3">
        <v>1</v>
      </c>
      <c r="H2178" s="4">
        <v>78.666666666666671</v>
      </c>
      <c r="I2178" s="14">
        <f t="shared" si="67"/>
        <v>14.16</v>
      </c>
      <c r="J2178" s="18">
        <f t="shared" si="66"/>
        <v>12.036</v>
      </c>
      <c r="K2178" s="4" t="s">
        <v>16535</v>
      </c>
      <c r="L2178" s="4" t="s">
        <v>16536</v>
      </c>
      <c r="M2178" s="4" t="s">
        <v>16537</v>
      </c>
      <c r="N2178" t="s">
        <v>6452</v>
      </c>
    </row>
    <row r="2179" spans="1:14" ht="40.35" customHeight="1" outlineLevel="2" x14ac:dyDescent="0.2">
      <c r="A2179" t="s">
        <v>6453</v>
      </c>
      <c r="B2179" t="s">
        <v>17744</v>
      </c>
      <c r="C2179" s="7">
        <v>45.5</v>
      </c>
      <c r="D2179" s="7" t="s">
        <v>17754</v>
      </c>
      <c r="E2179" t="s">
        <v>6454</v>
      </c>
      <c r="F2179" t="s">
        <v>16629</v>
      </c>
      <c r="G2179" s="3">
        <v>1</v>
      </c>
      <c r="H2179" s="4">
        <v>78.666666666666671</v>
      </c>
      <c r="I2179" s="14">
        <f t="shared" si="67"/>
        <v>14.16</v>
      </c>
      <c r="J2179" s="18">
        <f t="shared" si="66"/>
        <v>12.036</v>
      </c>
      <c r="K2179" s="4" t="s">
        <v>16535</v>
      </c>
      <c r="L2179" s="4" t="s">
        <v>16536</v>
      </c>
      <c r="M2179" s="4" t="s">
        <v>16537</v>
      </c>
      <c r="N2179" t="s">
        <v>6455</v>
      </c>
    </row>
    <row r="2180" spans="1:14" ht="40.35" customHeight="1" outlineLevel="2" x14ac:dyDescent="0.2">
      <c r="A2180" t="s">
        <v>6456</v>
      </c>
      <c r="B2180" t="s">
        <v>17744</v>
      </c>
      <c r="C2180" s="7">
        <v>41</v>
      </c>
      <c r="D2180" s="7">
        <v>7</v>
      </c>
      <c r="E2180" t="s">
        <v>6457</v>
      </c>
      <c r="F2180" t="s">
        <v>16630</v>
      </c>
      <c r="G2180" s="3">
        <v>1</v>
      </c>
      <c r="H2180" s="4">
        <v>78.666666666666671</v>
      </c>
      <c r="I2180" s="14">
        <f t="shared" si="67"/>
        <v>14.16</v>
      </c>
      <c r="J2180" s="18">
        <f t="shared" ref="J2180:J2243" si="68">SUM(I2180*0.85)</f>
        <v>12.036</v>
      </c>
      <c r="K2180" s="4" t="s">
        <v>16535</v>
      </c>
      <c r="L2180" s="4" t="s">
        <v>16536</v>
      </c>
      <c r="M2180" s="4" t="s">
        <v>16537</v>
      </c>
      <c r="N2180" t="s">
        <v>6458</v>
      </c>
    </row>
    <row r="2181" spans="1:14" ht="40.35" customHeight="1" outlineLevel="2" x14ac:dyDescent="0.2">
      <c r="A2181" t="s">
        <v>217</v>
      </c>
      <c r="B2181" t="s">
        <v>17744</v>
      </c>
      <c r="C2181" s="7">
        <v>41.5</v>
      </c>
      <c r="D2181" s="7" t="s">
        <v>17757</v>
      </c>
      <c r="E2181" t="s">
        <v>218</v>
      </c>
      <c r="F2181" t="s">
        <v>16630</v>
      </c>
      <c r="G2181" s="3">
        <v>1</v>
      </c>
      <c r="H2181" s="4">
        <v>78.666666666666671</v>
      </c>
      <c r="I2181" s="14">
        <f t="shared" ref="I2181:I2244" si="69">SUM(H2181*0.18)</f>
        <v>14.16</v>
      </c>
      <c r="J2181" s="18">
        <f t="shared" si="68"/>
        <v>12.036</v>
      </c>
      <c r="K2181" s="4" t="s">
        <v>16535</v>
      </c>
      <c r="L2181" s="4" t="s">
        <v>16536</v>
      </c>
      <c r="M2181" s="4" t="s">
        <v>16537</v>
      </c>
      <c r="N2181" t="s">
        <v>219</v>
      </c>
    </row>
    <row r="2182" spans="1:14" ht="40.35" customHeight="1" outlineLevel="2" x14ac:dyDescent="0.2">
      <c r="A2182" t="s">
        <v>6459</v>
      </c>
      <c r="B2182" t="s">
        <v>17744</v>
      </c>
      <c r="C2182" s="7">
        <v>42</v>
      </c>
      <c r="D2182" s="7">
        <v>8</v>
      </c>
      <c r="E2182" t="s">
        <v>6460</v>
      </c>
      <c r="F2182" t="s">
        <v>16630</v>
      </c>
      <c r="G2182" s="3">
        <v>1</v>
      </c>
      <c r="H2182" s="4">
        <v>78.666666666666671</v>
      </c>
      <c r="I2182" s="14">
        <f t="shared" si="69"/>
        <v>14.16</v>
      </c>
      <c r="J2182" s="18">
        <f t="shared" si="68"/>
        <v>12.036</v>
      </c>
      <c r="K2182" s="4" t="s">
        <v>16535</v>
      </c>
      <c r="L2182" s="4" t="s">
        <v>16536</v>
      </c>
      <c r="M2182" s="4" t="s">
        <v>16537</v>
      </c>
      <c r="N2182" t="s">
        <v>6461</v>
      </c>
    </row>
    <row r="2183" spans="1:14" ht="40.35" customHeight="1" outlineLevel="2" x14ac:dyDescent="0.2">
      <c r="A2183" t="s">
        <v>6462</v>
      </c>
      <c r="B2183" t="s">
        <v>17744</v>
      </c>
      <c r="C2183" s="7">
        <v>42.5</v>
      </c>
      <c r="D2183" s="7" t="s">
        <v>17748</v>
      </c>
      <c r="E2183" t="s">
        <v>6463</v>
      </c>
      <c r="F2183" t="s">
        <v>16630</v>
      </c>
      <c r="G2183" s="3">
        <v>1</v>
      </c>
      <c r="H2183" s="4">
        <v>78.666666666666671</v>
      </c>
      <c r="I2183" s="14">
        <f t="shared" si="69"/>
        <v>14.16</v>
      </c>
      <c r="J2183" s="18">
        <f t="shared" si="68"/>
        <v>12.036</v>
      </c>
      <c r="K2183" s="4" t="s">
        <v>16535</v>
      </c>
      <c r="L2183" s="4" t="s">
        <v>16536</v>
      </c>
      <c r="M2183" s="4" t="s">
        <v>16537</v>
      </c>
      <c r="N2183" t="s">
        <v>6464</v>
      </c>
    </row>
    <row r="2184" spans="1:14" ht="40.35" customHeight="1" outlineLevel="2" x14ac:dyDescent="0.2">
      <c r="A2184" t="s">
        <v>6465</v>
      </c>
      <c r="B2184" t="s">
        <v>17744</v>
      </c>
      <c r="C2184" s="7">
        <v>43</v>
      </c>
      <c r="D2184" s="7">
        <v>9</v>
      </c>
      <c r="E2184" t="s">
        <v>6466</v>
      </c>
      <c r="F2184" t="s">
        <v>16630</v>
      </c>
      <c r="G2184" s="3">
        <v>1</v>
      </c>
      <c r="H2184" s="4">
        <v>78.666666666666671</v>
      </c>
      <c r="I2184" s="14">
        <f t="shared" si="69"/>
        <v>14.16</v>
      </c>
      <c r="J2184" s="18">
        <f t="shared" si="68"/>
        <v>12.036</v>
      </c>
      <c r="K2184" s="4" t="s">
        <v>16535</v>
      </c>
      <c r="L2184" s="4" t="s">
        <v>16536</v>
      </c>
      <c r="M2184" s="4" t="s">
        <v>16537</v>
      </c>
      <c r="N2184" t="s">
        <v>6467</v>
      </c>
    </row>
    <row r="2185" spans="1:14" ht="40.35" customHeight="1" outlineLevel="2" x14ac:dyDescent="0.2">
      <c r="A2185" t="s">
        <v>6468</v>
      </c>
      <c r="B2185" t="s">
        <v>17744</v>
      </c>
      <c r="C2185" s="7">
        <v>45.5</v>
      </c>
      <c r="D2185" s="7" t="s">
        <v>17754</v>
      </c>
      <c r="E2185" t="s">
        <v>6469</v>
      </c>
      <c r="F2185" t="s">
        <v>16630</v>
      </c>
      <c r="G2185" s="3">
        <v>2</v>
      </c>
      <c r="H2185" s="4">
        <v>78.666666666666671</v>
      </c>
      <c r="I2185" s="14">
        <f t="shared" si="69"/>
        <v>14.16</v>
      </c>
      <c r="J2185" s="18">
        <f t="shared" si="68"/>
        <v>12.036</v>
      </c>
      <c r="K2185" s="4" t="s">
        <v>16535</v>
      </c>
      <c r="L2185" s="4" t="s">
        <v>16536</v>
      </c>
      <c r="M2185" s="4" t="s">
        <v>16537</v>
      </c>
      <c r="N2185" t="s">
        <v>6470</v>
      </c>
    </row>
    <row r="2186" spans="1:14" ht="40.35" customHeight="1" outlineLevel="2" x14ac:dyDescent="0.2">
      <c r="A2186" t="s">
        <v>6471</v>
      </c>
      <c r="B2186" t="s">
        <v>17744</v>
      </c>
      <c r="C2186" s="7">
        <v>44</v>
      </c>
      <c r="D2186" s="7" t="s">
        <v>17749</v>
      </c>
      <c r="E2186" t="s">
        <v>6472</v>
      </c>
      <c r="F2186" t="s">
        <v>17085</v>
      </c>
      <c r="G2186" s="3">
        <v>1</v>
      </c>
      <c r="H2186" s="4">
        <v>69.916666666666671</v>
      </c>
      <c r="I2186" s="14">
        <f t="shared" si="69"/>
        <v>12.585000000000001</v>
      </c>
      <c r="J2186" s="18">
        <f t="shared" si="68"/>
        <v>10.69725</v>
      </c>
      <c r="K2186" s="4" t="s">
        <v>16535</v>
      </c>
      <c r="L2186" s="4" t="s">
        <v>16536</v>
      </c>
      <c r="M2186" s="4" t="s">
        <v>16537</v>
      </c>
      <c r="N2186" t="s">
        <v>6473</v>
      </c>
    </row>
    <row r="2187" spans="1:14" ht="40.35" customHeight="1" outlineLevel="2" x14ac:dyDescent="0.2">
      <c r="A2187" t="s">
        <v>6474</v>
      </c>
      <c r="B2187" t="s">
        <v>17744</v>
      </c>
      <c r="C2187" s="7">
        <v>45.5</v>
      </c>
      <c r="D2187" s="7" t="s">
        <v>17754</v>
      </c>
      <c r="E2187" t="s">
        <v>6475</v>
      </c>
      <c r="F2187" t="s">
        <v>17085</v>
      </c>
      <c r="G2187" s="3">
        <v>1</v>
      </c>
      <c r="H2187" s="4">
        <v>69.916666666666671</v>
      </c>
      <c r="I2187" s="14">
        <f t="shared" si="69"/>
        <v>12.585000000000001</v>
      </c>
      <c r="J2187" s="18">
        <f t="shared" si="68"/>
        <v>10.69725</v>
      </c>
      <c r="K2187" s="4" t="s">
        <v>16535</v>
      </c>
      <c r="L2187" s="4" t="s">
        <v>16536</v>
      </c>
      <c r="M2187" s="4" t="s">
        <v>16537</v>
      </c>
      <c r="N2187" t="s">
        <v>6476</v>
      </c>
    </row>
    <row r="2188" spans="1:14" ht="40.35" customHeight="1" outlineLevel="2" x14ac:dyDescent="0.2">
      <c r="A2188" t="s">
        <v>6477</v>
      </c>
      <c r="B2188" t="s">
        <v>17744</v>
      </c>
      <c r="C2188" s="7">
        <v>45</v>
      </c>
      <c r="D2188" s="7">
        <v>10</v>
      </c>
      <c r="E2188" t="s">
        <v>6478</v>
      </c>
      <c r="F2188" t="s">
        <v>17085</v>
      </c>
      <c r="G2188" s="3">
        <v>1</v>
      </c>
      <c r="H2188" s="4">
        <v>69.916666666666671</v>
      </c>
      <c r="I2188" s="14">
        <f t="shared" si="69"/>
        <v>12.585000000000001</v>
      </c>
      <c r="J2188" s="18">
        <f t="shared" si="68"/>
        <v>10.69725</v>
      </c>
      <c r="K2188" s="4" t="s">
        <v>16535</v>
      </c>
      <c r="L2188" s="4" t="s">
        <v>16536</v>
      </c>
      <c r="M2188" s="4" t="s">
        <v>16537</v>
      </c>
      <c r="N2188" t="s">
        <v>6479</v>
      </c>
    </row>
    <row r="2189" spans="1:14" ht="40.35" customHeight="1" outlineLevel="2" x14ac:dyDescent="0.2">
      <c r="A2189" t="s">
        <v>6480</v>
      </c>
      <c r="B2189" t="s">
        <v>17744</v>
      </c>
      <c r="C2189" s="7">
        <v>46</v>
      </c>
      <c r="D2189" s="7">
        <v>11</v>
      </c>
      <c r="E2189" t="s">
        <v>6481</v>
      </c>
      <c r="F2189" t="s">
        <v>17085</v>
      </c>
      <c r="G2189" s="3">
        <v>1</v>
      </c>
      <c r="H2189" s="4">
        <v>69.916666666666671</v>
      </c>
      <c r="I2189" s="14">
        <f t="shared" si="69"/>
        <v>12.585000000000001</v>
      </c>
      <c r="J2189" s="18">
        <f t="shared" si="68"/>
        <v>10.69725</v>
      </c>
      <c r="K2189" s="4" t="s">
        <v>16535</v>
      </c>
      <c r="L2189" s="4" t="s">
        <v>16536</v>
      </c>
      <c r="M2189" s="4" t="s">
        <v>16537</v>
      </c>
      <c r="N2189" t="s">
        <v>6482</v>
      </c>
    </row>
    <row r="2190" spans="1:14" ht="40.35" customHeight="1" outlineLevel="2" x14ac:dyDescent="0.2">
      <c r="A2190" t="s">
        <v>6483</v>
      </c>
      <c r="B2190" t="s">
        <v>17744</v>
      </c>
      <c r="C2190" s="7">
        <v>45</v>
      </c>
      <c r="D2190" s="7">
        <v>10</v>
      </c>
      <c r="E2190" t="s">
        <v>6484</v>
      </c>
      <c r="F2190" t="s">
        <v>17086</v>
      </c>
      <c r="G2190" s="3">
        <v>1</v>
      </c>
      <c r="H2190" s="4">
        <v>69.916666666666671</v>
      </c>
      <c r="I2190" s="14">
        <f t="shared" si="69"/>
        <v>12.585000000000001</v>
      </c>
      <c r="J2190" s="18">
        <f t="shared" si="68"/>
        <v>10.69725</v>
      </c>
      <c r="K2190" s="4" t="s">
        <v>16535</v>
      </c>
      <c r="L2190" s="4" t="s">
        <v>16536</v>
      </c>
      <c r="M2190" s="4" t="s">
        <v>16537</v>
      </c>
      <c r="N2190" t="s">
        <v>6485</v>
      </c>
    </row>
    <row r="2191" spans="1:14" ht="40.35" customHeight="1" outlineLevel="2" x14ac:dyDescent="0.2">
      <c r="A2191" t="s">
        <v>220</v>
      </c>
      <c r="B2191" t="s">
        <v>17744</v>
      </c>
      <c r="C2191" s="7">
        <v>40</v>
      </c>
      <c r="D2191" s="7" t="s">
        <v>17752</v>
      </c>
      <c r="E2191" t="s">
        <v>221</v>
      </c>
      <c r="F2191" t="s">
        <v>16631</v>
      </c>
      <c r="G2191" s="3">
        <v>1</v>
      </c>
      <c r="H2191" s="4">
        <v>87.416666666666671</v>
      </c>
      <c r="I2191" s="14">
        <f t="shared" si="69"/>
        <v>15.734999999999999</v>
      </c>
      <c r="J2191" s="18">
        <f t="shared" si="68"/>
        <v>13.374749999999999</v>
      </c>
      <c r="K2191" s="4" t="s">
        <v>16543</v>
      </c>
      <c r="L2191" s="4" t="s">
        <v>16536</v>
      </c>
      <c r="M2191" s="4" t="s">
        <v>16544</v>
      </c>
      <c r="N2191" t="s">
        <v>222</v>
      </c>
    </row>
    <row r="2192" spans="1:14" ht="40.35" customHeight="1" outlineLevel="2" x14ac:dyDescent="0.2">
      <c r="A2192" t="s">
        <v>223</v>
      </c>
      <c r="B2192" t="s">
        <v>17744</v>
      </c>
      <c r="C2192" s="7">
        <v>41</v>
      </c>
      <c r="D2192" s="7">
        <v>7</v>
      </c>
      <c r="E2192" t="s">
        <v>224</v>
      </c>
      <c r="F2192" t="s">
        <v>16631</v>
      </c>
      <c r="G2192" s="3">
        <v>2</v>
      </c>
      <c r="H2192" s="4">
        <v>87.416666666666671</v>
      </c>
      <c r="I2192" s="14">
        <f t="shared" si="69"/>
        <v>15.734999999999999</v>
      </c>
      <c r="J2192" s="18">
        <f t="shared" si="68"/>
        <v>13.374749999999999</v>
      </c>
      <c r="K2192" s="4" t="s">
        <v>16543</v>
      </c>
      <c r="L2192" s="4" t="s">
        <v>16536</v>
      </c>
      <c r="M2192" s="4" t="s">
        <v>16544</v>
      </c>
      <c r="N2192" t="s">
        <v>225</v>
      </c>
    </row>
    <row r="2193" spans="1:14" ht="40.35" customHeight="1" outlineLevel="2" x14ac:dyDescent="0.2">
      <c r="A2193" t="s">
        <v>229</v>
      </c>
      <c r="B2193" t="s">
        <v>17744</v>
      </c>
      <c r="C2193" s="7">
        <v>42</v>
      </c>
      <c r="D2193" s="7">
        <v>8</v>
      </c>
      <c r="E2193" t="s">
        <v>230</v>
      </c>
      <c r="F2193" t="s">
        <v>16631</v>
      </c>
      <c r="G2193" s="3">
        <v>2</v>
      </c>
      <c r="H2193" s="4">
        <v>87.416666666666671</v>
      </c>
      <c r="I2193" s="14">
        <f t="shared" si="69"/>
        <v>15.734999999999999</v>
      </c>
      <c r="J2193" s="18">
        <f t="shared" si="68"/>
        <v>13.374749999999999</v>
      </c>
      <c r="K2193" s="4" t="s">
        <v>16543</v>
      </c>
      <c r="L2193" s="4" t="s">
        <v>16536</v>
      </c>
      <c r="M2193" s="4" t="s">
        <v>16544</v>
      </c>
      <c r="N2193" t="s">
        <v>231</v>
      </c>
    </row>
    <row r="2194" spans="1:14" ht="40.35" customHeight="1" outlineLevel="2" x14ac:dyDescent="0.2">
      <c r="A2194" t="s">
        <v>6486</v>
      </c>
      <c r="B2194" t="s">
        <v>17744</v>
      </c>
      <c r="C2194" s="7">
        <v>43</v>
      </c>
      <c r="D2194" s="7">
        <v>9</v>
      </c>
      <c r="E2194" t="s">
        <v>6487</v>
      </c>
      <c r="F2194" t="s">
        <v>16631</v>
      </c>
      <c r="G2194" s="3">
        <v>1</v>
      </c>
      <c r="H2194" s="4">
        <v>87.416666666666671</v>
      </c>
      <c r="I2194" s="14">
        <f t="shared" si="69"/>
        <v>15.734999999999999</v>
      </c>
      <c r="J2194" s="18">
        <f t="shared" si="68"/>
        <v>13.374749999999999</v>
      </c>
      <c r="K2194" s="4" t="s">
        <v>16543</v>
      </c>
      <c r="L2194" s="4" t="s">
        <v>16536</v>
      </c>
      <c r="M2194" s="4" t="s">
        <v>16544</v>
      </c>
      <c r="N2194" t="s">
        <v>6488</v>
      </c>
    </row>
    <row r="2195" spans="1:14" ht="40.35" customHeight="1" outlineLevel="2" x14ac:dyDescent="0.2">
      <c r="A2195" t="s">
        <v>6489</v>
      </c>
      <c r="B2195" t="s">
        <v>17744</v>
      </c>
      <c r="C2195" s="7">
        <v>44</v>
      </c>
      <c r="D2195" s="7" t="s">
        <v>17749</v>
      </c>
      <c r="E2195" t="s">
        <v>6490</v>
      </c>
      <c r="F2195" t="s">
        <v>16631</v>
      </c>
      <c r="G2195" s="3">
        <v>2</v>
      </c>
      <c r="H2195" s="4">
        <v>87.416666666666671</v>
      </c>
      <c r="I2195" s="14">
        <f t="shared" si="69"/>
        <v>15.734999999999999</v>
      </c>
      <c r="J2195" s="18">
        <f t="shared" si="68"/>
        <v>13.374749999999999</v>
      </c>
      <c r="K2195" s="4" t="s">
        <v>16543</v>
      </c>
      <c r="L2195" s="4" t="s">
        <v>16536</v>
      </c>
      <c r="M2195" s="4" t="s">
        <v>16544</v>
      </c>
      <c r="N2195" t="s">
        <v>6491</v>
      </c>
    </row>
    <row r="2196" spans="1:14" ht="40.35" customHeight="1" outlineLevel="2" x14ac:dyDescent="0.2">
      <c r="A2196" t="s">
        <v>256</v>
      </c>
      <c r="B2196" t="s">
        <v>17744</v>
      </c>
      <c r="C2196" s="7">
        <v>41</v>
      </c>
      <c r="D2196" s="7">
        <v>7</v>
      </c>
      <c r="E2196" t="s">
        <v>257</v>
      </c>
      <c r="F2196" t="s">
        <v>16634</v>
      </c>
      <c r="G2196" s="3">
        <v>1</v>
      </c>
      <c r="H2196" s="4">
        <v>78.666666666666671</v>
      </c>
      <c r="I2196" s="14">
        <f t="shared" si="69"/>
        <v>14.16</v>
      </c>
      <c r="J2196" s="18">
        <f t="shared" si="68"/>
        <v>12.036</v>
      </c>
      <c r="K2196" s="4" t="s">
        <v>16543</v>
      </c>
      <c r="L2196" s="4" t="s">
        <v>16536</v>
      </c>
      <c r="M2196" s="4" t="s">
        <v>16544</v>
      </c>
      <c r="N2196" t="s">
        <v>258</v>
      </c>
    </row>
    <row r="2197" spans="1:14" ht="40.35" customHeight="1" outlineLevel="2" x14ac:dyDescent="0.2">
      <c r="A2197" t="s">
        <v>259</v>
      </c>
      <c r="B2197" t="s">
        <v>17744</v>
      </c>
      <c r="C2197" s="7">
        <v>42</v>
      </c>
      <c r="D2197" s="7">
        <v>8</v>
      </c>
      <c r="E2197" t="s">
        <v>260</v>
      </c>
      <c r="F2197" t="s">
        <v>16634</v>
      </c>
      <c r="G2197" s="3">
        <v>1</v>
      </c>
      <c r="H2197" s="4">
        <v>78.666666666666671</v>
      </c>
      <c r="I2197" s="14">
        <f t="shared" si="69"/>
        <v>14.16</v>
      </c>
      <c r="J2197" s="18">
        <f t="shared" si="68"/>
        <v>12.036</v>
      </c>
      <c r="K2197" s="4" t="s">
        <v>16543</v>
      </c>
      <c r="L2197" s="4" t="s">
        <v>16536</v>
      </c>
      <c r="M2197" s="4" t="s">
        <v>16544</v>
      </c>
      <c r="N2197" t="s">
        <v>261</v>
      </c>
    </row>
    <row r="2198" spans="1:14" ht="40.35" customHeight="1" outlineLevel="2" x14ac:dyDescent="0.2">
      <c r="A2198" t="s">
        <v>6492</v>
      </c>
      <c r="B2198" t="s">
        <v>17744</v>
      </c>
      <c r="C2198" s="7">
        <v>40</v>
      </c>
      <c r="D2198" s="7" t="s">
        <v>17752</v>
      </c>
      <c r="E2198" t="s">
        <v>6493</v>
      </c>
      <c r="F2198" t="s">
        <v>17087</v>
      </c>
      <c r="G2198" s="3">
        <v>16</v>
      </c>
      <c r="H2198" s="4">
        <v>96.250000000000014</v>
      </c>
      <c r="I2198" s="14">
        <f t="shared" si="69"/>
        <v>17.325000000000003</v>
      </c>
      <c r="J2198" s="18">
        <f t="shared" si="68"/>
        <v>14.726250000000002</v>
      </c>
      <c r="K2198" s="4" t="s">
        <v>16535</v>
      </c>
      <c r="L2198" s="4" t="s">
        <v>16536</v>
      </c>
      <c r="M2198" s="4" t="s">
        <v>16541</v>
      </c>
      <c r="N2198" t="s">
        <v>6494</v>
      </c>
    </row>
    <row r="2199" spans="1:14" ht="40.35" customHeight="1" outlineLevel="2" x14ac:dyDescent="0.2">
      <c r="A2199" t="s">
        <v>6495</v>
      </c>
      <c r="B2199" t="s">
        <v>17744</v>
      </c>
      <c r="C2199" s="7">
        <v>41</v>
      </c>
      <c r="D2199" s="7">
        <v>7</v>
      </c>
      <c r="E2199" t="s">
        <v>6496</v>
      </c>
      <c r="F2199" t="s">
        <v>17087</v>
      </c>
      <c r="G2199" s="3">
        <v>15</v>
      </c>
      <c r="H2199" s="4">
        <v>96.250000000000014</v>
      </c>
      <c r="I2199" s="14">
        <f t="shared" si="69"/>
        <v>17.325000000000003</v>
      </c>
      <c r="J2199" s="18">
        <f t="shared" si="68"/>
        <v>14.726250000000002</v>
      </c>
      <c r="K2199" s="4" t="s">
        <v>16535</v>
      </c>
      <c r="L2199" s="4" t="s">
        <v>16536</v>
      </c>
      <c r="M2199" s="4" t="s">
        <v>16541</v>
      </c>
      <c r="N2199" t="s">
        <v>6497</v>
      </c>
    </row>
    <row r="2200" spans="1:14" ht="40.35" customHeight="1" outlineLevel="2" x14ac:dyDescent="0.2">
      <c r="A2200" t="s">
        <v>6498</v>
      </c>
      <c r="B2200" t="s">
        <v>17744</v>
      </c>
      <c r="C2200" s="7">
        <v>41.5</v>
      </c>
      <c r="D2200" s="7" t="s">
        <v>17757</v>
      </c>
      <c r="E2200" t="s">
        <v>6499</v>
      </c>
      <c r="F2200" t="s">
        <v>17087</v>
      </c>
      <c r="G2200" s="3">
        <v>19</v>
      </c>
      <c r="H2200" s="4">
        <v>96.250000000000014</v>
      </c>
      <c r="I2200" s="14">
        <f t="shared" si="69"/>
        <v>17.325000000000003</v>
      </c>
      <c r="J2200" s="18">
        <f t="shared" si="68"/>
        <v>14.726250000000002</v>
      </c>
      <c r="K2200" s="4" t="s">
        <v>16535</v>
      </c>
      <c r="L2200" s="4" t="s">
        <v>16536</v>
      </c>
      <c r="M2200" s="4" t="s">
        <v>16541</v>
      </c>
      <c r="N2200" t="s">
        <v>6500</v>
      </c>
    </row>
    <row r="2201" spans="1:14" ht="40.35" customHeight="1" outlineLevel="2" x14ac:dyDescent="0.2">
      <c r="A2201" t="s">
        <v>6501</v>
      </c>
      <c r="B2201" t="s">
        <v>17744</v>
      </c>
      <c r="C2201" s="7">
        <v>42</v>
      </c>
      <c r="D2201" s="7">
        <v>8</v>
      </c>
      <c r="E2201" t="s">
        <v>6502</v>
      </c>
      <c r="F2201" t="s">
        <v>17087</v>
      </c>
      <c r="G2201" s="3">
        <v>52</v>
      </c>
      <c r="H2201" s="4">
        <v>96.250000000000014</v>
      </c>
      <c r="I2201" s="14">
        <f t="shared" si="69"/>
        <v>17.325000000000003</v>
      </c>
      <c r="J2201" s="18">
        <f t="shared" si="68"/>
        <v>14.726250000000002</v>
      </c>
      <c r="K2201" s="4" t="s">
        <v>16535</v>
      </c>
      <c r="L2201" s="4" t="s">
        <v>16536</v>
      </c>
      <c r="M2201" s="4" t="s">
        <v>16541</v>
      </c>
      <c r="N2201" t="s">
        <v>6503</v>
      </c>
    </row>
    <row r="2202" spans="1:14" ht="40.35" customHeight="1" outlineLevel="2" x14ac:dyDescent="0.2">
      <c r="A2202" t="s">
        <v>6504</v>
      </c>
      <c r="B2202" t="s">
        <v>17744</v>
      </c>
      <c r="C2202" s="7">
        <v>42.5</v>
      </c>
      <c r="D2202" s="7" t="s">
        <v>17748</v>
      </c>
      <c r="E2202" t="s">
        <v>6505</v>
      </c>
      <c r="F2202" t="s">
        <v>17087</v>
      </c>
      <c r="G2202" s="3">
        <v>39</v>
      </c>
      <c r="H2202" s="4">
        <v>96.250000000000014</v>
      </c>
      <c r="I2202" s="14">
        <f t="shared" si="69"/>
        <v>17.325000000000003</v>
      </c>
      <c r="J2202" s="18">
        <f t="shared" si="68"/>
        <v>14.726250000000002</v>
      </c>
      <c r="K2202" s="4" t="s">
        <v>16535</v>
      </c>
      <c r="L2202" s="4" t="s">
        <v>16536</v>
      </c>
      <c r="M2202" s="4" t="s">
        <v>16541</v>
      </c>
      <c r="N2202" t="s">
        <v>6506</v>
      </c>
    </row>
    <row r="2203" spans="1:14" ht="40.35" customHeight="1" outlineLevel="2" x14ac:dyDescent="0.2">
      <c r="A2203" t="s">
        <v>6507</v>
      </c>
      <c r="B2203" t="s">
        <v>17744</v>
      </c>
      <c r="C2203" s="7">
        <v>43</v>
      </c>
      <c r="D2203" s="7">
        <v>9</v>
      </c>
      <c r="E2203" t="s">
        <v>6508</v>
      </c>
      <c r="F2203" t="s">
        <v>17087</v>
      </c>
      <c r="G2203" s="3">
        <v>95</v>
      </c>
      <c r="H2203" s="4">
        <v>96.250000000000014</v>
      </c>
      <c r="I2203" s="14">
        <f t="shared" si="69"/>
        <v>17.325000000000003</v>
      </c>
      <c r="J2203" s="18">
        <f t="shared" si="68"/>
        <v>14.726250000000002</v>
      </c>
      <c r="K2203" s="4" t="s">
        <v>16535</v>
      </c>
      <c r="L2203" s="4" t="s">
        <v>16536</v>
      </c>
      <c r="M2203" s="4" t="s">
        <v>16541</v>
      </c>
      <c r="N2203" t="s">
        <v>6509</v>
      </c>
    </row>
    <row r="2204" spans="1:14" ht="40.35" customHeight="1" outlineLevel="2" x14ac:dyDescent="0.2">
      <c r="A2204" t="s">
        <v>6510</v>
      </c>
      <c r="B2204" t="s">
        <v>17744</v>
      </c>
      <c r="C2204" s="7">
        <v>44</v>
      </c>
      <c r="D2204" s="7" t="s">
        <v>17749</v>
      </c>
      <c r="E2204" t="s">
        <v>6511</v>
      </c>
      <c r="F2204" t="s">
        <v>17087</v>
      </c>
      <c r="G2204" s="3">
        <v>58</v>
      </c>
      <c r="H2204" s="4">
        <v>96.250000000000014</v>
      </c>
      <c r="I2204" s="14">
        <f t="shared" si="69"/>
        <v>17.325000000000003</v>
      </c>
      <c r="J2204" s="18">
        <f t="shared" si="68"/>
        <v>14.726250000000002</v>
      </c>
      <c r="K2204" s="4" t="s">
        <v>16535</v>
      </c>
      <c r="L2204" s="4" t="s">
        <v>16536</v>
      </c>
      <c r="M2204" s="4" t="s">
        <v>16541</v>
      </c>
      <c r="N2204" t="s">
        <v>6512</v>
      </c>
    </row>
    <row r="2205" spans="1:14" ht="40.35" customHeight="1" outlineLevel="2" x14ac:dyDescent="0.2">
      <c r="A2205" t="s">
        <v>6513</v>
      </c>
      <c r="B2205" t="s">
        <v>17744</v>
      </c>
      <c r="C2205" s="7">
        <v>45</v>
      </c>
      <c r="D2205" s="7">
        <v>10</v>
      </c>
      <c r="E2205" t="s">
        <v>6514</v>
      </c>
      <c r="F2205" t="s">
        <v>17087</v>
      </c>
      <c r="G2205" s="3">
        <v>19</v>
      </c>
      <c r="H2205" s="4">
        <v>96.250000000000014</v>
      </c>
      <c r="I2205" s="14">
        <f t="shared" si="69"/>
        <v>17.325000000000003</v>
      </c>
      <c r="J2205" s="18">
        <f t="shared" si="68"/>
        <v>14.726250000000002</v>
      </c>
      <c r="K2205" s="4" t="s">
        <v>16535</v>
      </c>
      <c r="L2205" s="4" t="s">
        <v>16536</v>
      </c>
      <c r="M2205" s="4" t="s">
        <v>16541</v>
      </c>
      <c r="N2205" t="s">
        <v>6515</v>
      </c>
    </row>
    <row r="2206" spans="1:14" ht="40.35" customHeight="1" outlineLevel="2" x14ac:dyDescent="0.2">
      <c r="A2206" t="s">
        <v>6516</v>
      </c>
      <c r="B2206" t="s">
        <v>17744</v>
      </c>
      <c r="C2206" s="7">
        <v>45.5</v>
      </c>
      <c r="D2206" s="7" t="s">
        <v>17754</v>
      </c>
      <c r="E2206" t="s">
        <v>6517</v>
      </c>
      <c r="F2206" t="s">
        <v>17087</v>
      </c>
      <c r="G2206" s="3">
        <v>29</v>
      </c>
      <c r="H2206" s="4">
        <v>96.250000000000014</v>
      </c>
      <c r="I2206" s="14">
        <f t="shared" si="69"/>
        <v>17.325000000000003</v>
      </c>
      <c r="J2206" s="18">
        <f t="shared" si="68"/>
        <v>14.726250000000002</v>
      </c>
      <c r="K2206" s="4" t="s">
        <v>16535</v>
      </c>
      <c r="L2206" s="4" t="s">
        <v>16536</v>
      </c>
      <c r="M2206" s="4" t="s">
        <v>16541</v>
      </c>
      <c r="N2206" t="s">
        <v>6518</v>
      </c>
    </row>
    <row r="2207" spans="1:14" ht="40.35" customHeight="1" outlineLevel="2" x14ac:dyDescent="0.2">
      <c r="A2207" t="s">
        <v>6519</v>
      </c>
      <c r="B2207" t="s">
        <v>17744</v>
      </c>
      <c r="C2207" s="7">
        <v>46</v>
      </c>
      <c r="D2207" s="7">
        <v>11</v>
      </c>
      <c r="E2207" t="s">
        <v>6520</v>
      </c>
      <c r="F2207" t="s">
        <v>17087</v>
      </c>
      <c r="G2207" s="3">
        <v>13</v>
      </c>
      <c r="H2207" s="4">
        <v>96.250000000000014</v>
      </c>
      <c r="I2207" s="14">
        <f t="shared" si="69"/>
        <v>17.325000000000003</v>
      </c>
      <c r="J2207" s="18">
        <f t="shared" si="68"/>
        <v>14.726250000000002</v>
      </c>
      <c r="K2207" s="4" t="s">
        <v>16535</v>
      </c>
      <c r="L2207" s="4" t="s">
        <v>16536</v>
      </c>
      <c r="M2207" s="4" t="s">
        <v>16541</v>
      </c>
      <c r="N2207" t="s">
        <v>6521</v>
      </c>
    </row>
    <row r="2208" spans="1:14" ht="40.35" customHeight="1" outlineLevel="2" x14ac:dyDescent="0.2">
      <c r="A2208" t="s">
        <v>6522</v>
      </c>
      <c r="B2208" t="s">
        <v>17744</v>
      </c>
      <c r="C2208" s="7">
        <v>47</v>
      </c>
      <c r="D2208" s="7">
        <v>12</v>
      </c>
      <c r="E2208" t="s">
        <v>6523</v>
      </c>
      <c r="F2208" t="s">
        <v>17087</v>
      </c>
      <c r="G2208" s="3">
        <v>2</v>
      </c>
      <c r="H2208" s="4">
        <v>96.250000000000014</v>
      </c>
      <c r="I2208" s="14">
        <f t="shared" si="69"/>
        <v>17.325000000000003</v>
      </c>
      <c r="J2208" s="18">
        <f t="shared" si="68"/>
        <v>14.726250000000002</v>
      </c>
      <c r="K2208" s="4" t="s">
        <v>16535</v>
      </c>
      <c r="L2208" s="4" t="s">
        <v>16536</v>
      </c>
      <c r="M2208" s="4" t="s">
        <v>16541</v>
      </c>
      <c r="N2208" t="s">
        <v>6524</v>
      </c>
    </row>
    <row r="2209" spans="1:14" ht="40.35" customHeight="1" outlineLevel="2" x14ac:dyDescent="0.2">
      <c r="A2209" t="s">
        <v>6525</v>
      </c>
      <c r="B2209" t="s">
        <v>17743</v>
      </c>
      <c r="C2209" s="7">
        <v>35.5</v>
      </c>
      <c r="D2209" s="7">
        <v>3</v>
      </c>
      <c r="E2209" t="s">
        <v>6526</v>
      </c>
      <c r="F2209" t="s">
        <v>17088</v>
      </c>
      <c r="G2209" s="3">
        <v>2</v>
      </c>
      <c r="H2209" s="4">
        <v>87.416666666666671</v>
      </c>
      <c r="I2209" s="14">
        <f t="shared" si="69"/>
        <v>15.734999999999999</v>
      </c>
      <c r="J2209" s="18">
        <f t="shared" si="68"/>
        <v>13.374749999999999</v>
      </c>
      <c r="K2209" s="4" t="s">
        <v>16535</v>
      </c>
      <c r="L2209" s="4" t="s">
        <v>16545</v>
      </c>
      <c r="M2209" s="4" t="s">
        <v>16548</v>
      </c>
      <c r="N2209" t="s">
        <v>6527</v>
      </c>
    </row>
    <row r="2210" spans="1:14" ht="40.35" customHeight="1" outlineLevel="2" x14ac:dyDescent="0.2">
      <c r="A2210" t="s">
        <v>6528</v>
      </c>
      <c r="B2210" t="s">
        <v>17743</v>
      </c>
      <c r="C2210" s="7" t="s">
        <v>17746</v>
      </c>
      <c r="D2210" s="7" t="s">
        <v>17750</v>
      </c>
      <c r="E2210" t="s">
        <v>6529</v>
      </c>
      <c r="F2210" t="s">
        <v>17088</v>
      </c>
      <c r="G2210" s="3">
        <v>2</v>
      </c>
      <c r="H2210" s="4">
        <v>87.416666666666671</v>
      </c>
      <c r="I2210" s="14">
        <f t="shared" si="69"/>
        <v>15.734999999999999</v>
      </c>
      <c r="J2210" s="18">
        <f t="shared" si="68"/>
        <v>13.374749999999999</v>
      </c>
      <c r="K2210" s="4" t="s">
        <v>16535</v>
      </c>
      <c r="L2210" s="4" t="s">
        <v>16545</v>
      </c>
      <c r="M2210" s="4" t="s">
        <v>16548</v>
      </c>
      <c r="N2210" t="s">
        <v>6530</v>
      </c>
    </row>
    <row r="2211" spans="1:14" ht="40.35" customHeight="1" outlineLevel="2" x14ac:dyDescent="0.2">
      <c r="A2211" t="s">
        <v>6531</v>
      </c>
      <c r="B2211" t="s">
        <v>17743</v>
      </c>
      <c r="C2211" s="7">
        <v>38</v>
      </c>
      <c r="D2211" s="7">
        <v>5</v>
      </c>
      <c r="E2211" t="s">
        <v>6532</v>
      </c>
      <c r="F2211" t="s">
        <v>17088</v>
      </c>
      <c r="G2211" s="3">
        <v>7</v>
      </c>
      <c r="H2211" s="4">
        <v>87.416666666666671</v>
      </c>
      <c r="I2211" s="14">
        <f t="shared" si="69"/>
        <v>15.734999999999999</v>
      </c>
      <c r="J2211" s="18">
        <f t="shared" si="68"/>
        <v>13.374749999999999</v>
      </c>
      <c r="K2211" s="4" t="s">
        <v>16535</v>
      </c>
      <c r="L2211" s="4" t="s">
        <v>16545</v>
      </c>
      <c r="M2211" s="4" t="s">
        <v>16548</v>
      </c>
      <c r="N2211" t="s">
        <v>6533</v>
      </c>
    </row>
    <row r="2212" spans="1:14" ht="40.35" customHeight="1" outlineLevel="2" x14ac:dyDescent="0.2">
      <c r="A2212" t="s">
        <v>6534</v>
      </c>
      <c r="B2212" t="s">
        <v>17743</v>
      </c>
      <c r="C2212" s="7">
        <v>38.5</v>
      </c>
      <c r="D2212" s="7" t="s">
        <v>17751</v>
      </c>
      <c r="E2212" t="s">
        <v>6535</v>
      </c>
      <c r="F2212" t="s">
        <v>17088</v>
      </c>
      <c r="G2212" s="3">
        <v>11</v>
      </c>
      <c r="H2212" s="4">
        <v>87.416666666666671</v>
      </c>
      <c r="I2212" s="14">
        <f t="shared" si="69"/>
        <v>15.734999999999999</v>
      </c>
      <c r="J2212" s="18">
        <f t="shared" si="68"/>
        <v>13.374749999999999</v>
      </c>
      <c r="K2212" s="4" t="s">
        <v>16535</v>
      </c>
      <c r="L2212" s="4" t="s">
        <v>16545</v>
      </c>
      <c r="M2212" s="4" t="s">
        <v>16548</v>
      </c>
      <c r="N2212" t="s">
        <v>6536</v>
      </c>
    </row>
    <row r="2213" spans="1:14" ht="40.35" customHeight="1" outlineLevel="2" x14ac:dyDescent="0.2">
      <c r="A2213" t="s">
        <v>6537</v>
      </c>
      <c r="B2213" t="s">
        <v>17743</v>
      </c>
      <c r="C2213" s="7">
        <v>37</v>
      </c>
      <c r="D2213" s="7">
        <v>4</v>
      </c>
      <c r="E2213" t="s">
        <v>6538</v>
      </c>
      <c r="F2213" t="s">
        <v>17089</v>
      </c>
      <c r="G2213" s="3">
        <v>5</v>
      </c>
      <c r="H2213" s="4">
        <v>87.416666666666671</v>
      </c>
      <c r="I2213" s="14">
        <f t="shared" si="69"/>
        <v>15.734999999999999</v>
      </c>
      <c r="J2213" s="18">
        <f t="shared" si="68"/>
        <v>13.374749999999999</v>
      </c>
      <c r="K2213" s="4" t="s">
        <v>16535</v>
      </c>
      <c r="L2213" s="4" t="s">
        <v>16545</v>
      </c>
      <c r="M2213" s="4" t="s">
        <v>16548</v>
      </c>
      <c r="N2213" t="s">
        <v>6539</v>
      </c>
    </row>
    <row r="2214" spans="1:14" ht="40.35" customHeight="1" outlineLevel="2" x14ac:dyDescent="0.2">
      <c r="A2214" t="s">
        <v>6540</v>
      </c>
      <c r="B2214" t="s">
        <v>17743</v>
      </c>
      <c r="C2214" s="7" t="s">
        <v>17746</v>
      </c>
      <c r="D2214" s="7" t="s">
        <v>17750</v>
      </c>
      <c r="E2214" t="s">
        <v>6541</v>
      </c>
      <c r="F2214" t="s">
        <v>17089</v>
      </c>
      <c r="G2214" s="3">
        <v>9</v>
      </c>
      <c r="H2214" s="4">
        <v>87.416666666666671</v>
      </c>
      <c r="I2214" s="14">
        <f t="shared" si="69"/>
        <v>15.734999999999999</v>
      </c>
      <c r="J2214" s="18">
        <f t="shared" si="68"/>
        <v>13.374749999999999</v>
      </c>
      <c r="K2214" s="4" t="s">
        <v>16535</v>
      </c>
      <c r="L2214" s="4" t="s">
        <v>16545</v>
      </c>
      <c r="M2214" s="4" t="s">
        <v>16548</v>
      </c>
      <c r="N2214" t="s">
        <v>6542</v>
      </c>
    </row>
    <row r="2215" spans="1:14" ht="40.35" customHeight="1" outlineLevel="2" x14ac:dyDescent="0.2">
      <c r="A2215" t="s">
        <v>6543</v>
      </c>
      <c r="B2215" t="s">
        <v>17743</v>
      </c>
      <c r="C2215" s="7">
        <v>38</v>
      </c>
      <c r="D2215" s="7">
        <v>5</v>
      </c>
      <c r="E2215" t="s">
        <v>6544</v>
      </c>
      <c r="F2215" t="s">
        <v>17089</v>
      </c>
      <c r="G2215" s="3">
        <v>46</v>
      </c>
      <c r="H2215" s="4">
        <v>87.416666666666671</v>
      </c>
      <c r="I2215" s="14">
        <f t="shared" si="69"/>
        <v>15.734999999999999</v>
      </c>
      <c r="J2215" s="18">
        <f t="shared" si="68"/>
        <v>13.374749999999999</v>
      </c>
      <c r="K2215" s="4" t="s">
        <v>16535</v>
      </c>
      <c r="L2215" s="4" t="s">
        <v>16545</v>
      </c>
      <c r="M2215" s="4" t="s">
        <v>16548</v>
      </c>
      <c r="N2215" t="s">
        <v>6545</v>
      </c>
    </row>
    <row r="2216" spans="1:14" ht="40.35" customHeight="1" outlineLevel="2" x14ac:dyDescent="0.2">
      <c r="A2216" t="s">
        <v>6546</v>
      </c>
      <c r="B2216" t="s">
        <v>17743</v>
      </c>
      <c r="C2216" s="7">
        <v>38.5</v>
      </c>
      <c r="D2216" s="7" t="s">
        <v>17751</v>
      </c>
      <c r="E2216" t="s">
        <v>6547</v>
      </c>
      <c r="F2216" t="s">
        <v>17089</v>
      </c>
      <c r="G2216" s="3">
        <v>32</v>
      </c>
      <c r="H2216" s="4">
        <v>87.416666666666671</v>
      </c>
      <c r="I2216" s="14">
        <f t="shared" si="69"/>
        <v>15.734999999999999</v>
      </c>
      <c r="J2216" s="18">
        <f t="shared" si="68"/>
        <v>13.374749999999999</v>
      </c>
      <c r="K2216" s="4" t="s">
        <v>16535</v>
      </c>
      <c r="L2216" s="4" t="s">
        <v>16545</v>
      </c>
      <c r="M2216" s="4" t="s">
        <v>16548</v>
      </c>
      <c r="N2216" t="s">
        <v>6548</v>
      </c>
    </row>
    <row r="2217" spans="1:14" ht="40.35" customHeight="1" outlineLevel="2" x14ac:dyDescent="0.2">
      <c r="A2217" t="s">
        <v>6549</v>
      </c>
      <c r="B2217" t="s">
        <v>17743</v>
      </c>
      <c r="C2217" s="7">
        <v>39</v>
      </c>
      <c r="D2217" s="7">
        <v>6</v>
      </c>
      <c r="E2217" t="s">
        <v>6550</v>
      </c>
      <c r="F2217" t="s">
        <v>17089</v>
      </c>
      <c r="G2217" s="3">
        <v>8</v>
      </c>
      <c r="H2217" s="4">
        <v>87.416666666666671</v>
      </c>
      <c r="I2217" s="14">
        <f t="shared" si="69"/>
        <v>15.734999999999999</v>
      </c>
      <c r="J2217" s="18">
        <f t="shared" si="68"/>
        <v>13.374749999999999</v>
      </c>
      <c r="K2217" s="4" t="s">
        <v>16535</v>
      </c>
      <c r="L2217" s="4" t="s">
        <v>16545</v>
      </c>
      <c r="M2217" s="4" t="s">
        <v>16548</v>
      </c>
      <c r="N2217" t="s">
        <v>6551</v>
      </c>
    </row>
    <row r="2218" spans="1:14" ht="40.35" customHeight="1" outlineLevel="2" x14ac:dyDescent="0.2">
      <c r="A2218" t="s">
        <v>6552</v>
      </c>
      <c r="B2218" t="s">
        <v>17743</v>
      </c>
      <c r="C2218" s="7">
        <v>40</v>
      </c>
      <c r="D2218" s="7" t="s">
        <v>17752</v>
      </c>
      <c r="E2218" t="s">
        <v>6553</v>
      </c>
      <c r="F2218" t="s">
        <v>17089</v>
      </c>
      <c r="G2218" s="3">
        <v>4</v>
      </c>
      <c r="H2218" s="4">
        <v>87.416666666666671</v>
      </c>
      <c r="I2218" s="14">
        <f t="shared" si="69"/>
        <v>15.734999999999999</v>
      </c>
      <c r="J2218" s="18">
        <f t="shared" si="68"/>
        <v>13.374749999999999</v>
      </c>
      <c r="K2218" s="4" t="s">
        <v>16535</v>
      </c>
      <c r="L2218" s="4" t="s">
        <v>16545</v>
      </c>
      <c r="M2218" s="4" t="s">
        <v>16548</v>
      </c>
      <c r="N2218" t="s">
        <v>6554</v>
      </c>
    </row>
    <row r="2219" spans="1:14" ht="40.35" customHeight="1" outlineLevel="2" x14ac:dyDescent="0.2">
      <c r="A2219" t="s">
        <v>6555</v>
      </c>
      <c r="B2219" t="s">
        <v>17743</v>
      </c>
      <c r="C2219" s="7">
        <v>38.5</v>
      </c>
      <c r="D2219" s="7" t="s">
        <v>17751</v>
      </c>
      <c r="E2219" t="s">
        <v>6556</v>
      </c>
      <c r="F2219" t="s">
        <v>17090</v>
      </c>
      <c r="G2219" s="3">
        <v>1</v>
      </c>
      <c r="H2219" s="4">
        <v>87.416666666666671</v>
      </c>
      <c r="I2219" s="14">
        <f t="shared" si="69"/>
        <v>15.734999999999999</v>
      </c>
      <c r="J2219" s="18">
        <f t="shared" si="68"/>
        <v>13.374749999999999</v>
      </c>
      <c r="K2219" s="4" t="s">
        <v>16535</v>
      </c>
      <c r="L2219" s="4" t="s">
        <v>16545</v>
      </c>
      <c r="M2219" s="4" t="s">
        <v>16548</v>
      </c>
      <c r="N2219" t="s">
        <v>6557</v>
      </c>
    </row>
    <row r="2220" spans="1:14" ht="40.35" customHeight="1" outlineLevel="2" x14ac:dyDescent="0.2">
      <c r="A2220" t="s">
        <v>6558</v>
      </c>
      <c r="B2220" t="s">
        <v>17743</v>
      </c>
      <c r="C2220" s="7">
        <v>35.5</v>
      </c>
      <c r="D2220" s="7">
        <v>3</v>
      </c>
      <c r="E2220" t="s">
        <v>6559</v>
      </c>
      <c r="F2220" t="s">
        <v>17091</v>
      </c>
      <c r="G2220" s="3">
        <v>2</v>
      </c>
      <c r="H2220" s="4">
        <v>78.666666666666671</v>
      </c>
      <c r="I2220" s="14">
        <f t="shared" si="69"/>
        <v>14.16</v>
      </c>
      <c r="J2220" s="18">
        <f t="shared" si="68"/>
        <v>12.036</v>
      </c>
      <c r="K2220" s="4" t="s">
        <v>16543</v>
      </c>
      <c r="L2220" s="4" t="s">
        <v>16545</v>
      </c>
      <c r="M2220" s="4" t="s">
        <v>16547</v>
      </c>
      <c r="N2220" t="s">
        <v>6560</v>
      </c>
    </row>
    <row r="2221" spans="1:14" ht="40.35" customHeight="1" outlineLevel="2" x14ac:dyDescent="0.2">
      <c r="A2221" t="s">
        <v>6561</v>
      </c>
      <c r="B2221" t="s">
        <v>17743</v>
      </c>
      <c r="C2221" s="7">
        <v>38</v>
      </c>
      <c r="D2221" s="7">
        <v>5</v>
      </c>
      <c r="E2221" t="s">
        <v>6562</v>
      </c>
      <c r="F2221" t="s">
        <v>17091</v>
      </c>
      <c r="G2221" s="3">
        <v>1</v>
      </c>
      <c r="H2221" s="4">
        <v>78.666666666666671</v>
      </c>
      <c r="I2221" s="14">
        <f t="shared" si="69"/>
        <v>14.16</v>
      </c>
      <c r="J2221" s="18">
        <f t="shared" si="68"/>
        <v>12.036</v>
      </c>
      <c r="K2221" s="4" t="s">
        <v>16543</v>
      </c>
      <c r="L2221" s="4" t="s">
        <v>16545</v>
      </c>
      <c r="M2221" s="4" t="s">
        <v>16547</v>
      </c>
      <c r="N2221" t="s">
        <v>6563</v>
      </c>
    </row>
    <row r="2222" spans="1:14" ht="40.35" customHeight="1" outlineLevel="2" x14ac:dyDescent="0.2">
      <c r="A2222" t="s">
        <v>6564</v>
      </c>
      <c r="B2222" t="s">
        <v>17743</v>
      </c>
      <c r="C2222" s="7">
        <v>36</v>
      </c>
      <c r="D2222" s="7" t="s">
        <v>17755</v>
      </c>
      <c r="E2222" t="s">
        <v>6565</v>
      </c>
      <c r="F2222" t="s">
        <v>17092</v>
      </c>
      <c r="G2222" s="3">
        <v>1</v>
      </c>
      <c r="H2222" s="4">
        <v>113.75000000000001</v>
      </c>
      <c r="I2222" s="14">
        <f t="shared" si="69"/>
        <v>20.475000000000001</v>
      </c>
      <c r="J2222" s="18">
        <f t="shared" si="68"/>
        <v>17.403750000000002</v>
      </c>
      <c r="K2222" s="4" t="s">
        <v>16538</v>
      </c>
      <c r="L2222" s="4" t="s">
        <v>16545</v>
      </c>
      <c r="M2222" s="4" t="s">
        <v>16551</v>
      </c>
      <c r="N2222" t="s">
        <v>6566</v>
      </c>
    </row>
    <row r="2223" spans="1:14" ht="40.35" customHeight="1" outlineLevel="2" x14ac:dyDescent="0.2">
      <c r="A2223" t="s">
        <v>6567</v>
      </c>
      <c r="B2223" t="s">
        <v>17743</v>
      </c>
      <c r="C2223" s="7">
        <v>42</v>
      </c>
      <c r="D2223" s="7">
        <v>8</v>
      </c>
      <c r="E2223" t="s">
        <v>6568</v>
      </c>
      <c r="F2223" t="s">
        <v>17093</v>
      </c>
      <c r="G2223" s="3">
        <v>1</v>
      </c>
      <c r="H2223" s="4">
        <v>78.75</v>
      </c>
      <c r="I2223" s="14">
        <f t="shared" si="69"/>
        <v>14.174999999999999</v>
      </c>
      <c r="J2223" s="18">
        <f t="shared" si="68"/>
        <v>12.048749999999998</v>
      </c>
      <c r="K2223" s="4" t="s">
        <v>16535</v>
      </c>
      <c r="L2223" s="4" t="s">
        <v>16545</v>
      </c>
      <c r="M2223" s="4" t="s">
        <v>16552</v>
      </c>
      <c r="N2223" t="s">
        <v>6569</v>
      </c>
    </row>
    <row r="2224" spans="1:14" ht="40.35" customHeight="1" outlineLevel="2" x14ac:dyDescent="0.2">
      <c r="A2224" t="s">
        <v>6570</v>
      </c>
      <c r="B2224" t="s">
        <v>17743</v>
      </c>
      <c r="C2224" s="7">
        <v>37</v>
      </c>
      <c r="D2224" s="7">
        <v>4</v>
      </c>
      <c r="E2224" t="s">
        <v>6571</v>
      </c>
      <c r="F2224" t="s">
        <v>17094</v>
      </c>
      <c r="G2224" s="3">
        <v>2</v>
      </c>
      <c r="H2224" s="4">
        <v>78.75</v>
      </c>
      <c r="I2224" s="14">
        <f t="shared" si="69"/>
        <v>14.174999999999999</v>
      </c>
      <c r="J2224" s="18">
        <f t="shared" si="68"/>
        <v>12.048749999999998</v>
      </c>
      <c r="K2224" s="4" t="s">
        <v>16535</v>
      </c>
      <c r="L2224" s="4" t="s">
        <v>16545</v>
      </c>
      <c r="M2224" s="4" t="s">
        <v>16552</v>
      </c>
      <c r="N2224" t="s">
        <v>6572</v>
      </c>
    </row>
    <row r="2225" spans="1:14" ht="40.35" customHeight="1" outlineLevel="2" x14ac:dyDescent="0.2">
      <c r="A2225" t="s">
        <v>6573</v>
      </c>
      <c r="B2225" t="s">
        <v>17743</v>
      </c>
      <c r="C2225" s="7">
        <v>36</v>
      </c>
      <c r="D2225" s="7" t="s">
        <v>17755</v>
      </c>
      <c r="E2225" t="s">
        <v>6574</v>
      </c>
      <c r="F2225" t="s">
        <v>17095</v>
      </c>
      <c r="G2225" s="3">
        <v>3</v>
      </c>
      <c r="H2225" s="4">
        <v>87.416666666666671</v>
      </c>
      <c r="I2225" s="14">
        <f t="shared" si="69"/>
        <v>15.734999999999999</v>
      </c>
      <c r="J2225" s="18">
        <f t="shared" si="68"/>
        <v>13.374749999999999</v>
      </c>
      <c r="K2225" s="4" t="s">
        <v>16543</v>
      </c>
      <c r="L2225" s="4" t="s">
        <v>16545</v>
      </c>
      <c r="M2225" s="4" t="s">
        <v>16546</v>
      </c>
      <c r="N2225" t="s">
        <v>6575</v>
      </c>
    </row>
    <row r="2226" spans="1:14" ht="40.35" customHeight="1" outlineLevel="2" x14ac:dyDescent="0.2">
      <c r="A2226" t="s">
        <v>6576</v>
      </c>
      <c r="B2226" t="s">
        <v>17743</v>
      </c>
      <c r="C2226" s="7">
        <v>37</v>
      </c>
      <c r="D2226" s="7">
        <v>4</v>
      </c>
      <c r="E2226" t="s">
        <v>6577</v>
      </c>
      <c r="F2226" t="s">
        <v>17095</v>
      </c>
      <c r="G2226" s="3">
        <v>14</v>
      </c>
      <c r="H2226" s="4">
        <v>87.416666666666671</v>
      </c>
      <c r="I2226" s="14">
        <f t="shared" si="69"/>
        <v>15.734999999999999</v>
      </c>
      <c r="J2226" s="18">
        <f t="shared" si="68"/>
        <v>13.374749999999999</v>
      </c>
      <c r="K2226" s="4" t="s">
        <v>16543</v>
      </c>
      <c r="L2226" s="4" t="s">
        <v>16545</v>
      </c>
      <c r="M2226" s="4" t="s">
        <v>16546</v>
      </c>
      <c r="N2226" t="s">
        <v>6578</v>
      </c>
    </row>
    <row r="2227" spans="1:14" ht="40.35" customHeight="1" outlineLevel="2" x14ac:dyDescent="0.2">
      <c r="A2227" t="s">
        <v>6579</v>
      </c>
      <c r="B2227" t="s">
        <v>17743</v>
      </c>
      <c r="C2227" s="7" t="s">
        <v>17746</v>
      </c>
      <c r="D2227" s="7" t="s">
        <v>17750</v>
      </c>
      <c r="E2227" t="s">
        <v>6580</v>
      </c>
      <c r="F2227" t="s">
        <v>17095</v>
      </c>
      <c r="G2227" s="3">
        <v>16</v>
      </c>
      <c r="H2227" s="4">
        <v>87.416666666666671</v>
      </c>
      <c r="I2227" s="14">
        <f t="shared" si="69"/>
        <v>15.734999999999999</v>
      </c>
      <c r="J2227" s="18">
        <f t="shared" si="68"/>
        <v>13.374749999999999</v>
      </c>
      <c r="K2227" s="4" t="s">
        <v>16543</v>
      </c>
      <c r="L2227" s="4" t="s">
        <v>16545</v>
      </c>
      <c r="M2227" s="4" t="s">
        <v>16546</v>
      </c>
      <c r="N2227" t="s">
        <v>6581</v>
      </c>
    </row>
    <row r="2228" spans="1:14" ht="40.35" customHeight="1" outlineLevel="2" x14ac:dyDescent="0.2">
      <c r="A2228" t="s">
        <v>6582</v>
      </c>
      <c r="B2228" t="s">
        <v>17743</v>
      </c>
      <c r="C2228" s="7">
        <v>38</v>
      </c>
      <c r="D2228" s="7">
        <v>5</v>
      </c>
      <c r="E2228" t="s">
        <v>6583</v>
      </c>
      <c r="F2228" t="s">
        <v>17095</v>
      </c>
      <c r="G2228" s="3">
        <v>36</v>
      </c>
      <c r="H2228" s="4">
        <v>87.416666666666671</v>
      </c>
      <c r="I2228" s="14">
        <f t="shared" si="69"/>
        <v>15.734999999999999</v>
      </c>
      <c r="J2228" s="18">
        <f t="shared" si="68"/>
        <v>13.374749999999999</v>
      </c>
      <c r="K2228" s="4" t="s">
        <v>16543</v>
      </c>
      <c r="L2228" s="4" t="s">
        <v>16545</v>
      </c>
      <c r="M2228" s="4" t="s">
        <v>16546</v>
      </c>
      <c r="N2228" t="s">
        <v>6584</v>
      </c>
    </row>
    <row r="2229" spans="1:14" ht="40.35" customHeight="1" outlineLevel="2" x14ac:dyDescent="0.2">
      <c r="A2229" t="s">
        <v>6585</v>
      </c>
      <c r="B2229" t="s">
        <v>17743</v>
      </c>
      <c r="C2229" s="7">
        <v>38.5</v>
      </c>
      <c r="D2229" s="7" t="s">
        <v>17751</v>
      </c>
      <c r="E2229" t="s">
        <v>6586</v>
      </c>
      <c r="F2229" t="s">
        <v>17095</v>
      </c>
      <c r="G2229" s="3">
        <v>22</v>
      </c>
      <c r="H2229" s="4">
        <v>87.416666666666671</v>
      </c>
      <c r="I2229" s="14">
        <f t="shared" si="69"/>
        <v>15.734999999999999</v>
      </c>
      <c r="J2229" s="18">
        <f t="shared" si="68"/>
        <v>13.374749999999999</v>
      </c>
      <c r="K2229" s="4" t="s">
        <v>16543</v>
      </c>
      <c r="L2229" s="4" t="s">
        <v>16545</v>
      </c>
      <c r="M2229" s="4" t="s">
        <v>16546</v>
      </c>
      <c r="N2229" t="s">
        <v>6587</v>
      </c>
    </row>
    <row r="2230" spans="1:14" ht="40.35" customHeight="1" outlineLevel="2" x14ac:dyDescent="0.2">
      <c r="A2230" t="s">
        <v>6588</v>
      </c>
      <c r="B2230" t="s">
        <v>17743</v>
      </c>
      <c r="C2230" s="7">
        <v>39</v>
      </c>
      <c r="D2230" s="7">
        <v>6</v>
      </c>
      <c r="E2230" t="s">
        <v>6589</v>
      </c>
      <c r="F2230" t="s">
        <v>17095</v>
      </c>
      <c r="G2230" s="3">
        <v>18</v>
      </c>
      <c r="H2230" s="4">
        <v>87.416666666666671</v>
      </c>
      <c r="I2230" s="14">
        <f t="shared" si="69"/>
        <v>15.734999999999999</v>
      </c>
      <c r="J2230" s="18">
        <f t="shared" si="68"/>
        <v>13.374749999999999</v>
      </c>
      <c r="K2230" s="4" t="s">
        <v>16543</v>
      </c>
      <c r="L2230" s="4" t="s">
        <v>16545</v>
      </c>
      <c r="M2230" s="4" t="s">
        <v>16546</v>
      </c>
      <c r="N2230" t="s">
        <v>6590</v>
      </c>
    </row>
    <row r="2231" spans="1:14" ht="40.35" customHeight="1" outlineLevel="2" x14ac:dyDescent="0.2">
      <c r="A2231" t="s">
        <v>6591</v>
      </c>
      <c r="B2231" t="s">
        <v>17743</v>
      </c>
      <c r="C2231" s="7">
        <v>40</v>
      </c>
      <c r="D2231" s="7" t="s">
        <v>17752</v>
      </c>
      <c r="E2231" t="s">
        <v>6592</v>
      </c>
      <c r="F2231" t="s">
        <v>17095</v>
      </c>
      <c r="G2231" s="3">
        <v>30</v>
      </c>
      <c r="H2231" s="4">
        <v>87.416666666666671</v>
      </c>
      <c r="I2231" s="14">
        <f t="shared" si="69"/>
        <v>15.734999999999999</v>
      </c>
      <c r="J2231" s="18">
        <f t="shared" si="68"/>
        <v>13.374749999999999</v>
      </c>
      <c r="K2231" s="4" t="s">
        <v>16543</v>
      </c>
      <c r="L2231" s="4" t="s">
        <v>16545</v>
      </c>
      <c r="M2231" s="4" t="s">
        <v>16546</v>
      </c>
      <c r="N2231" t="s">
        <v>6593</v>
      </c>
    </row>
    <row r="2232" spans="1:14" ht="40.35" customHeight="1" outlineLevel="2" x14ac:dyDescent="0.2">
      <c r="A2232" t="s">
        <v>6594</v>
      </c>
      <c r="B2232" t="s">
        <v>17743</v>
      </c>
      <c r="C2232" s="7">
        <v>41</v>
      </c>
      <c r="D2232" s="7">
        <v>7</v>
      </c>
      <c r="E2232" t="s">
        <v>6595</v>
      </c>
      <c r="F2232" t="s">
        <v>17095</v>
      </c>
      <c r="G2232" s="3">
        <v>8</v>
      </c>
      <c r="H2232" s="4">
        <v>87.416666666666671</v>
      </c>
      <c r="I2232" s="14">
        <f t="shared" si="69"/>
        <v>15.734999999999999</v>
      </c>
      <c r="J2232" s="18">
        <f t="shared" si="68"/>
        <v>13.374749999999999</v>
      </c>
      <c r="K2232" s="4" t="s">
        <v>16543</v>
      </c>
      <c r="L2232" s="4" t="s">
        <v>16545</v>
      </c>
      <c r="M2232" s="4" t="s">
        <v>16546</v>
      </c>
      <c r="N2232" t="s">
        <v>6596</v>
      </c>
    </row>
    <row r="2233" spans="1:14" ht="40.35" customHeight="1" outlineLevel="2" x14ac:dyDescent="0.2">
      <c r="A2233" t="s">
        <v>6597</v>
      </c>
      <c r="B2233" t="s">
        <v>17743</v>
      </c>
      <c r="C2233" s="7">
        <v>41.5</v>
      </c>
      <c r="D2233" s="7" t="s">
        <v>17757</v>
      </c>
      <c r="E2233" t="s">
        <v>6598</v>
      </c>
      <c r="F2233" t="s">
        <v>17095</v>
      </c>
      <c r="G2233" s="3">
        <v>7</v>
      </c>
      <c r="H2233" s="4">
        <v>87.416666666666671</v>
      </c>
      <c r="I2233" s="14">
        <f t="shared" si="69"/>
        <v>15.734999999999999</v>
      </c>
      <c r="J2233" s="18">
        <f t="shared" si="68"/>
        <v>13.374749999999999</v>
      </c>
      <c r="K2233" s="4" t="s">
        <v>16543</v>
      </c>
      <c r="L2233" s="4" t="s">
        <v>16545</v>
      </c>
      <c r="M2233" s="4" t="s">
        <v>16546</v>
      </c>
      <c r="N2233" t="s">
        <v>6599</v>
      </c>
    </row>
    <row r="2234" spans="1:14" ht="40.35" customHeight="1" outlineLevel="2" x14ac:dyDescent="0.2">
      <c r="A2234" t="s">
        <v>6600</v>
      </c>
      <c r="B2234" t="s">
        <v>17743</v>
      </c>
      <c r="C2234" s="7">
        <v>42</v>
      </c>
      <c r="D2234" s="7">
        <v>8</v>
      </c>
      <c r="E2234" t="s">
        <v>6601</v>
      </c>
      <c r="F2234" t="s">
        <v>17095</v>
      </c>
      <c r="G2234" s="3">
        <v>5</v>
      </c>
      <c r="H2234" s="4">
        <v>87.416666666666671</v>
      </c>
      <c r="I2234" s="14">
        <f t="shared" si="69"/>
        <v>15.734999999999999</v>
      </c>
      <c r="J2234" s="18">
        <f t="shared" si="68"/>
        <v>13.374749999999999</v>
      </c>
      <c r="K2234" s="4" t="s">
        <v>16543</v>
      </c>
      <c r="L2234" s="4" t="s">
        <v>16545</v>
      </c>
      <c r="M2234" s="4" t="s">
        <v>16546</v>
      </c>
      <c r="N2234" t="s">
        <v>6602</v>
      </c>
    </row>
    <row r="2235" spans="1:14" ht="40.35" customHeight="1" outlineLevel="2" x14ac:dyDescent="0.2">
      <c r="A2235" t="s">
        <v>6603</v>
      </c>
      <c r="B2235" t="s">
        <v>17743</v>
      </c>
      <c r="C2235" s="7">
        <v>36</v>
      </c>
      <c r="D2235" s="7" t="s">
        <v>17755</v>
      </c>
      <c r="E2235" t="s">
        <v>6604</v>
      </c>
      <c r="F2235" t="s">
        <v>17096</v>
      </c>
      <c r="G2235" s="3">
        <v>6</v>
      </c>
      <c r="H2235" s="4">
        <v>87.416666666666671</v>
      </c>
      <c r="I2235" s="14">
        <f t="shared" si="69"/>
        <v>15.734999999999999</v>
      </c>
      <c r="J2235" s="18">
        <f t="shared" si="68"/>
        <v>13.374749999999999</v>
      </c>
      <c r="K2235" s="4" t="s">
        <v>16543</v>
      </c>
      <c r="L2235" s="4" t="s">
        <v>16545</v>
      </c>
      <c r="M2235" s="4" t="s">
        <v>16546</v>
      </c>
      <c r="N2235" t="s">
        <v>6605</v>
      </c>
    </row>
    <row r="2236" spans="1:14" ht="40.35" customHeight="1" outlineLevel="2" x14ac:dyDescent="0.2">
      <c r="A2236" t="s">
        <v>6606</v>
      </c>
      <c r="B2236" t="s">
        <v>17743</v>
      </c>
      <c r="C2236" s="7">
        <v>37</v>
      </c>
      <c r="D2236" s="7">
        <v>4</v>
      </c>
      <c r="E2236" t="s">
        <v>6607</v>
      </c>
      <c r="F2236" t="s">
        <v>17096</v>
      </c>
      <c r="G2236" s="3">
        <v>14</v>
      </c>
      <c r="H2236" s="4">
        <v>87.416666666666671</v>
      </c>
      <c r="I2236" s="14">
        <f t="shared" si="69"/>
        <v>15.734999999999999</v>
      </c>
      <c r="J2236" s="18">
        <f t="shared" si="68"/>
        <v>13.374749999999999</v>
      </c>
      <c r="K2236" s="4" t="s">
        <v>16543</v>
      </c>
      <c r="L2236" s="4" t="s">
        <v>16545</v>
      </c>
      <c r="M2236" s="4" t="s">
        <v>16546</v>
      </c>
      <c r="N2236" t="s">
        <v>6608</v>
      </c>
    </row>
    <row r="2237" spans="1:14" ht="40.35" customHeight="1" outlineLevel="2" x14ac:dyDescent="0.2">
      <c r="A2237" t="s">
        <v>6609</v>
      </c>
      <c r="B2237" t="s">
        <v>17743</v>
      </c>
      <c r="C2237" s="7" t="s">
        <v>17746</v>
      </c>
      <c r="D2237" s="7" t="s">
        <v>17750</v>
      </c>
      <c r="E2237" t="s">
        <v>6610</v>
      </c>
      <c r="F2237" t="s">
        <v>17096</v>
      </c>
      <c r="G2237" s="3">
        <v>19</v>
      </c>
      <c r="H2237" s="4">
        <v>87.416666666666671</v>
      </c>
      <c r="I2237" s="14">
        <f t="shared" si="69"/>
        <v>15.734999999999999</v>
      </c>
      <c r="J2237" s="18">
        <f t="shared" si="68"/>
        <v>13.374749999999999</v>
      </c>
      <c r="K2237" s="4" t="s">
        <v>16543</v>
      </c>
      <c r="L2237" s="4" t="s">
        <v>16545</v>
      </c>
      <c r="M2237" s="4" t="s">
        <v>16546</v>
      </c>
      <c r="N2237" t="s">
        <v>6611</v>
      </c>
    </row>
    <row r="2238" spans="1:14" ht="40.35" customHeight="1" outlineLevel="2" x14ac:dyDescent="0.2">
      <c r="A2238" t="s">
        <v>6612</v>
      </c>
      <c r="B2238" t="s">
        <v>17743</v>
      </c>
      <c r="C2238" s="7">
        <v>38</v>
      </c>
      <c r="D2238" s="7">
        <v>5</v>
      </c>
      <c r="E2238" t="s">
        <v>6613</v>
      </c>
      <c r="F2238" t="s">
        <v>17096</v>
      </c>
      <c r="G2238" s="3">
        <v>38</v>
      </c>
      <c r="H2238" s="4">
        <v>87.416666666666671</v>
      </c>
      <c r="I2238" s="14">
        <f t="shared" si="69"/>
        <v>15.734999999999999</v>
      </c>
      <c r="J2238" s="18">
        <f t="shared" si="68"/>
        <v>13.374749999999999</v>
      </c>
      <c r="K2238" s="4" t="s">
        <v>16543</v>
      </c>
      <c r="L2238" s="4" t="s">
        <v>16545</v>
      </c>
      <c r="M2238" s="4" t="s">
        <v>16546</v>
      </c>
      <c r="N2238" t="s">
        <v>6614</v>
      </c>
    </row>
    <row r="2239" spans="1:14" ht="40.35" customHeight="1" outlineLevel="2" x14ac:dyDescent="0.2">
      <c r="A2239" t="s">
        <v>6615</v>
      </c>
      <c r="B2239" t="s">
        <v>17743</v>
      </c>
      <c r="C2239" s="7">
        <v>38.5</v>
      </c>
      <c r="D2239" s="7" t="s">
        <v>17751</v>
      </c>
      <c r="E2239" t="s">
        <v>6616</v>
      </c>
      <c r="F2239" t="s">
        <v>17096</v>
      </c>
      <c r="G2239" s="3">
        <v>17</v>
      </c>
      <c r="H2239" s="4">
        <v>87.416666666666671</v>
      </c>
      <c r="I2239" s="14">
        <f t="shared" si="69"/>
        <v>15.734999999999999</v>
      </c>
      <c r="J2239" s="18">
        <f t="shared" si="68"/>
        <v>13.374749999999999</v>
      </c>
      <c r="K2239" s="4" t="s">
        <v>16543</v>
      </c>
      <c r="L2239" s="4" t="s">
        <v>16545</v>
      </c>
      <c r="M2239" s="4" t="s">
        <v>16546</v>
      </c>
      <c r="N2239" t="s">
        <v>6617</v>
      </c>
    </row>
    <row r="2240" spans="1:14" ht="40.35" customHeight="1" outlineLevel="2" x14ac:dyDescent="0.2">
      <c r="A2240" t="s">
        <v>6618</v>
      </c>
      <c r="B2240" t="s">
        <v>17743</v>
      </c>
      <c r="C2240" s="7">
        <v>39</v>
      </c>
      <c r="D2240" s="7">
        <v>6</v>
      </c>
      <c r="E2240" t="s">
        <v>6619</v>
      </c>
      <c r="F2240" t="s">
        <v>17096</v>
      </c>
      <c r="G2240" s="3">
        <v>21</v>
      </c>
      <c r="H2240" s="4">
        <v>87.416666666666671</v>
      </c>
      <c r="I2240" s="14">
        <f t="shared" si="69"/>
        <v>15.734999999999999</v>
      </c>
      <c r="J2240" s="18">
        <f t="shared" si="68"/>
        <v>13.374749999999999</v>
      </c>
      <c r="K2240" s="4" t="s">
        <v>16543</v>
      </c>
      <c r="L2240" s="4" t="s">
        <v>16545</v>
      </c>
      <c r="M2240" s="4" t="s">
        <v>16546</v>
      </c>
      <c r="N2240" t="s">
        <v>6620</v>
      </c>
    </row>
    <row r="2241" spans="1:14" ht="40.35" customHeight="1" outlineLevel="2" x14ac:dyDescent="0.2">
      <c r="A2241" t="s">
        <v>6621</v>
      </c>
      <c r="B2241" t="s">
        <v>17743</v>
      </c>
      <c r="C2241" s="7">
        <v>40</v>
      </c>
      <c r="D2241" s="7" t="s">
        <v>17752</v>
      </c>
      <c r="E2241" t="s">
        <v>6622</v>
      </c>
      <c r="F2241" t="s">
        <v>17096</v>
      </c>
      <c r="G2241" s="3">
        <v>49</v>
      </c>
      <c r="H2241" s="4">
        <v>87.416666666666671</v>
      </c>
      <c r="I2241" s="14">
        <f t="shared" si="69"/>
        <v>15.734999999999999</v>
      </c>
      <c r="J2241" s="18">
        <f t="shared" si="68"/>
        <v>13.374749999999999</v>
      </c>
      <c r="K2241" s="4" t="s">
        <v>16543</v>
      </c>
      <c r="L2241" s="4" t="s">
        <v>16545</v>
      </c>
      <c r="M2241" s="4" t="s">
        <v>16546</v>
      </c>
      <c r="N2241" t="s">
        <v>6623</v>
      </c>
    </row>
    <row r="2242" spans="1:14" ht="40.35" customHeight="1" outlineLevel="2" x14ac:dyDescent="0.2">
      <c r="A2242" t="s">
        <v>6624</v>
      </c>
      <c r="B2242" t="s">
        <v>17743</v>
      </c>
      <c r="C2242" s="7">
        <v>41</v>
      </c>
      <c r="D2242" s="7">
        <v>7</v>
      </c>
      <c r="E2242" t="s">
        <v>6625</v>
      </c>
      <c r="F2242" t="s">
        <v>17096</v>
      </c>
      <c r="G2242" s="3">
        <v>13</v>
      </c>
      <c r="H2242" s="4">
        <v>87.416666666666671</v>
      </c>
      <c r="I2242" s="14">
        <f t="shared" si="69"/>
        <v>15.734999999999999</v>
      </c>
      <c r="J2242" s="18">
        <f t="shared" si="68"/>
        <v>13.374749999999999</v>
      </c>
      <c r="K2242" s="4" t="s">
        <v>16543</v>
      </c>
      <c r="L2242" s="4" t="s">
        <v>16545</v>
      </c>
      <c r="M2242" s="4" t="s">
        <v>16546</v>
      </c>
      <c r="N2242" t="s">
        <v>6626</v>
      </c>
    </row>
    <row r="2243" spans="1:14" ht="40.35" customHeight="1" outlineLevel="2" x14ac:dyDescent="0.2">
      <c r="A2243" t="s">
        <v>6627</v>
      </c>
      <c r="B2243" t="s">
        <v>17743</v>
      </c>
      <c r="C2243" s="7">
        <v>42</v>
      </c>
      <c r="D2243" s="7">
        <v>8</v>
      </c>
      <c r="E2243" t="s">
        <v>6628</v>
      </c>
      <c r="F2243" t="s">
        <v>17096</v>
      </c>
      <c r="G2243" s="3">
        <v>8</v>
      </c>
      <c r="H2243" s="4">
        <v>87.416666666666671</v>
      </c>
      <c r="I2243" s="14">
        <f t="shared" si="69"/>
        <v>15.734999999999999</v>
      </c>
      <c r="J2243" s="18">
        <f t="shared" si="68"/>
        <v>13.374749999999999</v>
      </c>
      <c r="K2243" s="4" t="s">
        <v>16543</v>
      </c>
      <c r="L2243" s="4" t="s">
        <v>16545</v>
      </c>
      <c r="M2243" s="4" t="s">
        <v>16546</v>
      </c>
      <c r="N2243" t="s">
        <v>6629</v>
      </c>
    </row>
    <row r="2244" spans="1:14" ht="40.35" customHeight="1" outlineLevel="2" x14ac:dyDescent="0.2">
      <c r="A2244" t="s">
        <v>6630</v>
      </c>
      <c r="B2244" t="s">
        <v>17743</v>
      </c>
      <c r="C2244" s="7">
        <v>36</v>
      </c>
      <c r="D2244" s="7" t="s">
        <v>17755</v>
      </c>
      <c r="E2244" t="s">
        <v>6631</v>
      </c>
      <c r="F2244" t="s">
        <v>17097</v>
      </c>
      <c r="G2244" s="3">
        <v>5</v>
      </c>
      <c r="H2244" s="4">
        <v>87.416666666666671</v>
      </c>
      <c r="I2244" s="14">
        <f t="shared" si="69"/>
        <v>15.734999999999999</v>
      </c>
      <c r="J2244" s="18">
        <f t="shared" ref="J2244:J2307" si="70">SUM(I2244*0.85)</f>
        <v>13.374749999999999</v>
      </c>
      <c r="K2244" s="4" t="s">
        <v>16543</v>
      </c>
      <c r="L2244" s="4" t="s">
        <v>16545</v>
      </c>
      <c r="M2244" s="4" t="s">
        <v>16546</v>
      </c>
      <c r="N2244" t="s">
        <v>6632</v>
      </c>
    </row>
    <row r="2245" spans="1:14" ht="40.35" customHeight="1" outlineLevel="2" x14ac:dyDescent="0.2">
      <c r="A2245" t="s">
        <v>6633</v>
      </c>
      <c r="B2245" t="s">
        <v>17743</v>
      </c>
      <c r="C2245" s="7" t="s">
        <v>17746</v>
      </c>
      <c r="D2245" s="7" t="s">
        <v>17750</v>
      </c>
      <c r="E2245" t="s">
        <v>6634</v>
      </c>
      <c r="F2245" t="s">
        <v>17097</v>
      </c>
      <c r="G2245" s="3">
        <v>2</v>
      </c>
      <c r="H2245" s="4">
        <v>87.416666666666671</v>
      </c>
      <c r="I2245" s="14">
        <f t="shared" ref="I2245:I2308" si="71">SUM(H2245*0.18)</f>
        <v>15.734999999999999</v>
      </c>
      <c r="J2245" s="18">
        <f t="shared" si="70"/>
        <v>13.374749999999999</v>
      </c>
      <c r="K2245" s="4" t="s">
        <v>16543</v>
      </c>
      <c r="L2245" s="4" t="s">
        <v>16545</v>
      </c>
      <c r="M2245" s="4" t="s">
        <v>16546</v>
      </c>
      <c r="N2245" t="s">
        <v>6635</v>
      </c>
    </row>
    <row r="2246" spans="1:14" ht="40.35" customHeight="1" outlineLevel="2" x14ac:dyDescent="0.2">
      <c r="A2246" t="s">
        <v>6636</v>
      </c>
      <c r="B2246" t="s">
        <v>17743</v>
      </c>
      <c r="C2246" s="7">
        <v>38</v>
      </c>
      <c r="D2246" s="7">
        <v>5</v>
      </c>
      <c r="E2246" t="s">
        <v>6637</v>
      </c>
      <c r="F2246" t="s">
        <v>17097</v>
      </c>
      <c r="G2246" s="3">
        <v>8</v>
      </c>
      <c r="H2246" s="4">
        <v>87.416666666666671</v>
      </c>
      <c r="I2246" s="14">
        <f t="shared" si="71"/>
        <v>15.734999999999999</v>
      </c>
      <c r="J2246" s="18">
        <f t="shared" si="70"/>
        <v>13.374749999999999</v>
      </c>
      <c r="K2246" s="4" t="s">
        <v>16543</v>
      </c>
      <c r="L2246" s="4" t="s">
        <v>16545</v>
      </c>
      <c r="M2246" s="4" t="s">
        <v>16546</v>
      </c>
      <c r="N2246" t="s">
        <v>6638</v>
      </c>
    </row>
    <row r="2247" spans="1:14" ht="40.35" customHeight="1" outlineLevel="2" x14ac:dyDescent="0.2">
      <c r="A2247" t="s">
        <v>6639</v>
      </c>
      <c r="B2247" t="s">
        <v>17743</v>
      </c>
      <c r="C2247" s="7">
        <v>38.5</v>
      </c>
      <c r="D2247" s="7" t="s">
        <v>17751</v>
      </c>
      <c r="E2247" t="s">
        <v>6640</v>
      </c>
      <c r="F2247" t="s">
        <v>17097</v>
      </c>
      <c r="G2247" s="3">
        <v>2</v>
      </c>
      <c r="H2247" s="4">
        <v>87.416666666666671</v>
      </c>
      <c r="I2247" s="14">
        <f t="shared" si="71"/>
        <v>15.734999999999999</v>
      </c>
      <c r="J2247" s="18">
        <f t="shared" si="70"/>
        <v>13.374749999999999</v>
      </c>
      <c r="K2247" s="4" t="s">
        <v>16543</v>
      </c>
      <c r="L2247" s="4" t="s">
        <v>16545</v>
      </c>
      <c r="M2247" s="4" t="s">
        <v>16546</v>
      </c>
      <c r="N2247" t="s">
        <v>6641</v>
      </c>
    </row>
    <row r="2248" spans="1:14" ht="40.35" customHeight="1" outlineLevel="2" x14ac:dyDescent="0.2">
      <c r="A2248" t="s">
        <v>6642</v>
      </c>
      <c r="B2248" t="s">
        <v>17743</v>
      </c>
      <c r="C2248" s="7">
        <v>39</v>
      </c>
      <c r="D2248" s="7">
        <v>6</v>
      </c>
      <c r="E2248" t="s">
        <v>6643</v>
      </c>
      <c r="F2248" t="s">
        <v>17097</v>
      </c>
      <c r="G2248" s="3">
        <v>14</v>
      </c>
      <c r="H2248" s="4">
        <v>87.416666666666671</v>
      </c>
      <c r="I2248" s="14">
        <f t="shared" si="71"/>
        <v>15.734999999999999</v>
      </c>
      <c r="J2248" s="18">
        <f t="shared" si="70"/>
        <v>13.374749999999999</v>
      </c>
      <c r="K2248" s="4" t="s">
        <v>16543</v>
      </c>
      <c r="L2248" s="4" t="s">
        <v>16545</v>
      </c>
      <c r="M2248" s="4" t="s">
        <v>16546</v>
      </c>
      <c r="N2248" t="s">
        <v>6644</v>
      </c>
    </row>
    <row r="2249" spans="1:14" ht="40.35" customHeight="1" outlineLevel="2" x14ac:dyDescent="0.2">
      <c r="A2249" t="s">
        <v>6645</v>
      </c>
      <c r="B2249" t="s">
        <v>17743</v>
      </c>
      <c r="C2249" s="7">
        <v>40</v>
      </c>
      <c r="D2249" s="7" t="s">
        <v>17752</v>
      </c>
      <c r="E2249" t="s">
        <v>6646</v>
      </c>
      <c r="F2249" t="s">
        <v>17097</v>
      </c>
      <c r="G2249" s="3">
        <v>15</v>
      </c>
      <c r="H2249" s="4">
        <v>87.416666666666671</v>
      </c>
      <c r="I2249" s="14">
        <f t="shared" si="71"/>
        <v>15.734999999999999</v>
      </c>
      <c r="J2249" s="18">
        <f t="shared" si="70"/>
        <v>13.374749999999999</v>
      </c>
      <c r="K2249" s="4" t="s">
        <v>16543</v>
      </c>
      <c r="L2249" s="4" t="s">
        <v>16545</v>
      </c>
      <c r="M2249" s="4" t="s">
        <v>16546</v>
      </c>
      <c r="N2249" t="s">
        <v>6647</v>
      </c>
    </row>
    <row r="2250" spans="1:14" ht="40.35" customHeight="1" outlineLevel="2" x14ac:dyDescent="0.2">
      <c r="A2250" t="s">
        <v>6648</v>
      </c>
      <c r="B2250" t="s">
        <v>17743</v>
      </c>
      <c r="C2250" s="7">
        <v>41</v>
      </c>
      <c r="D2250" s="7">
        <v>7</v>
      </c>
      <c r="E2250" t="s">
        <v>6649</v>
      </c>
      <c r="F2250" t="s">
        <v>17097</v>
      </c>
      <c r="G2250" s="3">
        <v>5</v>
      </c>
      <c r="H2250" s="4">
        <v>87.416666666666671</v>
      </c>
      <c r="I2250" s="14">
        <f t="shared" si="71"/>
        <v>15.734999999999999</v>
      </c>
      <c r="J2250" s="18">
        <f t="shared" si="70"/>
        <v>13.374749999999999</v>
      </c>
      <c r="K2250" s="4" t="s">
        <v>16543</v>
      </c>
      <c r="L2250" s="4" t="s">
        <v>16545</v>
      </c>
      <c r="M2250" s="4" t="s">
        <v>16546</v>
      </c>
      <c r="N2250" t="s">
        <v>6650</v>
      </c>
    </row>
    <row r="2251" spans="1:14" ht="40.35" customHeight="1" outlineLevel="2" x14ac:dyDescent="0.2">
      <c r="A2251" t="s">
        <v>6651</v>
      </c>
      <c r="B2251" t="s">
        <v>17743</v>
      </c>
      <c r="C2251" s="7">
        <v>41.5</v>
      </c>
      <c r="D2251" s="7" t="s">
        <v>17757</v>
      </c>
      <c r="E2251" t="s">
        <v>6652</v>
      </c>
      <c r="F2251" t="s">
        <v>17097</v>
      </c>
      <c r="G2251" s="3">
        <v>9</v>
      </c>
      <c r="H2251" s="4">
        <v>87.416666666666671</v>
      </c>
      <c r="I2251" s="14">
        <f t="shared" si="71"/>
        <v>15.734999999999999</v>
      </c>
      <c r="J2251" s="18">
        <f t="shared" si="70"/>
        <v>13.374749999999999</v>
      </c>
      <c r="K2251" s="4" t="s">
        <v>16543</v>
      </c>
      <c r="L2251" s="4" t="s">
        <v>16545</v>
      </c>
      <c r="M2251" s="4" t="s">
        <v>16546</v>
      </c>
      <c r="N2251" t="s">
        <v>6653</v>
      </c>
    </row>
    <row r="2252" spans="1:14" ht="40.35" customHeight="1" outlineLevel="2" x14ac:dyDescent="0.2">
      <c r="A2252" t="s">
        <v>6654</v>
      </c>
      <c r="B2252" t="s">
        <v>17743</v>
      </c>
      <c r="C2252" s="7">
        <v>42</v>
      </c>
      <c r="D2252" s="7">
        <v>8</v>
      </c>
      <c r="E2252" t="s">
        <v>6655</v>
      </c>
      <c r="F2252" t="s">
        <v>17097</v>
      </c>
      <c r="G2252" s="3">
        <v>8</v>
      </c>
      <c r="H2252" s="4">
        <v>87.416666666666671</v>
      </c>
      <c r="I2252" s="14">
        <f t="shared" si="71"/>
        <v>15.734999999999999</v>
      </c>
      <c r="J2252" s="18">
        <f t="shared" si="70"/>
        <v>13.374749999999999</v>
      </c>
      <c r="K2252" s="4" t="s">
        <v>16543</v>
      </c>
      <c r="L2252" s="4" t="s">
        <v>16545</v>
      </c>
      <c r="M2252" s="4" t="s">
        <v>16546</v>
      </c>
      <c r="N2252" t="s">
        <v>6656</v>
      </c>
    </row>
    <row r="2253" spans="1:14" ht="40.35" customHeight="1" outlineLevel="2" x14ac:dyDescent="0.2">
      <c r="A2253" t="s">
        <v>6657</v>
      </c>
      <c r="B2253" t="s">
        <v>17743</v>
      </c>
      <c r="C2253" s="7">
        <v>41</v>
      </c>
      <c r="D2253" s="7">
        <v>7</v>
      </c>
      <c r="E2253" t="s">
        <v>6658</v>
      </c>
      <c r="F2253" t="s">
        <v>17098</v>
      </c>
      <c r="G2253" s="3">
        <v>1</v>
      </c>
      <c r="H2253" s="4">
        <v>87.416666666666671</v>
      </c>
      <c r="I2253" s="14">
        <f t="shared" si="71"/>
        <v>15.734999999999999</v>
      </c>
      <c r="J2253" s="18">
        <f t="shared" si="70"/>
        <v>13.374749999999999</v>
      </c>
      <c r="K2253" s="4" t="s">
        <v>16535</v>
      </c>
      <c r="L2253" s="4" t="s">
        <v>16545</v>
      </c>
      <c r="M2253" s="4" t="s">
        <v>16552</v>
      </c>
      <c r="N2253" t="s">
        <v>6659</v>
      </c>
    </row>
    <row r="2254" spans="1:14" ht="40.35" customHeight="1" outlineLevel="2" x14ac:dyDescent="0.2">
      <c r="A2254" t="s">
        <v>6660</v>
      </c>
      <c r="B2254" t="s">
        <v>17743</v>
      </c>
      <c r="C2254" s="7">
        <v>36</v>
      </c>
      <c r="D2254" s="7" t="s">
        <v>17755</v>
      </c>
      <c r="E2254" t="s">
        <v>6661</v>
      </c>
      <c r="F2254" t="s">
        <v>17099</v>
      </c>
      <c r="G2254" s="3">
        <v>1</v>
      </c>
      <c r="H2254" s="4">
        <v>87.416666666666671</v>
      </c>
      <c r="I2254" s="14">
        <f t="shared" si="71"/>
        <v>15.734999999999999</v>
      </c>
      <c r="J2254" s="18">
        <f t="shared" si="70"/>
        <v>13.374749999999999</v>
      </c>
      <c r="K2254" s="4" t="s">
        <v>16535</v>
      </c>
      <c r="L2254" s="4" t="s">
        <v>16545</v>
      </c>
      <c r="M2254" s="4" t="s">
        <v>16552</v>
      </c>
      <c r="N2254" t="s">
        <v>6662</v>
      </c>
    </row>
    <row r="2255" spans="1:14" ht="40.35" customHeight="1" outlineLevel="2" x14ac:dyDescent="0.2">
      <c r="A2255" t="s">
        <v>6663</v>
      </c>
      <c r="B2255" t="s">
        <v>17743</v>
      </c>
      <c r="C2255" s="7">
        <v>38</v>
      </c>
      <c r="D2255" s="7">
        <v>5</v>
      </c>
      <c r="E2255" t="s">
        <v>6664</v>
      </c>
      <c r="F2255" t="s">
        <v>17099</v>
      </c>
      <c r="G2255" s="3">
        <v>1</v>
      </c>
      <c r="H2255" s="4">
        <v>87.416666666666671</v>
      </c>
      <c r="I2255" s="14">
        <f t="shared" si="71"/>
        <v>15.734999999999999</v>
      </c>
      <c r="J2255" s="18">
        <f t="shared" si="70"/>
        <v>13.374749999999999</v>
      </c>
      <c r="K2255" s="4" t="s">
        <v>16535</v>
      </c>
      <c r="L2255" s="4" t="s">
        <v>16545</v>
      </c>
      <c r="M2255" s="4" t="s">
        <v>16552</v>
      </c>
      <c r="N2255" t="s">
        <v>6665</v>
      </c>
    </row>
    <row r="2256" spans="1:14" ht="40.35" customHeight="1" outlineLevel="2" x14ac:dyDescent="0.2">
      <c r="A2256" t="s">
        <v>6666</v>
      </c>
      <c r="B2256" t="s">
        <v>17743</v>
      </c>
      <c r="C2256" s="7">
        <v>41</v>
      </c>
      <c r="D2256" s="7">
        <v>7</v>
      </c>
      <c r="E2256" t="s">
        <v>6667</v>
      </c>
      <c r="F2256" t="s">
        <v>17100</v>
      </c>
      <c r="G2256" s="3">
        <v>1</v>
      </c>
      <c r="H2256" s="4">
        <v>87.416666666666671</v>
      </c>
      <c r="I2256" s="14">
        <f t="shared" si="71"/>
        <v>15.734999999999999</v>
      </c>
      <c r="J2256" s="18">
        <f t="shared" si="70"/>
        <v>13.374749999999999</v>
      </c>
      <c r="K2256" s="4" t="s">
        <v>16535</v>
      </c>
      <c r="L2256" s="4" t="s">
        <v>16545</v>
      </c>
      <c r="M2256" s="4" t="s">
        <v>16552</v>
      </c>
      <c r="N2256" t="s">
        <v>6668</v>
      </c>
    </row>
    <row r="2257" spans="1:14" ht="40.35" customHeight="1" outlineLevel="2" x14ac:dyDescent="0.2">
      <c r="A2257" t="s">
        <v>6669</v>
      </c>
      <c r="B2257" t="s">
        <v>17743</v>
      </c>
      <c r="C2257" s="7">
        <v>37</v>
      </c>
      <c r="D2257" s="7">
        <v>4</v>
      </c>
      <c r="E2257" t="s">
        <v>6670</v>
      </c>
      <c r="F2257" t="s">
        <v>17101</v>
      </c>
      <c r="G2257" s="3">
        <v>1</v>
      </c>
      <c r="H2257" s="4">
        <v>78.666666666666671</v>
      </c>
      <c r="I2257" s="14">
        <f t="shared" si="71"/>
        <v>14.16</v>
      </c>
      <c r="J2257" s="18">
        <f t="shared" si="70"/>
        <v>12.036</v>
      </c>
      <c r="K2257" s="4" t="s">
        <v>16535</v>
      </c>
      <c r="L2257" s="4" t="s">
        <v>16545</v>
      </c>
      <c r="M2257" s="4" t="s">
        <v>16552</v>
      </c>
      <c r="N2257" t="s">
        <v>6671</v>
      </c>
    </row>
    <row r="2258" spans="1:14" ht="40.35" customHeight="1" outlineLevel="2" x14ac:dyDescent="0.2">
      <c r="A2258" t="s">
        <v>6672</v>
      </c>
      <c r="B2258" t="s">
        <v>17743</v>
      </c>
      <c r="C2258" s="7" t="s">
        <v>17746</v>
      </c>
      <c r="D2258" s="7" t="s">
        <v>17750</v>
      </c>
      <c r="E2258" t="s">
        <v>6673</v>
      </c>
      <c r="F2258" t="s">
        <v>17101</v>
      </c>
      <c r="G2258" s="3">
        <v>1</v>
      </c>
      <c r="H2258" s="4">
        <v>78.666666666666671</v>
      </c>
      <c r="I2258" s="14">
        <f t="shared" si="71"/>
        <v>14.16</v>
      </c>
      <c r="J2258" s="18">
        <f t="shared" si="70"/>
        <v>12.036</v>
      </c>
      <c r="K2258" s="4" t="s">
        <v>16535</v>
      </c>
      <c r="L2258" s="4" t="s">
        <v>16545</v>
      </c>
      <c r="M2258" s="4" t="s">
        <v>16552</v>
      </c>
      <c r="N2258" t="s">
        <v>6674</v>
      </c>
    </row>
    <row r="2259" spans="1:14" ht="40.35" customHeight="1" outlineLevel="2" x14ac:dyDescent="0.2">
      <c r="A2259" t="s">
        <v>6675</v>
      </c>
      <c r="B2259" t="s">
        <v>17743</v>
      </c>
      <c r="C2259" s="7">
        <v>38</v>
      </c>
      <c r="D2259" s="7">
        <v>5</v>
      </c>
      <c r="E2259" t="s">
        <v>6676</v>
      </c>
      <c r="F2259" t="s">
        <v>17101</v>
      </c>
      <c r="G2259" s="3">
        <v>1</v>
      </c>
      <c r="H2259" s="4">
        <v>78.666666666666671</v>
      </c>
      <c r="I2259" s="14">
        <f t="shared" si="71"/>
        <v>14.16</v>
      </c>
      <c r="J2259" s="18">
        <f t="shared" si="70"/>
        <v>12.036</v>
      </c>
      <c r="K2259" s="4" t="s">
        <v>16535</v>
      </c>
      <c r="L2259" s="4" t="s">
        <v>16545</v>
      </c>
      <c r="M2259" s="4" t="s">
        <v>16552</v>
      </c>
      <c r="N2259" t="s">
        <v>6677</v>
      </c>
    </row>
    <row r="2260" spans="1:14" ht="40.35" customHeight="1" outlineLevel="2" x14ac:dyDescent="0.2">
      <c r="A2260" t="s">
        <v>6678</v>
      </c>
      <c r="B2260" t="s">
        <v>17743</v>
      </c>
      <c r="C2260" s="7">
        <v>38.5</v>
      </c>
      <c r="D2260" s="7" t="s">
        <v>17751</v>
      </c>
      <c r="E2260" t="s">
        <v>6679</v>
      </c>
      <c r="F2260" t="s">
        <v>17101</v>
      </c>
      <c r="G2260" s="3">
        <v>6</v>
      </c>
      <c r="H2260" s="4">
        <v>78.666666666666671</v>
      </c>
      <c r="I2260" s="14">
        <f t="shared" si="71"/>
        <v>14.16</v>
      </c>
      <c r="J2260" s="18">
        <f t="shared" si="70"/>
        <v>12.036</v>
      </c>
      <c r="K2260" s="4" t="s">
        <v>16535</v>
      </c>
      <c r="L2260" s="4" t="s">
        <v>16545</v>
      </c>
      <c r="M2260" s="4" t="s">
        <v>16552</v>
      </c>
      <c r="N2260" t="s">
        <v>6680</v>
      </c>
    </row>
    <row r="2261" spans="1:14" ht="40.35" customHeight="1" outlineLevel="2" x14ac:dyDescent="0.2">
      <c r="A2261" t="s">
        <v>6681</v>
      </c>
      <c r="B2261" t="s">
        <v>17743</v>
      </c>
      <c r="C2261" s="7">
        <v>39</v>
      </c>
      <c r="D2261" s="7">
        <v>6</v>
      </c>
      <c r="E2261" t="s">
        <v>6682</v>
      </c>
      <c r="F2261" t="s">
        <v>17101</v>
      </c>
      <c r="G2261" s="3">
        <v>3</v>
      </c>
      <c r="H2261" s="4">
        <v>78.666666666666671</v>
      </c>
      <c r="I2261" s="14">
        <f t="shared" si="71"/>
        <v>14.16</v>
      </c>
      <c r="J2261" s="18">
        <f t="shared" si="70"/>
        <v>12.036</v>
      </c>
      <c r="K2261" s="4" t="s">
        <v>16535</v>
      </c>
      <c r="L2261" s="4" t="s">
        <v>16545</v>
      </c>
      <c r="M2261" s="4" t="s">
        <v>16552</v>
      </c>
      <c r="N2261" t="s">
        <v>6683</v>
      </c>
    </row>
    <row r="2262" spans="1:14" ht="40.35" customHeight="1" outlineLevel="2" x14ac:dyDescent="0.2">
      <c r="A2262" t="s">
        <v>6684</v>
      </c>
      <c r="B2262" t="s">
        <v>17743</v>
      </c>
      <c r="C2262" s="7">
        <v>42</v>
      </c>
      <c r="D2262" s="7">
        <v>8</v>
      </c>
      <c r="E2262" t="s">
        <v>6685</v>
      </c>
      <c r="F2262" t="s">
        <v>17101</v>
      </c>
      <c r="G2262" s="3">
        <v>1</v>
      </c>
      <c r="H2262" s="4">
        <v>78.666666666666671</v>
      </c>
      <c r="I2262" s="14">
        <f t="shared" si="71"/>
        <v>14.16</v>
      </c>
      <c r="J2262" s="18">
        <f t="shared" si="70"/>
        <v>12.036</v>
      </c>
      <c r="K2262" s="4" t="s">
        <v>16535</v>
      </c>
      <c r="L2262" s="4" t="s">
        <v>16545</v>
      </c>
      <c r="M2262" s="4" t="s">
        <v>16552</v>
      </c>
      <c r="N2262" t="s">
        <v>6686</v>
      </c>
    </row>
    <row r="2263" spans="1:14" ht="40.35" customHeight="1" outlineLevel="2" x14ac:dyDescent="0.2">
      <c r="A2263" t="s">
        <v>6687</v>
      </c>
      <c r="B2263" t="s">
        <v>17743</v>
      </c>
      <c r="C2263" s="7">
        <v>35.5</v>
      </c>
      <c r="D2263" s="7">
        <v>3</v>
      </c>
      <c r="E2263" t="s">
        <v>6688</v>
      </c>
      <c r="F2263" t="s">
        <v>17102</v>
      </c>
      <c r="G2263" s="3">
        <v>11</v>
      </c>
      <c r="H2263" s="4">
        <v>78.666666666666671</v>
      </c>
      <c r="I2263" s="14">
        <f t="shared" si="71"/>
        <v>14.16</v>
      </c>
      <c r="J2263" s="18">
        <f t="shared" si="70"/>
        <v>12.036</v>
      </c>
      <c r="K2263" s="4" t="s">
        <v>16535</v>
      </c>
      <c r="L2263" s="4" t="s">
        <v>16545</v>
      </c>
      <c r="M2263" s="4" t="s">
        <v>16552</v>
      </c>
      <c r="N2263" t="s">
        <v>6689</v>
      </c>
    </row>
    <row r="2264" spans="1:14" ht="40.35" customHeight="1" outlineLevel="2" x14ac:dyDescent="0.2">
      <c r="A2264" t="s">
        <v>6690</v>
      </c>
      <c r="B2264" t="s">
        <v>17743</v>
      </c>
      <c r="C2264" s="7">
        <v>36</v>
      </c>
      <c r="D2264" s="7" t="s">
        <v>17755</v>
      </c>
      <c r="E2264" t="s">
        <v>6691</v>
      </c>
      <c r="F2264" t="s">
        <v>17102</v>
      </c>
      <c r="G2264" s="3">
        <v>1</v>
      </c>
      <c r="H2264" s="4">
        <v>78.666666666666671</v>
      </c>
      <c r="I2264" s="14">
        <f t="shared" si="71"/>
        <v>14.16</v>
      </c>
      <c r="J2264" s="18">
        <f t="shared" si="70"/>
        <v>12.036</v>
      </c>
      <c r="K2264" s="4" t="s">
        <v>16535</v>
      </c>
      <c r="L2264" s="4" t="s">
        <v>16545</v>
      </c>
      <c r="M2264" s="4" t="s">
        <v>16552</v>
      </c>
      <c r="N2264" t="s">
        <v>6692</v>
      </c>
    </row>
    <row r="2265" spans="1:14" ht="40.35" customHeight="1" outlineLevel="2" x14ac:dyDescent="0.2">
      <c r="A2265" t="s">
        <v>6693</v>
      </c>
      <c r="B2265" t="s">
        <v>17743</v>
      </c>
      <c r="C2265" s="7">
        <v>37</v>
      </c>
      <c r="D2265" s="7">
        <v>4</v>
      </c>
      <c r="E2265" t="s">
        <v>6694</v>
      </c>
      <c r="F2265" t="s">
        <v>17102</v>
      </c>
      <c r="G2265" s="3">
        <v>7</v>
      </c>
      <c r="H2265" s="4">
        <v>78.666666666666671</v>
      </c>
      <c r="I2265" s="14">
        <f t="shared" si="71"/>
        <v>14.16</v>
      </c>
      <c r="J2265" s="18">
        <f t="shared" si="70"/>
        <v>12.036</v>
      </c>
      <c r="K2265" s="4" t="s">
        <v>16535</v>
      </c>
      <c r="L2265" s="4" t="s">
        <v>16545</v>
      </c>
      <c r="M2265" s="4" t="s">
        <v>16552</v>
      </c>
      <c r="N2265" t="s">
        <v>6695</v>
      </c>
    </row>
    <row r="2266" spans="1:14" ht="40.35" customHeight="1" outlineLevel="2" x14ac:dyDescent="0.2">
      <c r="A2266" t="s">
        <v>6696</v>
      </c>
      <c r="B2266" t="s">
        <v>17743</v>
      </c>
      <c r="C2266" s="7">
        <v>38</v>
      </c>
      <c r="D2266" s="7">
        <v>5</v>
      </c>
      <c r="E2266" t="s">
        <v>6697</v>
      </c>
      <c r="F2266" t="s">
        <v>17102</v>
      </c>
      <c r="G2266" s="3">
        <v>2</v>
      </c>
      <c r="H2266" s="4">
        <v>78.666666666666671</v>
      </c>
      <c r="I2266" s="14">
        <f t="shared" si="71"/>
        <v>14.16</v>
      </c>
      <c r="J2266" s="18">
        <f t="shared" si="70"/>
        <v>12.036</v>
      </c>
      <c r="K2266" s="4" t="s">
        <v>16535</v>
      </c>
      <c r="L2266" s="4" t="s">
        <v>16545</v>
      </c>
      <c r="M2266" s="4" t="s">
        <v>16552</v>
      </c>
      <c r="N2266" t="s">
        <v>6698</v>
      </c>
    </row>
    <row r="2267" spans="1:14" ht="40.35" customHeight="1" outlineLevel="2" x14ac:dyDescent="0.2">
      <c r="A2267" t="s">
        <v>6699</v>
      </c>
      <c r="B2267" t="s">
        <v>17743</v>
      </c>
      <c r="C2267" s="7">
        <v>38.5</v>
      </c>
      <c r="D2267" s="7" t="s">
        <v>17751</v>
      </c>
      <c r="E2267" t="s">
        <v>6700</v>
      </c>
      <c r="F2267" t="s">
        <v>17102</v>
      </c>
      <c r="G2267" s="3">
        <v>23</v>
      </c>
      <c r="H2267" s="4">
        <v>78.666666666666671</v>
      </c>
      <c r="I2267" s="14">
        <f t="shared" si="71"/>
        <v>14.16</v>
      </c>
      <c r="J2267" s="18">
        <f t="shared" si="70"/>
        <v>12.036</v>
      </c>
      <c r="K2267" s="4" t="s">
        <v>16535</v>
      </c>
      <c r="L2267" s="4" t="s">
        <v>16545</v>
      </c>
      <c r="M2267" s="4" t="s">
        <v>16552</v>
      </c>
      <c r="N2267" t="s">
        <v>6701</v>
      </c>
    </row>
    <row r="2268" spans="1:14" ht="40.35" customHeight="1" outlineLevel="2" x14ac:dyDescent="0.2">
      <c r="A2268" t="s">
        <v>6702</v>
      </c>
      <c r="B2268" t="s">
        <v>17743</v>
      </c>
      <c r="C2268" s="7">
        <v>41</v>
      </c>
      <c r="D2268" s="7">
        <v>7</v>
      </c>
      <c r="E2268" t="s">
        <v>6703</v>
      </c>
      <c r="F2268" t="s">
        <v>17102</v>
      </c>
      <c r="G2268" s="3">
        <v>20</v>
      </c>
      <c r="H2268" s="4">
        <v>78.666666666666671</v>
      </c>
      <c r="I2268" s="14">
        <f t="shared" si="71"/>
        <v>14.16</v>
      </c>
      <c r="J2268" s="18">
        <f t="shared" si="70"/>
        <v>12.036</v>
      </c>
      <c r="K2268" s="4" t="s">
        <v>16535</v>
      </c>
      <c r="L2268" s="4" t="s">
        <v>16545</v>
      </c>
      <c r="M2268" s="4" t="s">
        <v>16552</v>
      </c>
      <c r="N2268" t="s">
        <v>6704</v>
      </c>
    </row>
    <row r="2269" spans="1:14" ht="40.35" customHeight="1" outlineLevel="2" x14ac:dyDescent="0.2">
      <c r="A2269" t="s">
        <v>6705</v>
      </c>
      <c r="B2269" t="s">
        <v>17743</v>
      </c>
      <c r="C2269" s="7">
        <v>41.5</v>
      </c>
      <c r="D2269" s="7" t="s">
        <v>17757</v>
      </c>
      <c r="E2269" t="s">
        <v>6706</v>
      </c>
      <c r="F2269" t="s">
        <v>17102</v>
      </c>
      <c r="G2269" s="3">
        <v>1</v>
      </c>
      <c r="H2269" s="4">
        <v>78.666666666666671</v>
      </c>
      <c r="I2269" s="14">
        <f t="shared" si="71"/>
        <v>14.16</v>
      </c>
      <c r="J2269" s="18">
        <f t="shared" si="70"/>
        <v>12.036</v>
      </c>
      <c r="K2269" s="4" t="s">
        <v>16535</v>
      </c>
      <c r="L2269" s="4" t="s">
        <v>16545</v>
      </c>
      <c r="M2269" s="4" t="s">
        <v>16552</v>
      </c>
      <c r="N2269" t="s">
        <v>6707</v>
      </c>
    </row>
    <row r="2270" spans="1:14" ht="40.35" customHeight="1" outlineLevel="2" x14ac:dyDescent="0.2">
      <c r="A2270" t="s">
        <v>6708</v>
      </c>
      <c r="B2270" t="s">
        <v>17743</v>
      </c>
      <c r="C2270" s="7">
        <v>38</v>
      </c>
      <c r="D2270" s="7">
        <v>5</v>
      </c>
      <c r="E2270" t="s">
        <v>6709</v>
      </c>
      <c r="F2270" t="s">
        <v>17103</v>
      </c>
      <c r="G2270" s="3">
        <v>1</v>
      </c>
      <c r="H2270" s="4">
        <v>78.666666666666671</v>
      </c>
      <c r="I2270" s="14">
        <f t="shared" si="71"/>
        <v>14.16</v>
      </c>
      <c r="J2270" s="18">
        <f t="shared" si="70"/>
        <v>12.036</v>
      </c>
      <c r="K2270" s="4" t="s">
        <v>16535</v>
      </c>
      <c r="L2270" s="4" t="s">
        <v>16545</v>
      </c>
      <c r="M2270" s="4" t="s">
        <v>16552</v>
      </c>
      <c r="N2270" t="s">
        <v>6710</v>
      </c>
    </row>
    <row r="2271" spans="1:14" ht="40.35" customHeight="1" outlineLevel="2" x14ac:dyDescent="0.2">
      <c r="A2271" t="s">
        <v>6711</v>
      </c>
      <c r="B2271" t="s">
        <v>17743</v>
      </c>
      <c r="C2271" s="7">
        <v>37</v>
      </c>
      <c r="D2271" s="7">
        <v>4</v>
      </c>
      <c r="E2271" t="s">
        <v>6712</v>
      </c>
      <c r="F2271" t="s">
        <v>17104</v>
      </c>
      <c r="G2271" s="3">
        <v>1</v>
      </c>
      <c r="H2271" s="4">
        <v>87.416666666666671</v>
      </c>
      <c r="I2271" s="14">
        <f t="shared" si="71"/>
        <v>15.734999999999999</v>
      </c>
      <c r="J2271" s="18">
        <f t="shared" si="70"/>
        <v>13.374749999999999</v>
      </c>
      <c r="K2271" s="4" t="s">
        <v>16535</v>
      </c>
      <c r="L2271" s="4" t="s">
        <v>16545</v>
      </c>
      <c r="M2271" s="4" t="s">
        <v>16550</v>
      </c>
      <c r="N2271" t="s">
        <v>6713</v>
      </c>
    </row>
    <row r="2272" spans="1:14" ht="40.35" customHeight="1" outlineLevel="2" x14ac:dyDescent="0.2">
      <c r="A2272" t="s">
        <v>6714</v>
      </c>
      <c r="B2272" t="s">
        <v>17743</v>
      </c>
      <c r="C2272" s="7" t="s">
        <v>17746</v>
      </c>
      <c r="D2272" s="7" t="s">
        <v>17750</v>
      </c>
      <c r="E2272" t="s">
        <v>6715</v>
      </c>
      <c r="F2272" t="s">
        <v>17104</v>
      </c>
      <c r="G2272" s="3">
        <v>1</v>
      </c>
      <c r="H2272" s="4">
        <v>87.416666666666671</v>
      </c>
      <c r="I2272" s="14">
        <f t="shared" si="71"/>
        <v>15.734999999999999</v>
      </c>
      <c r="J2272" s="18">
        <f t="shared" si="70"/>
        <v>13.374749999999999</v>
      </c>
      <c r="K2272" s="4" t="s">
        <v>16535</v>
      </c>
      <c r="L2272" s="4" t="s">
        <v>16545</v>
      </c>
      <c r="M2272" s="4" t="s">
        <v>16550</v>
      </c>
      <c r="N2272" t="s">
        <v>6716</v>
      </c>
    </row>
    <row r="2273" spans="1:14" ht="40.35" customHeight="1" outlineLevel="2" x14ac:dyDescent="0.2">
      <c r="A2273" t="s">
        <v>6717</v>
      </c>
      <c r="B2273" t="s">
        <v>17743</v>
      </c>
      <c r="C2273" s="7">
        <v>39</v>
      </c>
      <c r="D2273" s="7">
        <v>6</v>
      </c>
      <c r="E2273" t="s">
        <v>6718</v>
      </c>
      <c r="F2273" t="s">
        <v>17104</v>
      </c>
      <c r="G2273" s="3">
        <v>1</v>
      </c>
      <c r="H2273" s="4">
        <v>87.416666666666671</v>
      </c>
      <c r="I2273" s="14">
        <f t="shared" si="71"/>
        <v>15.734999999999999</v>
      </c>
      <c r="J2273" s="18">
        <f t="shared" si="70"/>
        <v>13.374749999999999</v>
      </c>
      <c r="K2273" s="4" t="s">
        <v>16535</v>
      </c>
      <c r="L2273" s="4" t="s">
        <v>16545</v>
      </c>
      <c r="M2273" s="4" t="s">
        <v>16550</v>
      </c>
      <c r="N2273" t="s">
        <v>6719</v>
      </c>
    </row>
    <row r="2274" spans="1:14" ht="40.35" customHeight="1" outlineLevel="2" x14ac:dyDescent="0.2">
      <c r="A2274" t="s">
        <v>6720</v>
      </c>
      <c r="B2274" t="s">
        <v>17743</v>
      </c>
      <c r="C2274" s="7">
        <v>41.5</v>
      </c>
      <c r="D2274" s="7" t="s">
        <v>17757</v>
      </c>
      <c r="E2274" t="s">
        <v>6721</v>
      </c>
      <c r="F2274" t="s">
        <v>17105</v>
      </c>
      <c r="G2274" s="3">
        <v>1</v>
      </c>
      <c r="H2274" s="4">
        <v>87.416666666666671</v>
      </c>
      <c r="I2274" s="14">
        <f t="shared" si="71"/>
        <v>15.734999999999999</v>
      </c>
      <c r="J2274" s="18">
        <f t="shared" si="70"/>
        <v>13.374749999999999</v>
      </c>
      <c r="K2274" s="4" t="s">
        <v>16535</v>
      </c>
      <c r="L2274" s="4" t="s">
        <v>16545</v>
      </c>
      <c r="M2274" s="4" t="s">
        <v>16550</v>
      </c>
      <c r="N2274" t="s">
        <v>6722</v>
      </c>
    </row>
    <row r="2275" spans="1:14" ht="40.35" customHeight="1" outlineLevel="2" x14ac:dyDescent="0.2">
      <c r="A2275" t="s">
        <v>6723</v>
      </c>
      <c r="B2275" t="s">
        <v>17743</v>
      </c>
      <c r="C2275" s="7">
        <v>36</v>
      </c>
      <c r="D2275" s="7" t="s">
        <v>17755</v>
      </c>
      <c r="E2275" t="s">
        <v>6724</v>
      </c>
      <c r="F2275" t="s">
        <v>17106</v>
      </c>
      <c r="G2275" s="3">
        <v>5</v>
      </c>
      <c r="H2275" s="4">
        <v>87.416666666666671</v>
      </c>
      <c r="I2275" s="14">
        <f t="shared" si="71"/>
        <v>15.734999999999999</v>
      </c>
      <c r="J2275" s="18">
        <f t="shared" si="70"/>
        <v>13.374749999999999</v>
      </c>
      <c r="K2275" s="4" t="s">
        <v>16535</v>
      </c>
      <c r="L2275" s="4" t="s">
        <v>16545</v>
      </c>
      <c r="M2275" s="4" t="s">
        <v>16550</v>
      </c>
      <c r="N2275" t="s">
        <v>6725</v>
      </c>
    </row>
    <row r="2276" spans="1:14" ht="40.35" customHeight="1" outlineLevel="2" x14ac:dyDescent="0.2">
      <c r="A2276" t="s">
        <v>6726</v>
      </c>
      <c r="B2276" t="s">
        <v>17743</v>
      </c>
      <c r="C2276" s="7">
        <v>37</v>
      </c>
      <c r="D2276" s="7">
        <v>4</v>
      </c>
      <c r="E2276" t="s">
        <v>6727</v>
      </c>
      <c r="F2276" t="s">
        <v>17106</v>
      </c>
      <c r="G2276" s="3">
        <v>13</v>
      </c>
      <c r="H2276" s="4">
        <v>87.416666666666671</v>
      </c>
      <c r="I2276" s="14">
        <f t="shared" si="71"/>
        <v>15.734999999999999</v>
      </c>
      <c r="J2276" s="18">
        <f t="shared" si="70"/>
        <v>13.374749999999999</v>
      </c>
      <c r="K2276" s="4" t="s">
        <v>16535</v>
      </c>
      <c r="L2276" s="4" t="s">
        <v>16545</v>
      </c>
      <c r="M2276" s="4" t="s">
        <v>16550</v>
      </c>
      <c r="N2276" t="s">
        <v>6728</v>
      </c>
    </row>
    <row r="2277" spans="1:14" ht="40.35" customHeight="1" outlineLevel="2" x14ac:dyDescent="0.2">
      <c r="A2277" t="s">
        <v>6729</v>
      </c>
      <c r="B2277" t="s">
        <v>17743</v>
      </c>
      <c r="C2277" s="7">
        <v>38</v>
      </c>
      <c r="D2277" s="7">
        <v>5</v>
      </c>
      <c r="E2277" t="s">
        <v>6730</v>
      </c>
      <c r="F2277" t="s">
        <v>17106</v>
      </c>
      <c r="G2277" s="3">
        <v>24</v>
      </c>
      <c r="H2277" s="4">
        <v>87.416666666666671</v>
      </c>
      <c r="I2277" s="14">
        <f t="shared" si="71"/>
        <v>15.734999999999999</v>
      </c>
      <c r="J2277" s="18">
        <f t="shared" si="70"/>
        <v>13.374749999999999</v>
      </c>
      <c r="K2277" s="4" t="s">
        <v>16535</v>
      </c>
      <c r="L2277" s="4" t="s">
        <v>16545</v>
      </c>
      <c r="M2277" s="4" t="s">
        <v>16550</v>
      </c>
      <c r="N2277" t="s">
        <v>6731</v>
      </c>
    </row>
    <row r="2278" spans="1:14" ht="40.35" customHeight="1" outlineLevel="2" x14ac:dyDescent="0.2">
      <c r="A2278" t="s">
        <v>6732</v>
      </c>
      <c r="B2278" t="s">
        <v>17743</v>
      </c>
      <c r="C2278" s="7">
        <v>38.5</v>
      </c>
      <c r="D2278" s="7" t="s">
        <v>17751</v>
      </c>
      <c r="E2278" t="s">
        <v>6733</v>
      </c>
      <c r="F2278" t="s">
        <v>17106</v>
      </c>
      <c r="G2278" s="3">
        <v>19</v>
      </c>
      <c r="H2278" s="4">
        <v>87.416666666666671</v>
      </c>
      <c r="I2278" s="14">
        <f t="shared" si="71"/>
        <v>15.734999999999999</v>
      </c>
      <c r="J2278" s="18">
        <f t="shared" si="70"/>
        <v>13.374749999999999</v>
      </c>
      <c r="K2278" s="4" t="s">
        <v>16535</v>
      </c>
      <c r="L2278" s="4" t="s">
        <v>16545</v>
      </c>
      <c r="M2278" s="4" t="s">
        <v>16550</v>
      </c>
      <c r="N2278" t="s">
        <v>6734</v>
      </c>
    </row>
    <row r="2279" spans="1:14" ht="40.35" customHeight="1" outlineLevel="2" x14ac:dyDescent="0.2">
      <c r="A2279" t="s">
        <v>6735</v>
      </c>
      <c r="B2279" t="s">
        <v>17743</v>
      </c>
      <c r="C2279" s="7">
        <v>39</v>
      </c>
      <c r="D2279" s="7">
        <v>6</v>
      </c>
      <c r="E2279" t="s">
        <v>6736</v>
      </c>
      <c r="F2279" t="s">
        <v>17106</v>
      </c>
      <c r="G2279" s="3">
        <v>6</v>
      </c>
      <c r="H2279" s="4">
        <v>87.416666666666671</v>
      </c>
      <c r="I2279" s="14">
        <f t="shared" si="71"/>
        <v>15.734999999999999</v>
      </c>
      <c r="J2279" s="18">
        <f t="shared" si="70"/>
        <v>13.374749999999999</v>
      </c>
      <c r="K2279" s="4" t="s">
        <v>16535</v>
      </c>
      <c r="L2279" s="4" t="s">
        <v>16545</v>
      </c>
      <c r="M2279" s="4" t="s">
        <v>16550</v>
      </c>
      <c r="N2279" t="s">
        <v>6737</v>
      </c>
    </row>
    <row r="2280" spans="1:14" ht="40.35" customHeight="1" outlineLevel="2" x14ac:dyDescent="0.2">
      <c r="A2280" t="s">
        <v>6738</v>
      </c>
      <c r="B2280" t="s">
        <v>17743</v>
      </c>
      <c r="C2280" s="7">
        <v>36</v>
      </c>
      <c r="D2280" s="7" t="s">
        <v>17755</v>
      </c>
      <c r="E2280" t="s">
        <v>6739</v>
      </c>
      <c r="F2280" t="s">
        <v>17107</v>
      </c>
      <c r="G2280" s="3">
        <v>1</v>
      </c>
      <c r="H2280" s="4">
        <v>96.250000000000014</v>
      </c>
      <c r="I2280" s="14">
        <f t="shared" si="71"/>
        <v>17.325000000000003</v>
      </c>
      <c r="J2280" s="18">
        <f t="shared" si="70"/>
        <v>14.726250000000002</v>
      </c>
      <c r="K2280" s="4" t="s">
        <v>16535</v>
      </c>
      <c r="L2280" s="4" t="s">
        <v>16545</v>
      </c>
      <c r="M2280" s="4" t="s">
        <v>16552</v>
      </c>
      <c r="N2280" t="s">
        <v>6740</v>
      </c>
    </row>
    <row r="2281" spans="1:14" ht="40.35" customHeight="1" outlineLevel="2" x14ac:dyDescent="0.2">
      <c r="A2281" t="s">
        <v>6741</v>
      </c>
      <c r="B2281" t="s">
        <v>17743</v>
      </c>
      <c r="C2281" s="7">
        <v>37</v>
      </c>
      <c r="D2281" s="7">
        <v>4</v>
      </c>
      <c r="E2281" t="s">
        <v>6742</v>
      </c>
      <c r="F2281" t="s">
        <v>17108</v>
      </c>
      <c r="G2281" s="3">
        <v>1</v>
      </c>
      <c r="H2281" s="4">
        <v>96.250000000000014</v>
      </c>
      <c r="I2281" s="14">
        <f t="shared" si="71"/>
        <v>17.325000000000003</v>
      </c>
      <c r="J2281" s="18">
        <f t="shared" si="70"/>
        <v>14.726250000000002</v>
      </c>
      <c r="K2281" s="4" t="s">
        <v>16535</v>
      </c>
      <c r="L2281" s="4" t="s">
        <v>16545</v>
      </c>
      <c r="M2281" s="4" t="s">
        <v>16552</v>
      </c>
      <c r="N2281" t="s">
        <v>6743</v>
      </c>
    </row>
    <row r="2282" spans="1:14" ht="40.35" customHeight="1" outlineLevel="2" x14ac:dyDescent="0.2">
      <c r="A2282" t="s">
        <v>6744</v>
      </c>
      <c r="B2282" t="s">
        <v>17743</v>
      </c>
      <c r="C2282" s="7">
        <v>38</v>
      </c>
      <c r="D2282" s="7">
        <v>5</v>
      </c>
      <c r="E2282" t="s">
        <v>6745</v>
      </c>
      <c r="F2282" t="s">
        <v>17108</v>
      </c>
      <c r="G2282" s="3">
        <v>1</v>
      </c>
      <c r="H2282" s="4">
        <v>96.250000000000014</v>
      </c>
      <c r="I2282" s="14">
        <f t="shared" si="71"/>
        <v>17.325000000000003</v>
      </c>
      <c r="J2282" s="18">
        <f t="shared" si="70"/>
        <v>14.726250000000002</v>
      </c>
      <c r="K2282" s="4" t="s">
        <v>16535</v>
      </c>
      <c r="L2282" s="4" t="s">
        <v>16545</v>
      </c>
      <c r="M2282" s="4" t="s">
        <v>16552</v>
      </c>
      <c r="N2282" t="s">
        <v>6746</v>
      </c>
    </row>
    <row r="2283" spans="1:14" ht="40.35" customHeight="1" outlineLevel="2" x14ac:dyDescent="0.2">
      <c r="A2283" t="s">
        <v>6747</v>
      </c>
      <c r="B2283" t="s">
        <v>17743</v>
      </c>
      <c r="C2283" s="7">
        <v>41.5</v>
      </c>
      <c r="D2283" s="7" t="s">
        <v>17757</v>
      </c>
      <c r="E2283" t="s">
        <v>6748</v>
      </c>
      <c r="F2283" t="s">
        <v>17108</v>
      </c>
      <c r="G2283" s="3">
        <v>1</v>
      </c>
      <c r="H2283" s="4">
        <v>96.250000000000014</v>
      </c>
      <c r="I2283" s="14">
        <f t="shared" si="71"/>
        <v>17.325000000000003</v>
      </c>
      <c r="J2283" s="18">
        <f t="shared" si="70"/>
        <v>14.726250000000002</v>
      </c>
      <c r="K2283" s="4" t="s">
        <v>16535</v>
      </c>
      <c r="L2283" s="4" t="s">
        <v>16545</v>
      </c>
      <c r="M2283" s="4" t="s">
        <v>16552</v>
      </c>
      <c r="N2283" t="s">
        <v>6749</v>
      </c>
    </row>
    <row r="2284" spans="1:14" ht="40.35" customHeight="1" outlineLevel="2" x14ac:dyDescent="0.2">
      <c r="A2284" t="s">
        <v>6750</v>
      </c>
      <c r="B2284" t="s">
        <v>17743</v>
      </c>
      <c r="C2284" s="7">
        <v>37</v>
      </c>
      <c r="D2284" s="7">
        <v>4</v>
      </c>
      <c r="E2284" t="s">
        <v>6751</v>
      </c>
      <c r="F2284" t="s">
        <v>17109</v>
      </c>
      <c r="G2284" s="3">
        <v>7</v>
      </c>
      <c r="H2284" s="4">
        <v>96.250000000000014</v>
      </c>
      <c r="I2284" s="14">
        <f t="shared" si="71"/>
        <v>17.325000000000003</v>
      </c>
      <c r="J2284" s="18">
        <f t="shared" si="70"/>
        <v>14.726250000000002</v>
      </c>
      <c r="K2284" s="4" t="s">
        <v>16535</v>
      </c>
      <c r="L2284" s="4" t="s">
        <v>16545</v>
      </c>
      <c r="M2284" s="4" t="s">
        <v>16552</v>
      </c>
      <c r="N2284" t="s">
        <v>6752</v>
      </c>
    </row>
    <row r="2285" spans="1:14" ht="40.35" customHeight="1" outlineLevel="2" x14ac:dyDescent="0.2">
      <c r="A2285" t="s">
        <v>6753</v>
      </c>
      <c r="B2285" t="s">
        <v>17743</v>
      </c>
      <c r="C2285" s="7">
        <v>41.5</v>
      </c>
      <c r="D2285" s="7" t="s">
        <v>17757</v>
      </c>
      <c r="E2285" t="s">
        <v>6754</v>
      </c>
      <c r="F2285" t="s">
        <v>17110</v>
      </c>
      <c r="G2285" s="3">
        <v>1</v>
      </c>
      <c r="H2285" s="4">
        <v>96.250000000000014</v>
      </c>
      <c r="I2285" s="14">
        <f t="shared" si="71"/>
        <v>17.325000000000003</v>
      </c>
      <c r="J2285" s="18">
        <f t="shared" si="70"/>
        <v>14.726250000000002</v>
      </c>
      <c r="K2285" s="4" t="s">
        <v>16535</v>
      </c>
      <c r="L2285" s="4" t="s">
        <v>16545</v>
      </c>
      <c r="M2285" s="4" t="s">
        <v>16552</v>
      </c>
      <c r="N2285" t="s">
        <v>6755</v>
      </c>
    </row>
    <row r="2286" spans="1:14" ht="40.35" customHeight="1" outlineLevel="2" x14ac:dyDescent="0.2">
      <c r="A2286" t="s">
        <v>6756</v>
      </c>
      <c r="B2286" t="s">
        <v>17743</v>
      </c>
      <c r="C2286" s="7">
        <v>38</v>
      </c>
      <c r="D2286" s="7">
        <v>5</v>
      </c>
      <c r="E2286" t="s">
        <v>6757</v>
      </c>
      <c r="F2286" t="s">
        <v>17111</v>
      </c>
      <c r="G2286" s="3">
        <v>15</v>
      </c>
      <c r="H2286" s="4">
        <v>96.250000000000014</v>
      </c>
      <c r="I2286" s="14">
        <f t="shared" si="71"/>
        <v>17.325000000000003</v>
      </c>
      <c r="J2286" s="18">
        <f t="shared" si="70"/>
        <v>14.726250000000002</v>
      </c>
      <c r="K2286" s="4" t="s">
        <v>16535</v>
      </c>
      <c r="L2286" s="4" t="s">
        <v>16545</v>
      </c>
      <c r="M2286" s="4" t="s">
        <v>16552</v>
      </c>
      <c r="N2286" t="s">
        <v>6758</v>
      </c>
    </row>
    <row r="2287" spans="1:14" ht="40.35" customHeight="1" outlineLevel="2" x14ac:dyDescent="0.2">
      <c r="A2287" t="s">
        <v>6759</v>
      </c>
      <c r="B2287" t="s">
        <v>17743</v>
      </c>
      <c r="C2287" s="7">
        <v>41</v>
      </c>
      <c r="D2287" s="7">
        <v>7</v>
      </c>
      <c r="E2287" t="s">
        <v>6760</v>
      </c>
      <c r="F2287" t="s">
        <v>17111</v>
      </c>
      <c r="G2287" s="3">
        <v>12</v>
      </c>
      <c r="H2287" s="4">
        <v>96.250000000000014</v>
      </c>
      <c r="I2287" s="14">
        <f t="shared" si="71"/>
        <v>17.325000000000003</v>
      </c>
      <c r="J2287" s="18">
        <f t="shared" si="70"/>
        <v>14.726250000000002</v>
      </c>
      <c r="K2287" s="4" t="s">
        <v>16535</v>
      </c>
      <c r="L2287" s="4" t="s">
        <v>16545</v>
      </c>
      <c r="M2287" s="4" t="s">
        <v>16552</v>
      </c>
      <c r="N2287" t="s">
        <v>6761</v>
      </c>
    </row>
    <row r="2288" spans="1:14" ht="40.35" customHeight="1" outlineLevel="2" x14ac:dyDescent="0.2">
      <c r="A2288" t="s">
        <v>6762</v>
      </c>
      <c r="B2288" t="s">
        <v>17743</v>
      </c>
      <c r="C2288" s="7">
        <v>37</v>
      </c>
      <c r="D2288" s="7">
        <v>4</v>
      </c>
      <c r="E2288" t="s">
        <v>6763</v>
      </c>
      <c r="F2288" t="s">
        <v>17112</v>
      </c>
      <c r="G2288" s="3">
        <v>1</v>
      </c>
      <c r="H2288" s="4">
        <v>87.416666666666671</v>
      </c>
      <c r="I2288" s="14">
        <f t="shared" si="71"/>
        <v>15.734999999999999</v>
      </c>
      <c r="J2288" s="18">
        <f t="shared" si="70"/>
        <v>13.374749999999999</v>
      </c>
      <c r="K2288" s="4" t="s">
        <v>16535</v>
      </c>
      <c r="L2288" s="4" t="s">
        <v>16545</v>
      </c>
      <c r="M2288" s="4" t="s">
        <v>16552</v>
      </c>
      <c r="N2288" t="s">
        <v>6764</v>
      </c>
    </row>
    <row r="2289" spans="1:14" ht="40.35" customHeight="1" outlineLevel="2" x14ac:dyDescent="0.2">
      <c r="A2289" t="s">
        <v>6765</v>
      </c>
      <c r="B2289" t="s">
        <v>17743</v>
      </c>
      <c r="C2289" s="7">
        <v>38</v>
      </c>
      <c r="D2289" s="7">
        <v>5</v>
      </c>
      <c r="E2289" t="s">
        <v>6766</v>
      </c>
      <c r="F2289" t="s">
        <v>17113</v>
      </c>
      <c r="G2289" s="3">
        <v>2</v>
      </c>
      <c r="H2289" s="4">
        <v>96.250000000000014</v>
      </c>
      <c r="I2289" s="14">
        <f t="shared" si="71"/>
        <v>17.325000000000003</v>
      </c>
      <c r="J2289" s="18">
        <f t="shared" si="70"/>
        <v>14.726250000000002</v>
      </c>
      <c r="K2289" s="4" t="s">
        <v>16535</v>
      </c>
      <c r="L2289" s="4" t="s">
        <v>16545</v>
      </c>
      <c r="M2289" s="4" t="s">
        <v>16552</v>
      </c>
      <c r="N2289" t="s">
        <v>6767</v>
      </c>
    </row>
    <row r="2290" spans="1:14" ht="40.35" customHeight="1" outlineLevel="2" x14ac:dyDescent="0.2">
      <c r="A2290" t="s">
        <v>6768</v>
      </c>
      <c r="B2290" t="s">
        <v>17743</v>
      </c>
      <c r="C2290" s="7">
        <v>36</v>
      </c>
      <c r="D2290" s="7" t="s">
        <v>17755</v>
      </c>
      <c r="E2290" t="s">
        <v>6769</v>
      </c>
      <c r="F2290" t="s">
        <v>17114</v>
      </c>
      <c r="G2290" s="3">
        <v>1</v>
      </c>
      <c r="H2290" s="4">
        <v>96.250000000000014</v>
      </c>
      <c r="I2290" s="14">
        <f t="shared" si="71"/>
        <v>17.325000000000003</v>
      </c>
      <c r="J2290" s="18">
        <f t="shared" si="70"/>
        <v>14.726250000000002</v>
      </c>
      <c r="K2290" s="4" t="s">
        <v>16535</v>
      </c>
      <c r="L2290" s="4" t="s">
        <v>16545</v>
      </c>
      <c r="M2290" s="4" t="s">
        <v>16552</v>
      </c>
      <c r="N2290" t="s">
        <v>6770</v>
      </c>
    </row>
    <row r="2291" spans="1:14" ht="40.35" customHeight="1" outlineLevel="2" x14ac:dyDescent="0.2">
      <c r="A2291" t="s">
        <v>6771</v>
      </c>
      <c r="B2291" t="s">
        <v>17743</v>
      </c>
      <c r="C2291" s="7">
        <v>37</v>
      </c>
      <c r="D2291" s="7">
        <v>4</v>
      </c>
      <c r="E2291" t="s">
        <v>6772</v>
      </c>
      <c r="F2291" t="s">
        <v>17115</v>
      </c>
      <c r="G2291" s="3">
        <v>7</v>
      </c>
      <c r="H2291" s="4">
        <v>113.75000000000001</v>
      </c>
      <c r="I2291" s="14">
        <f t="shared" si="71"/>
        <v>20.475000000000001</v>
      </c>
      <c r="J2291" s="18">
        <f t="shared" si="70"/>
        <v>17.403750000000002</v>
      </c>
      <c r="K2291" s="4" t="s">
        <v>16538</v>
      </c>
      <c r="L2291" s="4" t="s">
        <v>16545</v>
      </c>
      <c r="M2291" s="4" t="s">
        <v>16551</v>
      </c>
      <c r="N2291" t="s">
        <v>6773</v>
      </c>
    </row>
    <row r="2292" spans="1:14" ht="40.35" customHeight="1" outlineLevel="2" x14ac:dyDescent="0.2">
      <c r="A2292" t="s">
        <v>6774</v>
      </c>
      <c r="B2292" t="s">
        <v>17743</v>
      </c>
      <c r="C2292" s="7" t="s">
        <v>17746</v>
      </c>
      <c r="D2292" s="7" t="s">
        <v>17750</v>
      </c>
      <c r="E2292" t="s">
        <v>6775</v>
      </c>
      <c r="F2292" t="s">
        <v>17115</v>
      </c>
      <c r="G2292" s="3">
        <v>7</v>
      </c>
      <c r="H2292" s="4">
        <v>113.75000000000001</v>
      </c>
      <c r="I2292" s="14">
        <f t="shared" si="71"/>
        <v>20.475000000000001</v>
      </c>
      <c r="J2292" s="18">
        <f t="shared" si="70"/>
        <v>17.403750000000002</v>
      </c>
      <c r="K2292" s="4" t="s">
        <v>16538</v>
      </c>
      <c r="L2292" s="4" t="s">
        <v>16545</v>
      </c>
      <c r="M2292" s="4" t="s">
        <v>16551</v>
      </c>
      <c r="N2292" t="s">
        <v>6776</v>
      </c>
    </row>
    <row r="2293" spans="1:14" ht="40.35" customHeight="1" outlineLevel="2" x14ac:dyDescent="0.2">
      <c r="A2293" t="s">
        <v>6777</v>
      </c>
      <c r="B2293" t="s">
        <v>17743</v>
      </c>
      <c r="C2293" s="7">
        <v>38</v>
      </c>
      <c r="D2293" s="7">
        <v>5</v>
      </c>
      <c r="E2293" t="s">
        <v>6778</v>
      </c>
      <c r="F2293" t="s">
        <v>17115</v>
      </c>
      <c r="G2293" s="3">
        <v>14</v>
      </c>
      <c r="H2293" s="4">
        <v>113.75000000000001</v>
      </c>
      <c r="I2293" s="14">
        <f t="shared" si="71"/>
        <v>20.475000000000001</v>
      </c>
      <c r="J2293" s="18">
        <f t="shared" si="70"/>
        <v>17.403750000000002</v>
      </c>
      <c r="K2293" s="4" t="s">
        <v>16538</v>
      </c>
      <c r="L2293" s="4" t="s">
        <v>16545</v>
      </c>
      <c r="M2293" s="4" t="s">
        <v>16551</v>
      </c>
      <c r="N2293" t="s">
        <v>6779</v>
      </c>
    </row>
    <row r="2294" spans="1:14" ht="40.35" customHeight="1" outlineLevel="2" x14ac:dyDescent="0.2">
      <c r="A2294" t="s">
        <v>6780</v>
      </c>
      <c r="B2294" t="s">
        <v>17743</v>
      </c>
      <c r="C2294" s="7">
        <v>38.5</v>
      </c>
      <c r="D2294" s="7" t="s">
        <v>17751</v>
      </c>
      <c r="E2294" t="s">
        <v>6781</v>
      </c>
      <c r="F2294" t="s">
        <v>17115</v>
      </c>
      <c r="G2294" s="3">
        <v>6</v>
      </c>
      <c r="H2294" s="4">
        <v>113.75000000000001</v>
      </c>
      <c r="I2294" s="14">
        <f t="shared" si="71"/>
        <v>20.475000000000001</v>
      </c>
      <c r="J2294" s="18">
        <f t="shared" si="70"/>
        <v>17.403750000000002</v>
      </c>
      <c r="K2294" s="4" t="s">
        <v>16538</v>
      </c>
      <c r="L2294" s="4" t="s">
        <v>16545</v>
      </c>
      <c r="M2294" s="4" t="s">
        <v>16551</v>
      </c>
      <c r="N2294" t="s">
        <v>6782</v>
      </c>
    </row>
    <row r="2295" spans="1:14" ht="40.35" customHeight="1" outlineLevel="2" x14ac:dyDescent="0.2">
      <c r="A2295" t="s">
        <v>6783</v>
      </c>
      <c r="B2295" t="s">
        <v>17743</v>
      </c>
      <c r="C2295" s="7" t="s">
        <v>17746</v>
      </c>
      <c r="D2295" s="7" t="s">
        <v>17750</v>
      </c>
      <c r="E2295" t="s">
        <v>6784</v>
      </c>
      <c r="F2295" t="s">
        <v>17116</v>
      </c>
      <c r="G2295" s="3">
        <v>3</v>
      </c>
      <c r="H2295" s="4">
        <v>87.416666666666671</v>
      </c>
      <c r="I2295" s="14">
        <f t="shared" si="71"/>
        <v>15.734999999999999</v>
      </c>
      <c r="J2295" s="18">
        <f t="shared" si="70"/>
        <v>13.374749999999999</v>
      </c>
      <c r="K2295" s="4" t="s">
        <v>16535</v>
      </c>
      <c r="L2295" s="4" t="s">
        <v>16545</v>
      </c>
      <c r="M2295" s="4" t="s">
        <v>16552</v>
      </c>
      <c r="N2295" t="s">
        <v>6785</v>
      </c>
    </row>
    <row r="2296" spans="1:14" ht="40.35" customHeight="1" outlineLevel="2" x14ac:dyDescent="0.2">
      <c r="A2296" t="s">
        <v>6786</v>
      </c>
      <c r="B2296" t="s">
        <v>17743</v>
      </c>
      <c r="C2296" s="7">
        <v>38</v>
      </c>
      <c r="D2296" s="7">
        <v>5</v>
      </c>
      <c r="E2296" t="s">
        <v>6787</v>
      </c>
      <c r="F2296" t="s">
        <v>17116</v>
      </c>
      <c r="G2296" s="3">
        <v>34</v>
      </c>
      <c r="H2296" s="4">
        <v>87.416666666666671</v>
      </c>
      <c r="I2296" s="14">
        <f t="shared" si="71"/>
        <v>15.734999999999999</v>
      </c>
      <c r="J2296" s="18">
        <f t="shared" si="70"/>
        <v>13.374749999999999</v>
      </c>
      <c r="K2296" s="4" t="s">
        <v>16535</v>
      </c>
      <c r="L2296" s="4" t="s">
        <v>16545</v>
      </c>
      <c r="M2296" s="4" t="s">
        <v>16552</v>
      </c>
      <c r="N2296" t="s">
        <v>6788</v>
      </c>
    </row>
    <row r="2297" spans="1:14" ht="40.35" customHeight="1" outlineLevel="2" x14ac:dyDescent="0.2">
      <c r="A2297" t="s">
        <v>6789</v>
      </c>
      <c r="B2297" t="s">
        <v>17743</v>
      </c>
      <c r="C2297" s="7">
        <v>37</v>
      </c>
      <c r="D2297" s="7">
        <v>4</v>
      </c>
      <c r="E2297" t="s">
        <v>6790</v>
      </c>
      <c r="F2297" t="s">
        <v>17117</v>
      </c>
      <c r="G2297" s="3">
        <v>33</v>
      </c>
      <c r="H2297" s="4">
        <v>113.75000000000001</v>
      </c>
      <c r="I2297" s="14">
        <f t="shared" si="71"/>
        <v>20.475000000000001</v>
      </c>
      <c r="J2297" s="18">
        <f t="shared" si="70"/>
        <v>17.403750000000002</v>
      </c>
      <c r="K2297" s="4" t="s">
        <v>16535</v>
      </c>
      <c r="L2297" s="4" t="s">
        <v>16545</v>
      </c>
      <c r="M2297" s="4" t="s">
        <v>16548</v>
      </c>
      <c r="N2297" t="s">
        <v>6791</v>
      </c>
    </row>
    <row r="2298" spans="1:14" ht="40.35" customHeight="1" outlineLevel="2" x14ac:dyDescent="0.2">
      <c r="A2298" t="s">
        <v>6792</v>
      </c>
      <c r="B2298" t="s">
        <v>17743</v>
      </c>
      <c r="C2298" s="7">
        <v>38</v>
      </c>
      <c r="D2298" s="7">
        <v>5</v>
      </c>
      <c r="E2298" t="s">
        <v>6793</v>
      </c>
      <c r="F2298" t="s">
        <v>17117</v>
      </c>
      <c r="G2298" s="3">
        <v>69</v>
      </c>
      <c r="H2298" s="4">
        <v>113.75000000000001</v>
      </c>
      <c r="I2298" s="14">
        <f t="shared" si="71"/>
        <v>20.475000000000001</v>
      </c>
      <c r="J2298" s="18">
        <f t="shared" si="70"/>
        <v>17.403750000000002</v>
      </c>
      <c r="K2298" s="4" t="s">
        <v>16535</v>
      </c>
      <c r="L2298" s="4" t="s">
        <v>16545</v>
      </c>
      <c r="M2298" s="4" t="s">
        <v>16548</v>
      </c>
      <c r="N2298" t="s">
        <v>6794</v>
      </c>
    </row>
    <row r="2299" spans="1:14" ht="40.35" customHeight="1" outlineLevel="2" x14ac:dyDescent="0.2">
      <c r="A2299" t="s">
        <v>6795</v>
      </c>
      <c r="B2299" t="s">
        <v>17743</v>
      </c>
      <c r="C2299" s="7">
        <v>38.5</v>
      </c>
      <c r="D2299" s="7" t="s">
        <v>17751</v>
      </c>
      <c r="E2299" t="s">
        <v>6796</v>
      </c>
      <c r="F2299" t="s">
        <v>17117</v>
      </c>
      <c r="G2299" s="3">
        <v>35</v>
      </c>
      <c r="H2299" s="4">
        <v>113.75000000000001</v>
      </c>
      <c r="I2299" s="14">
        <f t="shared" si="71"/>
        <v>20.475000000000001</v>
      </c>
      <c r="J2299" s="18">
        <f t="shared" si="70"/>
        <v>17.403750000000002</v>
      </c>
      <c r="K2299" s="4" t="s">
        <v>16535</v>
      </c>
      <c r="L2299" s="4" t="s">
        <v>16545</v>
      </c>
      <c r="M2299" s="4" t="s">
        <v>16548</v>
      </c>
      <c r="N2299" t="s">
        <v>6797</v>
      </c>
    </row>
    <row r="2300" spans="1:14" ht="40.35" customHeight="1" outlineLevel="2" x14ac:dyDescent="0.2">
      <c r="A2300" t="s">
        <v>6798</v>
      </c>
      <c r="B2300" t="s">
        <v>17743</v>
      </c>
      <c r="C2300" s="7">
        <v>39</v>
      </c>
      <c r="D2300" s="7">
        <v>6</v>
      </c>
      <c r="E2300" t="s">
        <v>6799</v>
      </c>
      <c r="F2300" t="s">
        <v>17117</v>
      </c>
      <c r="G2300" s="3">
        <v>51</v>
      </c>
      <c r="H2300" s="4">
        <v>113.75000000000001</v>
      </c>
      <c r="I2300" s="14">
        <f t="shared" si="71"/>
        <v>20.475000000000001</v>
      </c>
      <c r="J2300" s="18">
        <f t="shared" si="70"/>
        <v>17.403750000000002</v>
      </c>
      <c r="K2300" s="4" t="s">
        <v>16535</v>
      </c>
      <c r="L2300" s="4" t="s">
        <v>16545</v>
      </c>
      <c r="M2300" s="4" t="s">
        <v>16548</v>
      </c>
      <c r="N2300" t="s">
        <v>6800</v>
      </c>
    </row>
    <row r="2301" spans="1:14" ht="40.35" customHeight="1" outlineLevel="2" x14ac:dyDescent="0.2">
      <c r="A2301" t="s">
        <v>6801</v>
      </c>
      <c r="B2301" t="s">
        <v>17743</v>
      </c>
      <c r="C2301" s="7">
        <v>41</v>
      </c>
      <c r="D2301" s="7">
        <v>7</v>
      </c>
      <c r="E2301" t="s">
        <v>6802</v>
      </c>
      <c r="F2301" t="s">
        <v>17117</v>
      </c>
      <c r="G2301" s="3">
        <v>35</v>
      </c>
      <c r="H2301" s="4">
        <v>113.75000000000001</v>
      </c>
      <c r="I2301" s="14">
        <f t="shared" si="71"/>
        <v>20.475000000000001</v>
      </c>
      <c r="J2301" s="18">
        <f t="shared" si="70"/>
        <v>17.403750000000002</v>
      </c>
      <c r="K2301" s="4" t="s">
        <v>16535</v>
      </c>
      <c r="L2301" s="4" t="s">
        <v>16545</v>
      </c>
      <c r="M2301" s="4" t="s">
        <v>16548</v>
      </c>
      <c r="N2301" t="s">
        <v>6803</v>
      </c>
    </row>
    <row r="2302" spans="1:14" ht="40.35" customHeight="1" outlineLevel="2" x14ac:dyDescent="0.2">
      <c r="A2302" t="s">
        <v>6804</v>
      </c>
      <c r="B2302" t="s">
        <v>17743</v>
      </c>
      <c r="C2302" s="7">
        <v>42</v>
      </c>
      <c r="D2302" s="7">
        <v>8</v>
      </c>
      <c r="E2302" t="s">
        <v>6805</v>
      </c>
      <c r="F2302" t="s">
        <v>17117</v>
      </c>
      <c r="G2302" s="3">
        <v>37</v>
      </c>
      <c r="H2302" s="4">
        <v>113.75000000000001</v>
      </c>
      <c r="I2302" s="14">
        <f t="shared" si="71"/>
        <v>20.475000000000001</v>
      </c>
      <c r="J2302" s="18">
        <f t="shared" si="70"/>
        <v>17.403750000000002</v>
      </c>
      <c r="K2302" s="4" t="s">
        <v>16535</v>
      </c>
      <c r="L2302" s="4" t="s">
        <v>16545</v>
      </c>
      <c r="M2302" s="4" t="s">
        <v>16548</v>
      </c>
      <c r="N2302" t="s">
        <v>6806</v>
      </c>
    </row>
    <row r="2303" spans="1:14" ht="40.35" customHeight="1" outlineLevel="2" x14ac:dyDescent="0.2">
      <c r="A2303" t="s">
        <v>6807</v>
      </c>
      <c r="B2303" t="s">
        <v>17743</v>
      </c>
      <c r="C2303" s="7">
        <v>37</v>
      </c>
      <c r="D2303" s="7">
        <v>4</v>
      </c>
      <c r="E2303" t="s">
        <v>6808</v>
      </c>
      <c r="F2303" t="s">
        <v>17118</v>
      </c>
      <c r="G2303" s="3">
        <v>44</v>
      </c>
      <c r="H2303" s="4">
        <v>113.75000000000001</v>
      </c>
      <c r="I2303" s="14">
        <f t="shared" si="71"/>
        <v>20.475000000000001</v>
      </c>
      <c r="J2303" s="18">
        <f t="shared" si="70"/>
        <v>17.403750000000002</v>
      </c>
      <c r="K2303" s="4" t="s">
        <v>16535</v>
      </c>
      <c r="L2303" s="4" t="s">
        <v>16545</v>
      </c>
      <c r="M2303" s="4" t="s">
        <v>16548</v>
      </c>
      <c r="N2303" t="s">
        <v>6809</v>
      </c>
    </row>
    <row r="2304" spans="1:14" ht="40.35" customHeight="1" outlineLevel="2" x14ac:dyDescent="0.2">
      <c r="A2304" t="s">
        <v>6810</v>
      </c>
      <c r="B2304" t="s">
        <v>17743</v>
      </c>
      <c r="C2304" s="7">
        <v>38</v>
      </c>
      <c r="D2304" s="7">
        <v>5</v>
      </c>
      <c r="E2304" t="s">
        <v>6811</v>
      </c>
      <c r="F2304" t="s">
        <v>17118</v>
      </c>
      <c r="G2304" s="3">
        <v>88</v>
      </c>
      <c r="H2304" s="4">
        <v>113.75000000000001</v>
      </c>
      <c r="I2304" s="14">
        <f t="shared" si="71"/>
        <v>20.475000000000001</v>
      </c>
      <c r="J2304" s="18">
        <f t="shared" si="70"/>
        <v>17.403750000000002</v>
      </c>
      <c r="K2304" s="4" t="s">
        <v>16535</v>
      </c>
      <c r="L2304" s="4" t="s">
        <v>16545</v>
      </c>
      <c r="M2304" s="4" t="s">
        <v>16548</v>
      </c>
      <c r="N2304" t="s">
        <v>6812</v>
      </c>
    </row>
    <row r="2305" spans="1:14" ht="40.35" customHeight="1" outlineLevel="2" x14ac:dyDescent="0.2">
      <c r="A2305" t="s">
        <v>6813</v>
      </c>
      <c r="B2305" t="s">
        <v>17743</v>
      </c>
      <c r="C2305" s="7">
        <v>38.5</v>
      </c>
      <c r="D2305" s="7" t="s">
        <v>17751</v>
      </c>
      <c r="E2305" t="s">
        <v>6814</v>
      </c>
      <c r="F2305" t="s">
        <v>17118</v>
      </c>
      <c r="G2305" s="3">
        <v>27</v>
      </c>
      <c r="H2305" s="4">
        <v>113.75000000000001</v>
      </c>
      <c r="I2305" s="14">
        <f t="shared" si="71"/>
        <v>20.475000000000001</v>
      </c>
      <c r="J2305" s="18">
        <f t="shared" si="70"/>
        <v>17.403750000000002</v>
      </c>
      <c r="K2305" s="4" t="s">
        <v>16535</v>
      </c>
      <c r="L2305" s="4" t="s">
        <v>16545</v>
      </c>
      <c r="M2305" s="4" t="s">
        <v>16548</v>
      </c>
      <c r="N2305" t="s">
        <v>6815</v>
      </c>
    </row>
    <row r="2306" spans="1:14" ht="40.35" customHeight="1" outlineLevel="2" x14ac:dyDescent="0.2">
      <c r="A2306" t="s">
        <v>6816</v>
      </c>
      <c r="B2306" t="s">
        <v>17743</v>
      </c>
      <c r="C2306" s="7">
        <v>39</v>
      </c>
      <c r="D2306" s="7">
        <v>6</v>
      </c>
      <c r="E2306" t="s">
        <v>6817</v>
      </c>
      <c r="F2306" t="s">
        <v>17118</v>
      </c>
      <c r="G2306" s="3">
        <v>75</v>
      </c>
      <c r="H2306" s="4">
        <v>113.75000000000001</v>
      </c>
      <c r="I2306" s="14">
        <f t="shared" si="71"/>
        <v>20.475000000000001</v>
      </c>
      <c r="J2306" s="18">
        <f t="shared" si="70"/>
        <v>17.403750000000002</v>
      </c>
      <c r="K2306" s="4" t="s">
        <v>16535</v>
      </c>
      <c r="L2306" s="4" t="s">
        <v>16545</v>
      </c>
      <c r="M2306" s="4" t="s">
        <v>16548</v>
      </c>
      <c r="N2306" t="s">
        <v>6818</v>
      </c>
    </row>
    <row r="2307" spans="1:14" ht="40.35" customHeight="1" outlineLevel="2" x14ac:dyDescent="0.2">
      <c r="A2307" t="s">
        <v>6819</v>
      </c>
      <c r="B2307" t="s">
        <v>17743</v>
      </c>
      <c r="C2307" s="7">
        <v>41</v>
      </c>
      <c r="D2307" s="7">
        <v>7</v>
      </c>
      <c r="E2307" t="s">
        <v>6820</v>
      </c>
      <c r="F2307" t="s">
        <v>17118</v>
      </c>
      <c r="G2307" s="3">
        <v>44</v>
      </c>
      <c r="H2307" s="4">
        <v>113.75000000000001</v>
      </c>
      <c r="I2307" s="14">
        <f t="shared" si="71"/>
        <v>20.475000000000001</v>
      </c>
      <c r="J2307" s="18">
        <f t="shared" si="70"/>
        <v>17.403750000000002</v>
      </c>
      <c r="K2307" s="4" t="s">
        <v>16535</v>
      </c>
      <c r="L2307" s="4" t="s">
        <v>16545</v>
      </c>
      <c r="M2307" s="4" t="s">
        <v>16548</v>
      </c>
      <c r="N2307" t="s">
        <v>6821</v>
      </c>
    </row>
    <row r="2308" spans="1:14" ht="40.35" customHeight="1" outlineLevel="2" x14ac:dyDescent="0.2">
      <c r="A2308" t="s">
        <v>6822</v>
      </c>
      <c r="B2308" t="s">
        <v>17743</v>
      </c>
      <c r="C2308" s="7">
        <v>42</v>
      </c>
      <c r="D2308" s="7">
        <v>8</v>
      </c>
      <c r="E2308" t="s">
        <v>6823</v>
      </c>
      <c r="F2308" t="s">
        <v>17118</v>
      </c>
      <c r="G2308" s="3">
        <v>52</v>
      </c>
      <c r="H2308" s="4">
        <v>113.75000000000001</v>
      </c>
      <c r="I2308" s="14">
        <f t="shared" si="71"/>
        <v>20.475000000000001</v>
      </c>
      <c r="J2308" s="18">
        <f t="shared" ref="J2308:J2371" si="72">SUM(I2308*0.85)</f>
        <v>17.403750000000002</v>
      </c>
      <c r="K2308" s="4" t="s">
        <v>16535</v>
      </c>
      <c r="L2308" s="4" t="s">
        <v>16545</v>
      </c>
      <c r="M2308" s="4" t="s">
        <v>16548</v>
      </c>
      <c r="N2308" t="s">
        <v>6824</v>
      </c>
    </row>
    <row r="2309" spans="1:14" ht="40.35" customHeight="1" outlineLevel="2" x14ac:dyDescent="0.2">
      <c r="A2309" t="s">
        <v>6825</v>
      </c>
      <c r="B2309" t="s">
        <v>17743</v>
      </c>
      <c r="C2309" s="7">
        <v>37</v>
      </c>
      <c r="D2309" s="7">
        <v>4</v>
      </c>
      <c r="E2309" t="s">
        <v>6826</v>
      </c>
      <c r="F2309" t="s">
        <v>17119</v>
      </c>
      <c r="G2309" s="3">
        <v>22</v>
      </c>
      <c r="H2309" s="4">
        <v>113.75000000000001</v>
      </c>
      <c r="I2309" s="14">
        <f t="shared" ref="I2309:I2372" si="73">SUM(H2309*0.18)</f>
        <v>20.475000000000001</v>
      </c>
      <c r="J2309" s="18">
        <f t="shared" si="72"/>
        <v>17.403750000000002</v>
      </c>
      <c r="K2309" s="4" t="s">
        <v>16535</v>
      </c>
      <c r="L2309" s="4" t="s">
        <v>16545</v>
      </c>
      <c r="M2309" s="4" t="s">
        <v>16548</v>
      </c>
      <c r="N2309" t="s">
        <v>6827</v>
      </c>
    </row>
    <row r="2310" spans="1:14" ht="40.35" customHeight="1" outlineLevel="2" x14ac:dyDescent="0.2">
      <c r="A2310" t="s">
        <v>6828</v>
      </c>
      <c r="B2310" t="s">
        <v>17743</v>
      </c>
      <c r="C2310" s="7">
        <v>38</v>
      </c>
      <c r="D2310" s="7">
        <v>5</v>
      </c>
      <c r="E2310" t="s">
        <v>6829</v>
      </c>
      <c r="F2310" t="s">
        <v>17119</v>
      </c>
      <c r="G2310" s="3">
        <v>38</v>
      </c>
      <c r="H2310" s="4">
        <v>113.75000000000001</v>
      </c>
      <c r="I2310" s="14">
        <f t="shared" si="73"/>
        <v>20.475000000000001</v>
      </c>
      <c r="J2310" s="18">
        <f t="shared" si="72"/>
        <v>17.403750000000002</v>
      </c>
      <c r="K2310" s="4" t="s">
        <v>16535</v>
      </c>
      <c r="L2310" s="4" t="s">
        <v>16545</v>
      </c>
      <c r="M2310" s="4" t="s">
        <v>16548</v>
      </c>
      <c r="N2310" t="s">
        <v>6830</v>
      </c>
    </row>
    <row r="2311" spans="1:14" ht="40.35" customHeight="1" outlineLevel="2" x14ac:dyDescent="0.2">
      <c r="A2311" t="s">
        <v>6831</v>
      </c>
      <c r="B2311" t="s">
        <v>17743</v>
      </c>
      <c r="C2311" s="7">
        <v>39</v>
      </c>
      <c r="D2311" s="7">
        <v>6</v>
      </c>
      <c r="E2311" t="s">
        <v>6832</v>
      </c>
      <c r="F2311" t="s">
        <v>17119</v>
      </c>
      <c r="G2311" s="3">
        <v>38</v>
      </c>
      <c r="H2311" s="4">
        <v>113.75000000000001</v>
      </c>
      <c r="I2311" s="14">
        <f t="shared" si="73"/>
        <v>20.475000000000001</v>
      </c>
      <c r="J2311" s="18">
        <f t="shared" si="72"/>
        <v>17.403750000000002</v>
      </c>
      <c r="K2311" s="4" t="s">
        <v>16535</v>
      </c>
      <c r="L2311" s="4" t="s">
        <v>16545</v>
      </c>
      <c r="M2311" s="4" t="s">
        <v>16548</v>
      </c>
      <c r="N2311" t="s">
        <v>6833</v>
      </c>
    </row>
    <row r="2312" spans="1:14" ht="40.35" customHeight="1" outlineLevel="2" x14ac:dyDescent="0.2">
      <c r="A2312" t="s">
        <v>6834</v>
      </c>
      <c r="B2312" t="s">
        <v>17743</v>
      </c>
      <c r="C2312" s="7">
        <v>41</v>
      </c>
      <c r="D2312" s="7">
        <v>7</v>
      </c>
      <c r="E2312" t="s">
        <v>6835</v>
      </c>
      <c r="F2312" t="s">
        <v>17119</v>
      </c>
      <c r="G2312" s="3">
        <v>22</v>
      </c>
      <c r="H2312" s="4">
        <v>113.75000000000001</v>
      </c>
      <c r="I2312" s="14">
        <f t="shared" si="73"/>
        <v>20.475000000000001</v>
      </c>
      <c r="J2312" s="18">
        <f t="shared" si="72"/>
        <v>17.403750000000002</v>
      </c>
      <c r="K2312" s="4" t="s">
        <v>16535</v>
      </c>
      <c r="L2312" s="4" t="s">
        <v>16545</v>
      </c>
      <c r="M2312" s="4" t="s">
        <v>16548</v>
      </c>
      <c r="N2312" t="s">
        <v>6836</v>
      </c>
    </row>
    <row r="2313" spans="1:14" ht="40.35" customHeight="1" outlineLevel="2" x14ac:dyDescent="0.2">
      <c r="A2313" t="s">
        <v>6837</v>
      </c>
      <c r="B2313" t="s">
        <v>17743</v>
      </c>
      <c r="C2313" s="7">
        <v>42</v>
      </c>
      <c r="D2313" s="7">
        <v>8</v>
      </c>
      <c r="E2313" t="s">
        <v>6838</v>
      </c>
      <c r="F2313" t="s">
        <v>17119</v>
      </c>
      <c r="G2313" s="3">
        <v>37</v>
      </c>
      <c r="H2313" s="4">
        <v>113.75000000000001</v>
      </c>
      <c r="I2313" s="14">
        <f t="shared" si="73"/>
        <v>20.475000000000001</v>
      </c>
      <c r="J2313" s="18">
        <f t="shared" si="72"/>
        <v>17.403750000000002</v>
      </c>
      <c r="K2313" s="4" t="s">
        <v>16535</v>
      </c>
      <c r="L2313" s="4" t="s">
        <v>16545</v>
      </c>
      <c r="M2313" s="4" t="s">
        <v>16548</v>
      </c>
      <c r="N2313" t="s">
        <v>6839</v>
      </c>
    </row>
    <row r="2314" spans="1:14" ht="40.35" customHeight="1" outlineLevel="2" x14ac:dyDescent="0.2">
      <c r="A2314" t="s">
        <v>595</v>
      </c>
      <c r="B2314" t="s">
        <v>17743</v>
      </c>
      <c r="C2314" s="7">
        <v>37</v>
      </c>
      <c r="D2314" s="7">
        <v>4</v>
      </c>
      <c r="E2314" t="s">
        <v>596</v>
      </c>
      <c r="F2314" t="s">
        <v>16662</v>
      </c>
      <c r="G2314" s="3">
        <v>1</v>
      </c>
      <c r="H2314" s="4">
        <v>105</v>
      </c>
      <c r="I2314" s="14">
        <f t="shared" si="73"/>
        <v>18.899999999999999</v>
      </c>
      <c r="J2314" s="18">
        <f t="shared" si="72"/>
        <v>16.064999999999998</v>
      </c>
      <c r="K2314" s="4" t="s">
        <v>16535</v>
      </c>
      <c r="L2314" s="4" t="s">
        <v>16545</v>
      </c>
      <c r="M2314" s="4" t="s">
        <v>16548</v>
      </c>
      <c r="N2314" t="s">
        <v>597</v>
      </c>
    </row>
    <row r="2315" spans="1:14" ht="40.35" customHeight="1" outlineLevel="2" x14ac:dyDescent="0.2">
      <c r="A2315" t="s">
        <v>6840</v>
      </c>
      <c r="B2315" t="s">
        <v>17743</v>
      </c>
      <c r="C2315" s="7">
        <v>41.5</v>
      </c>
      <c r="D2315" s="7" t="s">
        <v>17757</v>
      </c>
      <c r="E2315" t="s">
        <v>6841</v>
      </c>
      <c r="F2315" t="s">
        <v>16662</v>
      </c>
      <c r="G2315" s="3">
        <v>1</v>
      </c>
      <c r="H2315" s="4">
        <v>105</v>
      </c>
      <c r="I2315" s="14">
        <f t="shared" si="73"/>
        <v>18.899999999999999</v>
      </c>
      <c r="J2315" s="18">
        <f t="shared" si="72"/>
        <v>16.064999999999998</v>
      </c>
      <c r="K2315" s="4" t="s">
        <v>16535</v>
      </c>
      <c r="L2315" s="4" t="s">
        <v>16545</v>
      </c>
      <c r="M2315" s="4" t="s">
        <v>16548</v>
      </c>
      <c r="N2315" t="s">
        <v>6842</v>
      </c>
    </row>
    <row r="2316" spans="1:14" ht="40.35" customHeight="1" outlineLevel="2" x14ac:dyDescent="0.2">
      <c r="A2316" t="s">
        <v>6843</v>
      </c>
      <c r="B2316" t="s">
        <v>17743</v>
      </c>
      <c r="C2316" s="7">
        <v>41</v>
      </c>
      <c r="D2316" s="7">
        <v>7</v>
      </c>
      <c r="E2316" t="s">
        <v>6844</v>
      </c>
      <c r="F2316" t="s">
        <v>17120</v>
      </c>
      <c r="G2316" s="3">
        <v>6</v>
      </c>
      <c r="H2316" s="4">
        <v>87.416666666666671</v>
      </c>
      <c r="I2316" s="14">
        <f t="shared" si="73"/>
        <v>15.734999999999999</v>
      </c>
      <c r="J2316" s="18">
        <f t="shared" si="72"/>
        <v>13.374749999999999</v>
      </c>
      <c r="K2316" s="4" t="s">
        <v>16543</v>
      </c>
      <c r="L2316" s="4" t="s">
        <v>16545</v>
      </c>
      <c r="M2316" s="4" t="s">
        <v>16547</v>
      </c>
      <c r="N2316" t="s">
        <v>6845</v>
      </c>
    </row>
    <row r="2317" spans="1:14" ht="40.35" customHeight="1" outlineLevel="2" x14ac:dyDescent="0.2">
      <c r="A2317" t="s">
        <v>6846</v>
      </c>
      <c r="B2317" t="s">
        <v>17743</v>
      </c>
      <c r="C2317" s="7">
        <v>37</v>
      </c>
      <c r="D2317" s="7">
        <v>4</v>
      </c>
      <c r="E2317" t="s">
        <v>6847</v>
      </c>
      <c r="F2317" t="s">
        <v>17121</v>
      </c>
      <c r="G2317" s="3">
        <v>1</v>
      </c>
      <c r="H2317" s="4">
        <v>61.166666666666664</v>
      </c>
      <c r="I2317" s="14">
        <f t="shared" si="73"/>
        <v>11.01</v>
      </c>
      <c r="J2317" s="18">
        <f t="shared" si="72"/>
        <v>9.3584999999999994</v>
      </c>
      <c r="K2317" s="4" t="s">
        <v>16543</v>
      </c>
      <c r="L2317" s="4" t="s">
        <v>16545</v>
      </c>
      <c r="M2317" s="4" t="s">
        <v>16546</v>
      </c>
      <c r="N2317" t="s">
        <v>6848</v>
      </c>
    </row>
    <row r="2318" spans="1:14" ht="40.35" customHeight="1" outlineLevel="2" x14ac:dyDescent="0.2">
      <c r="A2318" t="s">
        <v>6849</v>
      </c>
      <c r="B2318" t="s">
        <v>17743</v>
      </c>
      <c r="C2318" s="7" t="s">
        <v>17746</v>
      </c>
      <c r="D2318" s="7" t="s">
        <v>17750</v>
      </c>
      <c r="E2318" t="s">
        <v>6850</v>
      </c>
      <c r="F2318" t="s">
        <v>17121</v>
      </c>
      <c r="G2318" s="3">
        <v>1</v>
      </c>
      <c r="H2318" s="4">
        <v>61.166666666666664</v>
      </c>
      <c r="I2318" s="14">
        <f t="shared" si="73"/>
        <v>11.01</v>
      </c>
      <c r="J2318" s="18">
        <f t="shared" si="72"/>
        <v>9.3584999999999994</v>
      </c>
      <c r="K2318" s="4" t="s">
        <v>16543</v>
      </c>
      <c r="L2318" s="4" t="s">
        <v>16545</v>
      </c>
      <c r="M2318" s="4" t="s">
        <v>16546</v>
      </c>
      <c r="N2318" t="s">
        <v>6851</v>
      </c>
    </row>
    <row r="2319" spans="1:14" ht="40.35" customHeight="1" outlineLevel="2" x14ac:dyDescent="0.2">
      <c r="A2319" t="s">
        <v>6852</v>
      </c>
      <c r="B2319" t="s">
        <v>17743</v>
      </c>
      <c r="C2319" s="7" t="s">
        <v>17746</v>
      </c>
      <c r="D2319" s="7" t="s">
        <v>17750</v>
      </c>
      <c r="E2319" t="s">
        <v>6853</v>
      </c>
      <c r="F2319" t="s">
        <v>16667</v>
      </c>
      <c r="G2319" s="3">
        <v>2</v>
      </c>
      <c r="H2319" s="4">
        <v>105</v>
      </c>
      <c r="I2319" s="14">
        <f t="shared" si="73"/>
        <v>18.899999999999999</v>
      </c>
      <c r="J2319" s="18">
        <f t="shared" si="72"/>
        <v>16.064999999999998</v>
      </c>
      <c r="K2319" s="4" t="s">
        <v>16543</v>
      </c>
      <c r="L2319" s="4" t="s">
        <v>16545</v>
      </c>
      <c r="M2319" s="4" t="s">
        <v>16546</v>
      </c>
      <c r="N2319" t="s">
        <v>6854</v>
      </c>
    </row>
    <row r="2320" spans="1:14" ht="40.35" customHeight="1" outlineLevel="2" x14ac:dyDescent="0.2">
      <c r="A2320" t="s">
        <v>637</v>
      </c>
      <c r="B2320" t="s">
        <v>17743</v>
      </c>
      <c r="C2320" s="7">
        <v>41.5</v>
      </c>
      <c r="D2320" s="7" t="s">
        <v>17757</v>
      </c>
      <c r="E2320" t="s">
        <v>638</v>
      </c>
      <c r="F2320" t="s">
        <v>16667</v>
      </c>
      <c r="G2320" s="3">
        <v>2</v>
      </c>
      <c r="H2320" s="4">
        <v>105</v>
      </c>
      <c r="I2320" s="14">
        <f t="shared" si="73"/>
        <v>18.899999999999999</v>
      </c>
      <c r="J2320" s="18">
        <f t="shared" si="72"/>
        <v>16.064999999999998</v>
      </c>
      <c r="K2320" s="4" t="s">
        <v>16543</v>
      </c>
      <c r="L2320" s="4" t="s">
        <v>16545</v>
      </c>
      <c r="M2320" s="4" t="s">
        <v>16546</v>
      </c>
      <c r="N2320" t="s">
        <v>639</v>
      </c>
    </row>
    <row r="2321" spans="1:14" ht="40.35" customHeight="1" outlineLevel="2" x14ac:dyDescent="0.2">
      <c r="A2321" t="s">
        <v>6855</v>
      </c>
      <c r="B2321" t="s">
        <v>17743</v>
      </c>
      <c r="C2321" s="7">
        <v>40</v>
      </c>
      <c r="D2321" s="7" t="s">
        <v>17752</v>
      </c>
      <c r="E2321" t="s">
        <v>6856</v>
      </c>
      <c r="F2321" t="s">
        <v>16670</v>
      </c>
      <c r="G2321" s="3">
        <v>1</v>
      </c>
      <c r="H2321" s="4">
        <v>96.250000000000014</v>
      </c>
      <c r="I2321" s="14">
        <f t="shared" si="73"/>
        <v>17.325000000000003</v>
      </c>
      <c r="J2321" s="18">
        <f t="shared" si="72"/>
        <v>14.726250000000002</v>
      </c>
      <c r="K2321" s="4" t="s">
        <v>16543</v>
      </c>
      <c r="L2321" s="4" t="s">
        <v>16545</v>
      </c>
      <c r="M2321" s="4" t="s">
        <v>16546</v>
      </c>
      <c r="N2321" t="s">
        <v>6857</v>
      </c>
    </row>
    <row r="2322" spans="1:14" ht="40.35" customHeight="1" outlineLevel="2" x14ac:dyDescent="0.2">
      <c r="A2322" t="s">
        <v>6858</v>
      </c>
      <c r="B2322" t="s">
        <v>17743</v>
      </c>
      <c r="C2322" s="7">
        <v>41</v>
      </c>
      <c r="D2322" s="7">
        <v>7</v>
      </c>
      <c r="E2322" t="s">
        <v>6859</v>
      </c>
      <c r="F2322" t="s">
        <v>16670</v>
      </c>
      <c r="G2322" s="3">
        <v>1</v>
      </c>
      <c r="H2322" s="4">
        <v>96.250000000000014</v>
      </c>
      <c r="I2322" s="14">
        <f t="shared" si="73"/>
        <v>17.325000000000003</v>
      </c>
      <c r="J2322" s="18">
        <f t="shared" si="72"/>
        <v>14.726250000000002</v>
      </c>
      <c r="K2322" s="4" t="s">
        <v>16543</v>
      </c>
      <c r="L2322" s="4" t="s">
        <v>16545</v>
      </c>
      <c r="M2322" s="4" t="s">
        <v>16546</v>
      </c>
      <c r="N2322" t="s">
        <v>6860</v>
      </c>
    </row>
    <row r="2323" spans="1:14" ht="40.35" customHeight="1" outlineLevel="2" x14ac:dyDescent="0.2">
      <c r="A2323" t="s">
        <v>6861</v>
      </c>
      <c r="B2323" t="s">
        <v>17743</v>
      </c>
      <c r="C2323" s="7">
        <v>36</v>
      </c>
      <c r="D2323" s="7" t="s">
        <v>17755</v>
      </c>
      <c r="E2323" t="s">
        <v>6862</v>
      </c>
      <c r="F2323" t="s">
        <v>16672</v>
      </c>
      <c r="G2323" s="3">
        <v>3</v>
      </c>
      <c r="H2323" s="4">
        <v>87.416666666666671</v>
      </c>
      <c r="I2323" s="14">
        <f t="shared" si="73"/>
        <v>15.734999999999999</v>
      </c>
      <c r="J2323" s="18">
        <f t="shared" si="72"/>
        <v>13.374749999999999</v>
      </c>
      <c r="K2323" s="4" t="s">
        <v>16543</v>
      </c>
      <c r="L2323" s="4" t="s">
        <v>16545</v>
      </c>
      <c r="M2323" s="4" t="s">
        <v>16546</v>
      </c>
      <c r="N2323" t="s">
        <v>6863</v>
      </c>
    </row>
    <row r="2324" spans="1:14" ht="40.35" customHeight="1" outlineLevel="2" x14ac:dyDescent="0.2">
      <c r="A2324" t="s">
        <v>6864</v>
      </c>
      <c r="B2324" t="s">
        <v>17743</v>
      </c>
      <c r="C2324" s="7">
        <v>37</v>
      </c>
      <c r="D2324" s="7">
        <v>4</v>
      </c>
      <c r="E2324" t="s">
        <v>6865</v>
      </c>
      <c r="F2324" t="s">
        <v>16672</v>
      </c>
      <c r="G2324" s="3">
        <v>9</v>
      </c>
      <c r="H2324" s="4">
        <v>87.416666666666671</v>
      </c>
      <c r="I2324" s="14">
        <f t="shared" si="73"/>
        <v>15.734999999999999</v>
      </c>
      <c r="J2324" s="18">
        <f t="shared" si="72"/>
        <v>13.374749999999999</v>
      </c>
      <c r="K2324" s="4" t="s">
        <v>16543</v>
      </c>
      <c r="L2324" s="4" t="s">
        <v>16545</v>
      </c>
      <c r="M2324" s="4" t="s">
        <v>16546</v>
      </c>
      <c r="N2324" t="s">
        <v>6866</v>
      </c>
    </row>
    <row r="2325" spans="1:14" ht="40.35" customHeight="1" outlineLevel="2" x14ac:dyDescent="0.2">
      <c r="A2325" t="s">
        <v>709</v>
      </c>
      <c r="B2325" t="s">
        <v>17743</v>
      </c>
      <c r="C2325" s="7">
        <v>38</v>
      </c>
      <c r="D2325" s="7">
        <v>5</v>
      </c>
      <c r="E2325" t="s">
        <v>710</v>
      </c>
      <c r="F2325" t="s">
        <v>16672</v>
      </c>
      <c r="G2325" s="3">
        <v>9</v>
      </c>
      <c r="H2325" s="4">
        <v>87.416666666666671</v>
      </c>
      <c r="I2325" s="14">
        <f t="shared" si="73"/>
        <v>15.734999999999999</v>
      </c>
      <c r="J2325" s="18">
        <f t="shared" si="72"/>
        <v>13.374749999999999</v>
      </c>
      <c r="K2325" s="4" t="s">
        <v>16543</v>
      </c>
      <c r="L2325" s="4" t="s">
        <v>16545</v>
      </c>
      <c r="M2325" s="4" t="s">
        <v>16546</v>
      </c>
      <c r="N2325" t="s">
        <v>711</v>
      </c>
    </row>
    <row r="2326" spans="1:14" ht="40.35" customHeight="1" outlineLevel="2" x14ac:dyDescent="0.2">
      <c r="A2326" t="s">
        <v>712</v>
      </c>
      <c r="B2326" t="s">
        <v>17743</v>
      </c>
      <c r="C2326" s="7">
        <v>38.5</v>
      </c>
      <c r="D2326" s="7" t="s">
        <v>17751</v>
      </c>
      <c r="E2326" t="s">
        <v>713</v>
      </c>
      <c r="F2326" t="s">
        <v>16672</v>
      </c>
      <c r="G2326" s="3">
        <v>3</v>
      </c>
      <c r="H2326" s="4">
        <v>87.416666666666671</v>
      </c>
      <c r="I2326" s="14">
        <f t="shared" si="73"/>
        <v>15.734999999999999</v>
      </c>
      <c r="J2326" s="18">
        <f t="shared" si="72"/>
        <v>13.374749999999999</v>
      </c>
      <c r="K2326" s="4" t="s">
        <v>16543</v>
      </c>
      <c r="L2326" s="4" t="s">
        <v>16545</v>
      </c>
      <c r="M2326" s="4" t="s">
        <v>16546</v>
      </c>
      <c r="N2326" t="s">
        <v>714</v>
      </c>
    </row>
    <row r="2327" spans="1:14" ht="40.35" customHeight="1" outlineLevel="2" x14ac:dyDescent="0.2">
      <c r="A2327" t="s">
        <v>6867</v>
      </c>
      <c r="B2327" t="s">
        <v>17743</v>
      </c>
      <c r="C2327" s="7">
        <v>40</v>
      </c>
      <c r="D2327" s="7" t="s">
        <v>17752</v>
      </c>
      <c r="E2327" t="s">
        <v>6868</v>
      </c>
      <c r="F2327" t="s">
        <v>16672</v>
      </c>
      <c r="G2327" s="3">
        <v>6</v>
      </c>
      <c r="H2327" s="4">
        <v>87.416666666666671</v>
      </c>
      <c r="I2327" s="14">
        <f t="shared" si="73"/>
        <v>15.734999999999999</v>
      </c>
      <c r="J2327" s="18">
        <f t="shared" si="72"/>
        <v>13.374749999999999</v>
      </c>
      <c r="K2327" s="4" t="s">
        <v>16543</v>
      </c>
      <c r="L2327" s="4" t="s">
        <v>16545</v>
      </c>
      <c r="M2327" s="4" t="s">
        <v>16546</v>
      </c>
      <c r="N2327" t="s">
        <v>6869</v>
      </c>
    </row>
    <row r="2328" spans="1:14" ht="40.35" customHeight="1" outlineLevel="2" x14ac:dyDescent="0.2">
      <c r="A2328" t="s">
        <v>6870</v>
      </c>
      <c r="B2328" t="s">
        <v>17743</v>
      </c>
      <c r="C2328" s="7">
        <v>40</v>
      </c>
      <c r="D2328" s="7" t="s">
        <v>17752</v>
      </c>
      <c r="E2328" t="s">
        <v>6871</v>
      </c>
      <c r="F2328" t="s">
        <v>17122</v>
      </c>
      <c r="G2328" s="3">
        <v>8</v>
      </c>
      <c r="H2328" s="4">
        <v>87.416666666666671</v>
      </c>
      <c r="I2328" s="14">
        <f t="shared" si="73"/>
        <v>15.734999999999999</v>
      </c>
      <c r="J2328" s="18">
        <f t="shared" si="72"/>
        <v>13.374749999999999</v>
      </c>
      <c r="K2328" s="4" t="s">
        <v>16543</v>
      </c>
      <c r="L2328" s="4" t="s">
        <v>16545</v>
      </c>
      <c r="M2328" s="4" t="s">
        <v>16546</v>
      </c>
      <c r="N2328" t="s">
        <v>6872</v>
      </c>
    </row>
    <row r="2329" spans="1:14" ht="40.35" customHeight="1" outlineLevel="2" x14ac:dyDescent="0.2">
      <c r="A2329" t="s">
        <v>6873</v>
      </c>
      <c r="B2329" t="s">
        <v>17743</v>
      </c>
      <c r="C2329" s="7">
        <v>41</v>
      </c>
      <c r="D2329" s="7">
        <v>7</v>
      </c>
      <c r="E2329" t="s">
        <v>6874</v>
      </c>
      <c r="F2329" t="s">
        <v>17122</v>
      </c>
      <c r="G2329" s="3">
        <v>9</v>
      </c>
      <c r="H2329" s="4">
        <v>87.416666666666671</v>
      </c>
      <c r="I2329" s="14">
        <f t="shared" si="73"/>
        <v>15.734999999999999</v>
      </c>
      <c r="J2329" s="18">
        <f t="shared" si="72"/>
        <v>13.374749999999999</v>
      </c>
      <c r="K2329" s="4" t="s">
        <v>16543</v>
      </c>
      <c r="L2329" s="4" t="s">
        <v>16545</v>
      </c>
      <c r="M2329" s="4" t="s">
        <v>16546</v>
      </c>
      <c r="N2329" t="s">
        <v>6875</v>
      </c>
    </row>
    <row r="2330" spans="1:14" ht="40.35" customHeight="1" outlineLevel="2" x14ac:dyDescent="0.2">
      <c r="A2330" t="s">
        <v>745</v>
      </c>
      <c r="B2330" t="s">
        <v>17743</v>
      </c>
      <c r="C2330" s="7">
        <v>39</v>
      </c>
      <c r="D2330" s="7">
        <v>6</v>
      </c>
      <c r="E2330" t="s">
        <v>746</v>
      </c>
      <c r="F2330" t="s">
        <v>16675</v>
      </c>
      <c r="G2330" s="3">
        <v>1</v>
      </c>
      <c r="H2330" s="4">
        <v>96.250000000000014</v>
      </c>
      <c r="I2330" s="14">
        <f t="shared" si="73"/>
        <v>17.325000000000003</v>
      </c>
      <c r="J2330" s="18">
        <f t="shared" si="72"/>
        <v>14.726250000000002</v>
      </c>
      <c r="K2330" s="4" t="s">
        <v>16543</v>
      </c>
      <c r="L2330" s="4" t="s">
        <v>16545</v>
      </c>
      <c r="M2330" s="4" t="s">
        <v>16546</v>
      </c>
      <c r="N2330" t="s">
        <v>747</v>
      </c>
    </row>
    <row r="2331" spans="1:14" ht="40.35" customHeight="1" outlineLevel="2" x14ac:dyDescent="0.2">
      <c r="A2331" t="s">
        <v>751</v>
      </c>
      <c r="B2331" t="s">
        <v>17743</v>
      </c>
      <c r="C2331" s="7">
        <v>41</v>
      </c>
      <c r="D2331" s="7">
        <v>7</v>
      </c>
      <c r="E2331" t="s">
        <v>752</v>
      </c>
      <c r="F2331" t="s">
        <v>16675</v>
      </c>
      <c r="G2331" s="3">
        <v>1</v>
      </c>
      <c r="H2331" s="4">
        <v>96.250000000000014</v>
      </c>
      <c r="I2331" s="14">
        <f t="shared" si="73"/>
        <v>17.325000000000003</v>
      </c>
      <c r="J2331" s="18">
        <f t="shared" si="72"/>
        <v>14.726250000000002</v>
      </c>
      <c r="K2331" s="4" t="s">
        <v>16543</v>
      </c>
      <c r="L2331" s="4" t="s">
        <v>16545</v>
      </c>
      <c r="M2331" s="4" t="s">
        <v>16546</v>
      </c>
      <c r="N2331" t="s">
        <v>753</v>
      </c>
    </row>
    <row r="2332" spans="1:14" ht="40.35" customHeight="1" outlineLevel="2" x14ac:dyDescent="0.2">
      <c r="A2332" t="s">
        <v>6876</v>
      </c>
      <c r="B2332" t="s">
        <v>17743</v>
      </c>
      <c r="C2332" s="7">
        <v>41.5</v>
      </c>
      <c r="D2332" s="7" t="s">
        <v>17757</v>
      </c>
      <c r="E2332" t="s">
        <v>6877</v>
      </c>
      <c r="F2332" t="s">
        <v>16675</v>
      </c>
      <c r="G2332" s="3">
        <v>2</v>
      </c>
      <c r="H2332" s="4">
        <v>96.250000000000014</v>
      </c>
      <c r="I2332" s="14">
        <f t="shared" si="73"/>
        <v>17.325000000000003</v>
      </c>
      <c r="J2332" s="18">
        <f t="shared" si="72"/>
        <v>14.726250000000002</v>
      </c>
      <c r="K2332" s="4" t="s">
        <v>16543</v>
      </c>
      <c r="L2332" s="4" t="s">
        <v>16545</v>
      </c>
      <c r="M2332" s="4" t="s">
        <v>16546</v>
      </c>
      <c r="N2332" t="s">
        <v>6878</v>
      </c>
    </row>
    <row r="2333" spans="1:14" ht="40.35" customHeight="1" outlineLevel="2" x14ac:dyDescent="0.2">
      <c r="A2333" t="s">
        <v>754</v>
      </c>
      <c r="B2333" t="s">
        <v>17743</v>
      </c>
      <c r="C2333" s="7">
        <v>42</v>
      </c>
      <c r="D2333" s="7">
        <v>8</v>
      </c>
      <c r="E2333" t="s">
        <v>755</v>
      </c>
      <c r="F2333" t="s">
        <v>16675</v>
      </c>
      <c r="G2333" s="3">
        <v>1</v>
      </c>
      <c r="H2333" s="4">
        <v>96.250000000000014</v>
      </c>
      <c r="I2333" s="14">
        <f t="shared" si="73"/>
        <v>17.325000000000003</v>
      </c>
      <c r="J2333" s="18">
        <f t="shared" si="72"/>
        <v>14.726250000000002</v>
      </c>
      <c r="K2333" s="4" t="s">
        <v>16543</v>
      </c>
      <c r="L2333" s="4" t="s">
        <v>16545</v>
      </c>
      <c r="M2333" s="4" t="s">
        <v>16546</v>
      </c>
      <c r="N2333" t="s">
        <v>756</v>
      </c>
    </row>
    <row r="2334" spans="1:14" ht="40.35" customHeight="1" outlineLevel="2" x14ac:dyDescent="0.2">
      <c r="A2334" t="s">
        <v>6879</v>
      </c>
      <c r="B2334" t="s">
        <v>17743</v>
      </c>
      <c r="C2334" s="7">
        <v>38.5</v>
      </c>
      <c r="D2334" s="7" t="s">
        <v>17751</v>
      </c>
      <c r="E2334" t="s">
        <v>6880</v>
      </c>
      <c r="F2334" t="s">
        <v>17123</v>
      </c>
      <c r="G2334" s="3">
        <v>8</v>
      </c>
      <c r="H2334" s="4">
        <v>96.250000000000014</v>
      </c>
      <c r="I2334" s="14">
        <f t="shared" si="73"/>
        <v>17.325000000000003</v>
      </c>
      <c r="J2334" s="18">
        <f t="shared" si="72"/>
        <v>14.726250000000002</v>
      </c>
      <c r="K2334" s="4" t="s">
        <v>16543</v>
      </c>
      <c r="L2334" s="4" t="s">
        <v>16545</v>
      </c>
      <c r="M2334" s="4" t="s">
        <v>16546</v>
      </c>
      <c r="N2334" t="s">
        <v>6881</v>
      </c>
    </row>
    <row r="2335" spans="1:14" ht="40.35" customHeight="1" outlineLevel="2" x14ac:dyDescent="0.2">
      <c r="A2335" t="s">
        <v>6882</v>
      </c>
      <c r="B2335" t="s">
        <v>17743</v>
      </c>
      <c r="C2335" s="7">
        <v>39</v>
      </c>
      <c r="D2335" s="7">
        <v>6</v>
      </c>
      <c r="E2335" t="s">
        <v>6883</v>
      </c>
      <c r="F2335" t="s">
        <v>17123</v>
      </c>
      <c r="G2335" s="3">
        <v>5</v>
      </c>
      <c r="H2335" s="4">
        <v>96.250000000000014</v>
      </c>
      <c r="I2335" s="14">
        <f t="shared" si="73"/>
        <v>17.325000000000003</v>
      </c>
      <c r="J2335" s="18">
        <f t="shared" si="72"/>
        <v>14.726250000000002</v>
      </c>
      <c r="K2335" s="4" t="s">
        <v>16543</v>
      </c>
      <c r="L2335" s="4" t="s">
        <v>16545</v>
      </c>
      <c r="M2335" s="4" t="s">
        <v>16546</v>
      </c>
      <c r="N2335" t="s">
        <v>6884</v>
      </c>
    </row>
    <row r="2336" spans="1:14" ht="40.35" customHeight="1" outlineLevel="2" x14ac:dyDescent="0.2">
      <c r="A2336" t="s">
        <v>6885</v>
      </c>
      <c r="B2336" t="s">
        <v>17743</v>
      </c>
      <c r="C2336" s="7">
        <v>40</v>
      </c>
      <c r="D2336" s="7" t="s">
        <v>17752</v>
      </c>
      <c r="E2336" t="s">
        <v>6886</v>
      </c>
      <c r="F2336" t="s">
        <v>17123</v>
      </c>
      <c r="G2336" s="3">
        <v>5</v>
      </c>
      <c r="H2336" s="4">
        <v>96.250000000000014</v>
      </c>
      <c r="I2336" s="14">
        <f t="shared" si="73"/>
        <v>17.325000000000003</v>
      </c>
      <c r="J2336" s="18">
        <f t="shared" si="72"/>
        <v>14.726250000000002</v>
      </c>
      <c r="K2336" s="4" t="s">
        <v>16543</v>
      </c>
      <c r="L2336" s="4" t="s">
        <v>16545</v>
      </c>
      <c r="M2336" s="4" t="s">
        <v>16546</v>
      </c>
      <c r="N2336" t="s">
        <v>6887</v>
      </c>
    </row>
    <row r="2337" spans="1:14" ht="40.35" customHeight="1" outlineLevel="2" x14ac:dyDescent="0.2">
      <c r="A2337" t="s">
        <v>6888</v>
      </c>
      <c r="B2337" t="s">
        <v>17743</v>
      </c>
      <c r="C2337" s="7">
        <v>41</v>
      </c>
      <c r="D2337" s="7">
        <v>7</v>
      </c>
      <c r="E2337" t="s">
        <v>6889</v>
      </c>
      <c r="F2337" t="s">
        <v>17123</v>
      </c>
      <c r="G2337" s="3">
        <v>5</v>
      </c>
      <c r="H2337" s="4">
        <v>96.250000000000014</v>
      </c>
      <c r="I2337" s="14">
        <f t="shared" si="73"/>
        <v>17.325000000000003</v>
      </c>
      <c r="J2337" s="18">
        <f t="shared" si="72"/>
        <v>14.726250000000002</v>
      </c>
      <c r="K2337" s="4" t="s">
        <v>16543</v>
      </c>
      <c r="L2337" s="4" t="s">
        <v>16545</v>
      </c>
      <c r="M2337" s="4" t="s">
        <v>16546</v>
      </c>
      <c r="N2337" t="s">
        <v>6890</v>
      </c>
    </row>
    <row r="2338" spans="1:14" ht="40.35" customHeight="1" outlineLevel="2" x14ac:dyDescent="0.2">
      <c r="A2338" t="s">
        <v>820</v>
      </c>
      <c r="B2338" t="s">
        <v>17743</v>
      </c>
      <c r="C2338" s="7">
        <v>38.5</v>
      </c>
      <c r="D2338" s="7" t="s">
        <v>17751</v>
      </c>
      <c r="E2338" t="s">
        <v>821</v>
      </c>
      <c r="F2338" t="s">
        <v>16678</v>
      </c>
      <c r="G2338" s="3">
        <v>2</v>
      </c>
      <c r="H2338" s="4">
        <v>96.250000000000014</v>
      </c>
      <c r="I2338" s="14">
        <f t="shared" si="73"/>
        <v>17.325000000000003</v>
      </c>
      <c r="J2338" s="18">
        <f t="shared" si="72"/>
        <v>14.726250000000002</v>
      </c>
      <c r="K2338" s="4" t="s">
        <v>16543</v>
      </c>
      <c r="L2338" s="4" t="s">
        <v>16545</v>
      </c>
      <c r="M2338" s="4" t="s">
        <v>16546</v>
      </c>
      <c r="N2338" t="s">
        <v>822</v>
      </c>
    </row>
    <row r="2339" spans="1:14" ht="40.35" customHeight="1" outlineLevel="2" x14ac:dyDescent="0.2">
      <c r="A2339" t="s">
        <v>6891</v>
      </c>
      <c r="B2339" t="s">
        <v>17743</v>
      </c>
      <c r="C2339" s="7">
        <v>39</v>
      </c>
      <c r="D2339" s="7">
        <v>6</v>
      </c>
      <c r="E2339" t="s">
        <v>6892</v>
      </c>
      <c r="F2339" t="s">
        <v>16678</v>
      </c>
      <c r="G2339" s="3">
        <v>3</v>
      </c>
      <c r="H2339" s="4">
        <v>96.250000000000014</v>
      </c>
      <c r="I2339" s="14">
        <f t="shared" si="73"/>
        <v>17.325000000000003</v>
      </c>
      <c r="J2339" s="18">
        <f t="shared" si="72"/>
        <v>14.726250000000002</v>
      </c>
      <c r="K2339" s="4" t="s">
        <v>16543</v>
      </c>
      <c r="L2339" s="4" t="s">
        <v>16545</v>
      </c>
      <c r="M2339" s="4" t="s">
        <v>16546</v>
      </c>
      <c r="N2339" t="s">
        <v>6893</v>
      </c>
    </row>
    <row r="2340" spans="1:14" ht="40.35" customHeight="1" outlineLevel="2" x14ac:dyDescent="0.2">
      <c r="A2340" t="s">
        <v>823</v>
      </c>
      <c r="B2340" t="s">
        <v>17743</v>
      </c>
      <c r="C2340" s="7">
        <v>40</v>
      </c>
      <c r="D2340" s="7" t="s">
        <v>17752</v>
      </c>
      <c r="E2340" t="s">
        <v>824</v>
      </c>
      <c r="F2340" t="s">
        <v>16678</v>
      </c>
      <c r="G2340" s="3">
        <v>1</v>
      </c>
      <c r="H2340" s="4">
        <v>96.250000000000014</v>
      </c>
      <c r="I2340" s="14">
        <f t="shared" si="73"/>
        <v>17.325000000000003</v>
      </c>
      <c r="J2340" s="18">
        <f t="shared" si="72"/>
        <v>14.726250000000002</v>
      </c>
      <c r="K2340" s="4" t="s">
        <v>16543</v>
      </c>
      <c r="L2340" s="4" t="s">
        <v>16545</v>
      </c>
      <c r="M2340" s="4" t="s">
        <v>16546</v>
      </c>
      <c r="N2340" t="s">
        <v>825</v>
      </c>
    </row>
    <row r="2341" spans="1:14" ht="40.35" customHeight="1" outlineLevel="2" x14ac:dyDescent="0.2">
      <c r="A2341" t="s">
        <v>6894</v>
      </c>
      <c r="B2341" t="s">
        <v>17743</v>
      </c>
      <c r="C2341" s="7">
        <v>37</v>
      </c>
      <c r="D2341" s="7">
        <v>4</v>
      </c>
      <c r="E2341" t="s">
        <v>6895</v>
      </c>
      <c r="F2341" t="s">
        <v>17124</v>
      </c>
      <c r="G2341" s="3">
        <v>1</v>
      </c>
      <c r="H2341" s="4">
        <v>87.416666666666671</v>
      </c>
      <c r="I2341" s="14">
        <f t="shared" si="73"/>
        <v>15.734999999999999</v>
      </c>
      <c r="J2341" s="18">
        <f t="shared" si="72"/>
        <v>13.374749999999999</v>
      </c>
      <c r="K2341" s="4" t="s">
        <v>16535</v>
      </c>
      <c r="L2341" s="4" t="s">
        <v>16545</v>
      </c>
      <c r="M2341" s="4" t="s">
        <v>16550</v>
      </c>
      <c r="N2341" t="s">
        <v>6896</v>
      </c>
    </row>
    <row r="2342" spans="1:14" ht="40.35" customHeight="1" outlineLevel="2" x14ac:dyDescent="0.2">
      <c r="A2342" t="s">
        <v>6897</v>
      </c>
      <c r="B2342" t="s">
        <v>17743</v>
      </c>
      <c r="C2342" s="7">
        <v>38</v>
      </c>
      <c r="D2342" s="7">
        <v>5</v>
      </c>
      <c r="E2342" t="s">
        <v>6898</v>
      </c>
      <c r="F2342" t="s">
        <v>17124</v>
      </c>
      <c r="G2342" s="3">
        <v>28</v>
      </c>
      <c r="H2342" s="4">
        <v>87.416666666666671</v>
      </c>
      <c r="I2342" s="14">
        <f t="shared" si="73"/>
        <v>15.734999999999999</v>
      </c>
      <c r="J2342" s="18">
        <f t="shared" si="72"/>
        <v>13.374749999999999</v>
      </c>
      <c r="K2342" s="4" t="s">
        <v>16535</v>
      </c>
      <c r="L2342" s="4" t="s">
        <v>16545</v>
      </c>
      <c r="M2342" s="4" t="s">
        <v>16550</v>
      </c>
      <c r="N2342" t="s">
        <v>6899</v>
      </c>
    </row>
    <row r="2343" spans="1:14" ht="40.35" customHeight="1" outlineLevel="2" x14ac:dyDescent="0.2">
      <c r="A2343" t="s">
        <v>6900</v>
      </c>
      <c r="B2343" t="s">
        <v>17743</v>
      </c>
      <c r="C2343" s="7">
        <v>39</v>
      </c>
      <c r="D2343" s="7">
        <v>6</v>
      </c>
      <c r="E2343" t="s">
        <v>6901</v>
      </c>
      <c r="F2343" t="s">
        <v>17124</v>
      </c>
      <c r="G2343" s="3">
        <v>9</v>
      </c>
      <c r="H2343" s="4">
        <v>87.416666666666671</v>
      </c>
      <c r="I2343" s="14">
        <f t="shared" si="73"/>
        <v>15.734999999999999</v>
      </c>
      <c r="J2343" s="18">
        <f t="shared" si="72"/>
        <v>13.374749999999999</v>
      </c>
      <c r="K2343" s="4" t="s">
        <v>16535</v>
      </c>
      <c r="L2343" s="4" t="s">
        <v>16545</v>
      </c>
      <c r="M2343" s="4" t="s">
        <v>16550</v>
      </c>
      <c r="N2343" t="s">
        <v>6902</v>
      </c>
    </row>
    <row r="2344" spans="1:14" ht="40.35" customHeight="1" outlineLevel="2" x14ac:dyDescent="0.2">
      <c r="A2344" t="s">
        <v>6903</v>
      </c>
      <c r="B2344" t="s">
        <v>17743</v>
      </c>
      <c r="C2344" s="7">
        <v>37</v>
      </c>
      <c r="D2344" s="7">
        <v>4</v>
      </c>
      <c r="E2344" t="s">
        <v>6904</v>
      </c>
      <c r="F2344" t="s">
        <v>17125</v>
      </c>
      <c r="G2344" s="3">
        <v>5</v>
      </c>
      <c r="H2344" s="4">
        <v>131.25</v>
      </c>
      <c r="I2344" s="14">
        <f t="shared" si="73"/>
        <v>23.625</v>
      </c>
      <c r="J2344" s="18">
        <f t="shared" si="72"/>
        <v>20.081250000000001</v>
      </c>
      <c r="K2344" s="4" t="s">
        <v>16538</v>
      </c>
      <c r="L2344" s="4" t="s">
        <v>16545</v>
      </c>
      <c r="M2344" s="4" t="s">
        <v>16551</v>
      </c>
      <c r="N2344" t="s">
        <v>6905</v>
      </c>
    </row>
    <row r="2345" spans="1:14" ht="40.35" customHeight="1" outlineLevel="2" x14ac:dyDescent="0.2">
      <c r="A2345" t="s">
        <v>6906</v>
      </c>
      <c r="B2345" t="s">
        <v>17743</v>
      </c>
      <c r="C2345" s="7" t="s">
        <v>17746</v>
      </c>
      <c r="D2345" s="7" t="s">
        <v>17750</v>
      </c>
      <c r="E2345" t="s">
        <v>6907</v>
      </c>
      <c r="F2345" t="s">
        <v>17125</v>
      </c>
      <c r="G2345" s="3">
        <v>6</v>
      </c>
      <c r="H2345" s="4">
        <v>131.25</v>
      </c>
      <c r="I2345" s="14">
        <f t="shared" si="73"/>
        <v>23.625</v>
      </c>
      <c r="J2345" s="18">
        <f t="shared" si="72"/>
        <v>20.081250000000001</v>
      </c>
      <c r="K2345" s="4" t="s">
        <v>16538</v>
      </c>
      <c r="L2345" s="4" t="s">
        <v>16545</v>
      </c>
      <c r="M2345" s="4" t="s">
        <v>16551</v>
      </c>
      <c r="N2345" t="s">
        <v>6908</v>
      </c>
    </row>
    <row r="2346" spans="1:14" ht="40.35" customHeight="1" outlineLevel="2" x14ac:dyDescent="0.2">
      <c r="A2346" t="s">
        <v>6909</v>
      </c>
      <c r="B2346" t="s">
        <v>17743</v>
      </c>
      <c r="C2346" s="7">
        <v>38</v>
      </c>
      <c r="D2346" s="7">
        <v>5</v>
      </c>
      <c r="E2346" t="s">
        <v>6910</v>
      </c>
      <c r="F2346" t="s">
        <v>17125</v>
      </c>
      <c r="G2346" s="3">
        <v>40</v>
      </c>
      <c r="H2346" s="4">
        <v>131.25</v>
      </c>
      <c r="I2346" s="14">
        <f t="shared" si="73"/>
        <v>23.625</v>
      </c>
      <c r="J2346" s="18">
        <f t="shared" si="72"/>
        <v>20.081250000000001</v>
      </c>
      <c r="K2346" s="4" t="s">
        <v>16538</v>
      </c>
      <c r="L2346" s="4" t="s">
        <v>16545</v>
      </c>
      <c r="M2346" s="4" t="s">
        <v>16551</v>
      </c>
      <c r="N2346" t="s">
        <v>6911</v>
      </c>
    </row>
    <row r="2347" spans="1:14" ht="40.35" customHeight="1" outlineLevel="2" x14ac:dyDescent="0.2">
      <c r="A2347" t="s">
        <v>6912</v>
      </c>
      <c r="B2347" t="s">
        <v>17743</v>
      </c>
      <c r="C2347" s="7">
        <v>38.5</v>
      </c>
      <c r="D2347" s="7" t="s">
        <v>17751</v>
      </c>
      <c r="E2347" t="s">
        <v>6913</v>
      </c>
      <c r="F2347" t="s">
        <v>17125</v>
      </c>
      <c r="G2347" s="3">
        <v>29</v>
      </c>
      <c r="H2347" s="4">
        <v>131.25</v>
      </c>
      <c r="I2347" s="14">
        <f t="shared" si="73"/>
        <v>23.625</v>
      </c>
      <c r="J2347" s="18">
        <f t="shared" si="72"/>
        <v>20.081250000000001</v>
      </c>
      <c r="K2347" s="4" t="s">
        <v>16538</v>
      </c>
      <c r="L2347" s="4" t="s">
        <v>16545</v>
      </c>
      <c r="M2347" s="4" t="s">
        <v>16551</v>
      </c>
      <c r="N2347" t="s">
        <v>6914</v>
      </c>
    </row>
    <row r="2348" spans="1:14" ht="40.35" customHeight="1" outlineLevel="2" x14ac:dyDescent="0.2">
      <c r="A2348" t="s">
        <v>6915</v>
      </c>
      <c r="B2348" t="s">
        <v>17743</v>
      </c>
      <c r="C2348" s="7">
        <v>39</v>
      </c>
      <c r="D2348" s="7">
        <v>6</v>
      </c>
      <c r="E2348" t="s">
        <v>6916</v>
      </c>
      <c r="F2348" t="s">
        <v>17125</v>
      </c>
      <c r="G2348" s="3">
        <v>6</v>
      </c>
      <c r="H2348" s="4">
        <v>131.25</v>
      </c>
      <c r="I2348" s="14">
        <f t="shared" si="73"/>
        <v>23.625</v>
      </c>
      <c r="J2348" s="18">
        <f t="shared" si="72"/>
        <v>20.081250000000001</v>
      </c>
      <c r="K2348" s="4" t="s">
        <v>16538</v>
      </c>
      <c r="L2348" s="4" t="s">
        <v>16545</v>
      </c>
      <c r="M2348" s="4" t="s">
        <v>16551</v>
      </c>
      <c r="N2348" t="s">
        <v>6917</v>
      </c>
    </row>
    <row r="2349" spans="1:14" ht="40.35" customHeight="1" outlineLevel="2" x14ac:dyDescent="0.2">
      <c r="A2349" t="s">
        <v>6918</v>
      </c>
      <c r="B2349" t="s">
        <v>17743</v>
      </c>
      <c r="C2349" s="7">
        <v>40</v>
      </c>
      <c r="D2349" s="7" t="s">
        <v>17752</v>
      </c>
      <c r="E2349" t="s">
        <v>6919</v>
      </c>
      <c r="F2349" t="s">
        <v>17125</v>
      </c>
      <c r="G2349" s="3">
        <v>7</v>
      </c>
      <c r="H2349" s="4">
        <v>131.25</v>
      </c>
      <c r="I2349" s="14">
        <f t="shared" si="73"/>
        <v>23.625</v>
      </c>
      <c r="J2349" s="18">
        <f t="shared" si="72"/>
        <v>20.081250000000001</v>
      </c>
      <c r="K2349" s="4" t="s">
        <v>16538</v>
      </c>
      <c r="L2349" s="4" t="s">
        <v>16545</v>
      </c>
      <c r="M2349" s="4" t="s">
        <v>16551</v>
      </c>
      <c r="N2349" t="s">
        <v>6920</v>
      </c>
    </row>
    <row r="2350" spans="1:14" ht="40.35" customHeight="1" outlineLevel="2" x14ac:dyDescent="0.2">
      <c r="A2350" t="s">
        <v>6921</v>
      </c>
      <c r="B2350" t="s">
        <v>17743</v>
      </c>
      <c r="C2350" s="7">
        <v>41</v>
      </c>
      <c r="D2350" s="7">
        <v>7</v>
      </c>
      <c r="E2350" t="s">
        <v>6922</v>
      </c>
      <c r="F2350" t="s">
        <v>17125</v>
      </c>
      <c r="G2350" s="3">
        <v>5</v>
      </c>
      <c r="H2350" s="4">
        <v>131.25</v>
      </c>
      <c r="I2350" s="14">
        <f t="shared" si="73"/>
        <v>23.625</v>
      </c>
      <c r="J2350" s="18">
        <f t="shared" si="72"/>
        <v>20.081250000000001</v>
      </c>
      <c r="K2350" s="4" t="s">
        <v>16538</v>
      </c>
      <c r="L2350" s="4" t="s">
        <v>16545</v>
      </c>
      <c r="M2350" s="4" t="s">
        <v>16551</v>
      </c>
      <c r="N2350" t="s">
        <v>6923</v>
      </c>
    </row>
    <row r="2351" spans="1:14" ht="40.35" customHeight="1" outlineLevel="2" x14ac:dyDescent="0.2">
      <c r="A2351" t="s">
        <v>6924</v>
      </c>
      <c r="B2351" t="s">
        <v>17743</v>
      </c>
      <c r="C2351" s="7">
        <v>37</v>
      </c>
      <c r="D2351" s="7">
        <v>4</v>
      </c>
      <c r="E2351" t="s">
        <v>6925</v>
      </c>
      <c r="F2351" t="s">
        <v>17126</v>
      </c>
      <c r="G2351" s="3">
        <v>3</v>
      </c>
      <c r="H2351" s="4">
        <v>131.25</v>
      </c>
      <c r="I2351" s="14">
        <f t="shared" si="73"/>
        <v>23.625</v>
      </c>
      <c r="J2351" s="18">
        <f t="shared" si="72"/>
        <v>20.081250000000001</v>
      </c>
      <c r="K2351" s="4" t="s">
        <v>16538</v>
      </c>
      <c r="L2351" s="4" t="s">
        <v>16545</v>
      </c>
      <c r="M2351" s="4" t="s">
        <v>16551</v>
      </c>
      <c r="N2351" t="s">
        <v>6926</v>
      </c>
    </row>
    <row r="2352" spans="1:14" ht="40.35" customHeight="1" outlineLevel="2" x14ac:dyDescent="0.2">
      <c r="A2352" t="s">
        <v>6927</v>
      </c>
      <c r="B2352" t="s">
        <v>17743</v>
      </c>
      <c r="C2352" s="7">
        <v>38</v>
      </c>
      <c r="D2352" s="7">
        <v>5</v>
      </c>
      <c r="E2352" t="s">
        <v>6928</v>
      </c>
      <c r="F2352" t="s">
        <v>17126</v>
      </c>
      <c r="G2352" s="3">
        <v>3</v>
      </c>
      <c r="H2352" s="4">
        <v>131.25</v>
      </c>
      <c r="I2352" s="14">
        <f t="shared" si="73"/>
        <v>23.625</v>
      </c>
      <c r="J2352" s="18">
        <f t="shared" si="72"/>
        <v>20.081250000000001</v>
      </c>
      <c r="K2352" s="4" t="s">
        <v>16538</v>
      </c>
      <c r="L2352" s="4" t="s">
        <v>16545</v>
      </c>
      <c r="M2352" s="4" t="s">
        <v>16551</v>
      </c>
      <c r="N2352" t="s">
        <v>6929</v>
      </c>
    </row>
    <row r="2353" spans="1:14" ht="40.35" customHeight="1" outlineLevel="2" x14ac:dyDescent="0.2">
      <c r="A2353" t="s">
        <v>6930</v>
      </c>
      <c r="B2353" t="s">
        <v>17743</v>
      </c>
      <c r="C2353" s="7">
        <v>38.5</v>
      </c>
      <c r="D2353" s="7" t="s">
        <v>17751</v>
      </c>
      <c r="E2353" t="s">
        <v>6931</v>
      </c>
      <c r="F2353" t="s">
        <v>17126</v>
      </c>
      <c r="G2353" s="3">
        <v>2</v>
      </c>
      <c r="H2353" s="4">
        <v>131.25</v>
      </c>
      <c r="I2353" s="14">
        <f t="shared" si="73"/>
        <v>23.625</v>
      </c>
      <c r="J2353" s="18">
        <f t="shared" si="72"/>
        <v>20.081250000000001</v>
      </c>
      <c r="K2353" s="4" t="s">
        <v>16538</v>
      </c>
      <c r="L2353" s="4" t="s">
        <v>16545</v>
      </c>
      <c r="M2353" s="4" t="s">
        <v>16551</v>
      </c>
      <c r="N2353" t="s">
        <v>6932</v>
      </c>
    </row>
    <row r="2354" spans="1:14" ht="40.35" customHeight="1" outlineLevel="2" x14ac:dyDescent="0.2">
      <c r="A2354" t="s">
        <v>6933</v>
      </c>
      <c r="B2354" t="s">
        <v>17743</v>
      </c>
      <c r="C2354" s="7">
        <v>39</v>
      </c>
      <c r="D2354" s="7">
        <v>6</v>
      </c>
      <c r="E2354" t="s">
        <v>6934</v>
      </c>
      <c r="F2354" t="s">
        <v>17126</v>
      </c>
      <c r="G2354" s="3">
        <v>3</v>
      </c>
      <c r="H2354" s="4">
        <v>131.25</v>
      </c>
      <c r="I2354" s="14">
        <f t="shared" si="73"/>
        <v>23.625</v>
      </c>
      <c r="J2354" s="18">
        <f t="shared" si="72"/>
        <v>20.081250000000001</v>
      </c>
      <c r="K2354" s="4" t="s">
        <v>16538</v>
      </c>
      <c r="L2354" s="4" t="s">
        <v>16545</v>
      </c>
      <c r="M2354" s="4" t="s">
        <v>16551</v>
      </c>
      <c r="N2354" t="s">
        <v>6935</v>
      </c>
    </row>
    <row r="2355" spans="1:14" ht="40.35" customHeight="1" outlineLevel="2" x14ac:dyDescent="0.2">
      <c r="A2355" t="s">
        <v>6936</v>
      </c>
      <c r="B2355" t="s">
        <v>17743</v>
      </c>
      <c r="C2355" s="7">
        <v>40</v>
      </c>
      <c r="D2355" s="7" t="s">
        <v>17752</v>
      </c>
      <c r="E2355" t="s">
        <v>6937</v>
      </c>
      <c r="F2355" t="s">
        <v>17126</v>
      </c>
      <c r="G2355" s="3">
        <v>3</v>
      </c>
      <c r="H2355" s="4">
        <v>131.25</v>
      </c>
      <c r="I2355" s="14">
        <f t="shared" si="73"/>
        <v>23.625</v>
      </c>
      <c r="J2355" s="18">
        <f t="shared" si="72"/>
        <v>20.081250000000001</v>
      </c>
      <c r="K2355" s="4" t="s">
        <v>16538</v>
      </c>
      <c r="L2355" s="4" t="s">
        <v>16545</v>
      </c>
      <c r="M2355" s="4" t="s">
        <v>16551</v>
      </c>
      <c r="N2355" t="s">
        <v>6938</v>
      </c>
    </row>
    <row r="2356" spans="1:14" ht="40.35" customHeight="1" outlineLevel="2" x14ac:dyDescent="0.2">
      <c r="A2356" t="s">
        <v>6939</v>
      </c>
      <c r="B2356" t="s">
        <v>17743</v>
      </c>
      <c r="C2356" s="7">
        <v>41</v>
      </c>
      <c r="D2356" s="7">
        <v>7</v>
      </c>
      <c r="E2356" t="s">
        <v>6940</v>
      </c>
      <c r="F2356" t="s">
        <v>17126</v>
      </c>
      <c r="G2356" s="3">
        <v>2</v>
      </c>
      <c r="H2356" s="4">
        <v>131.25</v>
      </c>
      <c r="I2356" s="14">
        <f t="shared" si="73"/>
        <v>23.625</v>
      </c>
      <c r="J2356" s="18">
        <f t="shared" si="72"/>
        <v>20.081250000000001</v>
      </c>
      <c r="K2356" s="4" t="s">
        <v>16538</v>
      </c>
      <c r="L2356" s="4" t="s">
        <v>16545</v>
      </c>
      <c r="M2356" s="4" t="s">
        <v>16551</v>
      </c>
      <c r="N2356" t="s">
        <v>6941</v>
      </c>
    </row>
    <row r="2357" spans="1:14" ht="40.35" customHeight="1" outlineLevel="2" x14ac:dyDescent="0.2">
      <c r="A2357" t="s">
        <v>6942</v>
      </c>
      <c r="B2357" t="s">
        <v>17743</v>
      </c>
      <c r="C2357" s="7">
        <v>35.5</v>
      </c>
      <c r="D2357" s="7">
        <v>3</v>
      </c>
      <c r="E2357" t="s">
        <v>6943</v>
      </c>
      <c r="F2357" t="s">
        <v>17127</v>
      </c>
      <c r="G2357" s="3">
        <v>5</v>
      </c>
      <c r="H2357" s="4">
        <v>122.5</v>
      </c>
      <c r="I2357" s="14">
        <f t="shared" si="73"/>
        <v>22.05</v>
      </c>
      <c r="J2357" s="18">
        <f t="shared" si="72"/>
        <v>18.7425</v>
      </c>
      <c r="K2357" s="4" t="s">
        <v>16538</v>
      </c>
      <c r="L2357" s="4" t="s">
        <v>16545</v>
      </c>
      <c r="M2357" s="4" t="s">
        <v>16592</v>
      </c>
      <c r="N2357" t="s">
        <v>6944</v>
      </c>
    </row>
    <row r="2358" spans="1:14" ht="40.35" customHeight="1" outlineLevel="2" x14ac:dyDescent="0.2">
      <c r="A2358" t="s">
        <v>6945</v>
      </c>
      <c r="B2358" t="s">
        <v>17743</v>
      </c>
      <c r="C2358" s="7">
        <v>36</v>
      </c>
      <c r="D2358" s="7" t="s">
        <v>17755</v>
      </c>
      <c r="E2358" t="s">
        <v>6946</v>
      </c>
      <c r="F2358" t="s">
        <v>17127</v>
      </c>
      <c r="G2358" s="3">
        <v>10</v>
      </c>
      <c r="H2358" s="4">
        <v>122.5</v>
      </c>
      <c r="I2358" s="14">
        <f t="shared" si="73"/>
        <v>22.05</v>
      </c>
      <c r="J2358" s="18">
        <f t="shared" si="72"/>
        <v>18.7425</v>
      </c>
      <c r="K2358" s="4" t="s">
        <v>16538</v>
      </c>
      <c r="L2358" s="4" t="s">
        <v>16545</v>
      </c>
      <c r="M2358" s="4" t="s">
        <v>16592</v>
      </c>
      <c r="N2358" t="s">
        <v>6947</v>
      </c>
    </row>
    <row r="2359" spans="1:14" ht="40.35" customHeight="1" outlineLevel="2" x14ac:dyDescent="0.2">
      <c r="A2359" t="s">
        <v>6948</v>
      </c>
      <c r="B2359" t="s">
        <v>17743</v>
      </c>
      <c r="C2359" s="7">
        <v>37</v>
      </c>
      <c r="D2359" s="7">
        <v>4</v>
      </c>
      <c r="E2359" t="s">
        <v>6949</v>
      </c>
      <c r="F2359" t="s">
        <v>17127</v>
      </c>
      <c r="G2359" s="3">
        <v>20</v>
      </c>
      <c r="H2359" s="4">
        <v>122.5</v>
      </c>
      <c r="I2359" s="14">
        <f t="shared" si="73"/>
        <v>22.05</v>
      </c>
      <c r="J2359" s="18">
        <f t="shared" si="72"/>
        <v>18.7425</v>
      </c>
      <c r="K2359" s="4" t="s">
        <v>16538</v>
      </c>
      <c r="L2359" s="4" t="s">
        <v>16545</v>
      </c>
      <c r="M2359" s="4" t="s">
        <v>16592</v>
      </c>
      <c r="N2359" t="s">
        <v>6950</v>
      </c>
    </row>
    <row r="2360" spans="1:14" ht="40.35" customHeight="1" outlineLevel="2" x14ac:dyDescent="0.2">
      <c r="A2360" t="s">
        <v>6951</v>
      </c>
      <c r="B2360" t="s">
        <v>17743</v>
      </c>
      <c r="C2360" s="7" t="s">
        <v>17746</v>
      </c>
      <c r="D2360" s="7" t="s">
        <v>17750</v>
      </c>
      <c r="E2360" t="s">
        <v>6952</v>
      </c>
      <c r="F2360" t="s">
        <v>17127</v>
      </c>
      <c r="G2360" s="3">
        <v>10</v>
      </c>
      <c r="H2360" s="4">
        <v>122.5</v>
      </c>
      <c r="I2360" s="14">
        <f t="shared" si="73"/>
        <v>22.05</v>
      </c>
      <c r="J2360" s="18">
        <f t="shared" si="72"/>
        <v>18.7425</v>
      </c>
      <c r="K2360" s="4" t="s">
        <v>16538</v>
      </c>
      <c r="L2360" s="4" t="s">
        <v>16545</v>
      </c>
      <c r="M2360" s="4" t="s">
        <v>16592</v>
      </c>
      <c r="N2360" t="s">
        <v>6953</v>
      </c>
    </row>
    <row r="2361" spans="1:14" ht="40.35" customHeight="1" outlineLevel="2" x14ac:dyDescent="0.2">
      <c r="A2361" t="s">
        <v>6954</v>
      </c>
      <c r="B2361" t="s">
        <v>17743</v>
      </c>
      <c r="C2361" s="7">
        <v>38</v>
      </c>
      <c r="D2361" s="7">
        <v>5</v>
      </c>
      <c r="E2361" t="s">
        <v>6955</v>
      </c>
      <c r="F2361" t="s">
        <v>17127</v>
      </c>
      <c r="G2361" s="3">
        <v>10</v>
      </c>
      <c r="H2361" s="4">
        <v>122.5</v>
      </c>
      <c r="I2361" s="14">
        <f t="shared" si="73"/>
        <v>22.05</v>
      </c>
      <c r="J2361" s="18">
        <f t="shared" si="72"/>
        <v>18.7425</v>
      </c>
      <c r="K2361" s="4" t="s">
        <v>16538</v>
      </c>
      <c r="L2361" s="4" t="s">
        <v>16545</v>
      </c>
      <c r="M2361" s="4" t="s">
        <v>16592</v>
      </c>
      <c r="N2361" t="s">
        <v>6956</v>
      </c>
    </row>
    <row r="2362" spans="1:14" ht="40.35" customHeight="1" outlineLevel="2" x14ac:dyDescent="0.2">
      <c r="A2362" t="s">
        <v>6957</v>
      </c>
      <c r="B2362" t="s">
        <v>17743</v>
      </c>
      <c r="C2362" s="7">
        <v>38.5</v>
      </c>
      <c r="D2362" s="7" t="s">
        <v>17751</v>
      </c>
      <c r="E2362" t="s">
        <v>6958</v>
      </c>
      <c r="F2362" t="s">
        <v>17127</v>
      </c>
      <c r="G2362" s="3">
        <v>17</v>
      </c>
      <c r="H2362" s="4">
        <v>122.5</v>
      </c>
      <c r="I2362" s="14">
        <f t="shared" si="73"/>
        <v>22.05</v>
      </c>
      <c r="J2362" s="18">
        <f t="shared" si="72"/>
        <v>18.7425</v>
      </c>
      <c r="K2362" s="4" t="s">
        <v>16538</v>
      </c>
      <c r="L2362" s="4" t="s">
        <v>16545</v>
      </c>
      <c r="M2362" s="4" t="s">
        <v>16592</v>
      </c>
      <c r="N2362" t="s">
        <v>6959</v>
      </c>
    </row>
    <row r="2363" spans="1:14" ht="40.35" customHeight="1" outlineLevel="2" x14ac:dyDescent="0.2">
      <c r="A2363" t="s">
        <v>6960</v>
      </c>
      <c r="B2363" t="s">
        <v>17743</v>
      </c>
      <c r="C2363" s="7">
        <v>39</v>
      </c>
      <c r="D2363" s="7">
        <v>6</v>
      </c>
      <c r="E2363" t="s">
        <v>6961</v>
      </c>
      <c r="F2363" t="s">
        <v>17127</v>
      </c>
      <c r="G2363" s="3">
        <v>12</v>
      </c>
      <c r="H2363" s="4">
        <v>122.5</v>
      </c>
      <c r="I2363" s="14">
        <f t="shared" si="73"/>
        <v>22.05</v>
      </c>
      <c r="J2363" s="18">
        <f t="shared" si="72"/>
        <v>18.7425</v>
      </c>
      <c r="K2363" s="4" t="s">
        <v>16538</v>
      </c>
      <c r="L2363" s="4" t="s">
        <v>16545</v>
      </c>
      <c r="M2363" s="4" t="s">
        <v>16592</v>
      </c>
      <c r="N2363" t="s">
        <v>6962</v>
      </c>
    </row>
    <row r="2364" spans="1:14" ht="40.35" customHeight="1" outlineLevel="2" x14ac:dyDescent="0.2">
      <c r="A2364" t="s">
        <v>6963</v>
      </c>
      <c r="B2364" t="s">
        <v>17743</v>
      </c>
      <c r="C2364" s="7">
        <v>40</v>
      </c>
      <c r="D2364" s="7" t="s">
        <v>17752</v>
      </c>
      <c r="E2364" t="s">
        <v>6964</v>
      </c>
      <c r="F2364" t="s">
        <v>17127</v>
      </c>
      <c r="G2364" s="3">
        <v>7</v>
      </c>
      <c r="H2364" s="4">
        <v>122.5</v>
      </c>
      <c r="I2364" s="14">
        <f t="shared" si="73"/>
        <v>22.05</v>
      </c>
      <c r="J2364" s="18">
        <f t="shared" si="72"/>
        <v>18.7425</v>
      </c>
      <c r="K2364" s="4" t="s">
        <v>16538</v>
      </c>
      <c r="L2364" s="4" t="s">
        <v>16545</v>
      </c>
      <c r="M2364" s="4" t="s">
        <v>16592</v>
      </c>
      <c r="N2364" t="s">
        <v>6965</v>
      </c>
    </row>
    <row r="2365" spans="1:14" ht="40.35" customHeight="1" outlineLevel="2" x14ac:dyDescent="0.2">
      <c r="A2365" t="s">
        <v>6966</v>
      </c>
      <c r="B2365" t="s">
        <v>17743</v>
      </c>
      <c r="C2365" s="7">
        <v>41</v>
      </c>
      <c r="D2365" s="7">
        <v>7</v>
      </c>
      <c r="E2365" t="s">
        <v>6967</v>
      </c>
      <c r="F2365" t="s">
        <v>17127</v>
      </c>
      <c r="G2365" s="3">
        <v>5</v>
      </c>
      <c r="H2365" s="4">
        <v>122.5</v>
      </c>
      <c r="I2365" s="14">
        <f t="shared" si="73"/>
        <v>22.05</v>
      </c>
      <c r="J2365" s="18">
        <f t="shared" si="72"/>
        <v>18.7425</v>
      </c>
      <c r="K2365" s="4" t="s">
        <v>16538</v>
      </c>
      <c r="L2365" s="4" t="s">
        <v>16545</v>
      </c>
      <c r="M2365" s="4" t="s">
        <v>16592</v>
      </c>
      <c r="N2365" t="s">
        <v>6968</v>
      </c>
    </row>
    <row r="2366" spans="1:14" ht="40.35" customHeight="1" outlineLevel="2" x14ac:dyDescent="0.2">
      <c r="A2366" t="s">
        <v>6969</v>
      </c>
      <c r="B2366" t="s">
        <v>17743</v>
      </c>
      <c r="C2366" s="7">
        <v>41.5</v>
      </c>
      <c r="D2366" s="7" t="s">
        <v>17757</v>
      </c>
      <c r="E2366" t="s">
        <v>6970</v>
      </c>
      <c r="F2366" t="s">
        <v>17127</v>
      </c>
      <c r="G2366" s="3">
        <v>3</v>
      </c>
      <c r="H2366" s="4">
        <v>122.5</v>
      </c>
      <c r="I2366" s="14">
        <f t="shared" si="73"/>
        <v>22.05</v>
      </c>
      <c r="J2366" s="18">
        <f t="shared" si="72"/>
        <v>18.7425</v>
      </c>
      <c r="K2366" s="4" t="s">
        <v>16538</v>
      </c>
      <c r="L2366" s="4" t="s">
        <v>16545</v>
      </c>
      <c r="M2366" s="4" t="s">
        <v>16592</v>
      </c>
      <c r="N2366" t="s">
        <v>6971</v>
      </c>
    </row>
    <row r="2367" spans="1:14" ht="40.35" customHeight="1" outlineLevel="2" x14ac:dyDescent="0.2">
      <c r="A2367" t="s">
        <v>6972</v>
      </c>
      <c r="B2367" t="s">
        <v>17743</v>
      </c>
      <c r="C2367" s="7">
        <v>42</v>
      </c>
      <c r="D2367" s="7">
        <v>8</v>
      </c>
      <c r="E2367" t="s">
        <v>6973</v>
      </c>
      <c r="F2367" t="s">
        <v>17127</v>
      </c>
      <c r="G2367" s="3">
        <v>1</v>
      </c>
      <c r="H2367" s="4">
        <v>122.5</v>
      </c>
      <c r="I2367" s="14">
        <f t="shared" si="73"/>
        <v>22.05</v>
      </c>
      <c r="J2367" s="18">
        <f t="shared" si="72"/>
        <v>18.7425</v>
      </c>
      <c r="K2367" s="4" t="s">
        <v>16538</v>
      </c>
      <c r="L2367" s="4" t="s">
        <v>16545</v>
      </c>
      <c r="M2367" s="4" t="s">
        <v>16592</v>
      </c>
      <c r="N2367" t="s">
        <v>6974</v>
      </c>
    </row>
    <row r="2368" spans="1:14" ht="40.35" customHeight="1" outlineLevel="2" x14ac:dyDescent="0.2">
      <c r="A2368" t="s">
        <v>6975</v>
      </c>
      <c r="B2368" t="s">
        <v>17743</v>
      </c>
      <c r="C2368" s="7">
        <v>35.5</v>
      </c>
      <c r="D2368" s="7">
        <v>3</v>
      </c>
      <c r="E2368" t="s">
        <v>6976</v>
      </c>
      <c r="F2368" t="s">
        <v>17128</v>
      </c>
      <c r="G2368" s="3">
        <v>3</v>
      </c>
      <c r="H2368" s="4">
        <v>105</v>
      </c>
      <c r="I2368" s="14">
        <f t="shared" si="73"/>
        <v>18.899999999999999</v>
      </c>
      <c r="J2368" s="18">
        <f t="shared" si="72"/>
        <v>16.064999999999998</v>
      </c>
      <c r="K2368" s="4" t="s">
        <v>16535</v>
      </c>
      <c r="L2368" s="4" t="s">
        <v>16545</v>
      </c>
      <c r="M2368" s="4" t="s">
        <v>16550</v>
      </c>
      <c r="N2368" t="s">
        <v>6977</v>
      </c>
    </row>
    <row r="2369" spans="1:14" ht="40.35" customHeight="1" outlineLevel="2" x14ac:dyDescent="0.2">
      <c r="A2369" t="s">
        <v>6978</v>
      </c>
      <c r="B2369" t="s">
        <v>17743</v>
      </c>
      <c r="C2369" s="7">
        <v>36</v>
      </c>
      <c r="D2369" s="7" t="s">
        <v>17755</v>
      </c>
      <c r="E2369" t="s">
        <v>6979</v>
      </c>
      <c r="F2369" t="s">
        <v>17128</v>
      </c>
      <c r="G2369" s="3">
        <v>9</v>
      </c>
      <c r="H2369" s="4">
        <v>105</v>
      </c>
      <c r="I2369" s="14">
        <f t="shared" si="73"/>
        <v>18.899999999999999</v>
      </c>
      <c r="J2369" s="18">
        <f t="shared" si="72"/>
        <v>16.064999999999998</v>
      </c>
      <c r="K2369" s="4" t="s">
        <v>16535</v>
      </c>
      <c r="L2369" s="4" t="s">
        <v>16545</v>
      </c>
      <c r="M2369" s="4" t="s">
        <v>16550</v>
      </c>
      <c r="N2369" t="s">
        <v>6980</v>
      </c>
    </row>
    <row r="2370" spans="1:14" ht="40.35" customHeight="1" outlineLevel="2" x14ac:dyDescent="0.2">
      <c r="A2370" t="s">
        <v>6981</v>
      </c>
      <c r="B2370" t="s">
        <v>17743</v>
      </c>
      <c r="C2370" s="7">
        <v>37</v>
      </c>
      <c r="D2370" s="7">
        <v>4</v>
      </c>
      <c r="E2370" t="s">
        <v>6982</v>
      </c>
      <c r="F2370" t="s">
        <v>17128</v>
      </c>
      <c r="G2370" s="3">
        <v>4</v>
      </c>
      <c r="H2370" s="4">
        <v>105</v>
      </c>
      <c r="I2370" s="14">
        <f t="shared" si="73"/>
        <v>18.899999999999999</v>
      </c>
      <c r="J2370" s="18">
        <f t="shared" si="72"/>
        <v>16.064999999999998</v>
      </c>
      <c r="K2370" s="4" t="s">
        <v>16535</v>
      </c>
      <c r="L2370" s="4" t="s">
        <v>16545</v>
      </c>
      <c r="M2370" s="4" t="s">
        <v>16550</v>
      </c>
      <c r="N2370" t="s">
        <v>6983</v>
      </c>
    </row>
    <row r="2371" spans="1:14" ht="40.35" customHeight="1" outlineLevel="2" x14ac:dyDescent="0.2">
      <c r="A2371" t="s">
        <v>6984</v>
      </c>
      <c r="B2371" t="s">
        <v>17743</v>
      </c>
      <c r="C2371" s="7">
        <v>38.5</v>
      </c>
      <c r="D2371" s="7" t="s">
        <v>17751</v>
      </c>
      <c r="E2371" t="s">
        <v>6985</v>
      </c>
      <c r="F2371" t="s">
        <v>17128</v>
      </c>
      <c r="G2371" s="3">
        <v>6</v>
      </c>
      <c r="H2371" s="4">
        <v>105</v>
      </c>
      <c r="I2371" s="14">
        <f t="shared" si="73"/>
        <v>18.899999999999999</v>
      </c>
      <c r="J2371" s="18">
        <f t="shared" si="72"/>
        <v>16.064999999999998</v>
      </c>
      <c r="K2371" s="4" t="s">
        <v>16535</v>
      </c>
      <c r="L2371" s="4" t="s">
        <v>16545</v>
      </c>
      <c r="M2371" s="4" t="s">
        <v>16550</v>
      </c>
      <c r="N2371" t="s">
        <v>6986</v>
      </c>
    </row>
    <row r="2372" spans="1:14" ht="40.35" customHeight="1" outlineLevel="2" x14ac:dyDescent="0.2">
      <c r="A2372" t="s">
        <v>6987</v>
      </c>
      <c r="B2372" t="s">
        <v>17743</v>
      </c>
      <c r="C2372" s="7">
        <v>40</v>
      </c>
      <c r="D2372" s="7" t="s">
        <v>17752</v>
      </c>
      <c r="E2372" t="s">
        <v>6988</v>
      </c>
      <c r="F2372" t="s">
        <v>17128</v>
      </c>
      <c r="G2372" s="3">
        <v>16</v>
      </c>
      <c r="H2372" s="4">
        <v>105</v>
      </c>
      <c r="I2372" s="14">
        <f t="shared" si="73"/>
        <v>18.899999999999999</v>
      </c>
      <c r="J2372" s="18">
        <f t="shared" ref="J2372:J2435" si="74">SUM(I2372*0.85)</f>
        <v>16.064999999999998</v>
      </c>
      <c r="K2372" s="4" t="s">
        <v>16535</v>
      </c>
      <c r="L2372" s="4" t="s">
        <v>16545</v>
      </c>
      <c r="M2372" s="4" t="s">
        <v>16550</v>
      </c>
      <c r="N2372" t="s">
        <v>6989</v>
      </c>
    </row>
    <row r="2373" spans="1:14" ht="40.35" customHeight="1" outlineLevel="2" x14ac:dyDescent="0.2">
      <c r="A2373" t="s">
        <v>6990</v>
      </c>
      <c r="B2373" t="s">
        <v>17743</v>
      </c>
      <c r="C2373" s="7">
        <v>41</v>
      </c>
      <c r="D2373" s="7">
        <v>7</v>
      </c>
      <c r="E2373" t="s">
        <v>6991</v>
      </c>
      <c r="F2373" t="s">
        <v>17128</v>
      </c>
      <c r="G2373" s="3">
        <v>6</v>
      </c>
      <c r="H2373" s="4">
        <v>105</v>
      </c>
      <c r="I2373" s="14">
        <f t="shared" ref="I2373:I2436" si="75">SUM(H2373*0.18)</f>
        <v>18.899999999999999</v>
      </c>
      <c r="J2373" s="18">
        <f t="shared" si="74"/>
        <v>16.064999999999998</v>
      </c>
      <c r="K2373" s="4" t="s">
        <v>16535</v>
      </c>
      <c r="L2373" s="4" t="s">
        <v>16545</v>
      </c>
      <c r="M2373" s="4" t="s">
        <v>16550</v>
      </c>
      <c r="N2373" t="s">
        <v>6992</v>
      </c>
    </row>
    <row r="2374" spans="1:14" ht="40.35" customHeight="1" outlineLevel="2" x14ac:dyDescent="0.2">
      <c r="A2374" t="s">
        <v>6993</v>
      </c>
      <c r="B2374" t="s">
        <v>17743</v>
      </c>
      <c r="C2374" s="7">
        <v>42</v>
      </c>
      <c r="D2374" s="7">
        <v>8</v>
      </c>
      <c r="E2374" t="s">
        <v>6994</v>
      </c>
      <c r="F2374" t="s">
        <v>17128</v>
      </c>
      <c r="G2374" s="3">
        <v>1</v>
      </c>
      <c r="H2374" s="4">
        <v>105</v>
      </c>
      <c r="I2374" s="14">
        <f t="shared" si="75"/>
        <v>18.899999999999999</v>
      </c>
      <c r="J2374" s="18">
        <f t="shared" si="74"/>
        <v>16.064999999999998</v>
      </c>
      <c r="K2374" s="4" t="s">
        <v>16535</v>
      </c>
      <c r="L2374" s="4" t="s">
        <v>16545</v>
      </c>
      <c r="M2374" s="4" t="s">
        <v>16550</v>
      </c>
      <c r="N2374" t="s">
        <v>6995</v>
      </c>
    </row>
    <row r="2375" spans="1:14" ht="40.35" customHeight="1" outlineLevel="2" x14ac:dyDescent="0.2">
      <c r="A2375" t="s">
        <v>6996</v>
      </c>
      <c r="B2375" t="s">
        <v>17743</v>
      </c>
      <c r="C2375" s="7">
        <v>38</v>
      </c>
      <c r="D2375" s="7">
        <v>5</v>
      </c>
      <c r="E2375" t="s">
        <v>6997</v>
      </c>
      <c r="F2375" t="s">
        <v>17129</v>
      </c>
      <c r="G2375" s="3">
        <v>1</v>
      </c>
      <c r="H2375" s="4">
        <v>96.250000000000014</v>
      </c>
      <c r="I2375" s="14">
        <f t="shared" si="75"/>
        <v>17.325000000000003</v>
      </c>
      <c r="J2375" s="18">
        <f t="shared" si="74"/>
        <v>14.726250000000002</v>
      </c>
      <c r="K2375" s="4" t="s">
        <v>16535</v>
      </c>
      <c r="L2375" s="4" t="s">
        <v>16545</v>
      </c>
      <c r="M2375" s="4" t="s">
        <v>16552</v>
      </c>
      <c r="N2375" t="s">
        <v>6998</v>
      </c>
    </row>
    <row r="2376" spans="1:14" ht="40.35" customHeight="1" outlineLevel="2" x14ac:dyDescent="0.2">
      <c r="A2376" t="s">
        <v>6999</v>
      </c>
      <c r="B2376" t="s">
        <v>17743</v>
      </c>
      <c r="C2376" s="7">
        <v>38</v>
      </c>
      <c r="D2376" s="7">
        <v>5</v>
      </c>
      <c r="E2376" t="s">
        <v>7000</v>
      </c>
      <c r="F2376" t="s">
        <v>17130</v>
      </c>
      <c r="G2376" s="3">
        <v>2</v>
      </c>
      <c r="H2376" s="4">
        <v>96.250000000000014</v>
      </c>
      <c r="I2376" s="14">
        <f t="shared" si="75"/>
        <v>17.325000000000003</v>
      </c>
      <c r="J2376" s="18">
        <f t="shared" si="74"/>
        <v>14.726250000000002</v>
      </c>
      <c r="K2376" s="4" t="s">
        <v>16535</v>
      </c>
      <c r="L2376" s="4" t="s">
        <v>16545</v>
      </c>
      <c r="M2376" s="4" t="s">
        <v>16552</v>
      </c>
      <c r="N2376" t="s">
        <v>7001</v>
      </c>
    </row>
    <row r="2377" spans="1:14" ht="40.35" customHeight="1" outlineLevel="2" x14ac:dyDescent="0.2">
      <c r="A2377" t="s">
        <v>7002</v>
      </c>
      <c r="B2377" t="s">
        <v>17743</v>
      </c>
      <c r="C2377" s="7">
        <v>36</v>
      </c>
      <c r="D2377" s="7" t="s">
        <v>17755</v>
      </c>
      <c r="E2377" t="s">
        <v>7003</v>
      </c>
      <c r="F2377" t="s">
        <v>17131</v>
      </c>
      <c r="G2377" s="3">
        <v>1</v>
      </c>
      <c r="H2377" s="4">
        <v>96.250000000000014</v>
      </c>
      <c r="I2377" s="14">
        <f t="shared" si="75"/>
        <v>17.325000000000003</v>
      </c>
      <c r="J2377" s="18">
        <f t="shared" si="74"/>
        <v>14.726250000000002</v>
      </c>
      <c r="K2377" s="4" t="s">
        <v>16535</v>
      </c>
      <c r="L2377" s="4" t="s">
        <v>16545</v>
      </c>
      <c r="M2377" s="4" t="s">
        <v>16552</v>
      </c>
      <c r="N2377" t="s">
        <v>7004</v>
      </c>
    </row>
    <row r="2378" spans="1:14" ht="40.35" customHeight="1" outlineLevel="2" x14ac:dyDescent="0.2">
      <c r="A2378" t="s">
        <v>7005</v>
      </c>
      <c r="B2378" t="s">
        <v>17743</v>
      </c>
      <c r="C2378" s="7">
        <v>38.5</v>
      </c>
      <c r="D2378" s="7" t="s">
        <v>17751</v>
      </c>
      <c r="E2378" t="s">
        <v>7006</v>
      </c>
      <c r="F2378" t="s">
        <v>17131</v>
      </c>
      <c r="G2378" s="3">
        <v>3</v>
      </c>
      <c r="H2378" s="4">
        <v>96.250000000000014</v>
      </c>
      <c r="I2378" s="14">
        <f t="shared" si="75"/>
        <v>17.325000000000003</v>
      </c>
      <c r="J2378" s="18">
        <f t="shared" si="74"/>
        <v>14.726250000000002</v>
      </c>
      <c r="K2378" s="4" t="s">
        <v>16535</v>
      </c>
      <c r="L2378" s="4" t="s">
        <v>16545</v>
      </c>
      <c r="M2378" s="4" t="s">
        <v>16552</v>
      </c>
      <c r="N2378" t="s">
        <v>7007</v>
      </c>
    </row>
    <row r="2379" spans="1:14" ht="40.35" customHeight="1" outlineLevel="2" x14ac:dyDescent="0.2">
      <c r="A2379" t="s">
        <v>7008</v>
      </c>
      <c r="B2379" t="s">
        <v>17743</v>
      </c>
      <c r="C2379" s="7">
        <v>41</v>
      </c>
      <c r="D2379" s="7">
        <v>7</v>
      </c>
      <c r="E2379" t="s">
        <v>7009</v>
      </c>
      <c r="F2379" t="s">
        <v>17131</v>
      </c>
      <c r="G2379" s="3">
        <v>1</v>
      </c>
      <c r="H2379" s="4">
        <v>96.250000000000014</v>
      </c>
      <c r="I2379" s="14">
        <f t="shared" si="75"/>
        <v>17.325000000000003</v>
      </c>
      <c r="J2379" s="18">
        <f t="shared" si="74"/>
        <v>14.726250000000002</v>
      </c>
      <c r="K2379" s="4" t="s">
        <v>16535</v>
      </c>
      <c r="L2379" s="4" t="s">
        <v>16545</v>
      </c>
      <c r="M2379" s="4" t="s">
        <v>16552</v>
      </c>
      <c r="N2379" t="s">
        <v>7010</v>
      </c>
    </row>
    <row r="2380" spans="1:14" ht="40.35" customHeight="1" outlineLevel="2" x14ac:dyDescent="0.2">
      <c r="A2380" t="s">
        <v>7011</v>
      </c>
      <c r="B2380" t="s">
        <v>17743</v>
      </c>
      <c r="C2380" s="7">
        <v>38.5</v>
      </c>
      <c r="D2380" s="7" t="s">
        <v>17751</v>
      </c>
      <c r="E2380" t="s">
        <v>7012</v>
      </c>
      <c r="F2380" t="s">
        <v>17132</v>
      </c>
      <c r="G2380" s="3">
        <v>1</v>
      </c>
      <c r="H2380" s="4">
        <v>105</v>
      </c>
      <c r="I2380" s="14">
        <f t="shared" si="75"/>
        <v>18.899999999999999</v>
      </c>
      <c r="J2380" s="18">
        <f t="shared" si="74"/>
        <v>16.064999999999998</v>
      </c>
      <c r="K2380" s="4" t="s">
        <v>16543</v>
      </c>
      <c r="L2380" s="4" t="s">
        <v>16545</v>
      </c>
      <c r="M2380" s="4" t="s">
        <v>16546</v>
      </c>
      <c r="N2380" t="s">
        <v>7013</v>
      </c>
    </row>
    <row r="2381" spans="1:14" ht="40.35" customHeight="1" outlineLevel="2" x14ac:dyDescent="0.2">
      <c r="A2381" t="s">
        <v>7014</v>
      </c>
      <c r="B2381" t="s">
        <v>17743</v>
      </c>
      <c r="C2381" s="7">
        <v>41</v>
      </c>
      <c r="D2381" s="7">
        <v>7</v>
      </c>
      <c r="E2381" t="s">
        <v>7015</v>
      </c>
      <c r="F2381" t="s">
        <v>17132</v>
      </c>
      <c r="G2381" s="3">
        <v>1</v>
      </c>
      <c r="H2381" s="4">
        <v>105</v>
      </c>
      <c r="I2381" s="14">
        <f t="shared" si="75"/>
        <v>18.899999999999999</v>
      </c>
      <c r="J2381" s="18">
        <f t="shared" si="74"/>
        <v>16.064999999999998</v>
      </c>
      <c r="K2381" s="4" t="s">
        <v>16543</v>
      </c>
      <c r="L2381" s="4" t="s">
        <v>16545</v>
      </c>
      <c r="M2381" s="4" t="s">
        <v>16546</v>
      </c>
      <c r="N2381" t="s">
        <v>7016</v>
      </c>
    </row>
    <row r="2382" spans="1:14" ht="40.35" customHeight="1" outlineLevel="2" x14ac:dyDescent="0.2">
      <c r="A2382" t="s">
        <v>7017</v>
      </c>
      <c r="B2382" t="s">
        <v>17743</v>
      </c>
      <c r="C2382" s="7">
        <v>42</v>
      </c>
      <c r="D2382" s="7">
        <v>8</v>
      </c>
      <c r="E2382" t="s">
        <v>7018</v>
      </c>
      <c r="F2382" t="s">
        <v>17132</v>
      </c>
      <c r="G2382" s="3">
        <v>1</v>
      </c>
      <c r="H2382" s="4">
        <v>105</v>
      </c>
      <c r="I2382" s="14">
        <f t="shared" si="75"/>
        <v>18.899999999999999</v>
      </c>
      <c r="J2382" s="18">
        <f t="shared" si="74"/>
        <v>16.064999999999998</v>
      </c>
      <c r="K2382" s="4" t="s">
        <v>16543</v>
      </c>
      <c r="L2382" s="4" t="s">
        <v>16545</v>
      </c>
      <c r="M2382" s="4" t="s">
        <v>16546</v>
      </c>
      <c r="N2382" t="s">
        <v>7019</v>
      </c>
    </row>
    <row r="2383" spans="1:14" ht="40.35" customHeight="1" outlineLevel="2" x14ac:dyDescent="0.2">
      <c r="A2383" t="s">
        <v>955</v>
      </c>
      <c r="B2383" t="s">
        <v>17743</v>
      </c>
      <c r="C2383" s="7">
        <v>36</v>
      </c>
      <c r="D2383" s="7" t="s">
        <v>17755</v>
      </c>
      <c r="E2383" t="s">
        <v>956</v>
      </c>
      <c r="F2383" t="s">
        <v>16686</v>
      </c>
      <c r="G2383" s="3">
        <v>1</v>
      </c>
      <c r="H2383" s="4">
        <v>105</v>
      </c>
      <c r="I2383" s="14">
        <f t="shared" si="75"/>
        <v>18.899999999999999</v>
      </c>
      <c r="J2383" s="18">
        <f t="shared" si="74"/>
        <v>16.064999999999998</v>
      </c>
      <c r="K2383" s="4" t="s">
        <v>16543</v>
      </c>
      <c r="L2383" s="4" t="s">
        <v>16545</v>
      </c>
      <c r="M2383" s="4" t="s">
        <v>16546</v>
      </c>
      <c r="N2383" t="s">
        <v>957</v>
      </c>
    </row>
    <row r="2384" spans="1:14" ht="40.35" customHeight="1" outlineLevel="2" x14ac:dyDescent="0.2">
      <c r="A2384" t="s">
        <v>961</v>
      </c>
      <c r="B2384" t="s">
        <v>17743</v>
      </c>
      <c r="C2384" s="7" t="s">
        <v>17746</v>
      </c>
      <c r="D2384" s="7" t="s">
        <v>17750</v>
      </c>
      <c r="E2384" t="s">
        <v>962</v>
      </c>
      <c r="F2384" t="s">
        <v>16686</v>
      </c>
      <c r="G2384" s="3">
        <v>2</v>
      </c>
      <c r="H2384" s="4">
        <v>105</v>
      </c>
      <c r="I2384" s="14">
        <f t="shared" si="75"/>
        <v>18.899999999999999</v>
      </c>
      <c r="J2384" s="18">
        <f t="shared" si="74"/>
        <v>16.064999999999998</v>
      </c>
      <c r="K2384" s="4" t="s">
        <v>16543</v>
      </c>
      <c r="L2384" s="4" t="s">
        <v>16545</v>
      </c>
      <c r="M2384" s="4" t="s">
        <v>16546</v>
      </c>
      <c r="N2384" t="s">
        <v>963</v>
      </c>
    </row>
    <row r="2385" spans="1:14" ht="40.35" customHeight="1" outlineLevel="2" x14ac:dyDescent="0.2">
      <c r="A2385" t="s">
        <v>970</v>
      </c>
      <c r="B2385" t="s">
        <v>17743</v>
      </c>
      <c r="C2385" s="7">
        <v>39</v>
      </c>
      <c r="D2385" s="7">
        <v>6</v>
      </c>
      <c r="E2385" t="s">
        <v>971</v>
      </c>
      <c r="F2385" t="s">
        <v>16686</v>
      </c>
      <c r="G2385" s="3">
        <v>1</v>
      </c>
      <c r="H2385" s="4">
        <v>105</v>
      </c>
      <c r="I2385" s="14">
        <f t="shared" si="75"/>
        <v>18.899999999999999</v>
      </c>
      <c r="J2385" s="18">
        <f t="shared" si="74"/>
        <v>16.064999999999998</v>
      </c>
      <c r="K2385" s="4" t="s">
        <v>16543</v>
      </c>
      <c r="L2385" s="4" t="s">
        <v>16545</v>
      </c>
      <c r="M2385" s="4" t="s">
        <v>16546</v>
      </c>
      <c r="N2385" t="s">
        <v>972</v>
      </c>
    </row>
    <row r="2386" spans="1:14" ht="40.35" customHeight="1" outlineLevel="2" x14ac:dyDescent="0.2">
      <c r="A2386" t="s">
        <v>973</v>
      </c>
      <c r="B2386" t="s">
        <v>17743</v>
      </c>
      <c r="C2386" s="7">
        <v>40</v>
      </c>
      <c r="D2386" s="7" t="s">
        <v>17752</v>
      </c>
      <c r="E2386" t="s">
        <v>974</v>
      </c>
      <c r="F2386" t="s">
        <v>16686</v>
      </c>
      <c r="G2386" s="3">
        <v>1</v>
      </c>
      <c r="H2386" s="4">
        <v>105</v>
      </c>
      <c r="I2386" s="14">
        <f t="shared" si="75"/>
        <v>18.899999999999999</v>
      </c>
      <c r="J2386" s="18">
        <f t="shared" si="74"/>
        <v>16.064999999999998</v>
      </c>
      <c r="K2386" s="4" t="s">
        <v>16543</v>
      </c>
      <c r="L2386" s="4" t="s">
        <v>16545</v>
      </c>
      <c r="M2386" s="4" t="s">
        <v>16546</v>
      </c>
      <c r="N2386" t="s">
        <v>975</v>
      </c>
    </row>
    <row r="2387" spans="1:14" ht="40.35" customHeight="1" outlineLevel="2" x14ac:dyDescent="0.2">
      <c r="A2387" t="s">
        <v>976</v>
      </c>
      <c r="B2387" t="s">
        <v>17743</v>
      </c>
      <c r="C2387" s="7">
        <v>41</v>
      </c>
      <c r="D2387" s="7">
        <v>7</v>
      </c>
      <c r="E2387" t="s">
        <v>977</v>
      </c>
      <c r="F2387" t="s">
        <v>16686</v>
      </c>
      <c r="G2387" s="3">
        <v>2</v>
      </c>
      <c r="H2387" s="4">
        <v>105</v>
      </c>
      <c r="I2387" s="14">
        <f t="shared" si="75"/>
        <v>18.899999999999999</v>
      </c>
      <c r="J2387" s="18">
        <f t="shared" si="74"/>
        <v>16.064999999999998</v>
      </c>
      <c r="K2387" s="4" t="s">
        <v>16543</v>
      </c>
      <c r="L2387" s="4" t="s">
        <v>16545</v>
      </c>
      <c r="M2387" s="4" t="s">
        <v>16546</v>
      </c>
      <c r="N2387" t="s">
        <v>978</v>
      </c>
    </row>
    <row r="2388" spans="1:14" ht="40.35" customHeight="1" outlineLevel="2" x14ac:dyDescent="0.2">
      <c r="A2388" t="s">
        <v>979</v>
      </c>
      <c r="B2388" t="s">
        <v>17743</v>
      </c>
      <c r="C2388" s="7">
        <v>41.5</v>
      </c>
      <c r="D2388" s="7" t="s">
        <v>17757</v>
      </c>
      <c r="E2388" t="s">
        <v>980</v>
      </c>
      <c r="F2388" t="s">
        <v>16686</v>
      </c>
      <c r="G2388" s="3">
        <v>1</v>
      </c>
      <c r="H2388" s="4">
        <v>105</v>
      </c>
      <c r="I2388" s="14">
        <f t="shared" si="75"/>
        <v>18.899999999999999</v>
      </c>
      <c r="J2388" s="18">
        <f t="shared" si="74"/>
        <v>16.064999999999998</v>
      </c>
      <c r="K2388" s="4" t="s">
        <v>16543</v>
      </c>
      <c r="L2388" s="4" t="s">
        <v>16545</v>
      </c>
      <c r="M2388" s="4" t="s">
        <v>16546</v>
      </c>
      <c r="N2388" t="s">
        <v>981</v>
      </c>
    </row>
    <row r="2389" spans="1:14" ht="40.35" customHeight="1" outlineLevel="2" x14ac:dyDescent="0.2">
      <c r="A2389" t="s">
        <v>7020</v>
      </c>
      <c r="B2389" t="s">
        <v>17743</v>
      </c>
      <c r="C2389" s="7">
        <v>42</v>
      </c>
      <c r="D2389" s="7">
        <v>8</v>
      </c>
      <c r="E2389" t="s">
        <v>7021</v>
      </c>
      <c r="F2389" t="s">
        <v>16692</v>
      </c>
      <c r="G2389" s="3">
        <v>1</v>
      </c>
      <c r="H2389" s="4">
        <v>69.916666666666671</v>
      </c>
      <c r="I2389" s="14">
        <f t="shared" si="75"/>
        <v>12.585000000000001</v>
      </c>
      <c r="J2389" s="18">
        <f t="shared" si="74"/>
        <v>10.69725</v>
      </c>
      <c r="K2389" s="4" t="s">
        <v>16543</v>
      </c>
      <c r="L2389" s="4" t="s">
        <v>16545</v>
      </c>
      <c r="M2389" s="4" t="s">
        <v>16546</v>
      </c>
      <c r="N2389" t="s">
        <v>7022</v>
      </c>
    </row>
    <row r="2390" spans="1:14" ht="40.35" customHeight="1" outlineLevel="2" x14ac:dyDescent="0.2">
      <c r="A2390" t="s">
        <v>7023</v>
      </c>
      <c r="B2390" t="s">
        <v>17743</v>
      </c>
      <c r="C2390" s="7">
        <v>37</v>
      </c>
      <c r="D2390" s="7">
        <v>4</v>
      </c>
      <c r="E2390" t="s">
        <v>7024</v>
      </c>
      <c r="F2390" t="s">
        <v>16697</v>
      </c>
      <c r="G2390" s="3">
        <v>1</v>
      </c>
      <c r="H2390" s="4">
        <v>69.916666666666671</v>
      </c>
      <c r="I2390" s="14">
        <f t="shared" si="75"/>
        <v>12.585000000000001</v>
      </c>
      <c r="J2390" s="18">
        <f t="shared" si="74"/>
        <v>10.69725</v>
      </c>
      <c r="K2390" s="4" t="s">
        <v>16543</v>
      </c>
      <c r="L2390" s="4" t="s">
        <v>16545</v>
      </c>
      <c r="M2390" s="4" t="s">
        <v>16546</v>
      </c>
      <c r="N2390" t="s">
        <v>7025</v>
      </c>
    </row>
    <row r="2391" spans="1:14" ht="40.35" customHeight="1" outlineLevel="2" x14ac:dyDescent="0.2">
      <c r="A2391" t="s">
        <v>7026</v>
      </c>
      <c r="B2391" t="s">
        <v>17743</v>
      </c>
      <c r="C2391" s="7">
        <v>38</v>
      </c>
      <c r="D2391" s="7">
        <v>5</v>
      </c>
      <c r="E2391" t="s">
        <v>7027</v>
      </c>
      <c r="F2391" t="s">
        <v>16697</v>
      </c>
      <c r="G2391" s="3">
        <v>1</v>
      </c>
      <c r="H2391" s="4">
        <v>69.916666666666671</v>
      </c>
      <c r="I2391" s="14">
        <f t="shared" si="75"/>
        <v>12.585000000000001</v>
      </c>
      <c r="J2391" s="18">
        <f t="shared" si="74"/>
        <v>10.69725</v>
      </c>
      <c r="K2391" s="4" t="s">
        <v>16543</v>
      </c>
      <c r="L2391" s="4" t="s">
        <v>16545</v>
      </c>
      <c r="M2391" s="4" t="s">
        <v>16546</v>
      </c>
      <c r="N2391" t="s">
        <v>7028</v>
      </c>
    </row>
    <row r="2392" spans="1:14" ht="40.35" customHeight="1" outlineLevel="2" x14ac:dyDescent="0.2">
      <c r="A2392" t="s">
        <v>7029</v>
      </c>
      <c r="B2392" t="s">
        <v>17743</v>
      </c>
      <c r="C2392" s="7">
        <v>38.5</v>
      </c>
      <c r="D2392" s="7" t="s">
        <v>17751</v>
      </c>
      <c r="E2392" t="s">
        <v>7030</v>
      </c>
      <c r="F2392" t="s">
        <v>16697</v>
      </c>
      <c r="G2392" s="3">
        <v>1</v>
      </c>
      <c r="H2392" s="4">
        <v>69.916666666666671</v>
      </c>
      <c r="I2392" s="14">
        <f t="shared" si="75"/>
        <v>12.585000000000001</v>
      </c>
      <c r="J2392" s="18">
        <f t="shared" si="74"/>
        <v>10.69725</v>
      </c>
      <c r="K2392" s="4" t="s">
        <v>16543</v>
      </c>
      <c r="L2392" s="4" t="s">
        <v>16545</v>
      </c>
      <c r="M2392" s="4" t="s">
        <v>16546</v>
      </c>
      <c r="N2392" t="s">
        <v>7031</v>
      </c>
    </row>
    <row r="2393" spans="1:14" ht="40.35" customHeight="1" outlineLevel="2" x14ac:dyDescent="0.2">
      <c r="A2393" t="s">
        <v>1195</v>
      </c>
      <c r="B2393" t="s">
        <v>17743</v>
      </c>
      <c r="C2393" s="7">
        <v>36</v>
      </c>
      <c r="D2393" s="7" t="s">
        <v>17755</v>
      </c>
      <c r="E2393" t="s">
        <v>1196</v>
      </c>
      <c r="F2393" t="s">
        <v>16701</v>
      </c>
      <c r="G2393" s="3">
        <v>1</v>
      </c>
      <c r="H2393" s="4">
        <v>105</v>
      </c>
      <c r="I2393" s="14">
        <f t="shared" si="75"/>
        <v>18.899999999999999</v>
      </c>
      <c r="J2393" s="18">
        <f t="shared" si="74"/>
        <v>16.064999999999998</v>
      </c>
      <c r="K2393" s="4" t="s">
        <v>16535</v>
      </c>
      <c r="L2393" s="4" t="s">
        <v>16545</v>
      </c>
      <c r="M2393" s="4" t="s">
        <v>16552</v>
      </c>
      <c r="N2393" t="s">
        <v>1197</v>
      </c>
    </row>
    <row r="2394" spans="1:14" ht="40.35" customHeight="1" outlineLevel="2" x14ac:dyDescent="0.2">
      <c r="A2394" t="s">
        <v>7032</v>
      </c>
      <c r="B2394" t="s">
        <v>17743</v>
      </c>
      <c r="C2394" s="7">
        <v>37</v>
      </c>
      <c r="D2394" s="7">
        <v>4</v>
      </c>
      <c r="E2394" t="s">
        <v>7033</v>
      </c>
      <c r="F2394" t="s">
        <v>16701</v>
      </c>
      <c r="G2394" s="3">
        <v>1</v>
      </c>
      <c r="H2394" s="4">
        <v>105</v>
      </c>
      <c r="I2394" s="14">
        <f t="shared" si="75"/>
        <v>18.899999999999999</v>
      </c>
      <c r="J2394" s="18">
        <f t="shared" si="74"/>
        <v>16.064999999999998</v>
      </c>
      <c r="K2394" s="4" t="s">
        <v>16535</v>
      </c>
      <c r="L2394" s="4" t="s">
        <v>16545</v>
      </c>
      <c r="M2394" s="4" t="s">
        <v>16552</v>
      </c>
      <c r="N2394" t="s">
        <v>7034</v>
      </c>
    </row>
    <row r="2395" spans="1:14" ht="40.35" customHeight="1" outlineLevel="2" x14ac:dyDescent="0.2">
      <c r="A2395" t="s">
        <v>7035</v>
      </c>
      <c r="B2395" t="s">
        <v>17743</v>
      </c>
      <c r="C2395" s="7">
        <v>38</v>
      </c>
      <c r="D2395" s="7">
        <v>5</v>
      </c>
      <c r="E2395" t="s">
        <v>7036</v>
      </c>
      <c r="F2395" t="s">
        <v>16701</v>
      </c>
      <c r="G2395" s="3">
        <v>1</v>
      </c>
      <c r="H2395" s="4">
        <v>105</v>
      </c>
      <c r="I2395" s="14">
        <f t="shared" si="75"/>
        <v>18.899999999999999</v>
      </c>
      <c r="J2395" s="18">
        <f t="shared" si="74"/>
        <v>16.064999999999998</v>
      </c>
      <c r="K2395" s="4" t="s">
        <v>16535</v>
      </c>
      <c r="L2395" s="4" t="s">
        <v>16545</v>
      </c>
      <c r="M2395" s="4" t="s">
        <v>16552</v>
      </c>
      <c r="N2395" t="s">
        <v>7037</v>
      </c>
    </row>
    <row r="2396" spans="1:14" ht="40.35" customHeight="1" outlineLevel="2" x14ac:dyDescent="0.2">
      <c r="A2396" t="s">
        <v>1201</v>
      </c>
      <c r="B2396" t="s">
        <v>17743</v>
      </c>
      <c r="C2396" s="7">
        <v>39</v>
      </c>
      <c r="D2396" s="7">
        <v>6</v>
      </c>
      <c r="E2396" t="s">
        <v>1202</v>
      </c>
      <c r="F2396" t="s">
        <v>16701</v>
      </c>
      <c r="G2396" s="3">
        <v>1</v>
      </c>
      <c r="H2396" s="4">
        <v>105</v>
      </c>
      <c r="I2396" s="14">
        <f t="shared" si="75"/>
        <v>18.899999999999999</v>
      </c>
      <c r="J2396" s="18">
        <f t="shared" si="74"/>
        <v>16.064999999999998</v>
      </c>
      <c r="K2396" s="4" t="s">
        <v>16535</v>
      </c>
      <c r="L2396" s="4" t="s">
        <v>16545</v>
      </c>
      <c r="M2396" s="4" t="s">
        <v>16552</v>
      </c>
      <c r="N2396" t="s">
        <v>1203</v>
      </c>
    </row>
    <row r="2397" spans="1:14" ht="40.35" customHeight="1" outlineLevel="2" x14ac:dyDescent="0.2">
      <c r="A2397" t="s">
        <v>7038</v>
      </c>
      <c r="B2397" t="s">
        <v>17743</v>
      </c>
      <c r="C2397" s="7">
        <v>40</v>
      </c>
      <c r="D2397" s="7" t="s">
        <v>17752</v>
      </c>
      <c r="E2397" t="s">
        <v>7039</v>
      </c>
      <c r="F2397" t="s">
        <v>16701</v>
      </c>
      <c r="G2397" s="3">
        <v>1</v>
      </c>
      <c r="H2397" s="4">
        <v>105</v>
      </c>
      <c r="I2397" s="14">
        <f t="shared" si="75"/>
        <v>18.899999999999999</v>
      </c>
      <c r="J2397" s="18">
        <f t="shared" si="74"/>
        <v>16.064999999999998</v>
      </c>
      <c r="K2397" s="4" t="s">
        <v>16535</v>
      </c>
      <c r="L2397" s="4" t="s">
        <v>16545</v>
      </c>
      <c r="M2397" s="4" t="s">
        <v>16552</v>
      </c>
      <c r="N2397" t="s">
        <v>7040</v>
      </c>
    </row>
    <row r="2398" spans="1:14" ht="40.35" customHeight="1" outlineLevel="2" x14ac:dyDescent="0.2">
      <c r="A2398" t="s">
        <v>7041</v>
      </c>
      <c r="B2398" t="s">
        <v>17743</v>
      </c>
      <c r="C2398" s="7">
        <v>41.5</v>
      </c>
      <c r="D2398" s="7" t="s">
        <v>17757</v>
      </c>
      <c r="E2398" t="s">
        <v>7042</v>
      </c>
      <c r="F2398" t="s">
        <v>16701</v>
      </c>
      <c r="G2398" s="3">
        <v>1</v>
      </c>
      <c r="H2398" s="4">
        <v>105</v>
      </c>
      <c r="I2398" s="14">
        <f t="shared" si="75"/>
        <v>18.899999999999999</v>
      </c>
      <c r="J2398" s="18">
        <f t="shared" si="74"/>
        <v>16.064999999999998</v>
      </c>
      <c r="K2398" s="4" t="s">
        <v>16535</v>
      </c>
      <c r="L2398" s="4" t="s">
        <v>16545</v>
      </c>
      <c r="M2398" s="4" t="s">
        <v>16552</v>
      </c>
      <c r="N2398" t="s">
        <v>7043</v>
      </c>
    </row>
    <row r="2399" spans="1:14" ht="40.35" customHeight="1" outlineLevel="2" x14ac:dyDescent="0.2">
      <c r="A2399" t="s">
        <v>1210</v>
      </c>
      <c r="B2399" t="s">
        <v>17743</v>
      </c>
      <c r="C2399" s="7">
        <v>37</v>
      </c>
      <c r="D2399" s="7">
        <v>4</v>
      </c>
      <c r="E2399" t="s">
        <v>1211</v>
      </c>
      <c r="F2399" t="s">
        <v>16702</v>
      </c>
      <c r="G2399" s="3">
        <v>1</v>
      </c>
      <c r="H2399" s="4">
        <v>105</v>
      </c>
      <c r="I2399" s="14">
        <f t="shared" si="75"/>
        <v>18.899999999999999</v>
      </c>
      <c r="J2399" s="18">
        <f t="shared" si="74"/>
        <v>16.064999999999998</v>
      </c>
      <c r="K2399" s="4" t="s">
        <v>16535</v>
      </c>
      <c r="L2399" s="4" t="s">
        <v>16545</v>
      </c>
      <c r="M2399" s="4" t="s">
        <v>16552</v>
      </c>
      <c r="N2399" t="s">
        <v>1212</v>
      </c>
    </row>
    <row r="2400" spans="1:14" ht="40.35" customHeight="1" outlineLevel="2" x14ac:dyDescent="0.2">
      <c r="A2400" t="s">
        <v>1225</v>
      </c>
      <c r="B2400" t="s">
        <v>17743</v>
      </c>
      <c r="C2400" s="7">
        <v>40</v>
      </c>
      <c r="D2400" s="7" t="s">
        <v>17752</v>
      </c>
      <c r="E2400" t="s">
        <v>1226</v>
      </c>
      <c r="F2400" t="s">
        <v>16702</v>
      </c>
      <c r="G2400" s="3">
        <v>2</v>
      </c>
      <c r="H2400" s="4">
        <v>105</v>
      </c>
      <c r="I2400" s="14">
        <f t="shared" si="75"/>
        <v>18.899999999999999</v>
      </c>
      <c r="J2400" s="18">
        <f t="shared" si="74"/>
        <v>16.064999999999998</v>
      </c>
      <c r="K2400" s="4" t="s">
        <v>16535</v>
      </c>
      <c r="L2400" s="4" t="s">
        <v>16545</v>
      </c>
      <c r="M2400" s="4" t="s">
        <v>16552</v>
      </c>
      <c r="N2400" t="s">
        <v>1227</v>
      </c>
    </row>
    <row r="2401" spans="1:14" ht="40.35" customHeight="1" outlineLevel="2" x14ac:dyDescent="0.2">
      <c r="A2401" t="s">
        <v>1228</v>
      </c>
      <c r="B2401" t="s">
        <v>17743</v>
      </c>
      <c r="C2401" s="7">
        <v>41</v>
      </c>
      <c r="D2401" s="7">
        <v>7</v>
      </c>
      <c r="E2401" t="s">
        <v>1229</v>
      </c>
      <c r="F2401" t="s">
        <v>16702</v>
      </c>
      <c r="G2401" s="3">
        <v>1</v>
      </c>
      <c r="H2401" s="4">
        <v>105</v>
      </c>
      <c r="I2401" s="14">
        <f t="shared" si="75"/>
        <v>18.899999999999999</v>
      </c>
      <c r="J2401" s="18">
        <f t="shared" si="74"/>
        <v>16.064999999999998</v>
      </c>
      <c r="K2401" s="4" t="s">
        <v>16535</v>
      </c>
      <c r="L2401" s="4" t="s">
        <v>16545</v>
      </c>
      <c r="M2401" s="4" t="s">
        <v>16552</v>
      </c>
      <c r="N2401" t="s">
        <v>1230</v>
      </c>
    </row>
    <row r="2402" spans="1:14" ht="40.35" customHeight="1" outlineLevel="2" x14ac:dyDescent="0.2">
      <c r="A2402" t="s">
        <v>1231</v>
      </c>
      <c r="B2402" t="s">
        <v>17743</v>
      </c>
      <c r="C2402" s="7">
        <v>42</v>
      </c>
      <c r="D2402" s="7">
        <v>8</v>
      </c>
      <c r="E2402" t="s">
        <v>1232</v>
      </c>
      <c r="F2402" t="s">
        <v>16702</v>
      </c>
      <c r="G2402" s="3">
        <v>1</v>
      </c>
      <c r="H2402" s="4">
        <v>105</v>
      </c>
      <c r="I2402" s="14">
        <f t="shared" si="75"/>
        <v>18.899999999999999</v>
      </c>
      <c r="J2402" s="18">
        <f t="shared" si="74"/>
        <v>16.064999999999998</v>
      </c>
      <c r="K2402" s="4" t="s">
        <v>16535</v>
      </c>
      <c r="L2402" s="4" t="s">
        <v>16545</v>
      </c>
      <c r="M2402" s="4" t="s">
        <v>16552</v>
      </c>
      <c r="N2402" t="s">
        <v>1233</v>
      </c>
    </row>
    <row r="2403" spans="1:14" ht="40.35" customHeight="1" outlineLevel="2" x14ac:dyDescent="0.2">
      <c r="A2403" t="s">
        <v>1243</v>
      </c>
      <c r="B2403" t="s">
        <v>17743</v>
      </c>
      <c r="C2403" s="7">
        <v>41</v>
      </c>
      <c r="D2403" s="7">
        <v>7</v>
      </c>
      <c r="E2403" t="s">
        <v>1244</v>
      </c>
      <c r="F2403" t="s">
        <v>16703</v>
      </c>
      <c r="G2403" s="3">
        <v>1</v>
      </c>
      <c r="H2403" s="4">
        <v>105</v>
      </c>
      <c r="I2403" s="14">
        <f t="shared" si="75"/>
        <v>18.899999999999999</v>
      </c>
      <c r="J2403" s="18">
        <f t="shared" si="74"/>
        <v>16.064999999999998</v>
      </c>
      <c r="K2403" s="4" t="s">
        <v>16535</v>
      </c>
      <c r="L2403" s="4" t="s">
        <v>16545</v>
      </c>
      <c r="M2403" s="4" t="s">
        <v>16552</v>
      </c>
      <c r="N2403" t="s">
        <v>1245</v>
      </c>
    </row>
    <row r="2404" spans="1:14" ht="40.35" customHeight="1" outlineLevel="2" x14ac:dyDescent="0.2">
      <c r="A2404" t="s">
        <v>7044</v>
      </c>
      <c r="B2404" t="s">
        <v>17743</v>
      </c>
      <c r="C2404" s="7">
        <v>42</v>
      </c>
      <c r="D2404" s="7">
        <v>8</v>
      </c>
      <c r="E2404" t="s">
        <v>7045</v>
      </c>
      <c r="F2404" t="s">
        <v>17133</v>
      </c>
      <c r="G2404" s="3">
        <v>1</v>
      </c>
      <c r="H2404" s="4">
        <v>105</v>
      </c>
      <c r="I2404" s="14">
        <f t="shared" si="75"/>
        <v>18.899999999999999</v>
      </c>
      <c r="J2404" s="18">
        <f t="shared" si="74"/>
        <v>16.064999999999998</v>
      </c>
      <c r="K2404" s="4" t="s">
        <v>16535</v>
      </c>
      <c r="L2404" s="4" t="s">
        <v>16545</v>
      </c>
      <c r="M2404" s="4" t="s">
        <v>16552</v>
      </c>
      <c r="N2404" t="s">
        <v>7046</v>
      </c>
    </row>
    <row r="2405" spans="1:14" ht="40.35" customHeight="1" outlineLevel="2" x14ac:dyDescent="0.2">
      <c r="A2405" t="s">
        <v>7047</v>
      </c>
      <c r="B2405" t="s">
        <v>17743</v>
      </c>
      <c r="C2405" s="7">
        <v>38</v>
      </c>
      <c r="D2405" s="7">
        <v>5</v>
      </c>
      <c r="E2405" t="s">
        <v>7048</v>
      </c>
      <c r="F2405" t="s">
        <v>17134</v>
      </c>
      <c r="G2405" s="3">
        <v>2</v>
      </c>
      <c r="H2405" s="4">
        <v>113.75000000000001</v>
      </c>
      <c r="I2405" s="14">
        <f t="shared" si="75"/>
        <v>20.475000000000001</v>
      </c>
      <c r="J2405" s="18">
        <f t="shared" si="74"/>
        <v>17.403750000000002</v>
      </c>
      <c r="K2405" s="4" t="s">
        <v>16538</v>
      </c>
      <c r="L2405" s="4" t="s">
        <v>16545</v>
      </c>
      <c r="M2405" s="4" t="s">
        <v>16551</v>
      </c>
      <c r="N2405" t="s">
        <v>7049</v>
      </c>
    </row>
    <row r="2406" spans="1:14" ht="40.35" customHeight="1" outlineLevel="2" x14ac:dyDescent="0.2">
      <c r="A2406" t="s">
        <v>7050</v>
      </c>
      <c r="B2406" t="s">
        <v>17743</v>
      </c>
      <c r="C2406" s="7">
        <v>38</v>
      </c>
      <c r="D2406" s="7">
        <v>5</v>
      </c>
      <c r="E2406" t="s">
        <v>7051</v>
      </c>
      <c r="F2406" t="s">
        <v>17135</v>
      </c>
      <c r="G2406" s="3">
        <v>2</v>
      </c>
      <c r="H2406" s="4">
        <v>131.25</v>
      </c>
      <c r="I2406" s="14">
        <f t="shared" si="75"/>
        <v>23.625</v>
      </c>
      <c r="J2406" s="18">
        <f t="shared" si="74"/>
        <v>20.081250000000001</v>
      </c>
      <c r="K2406" s="4" t="s">
        <v>16538</v>
      </c>
      <c r="L2406" s="4" t="s">
        <v>16545</v>
      </c>
      <c r="M2406" s="4" t="s">
        <v>16551</v>
      </c>
      <c r="N2406" t="s">
        <v>7052</v>
      </c>
    </row>
    <row r="2407" spans="1:14" ht="40.35" customHeight="1" outlineLevel="2" x14ac:dyDescent="0.2">
      <c r="A2407" t="s">
        <v>7053</v>
      </c>
      <c r="B2407" t="s">
        <v>17743</v>
      </c>
      <c r="C2407" s="7">
        <v>38</v>
      </c>
      <c r="D2407" s="7">
        <v>5</v>
      </c>
      <c r="E2407" t="s">
        <v>7054</v>
      </c>
      <c r="F2407" t="s">
        <v>17136</v>
      </c>
      <c r="G2407" s="3">
        <v>20</v>
      </c>
      <c r="H2407" s="4">
        <v>113.75000000000001</v>
      </c>
      <c r="I2407" s="14">
        <f t="shared" si="75"/>
        <v>20.475000000000001</v>
      </c>
      <c r="J2407" s="18">
        <f t="shared" si="74"/>
        <v>17.403750000000002</v>
      </c>
      <c r="K2407" s="4" t="s">
        <v>16538</v>
      </c>
      <c r="L2407" s="4" t="s">
        <v>16545</v>
      </c>
      <c r="M2407" s="4" t="s">
        <v>16551</v>
      </c>
      <c r="N2407" t="s">
        <v>7055</v>
      </c>
    </row>
    <row r="2408" spans="1:14" ht="40.35" customHeight="1" outlineLevel="2" x14ac:dyDescent="0.2">
      <c r="A2408" t="s">
        <v>7056</v>
      </c>
      <c r="B2408" t="s">
        <v>17743</v>
      </c>
      <c r="C2408" s="7">
        <v>39</v>
      </c>
      <c r="D2408" s="7">
        <v>6</v>
      </c>
      <c r="E2408" t="s">
        <v>7057</v>
      </c>
      <c r="F2408" t="s">
        <v>17136</v>
      </c>
      <c r="G2408" s="3">
        <v>13</v>
      </c>
      <c r="H2408" s="4">
        <v>113.75000000000001</v>
      </c>
      <c r="I2408" s="14">
        <f t="shared" si="75"/>
        <v>20.475000000000001</v>
      </c>
      <c r="J2408" s="18">
        <f t="shared" si="74"/>
        <v>17.403750000000002</v>
      </c>
      <c r="K2408" s="4" t="s">
        <v>16538</v>
      </c>
      <c r="L2408" s="4" t="s">
        <v>16545</v>
      </c>
      <c r="M2408" s="4" t="s">
        <v>16551</v>
      </c>
      <c r="N2408" t="s">
        <v>7058</v>
      </c>
    </row>
    <row r="2409" spans="1:14" ht="40.35" customHeight="1" outlineLevel="2" x14ac:dyDescent="0.2">
      <c r="A2409" t="s">
        <v>7059</v>
      </c>
      <c r="B2409" t="s">
        <v>17743</v>
      </c>
      <c r="C2409" s="7">
        <v>41</v>
      </c>
      <c r="D2409" s="7">
        <v>7</v>
      </c>
      <c r="E2409" t="s">
        <v>7060</v>
      </c>
      <c r="F2409" t="s">
        <v>17136</v>
      </c>
      <c r="G2409" s="3">
        <v>1</v>
      </c>
      <c r="H2409" s="4">
        <v>113.75000000000001</v>
      </c>
      <c r="I2409" s="14">
        <f t="shared" si="75"/>
        <v>20.475000000000001</v>
      </c>
      <c r="J2409" s="18">
        <f t="shared" si="74"/>
        <v>17.403750000000002</v>
      </c>
      <c r="K2409" s="4" t="s">
        <v>16538</v>
      </c>
      <c r="L2409" s="4" t="s">
        <v>16545</v>
      </c>
      <c r="M2409" s="4" t="s">
        <v>16551</v>
      </c>
      <c r="N2409" t="s">
        <v>7061</v>
      </c>
    </row>
    <row r="2410" spans="1:14" ht="40.35" customHeight="1" outlineLevel="2" x14ac:dyDescent="0.2">
      <c r="A2410" t="s">
        <v>7062</v>
      </c>
      <c r="B2410" t="s">
        <v>17743</v>
      </c>
      <c r="C2410" s="7">
        <v>42</v>
      </c>
      <c r="D2410" s="7">
        <v>8</v>
      </c>
      <c r="E2410" t="s">
        <v>7063</v>
      </c>
      <c r="F2410" t="s">
        <v>17136</v>
      </c>
      <c r="G2410" s="3">
        <v>12</v>
      </c>
      <c r="H2410" s="4">
        <v>113.75000000000001</v>
      </c>
      <c r="I2410" s="14">
        <f t="shared" si="75"/>
        <v>20.475000000000001</v>
      </c>
      <c r="J2410" s="18">
        <f t="shared" si="74"/>
        <v>17.403750000000002</v>
      </c>
      <c r="K2410" s="4" t="s">
        <v>16538</v>
      </c>
      <c r="L2410" s="4" t="s">
        <v>16545</v>
      </c>
      <c r="M2410" s="4" t="s">
        <v>16551</v>
      </c>
      <c r="N2410" t="s">
        <v>7064</v>
      </c>
    </row>
    <row r="2411" spans="1:14" ht="40.35" customHeight="1" outlineLevel="2" x14ac:dyDescent="0.2">
      <c r="A2411" t="s">
        <v>7065</v>
      </c>
      <c r="B2411" t="s">
        <v>17743</v>
      </c>
      <c r="C2411" s="7">
        <v>38</v>
      </c>
      <c r="D2411" s="7">
        <v>5</v>
      </c>
      <c r="E2411" t="s">
        <v>7066</v>
      </c>
      <c r="F2411" t="s">
        <v>17137</v>
      </c>
      <c r="G2411" s="3">
        <v>13</v>
      </c>
      <c r="H2411" s="4">
        <v>113.75000000000001</v>
      </c>
      <c r="I2411" s="14">
        <f t="shared" si="75"/>
        <v>20.475000000000001</v>
      </c>
      <c r="J2411" s="18">
        <f t="shared" si="74"/>
        <v>17.403750000000002</v>
      </c>
      <c r="K2411" s="4" t="s">
        <v>16538</v>
      </c>
      <c r="L2411" s="4" t="s">
        <v>16545</v>
      </c>
      <c r="M2411" s="4" t="s">
        <v>16551</v>
      </c>
      <c r="N2411" t="s">
        <v>7067</v>
      </c>
    </row>
    <row r="2412" spans="1:14" ht="40.35" customHeight="1" outlineLevel="2" x14ac:dyDescent="0.2">
      <c r="A2412" t="s">
        <v>7068</v>
      </c>
      <c r="B2412" t="s">
        <v>17743</v>
      </c>
      <c r="C2412" s="7">
        <v>39</v>
      </c>
      <c r="D2412" s="7">
        <v>6</v>
      </c>
      <c r="E2412" t="s">
        <v>7069</v>
      </c>
      <c r="F2412" t="s">
        <v>17137</v>
      </c>
      <c r="G2412" s="3">
        <v>8</v>
      </c>
      <c r="H2412" s="4">
        <v>113.75000000000001</v>
      </c>
      <c r="I2412" s="14">
        <f t="shared" si="75"/>
        <v>20.475000000000001</v>
      </c>
      <c r="J2412" s="18">
        <f t="shared" si="74"/>
        <v>17.403750000000002</v>
      </c>
      <c r="K2412" s="4" t="s">
        <v>16538</v>
      </c>
      <c r="L2412" s="4" t="s">
        <v>16545</v>
      </c>
      <c r="M2412" s="4" t="s">
        <v>16551</v>
      </c>
      <c r="N2412" t="s">
        <v>7070</v>
      </c>
    </row>
    <row r="2413" spans="1:14" ht="40.35" customHeight="1" outlineLevel="2" x14ac:dyDescent="0.2">
      <c r="A2413" t="s">
        <v>7071</v>
      </c>
      <c r="B2413" t="s">
        <v>17743</v>
      </c>
      <c r="C2413" s="7">
        <v>41</v>
      </c>
      <c r="D2413" s="7">
        <v>7</v>
      </c>
      <c r="E2413" t="s">
        <v>7072</v>
      </c>
      <c r="F2413" t="s">
        <v>17137</v>
      </c>
      <c r="G2413" s="3">
        <v>1</v>
      </c>
      <c r="H2413" s="4">
        <v>113.75000000000001</v>
      </c>
      <c r="I2413" s="14">
        <f t="shared" si="75"/>
        <v>20.475000000000001</v>
      </c>
      <c r="J2413" s="18">
        <f t="shared" si="74"/>
        <v>17.403750000000002</v>
      </c>
      <c r="K2413" s="4" t="s">
        <v>16538</v>
      </c>
      <c r="L2413" s="4" t="s">
        <v>16545</v>
      </c>
      <c r="M2413" s="4" t="s">
        <v>16551</v>
      </c>
      <c r="N2413" t="s">
        <v>7073</v>
      </c>
    </row>
    <row r="2414" spans="1:14" ht="40.35" customHeight="1" outlineLevel="2" x14ac:dyDescent="0.2">
      <c r="A2414" t="s">
        <v>7074</v>
      </c>
      <c r="B2414" t="s">
        <v>17743</v>
      </c>
      <c r="C2414" s="7">
        <v>42</v>
      </c>
      <c r="D2414" s="7">
        <v>8</v>
      </c>
      <c r="E2414" t="s">
        <v>7075</v>
      </c>
      <c r="F2414" t="s">
        <v>17137</v>
      </c>
      <c r="G2414" s="3">
        <v>9</v>
      </c>
      <c r="H2414" s="4">
        <v>113.75000000000001</v>
      </c>
      <c r="I2414" s="14">
        <f t="shared" si="75"/>
        <v>20.475000000000001</v>
      </c>
      <c r="J2414" s="18">
        <f t="shared" si="74"/>
        <v>17.403750000000002</v>
      </c>
      <c r="K2414" s="4" t="s">
        <v>16538</v>
      </c>
      <c r="L2414" s="4" t="s">
        <v>16545</v>
      </c>
      <c r="M2414" s="4" t="s">
        <v>16551</v>
      </c>
      <c r="N2414" t="s">
        <v>7076</v>
      </c>
    </row>
    <row r="2415" spans="1:14" ht="40.35" customHeight="1" outlineLevel="2" x14ac:dyDescent="0.2">
      <c r="A2415" t="s">
        <v>7077</v>
      </c>
      <c r="B2415" t="s">
        <v>17743</v>
      </c>
      <c r="C2415" s="7" t="s">
        <v>17746</v>
      </c>
      <c r="D2415" s="7" t="s">
        <v>17750</v>
      </c>
      <c r="E2415" t="s">
        <v>7078</v>
      </c>
      <c r="F2415" t="s">
        <v>16704</v>
      </c>
      <c r="G2415" s="3">
        <v>5</v>
      </c>
      <c r="H2415" s="4">
        <v>105</v>
      </c>
      <c r="I2415" s="14">
        <f t="shared" si="75"/>
        <v>18.899999999999999</v>
      </c>
      <c r="J2415" s="18">
        <f t="shared" si="74"/>
        <v>16.064999999999998</v>
      </c>
      <c r="K2415" s="4" t="s">
        <v>16535</v>
      </c>
      <c r="L2415" s="4" t="s">
        <v>16545</v>
      </c>
      <c r="M2415" s="4" t="s">
        <v>16552</v>
      </c>
      <c r="N2415" t="s">
        <v>7079</v>
      </c>
    </row>
    <row r="2416" spans="1:14" ht="40.35" customHeight="1" outlineLevel="2" x14ac:dyDescent="0.2">
      <c r="A2416" t="s">
        <v>7080</v>
      </c>
      <c r="B2416" t="s">
        <v>17743</v>
      </c>
      <c r="C2416" s="7">
        <v>38</v>
      </c>
      <c r="D2416" s="7">
        <v>5</v>
      </c>
      <c r="E2416" t="s">
        <v>7081</v>
      </c>
      <c r="F2416" t="s">
        <v>16704</v>
      </c>
      <c r="G2416" s="3">
        <v>1</v>
      </c>
      <c r="H2416" s="4">
        <v>105</v>
      </c>
      <c r="I2416" s="14">
        <f t="shared" si="75"/>
        <v>18.899999999999999</v>
      </c>
      <c r="J2416" s="18">
        <f t="shared" si="74"/>
        <v>16.064999999999998</v>
      </c>
      <c r="K2416" s="4" t="s">
        <v>16535</v>
      </c>
      <c r="L2416" s="4" t="s">
        <v>16545</v>
      </c>
      <c r="M2416" s="4" t="s">
        <v>16552</v>
      </c>
      <c r="N2416" t="s">
        <v>7082</v>
      </c>
    </row>
    <row r="2417" spans="1:14" ht="40.35" customHeight="1" outlineLevel="2" x14ac:dyDescent="0.2">
      <c r="A2417" t="s">
        <v>7083</v>
      </c>
      <c r="B2417" t="s">
        <v>17743</v>
      </c>
      <c r="C2417" s="7">
        <v>38.5</v>
      </c>
      <c r="D2417" s="7" t="s">
        <v>17751</v>
      </c>
      <c r="E2417" t="s">
        <v>7084</v>
      </c>
      <c r="F2417" t="s">
        <v>16704</v>
      </c>
      <c r="G2417" s="3">
        <v>7</v>
      </c>
      <c r="H2417" s="4">
        <v>105</v>
      </c>
      <c r="I2417" s="14">
        <f t="shared" si="75"/>
        <v>18.899999999999999</v>
      </c>
      <c r="J2417" s="18">
        <f t="shared" si="74"/>
        <v>16.064999999999998</v>
      </c>
      <c r="K2417" s="4" t="s">
        <v>16535</v>
      </c>
      <c r="L2417" s="4" t="s">
        <v>16545</v>
      </c>
      <c r="M2417" s="4" t="s">
        <v>16552</v>
      </c>
      <c r="N2417" t="s">
        <v>7085</v>
      </c>
    </row>
    <row r="2418" spans="1:14" ht="40.35" customHeight="1" outlineLevel="2" x14ac:dyDescent="0.2">
      <c r="A2418" t="s">
        <v>7086</v>
      </c>
      <c r="B2418" t="s">
        <v>17743</v>
      </c>
      <c r="C2418" s="7">
        <v>39</v>
      </c>
      <c r="D2418" s="7">
        <v>6</v>
      </c>
      <c r="E2418" t="s">
        <v>7087</v>
      </c>
      <c r="F2418" t="s">
        <v>16704</v>
      </c>
      <c r="G2418" s="3">
        <v>7</v>
      </c>
      <c r="H2418" s="4">
        <v>105</v>
      </c>
      <c r="I2418" s="14">
        <f t="shared" si="75"/>
        <v>18.899999999999999</v>
      </c>
      <c r="J2418" s="18">
        <f t="shared" si="74"/>
        <v>16.064999999999998</v>
      </c>
      <c r="K2418" s="4" t="s">
        <v>16535</v>
      </c>
      <c r="L2418" s="4" t="s">
        <v>16545</v>
      </c>
      <c r="M2418" s="4" t="s">
        <v>16552</v>
      </c>
      <c r="N2418" t="s">
        <v>7088</v>
      </c>
    </row>
    <row r="2419" spans="1:14" ht="40.35" customHeight="1" outlineLevel="2" x14ac:dyDescent="0.2">
      <c r="A2419" t="s">
        <v>7089</v>
      </c>
      <c r="B2419" t="s">
        <v>17743</v>
      </c>
      <c r="C2419" s="7">
        <v>40</v>
      </c>
      <c r="D2419" s="7" t="s">
        <v>17752</v>
      </c>
      <c r="E2419" t="s">
        <v>7090</v>
      </c>
      <c r="F2419" t="s">
        <v>16704</v>
      </c>
      <c r="G2419" s="3">
        <v>12</v>
      </c>
      <c r="H2419" s="4">
        <v>105</v>
      </c>
      <c r="I2419" s="14">
        <f t="shared" si="75"/>
        <v>18.899999999999999</v>
      </c>
      <c r="J2419" s="18">
        <f t="shared" si="74"/>
        <v>16.064999999999998</v>
      </c>
      <c r="K2419" s="4" t="s">
        <v>16535</v>
      </c>
      <c r="L2419" s="4" t="s">
        <v>16545</v>
      </c>
      <c r="M2419" s="4" t="s">
        <v>16552</v>
      </c>
      <c r="N2419" t="s">
        <v>7091</v>
      </c>
    </row>
    <row r="2420" spans="1:14" ht="40.35" customHeight="1" outlineLevel="2" x14ac:dyDescent="0.2">
      <c r="A2420" t="s">
        <v>7092</v>
      </c>
      <c r="B2420" t="s">
        <v>17743</v>
      </c>
      <c r="C2420" s="7">
        <v>37</v>
      </c>
      <c r="D2420" s="7">
        <v>4</v>
      </c>
      <c r="E2420" t="s">
        <v>7093</v>
      </c>
      <c r="F2420" t="s">
        <v>16705</v>
      </c>
      <c r="G2420" s="3">
        <v>6</v>
      </c>
      <c r="H2420" s="4">
        <v>87.416666666666671</v>
      </c>
      <c r="I2420" s="14">
        <f t="shared" si="75"/>
        <v>15.734999999999999</v>
      </c>
      <c r="J2420" s="18">
        <f t="shared" si="74"/>
        <v>13.374749999999999</v>
      </c>
      <c r="K2420" s="4" t="s">
        <v>16535</v>
      </c>
      <c r="L2420" s="4" t="s">
        <v>16545</v>
      </c>
      <c r="M2420" s="4" t="s">
        <v>16552</v>
      </c>
      <c r="N2420" t="s">
        <v>7094</v>
      </c>
    </row>
    <row r="2421" spans="1:14" ht="40.35" customHeight="1" outlineLevel="2" x14ac:dyDescent="0.2">
      <c r="A2421" t="s">
        <v>7095</v>
      </c>
      <c r="B2421" t="s">
        <v>17743</v>
      </c>
      <c r="C2421" s="7" t="s">
        <v>17746</v>
      </c>
      <c r="D2421" s="7" t="s">
        <v>17750</v>
      </c>
      <c r="E2421" t="s">
        <v>7096</v>
      </c>
      <c r="F2421" t="s">
        <v>16705</v>
      </c>
      <c r="G2421" s="3">
        <v>11</v>
      </c>
      <c r="H2421" s="4">
        <v>87.416666666666671</v>
      </c>
      <c r="I2421" s="14">
        <f t="shared" si="75"/>
        <v>15.734999999999999</v>
      </c>
      <c r="J2421" s="18">
        <f t="shared" si="74"/>
        <v>13.374749999999999</v>
      </c>
      <c r="K2421" s="4" t="s">
        <v>16535</v>
      </c>
      <c r="L2421" s="4" t="s">
        <v>16545</v>
      </c>
      <c r="M2421" s="4" t="s">
        <v>16552</v>
      </c>
      <c r="N2421" t="s">
        <v>7097</v>
      </c>
    </row>
    <row r="2422" spans="1:14" ht="40.35" customHeight="1" outlineLevel="2" x14ac:dyDescent="0.2">
      <c r="A2422" t="s">
        <v>1249</v>
      </c>
      <c r="B2422" t="s">
        <v>17743</v>
      </c>
      <c r="C2422" s="7">
        <v>38</v>
      </c>
      <c r="D2422" s="7">
        <v>5</v>
      </c>
      <c r="E2422" t="s">
        <v>1250</v>
      </c>
      <c r="F2422" t="s">
        <v>16705</v>
      </c>
      <c r="G2422" s="3">
        <v>9</v>
      </c>
      <c r="H2422" s="4">
        <v>87.416666666666671</v>
      </c>
      <c r="I2422" s="14">
        <f t="shared" si="75"/>
        <v>15.734999999999999</v>
      </c>
      <c r="J2422" s="18">
        <f t="shared" si="74"/>
        <v>13.374749999999999</v>
      </c>
      <c r="K2422" s="4" t="s">
        <v>16535</v>
      </c>
      <c r="L2422" s="4" t="s">
        <v>16545</v>
      </c>
      <c r="M2422" s="4" t="s">
        <v>16552</v>
      </c>
      <c r="N2422" t="s">
        <v>1251</v>
      </c>
    </row>
    <row r="2423" spans="1:14" ht="40.35" customHeight="1" outlineLevel="2" x14ac:dyDescent="0.2">
      <c r="A2423" t="s">
        <v>7098</v>
      </c>
      <c r="B2423" t="s">
        <v>17743</v>
      </c>
      <c r="C2423" s="7">
        <v>38.5</v>
      </c>
      <c r="D2423" s="7" t="s">
        <v>17751</v>
      </c>
      <c r="E2423" t="s">
        <v>7099</v>
      </c>
      <c r="F2423" t="s">
        <v>16705</v>
      </c>
      <c r="G2423" s="3">
        <v>1</v>
      </c>
      <c r="H2423" s="4">
        <v>87.416666666666671</v>
      </c>
      <c r="I2423" s="14">
        <f t="shared" si="75"/>
        <v>15.734999999999999</v>
      </c>
      <c r="J2423" s="18">
        <f t="shared" si="74"/>
        <v>13.374749999999999</v>
      </c>
      <c r="K2423" s="4" t="s">
        <v>16535</v>
      </c>
      <c r="L2423" s="4" t="s">
        <v>16545</v>
      </c>
      <c r="M2423" s="4" t="s">
        <v>16552</v>
      </c>
      <c r="N2423" t="s">
        <v>7100</v>
      </c>
    </row>
    <row r="2424" spans="1:14" ht="40.35" customHeight="1" outlineLevel="2" x14ac:dyDescent="0.2">
      <c r="A2424" t="s">
        <v>7101</v>
      </c>
      <c r="B2424" t="s">
        <v>17743</v>
      </c>
      <c r="C2424" s="7">
        <v>39</v>
      </c>
      <c r="D2424" s="7">
        <v>6</v>
      </c>
      <c r="E2424" t="s">
        <v>7102</v>
      </c>
      <c r="F2424" t="s">
        <v>16705</v>
      </c>
      <c r="G2424" s="3">
        <v>2</v>
      </c>
      <c r="H2424" s="4">
        <v>87.416666666666671</v>
      </c>
      <c r="I2424" s="14">
        <f t="shared" si="75"/>
        <v>15.734999999999999</v>
      </c>
      <c r="J2424" s="18">
        <f t="shared" si="74"/>
        <v>13.374749999999999</v>
      </c>
      <c r="K2424" s="4" t="s">
        <v>16535</v>
      </c>
      <c r="L2424" s="4" t="s">
        <v>16545</v>
      </c>
      <c r="M2424" s="4" t="s">
        <v>16552</v>
      </c>
      <c r="N2424" t="s">
        <v>7103</v>
      </c>
    </row>
    <row r="2425" spans="1:14" ht="40.35" customHeight="1" outlineLevel="2" x14ac:dyDescent="0.2">
      <c r="A2425" t="s">
        <v>1252</v>
      </c>
      <c r="B2425" t="s">
        <v>17743</v>
      </c>
      <c r="C2425" s="7">
        <v>40</v>
      </c>
      <c r="D2425" s="7" t="s">
        <v>17752</v>
      </c>
      <c r="E2425" t="s">
        <v>1253</v>
      </c>
      <c r="F2425" t="s">
        <v>16705</v>
      </c>
      <c r="G2425" s="3">
        <v>7</v>
      </c>
      <c r="H2425" s="4">
        <v>87.416666666666671</v>
      </c>
      <c r="I2425" s="14">
        <f t="shared" si="75"/>
        <v>15.734999999999999</v>
      </c>
      <c r="J2425" s="18">
        <f t="shared" si="74"/>
        <v>13.374749999999999</v>
      </c>
      <c r="K2425" s="4" t="s">
        <v>16535</v>
      </c>
      <c r="L2425" s="4" t="s">
        <v>16545</v>
      </c>
      <c r="M2425" s="4" t="s">
        <v>16552</v>
      </c>
      <c r="N2425" t="s">
        <v>1254</v>
      </c>
    </row>
    <row r="2426" spans="1:14" ht="40.35" customHeight="1" outlineLevel="2" x14ac:dyDescent="0.2">
      <c r="A2426" t="s">
        <v>1255</v>
      </c>
      <c r="B2426" t="s">
        <v>17743</v>
      </c>
      <c r="C2426" s="7">
        <v>41</v>
      </c>
      <c r="D2426" s="7">
        <v>7</v>
      </c>
      <c r="E2426" t="s">
        <v>1256</v>
      </c>
      <c r="F2426" t="s">
        <v>16705</v>
      </c>
      <c r="G2426" s="3">
        <v>9</v>
      </c>
      <c r="H2426" s="4">
        <v>87.416666666666671</v>
      </c>
      <c r="I2426" s="14">
        <f t="shared" si="75"/>
        <v>15.734999999999999</v>
      </c>
      <c r="J2426" s="18">
        <f t="shared" si="74"/>
        <v>13.374749999999999</v>
      </c>
      <c r="K2426" s="4" t="s">
        <v>16535</v>
      </c>
      <c r="L2426" s="4" t="s">
        <v>16545</v>
      </c>
      <c r="M2426" s="4" t="s">
        <v>16552</v>
      </c>
      <c r="N2426" t="s">
        <v>1257</v>
      </c>
    </row>
    <row r="2427" spans="1:14" ht="40.35" customHeight="1" outlineLevel="2" x14ac:dyDescent="0.2">
      <c r="A2427" t="s">
        <v>7104</v>
      </c>
      <c r="B2427" t="s">
        <v>17743</v>
      </c>
      <c r="C2427" s="7">
        <v>41.5</v>
      </c>
      <c r="D2427" s="7" t="s">
        <v>17757</v>
      </c>
      <c r="E2427" t="s">
        <v>7105</v>
      </c>
      <c r="F2427" t="s">
        <v>16705</v>
      </c>
      <c r="G2427" s="3">
        <v>4</v>
      </c>
      <c r="H2427" s="4">
        <v>87.416666666666671</v>
      </c>
      <c r="I2427" s="14">
        <f t="shared" si="75"/>
        <v>15.734999999999999</v>
      </c>
      <c r="J2427" s="18">
        <f t="shared" si="74"/>
        <v>13.374749999999999</v>
      </c>
      <c r="K2427" s="4" t="s">
        <v>16535</v>
      </c>
      <c r="L2427" s="4" t="s">
        <v>16545</v>
      </c>
      <c r="M2427" s="4" t="s">
        <v>16552</v>
      </c>
      <c r="N2427" t="s">
        <v>7106</v>
      </c>
    </row>
    <row r="2428" spans="1:14" ht="40.35" customHeight="1" outlineLevel="2" x14ac:dyDescent="0.2">
      <c r="A2428" t="s">
        <v>7107</v>
      </c>
      <c r="B2428" t="s">
        <v>17743</v>
      </c>
      <c r="C2428" s="7">
        <v>42</v>
      </c>
      <c r="D2428" s="7">
        <v>8</v>
      </c>
      <c r="E2428" t="s">
        <v>7108</v>
      </c>
      <c r="F2428" t="s">
        <v>16705</v>
      </c>
      <c r="G2428" s="3">
        <v>1</v>
      </c>
      <c r="H2428" s="4">
        <v>87.416666666666671</v>
      </c>
      <c r="I2428" s="14">
        <f t="shared" si="75"/>
        <v>15.734999999999999</v>
      </c>
      <c r="J2428" s="18">
        <f t="shared" si="74"/>
        <v>13.374749999999999</v>
      </c>
      <c r="K2428" s="4" t="s">
        <v>16535</v>
      </c>
      <c r="L2428" s="4" t="s">
        <v>16545</v>
      </c>
      <c r="M2428" s="4" t="s">
        <v>16552</v>
      </c>
      <c r="N2428" t="s">
        <v>7109</v>
      </c>
    </row>
    <row r="2429" spans="1:14" ht="40.35" customHeight="1" outlineLevel="2" x14ac:dyDescent="0.2">
      <c r="A2429" t="s">
        <v>7110</v>
      </c>
      <c r="B2429" t="s">
        <v>17743</v>
      </c>
      <c r="C2429" s="7">
        <v>37</v>
      </c>
      <c r="D2429" s="7">
        <v>4</v>
      </c>
      <c r="E2429" t="s">
        <v>7111</v>
      </c>
      <c r="F2429" t="s">
        <v>17138</v>
      </c>
      <c r="G2429" s="3">
        <v>2</v>
      </c>
      <c r="H2429" s="4">
        <v>113.75000000000001</v>
      </c>
      <c r="I2429" s="14">
        <f t="shared" si="75"/>
        <v>20.475000000000001</v>
      </c>
      <c r="J2429" s="18">
        <f t="shared" si="74"/>
        <v>17.403750000000002</v>
      </c>
      <c r="K2429" s="4" t="s">
        <v>16538</v>
      </c>
      <c r="L2429" s="4" t="s">
        <v>16545</v>
      </c>
      <c r="M2429" s="4" t="s">
        <v>16551</v>
      </c>
      <c r="N2429" t="s">
        <v>7112</v>
      </c>
    </row>
    <row r="2430" spans="1:14" ht="40.35" customHeight="1" outlineLevel="2" x14ac:dyDescent="0.2">
      <c r="A2430" t="s">
        <v>7113</v>
      </c>
      <c r="B2430" t="s">
        <v>17743</v>
      </c>
      <c r="C2430" s="7" t="s">
        <v>17746</v>
      </c>
      <c r="D2430" s="7" t="s">
        <v>17750</v>
      </c>
      <c r="E2430" t="s">
        <v>7114</v>
      </c>
      <c r="F2430" t="s">
        <v>17138</v>
      </c>
      <c r="G2430" s="3">
        <v>4</v>
      </c>
      <c r="H2430" s="4">
        <v>113.75000000000001</v>
      </c>
      <c r="I2430" s="14">
        <f t="shared" si="75"/>
        <v>20.475000000000001</v>
      </c>
      <c r="J2430" s="18">
        <f t="shared" si="74"/>
        <v>17.403750000000002</v>
      </c>
      <c r="K2430" s="4" t="s">
        <v>16538</v>
      </c>
      <c r="L2430" s="4" t="s">
        <v>16545</v>
      </c>
      <c r="M2430" s="4" t="s">
        <v>16551</v>
      </c>
      <c r="N2430" t="s">
        <v>7115</v>
      </c>
    </row>
    <row r="2431" spans="1:14" ht="40.35" customHeight="1" outlineLevel="2" x14ac:dyDescent="0.2">
      <c r="A2431" t="s">
        <v>7116</v>
      </c>
      <c r="B2431" t="s">
        <v>17743</v>
      </c>
      <c r="C2431" s="7">
        <v>38</v>
      </c>
      <c r="D2431" s="7">
        <v>5</v>
      </c>
      <c r="E2431" t="s">
        <v>7117</v>
      </c>
      <c r="F2431" t="s">
        <v>17138</v>
      </c>
      <c r="G2431" s="3">
        <v>7</v>
      </c>
      <c r="H2431" s="4">
        <v>113.75000000000001</v>
      </c>
      <c r="I2431" s="14">
        <f t="shared" si="75"/>
        <v>20.475000000000001</v>
      </c>
      <c r="J2431" s="18">
        <f t="shared" si="74"/>
        <v>17.403750000000002</v>
      </c>
      <c r="K2431" s="4" t="s">
        <v>16538</v>
      </c>
      <c r="L2431" s="4" t="s">
        <v>16545</v>
      </c>
      <c r="M2431" s="4" t="s">
        <v>16551</v>
      </c>
      <c r="N2431" t="s">
        <v>7118</v>
      </c>
    </row>
    <row r="2432" spans="1:14" ht="40.35" customHeight="1" outlineLevel="2" x14ac:dyDescent="0.2">
      <c r="A2432" t="s">
        <v>7119</v>
      </c>
      <c r="B2432" t="s">
        <v>17743</v>
      </c>
      <c r="C2432" s="7">
        <v>38.5</v>
      </c>
      <c r="D2432" s="7" t="s">
        <v>17751</v>
      </c>
      <c r="E2432" t="s">
        <v>7120</v>
      </c>
      <c r="F2432" t="s">
        <v>17138</v>
      </c>
      <c r="G2432" s="3">
        <v>12</v>
      </c>
      <c r="H2432" s="4">
        <v>113.75000000000001</v>
      </c>
      <c r="I2432" s="14">
        <f t="shared" si="75"/>
        <v>20.475000000000001</v>
      </c>
      <c r="J2432" s="18">
        <f t="shared" si="74"/>
        <v>17.403750000000002</v>
      </c>
      <c r="K2432" s="4" t="s">
        <v>16538</v>
      </c>
      <c r="L2432" s="4" t="s">
        <v>16545</v>
      </c>
      <c r="M2432" s="4" t="s">
        <v>16551</v>
      </c>
      <c r="N2432" t="s">
        <v>7121</v>
      </c>
    </row>
    <row r="2433" spans="1:14" ht="40.35" customHeight="1" outlineLevel="2" x14ac:dyDescent="0.2">
      <c r="A2433" t="s">
        <v>7122</v>
      </c>
      <c r="B2433" t="s">
        <v>17743</v>
      </c>
      <c r="C2433" s="7">
        <v>39</v>
      </c>
      <c r="D2433" s="7">
        <v>6</v>
      </c>
      <c r="E2433" t="s">
        <v>7123</v>
      </c>
      <c r="F2433" t="s">
        <v>17138</v>
      </c>
      <c r="G2433" s="3">
        <v>9</v>
      </c>
      <c r="H2433" s="4">
        <v>113.75000000000001</v>
      </c>
      <c r="I2433" s="14">
        <f t="shared" si="75"/>
        <v>20.475000000000001</v>
      </c>
      <c r="J2433" s="18">
        <f t="shared" si="74"/>
        <v>17.403750000000002</v>
      </c>
      <c r="K2433" s="4" t="s">
        <v>16538</v>
      </c>
      <c r="L2433" s="4" t="s">
        <v>16545</v>
      </c>
      <c r="M2433" s="4" t="s">
        <v>16551</v>
      </c>
      <c r="N2433" t="s">
        <v>7124</v>
      </c>
    </row>
    <row r="2434" spans="1:14" ht="40.35" customHeight="1" outlineLevel="2" x14ac:dyDescent="0.2">
      <c r="A2434" t="s">
        <v>7125</v>
      </c>
      <c r="B2434" t="s">
        <v>17743</v>
      </c>
      <c r="C2434" s="7">
        <v>37</v>
      </c>
      <c r="D2434" s="7">
        <v>4</v>
      </c>
      <c r="E2434" t="s">
        <v>7126</v>
      </c>
      <c r="F2434" t="s">
        <v>16706</v>
      </c>
      <c r="G2434" s="3">
        <v>7</v>
      </c>
      <c r="H2434" s="4">
        <v>96.250000000000014</v>
      </c>
      <c r="I2434" s="14">
        <f t="shared" si="75"/>
        <v>17.325000000000003</v>
      </c>
      <c r="J2434" s="18">
        <f t="shared" si="74"/>
        <v>14.726250000000002</v>
      </c>
      <c r="K2434" s="4" t="s">
        <v>16535</v>
      </c>
      <c r="L2434" s="4" t="s">
        <v>16545</v>
      </c>
      <c r="M2434" s="4" t="s">
        <v>16552</v>
      </c>
      <c r="N2434" t="s">
        <v>7127</v>
      </c>
    </row>
    <row r="2435" spans="1:14" ht="40.35" customHeight="1" outlineLevel="2" x14ac:dyDescent="0.2">
      <c r="A2435" t="s">
        <v>7128</v>
      </c>
      <c r="B2435" t="s">
        <v>17743</v>
      </c>
      <c r="C2435" s="7" t="s">
        <v>17746</v>
      </c>
      <c r="D2435" s="7" t="s">
        <v>17750</v>
      </c>
      <c r="E2435" t="s">
        <v>7129</v>
      </c>
      <c r="F2435" t="s">
        <v>16706</v>
      </c>
      <c r="G2435" s="3">
        <v>5</v>
      </c>
      <c r="H2435" s="4">
        <v>96.250000000000014</v>
      </c>
      <c r="I2435" s="14">
        <f t="shared" si="75"/>
        <v>17.325000000000003</v>
      </c>
      <c r="J2435" s="18">
        <f t="shared" si="74"/>
        <v>14.726250000000002</v>
      </c>
      <c r="K2435" s="4" t="s">
        <v>16535</v>
      </c>
      <c r="L2435" s="4" t="s">
        <v>16545</v>
      </c>
      <c r="M2435" s="4" t="s">
        <v>16552</v>
      </c>
      <c r="N2435" t="s">
        <v>7130</v>
      </c>
    </row>
    <row r="2436" spans="1:14" ht="40.35" customHeight="1" outlineLevel="2" x14ac:dyDescent="0.2">
      <c r="A2436" t="s">
        <v>7131</v>
      </c>
      <c r="B2436" t="s">
        <v>17743</v>
      </c>
      <c r="C2436" s="7">
        <v>38</v>
      </c>
      <c r="D2436" s="7">
        <v>5</v>
      </c>
      <c r="E2436" t="s">
        <v>7132</v>
      </c>
      <c r="F2436" t="s">
        <v>16706</v>
      </c>
      <c r="G2436" s="3">
        <v>12</v>
      </c>
      <c r="H2436" s="4">
        <v>96.250000000000014</v>
      </c>
      <c r="I2436" s="14">
        <f t="shared" si="75"/>
        <v>17.325000000000003</v>
      </c>
      <c r="J2436" s="18">
        <f t="shared" ref="J2436:J2499" si="76">SUM(I2436*0.85)</f>
        <v>14.726250000000002</v>
      </c>
      <c r="K2436" s="4" t="s">
        <v>16535</v>
      </c>
      <c r="L2436" s="4" t="s">
        <v>16545</v>
      </c>
      <c r="M2436" s="4" t="s">
        <v>16552</v>
      </c>
      <c r="N2436" t="s">
        <v>7133</v>
      </c>
    </row>
    <row r="2437" spans="1:14" ht="40.35" customHeight="1" outlineLevel="2" x14ac:dyDescent="0.2">
      <c r="A2437" t="s">
        <v>7134</v>
      </c>
      <c r="B2437" t="s">
        <v>17743</v>
      </c>
      <c r="C2437" s="7">
        <v>38.5</v>
      </c>
      <c r="D2437" s="7" t="s">
        <v>17751</v>
      </c>
      <c r="E2437" t="s">
        <v>7135</v>
      </c>
      <c r="F2437" t="s">
        <v>16706</v>
      </c>
      <c r="G2437" s="3">
        <v>11</v>
      </c>
      <c r="H2437" s="4">
        <v>96.250000000000014</v>
      </c>
      <c r="I2437" s="14">
        <f t="shared" ref="I2437:I2500" si="77">SUM(H2437*0.18)</f>
        <v>17.325000000000003</v>
      </c>
      <c r="J2437" s="18">
        <f t="shared" si="76"/>
        <v>14.726250000000002</v>
      </c>
      <c r="K2437" s="4" t="s">
        <v>16535</v>
      </c>
      <c r="L2437" s="4" t="s">
        <v>16545</v>
      </c>
      <c r="M2437" s="4" t="s">
        <v>16552</v>
      </c>
      <c r="N2437" t="s">
        <v>7136</v>
      </c>
    </row>
    <row r="2438" spans="1:14" ht="40.35" customHeight="1" outlineLevel="2" x14ac:dyDescent="0.2">
      <c r="A2438" t="s">
        <v>7137</v>
      </c>
      <c r="B2438" t="s">
        <v>17743</v>
      </c>
      <c r="C2438" s="7">
        <v>39</v>
      </c>
      <c r="D2438" s="7">
        <v>6</v>
      </c>
      <c r="E2438" t="s">
        <v>7138</v>
      </c>
      <c r="F2438" t="s">
        <v>16706</v>
      </c>
      <c r="G2438" s="3">
        <v>2</v>
      </c>
      <c r="H2438" s="4">
        <v>96.250000000000014</v>
      </c>
      <c r="I2438" s="14">
        <f t="shared" si="77"/>
        <v>17.325000000000003</v>
      </c>
      <c r="J2438" s="18">
        <f t="shared" si="76"/>
        <v>14.726250000000002</v>
      </c>
      <c r="K2438" s="4" t="s">
        <v>16535</v>
      </c>
      <c r="L2438" s="4" t="s">
        <v>16545</v>
      </c>
      <c r="M2438" s="4" t="s">
        <v>16552</v>
      </c>
      <c r="N2438" t="s">
        <v>7139</v>
      </c>
    </row>
    <row r="2439" spans="1:14" ht="40.35" customHeight="1" outlineLevel="2" x14ac:dyDescent="0.2">
      <c r="A2439" t="s">
        <v>7140</v>
      </c>
      <c r="B2439" t="s">
        <v>17743</v>
      </c>
      <c r="C2439" s="7">
        <v>40</v>
      </c>
      <c r="D2439" s="7" t="s">
        <v>17752</v>
      </c>
      <c r="E2439" t="s">
        <v>7141</v>
      </c>
      <c r="F2439" t="s">
        <v>16706</v>
      </c>
      <c r="G2439" s="3">
        <v>3</v>
      </c>
      <c r="H2439" s="4">
        <v>96.250000000000014</v>
      </c>
      <c r="I2439" s="14">
        <f t="shared" si="77"/>
        <v>17.325000000000003</v>
      </c>
      <c r="J2439" s="18">
        <f t="shared" si="76"/>
        <v>14.726250000000002</v>
      </c>
      <c r="K2439" s="4" t="s">
        <v>16535</v>
      </c>
      <c r="L2439" s="4" t="s">
        <v>16545</v>
      </c>
      <c r="M2439" s="4" t="s">
        <v>16552</v>
      </c>
      <c r="N2439" t="s">
        <v>7142</v>
      </c>
    </row>
    <row r="2440" spans="1:14" ht="40.35" customHeight="1" outlineLevel="2" x14ac:dyDescent="0.2">
      <c r="A2440" t="s">
        <v>7143</v>
      </c>
      <c r="B2440" t="s">
        <v>17743</v>
      </c>
      <c r="C2440" s="7">
        <v>41</v>
      </c>
      <c r="D2440" s="7">
        <v>7</v>
      </c>
      <c r="E2440" t="s">
        <v>7144</v>
      </c>
      <c r="F2440" t="s">
        <v>16706</v>
      </c>
      <c r="G2440" s="3">
        <v>6</v>
      </c>
      <c r="H2440" s="4">
        <v>96.250000000000014</v>
      </c>
      <c r="I2440" s="14">
        <f t="shared" si="77"/>
        <v>17.325000000000003</v>
      </c>
      <c r="J2440" s="18">
        <f t="shared" si="76"/>
        <v>14.726250000000002</v>
      </c>
      <c r="K2440" s="4" t="s">
        <v>16535</v>
      </c>
      <c r="L2440" s="4" t="s">
        <v>16545</v>
      </c>
      <c r="M2440" s="4" t="s">
        <v>16552</v>
      </c>
      <c r="N2440" t="s">
        <v>7145</v>
      </c>
    </row>
    <row r="2441" spans="1:14" ht="40.35" customHeight="1" outlineLevel="2" x14ac:dyDescent="0.2">
      <c r="A2441" t="s">
        <v>7146</v>
      </c>
      <c r="B2441" t="s">
        <v>17743</v>
      </c>
      <c r="C2441" s="7">
        <v>39</v>
      </c>
      <c r="D2441" s="7">
        <v>6</v>
      </c>
      <c r="E2441" t="s">
        <v>7147</v>
      </c>
      <c r="F2441" t="s">
        <v>16707</v>
      </c>
      <c r="G2441" s="3">
        <v>1</v>
      </c>
      <c r="H2441" s="4">
        <v>113.75000000000001</v>
      </c>
      <c r="I2441" s="14">
        <f t="shared" si="77"/>
        <v>20.475000000000001</v>
      </c>
      <c r="J2441" s="18">
        <f t="shared" si="76"/>
        <v>17.403750000000002</v>
      </c>
      <c r="K2441" s="4" t="s">
        <v>16535</v>
      </c>
      <c r="L2441" s="4" t="s">
        <v>16545</v>
      </c>
      <c r="M2441" s="4" t="s">
        <v>16548</v>
      </c>
      <c r="N2441" t="s">
        <v>7148</v>
      </c>
    </row>
    <row r="2442" spans="1:14" ht="40.35" customHeight="1" outlineLevel="2" x14ac:dyDescent="0.2">
      <c r="A2442" t="s">
        <v>7149</v>
      </c>
      <c r="B2442" t="s">
        <v>17743</v>
      </c>
      <c r="C2442" s="7">
        <v>36</v>
      </c>
      <c r="D2442" s="7" t="s">
        <v>17755</v>
      </c>
      <c r="E2442" t="s">
        <v>7150</v>
      </c>
      <c r="F2442" t="s">
        <v>16708</v>
      </c>
      <c r="G2442" s="3">
        <v>1</v>
      </c>
      <c r="H2442" s="4">
        <v>113.75000000000001</v>
      </c>
      <c r="I2442" s="14">
        <f t="shared" si="77"/>
        <v>20.475000000000001</v>
      </c>
      <c r="J2442" s="18">
        <f t="shared" si="76"/>
        <v>17.403750000000002</v>
      </c>
      <c r="K2442" s="4" t="s">
        <v>16535</v>
      </c>
      <c r="L2442" s="4" t="s">
        <v>16545</v>
      </c>
      <c r="M2442" s="4" t="s">
        <v>16548</v>
      </c>
      <c r="N2442" t="s">
        <v>7151</v>
      </c>
    </row>
    <row r="2443" spans="1:14" ht="40.35" customHeight="1" outlineLevel="2" x14ac:dyDescent="0.2">
      <c r="A2443" t="s">
        <v>7152</v>
      </c>
      <c r="B2443" t="s">
        <v>17743</v>
      </c>
      <c r="C2443" s="7">
        <v>37</v>
      </c>
      <c r="D2443" s="7">
        <v>4</v>
      </c>
      <c r="E2443" t="s">
        <v>7153</v>
      </c>
      <c r="F2443" t="s">
        <v>16708</v>
      </c>
      <c r="G2443" s="3">
        <v>1</v>
      </c>
      <c r="H2443" s="4">
        <v>113.75000000000001</v>
      </c>
      <c r="I2443" s="14">
        <f t="shared" si="77"/>
        <v>20.475000000000001</v>
      </c>
      <c r="J2443" s="18">
        <f t="shared" si="76"/>
        <v>17.403750000000002</v>
      </c>
      <c r="K2443" s="4" t="s">
        <v>16535</v>
      </c>
      <c r="L2443" s="4" t="s">
        <v>16545</v>
      </c>
      <c r="M2443" s="4" t="s">
        <v>16548</v>
      </c>
      <c r="N2443" t="s">
        <v>7154</v>
      </c>
    </row>
    <row r="2444" spans="1:14" ht="40.35" customHeight="1" outlineLevel="2" x14ac:dyDescent="0.2">
      <c r="A2444" t="s">
        <v>1267</v>
      </c>
      <c r="B2444" t="s">
        <v>17743</v>
      </c>
      <c r="C2444" s="7">
        <v>38</v>
      </c>
      <c r="D2444" s="7">
        <v>5</v>
      </c>
      <c r="E2444" t="s">
        <v>1268</v>
      </c>
      <c r="F2444" t="s">
        <v>16708</v>
      </c>
      <c r="G2444" s="3">
        <v>2</v>
      </c>
      <c r="H2444" s="4">
        <v>113.75000000000001</v>
      </c>
      <c r="I2444" s="14">
        <f t="shared" si="77"/>
        <v>20.475000000000001</v>
      </c>
      <c r="J2444" s="18">
        <f t="shared" si="76"/>
        <v>17.403750000000002</v>
      </c>
      <c r="K2444" s="4" t="s">
        <v>16535</v>
      </c>
      <c r="L2444" s="4" t="s">
        <v>16545</v>
      </c>
      <c r="M2444" s="4" t="s">
        <v>16548</v>
      </c>
      <c r="N2444" t="s">
        <v>1269</v>
      </c>
    </row>
    <row r="2445" spans="1:14" ht="40.35" customHeight="1" outlineLevel="2" x14ac:dyDescent="0.2">
      <c r="A2445" t="s">
        <v>1270</v>
      </c>
      <c r="B2445" t="s">
        <v>17743</v>
      </c>
      <c r="C2445" s="7">
        <v>38.5</v>
      </c>
      <c r="D2445" s="7" t="s">
        <v>17751</v>
      </c>
      <c r="E2445" t="s">
        <v>1271</v>
      </c>
      <c r="F2445" t="s">
        <v>16708</v>
      </c>
      <c r="G2445" s="3">
        <v>1</v>
      </c>
      <c r="H2445" s="4">
        <v>113.75000000000001</v>
      </c>
      <c r="I2445" s="14">
        <f t="shared" si="77"/>
        <v>20.475000000000001</v>
      </c>
      <c r="J2445" s="18">
        <f t="shared" si="76"/>
        <v>17.403750000000002</v>
      </c>
      <c r="K2445" s="4" t="s">
        <v>16535</v>
      </c>
      <c r="L2445" s="4" t="s">
        <v>16545</v>
      </c>
      <c r="M2445" s="4" t="s">
        <v>16548</v>
      </c>
      <c r="N2445" t="s">
        <v>1272</v>
      </c>
    </row>
    <row r="2446" spans="1:14" ht="40.35" customHeight="1" outlineLevel="2" x14ac:dyDescent="0.2">
      <c r="A2446" t="s">
        <v>7155</v>
      </c>
      <c r="B2446" t="s">
        <v>17743</v>
      </c>
      <c r="C2446" s="7">
        <v>40</v>
      </c>
      <c r="D2446" s="7" t="s">
        <v>17752</v>
      </c>
      <c r="E2446" t="s">
        <v>7156</v>
      </c>
      <c r="F2446" t="s">
        <v>16708</v>
      </c>
      <c r="G2446" s="3">
        <v>1</v>
      </c>
      <c r="H2446" s="4">
        <v>113.75000000000001</v>
      </c>
      <c r="I2446" s="14">
        <f t="shared" si="77"/>
        <v>20.475000000000001</v>
      </c>
      <c r="J2446" s="18">
        <f t="shared" si="76"/>
        <v>17.403750000000002</v>
      </c>
      <c r="K2446" s="4" t="s">
        <v>16535</v>
      </c>
      <c r="L2446" s="4" t="s">
        <v>16545</v>
      </c>
      <c r="M2446" s="4" t="s">
        <v>16548</v>
      </c>
      <c r="N2446" t="s">
        <v>7157</v>
      </c>
    </row>
    <row r="2447" spans="1:14" ht="40.35" customHeight="1" outlineLevel="2" x14ac:dyDescent="0.2">
      <c r="A2447" t="s">
        <v>7158</v>
      </c>
      <c r="B2447" t="s">
        <v>17743</v>
      </c>
      <c r="C2447" s="7">
        <v>36</v>
      </c>
      <c r="D2447" s="7" t="s">
        <v>17755</v>
      </c>
      <c r="E2447" t="s">
        <v>7159</v>
      </c>
      <c r="F2447" t="s">
        <v>16709</v>
      </c>
      <c r="G2447" s="3">
        <v>1</v>
      </c>
      <c r="H2447" s="4">
        <v>113.75000000000001</v>
      </c>
      <c r="I2447" s="14">
        <f t="shared" si="77"/>
        <v>20.475000000000001</v>
      </c>
      <c r="J2447" s="18">
        <f t="shared" si="76"/>
        <v>17.403750000000002</v>
      </c>
      <c r="K2447" s="4" t="s">
        <v>16535</v>
      </c>
      <c r="L2447" s="4" t="s">
        <v>16545</v>
      </c>
      <c r="M2447" s="4" t="s">
        <v>16548</v>
      </c>
      <c r="N2447" t="s">
        <v>7160</v>
      </c>
    </row>
    <row r="2448" spans="1:14" ht="40.35" customHeight="1" outlineLevel="2" x14ac:dyDescent="0.2">
      <c r="A2448" t="s">
        <v>1273</v>
      </c>
      <c r="B2448" t="s">
        <v>17743</v>
      </c>
      <c r="C2448" s="7">
        <v>37</v>
      </c>
      <c r="D2448" s="7">
        <v>4</v>
      </c>
      <c r="E2448" t="s">
        <v>1274</v>
      </c>
      <c r="F2448" t="s">
        <v>16709</v>
      </c>
      <c r="G2448" s="3">
        <v>1</v>
      </c>
      <c r="H2448" s="4">
        <v>113.75000000000001</v>
      </c>
      <c r="I2448" s="14">
        <f t="shared" si="77"/>
        <v>20.475000000000001</v>
      </c>
      <c r="J2448" s="18">
        <f t="shared" si="76"/>
        <v>17.403750000000002</v>
      </c>
      <c r="K2448" s="4" t="s">
        <v>16535</v>
      </c>
      <c r="L2448" s="4" t="s">
        <v>16545</v>
      </c>
      <c r="M2448" s="4" t="s">
        <v>16548</v>
      </c>
      <c r="N2448" t="s">
        <v>1275</v>
      </c>
    </row>
    <row r="2449" spans="1:14" ht="40.35" customHeight="1" outlineLevel="2" x14ac:dyDescent="0.2">
      <c r="A2449" t="s">
        <v>1279</v>
      </c>
      <c r="B2449" t="s">
        <v>17743</v>
      </c>
      <c r="C2449" s="7">
        <v>38.5</v>
      </c>
      <c r="D2449" s="7" t="s">
        <v>17751</v>
      </c>
      <c r="E2449" t="s">
        <v>1280</v>
      </c>
      <c r="F2449" t="s">
        <v>16709</v>
      </c>
      <c r="G2449" s="3">
        <v>1</v>
      </c>
      <c r="H2449" s="4">
        <v>113.75000000000001</v>
      </c>
      <c r="I2449" s="14">
        <f t="shared" si="77"/>
        <v>20.475000000000001</v>
      </c>
      <c r="J2449" s="18">
        <f t="shared" si="76"/>
        <v>17.403750000000002</v>
      </c>
      <c r="K2449" s="4" t="s">
        <v>16535</v>
      </c>
      <c r="L2449" s="4" t="s">
        <v>16545</v>
      </c>
      <c r="M2449" s="4" t="s">
        <v>16548</v>
      </c>
      <c r="N2449" t="s">
        <v>1281</v>
      </c>
    </row>
    <row r="2450" spans="1:14" ht="40.35" customHeight="1" outlineLevel="2" x14ac:dyDescent="0.2">
      <c r="A2450" t="s">
        <v>1285</v>
      </c>
      <c r="B2450" t="s">
        <v>17743</v>
      </c>
      <c r="C2450" s="7">
        <v>40</v>
      </c>
      <c r="D2450" s="7" t="s">
        <v>17752</v>
      </c>
      <c r="E2450" t="s">
        <v>1286</v>
      </c>
      <c r="F2450" t="s">
        <v>16709</v>
      </c>
      <c r="G2450" s="3">
        <v>1</v>
      </c>
      <c r="H2450" s="4">
        <v>113.75000000000001</v>
      </c>
      <c r="I2450" s="14">
        <f t="shared" si="77"/>
        <v>20.475000000000001</v>
      </c>
      <c r="J2450" s="18">
        <f t="shared" si="76"/>
        <v>17.403750000000002</v>
      </c>
      <c r="K2450" s="4" t="s">
        <v>16535</v>
      </c>
      <c r="L2450" s="4" t="s">
        <v>16545</v>
      </c>
      <c r="M2450" s="4" t="s">
        <v>16548</v>
      </c>
      <c r="N2450" t="s">
        <v>1287</v>
      </c>
    </row>
    <row r="2451" spans="1:14" ht="40.35" customHeight="1" outlineLevel="2" x14ac:dyDescent="0.2">
      <c r="A2451" t="s">
        <v>1288</v>
      </c>
      <c r="B2451" t="s">
        <v>17743</v>
      </c>
      <c r="C2451" s="7">
        <v>41</v>
      </c>
      <c r="D2451" s="7">
        <v>7</v>
      </c>
      <c r="E2451" t="s">
        <v>1289</v>
      </c>
      <c r="F2451" t="s">
        <v>16709</v>
      </c>
      <c r="G2451" s="3">
        <v>2</v>
      </c>
      <c r="H2451" s="4">
        <v>113.75000000000001</v>
      </c>
      <c r="I2451" s="14">
        <f t="shared" si="77"/>
        <v>20.475000000000001</v>
      </c>
      <c r="J2451" s="18">
        <f t="shared" si="76"/>
        <v>17.403750000000002</v>
      </c>
      <c r="K2451" s="4" t="s">
        <v>16535</v>
      </c>
      <c r="L2451" s="4" t="s">
        <v>16545</v>
      </c>
      <c r="M2451" s="4" t="s">
        <v>16548</v>
      </c>
      <c r="N2451" t="s">
        <v>1290</v>
      </c>
    </row>
    <row r="2452" spans="1:14" ht="40.35" customHeight="1" outlineLevel="2" x14ac:dyDescent="0.2">
      <c r="A2452" t="s">
        <v>1291</v>
      </c>
      <c r="B2452" t="s">
        <v>17743</v>
      </c>
      <c r="C2452" s="7">
        <v>36</v>
      </c>
      <c r="D2452" s="7" t="s">
        <v>17755</v>
      </c>
      <c r="E2452" t="s">
        <v>1292</v>
      </c>
      <c r="F2452" t="s">
        <v>16710</v>
      </c>
      <c r="G2452" s="3">
        <v>1</v>
      </c>
      <c r="H2452" s="4">
        <v>113.75000000000001</v>
      </c>
      <c r="I2452" s="14">
        <f t="shared" si="77"/>
        <v>20.475000000000001</v>
      </c>
      <c r="J2452" s="18">
        <f t="shared" si="76"/>
        <v>17.403750000000002</v>
      </c>
      <c r="K2452" s="4" t="s">
        <v>16535</v>
      </c>
      <c r="L2452" s="4" t="s">
        <v>16545</v>
      </c>
      <c r="M2452" s="4" t="s">
        <v>16548</v>
      </c>
      <c r="N2452" t="s">
        <v>1293</v>
      </c>
    </row>
    <row r="2453" spans="1:14" ht="40.35" customHeight="1" outlineLevel="2" x14ac:dyDescent="0.2">
      <c r="A2453" t="s">
        <v>1294</v>
      </c>
      <c r="B2453" t="s">
        <v>17743</v>
      </c>
      <c r="C2453" s="7">
        <v>37</v>
      </c>
      <c r="D2453" s="7">
        <v>4</v>
      </c>
      <c r="E2453" t="s">
        <v>1295</v>
      </c>
      <c r="F2453" t="s">
        <v>16710</v>
      </c>
      <c r="G2453" s="3">
        <v>1</v>
      </c>
      <c r="H2453" s="4">
        <v>113.75000000000001</v>
      </c>
      <c r="I2453" s="14">
        <f t="shared" si="77"/>
        <v>20.475000000000001</v>
      </c>
      <c r="J2453" s="18">
        <f t="shared" si="76"/>
        <v>17.403750000000002</v>
      </c>
      <c r="K2453" s="4" t="s">
        <v>16535</v>
      </c>
      <c r="L2453" s="4" t="s">
        <v>16545</v>
      </c>
      <c r="M2453" s="4" t="s">
        <v>16548</v>
      </c>
      <c r="N2453" t="s">
        <v>1296</v>
      </c>
    </row>
    <row r="2454" spans="1:14" ht="40.35" customHeight="1" outlineLevel="2" x14ac:dyDescent="0.2">
      <c r="A2454" t="s">
        <v>1297</v>
      </c>
      <c r="B2454" t="s">
        <v>17743</v>
      </c>
      <c r="C2454" s="7" t="s">
        <v>17746</v>
      </c>
      <c r="D2454" s="7" t="s">
        <v>17750</v>
      </c>
      <c r="E2454" t="s">
        <v>1298</v>
      </c>
      <c r="F2454" t="s">
        <v>16710</v>
      </c>
      <c r="G2454" s="3">
        <v>1</v>
      </c>
      <c r="H2454" s="4">
        <v>113.75000000000001</v>
      </c>
      <c r="I2454" s="14">
        <f t="shared" si="77"/>
        <v>20.475000000000001</v>
      </c>
      <c r="J2454" s="18">
        <f t="shared" si="76"/>
        <v>17.403750000000002</v>
      </c>
      <c r="K2454" s="4" t="s">
        <v>16535</v>
      </c>
      <c r="L2454" s="4" t="s">
        <v>16545</v>
      </c>
      <c r="M2454" s="4" t="s">
        <v>16548</v>
      </c>
      <c r="N2454" t="s">
        <v>1299</v>
      </c>
    </row>
    <row r="2455" spans="1:14" ht="40.35" customHeight="1" outlineLevel="2" x14ac:dyDescent="0.2">
      <c r="A2455" t="s">
        <v>7161</v>
      </c>
      <c r="B2455" t="s">
        <v>17743</v>
      </c>
      <c r="C2455" s="7">
        <v>38</v>
      </c>
      <c r="D2455" s="7">
        <v>5</v>
      </c>
      <c r="E2455" t="s">
        <v>7162</v>
      </c>
      <c r="F2455" t="s">
        <v>16710</v>
      </c>
      <c r="G2455" s="3">
        <v>1</v>
      </c>
      <c r="H2455" s="4">
        <v>113.75000000000001</v>
      </c>
      <c r="I2455" s="14">
        <f t="shared" si="77"/>
        <v>20.475000000000001</v>
      </c>
      <c r="J2455" s="18">
        <f t="shared" si="76"/>
        <v>17.403750000000002</v>
      </c>
      <c r="K2455" s="4" t="s">
        <v>16535</v>
      </c>
      <c r="L2455" s="4" t="s">
        <v>16545</v>
      </c>
      <c r="M2455" s="4" t="s">
        <v>16548</v>
      </c>
      <c r="N2455" t="s">
        <v>7163</v>
      </c>
    </row>
    <row r="2456" spans="1:14" ht="40.35" customHeight="1" outlineLevel="2" x14ac:dyDescent="0.2">
      <c r="A2456" t="s">
        <v>7164</v>
      </c>
      <c r="B2456" t="s">
        <v>17743</v>
      </c>
      <c r="C2456" s="7">
        <v>40</v>
      </c>
      <c r="D2456" s="7" t="s">
        <v>17752</v>
      </c>
      <c r="E2456" t="s">
        <v>7165</v>
      </c>
      <c r="F2456" t="s">
        <v>16710</v>
      </c>
      <c r="G2456" s="3">
        <v>4</v>
      </c>
      <c r="H2456" s="4">
        <v>113.75000000000001</v>
      </c>
      <c r="I2456" s="14">
        <f t="shared" si="77"/>
        <v>20.475000000000001</v>
      </c>
      <c r="J2456" s="18">
        <f t="shared" si="76"/>
        <v>17.403750000000002</v>
      </c>
      <c r="K2456" s="4" t="s">
        <v>16535</v>
      </c>
      <c r="L2456" s="4" t="s">
        <v>16545</v>
      </c>
      <c r="M2456" s="4" t="s">
        <v>16548</v>
      </c>
      <c r="N2456" t="s">
        <v>7166</v>
      </c>
    </row>
    <row r="2457" spans="1:14" ht="40.35" customHeight="1" outlineLevel="2" x14ac:dyDescent="0.2">
      <c r="A2457" t="s">
        <v>7167</v>
      </c>
      <c r="B2457" t="s">
        <v>17743</v>
      </c>
      <c r="C2457" s="7">
        <v>41.5</v>
      </c>
      <c r="D2457" s="7" t="s">
        <v>17757</v>
      </c>
      <c r="E2457" t="s">
        <v>7168</v>
      </c>
      <c r="F2457" t="s">
        <v>16710</v>
      </c>
      <c r="G2457" s="3">
        <v>3</v>
      </c>
      <c r="H2457" s="4">
        <v>113.75000000000001</v>
      </c>
      <c r="I2457" s="14">
        <f t="shared" si="77"/>
        <v>20.475000000000001</v>
      </c>
      <c r="J2457" s="18">
        <f t="shared" si="76"/>
        <v>17.403750000000002</v>
      </c>
      <c r="K2457" s="4" t="s">
        <v>16535</v>
      </c>
      <c r="L2457" s="4" t="s">
        <v>16545</v>
      </c>
      <c r="M2457" s="4" t="s">
        <v>16548</v>
      </c>
      <c r="N2457" t="s">
        <v>7169</v>
      </c>
    </row>
    <row r="2458" spans="1:14" ht="40.35" customHeight="1" outlineLevel="2" x14ac:dyDescent="0.2">
      <c r="A2458" t="s">
        <v>7170</v>
      </c>
      <c r="B2458" t="s">
        <v>17743</v>
      </c>
      <c r="C2458" s="7">
        <v>42</v>
      </c>
      <c r="D2458" s="7">
        <v>8</v>
      </c>
      <c r="E2458" t="s">
        <v>7171</v>
      </c>
      <c r="F2458" t="s">
        <v>16710</v>
      </c>
      <c r="G2458" s="3">
        <v>1</v>
      </c>
      <c r="H2458" s="4">
        <v>113.75000000000001</v>
      </c>
      <c r="I2458" s="14">
        <f t="shared" si="77"/>
        <v>20.475000000000001</v>
      </c>
      <c r="J2458" s="18">
        <f t="shared" si="76"/>
        <v>17.403750000000002</v>
      </c>
      <c r="K2458" s="4" t="s">
        <v>16535</v>
      </c>
      <c r="L2458" s="4" t="s">
        <v>16545</v>
      </c>
      <c r="M2458" s="4" t="s">
        <v>16548</v>
      </c>
      <c r="N2458" t="s">
        <v>7172</v>
      </c>
    </row>
    <row r="2459" spans="1:14" ht="40.35" customHeight="1" outlineLevel="2" x14ac:dyDescent="0.2">
      <c r="A2459" t="s">
        <v>7173</v>
      </c>
      <c r="B2459" t="s">
        <v>17743</v>
      </c>
      <c r="C2459" s="7">
        <v>35.5</v>
      </c>
      <c r="D2459" s="7">
        <v>3</v>
      </c>
      <c r="E2459" t="s">
        <v>7174</v>
      </c>
      <c r="F2459" t="s">
        <v>16711</v>
      </c>
      <c r="G2459" s="3">
        <v>4</v>
      </c>
      <c r="H2459" s="4">
        <v>131.25</v>
      </c>
      <c r="I2459" s="14">
        <f t="shared" si="77"/>
        <v>23.625</v>
      </c>
      <c r="J2459" s="18">
        <f t="shared" si="76"/>
        <v>20.081250000000001</v>
      </c>
      <c r="K2459" s="4" t="s">
        <v>16538</v>
      </c>
      <c r="L2459" s="4" t="s">
        <v>16545</v>
      </c>
      <c r="M2459" s="4" t="s">
        <v>16551</v>
      </c>
      <c r="N2459" t="s">
        <v>7175</v>
      </c>
    </row>
    <row r="2460" spans="1:14" ht="40.35" customHeight="1" outlineLevel="2" x14ac:dyDescent="0.2">
      <c r="A2460" t="s">
        <v>7176</v>
      </c>
      <c r="B2460" t="s">
        <v>17743</v>
      </c>
      <c r="C2460" s="7">
        <v>36</v>
      </c>
      <c r="D2460" s="7" t="s">
        <v>17755</v>
      </c>
      <c r="E2460" t="s">
        <v>7177</v>
      </c>
      <c r="F2460" t="s">
        <v>16711</v>
      </c>
      <c r="G2460" s="3">
        <v>15</v>
      </c>
      <c r="H2460" s="4">
        <v>131.25</v>
      </c>
      <c r="I2460" s="14">
        <f t="shared" si="77"/>
        <v>23.625</v>
      </c>
      <c r="J2460" s="18">
        <f t="shared" si="76"/>
        <v>20.081250000000001</v>
      </c>
      <c r="K2460" s="4" t="s">
        <v>16538</v>
      </c>
      <c r="L2460" s="4" t="s">
        <v>16545</v>
      </c>
      <c r="M2460" s="4" t="s">
        <v>16551</v>
      </c>
      <c r="N2460" t="s">
        <v>7178</v>
      </c>
    </row>
    <row r="2461" spans="1:14" ht="40.35" customHeight="1" outlineLevel="2" x14ac:dyDescent="0.2">
      <c r="A2461" t="s">
        <v>7179</v>
      </c>
      <c r="B2461" t="s">
        <v>17743</v>
      </c>
      <c r="C2461" s="7">
        <v>37</v>
      </c>
      <c r="D2461" s="7">
        <v>4</v>
      </c>
      <c r="E2461" t="s">
        <v>7180</v>
      </c>
      <c r="F2461" t="s">
        <v>16711</v>
      </c>
      <c r="G2461" s="3">
        <v>31</v>
      </c>
      <c r="H2461" s="4">
        <v>131.25</v>
      </c>
      <c r="I2461" s="14">
        <f t="shared" si="77"/>
        <v>23.625</v>
      </c>
      <c r="J2461" s="18">
        <f t="shared" si="76"/>
        <v>20.081250000000001</v>
      </c>
      <c r="K2461" s="4" t="s">
        <v>16538</v>
      </c>
      <c r="L2461" s="4" t="s">
        <v>16545</v>
      </c>
      <c r="M2461" s="4" t="s">
        <v>16551</v>
      </c>
      <c r="N2461" t="s">
        <v>7181</v>
      </c>
    </row>
    <row r="2462" spans="1:14" ht="40.35" customHeight="1" outlineLevel="2" x14ac:dyDescent="0.2">
      <c r="A2462" t="s">
        <v>7182</v>
      </c>
      <c r="B2462" t="s">
        <v>17743</v>
      </c>
      <c r="C2462" s="7" t="s">
        <v>17746</v>
      </c>
      <c r="D2462" s="7" t="s">
        <v>17750</v>
      </c>
      <c r="E2462" t="s">
        <v>7183</v>
      </c>
      <c r="F2462" t="s">
        <v>16711</v>
      </c>
      <c r="G2462" s="3">
        <v>24</v>
      </c>
      <c r="H2462" s="4">
        <v>131.25</v>
      </c>
      <c r="I2462" s="14">
        <f t="shared" si="77"/>
        <v>23.625</v>
      </c>
      <c r="J2462" s="18">
        <f t="shared" si="76"/>
        <v>20.081250000000001</v>
      </c>
      <c r="K2462" s="4" t="s">
        <v>16538</v>
      </c>
      <c r="L2462" s="4" t="s">
        <v>16545</v>
      </c>
      <c r="M2462" s="4" t="s">
        <v>16551</v>
      </c>
      <c r="N2462" t="s">
        <v>7184</v>
      </c>
    </row>
    <row r="2463" spans="1:14" ht="40.35" customHeight="1" outlineLevel="2" x14ac:dyDescent="0.2">
      <c r="A2463" t="s">
        <v>1300</v>
      </c>
      <c r="B2463" t="s">
        <v>17743</v>
      </c>
      <c r="C2463" s="7">
        <v>38</v>
      </c>
      <c r="D2463" s="7">
        <v>5</v>
      </c>
      <c r="E2463" t="s">
        <v>1301</v>
      </c>
      <c r="F2463" t="s">
        <v>16711</v>
      </c>
      <c r="G2463" s="3">
        <v>41</v>
      </c>
      <c r="H2463" s="4">
        <v>131.25</v>
      </c>
      <c r="I2463" s="14">
        <f t="shared" si="77"/>
        <v>23.625</v>
      </c>
      <c r="J2463" s="18">
        <f t="shared" si="76"/>
        <v>20.081250000000001</v>
      </c>
      <c r="K2463" s="4" t="s">
        <v>16538</v>
      </c>
      <c r="L2463" s="4" t="s">
        <v>16545</v>
      </c>
      <c r="M2463" s="4" t="s">
        <v>16551</v>
      </c>
      <c r="N2463" t="s">
        <v>1302</v>
      </c>
    </row>
    <row r="2464" spans="1:14" ht="40.35" customHeight="1" outlineLevel="2" x14ac:dyDescent="0.2">
      <c r="A2464" t="s">
        <v>7185</v>
      </c>
      <c r="B2464" t="s">
        <v>17743</v>
      </c>
      <c r="C2464" s="7">
        <v>38.5</v>
      </c>
      <c r="D2464" s="7" t="s">
        <v>17751</v>
      </c>
      <c r="E2464" t="s">
        <v>7186</v>
      </c>
      <c r="F2464" t="s">
        <v>16711</v>
      </c>
      <c r="G2464" s="3">
        <v>21</v>
      </c>
      <c r="H2464" s="4">
        <v>131.25</v>
      </c>
      <c r="I2464" s="14">
        <f t="shared" si="77"/>
        <v>23.625</v>
      </c>
      <c r="J2464" s="18">
        <f t="shared" si="76"/>
        <v>20.081250000000001</v>
      </c>
      <c r="K2464" s="4" t="s">
        <v>16538</v>
      </c>
      <c r="L2464" s="4" t="s">
        <v>16545</v>
      </c>
      <c r="M2464" s="4" t="s">
        <v>16551</v>
      </c>
      <c r="N2464" t="s">
        <v>7187</v>
      </c>
    </row>
    <row r="2465" spans="1:14" ht="40.35" customHeight="1" outlineLevel="2" x14ac:dyDescent="0.2">
      <c r="A2465" t="s">
        <v>7188</v>
      </c>
      <c r="B2465" t="s">
        <v>17743</v>
      </c>
      <c r="C2465" s="7">
        <v>39</v>
      </c>
      <c r="D2465" s="7">
        <v>6</v>
      </c>
      <c r="E2465" t="s">
        <v>7189</v>
      </c>
      <c r="F2465" t="s">
        <v>16711</v>
      </c>
      <c r="G2465" s="3">
        <v>25</v>
      </c>
      <c r="H2465" s="4">
        <v>131.25</v>
      </c>
      <c r="I2465" s="14">
        <f t="shared" si="77"/>
        <v>23.625</v>
      </c>
      <c r="J2465" s="18">
        <f t="shared" si="76"/>
        <v>20.081250000000001</v>
      </c>
      <c r="K2465" s="4" t="s">
        <v>16538</v>
      </c>
      <c r="L2465" s="4" t="s">
        <v>16545</v>
      </c>
      <c r="M2465" s="4" t="s">
        <v>16551</v>
      </c>
      <c r="N2465" t="s">
        <v>7190</v>
      </c>
    </row>
    <row r="2466" spans="1:14" ht="40.35" customHeight="1" outlineLevel="2" x14ac:dyDescent="0.2">
      <c r="A2466" t="s">
        <v>7191</v>
      </c>
      <c r="B2466" t="s">
        <v>17743</v>
      </c>
      <c r="C2466" s="7">
        <v>41.5</v>
      </c>
      <c r="D2466" s="7" t="s">
        <v>17757</v>
      </c>
      <c r="E2466" t="s">
        <v>7192</v>
      </c>
      <c r="F2466" t="s">
        <v>16711</v>
      </c>
      <c r="G2466" s="3">
        <v>6</v>
      </c>
      <c r="H2466" s="4">
        <v>131.25</v>
      </c>
      <c r="I2466" s="14">
        <f t="shared" si="77"/>
        <v>23.625</v>
      </c>
      <c r="J2466" s="18">
        <f t="shared" si="76"/>
        <v>20.081250000000001</v>
      </c>
      <c r="K2466" s="4" t="s">
        <v>16538</v>
      </c>
      <c r="L2466" s="4" t="s">
        <v>16545</v>
      </c>
      <c r="M2466" s="4" t="s">
        <v>16551</v>
      </c>
      <c r="N2466" t="s">
        <v>7193</v>
      </c>
    </row>
    <row r="2467" spans="1:14" ht="40.35" customHeight="1" outlineLevel="2" x14ac:dyDescent="0.2">
      <c r="A2467" t="s">
        <v>7194</v>
      </c>
      <c r="B2467" t="s">
        <v>17743</v>
      </c>
      <c r="C2467" s="7">
        <v>35.5</v>
      </c>
      <c r="D2467" s="7">
        <v>3</v>
      </c>
      <c r="E2467" t="s">
        <v>7195</v>
      </c>
      <c r="F2467" t="s">
        <v>17139</v>
      </c>
      <c r="G2467" s="3">
        <v>1</v>
      </c>
      <c r="H2467" s="4">
        <v>131.25</v>
      </c>
      <c r="I2467" s="14">
        <f t="shared" si="77"/>
        <v>23.625</v>
      </c>
      <c r="J2467" s="18">
        <f t="shared" si="76"/>
        <v>20.081250000000001</v>
      </c>
      <c r="K2467" s="4" t="s">
        <v>16538</v>
      </c>
      <c r="L2467" s="4" t="s">
        <v>16545</v>
      </c>
      <c r="M2467" s="4" t="s">
        <v>16551</v>
      </c>
      <c r="N2467" t="s">
        <v>7196</v>
      </c>
    </row>
    <row r="2468" spans="1:14" ht="40.35" customHeight="1" outlineLevel="2" x14ac:dyDescent="0.2">
      <c r="A2468" t="s">
        <v>7197</v>
      </c>
      <c r="B2468" t="s">
        <v>17743</v>
      </c>
      <c r="C2468" s="7">
        <v>36</v>
      </c>
      <c r="D2468" s="7" t="s">
        <v>17755</v>
      </c>
      <c r="E2468" t="s">
        <v>7198</v>
      </c>
      <c r="F2468" t="s">
        <v>17139</v>
      </c>
      <c r="G2468" s="3">
        <v>15</v>
      </c>
      <c r="H2468" s="4">
        <v>131.25</v>
      </c>
      <c r="I2468" s="14">
        <f t="shared" si="77"/>
        <v>23.625</v>
      </c>
      <c r="J2468" s="18">
        <f t="shared" si="76"/>
        <v>20.081250000000001</v>
      </c>
      <c r="K2468" s="4" t="s">
        <v>16538</v>
      </c>
      <c r="L2468" s="4" t="s">
        <v>16545</v>
      </c>
      <c r="M2468" s="4" t="s">
        <v>16551</v>
      </c>
      <c r="N2468" t="s">
        <v>7199</v>
      </c>
    </row>
    <row r="2469" spans="1:14" ht="40.35" customHeight="1" outlineLevel="2" x14ac:dyDescent="0.2">
      <c r="A2469" t="s">
        <v>7200</v>
      </c>
      <c r="B2469" t="s">
        <v>17743</v>
      </c>
      <c r="C2469" s="7">
        <v>37</v>
      </c>
      <c r="D2469" s="7">
        <v>4</v>
      </c>
      <c r="E2469" t="s">
        <v>7201</v>
      </c>
      <c r="F2469" t="s">
        <v>17139</v>
      </c>
      <c r="G2469" s="3">
        <v>29</v>
      </c>
      <c r="H2469" s="4">
        <v>131.25</v>
      </c>
      <c r="I2469" s="14">
        <f t="shared" si="77"/>
        <v>23.625</v>
      </c>
      <c r="J2469" s="18">
        <f t="shared" si="76"/>
        <v>20.081250000000001</v>
      </c>
      <c r="K2469" s="4" t="s">
        <v>16538</v>
      </c>
      <c r="L2469" s="4" t="s">
        <v>16545</v>
      </c>
      <c r="M2469" s="4" t="s">
        <v>16551</v>
      </c>
      <c r="N2469" t="s">
        <v>7202</v>
      </c>
    </row>
    <row r="2470" spans="1:14" ht="40.35" customHeight="1" outlineLevel="2" x14ac:dyDescent="0.2">
      <c r="A2470" t="s">
        <v>7203</v>
      </c>
      <c r="B2470" t="s">
        <v>17743</v>
      </c>
      <c r="C2470" s="7" t="s">
        <v>17746</v>
      </c>
      <c r="D2470" s="7" t="s">
        <v>17750</v>
      </c>
      <c r="E2470" t="s">
        <v>7204</v>
      </c>
      <c r="F2470" t="s">
        <v>17139</v>
      </c>
      <c r="G2470" s="3">
        <v>14</v>
      </c>
      <c r="H2470" s="4">
        <v>131.25</v>
      </c>
      <c r="I2470" s="14">
        <f t="shared" si="77"/>
        <v>23.625</v>
      </c>
      <c r="J2470" s="18">
        <f t="shared" si="76"/>
        <v>20.081250000000001</v>
      </c>
      <c r="K2470" s="4" t="s">
        <v>16538</v>
      </c>
      <c r="L2470" s="4" t="s">
        <v>16545</v>
      </c>
      <c r="M2470" s="4" t="s">
        <v>16551</v>
      </c>
      <c r="N2470" t="s">
        <v>7205</v>
      </c>
    </row>
    <row r="2471" spans="1:14" ht="40.35" customHeight="1" outlineLevel="2" x14ac:dyDescent="0.2">
      <c r="A2471" t="s">
        <v>7206</v>
      </c>
      <c r="B2471" t="s">
        <v>17743</v>
      </c>
      <c r="C2471" s="7">
        <v>38</v>
      </c>
      <c r="D2471" s="7">
        <v>5</v>
      </c>
      <c r="E2471" t="s">
        <v>7207</v>
      </c>
      <c r="F2471" t="s">
        <v>17139</v>
      </c>
      <c r="G2471" s="3">
        <v>32</v>
      </c>
      <c r="H2471" s="4">
        <v>131.25</v>
      </c>
      <c r="I2471" s="14">
        <f t="shared" si="77"/>
        <v>23.625</v>
      </c>
      <c r="J2471" s="18">
        <f t="shared" si="76"/>
        <v>20.081250000000001</v>
      </c>
      <c r="K2471" s="4" t="s">
        <v>16538</v>
      </c>
      <c r="L2471" s="4" t="s">
        <v>16545</v>
      </c>
      <c r="M2471" s="4" t="s">
        <v>16551</v>
      </c>
      <c r="N2471" t="s">
        <v>7208</v>
      </c>
    </row>
    <row r="2472" spans="1:14" ht="40.35" customHeight="1" outlineLevel="2" x14ac:dyDescent="0.2">
      <c r="A2472" t="s">
        <v>7209</v>
      </c>
      <c r="B2472" t="s">
        <v>17743</v>
      </c>
      <c r="C2472" s="7">
        <v>38.5</v>
      </c>
      <c r="D2472" s="7" t="s">
        <v>17751</v>
      </c>
      <c r="E2472" t="s">
        <v>7210</v>
      </c>
      <c r="F2472" t="s">
        <v>17139</v>
      </c>
      <c r="G2472" s="3">
        <v>19</v>
      </c>
      <c r="H2472" s="4">
        <v>131.25</v>
      </c>
      <c r="I2472" s="14">
        <f t="shared" si="77"/>
        <v>23.625</v>
      </c>
      <c r="J2472" s="18">
        <f t="shared" si="76"/>
        <v>20.081250000000001</v>
      </c>
      <c r="K2472" s="4" t="s">
        <v>16538</v>
      </c>
      <c r="L2472" s="4" t="s">
        <v>16545</v>
      </c>
      <c r="M2472" s="4" t="s">
        <v>16551</v>
      </c>
      <c r="N2472" t="s">
        <v>7211</v>
      </c>
    </row>
    <row r="2473" spans="1:14" ht="40.35" customHeight="1" outlineLevel="2" x14ac:dyDescent="0.2">
      <c r="A2473" t="s">
        <v>7212</v>
      </c>
      <c r="B2473" t="s">
        <v>17743</v>
      </c>
      <c r="C2473" s="7">
        <v>39</v>
      </c>
      <c r="D2473" s="7">
        <v>6</v>
      </c>
      <c r="E2473" t="s">
        <v>7213</v>
      </c>
      <c r="F2473" t="s">
        <v>17139</v>
      </c>
      <c r="G2473" s="3">
        <v>23</v>
      </c>
      <c r="H2473" s="4">
        <v>131.25</v>
      </c>
      <c r="I2473" s="14">
        <f t="shared" si="77"/>
        <v>23.625</v>
      </c>
      <c r="J2473" s="18">
        <f t="shared" si="76"/>
        <v>20.081250000000001</v>
      </c>
      <c r="K2473" s="4" t="s">
        <v>16538</v>
      </c>
      <c r="L2473" s="4" t="s">
        <v>16545</v>
      </c>
      <c r="M2473" s="4" t="s">
        <v>16551</v>
      </c>
      <c r="N2473" t="s">
        <v>7214</v>
      </c>
    </row>
    <row r="2474" spans="1:14" ht="40.35" customHeight="1" outlineLevel="2" x14ac:dyDescent="0.2">
      <c r="A2474" t="s">
        <v>7215</v>
      </c>
      <c r="B2474" t="s">
        <v>17743</v>
      </c>
      <c r="C2474" s="7">
        <v>40</v>
      </c>
      <c r="D2474" s="7" t="s">
        <v>17752</v>
      </c>
      <c r="E2474" t="s">
        <v>7216</v>
      </c>
      <c r="F2474" t="s">
        <v>17139</v>
      </c>
      <c r="G2474" s="3">
        <v>5</v>
      </c>
      <c r="H2474" s="4">
        <v>131.25</v>
      </c>
      <c r="I2474" s="14">
        <f t="shared" si="77"/>
        <v>23.625</v>
      </c>
      <c r="J2474" s="18">
        <f t="shared" si="76"/>
        <v>20.081250000000001</v>
      </c>
      <c r="K2474" s="4" t="s">
        <v>16538</v>
      </c>
      <c r="L2474" s="4" t="s">
        <v>16545</v>
      </c>
      <c r="M2474" s="4" t="s">
        <v>16551</v>
      </c>
      <c r="N2474" t="s">
        <v>7217</v>
      </c>
    </row>
    <row r="2475" spans="1:14" ht="40.35" customHeight="1" outlineLevel="2" x14ac:dyDescent="0.2">
      <c r="A2475" t="s">
        <v>7218</v>
      </c>
      <c r="B2475" t="s">
        <v>17743</v>
      </c>
      <c r="C2475" s="7">
        <v>38</v>
      </c>
      <c r="D2475" s="7">
        <v>5</v>
      </c>
      <c r="E2475" t="s">
        <v>7219</v>
      </c>
      <c r="F2475" t="s">
        <v>17140</v>
      </c>
      <c r="G2475" s="3">
        <v>5</v>
      </c>
      <c r="H2475" s="4">
        <v>105</v>
      </c>
      <c r="I2475" s="14">
        <f t="shared" si="77"/>
        <v>18.899999999999999</v>
      </c>
      <c r="J2475" s="18">
        <f t="shared" si="76"/>
        <v>16.064999999999998</v>
      </c>
      <c r="K2475" s="4" t="s">
        <v>16535</v>
      </c>
      <c r="L2475" s="4" t="s">
        <v>16545</v>
      </c>
      <c r="M2475" s="4" t="s">
        <v>16552</v>
      </c>
      <c r="N2475" t="s">
        <v>7220</v>
      </c>
    </row>
    <row r="2476" spans="1:14" ht="40.35" customHeight="1" outlineLevel="2" x14ac:dyDescent="0.2">
      <c r="A2476" t="s">
        <v>7221</v>
      </c>
      <c r="B2476" t="s">
        <v>17743</v>
      </c>
      <c r="C2476" s="7">
        <v>40</v>
      </c>
      <c r="D2476" s="7" t="s">
        <v>17752</v>
      </c>
      <c r="E2476" t="s">
        <v>7222</v>
      </c>
      <c r="F2476" t="s">
        <v>17140</v>
      </c>
      <c r="G2476" s="3">
        <v>1</v>
      </c>
      <c r="H2476" s="4">
        <v>105</v>
      </c>
      <c r="I2476" s="14">
        <f t="shared" si="77"/>
        <v>18.899999999999999</v>
      </c>
      <c r="J2476" s="18">
        <f t="shared" si="76"/>
        <v>16.064999999999998</v>
      </c>
      <c r="K2476" s="4" t="s">
        <v>16535</v>
      </c>
      <c r="L2476" s="4" t="s">
        <v>16545</v>
      </c>
      <c r="M2476" s="4" t="s">
        <v>16552</v>
      </c>
      <c r="N2476" t="s">
        <v>7223</v>
      </c>
    </row>
    <row r="2477" spans="1:14" ht="40.35" customHeight="1" outlineLevel="2" x14ac:dyDescent="0.2">
      <c r="A2477" t="s">
        <v>7224</v>
      </c>
      <c r="B2477" t="s">
        <v>17743</v>
      </c>
      <c r="C2477" s="7">
        <v>38</v>
      </c>
      <c r="D2477" s="7">
        <v>5</v>
      </c>
      <c r="E2477" t="s">
        <v>7225</v>
      </c>
      <c r="F2477" t="s">
        <v>17141</v>
      </c>
      <c r="G2477" s="3">
        <v>13</v>
      </c>
      <c r="H2477" s="4">
        <v>105</v>
      </c>
      <c r="I2477" s="14">
        <f t="shared" si="77"/>
        <v>18.899999999999999</v>
      </c>
      <c r="J2477" s="18">
        <f t="shared" si="76"/>
        <v>16.064999999999998</v>
      </c>
      <c r="K2477" s="4" t="s">
        <v>16535</v>
      </c>
      <c r="L2477" s="4" t="s">
        <v>16545</v>
      </c>
      <c r="M2477" s="4" t="s">
        <v>16552</v>
      </c>
      <c r="N2477" t="s">
        <v>7226</v>
      </c>
    </row>
    <row r="2478" spans="1:14" ht="40.35" customHeight="1" outlineLevel="2" x14ac:dyDescent="0.2">
      <c r="A2478" t="s">
        <v>7227</v>
      </c>
      <c r="B2478" t="s">
        <v>17743</v>
      </c>
      <c r="C2478" s="7">
        <v>39</v>
      </c>
      <c r="D2478" s="7">
        <v>6</v>
      </c>
      <c r="E2478" t="s">
        <v>7228</v>
      </c>
      <c r="F2478" t="s">
        <v>17141</v>
      </c>
      <c r="G2478" s="3">
        <v>6</v>
      </c>
      <c r="H2478" s="4">
        <v>105</v>
      </c>
      <c r="I2478" s="14">
        <f t="shared" si="77"/>
        <v>18.899999999999999</v>
      </c>
      <c r="J2478" s="18">
        <f t="shared" si="76"/>
        <v>16.064999999999998</v>
      </c>
      <c r="K2478" s="4" t="s">
        <v>16535</v>
      </c>
      <c r="L2478" s="4" t="s">
        <v>16545</v>
      </c>
      <c r="M2478" s="4" t="s">
        <v>16552</v>
      </c>
      <c r="N2478" t="s">
        <v>7229</v>
      </c>
    </row>
    <row r="2479" spans="1:14" ht="40.35" customHeight="1" outlineLevel="2" x14ac:dyDescent="0.2">
      <c r="A2479" t="s">
        <v>7230</v>
      </c>
      <c r="B2479" t="s">
        <v>17743</v>
      </c>
      <c r="C2479" s="7">
        <v>40</v>
      </c>
      <c r="D2479" s="7" t="s">
        <v>17752</v>
      </c>
      <c r="E2479" t="s">
        <v>7231</v>
      </c>
      <c r="F2479" t="s">
        <v>17141</v>
      </c>
      <c r="G2479" s="3">
        <v>16</v>
      </c>
      <c r="H2479" s="4">
        <v>105</v>
      </c>
      <c r="I2479" s="14">
        <f t="shared" si="77"/>
        <v>18.899999999999999</v>
      </c>
      <c r="J2479" s="18">
        <f t="shared" si="76"/>
        <v>16.064999999999998</v>
      </c>
      <c r="K2479" s="4" t="s">
        <v>16535</v>
      </c>
      <c r="L2479" s="4" t="s">
        <v>16545</v>
      </c>
      <c r="M2479" s="4" t="s">
        <v>16552</v>
      </c>
      <c r="N2479" t="s">
        <v>7232</v>
      </c>
    </row>
    <row r="2480" spans="1:14" ht="40.35" customHeight="1" outlineLevel="2" x14ac:dyDescent="0.2">
      <c r="A2480" t="s">
        <v>7233</v>
      </c>
      <c r="B2480" t="s">
        <v>17743</v>
      </c>
      <c r="C2480" s="7">
        <v>37</v>
      </c>
      <c r="D2480" s="7">
        <v>4</v>
      </c>
      <c r="E2480" t="s">
        <v>7234</v>
      </c>
      <c r="F2480" t="s">
        <v>16715</v>
      </c>
      <c r="G2480" s="3">
        <v>5</v>
      </c>
      <c r="H2480" s="4">
        <v>105</v>
      </c>
      <c r="I2480" s="14">
        <f t="shared" si="77"/>
        <v>18.899999999999999</v>
      </c>
      <c r="J2480" s="18">
        <f t="shared" si="76"/>
        <v>16.064999999999998</v>
      </c>
      <c r="K2480" s="4" t="s">
        <v>16535</v>
      </c>
      <c r="L2480" s="4" t="s">
        <v>16545</v>
      </c>
      <c r="M2480" s="4" t="s">
        <v>16552</v>
      </c>
      <c r="N2480" t="s">
        <v>7235</v>
      </c>
    </row>
    <row r="2481" spans="1:14" ht="40.35" customHeight="1" outlineLevel="2" x14ac:dyDescent="0.2">
      <c r="A2481" t="s">
        <v>7236</v>
      </c>
      <c r="B2481" t="s">
        <v>17743</v>
      </c>
      <c r="C2481" s="7" t="s">
        <v>17746</v>
      </c>
      <c r="D2481" s="7" t="s">
        <v>17750</v>
      </c>
      <c r="E2481" t="s">
        <v>7237</v>
      </c>
      <c r="F2481" t="s">
        <v>16715</v>
      </c>
      <c r="G2481" s="3">
        <v>6</v>
      </c>
      <c r="H2481" s="4">
        <v>105</v>
      </c>
      <c r="I2481" s="14">
        <f t="shared" si="77"/>
        <v>18.899999999999999</v>
      </c>
      <c r="J2481" s="18">
        <f t="shared" si="76"/>
        <v>16.064999999999998</v>
      </c>
      <c r="K2481" s="4" t="s">
        <v>16535</v>
      </c>
      <c r="L2481" s="4" t="s">
        <v>16545</v>
      </c>
      <c r="M2481" s="4" t="s">
        <v>16552</v>
      </c>
      <c r="N2481" t="s">
        <v>7238</v>
      </c>
    </row>
    <row r="2482" spans="1:14" ht="40.35" customHeight="1" outlineLevel="2" x14ac:dyDescent="0.2">
      <c r="A2482" t="s">
        <v>7239</v>
      </c>
      <c r="B2482" t="s">
        <v>17743</v>
      </c>
      <c r="C2482" s="7">
        <v>38</v>
      </c>
      <c r="D2482" s="7">
        <v>5</v>
      </c>
      <c r="E2482" t="s">
        <v>7240</v>
      </c>
      <c r="F2482" t="s">
        <v>16715</v>
      </c>
      <c r="G2482" s="3">
        <v>22</v>
      </c>
      <c r="H2482" s="4">
        <v>105</v>
      </c>
      <c r="I2482" s="14">
        <f t="shared" si="77"/>
        <v>18.899999999999999</v>
      </c>
      <c r="J2482" s="18">
        <f t="shared" si="76"/>
        <v>16.064999999999998</v>
      </c>
      <c r="K2482" s="4" t="s">
        <v>16535</v>
      </c>
      <c r="L2482" s="4" t="s">
        <v>16545</v>
      </c>
      <c r="M2482" s="4" t="s">
        <v>16552</v>
      </c>
      <c r="N2482" t="s">
        <v>7241</v>
      </c>
    </row>
    <row r="2483" spans="1:14" ht="40.35" customHeight="1" outlineLevel="2" x14ac:dyDescent="0.2">
      <c r="A2483" t="s">
        <v>1345</v>
      </c>
      <c r="B2483" t="s">
        <v>17743</v>
      </c>
      <c r="C2483" s="7">
        <v>38.5</v>
      </c>
      <c r="D2483" s="7" t="s">
        <v>17751</v>
      </c>
      <c r="E2483" t="s">
        <v>1346</v>
      </c>
      <c r="F2483" t="s">
        <v>16715</v>
      </c>
      <c r="G2483" s="3">
        <v>1</v>
      </c>
      <c r="H2483" s="4">
        <v>105</v>
      </c>
      <c r="I2483" s="14">
        <f t="shared" si="77"/>
        <v>18.899999999999999</v>
      </c>
      <c r="J2483" s="18">
        <f t="shared" si="76"/>
        <v>16.064999999999998</v>
      </c>
      <c r="K2483" s="4" t="s">
        <v>16535</v>
      </c>
      <c r="L2483" s="4" t="s">
        <v>16545</v>
      </c>
      <c r="M2483" s="4" t="s">
        <v>16552</v>
      </c>
      <c r="N2483" t="s">
        <v>1347</v>
      </c>
    </row>
    <row r="2484" spans="1:14" ht="40.35" customHeight="1" outlineLevel="2" x14ac:dyDescent="0.2">
      <c r="A2484" t="s">
        <v>1348</v>
      </c>
      <c r="B2484" t="s">
        <v>17743</v>
      </c>
      <c r="C2484" s="7">
        <v>40</v>
      </c>
      <c r="D2484" s="7" t="s">
        <v>17752</v>
      </c>
      <c r="E2484" t="s">
        <v>1349</v>
      </c>
      <c r="F2484" t="s">
        <v>16715</v>
      </c>
      <c r="G2484" s="3">
        <v>2</v>
      </c>
      <c r="H2484" s="4">
        <v>105</v>
      </c>
      <c r="I2484" s="14">
        <f t="shared" si="77"/>
        <v>18.899999999999999</v>
      </c>
      <c r="J2484" s="18">
        <f t="shared" si="76"/>
        <v>16.064999999999998</v>
      </c>
      <c r="K2484" s="4" t="s">
        <v>16535</v>
      </c>
      <c r="L2484" s="4" t="s">
        <v>16545</v>
      </c>
      <c r="M2484" s="4" t="s">
        <v>16552</v>
      </c>
      <c r="N2484" t="s">
        <v>1350</v>
      </c>
    </row>
    <row r="2485" spans="1:14" ht="40.35" customHeight="1" outlineLevel="2" x14ac:dyDescent="0.2">
      <c r="A2485" t="s">
        <v>7242</v>
      </c>
      <c r="B2485" t="s">
        <v>17743</v>
      </c>
      <c r="C2485" s="7">
        <v>41</v>
      </c>
      <c r="D2485" s="7">
        <v>7</v>
      </c>
      <c r="E2485" t="s">
        <v>7243</v>
      </c>
      <c r="F2485" t="s">
        <v>16715</v>
      </c>
      <c r="G2485" s="3">
        <v>4</v>
      </c>
      <c r="H2485" s="4">
        <v>105</v>
      </c>
      <c r="I2485" s="14">
        <f t="shared" si="77"/>
        <v>18.899999999999999</v>
      </c>
      <c r="J2485" s="18">
        <f t="shared" si="76"/>
        <v>16.064999999999998</v>
      </c>
      <c r="K2485" s="4" t="s">
        <v>16535</v>
      </c>
      <c r="L2485" s="4" t="s">
        <v>16545</v>
      </c>
      <c r="M2485" s="4" t="s">
        <v>16552</v>
      </c>
      <c r="N2485" t="s">
        <v>7244</v>
      </c>
    </row>
    <row r="2486" spans="1:14" ht="40.35" customHeight="1" outlineLevel="2" x14ac:dyDescent="0.2">
      <c r="A2486" t="s">
        <v>7245</v>
      </c>
      <c r="B2486" t="s">
        <v>17743</v>
      </c>
      <c r="C2486" s="7">
        <v>37</v>
      </c>
      <c r="D2486" s="7">
        <v>4</v>
      </c>
      <c r="E2486" t="s">
        <v>7246</v>
      </c>
      <c r="F2486" t="s">
        <v>17142</v>
      </c>
      <c r="G2486" s="3">
        <v>1</v>
      </c>
      <c r="H2486" s="4">
        <v>105</v>
      </c>
      <c r="I2486" s="14">
        <f t="shared" si="77"/>
        <v>18.899999999999999</v>
      </c>
      <c r="J2486" s="18">
        <f t="shared" si="76"/>
        <v>16.064999999999998</v>
      </c>
      <c r="K2486" s="4" t="s">
        <v>16535</v>
      </c>
      <c r="L2486" s="4" t="s">
        <v>16545</v>
      </c>
      <c r="M2486" s="4" t="s">
        <v>16552</v>
      </c>
      <c r="N2486" t="s">
        <v>7247</v>
      </c>
    </row>
    <row r="2487" spans="1:14" ht="40.35" customHeight="1" outlineLevel="2" x14ac:dyDescent="0.2">
      <c r="A2487" t="s">
        <v>7248</v>
      </c>
      <c r="B2487" t="s">
        <v>17743</v>
      </c>
      <c r="C2487" s="7">
        <v>36</v>
      </c>
      <c r="D2487" s="7" t="s">
        <v>17755</v>
      </c>
      <c r="E2487" t="s">
        <v>7249</v>
      </c>
      <c r="F2487" t="s">
        <v>17143</v>
      </c>
      <c r="G2487" s="3">
        <v>1</v>
      </c>
      <c r="H2487" s="4">
        <v>105</v>
      </c>
      <c r="I2487" s="14">
        <f t="shared" si="77"/>
        <v>18.899999999999999</v>
      </c>
      <c r="J2487" s="18">
        <f t="shared" si="76"/>
        <v>16.064999999999998</v>
      </c>
      <c r="K2487" s="4" t="s">
        <v>16535</v>
      </c>
      <c r="L2487" s="4" t="s">
        <v>16545</v>
      </c>
      <c r="M2487" s="4" t="s">
        <v>16552</v>
      </c>
      <c r="N2487" t="s">
        <v>7250</v>
      </c>
    </row>
    <row r="2488" spans="1:14" ht="40.35" customHeight="1" outlineLevel="2" x14ac:dyDescent="0.2">
      <c r="A2488" t="s">
        <v>7251</v>
      </c>
      <c r="B2488" t="s">
        <v>17743</v>
      </c>
      <c r="C2488" s="7">
        <v>37</v>
      </c>
      <c r="D2488" s="7">
        <v>4</v>
      </c>
      <c r="E2488" t="s">
        <v>7252</v>
      </c>
      <c r="F2488" t="s">
        <v>17143</v>
      </c>
      <c r="G2488" s="3">
        <v>15</v>
      </c>
      <c r="H2488" s="4">
        <v>105</v>
      </c>
      <c r="I2488" s="14">
        <f t="shared" si="77"/>
        <v>18.899999999999999</v>
      </c>
      <c r="J2488" s="18">
        <f t="shared" si="76"/>
        <v>16.064999999999998</v>
      </c>
      <c r="K2488" s="4" t="s">
        <v>16535</v>
      </c>
      <c r="L2488" s="4" t="s">
        <v>16545</v>
      </c>
      <c r="M2488" s="4" t="s">
        <v>16552</v>
      </c>
      <c r="N2488" t="s">
        <v>7253</v>
      </c>
    </row>
    <row r="2489" spans="1:14" ht="40.35" customHeight="1" outlineLevel="2" x14ac:dyDescent="0.2">
      <c r="A2489" t="s">
        <v>7254</v>
      </c>
      <c r="B2489" t="s">
        <v>17743</v>
      </c>
      <c r="C2489" s="7" t="s">
        <v>17746</v>
      </c>
      <c r="D2489" s="7" t="s">
        <v>17750</v>
      </c>
      <c r="E2489" t="s">
        <v>7255</v>
      </c>
      <c r="F2489" t="s">
        <v>17143</v>
      </c>
      <c r="G2489" s="3">
        <v>11</v>
      </c>
      <c r="H2489" s="4">
        <v>105</v>
      </c>
      <c r="I2489" s="14">
        <f t="shared" si="77"/>
        <v>18.899999999999999</v>
      </c>
      <c r="J2489" s="18">
        <f t="shared" si="76"/>
        <v>16.064999999999998</v>
      </c>
      <c r="K2489" s="4" t="s">
        <v>16535</v>
      </c>
      <c r="L2489" s="4" t="s">
        <v>16545</v>
      </c>
      <c r="M2489" s="4" t="s">
        <v>16552</v>
      </c>
      <c r="N2489" t="s">
        <v>7256</v>
      </c>
    </row>
    <row r="2490" spans="1:14" ht="40.35" customHeight="1" outlineLevel="2" x14ac:dyDescent="0.2">
      <c r="A2490" t="s">
        <v>7257</v>
      </c>
      <c r="B2490" t="s">
        <v>17743</v>
      </c>
      <c r="C2490" s="7">
        <v>38</v>
      </c>
      <c r="D2490" s="7">
        <v>5</v>
      </c>
      <c r="E2490" t="s">
        <v>7258</v>
      </c>
      <c r="F2490" t="s">
        <v>17143</v>
      </c>
      <c r="G2490" s="3">
        <v>45</v>
      </c>
      <c r="H2490" s="4">
        <v>105</v>
      </c>
      <c r="I2490" s="14">
        <f t="shared" si="77"/>
        <v>18.899999999999999</v>
      </c>
      <c r="J2490" s="18">
        <f t="shared" si="76"/>
        <v>16.064999999999998</v>
      </c>
      <c r="K2490" s="4" t="s">
        <v>16535</v>
      </c>
      <c r="L2490" s="4" t="s">
        <v>16545</v>
      </c>
      <c r="M2490" s="4" t="s">
        <v>16552</v>
      </c>
      <c r="N2490" t="s">
        <v>7259</v>
      </c>
    </row>
    <row r="2491" spans="1:14" ht="40.35" customHeight="1" outlineLevel="2" x14ac:dyDescent="0.2">
      <c r="A2491" t="s">
        <v>7260</v>
      </c>
      <c r="B2491" t="s">
        <v>17743</v>
      </c>
      <c r="C2491" s="7">
        <v>38.5</v>
      </c>
      <c r="D2491" s="7" t="s">
        <v>17751</v>
      </c>
      <c r="E2491" t="s">
        <v>7261</v>
      </c>
      <c r="F2491" t="s">
        <v>17143</v>
      </c>
      <c r="G2491" s="3">
        <v>29</v>
      </c>
      <c r="H2491" s="4">
        <v>105</v>
      </c>
      <c r="I2491" s="14">
        <f t="shared" si="77"/>
        <v>18.899999999999999</v>
      </c>
      <c r="J2491" s="18">
        <f t="shared" si="76"/>
        <v>16.064999999999998</v>
      </c>
      <c r="K2491" s="4" t="s">
        <v>16535</v>
      </c>
      <c r="L2491" s="4" t="s">
        <v>16545</v>
      </c>
      <c r="M2491" s="4" t="s">
        <v>16552</v>
      </c>
      <c r="N2491" t="s">
        <v>7262</v>
      </c>
    </row>
    <row r="2492" spans="1:14" ht="40.35" customHeight="1" outlineLevel="2" x14ac:dyDescent="0.2">
      <c r="A2492" t="s">
        <v>7263</v>
      </c>
      <c r="B2492" t="s">
        <v>17743</v>
      </c>
      <c r="C2492" s="7">
        <v>40</v>
      </c>
      <c r="D2492" s="7" t="s">
        <v>17752</v>
      </c>
      <c r="E2492" t="s">
        <v>7264</v>
      </c>
      <c r="F2492" t="s">
        <v>17143</v>
      </c>
      <c r="G2492" s="3">
        <v>11</v>
      </c>
      <c r="H2492" s="4">
        <v>105</v>
      </c>
      <c r="I2492" s="14">
        <f t="shared" si="77"/>
        <v>18.899999999999999</v>
      </c>
      <c r="J2492" s="18">
        <f t="shared" si="76"/>
        <v>16.064999999999998</v>
      </c>
      <c r="K2492" s="4" t="s">
        <v>16535</v>
      </c>
      <c r="L2492" s="4" t="s">
        <v>16545</v>
      </c>
      <c r="M2492" s="4" t="s">
        <v>16552</v>
      </c>
      <c r="N2492" t="s">
        <v>7265</v>
      </c>
    </row>
    <row r="2493" spans="1:14" ht="40.35" customHeight="1" outlineLevel="2" x14ac:dyDescent="0.2">
      <c r="A2493" t="s">
        <v>7266</v>
      </c>
      <c r="B2493" t="s">
        <v>17743</v>
      </c>
      <c r="C2493" s="7">
        <v>41</v>
      </c>
      <c r="D2493" s="7">
        <v>7</v>
      </c>
      <c r="E2493" t="s">
        <v>7267</v>
      </c>
      <c r="F2493" t="s">
        <v>17143</v>
      </c>
      <c r="G2493" s="3">
        <v>4</v>
      </c>
      <c r="H2493" s="4">
        <v>105</v>
      </c>
      <c r="I2493" s="14">
        <f t="shared" si="77"/>
        <v>18.899999999999999</v>
      </c>
      <c r="J2493" s="18">
        <f t="shared" si="76"/>
        <v>16.064999999999998</v>
      </c>
      <c r="K2493" s="4" t="s">
        <v>16535</v>
      </c>
      <c r="L2493" s="4" t="s">
        <v>16545</v>
      </c>
      <c r="M2493" s="4" t="s">
        <v>16552</v>
      </c>
      <c r="N2493" t="s">
        <v>7268</v>
      </c>
    </row>
    <row r="2494" spans="1:14" ht="40.35" customHeight="1" outlineLevel="2" x14ac:dyDescent="0.2">
      <c r="A2494" t="s">
        <v>1354</v>
      </c>
      <c r="B2494" t="s">
        <v>17743</v>
      </c>
      <c r="C2494" s="7">
        <v>37</v>
      </c>
      <c r="D2494" s="7">
        <v>4</v>
      </c>
      <c r="E2494" t="s">
        <v>1355</v>
      </c>
      <c r="F2494" t="s">
        <v>16716</v>
      </c>
      <c r="G2494" s="3">
        <v>2</v>
      </c>
      <c r="H2494" s="4">
        <v>105</v>
      </c>
      <c r="I2494" s="14">
        <f t="shared" si="77"/>
        <v>18.899999999999999</v>
      </c>
      <c r="J2494" s="18">
        <f t="shared" si="76"/>
        <v>16.064999999999998</v>
      </c>
      <c r="K2494" s="4" t="s">
        <v>16543</v>
      </c>
      <c r="L2494" s="4" t="s">
        <v>16545</v>
      </c>
      <c r="M2494" s="4" t="s">
        <v>16546</v>
      </c>
      <c r="N2494" t="s">
        <v>1356</v>
      </c>
    </row>
    <row r="2495" spans="1:14" ht="40.35" customHeight="1" outlineLevel="2" x14ac:dyDescent="0.2">
      <c r="A2495" t="s">
        <v>1357</v>
      </c>
      <c r="B2495" t="s">
        <v>17743</v>
      </c>
      <c r="C2495" s="7" t="s">
        <v>17746</v>
      </c>
      <c r="D2495" s="7" t="s">
        <v>17750</v>
      </c>
      <c r="E2495" t="s">
        <v>1358</v>
      </c>
      <c r="F2495" t="s">
        <v>16716</v>
      </c>
      <c r="G2495" s="3">
        <v>1</v>
      </c>
      <c r="H2495" s="4">
        <v>105</v>
      </c>
      <c r="I2495" s="14">
        <f t="shared" si="77"/>
        <v>18.899999999999999</v>
      </c>
      <c r="J2495" s="18">
        <f t="shared" si="76"/>
        <v>16.064999999999998</v>
      </c>
      <c r="K2495" s="4" t="s">
        <v>16543</v>
      </c>
      <c r="L2495" s="4" t="s">
        <v>16545</v>
      </c>
      <c r="M2495" s="4" t="s">
        <v>16546</v>
      </c>
      <c r="N2495" t="s">
        <v>1359</v>
      </c>
    </row>
    <row r="2496" spans="1:14" ht="40.35" customHeight="1" outlineLevel="2" x14ac:dyDescent="0.2">
      <c r="A2496" t="s">
        <v>7269</v>
      </c>
      <c r="B2496" t="s">
        <v>17743</v>
      </c>
      <c r="C2496" s="7">
        <v>38</v>
      </c>
      <c r="D2496" s="7">
        <v>5</v>
      </c>
      <c r="E2496" t="s">
        <v>7270</v>
      </c>
      <c r="F2496" t="s">
        <v>16716</v>
      </c>
      <c r="G2496" s="3">
        <v>1</v>
      </c>
      <c r="H2496" s="4">
        <v>105</v>
      </c>
      <c r="I2496" s="14">
        <f t="shared" si="77"/>
        <v>18.899999999999999</v>
      </c>
      <c r="J2496" s="18">
        <f t="shared" si="76"/>
        <v>16.064999999999998</v>
      </c>
      <c r="K2496" s="4" t="s">
        <v>16543</v>
      </c>
      <c r="L2496" s="4" t="s">
        <v>16545</v>
      </c>
      <c r="M2496" s="4" t="s">
        <v>16546</v>
      </c>
      <c r="N2496" t="s">
        <v>7271</v>
      </c>
    </row>
    <row r="2497" spans="1:14" ht="40.35" customHeight="1" outlineLevel="2" x14ac:dyDescent="0.2">
      <c r="A2497" t="s">
        <v>1366</v>
      </c>
      <c r="B2497" t="s">
        <v>17743</v>
      </c>
      <c r="C2497" s="7">
        <v>40</v>
      </c>
      <c r="D2497" s="7" t="s">
        <v>17752</v>
      </c>
      <c r="E2497" t="s">
        <v>1367</v>
      </c>
      <c r="F2497" t="s">
        <v>16716</v>
      </c>
      <c r="G2497" s="3">
        <v>2</v>
      </c>
      <c r="H2497" s="4">
        <v>105</v>
      </c>
      <c r="I2497" s="14">
        <f t="shared" si="77"/>
        <v>18.899999999999999</v>
      </c>
      <c r="J2497" s="18">
        <f t="shared" si="76"/>
        <v>16.064999999999998</v>
      </c>
      <c r="K2497" s="4" t="s">
        <v>16543</v>
      </c>
      <c r="L2497" s="4" t="s">
        <v>16545</v>
      </c>
      <c r="M2497" s="4" t="s">
        <v>16546</v>
      </c>
      <c r="N2497" t="s">
        <v>1368</v>
      </c>
    </row>
    <row r="2498" spans="1:14" ht="40.35" customHeight="1" outlineLevel="2" x14ac:dyDescent="0.2">
      <c r="A2498" t="s">
        <v>1369</v>
      </c>
      <c r="B2498" t="s">
        <v>17743</v>
      </c>
      <c r="C2498" s="7">
        <v>41</v>
      </c>
      <c r="D2498" s="7">
        <v>7</v>
      </c>
      <c r="E2498" t="s">
        <v>1370</v>
      </c>
      <c r="F2498" t="s">
        <v>16716</v>
      </c>
      <c r="G2498" s="3">
        <v>1</v>
      </c>
      <c r="H2498" s="4">
        <v>105</v>
      </c>
      <c r="I2498" s="14">
        <f t="shared" si="77"/>
        <v>18.899999999999999</v>
      </c>
      <c r="J2498" s="18">
        <f t="shared" si="76"/>
        <v>16.064999999999998</v>
      </c>
      <c r="K2498" s="4" t="s">
        <v>16543</v>
      </c>
      <c r="L2498" s="4" t="s">
        <v>16545</v>
      </c>
      <c r="M2498" s="4" t="s">
        <v>16546</v>
      </c>
      <c r="N2498" t="s">
        <v>1371</v>
      </c>
    </row>
    <row r="2499" spans="1:14" ht="40.35" customHeight="1" outlineLevel="2" x14ac:dyDescent="0.2">
      <c r="A2499" t="s">
        <v>1372</v>
      </c>
      <c r="B2499" t="s">
        <v>17743</v>
      </c>
      <c r="C2499" s="7">
        <v>41.5</v>
      </c>
      <c r="D2499" s="7" t="s">
        <v>17757</v>
      </c>
      <c r="E2499" t="s">
        <v>1373</v>
      </c>
      <c r="F2499" t="s">
        <v>16716</v>
      </c>
      <c r="G2499" s="3">
        <v>3</v>
      </c>
      <c r="H2499" s="4">
        <v>105</v>
      </c>
      <c r="I2499" s="14">
        <f t="shared" si="77"/>
        <v>18.899999999999999</v>
      </c>
      <c r="J2499" s="18">
        <f t="shared" si="76"/>
        <v>16.064999999999998</v>
      </c>
      <c r="K2499" s="4" t="s">
        <v>16543</v>
      </c>
      <c r="L2499" s="4" t="s">
        <v>16545</v>
      </c>
      <c r="M2499" s="4" t="s">
        <v>16546</v>
      </c>
      <c r="N2499" t="s">
        <v>1374</v>
      </c>
    </row>
    <row r="2500" spans="1:14" ht="40.35" customHeight="1" outlineLevel="2" x14ac:dyDescent="0.2">
      <c r="A2500" t="s">
        <v>7272</v>
      </c>
      <c r="B2500" t="s">
        <v>17743</v>
      </c>
      <c r="C2500" s="7">
        <v>38.5</v>
      </c>
      <c r="D2500" s="7" t="s">
        <v>17751</v>
      </c>
      <c r="E2500" t="s">
        <v>7273</v>
      </c>
      <c r="F2500" t="s">
        <v>16717</v>
      </c>
      <c r="G2500" s="3">
        <v>1</v>
      </c>
      <c r="H2500" s="4">
        <v>105</v>
      </c>
      <c r="I2500" s="14">
        <f t="shared" si="77"/>
        <v>18.899999999999999</v>
      </c>
      <c r="J2500" s="18">
        <f t="shared" ref="J2500:J2563" si="78">SUM(I2500*0.85)</f>
        <v>16.064999999999998</v>
      </c>
      <c r="K2500" s="4" t="s">
        <v>16543</v>
      </c>
      <c r="L2500" s="4" t="s">
        <v>16545</v>
      </c>
      <c r="M2500" s="4" t="s">
        <v>16546</v>
      </c>
      <c r="N2500" t="s">
        <v>7274</v>
      </c>
    </row>
    <row r="2501" spans="1:14" ht="40.35" customHeight="1" outlineLevel="2" x14ac:dyDescent="0.2">
      <c r="A2501" t="s">
        <v>1393</v>
      </c>
      <c r="B2501" t="s">
        <v>17743</v>
      </c>
      <c r="C2501" s="7">
        <v>39</v>
      </c>
      <c r="D2501" s="7">
        <v>6</v>
      </c>
      <c r="E2501" t="s">
        <v>1394</v>
      </c>
      <c r="F2501" t="s">
        <v>16717</v>
      </c>
      <c r="G2501" s="3">
        <v>1</v>
      </c>
      <c r="H2501" s="4">
        <v>105</v>
      </c>
      <c r="I2501" s="14">
        <f t="shared" ref="I2501:I2564" si="79">SUM(H2501*0.18)</f>
        <v>18.899999999999999</v>
      </c>
      <c r="J2501" s="18">
        <f t="shared" si="78"/>
        <v>16.064999999999998</v>
      </c>
      <c r="K2501" s="4" t="s">
        <v>16543</v>
      </c>
      <c r="L2501" s="4" t="s">
        <v>16545</v>
      </c>
      <c r="M2501" s="4" t="s">
        <v>16546</v>
      </c>
      <c r="N2501" t="s">
        <v>1395</v>
      </c>
    </row>
    <row r="2502" spans="1:14" ht="40.35" customHeight="1" outlineLevel="2" x14ac:dyDescent="0.2">
      <c r="A2502" t="s">
        <v>7275</v>
      </c>
      <c r="B2502" t="s">
        <v>17743</v>
      </c>
      <c r="C2502" s="7">
        <v>35.5</v>
      </c>
      <c r="D2502" s="7">
        <v>3</v>
      </c>
      <c r="E2502" t="s">
        <v>7276</v>
      </c>
      <c r="F2502" t="s">
        <v>17144</v>
      </c>
      <c r="G2502" s="3">
        <v>1</v>
      </c>
      <c r="H2502" s="4">
        <v>140</v>
      </c>
      <c r="I2502" s="14">
        <f t="shared" si="79"/>
        <v>25.2</v>
      </c>
      <c r="J2502" s="18">
        <f t="shared" si="78"/>
        <v>21.419999999999998</v>
      </c>
      <c r="K2502" s="4" t="s">
        <v>16538</v>
      </c>
      <c r="L2502" s="4" t="s">
        <v>16545</v>
      </c>
      <c r="M2502" s="4" t="s">
        <v>16551</v>
      </c>
      <c r="N2502" t="s">
        <v>7277</v>
      </c>
    </row>
    <row r="2503" spans="1:14" ht="40.35" customHeight="1" outlineLevel="2" x14ac:dyDescent="0.2">
      <c r="A2503" t="s">
        <v>1399</v>
      </c>
      <c r="B2503" t="s">
        <v>17743</v>
      </c>
      <c r="C2503" s="7">
        <v>37</v>
      </c>
      <c r="D2503" s="7">
        <v>4</v>
      </c>
      <c r="E2503" t="s">
        <v>1400</v>
      </c>
      <c r="F2503" t="s">
        <v>16718</v>
      </c>
      <c r="G2503" s="3">
        <v>1</v>
      </c>
      <c r="H2503" s="4">
        <v>96.250000000000014</v>
      </c>
      <c r="I2503" s="14">
        <f t="shared" si="79"/>
        <v>17.325000000000003</v>
      </c>
      <c r="J2503" s="18">
        <f t="shared" si="78"/>
        <v>14.726250000000002</v>
      </c>
      <c r="K2503" s="4" t="s">
        <v>16543</v>
      </c>
      <c r="L2503" s="4" t="s">
        <v>16545</v>
      </c>
      <c r="M2503" s="4" t="s">
        <v>16546</v>
      </c>
      <c r="N2503" t="s">
        <v>1401</v>
      </c>
    </row>
    <row r="2504" spans="1:14" ht="40.35" customHeight="1" outlineLevel="2" x14ac:dyDescent="0.2">
      <c r="A2504" t="s">
        <v>7278</v>
      </c>
      <c r="B2504" t="s">
        <v>17743</v>
      </c>
      <c r="C2504" s="7">
        <v>37</v>
      </c>
      <c r="D2504" s="7">
        <v>4</v>
      </c>
      <c r="E2504" t="s">
        <v>7279</v>
      </c>
      <c r="F2504" t="s">
        <v>17145</v>
      </c>
      <c r="G2504" s="3">
        <v>6</v>
      </c>
      <c r="H2504" s="4">
        <v>96.250000000000014</v>
      </c>
      <c r="I2504" s="14">
        <f t="shared" si="79"/>
        <v>17.325000000000003</v>
      </c>
      <c r="J2504" s="18">
        <f t="shared" si="78"/>
        <v>14.726250000000002</v>
      </c>
      <c r="K2504" s="4" t="s">
        <v>16543</v>
      </c>
      <c r="L2504" s="4" t="s">
        <v>16545</v>
      </c>
      <c r="M2504" s="4" t="s">
        <v>16546</v>
      </c>
      <c r="N2504" t="s">
        <v>7280</v>
      </c>
    </row>
    <row r="2505" spans="1:14" ht="40.35" customHeight="1" outlineLevel="2" x14ac:dyDescent="0.2">
      <c r="A2505" t="s">
        <v>7281</v>
      </c>
      <c r="B2505" t="s">
        <v>17743</v>
      </c>
      <c r="C2505" s="7">
        <v>38</v>
      </c>
      <c r="D2505" s="7">
        <v>5</v>
      </c>
      <c r="E2505" t="s">
        <v>7282</v>
      </c>
      <c r="F2505" t="s">
        <v>17145</v>
      </c>
      <c r="G2505" s="3">
        <v>38</v>
      </c>
      <c r="H2505" s="4">
        <v>96.250000000000014</v>
      </c>
      <c r="I2505" s="14">
        <f t="shared" si="79"/>
        <v>17.325000000000003</v>
      </c>
      <c r="J2505" s="18">
        <f t="shared" si="78"/>
        <v>14.726250000000002</v>
      </c>
      <c r="K2505" s="4" t="s">
        <v>16543</v>
      </c>
      <c r="L2505" s="4" t="s">
        <v>16545</v>
      </c>
      <c r="M2505" s="4" t="s">
        <v>16546</v>
      </c>
      <c r="N2505" t="s">
        <v>7283</v>
      </c>
    </row>
    <row r="2506" spans="1:14" ht="40.35" customHeight="1" outlineLevel="2" x14ac:dyDescent="0.2">
      <c r="A2506" t="s">
        <v>7284</v>
      </c>
      <c r="B2506" t="s">
        <v>17743</v>
      </c>
      <c r="C2506" s="7">
        <v>38.5</v>
      </c>
      <c r="D2506" s="7" t="s">
        <v>17751</v>
      </c>
      <c r="E2506" t="s">
        <v>7285</v>
      </c>
      <c r="F2506" t="s">
        <v>17145</v>
      </c>
      <c r="G2506" s="3">
        <v>34</v>
      </c>
      <c r="H2506" s="4">
        <v>96.250000000000014</v>
      </c>
      <c r="I2506" s="14">
        <f t="shared" si="79"/>
        <v>17.325000000000003</v>
      </c>
      <c r="J2506" s="18">
        <f t="shared" si="78"/>
        <v>14.726250000000002</v>
      </c>
      <c r="K2506" s="4" t="s">
        <v>16543</v>
      </c>
      <c r="L2506" s="4" t="s">
        <v>16545</v>
      </c>
      <c r="M2506" s="4" t="s">
        <v>16546</v>
      </c>
      <c r="N2506" t="s">
        <v>7286</v>
      </c>
    </row>
    <row r="2507" spans="1:14" ht="40.35" customHeight="1" outlineLevel="2" x14ac:dyDescent="0.2">
      <c r="A2507" t="s">
        <v>7287</v>
      </c>
      <c r="B2507" t="s">
        <v>17743</v>
      </c>
      <c r="C2507" s="7">
        <v>39</v>
      </c>
      <c r="D2507" s="7">
        <v>6</v>
      </c>
      <c r="E2507" t="s">
        <v>7288</v>
      </c>
      <c r="F2507" t="s">
        <v>17145</v>
      </c>
      <c r="G2507" s="3">
        <v>10</v>
      </c>
      <c r="H2507" s="4">
        <v>96.250000000000014</v>
      </c>
      <c r="I2507" s="14">
        <f t="shared" si="79"/>
        <v>17.325000000000003</v>
      </c>
      <c r="J2507" s="18">
        <f t="shared" si="78"/>
        <v>14.726250000000002</v>
      </c>
      <c r="K2507" s="4" t="s">
        <v>16543</v>
      </c>
      <c r="L2507" s="4" t="s">
        <v>16545</v>
      </c>
      <c r="M2507" s="4" t="s">
        <v>16546</v>
      </c>
      <c r="N2507" t="s">
        <v>7289</v>
      </c>
    </row>
    <row r="2508" spans="1:14" ht="40.35" customHeight="1" outlineLevel="2" x14ac:dyDescent="0.2">
      <c r="A2508" t="s">
        <v>7290</v>
      </c>
      <c r="B2508" t="s">
        <v>17743</v>
      </c>
      <c r="C2508" s="7">
        <v>40</v>
      </c>
      <c r="D2508" s="7" t="s">
        <v>17752</v>
      </c>
      <c r="E2508" t="s">
        <v>7291</v>
      </c>
      <c r="F2508" t="s">
        <v>17145</v>
      </c>
      <c r="G2508" s="3">
        <v>18</v>
      </c>
      <c r="H2508" s="4">
        <v>96.250000000000014</v>
      </c>
      <c r="I2508" s="14">
        <f t="shared" si="79"/>
        <v>17.325000000000003</v>
      </c>
      <c r="J2508" s="18">
        <f t="shared" si="78"/>
        <v>14.726250000000002</v>
      </c>
      <c r="K2508" s="4" t="s">
        <v>16543</v>
      </c>
      <c r="L2508" s="4" t="s">
        <v>16545</v>
      </c>
      <c r="M2508" s="4" t="s">
        <v>16546</v>
      </c>
      <c r="N2508" t="s">
        <v>7292</v>
      </c>
    </row>
    <row r="2509" spans="1:14" ht="40.35" customHeight="1" outlineLevel="2" x14ac:dyDescent="0.2">
      <c r="A2509" t="s">
        <v>7293</v>
      </c>
      <c r="B2509" t="s">
        <v>17743</v>
      </c>
      <c r="C2509" s="7">
        <v>41</v>
      </c>
      <c r="D2509" s="7">
        <v>7</v>
      </c>
      <c r="E2509" t="s">
        <v>7294</v>
      </c>
      <c r="F2509" t="s">
        <v>17145</v>
      </c>
      <c r="G2509" s="3">
        <v>5</v>
      </c>
      <c r="H2509" s="4">
        <v>96.250000000000014</v>
      </c>
      <c r="I2509" s="14">
        <f t="shared" si="79"/>
        <v>17.325000000000003</v>
      </c>
      <c r="J2509" s="18">
        <f t="shared" si="78"/>
        <v>14.726250000000002</v>
      </c>
      <c r="K2509" s="4" t="s">
        <v>16543</v>
      </c>
      <c r="L2509" s="4" t="s">
        <v>16545</v>
      </c>
      <c r="M2509" s="4" t="s">
        <v>16546</v>
      </c>
      <c r="N2509" t="s">
        <v>7295</v>
      </c>
    </row>
    <row r="2510" spans="1:14" ht="40.35" customHeight="1" outlineLevel="2" x14ac:dyDescent="0.2">
      <c r="A2510" t="s">
        <v>7296</v>
      </c>
      <c r="B2510" t="s">
        <v>17743</v>
      </c>
      <c r="C2510" s="7">
        <v>36</v>
      </c>
      <c r="D2510" s="7" t="s">
        <v>17755</v>
      </c>
      <c r="E2510" t="s">
        <v>7297</v>
      </c>
      <c r="F2510" t="s">
        <v>16720</v>
      </c>
      <c r="G2510" s="3">
        <v>1</v>
      </c>
      <c r="H2510" s="4">
        <v>148.75000000000003</v>
      </c>
      <c r="I2510" s="14">
        <f t="shared" si="79"/>
        <v>26.775000000000006</v>
      </c>
      <c r="J2510" s="18">
        <f t="shared" si="78"/>
        <v>22.758750000000003</v>
      </c>
      <c r="K2510" s="4" t="s">
        <v>16538</v>
      </c>
      <c r="L2510" s="4" t="s">
        <v>16545</v>
      </c>
      <c r="M2510" s="4" t="s">
        <v>16551</v>
      </c>
      <c r="N2510" t="s">
        <v>7298</v>
      </c>
    </row>
    <row r="2511" spans="1:14" ht="40.35" customHeight="1" outlineLevel="2" x14ac:dyDescent="0.2">
      <c r="A2511" t="s">
        <v>1414</v>
      </c>
      <c r="B2511" t="s">
        <v>17743</v>
      </c>
      <c r="C2511" s="7">
        <v>37</v>
      </c>
      <c r="D2511" s="7">
        <v>4</v>
      </c>
      <c r="E2511" t="s">
        <v>1415</v>
      </c>
      <c r="F2511" t="s">
        <v>16720</v>
      </c>
      <c r="G2511" s="3">
        <v>5</v>
      </c>
      <c r="H2511" s="4">
        <v>148.75000000000003</v>
      </c>
      <c r="I2511" s="14">
        <f t="shared" si="79"/>
        <v>26.775000000000006</v>
      </c>
      <c r="J2511" s="18">
        <f t="shared" si="78"/>
        <v>22.758750000000003</v>
      </c>
      <c r="K2511" s="4" t="s">
        <v>16538</v>
      </c>
      <c r="L2511" s="4" t="s">
        <v>16545</v>
      </c>
      <c r="M2511" s="4" t="s">
        <v>16551</v>
      </c>
      <c r="N2511" t="s">
        <v>1416</v>
      </c>
    </row>
    <row r="2512" spans="1:14" ht="40.35" customHeight="1" outlineLevel="2" x14ac:dyDescent="0.2">
      <c r="A2512" t="s">
        <v>7299</v>
      </c>
      <c r="B2512" t="s">
        <v>17743</v>
      </c>
      <c r="C2512" s="7">
        <v>38</v>
      </c>
      <c r="D2512" s="7">
        <v>5</v>
      </c>
      <c r="E2512" t="s">
        <v>7300</v>
      </c>
      <c r="F2512" t="s">
        <v>16720</v>
      </c>
      <c r="G2512" s="3">
        <v>4</v>
      </c>
      <c r="H2512" s="4">
        <v>148.75000000000003</v>
      </c>
      <c r="I2512" s="14">
        <f t="shared" si="79"/>
        <v>26.775000000000006</v>
      </c>
      <c r="J2512" s="18">
        <f t="shared" si="78"/>
        <v>22.758750000000003</v>
      </c>
      <c r="K2512" s="4" t="s">
        <v>16538</v>
      </c>
      <c r="L2512" s="4" t="s">
        <v>16545</v>
      </c>
      <c r="M2512" s="4" t="s">
        <v>16551</v>
      </c>
      <c r="N2512" t="s">
        <v>7301</v>
      </c>
    </row>
    <row r="2513" spans="1:14" ht="40.35" customHeight="1" outlineLevel="2" x14ac:dyDescent="0.2">
      <c r="A2513" t="s">
        <v>7302</v>
      </c>
      <c r="B2513" t="s">
        <v>17743</v>
      </c>
      <c r="C2513" s="7">
        <v>38.5</v>
      </c>
      <c r="D2513" s="7" t="s">
        <v>17751</v>
      </c>
      <c r="E2513" t="s">
        <v>7303</v>
      </c>
      <c r="F2513" t="s">
        <v>16720</v>
      </c>
      <c r="G2513" s="3">
        <v>2</v>
      </c>
      <c r="H2513" s="4">
        <v>148.75000000000003</v>
      </c>
      <c r="I2513" s="14">
        <f t="shared" si="79"/>
        <v>26.775000000000006</v>
      </c>
      <c r="J2513" s="18">
        <f t="shared" si="78"/>
        <v>22.758750000000003</v>
      </c>
      <c r="K2513" s="4" t="s">
        <v>16538</v>
      </c>
      <c r="L2513" s="4" t="s">
        <v>16545</v>
      </c>
      <c r="M2513" s="4" t="s">
        <v>16551</v>
      </c>
      <c r="N2513" t="s">
        <v>7304</v>
      </c>
    </row>
    <row r="2514" spans="1:14" ht="40.35" customHeight="1" outlineLevel="2" x14ac:dyDescent="0.2">
      <c r="A2514" t="s">
        <v>7305</v>
      </c>
      <c r="B2514" t="s">
        <v>17743</v>
      </c>
      <c r="C2514" s="7">
        <v>39</v>
      </c>
      <c r="D2514" s="7">
        <v>6</v>
      </c>
      <c r="E2514" t="s">
        <v>7306</v>
      </c>
      <c r="F2514" t="s">
        <v>16720</v>
      </c>
      <c r="G2514" s="3">
        <v>4</v>
      </c>
      <c r="H2514" s="4">
        <v>148.75000000000003</v>
      </c>
      <c r="I2514" s="14">
        <f t="shared" si="79"/>
        <v>26.775000000000006</v>
      </c>
      <c r="J2514" s="18">
        <f t="shared" si="78"/>
        <v>22.758750000000003</v>
      </c>
      <c r="K2514" s="4" t="s">
        <v>16538</v>
      </c>
      <c r="L2514" s="4" t="s">
        <v>16545</v>
      </c>
      <c r="M2514" s="4" t="s">
        <v>16551</v>
      </c>
      <c r="N2514" t="s">
        <v>7307</v>
      </c>
    </row>
    <row r="2515" spans="1:14" ht="40.35" customHeight="1" outlineLevel="2" x14ac:dyDescent="0.2">
      <c r="A2515" t="s">
        <v>7308</v>
      </c>
      <c r="B2515" t="s">
        <v>17743</v>
      </c>
      <c r="C2515" s="7">
        <v>40</v>
      </c>
      <c r="D2515" s="7" t="s">
        <v>17752</v>
      </c>
      <c r="E2515" t="s">
        <v>7309</v>
      </c>
      <c r="F2515" t="s">
        <v>16720</v>
      </c>
      <c r="G2515" s="3">
        <v>2</v>
      </c>
      <c r="H2515" s="4">
        <v>148.75000000000003</v>
      </c>
      <c r="I2515" s="14">
        <f t="shared" si="79"/>
        <v>26.775000000000006</v>
      </c>
      <c r="J2515" s="18">
        <f t="shared" si="78"/>
        <v>22.758750000000003</v>
      </c>
      <c r="K2515" s="4" t="s">
        <v>16538</v>
      </c>
      <c r="L2515" s="4" t="s">
        <v>16545</v>
      </c>
      <c r="M2515" s="4" t="s">
        <v>16551</v>
      </c>
      <c r="N2515" t="s">
        <v>7310</v>
      </c>
    </row>
    <row r="2516" spans="1:14" ht="40.35" customHeight="1" outlineLevel="2" x14ac:dyDescent="0.2">
      <c r="A2516" t="s">
        <v>7311</v>
      </c>
      <c r="B2516" t="s">
        <v>17743</v>
      </c>
      <c r="C2516" s="7">
        <v>41</v>
      </c>
      <c r="D2516" s="7">
        <v>7</v>
      </c>
      <c r="E2516" t="s">
        <v>7312</v>
      </c>
      <c r="F2516" t="s">
        <v>16720</v>
      </c>
      <c r="G2516" s="3">
        <v>3</v>
      </c>
      <c r="H2516" s="4">
        <v>148.75000000000003</v>
      </c>
      <c r="I2516" s="14">
        <f t="shared" si="79"/>
        <v>26.775000000000006</v>
      </c>
      <c r="J2516" s="18">
        <f t="shared" si="78"/>
        <v>22.758750000000003</v>
      </c>
      <c r="K2516" s="4" t="s">
        <v>16538</v>
      </c>
      <c r="L2516" s="4" t="s">
        <v>16545</v>
      </c>
      <c r="M2516" s="4" t="s">
        <v>16551</v>
      </c>
      <c r="N2516" t="s">
        <v>7313</v>
      </c>
    </row>
    <row r="2517" spans="1:14" ht="40.35" customHeight="1" outlineLevel="2" x14ac:dyDescent="0.2">
      <c r="A2517" t="s">
        <v>7314</v>
      </c>
      <c r="B2517" t="s">
        <v>17743</v>
      </c>
      <c r="C2517" s="7">
        <v>41.5</v>
      </c>
      <c r="D2517" s="7" t="s">
        <v>17757</v>
      </c>
      <c r="E2517" t="s">
        <v>7315</v>
      </c>
      <c r="F2517" t="s">
        <v>16720</v>
      </c>
      <c r="G2517" s="3">
        <v>2</v>
      </c>
      <c r="H2517" s="4">
        <v>148.75000000000003</v>
      </c>
      <c r="I2517" s="14">
        <f t="shared" si="79"/>
        <v>26.775000000000006</v>
      </c>
      <c r="J2517" s="18">
        <f t="shared" si="78"/>
        <v>22.758750000000003</v>
      </c>
      <c r="K2517" s="4" t="s">
        <v>16538</v>
      </c>
      <c r="L2517" s="4" t="s">
        <v>16545</v>
      </c>
      <c r="M2517" s="4" t="s">
        <v>16551</v>
      </c>
      <c r="N2517" t="s">
        <v>7316</v>
      </c>
    </row>
    <row r="2518" spans="1:14" ht="40.35" customHeight="1" outlineLevel="2" x14ac:dyDescent="0.2">
      <c r="A2518" t="s">
        <v>7317</v>
      </c>
      <c r="B2518" t="s">
        <v>17744</v>
      </c>
      <c r="C2518" s="7">
        <v>41</v>
      </c>
      <c r="D2518" s="7">
        <v>7</v>
      </c>
      <c r="E2518" t="s">
        <v>7318</v>
      </c>
      <c r="F2518" t="s">
        <v>16777</v>
      </c>
      <c r="G2518" s="3">
        <v>3</v>
      </c>
      <c r="H2518" s="4">
        <v>57.666666666666671</v>
      </c>
      <c r="I2518" s="14">
        <f t="shared" si="79"/>
        <v>10.38</v>
      </c>
      <c r="J2518" s="18">
        <f t="shared" si="78"/>
        <v>8.8230000000000004</v>
      </c>
      <c r="K2518" s="4" t="s">
        <v>16535</v>
      </c>
      <c r="L2518" s="4" t="s">
        <v>16554</v>
      </c>
      <c r="M2518" s="4" t="s">
        <v>16555</v>
      </c>
      <c r="N2518" t="s">
        <v>7319</v>
      </c>
    </row>
    <row r="2519" spans="1:14" ht="40.35" customHeight="1" outlineLevel="2" x14ac:dyDescent="0.2">
      <c r="A2519" t="s">
        <v>7320</v>
      </c>
      <c r="B2519" t="s">
        <v>17744</v>
      </c>
      <c r="C2519" s="7">
        <v>41.5</v>
      </c>
      <c r="D2519" s="7" t="s">
        <v>17757</v>
      </c>
      <c r="E2519" t="s">
        <v>7321</v>
      </c>
      <c r="F2519" t="s">
        <v>16777</v>
      </c>
      <c r="G2519" s="3">
        <v>4</v>
      </c>
      <c r="H2519" s="4">
        <v>57.666666666666671</v>
      </c>
      <c r="I2519" s="14">
        <f t="shared" si="79"/>
        <v>10.38</v>
      </c>
      <c r="J2519" s="18">
        <f t="shared" si="78"/>
        <v>8.8230000000000004</v>
      </c>
      <c r="K2519" s="4" t="s">
        <v>16535</v>
      </c>
      <c r="L2519" s="4" t="s">
        <v>16554</v>
      </c>
      <c r="M2519" s="4" t="s">
        <v>16555</v>
      </c>
      <c r="N2519" t="s">
        <v>7322</v>
      </c>
    </row>
    <row r="2520" spans="1:14" ht="40.35" customHeight="1" outlineLevel="2" x14ac:dyDescent="0.2">
      <c r="A2520" t="s">
        <v>7323</v>
      </c>
      <c r="B2520" t="s">
        <v>17744</v>
      </c>
      <c r="C2520" s="7">
        <v>42</v>
      </c>
      <c r="D2520" s="7">
        <v>8</v>
      </c>
      <c r="E2520" t="s">
        <v>7324</v>
      </c>
      <c r="F2520" t="s">
        <v>16777</v>
      </c>
      <c r="G2520" s="3">
        <v>3</v>
      </c>
      <c r="H2520" s="4">
        <v>57.666666666666671</v>
      </c>
      <c r="I2520" s="14">
        <f t="shared" si="79"/>
        <v>10.38</v>
      </c>
      <c r="J2520" s="18">
        <f t="shared" si="78"/>
        <v>8.8230000000000004</v>
      </c>
      <c r="K2520" s="4" t="s">
        <v>16535</v>
      </c>
      <c r="L2520" s="4" t="s">
        <v>16554</v>
      </c>
      <c r="M2520" s="4" t="s">
        <v>16555</v>
      </c>
      <c r="N2520" t="s">
        <v>7325</v>
      </c>
    </row>
    <row r="2521" spans="1:14" ht="40.35" customHeight="1" outlineLevel="2" x14ac:dyDescent="0.2">
      <c r="A2521" t="s">
        <v>7326</v>
      </c>
      <c r="B2521" t="s">
        <v>17744</v>
      </c>
      <c r="C2521" s="7">
        <v>42.5</v>
      </c>
      <c r="D2521" s="7" t="s">
        <v>17748</v>
      </c>
      <c r="E2521" t="s">
        <v>7327</v>
      </c>
      <c r="F2521" t="s">
        <v>16777</v>
      </c>
      <c r="G2521" s="3">
        <v>4</v>
      </c>
      <c r="H2521" s="4">
        <v>57.666666666666671</v>
      </c>
      <c r="I2521" s="14">
        <f t="shared" si="79"/>
        <v>10.38</v>
      </c>
      <c r="J2521" s="18">
        <f t="shared" si="78"/>
        <v>8.8230000000000004</v>
      </c>
      <c r="K2521" s="4" t="s">
        <v>16535</v>
      </c>
      <c r="L2521" s="4" t="s">
        <v>16554</v>
      </c>
      <c r="M2521" s="4" t="s">
        <v>16555</v>
      </c>
      <c r="N2521" t="s">
        <v>7328</v>
      </c>
    </row>
    <row r="2522" spans="1:14" ht="40.35" customHeight="1" outlineLevel="2" x14ac:dyDescent="0.2">
      <c r="A2522" t="s">
        <v>7329</v>
      </c>
      <c r="B2522" t="s">
        <v>17744</v>
      </c>
      <c r="C2522" s="7">
        <v>43</v>
      </c>
      <c r="D2522" s="7">
        <v>9</v>
      </c>
      <c r="E2522" t="s">
        <v>7330</v>
      </c>
      <c r="F2522" t="s">
        <v>16777</v>
      </c>
      <c r="G2522" s="3">
        <v>4</v>
      </c>
      <c r="H2522" s="4">
        <v>57.666666666666671</v>
      </c>
      <c r="I2522" s="14">
        <f t="shared" si="79"/>
        <v>10.38</v>
      </c>
      <c r="J2522" s="18">
        <f t="shared" si="78"/>
        <v>8.8230000000000004</v>
      </c>
      <c r="K2522" s="4" t="s">
        <v>16535</v>
      </c>
      <c r="L2522" s="4" t="s">
        <v>16554</v>
      </c>
      <c r="M2522" s="4" t="s">
        <v>16555</v>
      </c>
      <c r="N2522" t="s">
        <v>7331</v>
      </c>
    </row>
    <row r="2523" spans="1:14" ht="40.35" customHeight="1" outlineLevel="2" x14ac:dyDescent="0.2">
      <c r="A2523" t="s">
        <v>7332</v>
      </c>
      <c r="B2523" t="s">
        <v>17744</v>
      </c>
      <c r="C2523" s="7">
        <v>44</v>
      </c>
      <c r="D2523" s="7" t="s">
        <v>17749</v>
      </c>
      <c r="E2523" t="s">
        <v>7333</v>
      </c>
      <c r="F2523" t="s">
        <v>16777</v>
      </c>
      <c r="G2523" s="3">
        <v>3</v>
      </c>
      <c r="H2523" s="4">
        <v>57.666666666666671</v>
      </c>
      <c r="I2523" s="14">
        <f t="shared" si="79"/>
        <v>10.38</v>
      </c>
      <c r="J2523" s="18">
        <f t="shared" si="78"/>
        <v>8.8230000000000004</v>
      </c>
      <c r="K2523" s="4" t="s">
        <v>16535</v>
      </c>
      <c r="L2523" s="4" t="s">
        <v>16554</v>
      </c>
      <c r="M2523" s="4" t="s">
        <v>16555</v>
      </c>
      <c r="N2523" t="s">
        <v>7334</v>
      </c>
    </row>
    <row r="2524" spans="1:14" ht="40.35" customHeight="1" outlineLevel="2" x14ac:dyDescent="0.2">
      <c r="A2524" t="s">
        <v>7335</v>
      </c>
      <c r="B2524" t="s">
        <v>17744</v>
      </c>
      <c r="C2524" s="7">
        <v>45</v>
      </c>
      <c r="D2524" s="7">
        <v>10</v>
      </c>
      <c r="E2524" t="s">
        <v>7336</v>
      </c>
      <c r="F2524" t="s">
        <v>16777</v>
      </c>
      <c r="G2524" s="3">
        <v>3</v>
      </c>
      <c r="H2524" s="4">
        <v>57.666666666666671</v>
      </c>
      <c r="I2524" s="14">
        <f t="shared" si="79"/>
        <v>10.38</v>
      </c>
      <c r="J2524" s="18">
        <f t="shared" si="78"/>
        <v>8.8230000000000004</v>
      </c>
      <c r="K2524" s="4" t="s">
        <v>16535</v>
      </c>
      <c r="L2524" s="4" t="s">
        <v>16554</v>
      </c>
      <c r="M2524" s="4" t="s">
        <v>16555</v>
      </c>
      <c r="N2524" t="s">
        <v>7337</v>
      </c>
    </row>
    <row r="2525" spans="1:14" ht="40.35" customHeight="1" outlineLevel="2" x14ac:dyDescent="0.2">
      <c r="A2525" t="s">
        <v>7338</v>
      </c>
      <c r="B2525" t="s">
        <v>17744</v>
      </c>
      <c r="C2525" s="7">
        <v>45.5</v>
      </c>
      <c r="D2525" s="7" t="s">
        <v>17754</v>
      </c>
      <c r="E2525" t="s">
        <v>7339</v>
      </c>
      <c r="F2525" t="s">
        <v>16777</v>
      </c>
      <c r="G2525" s="3">
        <v>2</v>
      </c>
      <c r="H2525" s="4">
        <v>57.666666666666671</v>
      </c>
      <c r="I2525" s="14">
        <f t="shared" si="79"/>
        <v>10.38</v>
      </c>
      <c r="J2525" s="18">
        <f t="shared" si="78"/>
        <v>8.8230000000000004</v>
      </c>
      <c r="K2525" s="4" t="s">
        <v>16535</v>
      </c>
      <c r="L2525" s="4" t="s">
        <v>16554</v>
      </c>
      <c r="M2525" s="4" t="s">
        <v>16555</v>
      </c>
      <c r="N2525" t="s">
        <v>7340</v>
      </c>
    </row>
    <row r="2526" spans="1:14" ht="40.35" customHeight="1" outlineLevel="2" x14ac:dyDescent="0.2">
      <c r="A2526" t="s">
        <v>7341</v>
      </c>
      <c r="B2526" t="s">
        <v>17744</v>
      </c>
      <c r="C2526" s="7">
        <v>46</v>
      </c>
      <c r="D2526" s="7">
        <v>11</v>
      </c>
      <c r="E2526" t="s">
        <v>7342</v>
      </c>
      <c r="F2526" t="s">
        <v>16777</v>
      </c>
      <c r="G2526" s="3">
        <v>3</v>
      </c>
      <c r="H2526" s="4">
        <v>57.666666666666671</v>
      </c>
      <c r="I2526" s="14">
        <f t="shared" si="79"/>
        <v>10.38</v>
      </c>
      <c r="J2526" s="18">
        <f t="shared" si="78"/>
        <v>8.8230000000000004</v>
      </c>
      <c r="K2526" s="4" t="s">
        <v>16535</v>
      </c>
      <c r="L2526" s="4" t="s">
        <v>16554</v>
      </c>
      <c r="M2526" s="4" t="s">
        <v>16555</v>
      </c>
      <c r="N2526" t="s">
        <v>7343</v>
      </c>
    </row>
    <row r="2527" spans="1:14" ht="40.35" customHeight="1" outlineLevel="2" x14ac:dyDescent="0.2">
      <c r="A2527" t="s">
        <v>7344</v>
      </c>
      <c r="B2527" t="s">
        <v>17744</v>
      </c>
      <c r="C2527" s="7">
        <v>46.5</v>
      </c>
      <c r="D2527" s="7" t="s">
        <v>17758</v>
      </c>
      <c r="E2527" t="s">
        <v>7345</v>
      </c>
      <c r="F2527" t="s">
        <v>16777</v>
      </c>
      <c r="G2527" s="3">
        <v>2</v>
      </c>
      <c r="H2527" s="4">
        <v>57.666666666666671</v>
      </c>
      <c r="I2527" s="14">
        <f t="shared" si="79"/>
        <v>10.38</v>
      </c>
      <c r="J2527" s="18">
        <f t="shared" si="78"/>
        <v>8.8230000000000004</v>
      </c>
      <c r="K2527" s="4" t="s">
        <v>16535</v>
      </c>
      <c r="L2527" s="4" t="s">
        <v>16554</v>
      </c>
      <c r="M2527" s="4" t="s">
        <v>16555</v>
      </c>
      <c r="N2527" t="s">
        <v>7346</v>
      </c>
    </row>
    <row r="2528" spans="1:14" ht="40.35" customHeight="1" outlineLevel="2" x14ac:dyDescent="0.2">
      <c r="A2528" t="s">
        <v>7347</v>
      </c>
      <c r="B2528" t="s">
        <v>17744</v>
      </c>
      <c r="C2528" s="7">
        <v>47</v>
      </c>
      <c r="D2528" s="7">
        <v>12</v>
      </c>
      <c r="E2528" t="s">
        <v>7348</v>
      </c>
      <c r="F2528" t="s">
        <v>16777</v>
      </c>
      <c r="G2528" s="3">
        <v>3</v>
      </c>
      <c r="H2528" s="4">
        <v>57.666666666666671</v>
      </c>
      <c r="I2528" s="14">
        <f t="shared" si="79"/>
        <v>10.38</v>
      </c>
      <c r="J2528" s="18">
        <f t="shared" si="78"/>
        <v>8.8230000000000004</v>
      </c>
      <c r="K2528" s="4" t="s">
        <v>16535</v>
      </c>
      <c r="L2528" s="4" t="s">
        <v>16554</v>
      </c>
      <c r="M2528" s="4" t="s">
        <v>16555</v>
      </c>
      <c r="N2528" t="s">
        <v>7349</v>
      </c>
    </row>
    <row r="2529" spans="1:14" ht="40.35" customHeight="1" outlineLevel="2" x14ac:dyDescent="0.2">
      <c r="A2529" t="s">
        <v>7350</v>
      </c>
      <c r="B2529" t="s">
        <v>17744</v>
      </c>
      <c r="C2529" s="7">
        <v>47.5</v>
      </c>
      <c r="D2529" s="7" t="s">
        <v>17759</v>
      </c>
      <c r="E2529" t="s">
        <v>7351</v>
      </c>
      <c r="F2529" t="s">
        <v>16777</v>
      </c>
      <c r="G2529" s="3">
        <v>2</v>
      </c>
      <c r="H2529" s="4">
        <v>57.666666666666671</v>
      </c>
      <c r="I2529" s="14">
        <f t="shared" si="79"/>
        <v>10.38</v>
      </c>
      <c r="J2529" s="18">
        <f t="shared" si="78"/>
        <v>8.8230000000000004</v>
      </c>
      <c r="K2529" s="4" t="s">
        <v>16535</v>
      </c>
      <c r="L2529" s="4" t="s">
        <v>16554</v>
      </c>
      <c r="M2529" s="4" t="s">
        <v>16555</v>
      </c>
      <c r="N2529" t="s">
        <v>7352</v>
      </c>
    </row>
    <row r="2530" spans="1:14" ht="40.35" customHeight="1" outlineLevel="2" x14ac:dyDescent="0.2">
      <c r="A2530" t="s">
        <v>7353</v>
      </c>
      <c r="B2530" t="s">
        <v>17745</v>
      </c>
      <c r="C2530" s="7">
        <v>32</v>
      </c>
      <c r="D2530" s="7">
        <v>13</v>
      </c>
      <c r="E2530" t="s">
        <v>7354</v>
      </c>
      <c r="F2530" t="s">
        <v>17146</v>
      </c>
      <c r="G2530" s="3">
        <v>7</v>
      </c>
      <c r="H2530" s="4">
        <v>61.166666666666664</v>
      </c>
      <c r="I2530" s="14">
        <f t="shared" si="79"/>
        <v>11.01</v>
      </c>
      <c r="J2530" s="18">
        <f t="shared" si="78"/>
        <v>9.3584999999999994</v>
      </c>
      <c r="K2530" s="4" t="s">
        <v>16535</v>
      </c>
      <c r="L2530" s="4" t="s">
        <v>16554</v>
      </c>
      <c r="M2530" s="4" t="s">
        <v>16555</v>
      </c>
      <c r="N2530" t="s">
        <v>7355</v>
      </c>
    </row>
    <row r="2531" spans="1:14" ht="40.35" customHeight="1" outlineLevel="2" x14ac:dyDescent="0.2">
      <c r="A2531" t="s">
        <v>7356</v>
      </c>
      <c r="B2531" t="s">
        <v>17745</v>
      </c>
      <c r="C2531" s="7">
        <v>17</v>
      </c>
      <c r="D2531" s="7">
        <v>1</v>
      </c>
      <c r="E2531" t="s">
        <v>7357</v>
      </c>
      <c r="F2531" t="s">
        <v>17146</v>
      </c>
      <c r="G2531" s="3">
        <v>7</v>
      </c>
      <c r="H2531" s="4">
        <v>61.166666666666664</v>
      </c>
      <c r="I2531" s="14">
        <f t="shared" si="79"/>
        <v>11.01</v>
      </c>
      <c r="J2531" s="18">
        <f t="shared" si="78"/>
        <v>9.3584999999999994</v>
      </c>
      <c r="K2531" s="4" t="s">
        <v>16535</v>
      </c>
      <c r="L2531" s="4" t="s">
        <v>16554</v>
      </c>
      <c r="M2531" s="4" t="s">
        <v>16555</v>
      </c>
      <c r="N2531" t="s">
        <v>7358</v>
      </c>
    </row>
    <row r="2532" spans="1:14" ht="40.35" customHeight="1" outlineLevel="2" x14ac:dyDescent="0.2">
      <c r="A2532" t="s">
        <v>7359</v>
      </c>
      <c r="B2532" t="s">
        <v>17745</v>
      </c>
      <c r="C2532" s="7">
        <v>17.5</v>
      </c>
      <c r="D2532" s="7" t="s">
        <v>17760</v>
      </c>
      <c r="E2532" t="s">
        <v>7360</v>
      </c>
      <c r="F2532" t="s">
        <v>17146</v>
      </c>
      <c r="G2532" s="3">
        <v>6</v>
      </c>
      <c r="H2532" s="4">
        <v>61.166666666666664</v>
      </c>
      <c r="I2532" s="14">
        <f t="shared" si="79"/>
        <v>11.01</v>
      </c>
      <c r="J2532" s="18">
        <f t="shared" si="78"/>
        <v>9.3584999999999994</v>
      </c>
      <c r="K2532" s="4" t="s">
        <v>16535</v>
      </c>
      <c r="L2532" s="4" t="s">
        <v>16554</v>
      </c>
      <c r="M2532" s="4" t="s">
        <v>16555</v>
      </c>
      <c r="N2532" t="s">
        <v>7361</v>
      </c>
    </row>
    <row r="2533" spans="1:14" ht="40.35" customHeight="1" outlineLevel="2" x14ac:dyDescent="0.2">
      <c r="A2533" t="s">
        <v>7362</v>
      </c>
      <c r="B2533" t="s">
        <v>17745</v>
      </c>
      <c r="C2533" s="7">
        <v>18</v>
      </c>
      <c r="D2533" s="7">
        <v>2</v>
      </c>
      <c r="E2533" t="s">
        <v>7363</v>
      </c>
      <c r="F2533" t="s">
        <v>17146</v>
      </c>
      <c r="G2533" s="3">
        <v>3</v>
      </c>
      <c r="H2533" s="4">
        <v>61.166666666666664</v>
      </c>
      <c r="I2533" s="14">
        <f t="shared" si="79"/>
        <v>11.01</v>
      </c>
      <c r="J2533" s="18">
        <f t="shared" si="78"/>
        <v>9.3584999999999994</v>
      </c>
      <c r="K2533" s="4" t="s">
        <v>16535</v>
      </c>
      <c r="L2533" s="4" t="s">
        <v>16554</v>
      </c>
      <c r="M2533" s="4" t="s">
        <v>16555</v>
      </c>
      <c r="N2533" t="s">
        <v>7364</v>
      </c>
    </row>
    <row r="2534" spans="1:14" ht="40.35" customHeight="1" outlineLevel="2" x14ac:dyDescent="0.2">
      <c r="A2534" t="s">
        <v>7365</v>
      </c>
      <c r="B2534" t="s">
        <v>17745</v>
      </c>
      <c r="C2534" s="7">
        <v>18.5</v>
      </c>
      <c r="D2534" s="7" t="s">
        <v>17756</v>
      </c>
      <c r="E2534" t="s">
        <v>7366</v>
      </c>
      <c r="F2534" t="s">
        <v>17146</v>
      </c>
      <c r="G2534" s="3">
        <v>4</v>
      </c>
      <c r="H2534" s="4">
        <v>61.166666666666664</v>
      </c>
      <c r="I2534" s="14">
        <f t="shared" si="79"/>
        <v>11.01</v>
      </c>
      <c r="J2534" s="18">
        <f t="shared" si="78"/>
        <v>9.3584999999999994</v>
      </c>
      <c r="K2534" s="4" t="s">
        <v>16535</v>
      </c>
      <c r="L2534" s="4" t="s">
        <v>16554</v>
      </c>
      <c r="M2534" s="4" t="s">
        <v>16555</v>
      </c>
      <c r="N2534" t="s">
        <v>7367</v>
      </c>
    </row>
    <row r="2535" spans="1:14" ht="40.35" customHeight="1" outlineLevel="2" x14ac:dyDescent="0.2">
      <c r="A2535" t="s">
        <v>7368</v>
      </c>
      <c r="B2535" t="s">
        <v>17745</v>
      </c>
      <c r="C2535" s="7">
        <v>19</v>
      </c>
      <c r="D2535" s="7">
        <v>3</v>
      </c>
      <c r="E2535" t="s">
        <v>7369</v>
      </c>
      <c r="F2535" t="s">
        <v>17146</v>
      </c>
      <c r="G2535" s="3">
        <v>4</v>
      </c>
      <c r="H2535" s="4">
        <v>61.166666666666664</v>
      </c>
      <c r="I2535" s="14">
        <f t="shared" si="79"/>
        <v>11.01</v>
      </c>
      <c r="J2535" s="18">
        <f t="shared" si="78"/>
        <v>9.3584999999999994</v>
      </c>
      <c r="K2535" s="4" t="s">
        <v>16535</v>
      </c>
      <c r="L2535" s="4" t="s">
        <v>16554</v>
      </c>
      <c r="M2535" s="4" t="s">
        <v>16555</v>
      </c>
      <c r="N2535" t="s">
        <v>7370</v>
      </c>
    </row>
    <row r="2536" spans="1:14" ht="40.35" customHeight="1" outlineLevel="2" x14ac:dyDescent="0.2">
      <c r="A2536" t="s">
        <v>7371</v>
      </c>
      <c r="B2536" t="s">
        <v>17745</v>
      </c>
      <c r="C2536" s="7">
        <v>19.5</v>
      </c>
      <c r="D2536" s="7" t="s">
        <v>17755</v>
      </c>
      <c r="E2536" t="s">
        <v>7372</v>
      </c>
      <c r="F2536" t="s">
        <v>17146</v>
      </c>
      <c r="G2536" s="3">
        <v>3</v>
      </c>
      <c r="H2536" s="4">
        <v>61.166666666666664</v>
      </c>
      <c r="I2536" s="14">
        <f t="shared" si="79"/>
        <v>11.01</v>
      </c>
      <c r="J2536" s="18">
        <f t="shared" si="78"/>
        <v>9.3584999999999994</v>
      </c>
      <c r="K2536" s="4" t="s">
        <v>16535</v>
      </c>
      <c r="L2536" s="4" t="s">
        <v>16554</v>
      </c>
      <c r="M2536" s="4" t="s">
        <v>16555</v>
      </c>
      <c r="N2536" t="s">
        <v>7373</v>
      </c>
    </row>
    <row r="2537" spans="1:14" ht="40.35" customHeight="1" outlineLevel="2" x14ac:dyDescent="0.2">
      <c r="A2537" t="s">
        <v>7374</v>
      </c>
      <c r="B2537" t="s">
        <v>17745</v>
      </c>
      <c r="C2537" s="7">
        <v>20.5</v>
      </c>
      <c r="D2537" s="7">
        <v>4</v>
      </c>
      <c r="E2537" t="s">
        <v>7375</v>
      </c>
      <c r="F2537" t="s">
        <v>17146</v>
      </c>
      <c r="G2537" s="3">
        <v>3</v>
      </c>
      <c r="H2537" s="4">
        <v>61.166666666666664</v>
      </c>
      <c r="I2537" s="14">
        <f t="shared" si="79"/>
        <v>11.01</v>
      </c>
      <c r="J2537" s="18">
        <f t="shared" si="78"/>
        <v>9.3584999999999994</v>
      </c>
      <c r="K2537" s="4" t="s">
        <v>16535</v>
      </c>
      <c r="L2537" s="4" t="s">
        <v>16554</v>
      </c>
      <c r="M2537" s="4" t="s">
        <v>16555</v>
      </c>
      <c r="N2537" t="s">
        <v>7376</v>
      </c>
    </row>
    <row r="2538" spans="1:14" ht="40.35" customHeight="1" outlineLevel="2" x14ac:dyDescent="0.2">
      <c r="A2538" t="s">
        <v>7377</v>
      </c>
      <c r="B2538" t="s">
        <v>17744</v>
      </c>
      <c r="C2538" s="7">
        <v>48</v>
      </c>
      <c r="D2538" s="7">
        <v>13</v>
      </c>
      <c r="E2538" t="s">
        <v>7378</v>
      </c>
      <c r="F2538" t="s">
        <v>17146</v>
      </c>
      <c r="G2538" s="3">
        <v>2</v>
      </c>
      <c r="H2538" s="4">
        <v>61.166666666666664</v>
      </c>
      <c r="I2538" s="14">
        <f t="shared" si="79"/>
        <v>11.01</v>
      </c>
      <c r="J2538" s="18">
        <f t="shared" si="78"/>
        <v>9.3584999999999994</v>
      </c>
      <c r="K2538" s="4" t="s">
        <v>16535</v>
      </c>
      <c r="L2538" s="4" t="s">
        <v>16554</v>
      </c>
      <c r="M2538" s="4" t="s">
        <v>16555</v>
      </c>
      <c r="N2538" t="s">
        <v>7379</v>
      </c>
    </row>
    <row r="2539" spans="1:14" ht="40.35" customHeight="1" outlineLevel="2" x14ac:dyDescent="0.2">
      <c r="A2539" t="s">
        <v>7380</v>
      </c>
      <c r="B2539" t="s">
        <v>17744</v>
      </c>
      <c r="C2539" s="7">
        <v>34</v>
      </c>
      <c r="D2539" s="7">
        <v>1</v>
      </c>
      <c r="E2539" t="s">
        <v>7381</v>
      </c>
      <c r="F2539" t="s">
        <v>17146</v>
      </c>
      <c r="G2539" s="3">
        <v>3</v>
      </c>
      <c r="H2539" s="4">
        <v>61.166666666666664</v>
      </c>
      <c r="I2539" s="14">
        <f t="shared" si="79"/>
        <v>11.01</v>
      </c>
      <c r="J2539" s="18">
        <f t="shared" si="78"/>
        <v>9.3584999999999994</v>
      </c>
      <c r="K2539" s="4" t="s">
        <v>16535</v>
      </c>
      <c r="L2539" s="4" t="s">
        <v>16554</v>
      </c>
      <c r="M2539" s="4" t="s">
        <v>16555</v>
      </c>
      <c r="N2539" t="s">
        <v>7382</v>
      </c>
    </row>
    <row r="2540" spans="1:14" ht="40.35" customHeight="1" outlineLevel="2" x14ac:dyDescent="0.2">
      <c r="A2540" t="s">
        <v>7383</v>
      </c>
      <c r="B2540" t="s">
        <v>17744</v>
      </c>
      <c r="C2540" s="7">
        <v>34.5</v>
      </c>
      <c r="D2540" s="7" t="s">
        <v>17760</v>
      </c>
      <c r="E2540" t="s">
        <v>7384</v>
      </c>
      <c r="F2540" t="s">
        <v>17146</v>
      </c>
      <c r="G2540" s="3">
        <v>3</v>
      </c>
      <c r="H2540" s="4">
        <v>61.166666666666664</v>
      </c>
      <c r="I2540" s="14">
        <f t="shared" si="79"/>
        <v>11.01</v>
      </c>
      <c r="J2540" s="18">
        <f t="shared" si="78"/>
        <v>9.3584999999999994</v>
      </c>
      <c r="K2540" s="4" t="s">
        <v>16535</v>
      </c>
      <c r="L2540" s="4" t="s">
        <v>16554</v>
      </c>
      <c r="M2540" s="4" t="s">
        <v>16555</v>
      </c>
      <c r="N2540" t="s">
        <v>7385</v>
      </c>
    </row>
    <row r="2541" spans="1:14" ht="40.35" customHeight="1" outlineLevel="2" x14ac:dyDescent="0.2">
      <c r="A2541" t="s">
        <v>7386</v>
      </c>
      <c r="B2541" t="s">
        <v>17744</v>
      </c>
      <c r="C2541" s="7">
        <v>35</v>
      </c>
      <c r="D2541" s="7">
        <v>2</v>
      </c>
      <c r="E2541" t="s">
        <v>7387</v>
      </c>
      <c r="F2541" t="s">
        <v>17146</v>
      </c>
      <c r="G2541" s="3">
        <v>2</v>
      </c>
      <c r="H2541" s="4">
        <v>61.166666666666664</v>
      </c>
      <c r="I2541" s="14">
        <f t="shared" si="79"/>
        <v>11.01</v>
      </c>
      <c r="J2541" s="18">
        <f t="shared" si="78"/>
        <v>9.3584999999999994</v>
      </c>
      <c r="K2541" s="4" t="s">
        <v>16535</v>
      </c>
      <c r="L2541" s="4" t="s">
        <v>16554</v>
      </c>
      <c r="M2541" s="4" t="s">
        <v>16555</v>
      </c>
      <c r="N2541" t="s">
        <v>7388</v>
      </c>
    </row>
    <row r="2542" spans="1:14" ht="40.35" customHeight="1" outlineLevel="2" x14ac:dyDescent="0.2">
      <c r="A2542" t="s">
        <v>7389</v>
      </c>
      <c r="B2542" t="s">
        <v>17744</v>
      </c>
      <c r="C2542" s="7">
        <v>35.5</v>
      </c>
      <c r="D2542" s="7" t="s">
        <v>17756</v>
      </c>
      <c r="E2542" t="s">
        <v>7390</v>
      </c>
      <c r="F2542" t="s">
        <v>17146</v>
      </c>
      <c r="G2542" s="3">
        <v>2</v>
      </c>
      <c r="H2542" s="4">
        <v>61.166666666666664</v>
      </c>
      <c r="I2542" s="14">
        <f t="shared" si="79"/>
        <v>11.01</v>
      </c>
      <c r="J2542" s="18">
        <f t="shared" si="78"/>
        <v>9.3584999999999994</v>
      </c>
      <c r="K2542" s="4" t="s">
        <v>16535</v>
      </c>
      <c r="L2542" s="4" t="s">
        <v>16554</v>
      </c>
      <c r="M2542" s="4" t="s">
        <v>16555</v>
      </c>
      <c r="N2542" t="s">
        <v>7391</v>
      </c>
    </row>
    <row r="2543" spans="1:14" ht="40.35" customHeight="1" outlineLevel="2" x14ac:dyDescent="0.2">
      <c r="A2543" t="s">
        <v>7392</v>
      </c>
      <c r="B2543" t="s">
        <v>17744</v>
      </c>
      <c r="C2543" s="7">
        <v>36</v>
      </c>
      <c r="D2543" s="7">
        <v>3</v>
      </c>
      <c r="E2543" t="s">
        <v>7393</v>
      </c>
      <c r="F2543" t="s">
        <v>17146</v>
      </c>
      <c r="G2543" s="3">
        <v>2</v>
      </c>
      <c r="H2543" s="4">
        <v>61.166666666666664</v>
      </c>
      <c r="I2543" s="14">
        <f t="shared" si="79"/>
        <v>11.01</v>
      </c>
      <c r="J2543" s="18">
        <f t="shared" si="78"/>
        <v>9.3584999999999994</v>
      </c>
      <c r="K2543" s="4" t="s">
        <v>16535</v>
      </c>
      <c r="L2543" s="4" t="s">
        <v>16554</v>
      </c>
      <c r="M2543" s="4" t="s">
        <v>16555</v>
      </c>
      <c r="N2543" t="s">
        <v>7394</v>
      </c>
    </row>
    <row r="2544" spans="1:14" ht="40.35" customHeight="1" outlineLevel="2" x14ac:dyDescent="0.2">
      <c r="A2544" t="s">
        <v>7395</v>
      </c>
      <c r="B2544" t="s">
        <v>17743</v>
      </c>
      <c r="C2544" s="7">
        <v>35.5</v>
      </c>
      <c r="D2544" s="7">
        <v>3</v>
      </c>
      <c r="E2544" t="s">
        <v>7396</v>
      </c>
      <c r="F2544" t="s">
        <v>17147</v>
      </c>
      <c r="G2544" s="3">
        <v>2</v>
      </c>
      <c r="H2544" s="4">
        <v>157.5</v>
      </c>
      <c r="I2544" s="14">
        <f t="shared" si="79"/>
        <v>28.349999999999998</v>
      </c>
      <c r="J2544" s="18">
        <f t="shared" si="78"/>
        <v>24.097499999999997</v>
      </c>
      <c r="K2544" s="4" t="s">
        <v>16535</v>
      </c>
      <c r="L2544" s="4" t="s">
        <v>16545</v>
      </c>
      <c r="M2544" s="4" t="s">
        <v>16584</v>
      </c>
      <c r="N2544" t="s">
        <v>7397</v>
      </c>
    </row>
    <row r="2545" spans="1:14" ht="40.35" customHeight="1" outlineLevel="2" x14ac:dyDescent="0.2">
      <c r="A2545" t="s">
        <v>7398</v>
      </c>
      <c r="B2545" t="s">
        <v>17743</v>
      </c>
      <c r="C2545" s="7">
        <v>36</v>
      </c>
      <c r="D2545" s="7" t="s">
        <v>17755</v>
      </c>
      <c r="E2545" t="s">
        <v>7399</v>
      </c>
      <c r="F2545" t="s">
        <v>17147</v>
      </c>
      <c r="G2545" s="3">
        <v>4</v>
      </c>
      <c r="H2545" s="4">
        <v>157.5</v>
      </c>
      <c r="I2545" s="14">
        <f t="shared" si="79"/>
        <v>28.349999999999998</v>
      </c>
      <c r="J2545" s="18">
        <f t="shared" si="78"/>
        <v>24.097499999999997</v>
      </c>
      <c r="K2545" s="4" t="s">
        <v>16535</v>
      </c>
      <c r="L2545" s="4" t="s">
        <v>16545</v>
      </c>
      <c r="M2545" s="4" t="s">
        <v>16584</v>
      </c>
      <c r="N2545" t="s">
        <v>7400</v>
      </c>
    </row>
    <row r="2546" spans="1:14" ht="40.35" customHeight="1" outlineLevel="2" x14ac:dyDescent="0.2">
      <c r="A2546" t="s">
        <v>7401</v>
      </c>
      <c r="B2546" t="s">
        <v>17743</v>
      </c>
      <c r="C2546" s="7">
        <v>37</v>
      </c>
      <c r="D2546" s="7">
        <v>4</v>
      </c>
      <c r="E2546" t="s">
        <v>7402</v>
      </c>
      <c r="F2546" t="s">
        <v>17147</v>
      </c>
      <c r="G2546" s="3">
        <v>5</v>
      </c>
      <c r="H2546" s="4">
        <v>157.5</v>
      </c>
      <c r="I2546" s="14">
        <f t="shared" si="79"/>
        <v>28.349999999999998</v>
      </c>
      <c r="J2546" s="18">
        <f t="shared" si="78"/>
        <v>24.097499999999997</v>
      </c>
      <c r="K2546" s="4" t="s">
        <v>16535</v>
      </c>
      <c r="L2546" s="4" t="s">
        <v>16545</v>
      </c>
      <c r="M2546" s="4" t="s">
        <v>16584</v>
      </c>
      <c r="N2546" t="s">
        <v>7403</v>
      </c>
    </row>
    <row r="2547" spans="1:14" ht="40.35" customHeight="1" outlineLevel="2" x14ac:dyDescent="0.2">
      <c r="A2547" t="s">
        <v>7404</v>
      </c>
      <c r="B2547" t="s">
        <v>17743</v>
      </c>
      <c r="C2547" s="7" t="s">
        <v>17746</v>
      </c>
      <c r="D2547" s="7" t="s">
        <v>17750</v>
      </c>
      <c r="E2547" t="s">
        <v>7405</v>
      </c>
      <c r="F2547" t="s">
        <v>17147</v>
      </c>
      <c r="G2547" s="3">
        <v>6</v>
      </c>
      <c r="H2547" s="4">
        <v>157.5</v>
      </c>
      <c r="I2547" s="14">
        <f t="shared" si="79"/>
        <v>28.349999999999998</v>
      </c>
      <c r="J2547" s="18">
        <f t="shared" si="78"/>
        <v>24.097499999999997</v>
      </c>
      <c r="K2547" s="4" t="s">
        <v>16535</v>
      </c>
      <c r="L2547" s="4" t="s">
        <v>16545</v>
      </c>
      <c r="M2547" s="4" t="s">
        <v>16584</v>
      </c>
      <c r="N2547" t="s">
        <v>7406</v>
      </c>
    </row>
    <row r="2548" spans="1:14" ht="40.35" customHeight="1" outlineLevel="2" x14ac:dyDescent="0.2">
      <c r="A2548" t="s">
        <v>7407</v>
      </c>
      <c r="B2548" t="s">
        <v>17743</v>
      </c>
      <c r="C2548" s="7">
        <v>38</v>
      </c>
      <c r="D2548" s="7">
        <v>5</v>
      </c>
      <c r="E2548" t="s">
        <v>7408</v>
      </c>
      <c r="F2548" t="s">
        <v>17147</v>
      </c>
      <c r="G2548" s="3">
        <v>5</v>
      </c>
      <c r="H2548" s="4">
        <v>157.5</v>
      </c>
      <c r="I2548" s="14">
        <f t="shared" si="79"/>
        <v>28.349999999999998</v>
      </c>
      <c r="J2548" s="18">
        <f t="shared" si="78"/>
        <v>24.097499999999997</v>
      </c>
      <c r="K2548" s="4" t="s">
        <v>16535</v>
      </c>
      <c r="L2548" s="4" t="s">
        <v>16545</v>
      </c>
      <c r="M2548" s="4" t="s">
        <v>16584</v>
      </c>
      <c r="N2548" t="s">
        <v>7409</v>
      </c>
    </row>
    <row r="2549" spans="1:14" ht="40.35" customHeight="1" outlineLevel="2" x14ac:dyDescent="0.2">
      <c r="A2549" t="s">
        <v>7410</v>
      </c>
      <c r="B2549" t="s">
        <v>17743</v>
      </c>
      <c r="C2549" s="7">
        <v>38.5</v>
      </c>
      <c r="D2549" s="7" t="s">
        <v>17751</v>
      </c>
      <c r="E2549" t="s">
        <v>7411</v>
      </c>
      <c r="F2549" t="s">
        <v>17147</v>
      </c>
      <c r="G2549" s="3">
        <v>7</v>
      </c>
      <c r="H2549" s="4">
        <v>157.5</v>
      </c>
      <c r="I2549" s="14">
        <f t="shared" si="79"/>
        <v>28.349999999999998</v>
      </c>
      <c r="J2549" s="18">
        <f t="shared" si="78"/>
        <v>24.097499999999997</v>
      </c>
      <c r="K2549" s="4" t="s">
        <v>16535</v>
      </c>
      <c r="L2549" s="4" t="s">
        <v>16545</v>
      </c>
      <c r="M2549" s="4" t="s">
        <v>16584</v>
      </c>
      <c r="N2549" t="s">
        <v>7412</v>
      </c>
    </row>
    <row r="2550" spans="1:14" ht="40.35" customHeight="1" outlineLevel="2" x14ac:dyDescent="0.2">
      <c r="A2550" t="s">
        <v>7413</v>
      </c>
      <c r="B2550" t="s">
        <v>17743</v>
      </c>
      <c r="C2550" s="7">
        <v>39</v>
      </c>
      <c r="D2550" s="7">
        <v>6</v>
      </c>
      <c r="E2550" t="s">
        <v>7414</v>
      </c>
      <c r="F2550" t="s">
        <v>17147</v>
      </c>
      <c r="G2550" s="3">
        <v>2</v>
      </c>
      <c r="H2550" s="4">
        <v>157.5</v>
      </c>
      <c r="I2550" s="14">
        <f t="shared" si="79"/>
        <v>28.349999999999998</v>
      </c>
      <c r="J2550" s="18">
        <f t="shared" si="78"/>
        <v>24.097499999999997</v>
      </c>
      <c r="K2550" s="4" t="s">
        <v>16535</v>
      </c>
      <c r="L2550" s="4" t="s">
        <v>16545</v>
      </c>
      <c r="M2550" s="4" t="s">
        <v>16584</v>
      </c>
      <c r="N2550" t="s">
        <v>7415</v>
      </c>
    </row>
    <row r="2551" spans="1:14" ht="40.35" customHeight="1" outlineLevel="2" x14ac:dyDescent="0.2">
      <c r="A2551" t="s">
        <v>7416</v>
      </c>
      <c r="B2551" t="s">
        <v>17743</v>
      </c>
      <c r="C2551" s="7">
        <v>40</v>
      </c>
      <c r="D2551" s="7" t="s">
        <v>17752</v>
      </c>
      <c r="E2551" t="s">
        <v>7417</v>
      </c>
      <c r="F2551" t="s">
        <v>17147</v>
      </c>
      <c r="G2551" s="3">
        <v>7</v>
      </c>
      <c r="H2551" s="4">
        <v>157.5</v>
      </c>
      <c r="I2551" s="14">
        <f t="shared" si="79"/>
        <v>28.349999999999998</v>
      </c>
      <c r="J2551" s="18">
        <f t="shared" si="78"/>
        <v>24.097499999999997</v>
      </c>
      <c r="K2551" s="4" t="s">
        <v>16535</v>
      </c>
      <c r="L2551" s="4" t="s">
        <v>16545</v>
      </c>
      <c r="M2551" s="4" t="s">
        <v>16584</v>
      </c>
      <c r="N2551" t="s">
        <v>7418</v>
      </c>
    </row>
    <row r="2552" spans="1:14" ht="40.35" customHeight="1" outlineLevel="2" x14ac:dyDescent="0.2">
      <c r="A2552" t="s">
        <v>7419</v>
      </c>
      <c r="B2552" t="s">
        <v>17743</v>
      </c>
      <c r="C2552" s="7">
        <v>41</v>
      </c>
      <c r="D2552" s="7">
        <v>7</v>
      </c>
      <c r="E2552" t="s">
        <v>7420</v>
      </c>
      <c r="F2552" t="s">
        <v>17147</v>
      </c>
      <c r="G2552" s="3">
        <v>4</v>
      </c>
      <c r="H2552" s="4">
        <v>157.5</v>
      </c>
      <c r="I2552" s="14">
        <f t="shared" si="79"/>
        <v>28.349999999999998</v>
      </c>
      <c r="J2552" s="18">
        <f t="shared" si="78"/>
        <v>24.097499999999997</v>
      </c>
      <c r="K2552" s="4" t="s">
        <v>16535</v>
      </c>
      <c r="L2552" s="4" t="s">
        <v>16545</v>
      </c>
      <c r="M2552" s="4" t="s">
        <v>16584</v>
      </c>
      <c r="N2552" t="s">
        <v>7421</v>
      </c>
    </row>
    <row r="2553" spans="1:14" ht="40.35" customHeight="1" outlineLevel="2" x14ac:dyDescent="0.2">
      <c r="A2553" t="s">
        <v>7422</v>
      </c>
      <c r="B2553" t="s">
        <v>17743</v>
      </c>
      <c r="C2553" s="7">
        <v>41.5</v>
      </c>
      <c r="D2553" s="7" t="s">
        <v>17757</v>
      </c>
      <c r="E2553" t="s">
        <v>7423</v>
      </c>
      <c r="F2553" t="s">
        <v>17147</v>
      </c>
      <c r="G2553" s="3">
        <v>3</v>
      </c>
      <c r="H2553" s="4">
        <v>157.5</v>
      </c>
      <c r="I2553" s="14">
        <f t="shared" si="79"/>
        <v>28.349999999999998</v>
      </c>
      <c r="J2553" s="18">
        <f t="shared" si="78"/>
        <v>24.097499999999997</v>
      </c>
      <c r="K2553" s="4" t="s">
        <v>16535</v>
      </c>
      <c r="L2553" s="4" t="s">
        <v>16545</v>
      </c>
      <c r="M2553" s="4" t="s">
        <v>16584</v>
      </c>
      <c r="N2553" t="s">
        <v>7424</v>
      </c>
    </row>
    <row r="2554" spans="1:14" ht="40.35" customHeight="1" outlineLevel="2" x14ac:dyDescent="0.2">
      <c r="A2554" t="s">
        <v>7425</v>
      </c>
      <c r="B2554" t="s">
        <v>17744</v>
      </c>
      <c r="C2554" s="7">
        <v>39</v>
      </c>
      <c r="D2554" s="7">
        <v>6</v>
      </c>
      <c r="E2554" t="s">
        <v>7426</v>
      </c>
      <c r="F2554" t="s">
        <v>17148</v>
      </c>
      <c r="G2554" s="3">
        <v>1</v>
      </c>
      <c r="H2554" s="4">
        <v>131.25</v>
      </c>
      <c r="I2554" s="14">
        <f t="shared" si="79"/>
        <v>23.625</v>
      </c>
      <c r="J2554" s="18">
        <f t="shared" si="78"/>
        <v>20.081250000000001</v>
      </c>
      <c r="K2554" s="4" t="s">
        <v>16535</v>
      </c>
      <c r="L2554" s="4" t="s">
        <v>16536</v>
      </c>
      <c r="M2554" s="4" t="s">
        <v>16580</v>
      </c>
      <c r="N2554" t="s">
        <v>7427</v>
      </c>
    </row>
    <row r="2555" spans="1:14" ht="40.35" customHeight="1" outlineLevel="2" x14ac:dyDescent="0.2">
      <c r="A2555" t="s">
        <v>7428</v>
      </c>
      <c r="B2555" t="s">
        <v>17744</v>
      </c>
      <c r="C2555" s="7">
        <v>40</v>
      </c>
      <c r="D2555" s="7" t="s">
        <v>17752</v>
      </c>
      <c r="E2555" t="s">
        <v>7429</v>
      </c>
      <c r="F2555" t="s">
        <v>17148</v>
      </c>
      <c r="G2555" s="3">
        <v>2</v>
      </c>
      <c r="H2555" s="4">
        <v>131.25</v>
      </c>
      <c r="I2555" s="14">
        <f t="shared" si="79"/>
        <v>23.625</v>
      </c>
      <c r="J2555" s="18">
        <f t="shared" si="78"/>
        <v>20.081250000000001</v>
      </c>
      <c r="K2555" s="4" t="s">
        <v>16535</v>
      </c>
      <c r="L2555" s="4" t="s">
        <v>16536</v>
      </c>
      <c r="M2555" s="4" t="s">
        <v>16580</v>
      </c>
      <c r="N2555" t="s">
        <v>7430</v>
      </c>
    </row>
    <row r="2556" spans="1:14" ht="40.35" customHeight="1" outlineLevel="2" x14ac:dyDescent="0.2">
      <c r="A2556" t="s">
        <v>7431</v>
      </c>
      <c r="B2556" t="s">
        <v>17744</v>
      </c>
      <c r="C2556" s="7">
        <v>41</v>
      </c>
      <c r="D2556" s="7">
        <v>7</v>
      </c>
      <c r="E2556" t="s">
        <v>7432</v>
      </c>
      <c r="F2556" t="s">
        <v>17148</v>
      </c>
      <c r="G2556" s="3">
        <v>3</v>
      </c>
      <c r="H2556" s="4">
        <v>131.25</v>
      </c>
      <c r="I2556" s="14">
        <f t="shared" si="79"/>
        <v>23.625</v>
      </c>
      <c r="J2556" s="18">
        <f t="shared" si="78"/>
        <v>20.081250000000001</v>
      </c>
      <c r="K2556" s="4" t="s">
        <v>16535</v>
      </c>
      <c r="L2556" s="4" t="s">
        <v>16536</v>
      </c>
      <c r="M2556" s="4" t="s">
        <v>16580</v>
      </c>
      <c r="N2556" t="s">
        <v>7433</v>
      </c>
    </row>
    <row r="2557" spans="1:14" ht="40.35" customHeight="1" outlineLevel="2" x14ac:dyDescent="0.2">
      <c r="A2557" t="s">
        <v>7434</v>
      </c>
      <c r="B2557" t="s">
        <v>17744</v>
      </c>
      <c r="C2557" s="7">
        <v>41.5</v>
      </c>
      <c r="D2557" s="7" t="s">
        <v>17757</v>
      </c>
      <c r="E2557" t="s">
        <v>7435</v>
      </c>
      <c r="F2557" t="s">
        <v>17148</v>
      </c>
      <c r="G2557" s="3">
        <v>3</v>
      </c>
      <c r="H2557" s="4">
        <v>131.25</v>
      </c>
      <c r="I2557" s="14">
        <f t="shared" si="79"/>
        <v>23.625</v>
      </c>
      <c r="J2557" s="18">
        <f t="shared" si="78"/>
        <v>20.081250000000001</v>
      </c>
      <c r="K2557" s="4" t="s">
        <v>16535</v>
      </c>
      <c r="L2557" s="4" t="s">
        <v>16536</v>
      </c>
      <c r="M2557" s="4" t="s">
        <v>16580</v>
      </c>
      <c r="N2557" t="s">
        <v>7436</v>
      </c>
    </row>
    <row r="2558" spans="1:14" ht="40.35" customHeight="1" outlineLevel="2" x14ac:dyDescent="0.2">
      <c r="A2558" t="s">
        <v>7437</v>
      </c>
      <c r="B2558" t="s">
        <v>17744</v>
      </c>
      <c r="C2558" s="7">
        <v>42</v>
      </c>
      <c r="D2558" s="7">
        <v>8</v>
      </c>
      <c r="E2558" t="s">
        <v>7438</v>
      </c>
      <c r="F2558" t="s">
        <v>17148</v>
      </c>
      <c r="G2558" s="3">
        <v>5</v>
      </c>
      <c r="H2558" s="4">
        <v>131.25</v>
      </c>
      <c r="I2558" s="14">
        <f t="shared" si="79"/>
        <v>23.625</v>
      </c>
      <c r="J2558" s="18">
        <f t="shared" si="78"/>
        <v>20.081250000000001</v>
      </c>
      <c r="K2558" s="4" t="s">
        <v>16535</v>
      </c>
      <c r="L2558" s="4" t="s">
        <v>16536</v>
      </c>
      <c r="M2558" s="4" t="s">
        <v>16580</v>
      </c>
      <c r="N2558" t="s">
        <v>7439</v>
      </c>
    </row>
    <row r="2559" spans="1:14" ht="40.35" customHeight="1" outlineLevel="2" x14ac:dyDescent="0.2">
      <c r="A2559" t="s">
        <v>7440</v>
      </c>
      <c r="B2559" t="s">
        <v>17744</v>
      </c>
      <c r="C2559" s="7">
        <v>42.5</v>
      </c>
      <c r="D2559" s="7" t="s">
        <v>17748</v>
      </c>
      <c r="E2559" t="s">
        <v>7441</v>
      </c>
      <c r="F2559" t="s">
        <v>17148</v>
      </c>
      <c r="G2559" s="3">
        <v>8</v>
      </c>
      <c r="H2559" s="4">
        <v>131.25</v>
      </c>
      <c r="I2559" s="14">
        <f t="shared" si="79"/>
        <v>23.625</v>
      </c>
      <c r="J2559" s="18">
        <f t="shared" si="78"/>
        <v>20.081250000000001</v>
      </c>
      <c r="K2559" s="4" t="s">
        <v>16535</v>
      </c>
      <c r="L2559" s="4" t="s">
        <v>16536</v>
      </c>
      <c r="M2559" s="4" t="s">
        <v>16580</v>
      </c>
      <c r="N2559" t="s">
        <v>7442</v>
      </c>
    </row>
    <row r="2560" spans="1:14" ht="40.35" customHeight="1" outlineLevel="2" x14ac:dyDescent="0.2">
      <c r="A2560" t="s">
        <v>7443</v>
      </c>
      <c r="B2560" t="s">
        <v>17744</v>
      </c>
      <c r="C2560" s="7">
        <v>43</v>
      </c>
      <c r="D2560" s="7">
        <v>9</v>
      </c>
      <c r="E2560" t="s">
        <v>7444</v>
      </c>
      <c r="F2560" t="s">
        <v>17148</v>
      </c>
      <c r="G2560" s="3">
        <v>6</v>
      </c>
      <c r="H2560" s="4">
        <v>131.25</v>
      </c>
      <c r="I2560" s="14">
        <f t="shared" si="79"/>
        <v>23.625</v>
      </c>
      <c r="J2560" s="18">
        <f t="shared" si="78"/>
        <v>20.081250000000001</v>
      </c>
      <c r="K2560" s="4" t="s">
        <v>16535</v>
      </c>
      <c r="L2560" s="4" t="s">
        <v>16536</v>
      </c>
      <c r="M2560" s="4" t="s">
        <v>16580</v>
      </c>
      <c r="N2560" t="s">
        <v>7445</v>
      </c>
    </row>
    <row r="2561" spans="1:14" ht="40.35" customHeight="1" outlineLevel="2" x14ac:dyDescent="0.2">
      <c r="A2561" t="s">
        <v>7446</v>
      </c>
      <c r="B2561" t="s">
        <v>17744</v>
      </c>
      <c r="C2561" s="7">
        <v>44</v>
      </c>
      <c r="D2561" s="7" t="s">
        <v>17749</v>
      </c>
      <c r="E2561" t="s">
        <v>7447</v>
      </c>
      <c r="F2561" t="s">
        <v>17148</v>
      </c>
      <c r="G2561" s="3">
        <v>5</v>
      </c>
      <c r="H2561" s="4">
        <v>131.25</v>
      </c>
      <c r="I2561" s="14">
        <f t="shared" si="79"/>
        <v>23.625</v>
      </c>
      <c r="J2561" s="18">
        <f t="shared" si="78"/>
        <v>20.081250000000001</v>
      </c>
      <c r="K2561" s="4" t="s">
        <v>16535</v>
      </c>
      <c r="L2561" s="4" t="s">
        <v>16536</v>
      </c>
      <c r="M2561" s="4" t="s">
        <v>16580</v>
      </c>
      <c r="N2561" t="s">
        <v>7448</v>
      </c>
    </row>
    <row r="2562" spans="1:14" ht="40.35" customHeight="1" outlineLevel="2" x14ac:dyDescent="0.2">
      <c r="A2562" t="s">
        <v>7449</v>
      </c>
      <c r="B2562" t="s">
        <v>17744</v>
      </c>
      <c r="C2562" s="7">
        <v>45.5</v>
      </c>
      <c r="D2562" s="7" t="s">
        <v>17754</v>
      </c>
      <c r="E2562" t="s">
        <v>7450</v>
      </c>
      <c r="F2562" t="s">
        <v>17148</v>
      </c>
      <c r="G2562" s="3">
        <v>4</v>
      </c>
      <c r="H2562" s="4">
        <v>131.25</v>
      </c>
      <c r="I2562" s="14">
        <f t="shared" si="79"/>
        <v>23.625</v>
      </c>
      <c r="J2562" s="18">
        <f t="shared" si="78"/>
        <v>20.081250000000001</v>
      </c>
      <c r="K2562" s="4" t="s">
        <v>16535</v>
      </c>
      <c r="L2562" s="4" t="s">
        <v>16536</v>
      </c>
      <c r="M2562" s="4" t="s">
        <v>16580</v>
      </c>
      <c r="N2562" t="s">
        <v>7451</v>
      </c>
    </row>
    <row r="2563" spans="1:14" ht="40.35" customHeight="1" outlineLevel="2" x14ac:dyDescent="0.2">
      <c r="A2563" t="s">
        <v>7452</v>
      </c>
      <c r="B2563" t="s">
        <v>17744</v>
      </c>
      <c r="C2563" s="7">
        <v>46</v>
      </c>
      <c r="D2563" s="7">
        <v>11</v>
      </c>
      <c r="E2563" t="s">
        <v>7453</v>
      </c>
      <c r="F2563" t="s">
        <v>17148</v>
      </c>
      <c r="G2563" s="3">
        <v>4</v>
      </c>
      <c r="H2563" s="4">
        <v>131.25</v>
      </c>
      <c r="I2563" s="14">
        <f t="shared" si="79"/>
        <v>23.625</v>
      </c>
      <c r="J2563" s="18">
        <f t="shared" si="78"/>
        <v>20.081250000000001</v>
      </c>
      <c r="K2563" s="4" t="s">
        <v>16535</v>
      </c>
      <c r="L2563" s="4" t="s">
        <v>16536</v>
      </c>
      <c r="M2563" s="4" t="s">
        <v>16580</v>
      </c>
      <c r="N2563" t="s">
        <v>7454</v>
      </c>
    </row>
    <row r="2564" spans="1:14" ht="40.35" customHeight="1" outlineLevel="2" x14ac:dyDescent="0.2">
      <c r="A2564" t="s">
        <v>7455</v>
      </c>
      <c r="B2564" t="s">
        <v>17744</v>
      </c>
      <c r="C2564" s="7">
        <v>47</v>
      </c>
      <c r="D2564" s="7">
        <v>12</v>
      </c>
      <c r="E2564" t="s">
        <v>7456</v>
      </c>
      <c r="F2564" t="s">
        <v>17148</v>
      </c>
      <c r="G2564" s="3">
        <v>1</v>
      </c>
      <c r="H2564" s="4">
        <v>131.25</v>
      </c>
      <c r="I2564" s="14">
        <f t="shared" si="79"/>
        <v>23.625</v>
      </c>
      <c r="J2564" s="18">
        <f t="shared" ref="J2564:J2627" si="80">SUM(I2564*0.85)</f>
        <v>20.081250000000001</v>
      </c>
      <c r="K2564" s="4" t="s">
        <v>16535</v>
      </c>
      <c r="L2564" s="4" t="s">
        <v>16536</v>
      </c>
      <c r="M2564" s="4" t="s">
        <v>16580</v>
      </c>
      <c r="N2564" t="s">
        <v>7457</v>
      </c>
    </row>
    <row r="2565" spans="1:14" ht="40.35" customHeight="1" outlineLevel="2" x14ac:dyDescent="0.2">
      <c r="A2565" t="s">
        <v>7458</v>
      </c>
      <c r="B2565" t="s">
        <v>17743</v>
      </c>
      <c r="C2565" s="7">
        <v>36</v>
      </c>
      <c r="D2565" s="7" t="s">
        <v>17755</v>
      </c>
      <c r="E2565" t="s">
        <v>7459</v>
      </c>
      <c r="F2565" t="s">
        <v>17149</v>
      </c>
      <c r="G2565" s="3">
        <v>5</v>
      </c>
      <c r="H2565" s="4">
        <v>140</v>
      </c>
      <c r="I2565" s="14">
        <f t="shared" ref="I2565:I2628" si="81">SUM(H2565*0.18)</f>
        <v>25.2</v>
      </c>
      <c r="J2565" s="18">
        <f t="shared" si="80"/>
        <v>21.419999999999998</v>
      </c>
      <c r="K2565" s="4" t="s">
        <v>16535</v>
      </c>
      <c r="L2565" s="4" t="s">
        <v>16545</v>
      </c>
      <c r="M2565" s="4" t="s">
        <v>16584</v>
      </c>
      <c r="N2565" t="s">
        <v>7460</v>
      </c>
    </row>
    <row r="2566" spans="1:14" ht="40.35" customHeight="1" outlineLevel="2" x14ac:dyDescent="0.2">
      <c r="A2566" t="s">
        <v>7461</v>
      </c>
      <c r="B2566" t="s">
        <v>17743</v>
      </c>
      <c r="C2566" s="7">
        <v>37</v>
      </c>
      <c r="D2566" s="7">
        <v>4</v>
      </c>
      <c r="E2566" t="s">
        <v>7462</v>
      </c>
      <c r="F2566" t="s">
        <v>17149</v>
      </c>
      <c r="G2566" s="3">
        <v>3</v>
      </c>
      <c r="H2566" s="4">
        <v>140</v>
      </c>
      <c r="I2566" s="14">
        <f t="shared" si="81"/>
        <v>25.2</v>
      </c>
      <c r="J2566" s="18">
        <f t="shared" si="80"/>
        <v>21.419999999999998</v>
      </c>
      <c r="K2566" s="4" t="s">
        <v>16535</v>
      </c>
      <c r="L2566" s="4" t="s">
        <v>16545</v>
      </c>
      <c r="M2566" s="4" t="s">
        <v>16584</v>
      </c>
      <c r="N2566" t="s">
        <v>7463</v>
      </c>
    </row>
    <row r="2567" spans="1:14" ht="40.35" customHeight="1" outlineLevel="2" x14ac:dyDescent="0.2">
      <c r="A2567" t="s">
        <v>7464</v>
      </c>
      <c r="B2567" t="s">
        <v>17743</v>
      </c>
      <c r="C2567" s="7">
        <v>38</v>
      </c>
      <c r="D2567" s="7">
        <v>5</v>
      </c>
      <c r="E2567" t="s">
        <v>7465</v>
      </c>
      <c r="F2567" t="s">
        <v>17149</v>
      </c>
      <c r="G2567" s="3">
        <v>18</v>
      </c>
      <c r="H2567" s="4">
        <v>140</v>
      </c>
      <c r="I2567" s="14">
        <f t="shared" si="81"/>
        <v>25.2</v>
      </c>
      <c r="J2567" s="18">
        <f t="shared" si="80"/>
        <v>21.419999999999998</v>
      </c>
      <c r="K2567" s="4" t="s">
        <v>16535</v>
      </c>
      <c r="L2567" s="4" t="s">
        <v>16545</v>
      </c>
      <c r="M2567" s="4" t="s">
        <v>16584</v>
      </c>
      <c r="N2567" t="s">
        <v>7466</v>
      </c>
    </row>
    <row r="2568" spans="1:14" ht="40.35" customHeight="1" outlineLevel="2" x14ac:dyDescent="0.2">
      <c r="A2568" t="s">
        <v>7467</v>
      </c>
      <c r="B2568" t="s">
        <v>17743</v>
      </c>
      <c r="C2568" s="7">
        <v>38.5</v>
      </c>
      <c r="D2568" s="7" t="s">
        <v>17751</v>
      </c>
      <c r="E2568" t="s">
        <v>7468</v>
      </c>
      <c r="F2568" t="s">
        <v>17149</v>
      </c>
      <c r="G2568" s="3">
        <v>8</v>
      </c>
      <c r="H2568" s="4">
        <v>140</v>
      </c>
      <c r="I2568" s="14">
        <f t="shared" si="81"/>
        <v>25.2</v>
      </c>
      <c r="J2568" s="18">
        <f t="shared" si="80"/>
        <v>21.419999999999998</v>
      </c>
      <c r="K2568" s="4" t="s">
        <v>16535</v>
      </c>
      <c r="L2568" s="4" t="s">
        <v>16545</v>
      </c>
      <c r="M2568" s="4" t="s">
        <v>16584</v>
      </c>
      <c r="N2568" t="s">
        <v>7469</v>
      </c>
    </row>
    <row r="2569" spans="1:14" ht="40.35" customHeight="1" outlineLevel="2" x14ac:dyDescent="0.2">
      <c r="A2569" t="s">
        <v>7470</v>
      </c>
      <c r="B2569" t="s">
        <v>17743</v>
      </c>
      <c r="C2569" s="7">
        <v>40</v>
      </c>
      <c r="D2569" s="7" t="s">
        <v>17752</v>
      </c>
      <c r="E2569" t="s">
        <v>7471</v>
      </c>
      <c r="F2569" t="s">
        <v>17149</v>
      </c>
      <c r="G2569" s="3">
        <v>8</v>
      </c>
      <c r="H2569" s="4">
        <v>140</v>
      </c>
      <c r="I2569" s="14">
        <f t="shared" si="81"/>
        <v>25.2</v>
      </c>
      <c r="J2569" s="18">
        <f t="shared" si="80"/>
        <v>21.419999999999998</v>
      </c>
      <c r="K2569" s="4" t="s">
        <v>16535</v>
      </c>
      <c r="L2569" s="4" t="s">
        <v>16545</v>
      </c>
      <c r="M2569" s="4" t="s">
        <v>16584</v>
      </c>
      <c r="N2569" t="s">
        <v>7472</v>
      </c>
    </row>
    <row r="2570" spans="1:14" ht="40.35" customHeight="1" outlineLevel="2" x14ac:dyDescent="0.2">
      <c r="A2570" t="s">
        <v>7473</v>
      </c>
      <c r="B2570" t="s">
        <v>17743</v>
      </c>
      <c r="C2570" s="7">
        <v>41</v>
      </c>
      <c r="D2570" s="7">
        <v>7</v>
      </c>
      <c r="E2570" t="s">
        <v>7474</v>
      </c>
      <c r="F2570" t="s">
        <v>17149</v>
      </c>
      <c r="G2570" s="3">
        <v>1</v>
      </c>
      <c r="H2570" s="4">
        <v>140</v>
      </c>
      <c r="I2570" s="14">
        <f t="shared" si="81"/>
        <v>25.2</v>
      </c>
      <c r="J2570" s="18">
        <f t="shared" si="80"/>
        <v>21.419999999999998</v>
      </c>
      <c r="K2570" s="4" t="s">
        <v>16535</v>
      </c>
      <c r="L2570" s="4" t="s">
        <v>16545</v>
      </c>
      <c r="M2570" s="4" t="s">
        <v>16584</v>
      </c>
      <c r="N2570" t="s">
        <v>7475</v>
      </c>
    </row>
    <row r="2571" spans="1:14" ht="40.35" customHeight="1" outlineLevel="2" x14ac:dyDescent="0.2">
      <c r="A2571" t="s">
        <v>7476</v>
      </c>
      <c r="B2571" t="s">
        <v>17744</v>
      </c>
      <c r="C2571" s="7">
        <v>39</v>
      </c>
      <c r="D2571" s="7">
        <v>6</v>
      </c>
      <c r="E2571" t="s">
        <v>7477</v>
      </c>
      <c r="F2571" t="s">
        <v>17150</v>
      </c>
      <c r="G2571" s="3">
        <v>2</v>
      </c>
      <c r="H2571" s="4">
        <v>183.75</v>
      </c>
      <c r="I2571" s="14">
        <f t="shared" si="81"/>
        <v>33.074999999999996</v>
      </c>
      <c r="J2571" s="18">
        <f t="shared" si="80"/>
        <v>28.113749999999996</v>
      </c>
      <c r="K2571" s="4" t="s">
        <v>16535</v>
      </c>
      <c r="L2571" s="4" t="s">
        <v>16536</v>
      </c>
      <c r="M2571" s="4" t="s">
        <v>16581</v>
      </c>
      <c r="N2571" t="s">
        <v>7478</v>
      </c>
    </row>
    <row r="2572" spans="1:14" ht="40.35" customHeight="1" outlineLevel="2" x14ac:dyDescent="0.2">
      <c r="A2572" t="s">
        <v>7479</v>
      </c>
      <c r="B2572" t="s">
        <v>17744</v>
      </c>
      <c r="C2572" s="7">
        <v>40</v>
      </c>
      <c r="D2572" s="7" t="s">
        <v>17752</v>
      </c>
      <c r="E2572" t="s">
        <v>7480</v>
      </c>
      <c r="F2572" t="s">
        <v>17150</v>
      </c>
      <c r="G2572" s="3">
        <v>2</v>
      </c>
      <c r="H2572" s="4">
        <v>183.75</v>
      </c>
      <c r="I2572" s="14">
        <f t="shared" si="81"/>
        <v>33.074999999999996</v>
      </c>
      <c r="J2572" s="18">
        <f t="shared" si="80"/>
        <v>28.113749999999996</v>
      </c>
      <c r="K2572" s="4" t="s">
        <v>16535</v>
      </c>
      <c r="L2572" s="4" t="s">
        <v>16536</v>
      </c>
      <c r="M2572" s="4" t="s">
        <v>16581</v>
      </c>
      <c r="N2572" t="s">
        <v>7481</v>
      </c>
    </row>
    <row r="2573" spans="1:14" ht="40.35" customHeight="1" outlineLevel="2" x14ac:dyDescent="0.2">
      <c r="A2573" t="s">
        <v>7482</v>
      </c>
      <c r="B2573" t="s">
        <v>17744</v>
      </c>
      <c r="C2573" s="7">
        <v>41</v>
      </c>
      <c r="D2573" s="7">
        <v>7</v>
      </c>
      <c r="E2573" t="s">
        <v>7483</v>
      </c>
      <c r="F2573" t="s">
        <v>17150</v>
      </c>
      <c r="G2573" s="3">
        <v>4</v>
      </c>
      <c r="H2573" s="4">
        <v>183.75</v>
      </c>
      <c r="I2573" s="14">
        <f t="shared" si="81"/>
        <v>33.074999999999996</v>
      </c>
      <c r="J2573" s="18">
        <f t="shared" si="80"/>
        <v>28.113749999999996</v>
      </c>
      <c r="K2573" s="4" t="s">
        <v>16535</v>
      </c>
      <c r="L2573" s="4" t="s">
        <v>16536</v>
      </c>
      <c r="M2573" s="4" t="s">
        <v>16581</v>
      </c>
      <c r="N2573" t="s">
        <v>7484</v>
      </c>
    </row>
    <row r="2574" spans="1:14" ht="40.35" customHeight="1" outlineLevel="2" x14ac:dyDescent="0.2">
      <c r="A2574" t="s">
        <v>7485</v>
      </c>
      <c r="B2574" t="s">
        <v>17744</v>
      </c>
      <c r="C2574" s="7">
        <v>41.5</v>
      </c>
      <c r="D2574" s="7" t="s">
        <v>17757</v>
      </c>
      <c r="E2574" t="s">
        <v>7486</v>
      </c>
      <c r="F2574" t="s">
        <v>17150</v>
      </c>
      <c r="G2574" s="3">
        <v>6</v>
      </c>
      <c r="H2574" s="4">
        <v>183.75</v>
      </c>
      <c r="I2574" s="14">
        <f t="shared" si="81"/>
        <v>33.074999999999996</v>
      </c>
      <c r="J2574" s="18">
        <f t="shared" si="80"/>
        <v>28.113749999999996</v>
      </c>
      <c r="K2574" s="4" t="s">
        <v>16535</v>
      </c>
      <c r="L2574" s="4" t="s">
        <v>16536</v>
      </c>
      <c r="M2574" s="4" t="s">
        <v>16581</v>
      </c>
      <c r="N2574" t="s">
        <v>7487</v>
      </c>
    </row>
    <row r="2575" spans="1:14" ht="40.35" customHeight="1" outlineLevel="2" x14ac:dyDescent="0.2">
      <c r="A2575" t="s">
        <v>7488</v>
      </c>
      <c r="B2575" t="s">
        <v>17744</v>
      </c>
      <c r="C2575" s="7">
        <v>42</v>
      </c>
      <c r="D2575" s="7">
        <v>8</v>
      </c>
      <c r="E2575" t="s">
        <v>7489</v>
      </c>
      <c r="F2575" t="s">
        <v>17150</v>
      </c>
      <c r="G2575" s="3">
        <v>4</v>
      </c>
      <c r="H2575" s="4">
        <v>183.75</v>
      </c>
      <c r="I2575" s="14">
        <f t="shared" si="81"/>
        <v>33.074999999999996</v>
      </c>
      <c r="J2575" s="18">
        <f t="shared" si="80"/>
        <v>28.113749999999996</v>
      </c>
      <c r="K2575" s="4" t="s">
        <v>16535</v>
      </c>
      <c r="L2575" s="4" t="s">
        <v>16536</v>
      </c>
      <c r="M2575" s="4" t="s">
        <v>16581</v>
      </c>
      <c r="N2575" t="s">
        <v>7490</v>
      </c>
    </row>
    <row r="2576" spans="1:14" ht="40.35" customHeight="1" outlineLevel="2" x14ac:dyDescent="0.2">
      <c r="A2576" t="s">
        <v>7491</v>
      </c>
      <c r="B2576" t="s">
        <v>17744</v>
      </c>
      <c r="C2576" s="7">
        <v>42.5</v>
      </c>
      <c r="D2576" s="7" t="s">
        <v>17748</v>
      </c>
      <c r="E2576" t="s">
        <v>7492</v>
      </c>
      <c r="F2576" t="s">
        <v>17150</v>
      </c>
      <c r="G2576" s="3">
        <v>5</v>
      </c>
      <c r="H2576" s="4">
        <v>183.75</v>
      </c>
      <c r="I2576" s="14">
        <f t="shared" si="81"/>
        <v>33.074999999999996</v>
      </c>
      <c r="J2576" s="18">
        <f t="shared" si="80"/>
        <v>28.113749999999996</v>
      </c>
      <c r="K2576" s="4" t="s">
        <v>16535</v>
      </c>
      <c r="L2576" s="4" t="s">
        <v>16536</v>
      </c>
      <c r="M2576" s="4" t="s">
        <v>16581</v>
      </c>
      <c r="N2576" t="s">
        <v>7493</v>
      </c>
    </row>
    <row r="2577" spans="1:14" ht="40.35" customHeight="1" outlineLevel="2" x14ac:dyDescent="0.2">
      <c r="A2577" t="s">
        <v>7494</v>
      </c>
      <c r="B2577" t="s">
        <v>17744</v>
      </c>
      <c r="C2577" s="7">
        <v>43</v>
      </c>
      <c r="D2577" s="7">
        <v>9</v>
      </c>
      <c r="E2577" t="s">
        <v>7495</v>
      </c>
      <c r="F2577" t="s">
        <v>17150</v>
      </c>
      <c r="G2577" s="3">
        <v>4</v>
      </c>
      <c r="H2577" s="4">
        <v>183.75</v>
      </c>
      <c r="I2577" s="14">
        <f t="shared" si="81"/>
        <v>33.074999999999996</v>
      </c>
      <c r="J2577" s="18">
        <f t="shared" si="80"/>
        <v>28.113749999999996</v>
      </c>
      <c r="K2577" s="4" t="s">
        <v>16535</v>
      </c>
      <c r="L2577" s="4" t="s">
        <v>16536</v>
      </c>
      <c r="M2577" s="4" t="s">
        <v>16581</v>
      </c>
      <c r="N2577" t="s">
        <v>7496</v>
      </c>
    </row>
    <row r="2578" spans="1:14" ht="40.35" customHeight="1" outlineLevel="2" x14ac:dyDescent="0.2">
      <c r="A2578" t="s">
        <v>7497</v>
      </c>
      <c r="B2578" t="s">
        <v>17744</v>
      </c>
      <c r="C2578" s="7">
        <v>44</v>
      </c>
      <c r="D2578" s="7" t="s">
        <v>17749</v>
      </c>
      <c r="E2578" t="s">
        <v>7498</v>
      </c>
      <c r="F2578" t="s">
        <v>17150</v>
      </c>
      <c r="G2578" s="3">
        <v>6</v>
      </c>
      <c r="H2578" s="4">
        <v>183.75</v>
      </c>
      <c r="I2578" s="14">
        <f t="shared" si="81"/>
        <v>33.074999999999996</v>
      </c>
      <c r="J2578" s="18">
        <f t="shared" si="80"/>
        <v>28.113749999999996</v>
      </c>
      <c r="K2578" s="4" t="s">
        <v>16535</v>
      </c>
      <c r="L2578" s="4" t="s">
        <v>16536</v>
      </c>
      <c r="M2578" s="4" t="s">
        <v>16581</v>
      </c>
      <c r="N2578" t="s">
        <v>7499</v>
      </c>
    </row>
    <row r="2579" spans="1:14" ht="40.35" customHeight="1" outlineLevel="2" x14ac:dyDescent="0.2">
      <c r="A2579" t="s">
        <v>7500</v>
      </c>
      <c r="B2579" t="s">
        <v>17744</v>
      </c>
      <c r="C2579" s="7">
        <v>45</v>
      </c>
      <c r="D2579" s="7">
        <v>10</v>
      </c>
      <c r="E2579" t="s">
        <v>7501</v>
      </c>
      <c r="F2579" t="s">
        <v>17150</v>
      </c>
      <c r="G2579" s="3">
        <v>3</v>
      </c>
      <c r="H2579" s="4">
        <v>183.75</v>
      </c>
      <c r="I2579" s="14">
        <f t="shared" si="81"/>
        <v>33.074999999999996</v>
      </c>
      <c r="J2579" s="18">
        <f t="shared" si="80"/>
        <v>28.113749999999996</v>
      </c>
      <c r="K2579" s="4" t="s">
        <v>16535</v>
      </c>
      <c r="L2579" s="4" t="s">
        <v>16536</v>
      </c>
      <c r="M2579" s="4" t="s">
        <v>16581</v>
      </c>
      <c r="N2579" t="s">
        <v>7502</v>
      </c>
    </row>
    <row r="2580" spans="1:14" ht="40.35" customHeight="1" outlineLevel="2" x14ac:dyDescent="0.2">
      <c r="A2580" t="s">
        <v>7503</v>
      </c>
      <c r="B2580" t="s">
        <v>17744</v>
      </c>
      <c r="C2580" s="7">
        <v>45.5</v>
      </c>
      <c r="D2580" s="7" t="s">
        <v>17754</v>
      </c>
      <c r="E2580" t="s">
        <v>7504</v>
      </c>
      <c r="F2580" t="s">
        <v>17150</v>
      </c>
      <c r="G2580" s="3">
        <v>4</v>
      </c>
      <c r="H2580" s="4">
        <v>183.75</v>
      </c>
      <c r="I2580" s="14">
        <f t="shared" si="81"/>
        <v>33.074999999999996</v>
      </c>
      <c r="J2580" s="18">
        <f t="shared" si="80"/>
        <v>28.113749999999996</v>
      </c>
      <c r="K2580" s="4" t="s">
        <v>16535</v>
      </c>
      <c r="L2580" s="4" t="s">
        <v>16536</v>
      </c>
      <c r="M2580" s="4" t="s">
        <v>16581</v>
      </c>
      <c r="N2580" t="s">
        <v>7505</v>
      </c>
    </row>
    <row r="2581" spans="1:14" ht="40.35" customHeight="1" outlineLevel="2" x14ac:dyDescent="0.2">
      <c r="A2581" t="s">
        <v>7506</v>
      </c>
      <c r="B2581" t="s">
        <v>17744</v>
      </c>
      <c r="C2581" s="7">
        <v>46</v>
      </c>
      <c r="D2581" s="7">
        <v>11</v>
      </c>
      <c r="E2581" t="s">
        <v>7507</v>
      </c>
      <c r="F2581" t="s">
        <v>17150</v>
      </c>
      <c r="G2581" s="3">
        <v>2</v>
      </c>
      <c r="H2581" s="4">
        <v>183.75</v>
      </c>
      <c r="I2581" s="14">
        <f t="shared" si="81"/>
        <v>33.074999999999996</v>
      </c>
      <c r="J2581" s="18">
        <f t="shared" si="80"/>
        <v>28.113749999999996</v>
      </c>
      <c r="K2581" s="4" t="s">
        <v>16535</v>
      </c>
      <c r="L2581" s="4" t="s">
        <v>16536</v>
      </c>
      <c r="M2581" s="4" t="s">
        <v>16581</v>
      </c>
      <c r="N2581" t="s">
        <v>7508</v>
      </c>
    </row>
    <row r="2582" spans="1:14" ht="40.35" customHeight="1" outlineLevel="2" x14ac:dyDescent="0.2">
      <c r="A2582" t="s">
        <v>7509</v>
      </c>
      <c r="B2582" t="s">
        <v>17744</v>
      </c>
      <c r="C2582" s="7">
        <v>41</v>
      </c>
      <c r="D2582" s="7">
        <v>7</v>
      </c>
      <c r="E2582" t="s">
        <v>7510</v>
      </c>
      <c r="F2582" t="s">
        <v>17151</v>
      </c>
      <c r="G2582" s="3">
        <v>5</v>
      </c>
      <c r="H2582" s="4">
        <v>140</v>
      </c>
      <c r="I2582" s="14">
        <f t="shared" si="81"/>
        <v>25.2</v>
      </c>
      <c r="J2582" s="18">
        <f t="shared" si="80"/>
        <v>21.419999999999998</v>
      </c>
      <c r="K2582" s="4" t="s">
        <v>16538</v>
      </c>
      <c r="L2582" s="4" t="s">
        <v>16536</v>
      </c>
      <c r="M2582" s="4" t="s">
        <v>16579</v>
      </c>
      <c r="N2582" t="s">
        <v>7511</v>
      </c>
    </row>
    <row r="2583" spans="1:14" ht="40.35" customHeight="1" outlineLevel="2" x14ac:dyDescent="0.2">
      <c r="A2583" t="s">
        <v>7512</v>
      </c>
      <c r="B2583" t="s">
        <v>17744</v>
      </c>
      <c r="C2583" s="7">
        <v>41.5</v>
      </c>
      <c r="D2583" s="7" t="s">
        <v>17757</v>
      </c>
      <c r="E2583" t="s">
        <v>7513</v>
      </c>
      <c r="F2583" t="s">
        <v>17151</v>
      </c>
      <c r="G2583" s="3">
        <v>6</v>
      </c>
      <c r="H2583" s="4">
        <v>140</v>
      </c>
      <c r="I2583" s="14">
        <f t="shared" si="81"/>
        <v>25.2</v>
      </c>
      <c r="J2583" s="18">
        <f t="shared" si="80"/>
        <v>21.419999999999998</v>
      </c>
      <c r="K2583" s="4" t="s">
        <v>16538</v>
      </c>
      <c r="L2583" s="4" t="s">
        <v>16536</v>
      </c>
      <c r="M2583" s="4" t="s">
        <v>16579</v>
      </c>
      <c r="N2583" t="s">
        <v>7514</v>
      </c>
    </row>
    <row r="2584" spans="1:14" ht="40.35" customHeight="1" outlineLevel="2" x14ac:dyDescent="0.2">
      <c r="A2584" t="s">
        <v>7515</v>
      </c>
      <c r="B2584" t="s">
        <v>17744</v>
      </c>
      <c r="C2584" s="7">
        <v>42</v>
      </c>
      <c r="D2584" s="7">
        <v>8</v>
      </c>
      <c r="E2584" t="s">
        <v>7516</v>
      </c>
      <c r="F2584" t="s">
        <v>17151</v>
      </c>
      <c r="G2584" s="3">
        <v>4</v>
      </c>
      <c r="H2584" s="4">
        <v>140</v>
      </c>
      <c r="I2584" s="14">
        <f t="shared" si="81"/>
        <v>25.2</v>
      </c>
      <c r="J2584" s="18">
        <f t="shared" si="80"/>
        <v>21.419999999999998</v>
      </c>
      <c r="K2584" s="4" t="s">
        <v>16538</v>
      </c>
      <c r="L2584" s="4" t="s">
        <v>16536</v>
      </c>
      <c r="M2584" s="4" t="s">
        <v>16579</v>
      </c>
      <c r="N2584" t="s">
        <v>7517</v>
      </c>
    </row>
    <row r="2585" spans="1:14" ht="40.35" customHeight="1" outlineLevel="2" x14ac:dyDescent="0.2">
      <c r="A2585" t="s">
        <v>7518</v>
      </c>
      <c r="B2585" t="s">
        <v>17744</v>
      </c>
      <c r="C2585" s="7">
        <v>42.5</v>
      </c>
      <c r="D2585" s="7" t="s">
        <v>17748</v>
      </c>
      <c r="E2585" t="s">
        <v>7519</v>
      </c>
      <c r="F2585" t="s">
        <v>17151</v>
      </c>
      <c r="G2585" s="3">
        <v>3</v>
      </c>
      <c r="H2585" s="4">
        <v>140</v>
      </c>
      <c r="I2585" s="14">
        <f t="shared" si="81"/>
        <v>25.2</v>
      </c>
      <c r="J2585" s="18">
        <f t="shared" si="80"/>
        <v>21.419999999999998</v>
      </c>
      <c r="K2585" s="4" t="s">
        <v>16538</v>
      </c>
      <c r="L2585" s="4" t="s">
        <v>16536</v>
      </c>
      <c r="M2585" s="4" t="s">
        <v>16579</v>
      </c>
      <c r="N2585" t="s">
        <v>7520</v>
      </c>
    </row>
    <row r="2586" spans="1:14" ht="40.35" customHeight="1" outlineLevel="2" x14ac:dyDescent="0.2">
      <c r="A2586" t="s">
        <v>7521</v>
      </c>
      <c r="B2586" t="s">
        <v>17744</v>
      </c>
      <c r="C2586" s="7">
        <v>43</v>
      </c>
      <c r="D2586" s="7">
        <v>9</v>
      </c>
      <c r="E2586" t="s">
        <v>7522</v>
      </c>
      <c r="F2586" t="s">
        <v>17151</v>
      </c>
      <c r="G2586" s="3">
        <v>2</v>
      </c>
      <c r="H2586" s="4">
        <v>140</v>
      </c>
      <c r="I2586" s="14">
        <f t="shared" si="81"/>
        <v>25.2</v>
      </c>
      <c r="J2586" s="18">
        <f t="shared" si="80"/>
        <v>21.419999999999998</v>
      </c>
      <c r="K2586" s="4" t="s">
        <v>16538</v>
      </c>
      <c r="L2586" s="4" t="s">
        <v>16536</v>
      </c>
      <c r="M2586" s="4" t="s">
        <v>16579</v>
      </c>
      <c r="N2586" t="s">
        <v>7523</v>
      </c>
    </row>
    <row r="2587" spans="1:14" ht="40.35" customHeight="1" outlineLevel="2" x14ac:dyDescent="0.2">
      <c r="A2587" t="s">
        <v>7524</v>
      </c>
      <c r="B2587" t="s">
        <v>17744</v>
      </c>
      <c r="C2587" s="7">
        <v>44</v>
      </c>
      <c r="D2587" s="7" t="s">
        <v>17749</v>
      </c>
      <c r="E2587" t="s">
        <v>7525</v>
      </c>
      <c r="F2587" t="s">
        <v>17151</v>
      </c>
      <c r="G2587" s="3">
        <v>4</v>
      </c>
      <c r="H2587" s="4">
        <v>140</v>
      </c>
      <c r="I2587" s="14">
        <f t="shared" si="81"/>
        <v>25.2</v>
      </c>
      <c r="J2587" s="18">
        <f t="shared" si="80"/>
        <v>21.419999999999998</v>
      </c>
      <c r="K2587" s="4" t="s">
        <v>16538</v>
      </c>
      <c r="L2587" s="4" t="s">
        <v>16536</v>
      </c>
      <c r="M2587" s="4" t="s">
        <v>16579</v>
      </c>
      <c r="N2587" t="s">
        <v>7526</v>
      </c>
    </row>
    <row r="2588" spans="1:14" ht="40.35" customHeight="1" outlineLevel="2" x14ac:dyDescent="0.2">
      <c r="A2588" t="s">
        <v>7527</v>
      </c>
      <c r="B2588" t="s">
        <v>17744</v>
      </c>
      <c r="C2588" s="7">
        <v>45</v>
      </c>
      <c r="D2588" s="7">
        <v>10</v>
      </c>
      <c r="E2588" t="s">
        <v>7528</v>
      </c>
      <c r="F2588" t="s">
        <v>17151</v>
      </c>
      <c r="G2588" s="3">
        <v>5</v>
      </c>
      <c r="H2588" s="4">
        <v>140</v>
      </c>
      <c r="I2588" s="14">
        <f t="shared" si="81"/>
        <v>25.2</v>
      </c>
      <c r="J2588" s="18">
        <f t="shared" si="80"/>
        <v>21.419999999999998</v>
      </c>
      <c r="K2588" s="4" t="s">
        <v>16538</v>
      </c>
      <c r="L2588" s="4" t="s">
        <v>16536</v>
      </c>
      <c r="M2588" s="4" t="s">
        <v>16579</v>
      </c>
      <c r="N2588" t="s">
        <v>7529</v>
      </c>
    </row>
    <row r="2589" spans="1:14" ht="40.35" customHeight="1" outlineLevel="2" x14ac:dyDescent="0.2">
      <c r="A2589" t="s">
        <v>7530</v>
      </c>
      <c r="B2589" t="s">
        <v>17744</v>
      </c>
      <c r="C2589" s="7">
        <v>45.5</v>
      </c>
      <c r="D2589" s="7" t="s">
        <v>17754</v>
      </c>
      <c r="E2589" t="s">
        <v>7531</v>
      </c>
      <c r="F2589" t="s">
        <v>17151</v>
      </c>
      <c r="G2589" s="3">
        <v>6</v>
      </c>
      <c r="H2589" s="4">
        <v>140</v>
      </c>
      <c r="I2589" s="14">
        <f t="shared" si="81"/>
        <v>25.2</v>
      </c>
      <c r="J2589" s="18">
        <f t="shared" si="80"/>
        <v>21.419999999999998</v>
      </c>
      <c r="K2589" s="4" t="s">
        <v>16538</v>
      </c>
      <c r="L2589" s="4" t="s">
        <v>16536</v>
      </c>
      <c r="M2589" s="4" t="s">
        <v>16579</v>
      </c>
      <c r="N2589" t="s">
        <v>7532</v>
      </c>
    </row>
    <row r="2590" spans="1:14" ht="40.35" customHeight="1" outlineLevel="2" x14ac:dyDescent="0.2">
      <c r="A2590" t="s">
        <v>7533</v>
      </c>
      <c r="B2590" t="s">
        <v>17744</v>
      </c>
      <c r="C2590" s="7">
        <v>46</v>
      </c>
      <c r="D2590" s="7">
        <v>11</v>
      </c>
      <c r="E2590" t="s">
        <v>7534</v>
      </c>
      <c r="F2590" t="s">
        <v>17151</v>
      </c>
      <c r="G2590" s="3">
        <v>3</v>
      </c>
      <c r="H2590" s="4">
        <v>140</v>
      </c>
      <c r="I2590" s="14">
        <f t="shared" si="81"/>
        <v>25.2</v>
      </c>
      <c r="J2590" s="18">
        <f t="shared" si="80"/>
        <v>21.419999999999998</v>
      </c>
      <c r="K2590" s="4" t="s">
        <v>16538</v>
      </c>
      <c r="L2590" s="4" t="s">
        <v>16536</v>
      </c>
      <c r="M2590" s="4" t="s">
        <v>16579</v>
      </c>
      <c r="N2590" t="s">
        <v>7535</v>
      </c>
    </row>
    <row r="2591" spans="1:14" ht="40.35" customHeight="1" outlineLevel="2" x14ac:dyDescent="0.2">
      <c r="A2591" t="s">
        <v>7536</v>
      </c>
      <c r="B2591" t="s">
        <v>17744</v>
      </c>
      <c r="C2591" s="7">
        <v>40</v>
      </c>
      <c r="D2591" s="7" t="s">
        <v>17752</v>
      </c>
      <c r="E2591" t="s">
        <v>7537</v>
      </c>
      <c r="F2591" t="s">
        <v>17152</v>
      </c>
      <c r="G2591" s="3">
        <v>1</v>
      </c>
      <c r="H2591" s="4">
        <v>140</v>
      </c>
      <c r="I2591" s="14">
        <f t="shared" si="81"/>
        <v>25.2</v>
      </c>
      <c r="J2591" s="18">
        <f t="shared" si="80"/>
        <v>21.419999999999998</v>
      </c>
      <c r="K2591" s="4" t="s">
        <v>16535</v>
      </c>
      <c r="L2591" s="4" t="s">
        <v>16536</v>
      </c>
      <c r="M2591" s="4" t="s">
        <v>16580</v>
      </c>
      <c r="N2591" t="s">
        <v>7538</v>
      </c>
    </row>
    <row r="2592" spans="1:14" ht="40.35" customHeight="1" outlineLevel="2" x14ac:dyDescent="0.2">
      <c r="A2592" t="s">
        <v>7539</v>
      </c>
      <c r="B2592" t="s">
        <v>17744</v>
      </c>
      <c r="C2592" s="7">
        <v>41</v>
      </c>
      <c r="D2592" s="7">
        <v>7</v>
      </c>
      <c r="E2592" t="s">
        <v>7540</v>
      </c>
      <c r="F2592" t="s">
        <v>17152</v>
      </c>
      <c r="G2592" s="3">
        <v>5</v>
      </c>
      <c r="H2592" s="4">
        <v>140</v>
      </c>
      <c r="I2592" s="14">
        <f t="shared" si="81"/>
        <v>25.2</v>
      </c>
      <c r="J2592" s="18">
        <f t="shared" si="80"/>
        <v>21.419999999999998</v>
      </c>
      <c r="K2592" s="4" t="s">
        <v>16535</v>
      </c>
      <c r="L2592" s="4" t="s">
        <v>16536</v>
      </c>
      <c r="M2592" s="4" t="s">
        <v>16580</v>
      </c>
      <c r="N2592" t="s">
        <v>7541</v>
      </c>
    </row>
    <row r="2593" spans="1:14" ht="40.35" customHeight="1" outlineLevel="2" x14ac:dyDescent="0.2">
      <c r="A2593" t="s">
        <v>7542</v>
      </c>
      <c r="B2593" t="s">
        <v>17744</v>
      </c>
      <c r="C2593" s="7">
        <v>41.5</v>
      </c>
      <c r="D2593" s="7" t="s">
        <v>17757</v>
      </c>
      <c r="E2593" t="s">
        <v>7543</v>
      </c>
      <c r="F2593" t="s">
        <v>17152</v>
      </c>
      <c r="G2593" s="3">
        <v>5</v>
      </c>
      <c r="H2593" s="4">
        <v>140</v>
      </c>
      <c r="I2593" s="14">
        <f t="shared" si="81"/>
        <v>25.2</v>
      </c>
      <c r="J2593" s="18">
        <f t="shared" si="80"/>
        <v>21.419999999999998</v>
      </c>
      <c r="K2593" s="4" t="s">
        <v>16535</v>
      </c>
      <c r="L2593" s="4" t="s">
        <v>16536</v>
      </c>
      <c r="M2593" s="4" t="s">
        <v>16580</v>
      </c>
      <c r="N2593" t="s">
        <v>7544</v>
      </c>
    </row>
    <row r="2594" spans="1:14" ht="40.35" customHeight="1" outlineLevel="2" x14ac:dyDescent="0.2">
      <c r="A2594" t="s">
        <v>7545</v>
      </c>
      <c r="B2594" t="s">
        <v>17744</v>
      </c>
      <c r="C2594" s="7">
        <v>42</v>
      </c>
      <c r="D2594" s="7">
        <v>8</v>
      </c>
      <c r="E2594" t="s">
        <v>7546</v>
      </c>
      <c r="F2594" t="s">
        <v>17152</v>
      </c>
      <c r="G2594" s="3">
        <v>2</v>
      </c>
      <c r="H2594" s="4">
        <v>140</v>
      </c>
      <c r="I2594" s="14">
        <f t="shared" si="81"/>
        <v>25.2</v>
      </c>
      <c r="J2594" s="18">
        <f t="shared" si="80"/>
        <v>21.419999999999998</v>
      </c>
      <c r="K2594" s="4" t="s">
        <v>16535</v>
      </c>
      <c r="L2594" s="4" t="s">
        <v>16536</v>
      </c>
      <c r="M2594" s="4" t="s">
        <v>16580</v>
      </c>
      <c r="N2594" t="s">
        <v>7547</v>
      </c>
    </row>
    <row r="2595" spans="1:14" ht="40.35" customHeight="1" outlineLevel="2" x14ac:dyDescent="0.2">
      <c r="A2595" t="s">
        <v>7548</v>
      </c>
      <c r="B2595" t="s">
        <v>17744</v>
      </c>
      <c r="C2595" s="7">
        <v>42.5</v>
      </c>
      <c r="D2595" s="7" t="s">
        <v>17748</v>
      </c>
      <c r="E2595" t="s">
        <v>7549</v>
      </c>
      <c r="F2595" t="s">
        <v>17152</v>
      </c>
      <c r="G2595" s="3">
        <v>3</v>
      </c>
      <c r="H2595" s="4">
        <v>140</v>
      </c>
      <c r="I2595" s="14">
        <f t="shared" si="81"/>
        <v>25.2</v>
      </c>
      <c r="J2595" s="18">
        <f t="shared" si="80"/>
        <v>21.419999999999998</v>
      </c>
      <c r="K2595" s="4" t="s">
        <v>16535</v>
      </c>
      <c r="L2595" s="4" t="s">
        <v>16536</v>
      </c>
      <c r="M2595" s="4" t="s">
        <v>16580</v>
      </c>
      <c r="N2595" t="s">
        <v>7550</v>
      </c>
    </row>
    <row r="2596" spans="1:14" ht="40.35" customHeight="1" outlineLevel="2" x14ac:dyDescent="0.2">
      <c r="A2596" t="s">
        <v>7551</v>
      </c>
      <c r="B2596" t="s">
        <v>17744</v>
      </c>
      <c r="C2596" s="7">
        <v>43</v>
      </c>
      <c r="D2596" s="7">
        <v>9</v>
      </c>
      <c r="E2596" t="s">
        <v>7552</v>
      </c>
      <c r="F2596" t="s">
        <v>17152</v>
      </c>
      <c r="G2596" s="3">
        <v>8</v>
      </c>
      <c r="H2596" s="4">
        <v>140</v>
      </c>
      <c r="I2596" s="14">
        <f t="shared" si="81"/>
        <v>25.2</v>
      </c>
      <c r="J2596" s="18">
        <f t="shared" si="80"/>
        <v>21.419999999999998</v>
      </c>
      <c r="K2596" s="4" t="s">
        <v>16535</v>
      </c>
      <c r="L2596" s="4" t="s">
        <v>16536</v>
      </c>
      <c r="M2596" s="4" t="s">
        <v>16580</v>
      </c>
      <c r="N2596" t="s">
        <v>7553</v>
      </c>
    </row>
    <row r="2597" spans="1:14" ht="40.35" customHeight="1" outlineLevel="2" x14ac:dyDescent="0.2">
      <c r="A2597" t="s">
        <v>7554</v>
      </c>
      <c r="B2597" t="s">
        <v>17744</v>
      </c>
      <c r="C2597" s="7">
        <v>44</v>
      </c>
      <c r="D2597" s="7" t="s">
        <v>17749</v>
      </c>
      <c r="E2597" t="s">
        <v>7555</v>
      </c>
      <c r="F2597" t="s">
        <v>17152</v>
      </c>
      <c r="G2597" s="3">
        <v>5</v>
      </c>
      <c r="H2597" s="4">
        <v>140</v>
      </c>
      <c r="I2597" s="14">
        <f t="shared" si="81"/>
        <v>25.2</v>
      </c>
      <c r="J2597" s="18">
        <f t="shared" si="80"/>
        <v>21.419999999999998</v>
      </c>
      <c r="K2597" s="4" t="s">
        <v>16535</v>
      </c>
      <c r="L2597" s="4" t="s">
        <v>16536</v>
      </c>
      <c r="M2597" s="4" t="s">
        <v>16580</v>
      </c>
      <c r="N2597" t="s">
        <v>7556</v>
      </c>
    </row>
    <row r="2598" spans="1:14" ht="40.35" customHeight="1" outlineLevel="2" x14ac:dyDescent="0.2">
      <c r="A2598" t="s">
        <v>7557</v>
      </c>
      <c r="B2598" t="s">
        <v>17744</v>
      </c>
      <c r="C2598" s="7">
        <v>45</v>
      </c>
      <c r="D2598" s="7">
        <v>10</v>
      </c>
      <c r="E2598" t="s">
        <v>7558</v>
      </c>
      <c r="F2598" t="s">
        <v>17152</v>
      </c>
      <c r="G2598" s="3">
        <v>3</v>
      </c>
      <c r="H2598" s="4">
        <v>140</v>
      </c>
      <c r="I2598" s="14">
        <f t="shared" si="81"/>
        <v>25.2</v>
      </c>
      <c r="J2598" s="18">
        <f t="shared" si="80"/>
        <v>21.419999999999998</v>
      </c>
      <c r="K2598" s="4" t="s">
        <v>16535</v>
      </c>
      <c r="L2598" s="4" t="s">
        <v>16536</v>
      </c>
      <c r="M2598" s="4" t="s">
        <v>16580</v>
      </c>
      <c r="N2598" t="s">
        <v>7559</v>
      </c>
    </row>
    <row r="2599" spans="1:14" ht="40.35" customHeight="1" outlineLevel="2" x14ac:dyDescent="0.2">
      <c r="A2599" t="s">
        <v>7560</v>
      </c>
      <c r="B2599" t="s">
        <v>17744</v>
      </c>
      <c r="C2599" s="7">
        <v>45.5</v>
      </c>
      <c r="D2599" s="7" t="s">
        <v>17754</v>
      </c>
      <c r="E2599" t="s">
        <v>7561</v>
      </c>
      <c r="F2599" t="s">
        <v>17152</v>
      </c>
      <c r="G2599" s="3">
        <v>4</v>
      </c>
      <c r="H2599" s="4">
        <v>140</v>
      </c>
      <c r="I2599" s="14">
        <f t="shared" si="81"/>
        <v>25.2</v>
      </c>
      <c r="J2599" s="18">
        <f t="shared" si="80"/>
        <v>21.419999999999998</v>
      </c>
      <c r="K2599" s="4" t="s">
        <v>16535</v>
      </c>
      <c r="L2599" s="4" t="s">
        <v>16536</v>
      </c>
      <c r="M2599" s="4" t="s">
        <v>16580</v>
      </c>
      <c r="N2599" t="s">
        <v>7562</v>
      </c>
    </row>
    <row r="2600" spans="1:14" ht="40.35" customHeight="1" outlineLevel="2" x14ac:dyDescent="0.2">
      <c r="A2600" t="s">
        <v>7563</v>
      </c>
      <c r="B2600" t="s">
        <v>17744</v>
      </c>
      <c r="C2600" s="7">
        <v>46</v>
      </c>
      <c r="D2600" s="7">
        <v>11</v>
      </c>
      <c r="E2600" t="s">
        <v>7564</v>
      </c>
      <c r="F2600" t="s">
        <v>17152</v>
      </c>
      <c r="G2600" s="3">
        <v>6</v>
      </c>
      <c r="H2600" s="4">
        <v>140</v>
      </c>
      <c r="I2600" s="14">
        <f t="shared" si="81"/>
        <v>25.2</v>
      </c>
      <c r="J2600" s="18">
        <f t="shared" si="80"/>
        <v>21.419999999999998</v>
      </c>
      <c r="K2600" s="4" t="s">
        <v>16535</v>
      </c>
      <c r="L2600" s="4" t="s">
        <v>16536</v>
      </c>
      <c r="M2600" s="4" t="s">
        <v>16580</v>
      </c>
      <c r="N2600" t="s">
        <v>7565</v>
      </c>
    </row>
    <row r="2601" spans="1:14" ht="40.35" customHeight="1" outlineLevel="2" x14ac:dyDescent="0.2">
      <c r="A2601" t="s">
        <v>7566</v>
      </c>
      <c r="B2601" t="s">
        <v>17744</v>
      </c>
      <c r="C2601" s="7">
        <v>39</v>
      </c>
      <c r="D2601" s="7">
        <v>6</v>
      </c>
      <c r="E2601" t="s">
        <v>7567</v>
      </c>
      <c r="F2601" t="s">
        <v>17153</v>
      </c>
      <c r="G2601" s="3">
        <v>1</v>
      </c>
      <c r="H2601" s="4">
        <v>140</v>
      </c>
      <c r="I2601" s="14">
        <f t="shared" si="81"/>
        <v>25.2</v>
      </c>
      <c r="J2601" s="18">
        <f t="shared" si="80"/>
        <v>21.419999999999998</v>
      </c>
      <c r="K2601" s="4" t="s">
        <v>16535</v>
      </c>
      <c r="L2601" s="4" t="s">
        <v>16536</v>
      </c>
      <c r="M2601" s="4" t="s">
        <v>16580</v>
      </c>
      <c r="N2601" t="s">
        <v>7568</v>
      </c>
    </row>
    <row r="2602" spans="1:14" ht="40.35" customHeight="1" outlineLevel="2" x14ac:dyDescent="0.2">
      <c r="A2602" t="s">
        <v>7569</v>
      </c>
      <c r="B2602" t="s">
        <v>17744</v>
      </c>
      <c r="C2602" s="7">
        <v>40</v>
      </c>
      <c r="D2602" s="7" t="s">
        <v>17752</v>
      </c>
      <c r="E2602" t="s">
        <v>7570</v>
      </c>
      <c r="F2602" t="s">
        <v>17153</v>
      </c>
      <c r="G2602" s="3">
        <v>2</v>
      </c>
      <c r="H2602" s="4">
        <v>140</v>
      </c>
      <c r="I2602" s="14">
        <f t="shared" si="81"/>
        <v>25.2</v>
      </c>
      <c r="J2602" s="18">
        <f t="shared" si="80"/>
        <v>21.419999999999998</v>
      </c>
      <c r="K2602" s="4" t="s">
        <v>16535</v>
      </c>
      <c r="L2602" s="4" t="s">
        <v>16536</v>
      </c>
      <c r="M2602" s="4" t="s">
        <v>16580</v>
      </c>
      <c r="N2602" t="s">
        <v>7571</v>
      </c>
    </row>
    <row r="2603" spans="1:14" ht="40.35" customHeight="1" outlineLevel="2" x14ac:dyDescent="0.2">
      <c r="A2603" t="s">
        <v>7572</v>
      </c>
      <c r="B2603" t="s">
        <v>17744</v>
      </c>
      <c r="C2603" s="7">
        <v>41</v>
      </c>
      <c r="D2603" s="7">
        <v>7</v>
      </c>
      <c r="E2603" t="s">
        <v>7573</v>
      </c>
      <c r="F2603" t="s">
        <v>17153</v>
      </c>
      <c r="G2603" s="3">
        <v>3</v>
      </c>
      <c r="H2603" s="4">
        <v>140</v>
      </c>
      <c r="I2603" s="14">
        <f t="shared" si="81"/>
        <v>25.2</v>
      </c>
      <c r="J2603" s="18">
        <f t="shared" si="80"/>
        <v>21.419999999999998</v>
      </c>
      <c r="K2603" s="4" t="s">
        <v>16535</v>
      </c>
      <c r="L2603" s="4" t="s">
        <v>16536</v>
      </c>
      <c r="M2603" s="4" t="s">
        <v>16580</v>
      </c>
      <c r="N2603" t="s">
        <v>7574</v>
      </c>
    </row>
    <row r="2604" spans="1:14" ht="40.35" customHeight="1" outlineLevel="2" x14ac:dyDescent="0.2">
      <c r="A2604" t="s">
        <v>7575</v>
      </c>
      <c r="B2604" t="s">
        <v>17744</v>
      </c>
      <c r="C2604" s="7">
        <v>41.5</v>
      </c>
      <c r="D2604" s="7" t="s">
        <v>17757</v>
      </c>
      <c r="E2604" t="s">
        <v>7576</v>
      </c>
      <c r="F2604" t="s">
        <v>17153</v>
      </c>
      <c r="G2604" s="3">
        <v>3</v>
      </c>
      <c r="H2604" s="4">
        <v>140</v>
      </c>
      <c r="I2604" s="14">
        <f t="shared" si="81"/>
        <v>25.2</v>
      </c>
      <c r="J2604" s="18">
        <f t="shared" si="80"/>
        <v>21.419999999999998</v>
      </c>
      <c r="K2604" s="4" t="s">
        <v>16535</v>
      </c>
      <c r="L2604" s="4" t="s">
        <v>16536</v>
      </c>
      <c r="M2604" s="4" t="s">
        <v>16580</v>
      </c>
      <c r="N2604" t="s">
        <v>7577</v>
      </c>
    </row>
    <row r="2605" spans="1:14" ht="40.35" customHeight="1" outlineLevel="2" x14ac:dyDescent="0.2">
      <c r="A2605" t="s">
        <v>7578</v>
      </c>
      <c r="B2605" t="s">
        <v>17744</v>
      </c>
      <c r="C2605" s="7">
        <v>42</v>
      </c>
      <c r="D2605" s="7">
        <v>8</v>
      </c>
      <c r="E2605" t="s">
        <v>7579</v>
      </c>
      <c r="F2605" t="s">
        <v>17153</v>
      </c>
      <c r="G2605" s="3">
        <v>6</v>
      </c>
      <c r="H2605" s="4">
        <v>140</v>
      </c>
      <c r="I2605" s="14">
        <f t="shared" si="81"/>
        <v>25.2</v>
      </c>
      <c r="J2605" s="18">
        <f t="shared" si="80"/>
        <v>21.419999999999998</v>
      </c>
      <c r="K2605" s="4" t="s">
        <v>16535</v>
      </c>
      <c r="L2605" s="4" t="s">
        <v>16536</v>
      </c>
      <c r="M2605" s="4" t="s">
        <v>16580</v>
      </c>
      <c r="N2605" t="s">
        <v>7580</v>
      </c>
    </row>
    <row r="2606" spans="1:14" ht="40.35" customHeight="1" outlineLevel="2" x14ac:dyDescent="0.2">
      <c r="A2606" t="s">
        <v>7581</v>
      </c>
      <c r="B2606" t="s">
        <v>17744</v>
      </c>
      <c r="C2606" s="7">
        <v>42.5</v>
      </c>
      <c r="D2606" s="7" t="s">
        <v>17748</v>
      </c>
      <c r="E2606" t="s">
        <v>7582</v>
      </c>
      <c r="F2606" t="s">
        <v>17153</v>
      </c>
      <c r="G2606" s="3">
        <v>4</v>
      </c>
      <c r="H2606" s="4">
        <v>140</v>
      </c>
      <c r="I2606" s="14">
        <f t="shared" si="81"/>
        <v>25.2</v>
      </c>
      <c r="J2606" s="18">
        <f t="shared" si="80"/>
        <v>21.419999999999998</v>
      </c>
      <c r="K2606" s="4" t="s">
        <v>16535</v>
      </c>
      <c r="L2606" s="4" t="s">
        <v>16536</v>
      </c>
      <c r="M2606" s="4" t="s">
        <v>16580</v>
      </c>
      <c r="N2606" t="s">
        <v>7583</v>
      </c>
    </row>
    <row r="2607" spans="1:14" ht="40.35" customHeight="1" outlineLevel="2" x14ac:dyDescent="0.2">
      <c r="A2607" t="s">
        <v>7584</v>
      </c>
      <c r="B2607" t="s">
        <v>17744</v>
      </c>
      <c r="C2607" s="7">
        <v>43</v>
      </c>
      <c r="D2607" s="7">
        <v>9</v>
      </c>
      <c r="E2607" t="s">
        <v>7585</v>
      </c>
      <c r="F2607" t="s">
        <v>17153</v>
      </c>
      <c r="G2607" s="3">
        <v>7</v>
      </c>
      <c r="H2607" s="4">
        <v>140</v>
      </c>
      <c r="I2607" s="14">
        <f t="shared" si="81"/>
        <v>25.2</v>
      </c>
      <c r="J2607" s="18">
        <f t="shared" si="80"/>
        <v>21.419999999999998</v>
      </c>
      <c r="K2607" s="4" t="s">
        <v>16535</v>
      </c>
      <c r="L2607" s="4" t="s">
        <v>16536</v>
      </c>
      <c r="M2607" s="4" t="s">
        <v>16580</v>
      </c>
      <c r="N2607" t="s">
        <v>7586</v>
      </c>
    </row>
    <row r="2608" spans="1:14" ht="40.35" customHeight="1" outlineLevel="2" x14ac:dyDescent="0.2">
      <c r="A2608" t="s">
        <v>7587</v>
      </c>
      <c r="B2608" t="s">
        <v>17744</v>
      </c>
      <c r="C2608" s="7">
        <v>44</v>
      </c>
      <c r="D2608" s="7" t="s">
        <v>17749</v>
      </c>
      <c r="E2608" t="s">
        <v>7588</v>
      </c>
      <c r="F2608" t="s">
        <v>17153</v>
      </c>
      <c r="G2608" s="3">
        <v>5</v>
      </c>
      <c r="H2608" s="4">
        <v>140</v>
      </c>
      <c r="I2608" s="14">
        <f t="shared" si="81"/>
        <v>25.2</v>
      </c>
      <c r="J2608" s="18">
        <f t="shared" si="80"/>
        <v>21.419999999999998</v>
      </c>
      <c r="K2608" s="4" t="s">
        <v>16535</v>
      </c>
      <c r="L2608" s="4" t="s">
        <v>16536</v>
      </c>
      <c r="M2608" s="4" t="s">
        <v>16580</v>
      </c>
      <c r="N2608" t="s">
        <v>7589</v>
      </c>
    </row>
    <row r="2609" spans="1:14" ht="40.35" customHeight="1" outlineLevel="2" x14ac:dyDescent="0.2">
      <c r="A2609" t="s">
        <v>7590</v>
      </c>
      <c r="B2609" t="s">
        <v>17744</v>
      </c>
      <c r="C2609" s="7">
        <v>45</v>
      </c>
      <c r="D2609" s="7">
        <v>10</v>
      </c>
      <c r="E2609" t="s">
        <v>7591</v>
      </c>
      <c r="F2609" t="s">
        <v>17153</v>
      </c>
      <c r="G2609" s="3">
        <v>1</v>
      </c>
      <c r="H2609" s="4">
        <v>140</v>
      </c>
      <c r="I2609" s="14">
        <f t="shared" si="81"/>
        <v>25.2</v>
      </c>
      <c r="J2609" s="18">
        <f t="shared" si="80"/>
        <v>21.419999999999998</v>
      </c>
      <c r="K2609" s="4" t="s">
        <v>16535</v>
      </c>
      <c r="L2609" s="4" t="s">
        <v>16536</v>
      </c>
      <c r="M2609" s="4" t="s">
        <v>16580</v>
      </c>
      <c r="N2609" t="s">
        <v>7592</v>
      </c>
    </row>
    <row r="2610" spans="1:14" ht="40.35" customHeight="1" outlineLevel="2" x14ac:dyDescent="0.2">
      <c r="A2610" t="s">
        <v>7593</v>
      </c>
      <c r="B2610" t="s">
        <v>17744</v>
      </c>
      <c r="C2610" s="7">
        <v>45.5</v>
      </c>
      <c r="D2610" s="7" t="s">
        <v>17754</v>
      </c>
      <c r="E2610" t="s">
        <v>7594</v>
      </c>
      <c r="F2610" t="s">
        <v>17153</v>
      </c>
      <c r="G2610" s="3">
        <v>5</v>
      </c>
      <c r="H2610" s="4">
        <v>140</v>
      </c>
      <c r="I2610" s="14">
        <f t="shared" si="81"/>
        <v>25.2</v>
      </c>
      <c r="J2610" s="18">
        <f t="shared" si="80"/>
        <v>21.419999999999998</v>
      </c>
      <c r="K2610" s="4" t="s">
        <v>16535</v>
      </c>
      <c r="L2610" s="4" t="s">
        <v>16536</v>
      </c>
      <c r="M2610" s="4" t="s">
        <v>16580</v>
      </c>
      <c r="N2610" t="s">
        <v>7595</v>
      </c>
    </row>
    <row r="2611" spans="1:14" ht="40.35" customHeight="1" outlineLevel="2" x14ac:dyDescent="0.2">
      <c r="A2611" t="s">
        <v>7596</v>
      </c>
      <c r="B2611" t="s">
        <v>17744</v>
      </c>
      <c r="C2611" s="7">
        <v>46</v>
      </c>
      <c r="D2611" s="7">
        <v>11</v>
      </c>
      <c r="E2611" t="s">
        <v>7597</v>
      </c>
      <c r="F2611" t="s">
        <v>17153</v>
      </c>
      <c r="G2611" s="3">
        <v>1</v>
      </c>
      <c r="H2611" s="4">
        <v>140</v>
      </c>
      <c r="I2611" s="14">
        <f t="shared" si="81"/>
        <v>25.2</v>
      </c>
      <c r="J2611" s="18">
        <f t="shared" si="80"/>
        <v>21.419999999999998</v>
      </c>
      <c r="K2611" s="4" t="s">
        <v>16535</v>
      </c>
      <c r="L2611" s="4" t="s">
        <v>16536</v>
      </c>
      <c r="M2611" s="4" t="s">
        <v>16580</v>
      </c>
      <c r="N2611" t="s">
        <v>7598</v>
      </c>
    </row>
    <row r="2612" spans="1:14" ht="40.35" customHeight="1" outlineLevel="2" x14ac:dyDescent="0.2">
      <c r="A2612" t="s">
        <v>7599</v>
      </c>
      <c r="B2612" t="s">
        <v>17744</v>
      </c>
      <c r="C2612" s="7">
        <v>47</v>
      </c>
      <c r="D2612" s="7">
        <v>12</v>
      </c>
      <c r="E2612" t="s">
        <v>7600</v>
      </c>
      <c r="F2612" t="s">
        <v>17153</v>
      </c>
      <c r="G2612" s="3">
        <v>2</v>
      </c>
      <c r="H2612" s="4">
        <v>140</v>
      </c>
      <c r="I2612" s="14">
        <f t="shared" si="81"/>
        <v>25.2</v>
      </c>
      <c r="J2612" s="18">
        <f t="shared" si="80"/>
        <v>21.419999999999998</v>
      </c>
      <c r="K2612" s="4" t="s">
        <v>16535</v>
      </c>
      <c r="L2612" s="4" t="s">
        <v>16536</v>
      </c>
      <c r="M2612" s="4" t="s">
        <v>16580</v>
      </c>
      <c r="N2612" t="s">
        <v>7601</v>
      </c>
    </row>
    <row r="2613" spans="1:14" ht="40.35" customHeight="1" outlineLevel="2" x14ac:dyDescent="0.2">
      <c r="A2613" t="s">
        <v>7602</v>
      </c>
      <c r="B2613" t="s">
        <v>17743</v>
      </c>
      <c r="C2613" s="7">
        <v>36</v>
      </c>
      <c r="D2613" s="7" t="s">
        <v>17755</v>
      </c>
      <c r="E2613" t="s">
        <v>7603</v>
      </c>
      <c r="F2613" t="s">
        <v>17154</v>
      </c>
      <c r="G2613" s="3">
        <v>2</v>
      </c>
      <c r="H2613" s="4">
        <v>166.25</v>
      </c>
      <c r="I2613" s="14">
        <f t="shared" si="81"/>
        <v>29.924999999999997</v>
      </c>
      <c r="J2613" s="18">
        <f t="shared" si="80"/>
        <v>25.436249999999998</v>
      </c>
      <c r="K2613" s="4" t="s">
        <v>16535</v>
      </c>
      <c r="L2613" s="4" t="s">
        <v>16545</v>
      </c>
      <c r="M2613" s="4" t="s">
        <v>16584</v>
      </c>
      <c r="N2613" t="s">
        <v>7604</v>
      </c>
    </row>
    <row r="2614" spans="1:14" ht="40.35" customHeight="1" outlineLevel="2" x14ac:dyDescent="0.2">
      <c r="A2614" t="s">
        <v>7605</v>
      </c>
      <c r="B2614" t="s">
        <v>17743</v>
      </c>
      <c r="C2614" s="7">
        <v>37</v>
      </c>
      <c r="D2614" s="7">
        <v>4</v>
      </c>
      <c r="E2614" t="s">
        <v>7606</v>
      </c>
      <c r="F2614" t="s">
        <v>17154</v>
      </c>
      <c r="G2614" s="3">
        <v>6</v>
      </c>
      <c r="H2614" s="4">
        <v>166.25</v>
      </c>
      <c r="I2614" s="14">
        <f t="shared" si="81"/>
        <v>29.924999999999997</v>
      </c>
      <c r="J2614" s="18">
        <f t="shared" si="80"/>
        <v>25.436249999999998</v>
      </c>
      <c r="K2614" s="4" t="s">
        <v>16535</v>
      </c>
      <c r="L2614" s="4" t="s">
        <v>16545</v>
      </c>
      <c r="M2614" s="4" t="s">
        <v>16584</v>
      </c>
      <c r="N2614" t="s">
        <v>7607</v>
      </c>
    </row>
    <row r="2615" spans="1:14" ht="40.35" customHeight="1" outlineLevel="2" x14ac:dyDescent="0.2">
      <c r="A2615" t="s">
        <v>7608</v>
      </c>
      <c r="B2615" t="s">
        <v>17743</v>
      </c>
      <c r="C2615" s="7" t="s">
        <v>17746</v>
      </c>
      <c r="D2615" s="7" t="s">
        <v>17750</v>
      </c>
      <c r="E2615" t="s">
        <v>7609</v>
      </c>
      <c r="F2615" t="s">
        <v>17154</v>
      </c>
      <c r="G2615" s="3">
        <v>2</v>
      </c>
      <c r="H2615" s="4">
        <v>166.25</v>
      </c>
      <c r="I2615" s="14">
        <f t="shared" si="81"/>
        <v>29.924999999999997</v>
      </c>
      <c r="J2615" s="18">
        <f t="shared" si="80"/>
        <v>25.436249999999998</v>
      </c>
      <c r="K2615" s="4" t="s">
        <v>16535</v>
      </c>
      <c r="L2615" s="4" t="s">
        <v>16545</v>
      </c>
      <c r="M2615" s="4" t="s">
        <v>16584</v>
      </c>
      <c r="N2615" t="s">
        <v>7610</v>
      </c>
    </row>
    <row r="2616" spans="1:14" ht="40.35" customHeight="1" outlineLevel="2" x14ac:dyDescent="0.2">
      <c r="A2616" t="s">
        <v>7611</v>
      </c>
      <c r="B2616" t="s">
        <v>17743</v>
      </c>
      <c r="C2616" s="7">
        <v>38</v>
      </c>
      <c r="D2616" s="7">
        <v>5</v>
      </c>
      <c r="E2616" t="s">
        <v>7612</v>
      </c>
      <c r="F2616" t="s">
        <v>17154</v>
      </c>
      <c r="G2616" s="3">
        <v>10</v>
      </c>
      <c r="H2616" s="4">
        <v>166.25</v>
      </c>
      <c r="I2616" s="14">
        <f t="shared" si="81"/>
        <v>29.924999999999997</v>
      </c>
      <c r="J2616" s="18">
        <f t="shared" si="80"/>
        <v>25.436249999999998</v>
      </c>
      <c r="K2616" s="4" t="s">
        <v>16535</v>
      </c>
      <c r="L2616" s="4" t="s">
        <v>16545</v>
      </c>
      <c r="M2616" s="4" t="s">
        <v>16584</v>
      </c>
      <c r="N2616" t="s">
        <v>7613</v>
      </c>
    </row>
    <row r="2617" spans="1:14" ht="40.35" customHeight="1" outlineLevel="2" x14ac:dyDescent="0.2">
      <c r="A2617" t="s">
        <v>7614</v>
      </c>
      <c r="B2617" t="s">
        <v>17743</v>
      </c>
      <c r="C2617" s="7">
        <v>38.5</v>
      </c>
      <c r="D2617" s="7" t="s">
        <v>17751</v>
      </c>
      <c r="E2617" t="s">
        <v>7615</v>
      </c>
      <c r="F2617" t="s">
        <v>17154</v>
      </c>
      <c r="G2617" s="3">
        <v>5</v>
      </c>
      <c r="H2617" s="4">
        <v>166.25</v>
      </c>
      <c r="I2617" s="14">
        <f t="shared" si="81"/>
        <v>29.924999999999997</v>
      </c>
      <c r="J2617" s="18">
        <f t="shared" si="80"/>
        <v>25.436249999999998</v>
      </c>
      <c r="K2617" s="4" t="s">
        <v>16535</v>
      </c>
      <c r="L2617" s="4" t="s">
        <v>16545</v>
      </c>
      <c r="M2617" s="4" t="s">
        <v>16584</v>
      </c>
      <c r="N2617" t="s">
        <v>7616</v>
      </c>
    </row>
    <row r="2618" spans="1:14" ht="40.35" customHeight="1" outlineLevel="2" x14ac:dyDescent="0.2">
      <c r="A2618" t="s">
        <v>7617</v>
      </c>
      <c r="B2618" t="s">
        <v>17743</v>
      </c>
      <c r="C2618" s="7">
        <v>39</v>
      </c>
      <c r="D2618" s="7">
        <v>6</v>
      </c>
      <c r="E2618" t="s">
        <v>7618</v>
      </c>
      <c r="F2618" t="s">
        <v>17154</v>
      </c>
      <c r="G2618" s="3">
        <v>5</v>
      </c>
      <c r="H2618" s="4">
        <v>166.25</v>
      </c>
      <c r="I2618" s="14">
        <f t="shared" si="81"/>
        <v>29.924999999999997</v>
      </c>
      <c r="J2618" s="18">
        <f t="shared" si="80"/>
        <v>25.436249999999998</v>
      </c>
      <c r="K2618" s="4" t="s">
        <v>16535</v>
      </c>
      <c r="L2618" s="4" t="s">
        <v>16545</v>
      </c>
      <c r="M2618" s="4" t="s">
        <v>16584</v>
      </c>
      <c r="N2618" t="s">
        <v>7619</v>
      </c>
    </row>
    <row r="2619" spans="1:14" ht="40.35" customHeight="1" outlineLevel="2" x14ac:dyDescent="0.2">
      <c r="A2619" t="s">
        <v>7620</v>
      </c>
      <c r="B2619" t="s">
        <v>17743</v>
      </c>
      <c r="C2619" s="7">
        <v>40</v>
      </c>
      <c r="D2619" s="7" t="s">
        <v>17752</v>
      </c>
      <c r="E2619" t="s">
        <v>7621</v>
      </c>
      <c r="F2619" t="s">
        <v>17154</v>
      </c>
      <c r="G2619" s="3">
        <v>5</v>
      </c>
      <c r="H2619" s="4">
        <v>166.25</v>
      </c>
      <c r="I2619" s="14">
        <f t="shared" si="81"/>
        <v>29.924999999999997</v>
      </c>
      <c r="J2619" s="18">
        <f t="shared" si="80"/>
        <v>25.436249999999998</v>
      </c>
      <c r="K2619" s="4" t="s">
        <v>16535</v>
      </c>
      <c r="L2619" s="4" t="s">
        <v>16545</v>
      </c>
      <c r="M2619" s="4" t="s">
        <v>16584</v>
      </c>
      <c r="N2619" t="s">
        <v>7622</v>
      </c>
    </row>
    <row r="2620" spans="1:14" ht="40.35" customHeight="1" outlineLevel="2" x14ac:dyDescent="0.2">
      <c r="A2620" t="s">
        <v>7623</v>
      </c>
      <c r="B2620" t="s">
        <v>17743</v>
      </c>
      <c r="C2620" s="7">
        <v>41</v>
      </c>
      <c r="D2620" s="7">
        <v>7</v>
      </c>
      <c r="E2620" t="s">
        <v>7624</v>
      </c>
      <c r="F2620" t="s">
        <v>17154</v>
      </c>
      <c r="G2620" s="3">
        <v>4</v>
      </c>
      <c r="H2620" s="4">
        <v>166.25</v>
      </c>
      <c r="I2620" s="14">
        <f t="shared" si="81"/>
        <v>29.924999999999997</v>
      </c>
      <c r="J2620" s="18">
        <f t="shared" si="80"/>
        <v>25.436249999999998</v>
      </c>
      <c r="K2620" s="4" t="s">
        <v>16535</v>
      </c>
      <c r="L2620" s="4" t="s">
        <v>16545</v>
      </c>
      <c r="M2620" s="4" t="s">
        <v>16584</v>
      </c>
      <c r="N2620" t="s">
        <v>7625</v>
      </c>
    </row>
    <row r="2621" spans="1:14" ht="40.35" customHeight="1" outlineLevel="2" x14ac:dyDescent="0.2">
      <c r="A2621" t="s">
        <v>7626</v>
      </c>
      <c r="B2621" t="s">
        <v>17743</v>
      </c>
      <c r="C2621" s="7">
        <v>41.5</v>
      </c>
      <c r="D2621" s="7" t="s">
        <v>17757</v>
      </c>
      <c r="E2621" t="s">
        <v>7627</v>
      </c>
      <c r="F2621" t="s">
        <v>17154</v>
      </c>
      <c r="G2621" s="3">
        <v>1</v>
      </c>
      <c r="H2621" s="4">
        <v>166.25</v>
      </c>
      <c r="I2621" s="14">
        <f t="shared" si="81"/>
        <v>29.924999999999997</v>
      </c>
      <c r="J2621" s="18">
        <f t="shared" si="80"/>
        <v>25.436249999999998</v>
      </c>
      <c r="K2621" s="4" t="s">
        <v>16535</v>
      </c>
      <c r="L2621" s="4" t="s">
        <v>16545</v>
      </c>
      <c r="M2621" s="4" t="s">
        <v>16584</v>
      </c>
      <c r="N2621" t="s">
        <v>7628</v>
      </c>
    </row>
    <row r="2622" spans="1:14" ht="40.35" customHeight="1" outlineLevel="2" x14ac:dyDescent="0.2">
      <c r="A2622" t="s">
        <v>7629</v>
      </c>
      <c r="B2622" t="s">
        <v>17744</v>
      </c>
      <c r="C2622" s="7">
        <v>40</v>
      </c>
      <c r="D2622" s="7" t="s">
        <v>17752</v>
      </c>
      <c r="E2622" t="s">
        <v>7630</v>
      </c>
      <c r="F2622" t="s">
        <v>17155</v>
      </c>
      <c r="G2622" s="3">
        <v>2</v>
      </c>
      <c r="H2622" s="4">
        <v>218.75</v>
      </c>
      <c r="I2622" s="14">
        <f t="shared" si="81"/>
        <v>39.375</v>
      </c>
      <c r="J2622" s="18">
        <f t="shared" si="80"/>
        <v>33.46875</v>
      </c>
      <c r="K2622" s="4" t="s">
        <v>16538</v>
      </c>
      <c r="L2622" s="4" t="s">
        <v>16536</v>
      </c>
      <c r="M2622" s="4" t="s">
        <v>16578</v>
      </c>
      <c r="N2622" t="s">
        <v>7631</v>
      </c>
    </row>
    <row r="2623" spans="1:14" ht="40.35" customHeight="1" outlineLevel="2" x14ac:dyDescent="0.2">
      <c r="A2623" t="s">
        <v>7632</v>
      </c>
      <c r="B2623" t="s">
        <v>17744</v>
      </c>
      <c r="C2623" s="7">
        <v>41</v>
      </c>
      <c r="D2623" s="7">
        <v>7</v>
      </c>
      <c r="E2623" t="s">
        <v>7633</v>
      </c>
      <c r="F2623" t="s">
        <v>17155</v>
      </c>
      <c r="G2623" s="3">
        <v>5</v>
      </c>
      <c r="H2623" s="4">
        <v>218.75</v>
      </c>
      <c r="I2623" s="14">
        <f t="shared" si="81"/>
        <v>39.375</v>
      </c>
      <c r="J2623" s="18">
        <f t="shared" si="80"/>
        <v>33.46875</v>
      </c>
      <c r="K2623" s="4" t="s">
        <v>16538</v>
      </c>
      <c r="L2623" s="4" t="s">
        <v>16536</v>
      </c>
      <c r="M2623" s="4" t="s">
        <v>16578</v>
      </c>
      <c r="N2623" t="s">
        <v>7634</v>
      </c>
    </row>
    <row r="2624" spans="1:14" ht="40.35" customHeight="1" outlineLevel="2" x14ac:dyDescent="0.2">
      <c r="A2624" t="s">
        <v>7635</v>
      </c>
      <c r="B2624" t="s">
        <v>17744</v>
      </c>
      <c r="C2624" s="7">
        <v>41.5</v>
      </c>
      <c r="D2624" s="7" t="s">
        <v>17757</v>
      </c>
      <c r="E2624" t="s">
        <v>7636</v>
      </c>
      <c r="F2624" t="s">
        <v>17155</v>
      </c>
      <c r="G2624" s="3">
        <v>5</v>
      </c>
      <c r="H2624" s="4">
        <v>218.75</v>
      </c>
      <c r="I2624" s="14">
        <f t="shared" si="81"/>
        <v>39.375</v>
      </c>
      <c r="J2624" s="18">
        <f t="shared" si="80"/>
        <v>33.46875</v>
      </c>
      <c r="K2624" s="4" t="s">
        <v>16538</v>
      </c>
      <c r="L2624" s="4" t="s">
        <v>16536</v>
      </c>
      <c r="M2624" s="4" t="s">
        <v>16578</v>
      </c>
      <c r="N2624" t="s">
        <v>7637</v>
      </c>
    </row>
    <row r="2625" spans="1:14" ht="40.35" customHeight="1" outlineLevel="2" x14ac:dyDescent="0.2">
      <c r="A2625" t="s">
        <v>7638</v>
      </c>
      <c r="B2625" t="s">
        <v>17744</v>
      </c>
      <c r="C2625" s="7">
        <v>42</v>
      </c>
      <c r="D2625" s="7">
        <v>8</v>
      </c>
      <c r="E2625" t="s">
        <v>7639</v>
      </c>
      <c r="F2625" t="s">
        <v>17155</v>
      </c>
      <c r="G2625" s="3">
        <v>3</v>
      </c>
      <c r="H2625" s="4">
        <v>218.75</v>
      </c>
      <c r="I2625" s="14">
        <f t="shared" si="81"/>
        <v>39.375</v>
      </c>
      <c r="J2625" s="18">
        <f t="shared" si="80"/>
        <v>33.46875</v>
      </c>
      <c r="K2625" s="4" t="s">
        <v>16538</v>
      </c>
      <c r="L2625" s="4" t="s">
        <v>16536</v>
      </c>
      <c r="M2625" s="4" t="s">
        <v>16578</v>
      </c>
      <c r="N2625" t="s">
        <v>7640</v>
      </c>
    </row>
    <row r="2626" spans="1:14" ht="40.35" customHeight="1" outlineLevel="2" x14ac:dyDescent="0.2">
      <c r="A2626" t="s">
        <v>7641</v>
      </c>
      <c r="B2626" t="s">
        <v>17744</v>
      </c>
      <c r="C2626" s="7">
        <v>42.5</v>
      </c>
      <c r="D2626" s="7" t="s">
        <v>17748</v>
      </c>
      <c r="E2626" t="s">
        <v>7642</v>
      </c>
      <c r="F2626" t="s">
        <v>17155</v>
      </c>
      <c r="G2626" s="3">
        <v>4</v>
      </c>
      <c r="H2626" s="4">
        <v>218.75</v>
      </c>
      <c r="I2626" s="14">
        <f t="shared" si="81"/>
        <v>39.375</v>
      </c>
      <c r="J2626" s="18">
        <f t="shared" si="80"/>
        <v>33.46875</v>
      </c>
      <c r="K2626" s="4" t="s">
        <v>16538</v>
      </c>
      <c r="L2626" s="4" t="s">
        <v>16536</v>
      </c>
      <c r="M2626" s="4" t="s">
        <v>16578</v>
      </c>
      <c r="N2626" t="s">
        <v>7643</v>
      </c>
    </row>
    <row r="2627" spans="1:14" ht="40.35" customHeight="1" outlineLevel="2" x14ac:dyDescent="0.2">
      <c r="A2627" t="s">
        <v>7644</v>
      </c>
      <c r="B2627" t="s">
        <v>17744</v>
      </c>
      <c r="C2627" s="7">
        <v>43</v>
      </c>
      <c r="D2627" s="7">
        <v>9</v>
      </c>
      <c r="E2627" t="s">
        <v>7645</v>
      </c>
      <c r="F2627" t="s">
        <v>17155</v>
      </c>
      <c r="G2627" s="3">
        <v>3</v>
      </c>
      <c r="H2627" s="4">
        <v>218.75</v>
      </c>
      <c r="I2627" s="14">
        <f t="shared" si="81"/>
        <v>39.375</v>
      </c>
      <c r="J2627" s="18">
        <f t="shared" si="80"/>
        <v>33.46875</v>
      </c>
      <c r="K2627" s="4" t="s">
        <v>16538</v>
      </c>
      <c r="L2627" s="4" t="s">
        <v>16536</v>
      </c>
      <c r="M2627" s="4" t="s">
        <v>16578</v>
      </c>
      <c r="N2627" t="s">
        <v>7646</v>
      </c>
    </row>
    <row r="2628" spans="1:14" ht="40.35" customHeight="1" outlineLevel="2" x14ac:dyDescent="0.2">
      <c r="A2628" t="s">
        <v>7647</v>
      </c>
      <c r="B2628" t="s">
        <v>17744</v>
      </c>
      <c r="C2628" s="7">
        <v>44</v>
      </c>
      <c r="D2628" s="7" t="s">
        <v>17749</v>
      </c>
      <c r="E2628" t="s">
        <v>7648</v>
      </c>
      <c r="F2628" t="s">
        <v>17155</v>
      </c>
      <c r="G2628" s="3">
        <v>5</v>
      </c>
      <c r="H2628" s="4">
        <v>218.75</v>
      </c>
      <c r="I2628" s="14">
        <f t="shared" si="81"/>
        <v>39.375</v>
      </c>
      <c r="J2628" s="18">
        <f t="shared" ref="J2628:J2691" si="82">SUM(I2628*0.85)</f>
        <v>33.46875</v>
      </c>
      <c r="K2628" s="4" t="s">
        <v>16538</v>
      </c>
      <c r="L2628" s="4" t="s">
        <v>16536</v>
      </c>
      <c r="M2628" s="4" t="s">
        <v>16578</v>
      </c>
      <c r="N2628" t="s">
        <v>7649</v>
      </c>
    </row>
    <row r="2629" spans="1:14" ht="40.35" customHeight="1" outlineLevel="2" x14ac:dyDescent="0.2">
      <c r="A2629" t="s">
        <v>7650</v>
      </c>
      <c r="B2629" t="s">
        <v>17744</v>
      </c>
      <c r="C2629" s="7">
        <v>45</v>
      </c>
      <c r="D2629" s="7">
        <v>10</v>
      </c>
      <c r="E2629" t="s">
        <v>7651</v>
      </c>
      <c r="F2629" t="s">
        <v>17155</v>
      </c>
      <c r="G2629" s="3">
        <v>4</v>
      </c>
      <c r="H2629" s="4">
        <v>218.75</v>
      </c>
      <c r="I2629" s="14">
        <f t="shared" ref="I2629:I2692" si="83">SUM(H2629*0.18)</f>
        <v>39.375</v>
      </c>
      <c r="J2629" s="18">
        <f t="shared" si="82"/>
        <v>33.46875</v>
      </c>
      <c r="K2629" s="4" t="s">
        <v>16538</v>
      </c>
      <c r="L2629" s="4" t="s">
        <v>16536</v>
      </c>
      <c r="M2629" s="4" t="s">
        <v>16578</v>
      </c>
      <c r="N2629" t="s">
        <v>7652</v>
      </c>
    </row>
    <row r="2630" spans="1:14" ht="40.35" customHeight="1" outlineLevel="2" x14ac:dyDescent="0.2">
      <c r="A2630" t="s">
        <v>7653</v>
      </c>
      <c r="B2630" t="s">
        <v>17744</v>
      </c>
      <c r="C2630" s="7">
        <v>45.5</v>
      </c>
      <c r="D2630" s="7" t="s">
        <v>17754</v>
      </c>
      <c r="E2630" t="s">
        <v>7654</v>
      </c>
      <c r="F2630" t="s">
        <v>17155</v>
      </c>
      <c r="G2630" s="3">
        <v>5</v>
      </c>
      <c r="H2630" s="4">
        <v>218.75</v>
      </c>
      <c r="I2630" s="14">
        <f t="shared" si="83"/>
        <v>39.375</v>
      </c>
      <c r="J2630" s="18">
        <f t="shared" si="82"/>
        <v>33.46875</v>
      </c>
      <c r="K2630" s="4" t="s">
        <v>16538</v>
      </c>
      <c r="L2630" s="4" t="s">
        <v>16536</v>
      </c>
      <c r="M2630" s="4" t="s">
        <v>16578</v>
      </c>
      <c r="N2630" t="s">
        <v>7655</v>
      </c>
    </row>
    <row r="2631" spans="1:14" ht="40.35" customHeight="1" outlineLevel="2" x14ac:dyDescent="0.2">
      <c r="A2631" t="s">
        <v>7656</v>
      </c>
      <c r="B2631" t="s">
        <v>17744</v>
      </c>
      <c r="C2631" s="7">
        <v>46</v>
      </c>
      <c r="D2631" s="7">
        <v>11</v>
      </c>
      <c r="E2631" t="s">
        <v>7657</v>
      </c>
      <c r="F2631" t="s">
        <v>17155</v>
      </c>
      <c r="G2631" s="3">
        <v>4</v>
      </c>
      <c r="H2631" s="4">
        <v>218.75</v>
      </c>
      <c r="I2631" s="14">
        <f t="shared" si="83"/>
        <v>39.375</v>
      </c>
      <c r="J2631" s="18">
        <f t="shared" si="82"/>
        <v>33.46875</v>
      </c>
      <c r="K2631" s="4" t="s">
        <v>16538</v>
      </c>
      <c r="L2631" s="4" t="s">
        <v>16536</v>
      </c>
      <c r="M2631" s="4" t="s">
        <v>16578</v>
      </c>
      <c r="N2631" t="s">
        <v>7658</v>
      </c>
    </row>
    <row r="2632" spans="1:14" ht="40.35" customHeight="1" outlineLevel="2" x14ac:dyDescent="0.2">
      <c r="A2632" t="s">
        <v>7659</v>
      </c>
      <c r="B2632" t="s">
        <v>17744</v>
      </c>
      <c r="C2632" s="7">
        <v>40</v>
      </c>
      <c r="D2632" s="7" t="s">
        <v>17752</v>
      </c>
      <c r="E2632" t="s">
        <v>7660</v>
      </c>
      <c r="F2632" t="s">
        <v>17156</v>
      </c>
      <c r="G2632" s="3">
        <v>1</v>
      </c>
      <c r="H2632" s="4">
        <v>166.25</v>
      </c>
      <c r="I2632" s="14">
        <f t="shared" si="83"/>
        <v>29.924999999999997</v>
      </c>
      <c r="J2632" s="18">
        <f t="shared" si="82"/>
        <v>25.436249999999998</v>
      </c>
      <c r="K2632" s="4" t="s">
        <v>16538</v>
      </c>
      <c r="L2632" s="4" t="s">
        <v>16536</v>
      </c>
      <c r="M2632" s="4" t="s">
        <v>16578</v>
      </c>
      <c r="N2632" t="s">
        <v>7661</v>
      </c>
    </row>
    <row r="2633" spans="1:14" ht="40.35" customHeight="1" outlineLevel="2" x14ac:dyDescent="0.2">
      <c r="A2633" t="s">
        <v>7662</v>
      </c>
      <c r="B2633" t="s">
        <v>17744</v>
      </c>
      <c r="C2633" s="7">
        <v>41</v>
      </c>
      <c r="D2633" s="7">
        <v>7</v>
      </c>
      <c r="E2633" t="s">
        <v>7663</v>
      </c>
      <c r="F2633" t="s">
        <v>17156</v>
      </c>
      <c r="G2633" s="3">
        <v>3</v>
      </c>
      <c r="H2633" s="4">
        <v>166.25</v>
      </c>
      <c r="I2633" s="14">
        <f t="shared" si="83"/>
        <v>29.924999999999997</v>
      </c>
      <c r="J2633" s="18">
        <f t="shared" si="82"/>
        <v>25.436249999999998</v>
      </c>
      <c r="K2633" s="4" t="s">
        <v>16538</v>
      </c>
      <c r="L2633" s="4" t="s">
        <v>16536</v>
      </c>
      <c r="M2633" s="4" t="s">
        <v>16578</v>
      </c>
      <c r="N2633" t="s">
        <v>7664</v>
      </c>
    </row>
    <row r="2634" spans="1:14" ht="40.35" customHeight="1" outlineLevel="2" x14ac:dyDescent="0.2">
      <c r="A2634" t="s">
        <v>7665</v>
      </c>
      <c r="B2634" t="s">
        <v>17744</v>
      </c>
      <c r="C2634" s="7">
        <v>41.5</v>
      </c>
      <c r="D2634" s="7" t="s">
        <v>17757</v>
      </c>
      <c r="E2634" t="s">
        <v>7666</v>
      </c>
      <c r="F2634" t="s">
        <v>17156</v>
      </c>
      <c r="G2634" s="3">
        <v>2</v>
      </c>
      <c r="H2634" s="4">
        <v>166.25</v>
      </c>
      <c r="I2634" s="14">
        <f t="shared" si="83"/>
        <v>29.924999999999997</v>
      </c>
      <c r="J2634" s="18">
        <f t="shared" si="82"/>
        <v>25.436249999999998</v>
      </c>
      <c r="K2634" s="4" t="s">
        <v>16538</v>
      </c>
      <c r="L2634" s="4" t="s">
        <v>16536</v>
      </c>
      <c r="M2634" s="4" t="s">
        <v>16578</v>
      </c>
      <c r="N2634" t="s">
        <v>7667</v>
      </c>
    </row>
    <row r="2635" spans="1:14" ht="40.35" customHeight="1" outlineLevel="2" x14ac:dyDescent="0.2">
      <c r="A2635" t="s">
        <v>7668</v>
      </c>
      <c r="B2635" t="s">
        <v>17744</v>
      </c>
      <c r="C2635" s="7">
        <v>42</v>
      </c>
      <c r="D2635" s="7">
        <v>8</v>
      </c>
      <c r="E2635" t="s">
        <v>7669</v>
      </c>
      <c r="F2635" t="s">
        <v>17156</v>
      </c>
      <c r="G2635" s="3">
        <v>6</v>
      </c>
      <c r="H2635" s="4">
        <v>166.25</v>
      </c>
      <c r="I2635" s="14">
        <f t="shared" si="83"/>
        <v>29.924999999999997</v>
      </c>
      <c r="J2635" s="18">
        <f t="shared" si="82"/>
        <v>25.436249999999998</v>
      </c>
      <c r="K2635" s="4" t="s">
        <v>16538</v>
      </c>
      <c r="L2635" s="4" t="s">
        <v>16536</v>
      </c>
      <c r="M2635" s="4" t="s">
        <v>16578</v>
      </c>
      <c r="N2635" t="s">
        <v>7670</v>
      </c>
    </row>
    <row r="2636" spans="1:14" ht="40.35" customHeight="1" outlineLevel="2" x14ac:dyDescent="0.2">
      <c r="A2636" t="s">
        <v>7671</v>
      </c>
      <c r="B2636" t="s">
        <v>17744</v>
      </c>
      <c r="C2636" s="7">
        <v>42.5</v>
      </c>
      <c r="D2636" s="7" t="s">
        <v>17748</v>
      </c>
      <c r="E2636" t="s">
        <v>7672</v>
      </c>
      <c r="F2636" t="s">
        <v>17156</v>
      </c>
      <c r="G2636" s="3">
        <v>4</v>
      </c>
      <c r="H2636" s="4">
        <v>166.25</v>
      </c>
      <c r="I2636" s="14">
        <f t="shared" si="83"/>
        <v>29.924999999999997</v>
      </c>
      <c r="J2636" s="18">
        <f t="shared" si="82"/>
        <v>25.436249999999998</v>
      </c>
      <c r="K2636" s="4" t="s">
        <v>16538</v>
      </c>
      <c r="L2636" s="4" t="s">
        <v>16536</v>
      </c>
      <c r="M2636" s="4" t="s">
        <v>16578</v>
      </c>
      <c r="N2636" t="s">
        <v>7673</v>
      </c>
    </row>
    <row r="2637" spans="1:14" ht="40.35" customHeight="1" outlineLevel="2" x14ac:dyDescent="0.2">
      <c r="A2637" t="s">
        <v>7674</v>
      </c>
      <c r="B2637" t="s">
        <v>17744</v>
      </c>
      <c r="C2637" s="7">
        <v>43</v>
      </c>
      <c r="D2637" s="7">
        <v>9</v>
      </c>
      <c r="E2637" t="s">
        <v>7675</v>
      </c>
      <c r="F2637" t="s">
        <v>17156</v>
      </c>
      <c r="G2637" s="3">
        <v>9</v>
      </c>
      <c r="H2637" s="4">
        <v>166.25</v>
      </c>
      <c r="I2637" s="14">
        <f t="shared" si="83"/>
        <v>29.924999999999997</v>
      </c>
      <c r="J2637" s="18">
        <f t="shared" si="82"/>
        <v>25.436249999999998</v>
      </c>
      <c r="K2637" s="4" t="s">
        <v>16538</v>
      </c>
      <c r="L2637" s="4" t="s">
        <v>16536</v>
      </c>
      <c r="M2637" s="4" t="s">
        <v>16578</v>
      </c>
      <c r="N2637" t="s">
        <v>7676</v>
      </c>
    </row>
    <row r="2638" spans="1:14" ht="40.35" customHeight="1" outlineLevel="2" x14ac:dyDescent="0.2">
      <c r="A2638" t="s">
        <v>7677</v>
      </c>
      <c r="B2638" t="s">
        <v>17744</v>
      </c>
      <c r="C2638" s="7">
        <v>44</v>
      </c>
      <c r="D2638" s="7" t="s">
        <v>17749</v>
      </c>
      <c r="E2638" t="s">
        <v>7678</v>
      </c>
      <c r="F2638" t="s">
        <v>17156</v>
      </c>
      <c r="G2638" s="3">
        <v>7</v>
      </c>
      <c r="H2638" s="4">
        <v>166.25</v>
      </c>
      <c r="I2638" s="14">
        <f t="shared" si="83"/>
        <v>29.924999999999997</v>
      </c>
      <c r="J2638" s="18">
        <f t="shared" si="82"/>
        <v>25.436249999999998</v>
      </c>
      <c r="K2638" s="4" t="s">
        <v>16538</v>
      </c>
      <c r="L2638" s="4" t="s">
        <v>16536</v>
      </c>
      <c r="M2638" s="4" t="s">
        <v>16578</v>
      </c>
      <c r="N2638" t="s">
        <v>7679</v>
      </c>
    </row>
    <row r="2639" spans="1:14" ht="40.35" customHeight="1" outlineLevel="2" x14ac:dyDescent="0.2">
      <c r="A2639" t="s">
        <v>7680</v>
      </c>
      <c r="B2639" t="s">
        <v>17744</v>
      </c>
      <c r="C2639" s="7">
        <v>45</v>
      </c>
      <c r="D2639" s="7">
        <v>10</v>
      </c>
      <c r="E2639" t="s">
        <v>7681</v>
      </c>
      <c r="F2639" t="s">
        <v>17156</v>
      </c>
      <c r="G2639" s="3">
        <v>2</v>
      </c>
      <c r="H2639" s="4">
        <v>166.25</v>
      </c>
      <c r="I2639" s="14">
        <f t="shared" si="83"/>
        <v>29.924999999999997</v>
      </c>
      <c r="J2639" s="18">
        <f t="shared" si="82"/>
        <v>25.436249999999998</v>
      </c>
      <c r="K2639" s="4" t="s">
        <v>16538</v>
      </c>
      <c r="L2639" s="4" t="s">
        <v>16536</v>
      </c>
      <c r="M2639" s="4" t="s">
        <v>16578</v>
      </c>
      <c r="N2639" t="s">
        <v>7682</v>
      </c>
    </row>
    <row r="2640" spans="1:14" ht="40.35" customHeight="1" outlineLevel="2" x14ac:dyDescent="0.2">
      <c r="A2640" t="s">
        <v>7683</v>
      </c>
      <c r="B2640" t="s">
        <v>17744</v>
      </c>
      <c r="C2640" s="7">
        <v>45.5</v>
      </c>
      <c r="D2640" s="7" t="s">
        <v>17754</v>
      </c>
      <c r="E2640" t="s">
        <v>7684</v>
      </c>
      <c r="F2640" t="s">
        <v>17156</v>
      </c>
      <c r="G2640" s="3">
        <v>3</v>
      </c>
      <c r="H2640" s="4">
        <v>166.25</v>
      </c>
      <c r="I2640" s="14">
        <f t="shared" si="83"/>
        <v>29.924999999999997</v>
      </c>
      <c r="J2640" s="18">
        <f t="shared" si="82"/>
        <v>25.436249999999998</v>
      </c>
      <c r="K2640" s="4" t="s">
        <v>16538</v>
      </c>
      <c r="L2640" s="4" t="s">
        <v>16536</v>
      </c>
      <c r="M2640" s="4" t="s">
        <v>16578</v>
      </c>
      <c r="N2640" t="s">
        <v>7685</v>
      </c>
    </row>
    <row r="2641" spans="1:14" ht="40.35" customHeight="1" outlineLevel="2" x14ac:dyDescent="0.2">
      <c r="A2641" t="s">
        <v>7686</v>
      </c>
      <c r="B2641" t="s">
        <v>17744</v>
      </c>
      <c r="C2641" s="7">
        <v>46</v>
      </c>
      <c r="D2641" s="7">
        <v>11</v>
      </c>
      <c r="E2641" t="s">
        <v>7687</v>
      </c>
      <c r="F2641" t="s">
        <v>17156</v>
      </c>
      <c r="G2641" s="3">
        <v>2</v>
      </c>
      <c r="H2641" s="4">
        <v>166.25</v>
      </c>
      <c r="I2641" s="14">
        <f t="shared" si="83"/>
        <v>29.924999999999997</v>
      </c>
      <c r="J2641" s="18">
        <f t="shared" si="82"/>
        <v>25.436249999999998</v>
      </c>
      <c r="K2641" s="4" t="s">
        <v>16538</v>
      </c>
      <c r="L2641" s="4" t="s">
        <v>16536</v>
      </c>
      <c r="M2641" s="4" t="s">
        <v>16578</v>
      </c>
      <c r="N2641" t="s">
        <v>7688</v>
      </c>
    </row>
    <row r="2642" spans="1:14" ht="40.35" customHeight="1" outlineLevel="2" x14ac:dyDescent="0.2">
      <c r="A2642" t="s">
        <v>7689</v>
      </c>
      <c r="B2642" t="s">
        <v>17744</v>
      </c>
      <c r="C2642" s="7">
        <v>40</v>
      </c>
      <c r="D2642" s="7" t="s">
        <v>17752</v>
      </c>
      <c r="E2642" t="s">
        <v>7690</v>
      </c>
      <c r="F2642" t="s">
        <v>17157</v>
      </c>
      <c r="G2642" s="3">
        <v>4</v>
      </c>
      <c r="H2642" s="4">
        <v>131.25</v>
      </c>
      <c r="I2642" s="14">
        <f t="shared" si="83"/>
        <v>23.625</v>
      </c>
      <c r="J2642" s="18">
        <f t="shared" si="82"/>
        <v>20.081250000000001</v>
      </c>
      <c r="K2642" s="4" t="s">
        <v>16535</v>
      </c>
      <c r="L2642" s="4" t="s">
        <v>16536</v>
      </c>
      <c r="M2642" s="4" t="s">
        <v>16580</v>
      </c>
      <c r="N2642" t="s">
        <v>7691</v>
      </c>
    </row>
    <row r="2643" spans="1:14" ht="40.35" customHeight="1" outlineLevel="2" x14ac:dyDescent="0.2">
      <c r="A2643" t="s">
        <v>7692</v>
      </c>
      <c r="B2643" t="s">
        <v>17744</v>
      </c>
      <c r="C2643" s="7">
        <v>41</v>
      </c>
      <c r="D2643" s="7">
        <v>7</v>
      </c>
      <c r="E2643" t="s">
        <v>7693</v>
      </c>
      <c r="F2643" t="s">
        <v>17157</v>
      </c>
      <c r="G2643" s="3">
        <v>4</v>
      </c>
      <c r="H2643" s="4">
        <v>131.25</v>
      </c>
      <c r="I2643" s="14">
        <f t="shared" si="83"/>
        <v>23.625</v>
      </c>
      <c r="J2643" s="18">
        <f t="shared" si="82"/>
        <v>20.081250000000001</v>
      </c>
      <c r="K2643" s="4" t="s">
        <v>16535</v>
      </c>
      <c r="L2643" s="4" t="s">
        <v>16536</v>
      </c>
      <c r="M2643" s="4" t="s">
        <v>16580</v>
      </c>
      <c r="N2643" t="s">
        <v>7694</v>
      </c>
    </row>
    <row r="2644" spans="1:14" ht="40.35" customHeight="1" outlineLevel="2" x14ac:dyDescent="0.2">
      <c r="A2644" t="s">
        <v>7695</v>
      </c>
      <c r="B2644" t="s">
        <v>17744</v>
      </c>
      <c r="C2644" s="7">
        <v>41.5</v>
      </c>
      <c r="D2644" s="7" t="s">
        <v>17757</v>
      </c>
      <c r="E2644" t="s">
        <v>7696</v>
      </c>
      <c r="F2644" t="s">
        <v>17157</v>
      </c>
      <c r="G2644" s="3">
        <v>6</v>
      </c>
      <c r="H2644" s="4">
        <v>131.25</v>
      </c>
      <c r="I2644" s="14">
        <f t="shared" si="83"/>
        <v>23.625</v>
      </c>
      <c r="J2644" s="18">
        <f t="shared" si="82"/>
        <v>20.081250000000001</v>
      </c>
      <c r="K2644" s="4" t="s">
        <v>16535</v>
      </c>
      <c r="L2644" s="4" t="s">
        <v>16536</v>
      </c>
      <c r="M2644" s="4" t="s">
        <v>16580</v>
      </c>
      <c r="N2644" t="s">
        <v>7697</v>
      </c>
    </row>
    <row r="2645" spans="1:14" ht="40.35" customHeight="1" outlineLevel="2" x14ac:dyDescent="0.2">
      <c r="A2645" t="s">
        <v>7698</v>
      </c>
      <c r="B2645" t="s">
        <v>17744</v>
      </c>
      <c r="C2645" s="7">
        <v>42</v>
      </c>
      <c r="D2645" s="7">
        <v>8</v>
      </c>
      <c r="E2645" t="s">
        <v>7699</v>
      </c>
      <c r="F2645" t="s">
        <v>17157</v>
      </c>
      <c r="G2645" s="3">
        <v>3</v>
      </c>
      <c r="H2645" s="4">
        <v>131.25</v>
      </c>
      <c r="I2645" s="14">
        <f t="shared" si="83"/>
        <v>23.625</v>
      </c>
      <c r="J2645" s="18">
        <f t="shared" si="82"/>
        <v>20.081250000000001</v>
      </c>
      <c r="K2645" s="4" t="s">
        <v>16535</v>
      </c>
      <c r="L2645" s="4" t="s">
        <v>16536</v>
      </c>
      <c r="M2645" s="4" t="s">
        <v>16580</v>
      </c>
      <c r="N2645" t="s">
        <v>7700</v>
      </c>
    </row>
    <row r="2646" spans="1:14" ht="40.35" customHeight="1" outlineLevel="2" x14ac:dyDescent="0.2">
      <c r="A2646" t="s">
        <v>7701</v>
      </c>
      <c r="B2646" t="s">
        <v>17744</v>
      </c>
      <c r="C2646" s="7">
        <v>42.5</v>
      </c>
      <c r="D2646" s="7" t="s">
        <v>17748</v>
      </c>
      <c r="E2646" t="s">
        <v>7702</v>
      </c>
      <c r="F2646" t="s">
        <v>17157</v>
      </c>
      <c r="G2646" s="3">
        <v>2</v>
      </c>
      <c r="H2646" s="4">
        <v>131.25</v>
      </c>
      <c r="I2646" s="14">
        <f t="shared" si="83"/>
        <v>23.625</v>
      </c>
      <c r="J2646" s="18">
        <f t="shared" si="82"/>
        <v>20.081250000000001</v>
      </c>
      <c r="K2646" s="4" t="s">
        <v>16535</v>
      </c>
      <c r="L2646" s="4" t="s">
        <v>16536</v>
      </c>
      <c r="M2646" s="4" t="s">
        <v>16580</v>
      </c>
      <c r="N2646" t="s">
        <v>7703</v>
      </c>
    </row>
    <row r="2647" spans="1:14" ht="40.35" customHeight="1" outlineLevel="2" x14ac:dyDescent="0.2">
      <c r="A2647" t="s">
        <v>7704</v>
      </c>
      <c r="B2647" t="s">
        <v>17744</v>
      </c>
      <c r="C2647" s="7">
        <v>43</v>
      </c>
      <c r="D2647" s="7">
        <v>9</v>
      </c>
      <c r="E2647" t="s">
        <v>7705</v>
      </c>
      <c r="F2647" t="s">
        <v>17157</v>
      </c>
      <c r="G2647" s="3">
        <v>6</v>
      </c>
      <c r="H2647" s="4">
        <v>131.25</v>
      </c>
      <c r="I2647" s="14">
        <f t="shared" si="83"/>
        <v>23.625</v>
      </c>
      <c r="J2647" s="18">
        <f t="shared" si="82"/>
        <v>20.081250000000001</v>
      </c>
      <c r="K2647" s="4" t="s">
        <v>16535</v>
      </c>
      <c r="L2647" s="4" t="s">
        <v>16536</v>
      </c>
      <c r="M2647" s="4" t="s">
        <v>16580</v>
      </c>
      <c r="N2647" t="s">
        <v>7706</v>
      </c>
    </row>
    <row r="2648" spans="1:14" ht="40.35" customHeight="1" outlineLevel="2" x14ac:dyDescent="0.2">
      <c r="A2648" t="s">
        <v>7707</v>
      </c>
      <c r="B2648" t="s">
        <v>17744</v>
      </c>
      <c r="C2648" s="7">
        <v>44</v>
      </c>
      <c r="D2648" s="7" t="s">
        <v>17749</v>
      </c>
      <c r="E2648" t="s">
        <v>7708</v>
      </c>
      <c r="F2648" t="s">
        <v>17157</v>
      </c>
      <c r="G2648" s="3">
        <v>3</v>
      </c>
      <c r="H2648" s="4">
        <v>131.25</v>
      </c>
      <c r="I2648" s="14">
        <f t="shared" si="83"/>
        <v>23.625</v>
      </c>
      <c r="J2648" s="18">
        <f t="shared" si="82"/>
        <v>20.081250000000001</v>
      </c>
      <c r="K2648" s="4" t="s">
        <v>16535</v>
      </c>
      <c r="L2648" s="4" t="s">
        <v>16536</v>
      </c>
      <c r="M2648" s="4" t="s">
        <v>16580</v>
      </c>
      <c r="N2648" t="s">
        <v>7709</v>
      </c>
    </row>
    <row r="2649" spans="1:14" ht="40.35" customHeight="1" outlineLevel="2" x14ac:dyDescent="0.2">
      <c r="A2649" t="s">
        <v>7710</v>
      </c>
      <c r="B2649" t="s">
        <v>17744</v>
      </c>
      <c r="C2649" s="7">
        <v>45</v>
      </c>
      <c r="D2649" s="7">
        <v>10</v>
      </c>
      <c r="E2649" t="s">
        <v>7711</v>
      </c>
      <c r="F2649" t="s">
        <v>17157</v>
      </c>
      <c r="G2649" s="3">
        <v>2</v>
      </c>
      <c r="H2649" s="4">
        <v>131.25</v>
      </c>
      <c r="I2649" s="14">
        <f t="shared" si="83"/>
        <v>23.625</v>
      </c>
      <c r="J2649" s="18">
        <f t="shared" si="82"/>
        <v>20.081250000000001</v>
      </c>
      <c r="K2649" s="4" t="s">
        <v>16535</v>
      </c>
      <c r="L2649" s="4" t="s">
        <v>16536</v>
      </c>
      <c r="M2649" s="4" t="s">
        <v>16580</v>
      </c>
      <c r="N2649" t="s">
        <v>7712</v>
      </c>
    </row>
    <row r="2650" spans="1:14" ht="40.35" customHeight="1" outlineLevel="2" x14ac:dyDescent="0.2">
      <c r="A2650" t="s">
        <v>7713</v>
      </c>
      <c r="B2650" t="s">
        <v>17744</v>
      </c>
      <c r="C2650" s="7">
        <v>45.5</v>
      </c>
      <c r="D2650" s="7" t="s">
        <v>17754</v>
      </c>
      <c r="E2650" t="s">
        <v>7714</v>
      </c>
      <c r="F2650" t="s">
        <v>17157</v>
      </c>
      <c r="G2650" s="3">
        <v>5</v>
      </c>
      <c r="H2650" s="4">
        <v>131.25</v>
      </c>
      <c r="I2650" s="14">
        <f t="shared" si="83"/>
        <v>23.625</v>
      </c>
      <c r="J2650" s="18">
        <f t="shared" si="82"/>
        <v>20.081250000000001</v>
      </c>
      <c r="K2650" s="4" t="s">
        <v>16535</v>
      </c>
      <c r="L2650" s="4" t="s">
        <v>16536</v>
      </c>
      <c r="M2650" s="4" t="s">
        <v>16580</v>
      </c>
      <c r="N2650" t="s">
        <v>7715</v>
      </c>
    </row>
    <row r="2651" spans="1:14" ht="40.35" customHeight="1" outlineLevel="2" x14ac:dyDescent="0.2">
      <c r="A2651" t="s">
        <v>7716</v>
      </c>
      <c r="B2651" t="s">
        <v>17744</v>
      </c>
      <c r="C2651" s="7">
        <v>46</v>
      </c>
      <c r="D2651" s="7">
        <v>11</v>
      </c>
      <c r="E2651" t="s">
        <v>7717</v>
      </c>
      <c r="F2651" t="s">
        <v>17157</v>
      </c>
      <c r="G2651" s="3">
        <v>4</v>
      </c>
      <c r="H2651" s="4">
        <v>131.25</v>
      </c>
      <c r="I2651" s="14">
        <f t="shared" si="83"/>
        <v>23.625</v>
      </c>
      <c r="J2651" s="18">
        <f t="shared" si="82"/>
        <v>20.081250000000001</v>
      </c>
      <c r="K2651" s="4" t="s">
        <v>16535</v>
      </c>
      <c r="L2651" s="4" t="s">
        <v>16536</v>
      </c>
      <c r="M2651" s="4" t="s">
        <v>16580</v>
      </c>
      <c r="N2651" t="s">
        <v>7718</v>
      </c>
    </row>
    <row r="2652" spans="1:14" ht="40.35" customHeight="1" outlineLevel="2" x14ac:dyDescent="0.2">
      <c r="A2652" t="s">
        <v>7719</v>
      </c>
      <c r="B2652" t="s">
        <v>17744</v>
      </c>
      <c r="C2652" s="7">
        <v>39</v>
      </c>
      <c r="D2652" s="7">
        <v>6</v>
      </c>
      <c r="E2652" t="s">
        <v>7720</v>
      </c>
      <c r="F2652" t="s">
        <v>17158</v>
      </c>
      <c r="G2652" s="3">
        <v>5</v>
      </c>
      <c r="H2652" s="4">
        <v>140</v>
      </c>
      <c r="I2652" s="14">
        <f t="shared" si="83"/>
        <v>25.2</v>
      </c>
      <c r="J2652" s="18">
        <f t="shared" si="82"/>
        <v>21.419999999999998</v>
      </c>
      <c r="K2652" s="4" t="s">
        <v>16535</v>
      </c>
      <c r="L2652" s="4" t="s">
        <v>16536</v>
      </c>
      <c r="M2652" s="4" t="s">
        <v>16580</v>
      </c>
      <c r="N2652" t="s">
        <v>7721</v>
      </c>
    </row>
    <row r="2653" spans="1:14" ht="40.35" customHeight="1" outlineLevel="2" x14ac:dyDescent="0.2">
      <c r="A2653" t="s">
        <v>7722</v>
      </c>
      <c r="B2653" t="s">
        <v>17744</v>
      </c>
      <c r="C2653" s="7">
        <v>40</v>
      </c>
      <c r="D2653" s="7" t="s">
        <v>17752</v>
      </c>
      <c r="E2653" t="s">
        <v>7723</v>
      </c>
      <c r="F2653" t="s">
        <v>17158</v>
      </c>
      <c r="G2653" s="3">
        <v>1</v>
      </c>
      <c r="H2653" s="4">
        <v>140</v>
      </c>
      <c r="I2653" s="14">
        <f t="shared" si="83"/>
        <v>25.2</v>
      </c>
      <c r="J2653" s="18">
        <f t="shared" si="82"/>
        <v>21.419999999999998</v>
      </c>
      <c r="K2653" s="4" t="s">
        <v>16535</v>
      </c>
      <c r="L2653" s="4" t="s">
        <v>16536</v>
      </c>
      <c r="M2653" s="4" t="s">
        <v>16580</v>
      </c>
      <c r="N2653" t="s">
        <v>7724</v>
      </c>
    </row>
    <row r="2654" spans="1:14" ht="40.35" customHeight="1" outlineLevel="2" x14ac:dyDescent="0.2">
      <c r="A2654" t="s">
        <v>7725</v>
      </c>
      <c r="B2654" t="s">
        <v>17744</v>
      </c>
      <c r="C2654" s="7">
        <v>41</v>
      </c>
      <c r="D2654" s="7">
        <v>7</v>
      </c>
      <c r="E2654" t="s">
        <v>7726</v>
      </c>
      <c r="F2654" t="s">
        <v>17158</v>
      </c>
      <c r="G2654" s="3">
        <v>5</v>
      </c>
      <c r="H2654" s="4">
        <v>140</v>
      </c>
      <c r="I2654" s="14">
        <f t="shared" si="83"/>
        <v>25.2</v>
      </c>
      <c r="J2654" s="18">
        <f t="shared" si="82"/>
        <v>21.419999999999998</v>
      </c>
      <c r="K2654" s="4" t="s">
        <v>16535</v>
      </c>
      <c r="L2654" s="4" t="s">
        <v>16536</v>
      </c>
      <c r="M2654" s="4" t="s">
        <v>16580</v>
      </c>
      <c r="N2654" t="s">
        <v>7727</v>
      </c>
    </row>
    <row r="2655" spans="1:14" ht="40.35" customHeight="1" outlineLevel="2" x14ac:dyDescent="0.2">
      <c r="A2655" t="s">
        <v>7728</v>
      </c>
      <c r="B2655" t="s">
        <v>17744</v>
      </c>
      <c r="C2655" s="7">
        <v>42</v>
      </c>
      <c r="D2655" s="7">
        <v>8</v>
      </c>
      <c r="E2655" t="s">
        <v>7729</v>
      </c>
      <c r="F2655" t="s">
        <v>17158</v>
      </c>
      <c r="G2655" s="3">
        <v>5</v>
      </c>
      <c r="H2655" s="4">
        <v>140</v>
      </c>
      <c r="I2655" s="14">
        <f t="shared" si="83"/>
        <v>25.2</v>
      </c>
      <c r="J2655" s="18">
        <f t="shared" si="82"/>
        <v>21.419999999999998</v>
      </c>
      <c r="K2655" s="4" t="s">
        <v>16535</v>
      </c>
      <c r="L2655" s="4" t="s">
        <v>16536</v>
      </c>
      <c r="M2655" s="4" t="s">
        <v>16580</v>
      </c>
      <c r="N2655" t="s">
        <v>7730</v>
      </c>
    </row>
    <row r="2656" spans="1:14" ht="40.35" customHeight="1" outlineLevel="2" x14ac:dyDescent="0.2">
      <c r="A2656" t="s">
        <v>7731</v>
      </c>
      <c r="B2656" t="s">
        <v>17744</v>
      </c>
      <c r="C2656" s="7">
        <v>42.5</v>
      </c>
      <c r="D2656" s="7" t="s">
        <v>17748</v>
      </c>
      <c r="E2656" t="s">
        <v>7732</v>
      </c>
      <c r="F2656" t="s">
        <v>17158</v>
      </c>
      <c r="G2656" s="3">
        <v>5</v>
      </c>
      <c r="H2656" s="4">
        <v>140</v>
      </c>
      <c r="I2656" s="14">
        <f t="shared" si="83"/>
        <v>25.2</v>
      </c>
      <c r="J2656" s="18">
        <f t="shared" si="82"/>
        <v>21.419999999999998</v>
      </c>
      <c r="K2656" s="4" t="s">
        <v>16535</v>
      </c>
      <c r="L2656" s="4" t="s">
        <v>16536</v>
      </c>
      <c r="M2656" s="4" t="s">
        <v>16580</v>
      </c>
      <c r="N2656" t="s">
        <v>7733</v>
      </c>
    </row>
    <row r="2657" spans="1:14" ht="40.35" customHeight="1" outlineLevel="2" x14ac:dyDescent="0.2">
      <c r="A2657" t="s">
        <v>7734</v>
      </c>
      <c r="B2657" t="s">
        <v>17744</v>
      </c>
      <c r="C2657" s="7">
        <v>43</v>
      </c>
      <c r="D2657" s="7">
        <v>9</v>
      </c>
      <c r="E2657" t="s">
        <v>7735</v>
      </c>
      <c r="F2657" t="s">
        <v>17158</v>
      </c>
      <c r="G2657" s="3">
        <v>1</v>
      </c>
      <c r="H2657" s="4">
        <v>140</v>
      </c>
      <c r="I2657" s="14">
        <f t="shared" si="83"/>
        <v>25.2</v>
      </c>
      <c r="J2657" s="18">
        <f t="shared" si="82"/>
        <v>21.419999999999998</v>
      </c>
      <c r="K2657" s="4" t="s">
        <v>16535</v>
      </c>
      <c r="L2657" s="4" t="s">
        <v>16536</v>
      </c>
      <c r="M2657" s="4" t="s">
        <v>16580</v>
      </c>
      <c r="N2657" t="s">
        <v>7736</v>
      </c>
    </row>
    <row r="2658" spans="1:14" ht="40.35" customHeight="1" outlineLevel="2" x14ac:dyDescent="0.2">
      <c r="A2658" t="s">
        <v>7737</v>
      </c>
      <c r="B2658" t="s">
        <v>17744</v>
      </c>
      <c r="C2658" s="7">
        <v>44</v>
      </c>
      <c r="D2658" s="7" t="s">
        <v>17749</v>
      </c>
      <c r="E2658" t="s">
        <v>7738</v>
      </c>
      <c r="F2658" t="s">
        <v>17158</v>
      </c>
      <c r="G2658" s="3">
        <v>3</v>
      </c>
      <c r="H2658" s="4">
        <v>140</v>
      </c>
      <c r="I2658" s="14">
        <f t="shared" si="83"/>
        <v>25.2</v>
      </c>
      <c r="J2658" s="18">
        <f t="shared" si="82"/>
        <v>21.419999999999998</v>
      </c>
      <c r="K2658" s="4" t="s">
        <v>16535</v>
      </c>
      <c r="L2658" s="4" t="s">
        <v>16536</v>
      </c>
      <c r="M2658" s="4" t="s">
        <v>16580</v>
      </c>
      <c r="N2658" t="s">
        <v>7739</v>
      </c>
    </row>
    <row r="2659" spans="1:14" ht="40.35" customHeight="1" outlineLevel="2" x14ac:dyDescent="0.2">
      <c r="A2659" t="s">
        <v>7740</v>
      </c>
      <c r="B2659" t="s">
        <v>17744</v>
      </c>
      <c r="C2659" s="7">
        <v>45</v>
      </c>
      <c r="D2659" s="7">
        <v>10</v>
      </c>
      <c r="E2659" t="s">
        <v>7741</v>
      </c>
      <c r="F2659" t="s">
        <v>17158</v>
      </c>
      <c r="G2659" s="3">
        <v>1</v>
      </c>
      <c r="H2659" s="4">
        <v>140</v>
      </c>
      <c r="I2659" s="14">
        <f t="shared" si="83"/>
        <v>25.2</v>
      </c>
      <c r="J2659" s="18">
        <f t="shared" si="82"/>
        <v>21.419999999999998</v>
      </c>
      <c r="K2659" s="4" t="s">
        <v>16535</v>
      </c>
      <c r="L2659" s="4" t="s">
        <v>16536</v>
      </c>
      <c r="M2659" s="4" t="s">
        <v>16580</v>
      </c>
      <c r="N2659" t="s">
        <v>7742</v>
      </c>
    </row>
    <row r="2660" spans="1:14" ht="40.35" customHeight="1" outlineLevel="2" x14ac:dyDescent="0.2">
      <c r="A2660" t="s">
        <v>7743</v>
      </c>
      <c r="B2660" t="s">
        <v>17744</v>
      </c>
      <c r="C2660" s="7">
        <v>45.5</v>
      </c>
      <c r="D2660" s="7" t="s">
        <v>17754</v>
      </c>
      <c r="E2660" t="s">
        <v>7744</v>
      </c>
      <c r="F2660" t="s">
        <v>17158</v>
      </c>
      <c r="G2660" s="3">
        <v>5</v>
      </c>
      <c r="H2660" s="4">
        <v>140</v>
      </c>
      <c r="I2660" s="14">
        <f t="shared" si="83"/>
        <v>25.2</v>
      </c>
      <c r="J2660" s="18">
        <f t="shared" si="82"/>
        <v>21.419999999999998</v>
      </c>
      <c r="K2660" s="4" t="s">
        <v>16535</v>
      </c>
      <c r="L2660" s="4" t="s">
        <v>16536</v>
      </c>
      <c r="M2660" s="4" t="s">
        <v>16580</v>
      </c>
      <c r="N2660" t="s">
        <v>7745</v>
      </c>
    </row>
    <row r="2661" spans="1:14" ht="40.35" customHeight="1" outlineLevel="2" x14ac:dyDescent="0.2">
      <c r="A2661" t="s">
        <v>7746</v>
      </c>
      <c r="B2661" t="s">
        <v>17744</v>
      </c>
      <c r="C2661" s="7">
        <v>46</v>
      </c>
      <c r="D2661" s="7">
        <v>11</v>
      </c>
      <c r="E2661" t="s">
        <v>7747</v>
      </c>
      <c r="F2661" t="s">
        <v>17158</v>
      </c>
      <c r="G2661" s="3">
        <v>2</v>
      </c>
      <c r="H2661" s="4">
        <v>140</v>
      </c>
      <c r="I2661" s="14">
        <f t="shared" si="83"/>
        <v>25.2</v>
      </c>
      <c r="J2661" s="18">
        <f t="shared" si="82"/>
        <v>21.419999999999998</v>
      </c>
      <c r="K2661" s="4" t="s">
        <v>16535</v>
      </c>
      <c r="L2661" s="4" t="s">
        <v>16536</v>
      </c>
      <c r="M2661" s="4" t="s">
        <v>16580</v>
      </c>
      <c r="N2661" t="s">
        <v>7748</v>
      </c>
    </row>
    <row r="2662" spans="1:14" ht="40.35" customHeight="1" outlineLevel="2" x14ac:dyDescent="0.2">
      <c r="A2662" t="s">
        <v>7749</v>
      </c>
      <c r="B2662" t="s">
        <v>17744</v>
      </c>
      <c r="C2662" s="7">
        <v>47</v>
      </c>
      <c r="D2662" s="7">
        <v>12</v>
      </c>
      <c r="E2662" t="s">
        <v>7750</v>
      </c>
      <c r="F2662" t="s">
        <v>17158</v>
      </c>
      <c r="G2662" s="3">
        <v>5</v>
      </c>
      <c r="H2662" s="4">
        <v>140</v>
      </c>
      <c r="I2662" s="14">
        <f t="shared" si="83"/>
        <v>25.2</v>
      </c>
      <c r="J2662" s="18">
        <f t="shared" si="82"/>
        <v>21.419999999999998</v>
      </c>
      <c r="K2662" s="4" t="s">
        <v>16535</v>
      </c>
      <c r="L2662" s="4" t="s">
        <v>16536</v>
      </c>
      <c r="M2662" s="4" t="s">
        <v>16580</v>
      </c>
      <c r="N2662" t="s">
        <v>7751</v>
      </c>
    </row>
    <row r="2663" spans="1:14" ht="40.35" customHeight="1" outlineLevel="2" x14ac:dyDescent="0.2">
      <c r="A2663" t="s">
        <v>7752</v>
      </c>
      <c r="B2663" t="s">
        <v>17744</v>
      </c>
      <c r="C2663" s="7">
        <v>39</v>
      </c>
      <c r="D2663" s="7">
        <v>6</v>
      </c>
      <c r="E2663" t="s">
        <v>7753</v>
      </c>
      <c r="F2663" t="s">
        <v>17159</v>
      </c>
      <c r="G2663" s="3">
        <v>8</v>
      </c>
      <c r="H2663" s="4">
        <v>140</v>
      </c>
      <c r="I2663" s="14">
        <f t="shared" si="83"/>
        <v>25.2</v>
      </c>
      <c r="J2663" s="18">
        <f t="shared" si="82"/>
        <v>21.419999999999998</v>
      </c>
      <c r="K2663" s="4" t="s">
        <v>16535</v>
      </c>
      <c r="L2663" s="4" t="s">
        <v>16536</v>
      </c>
      <c r="M2663" s="4" t="s">
        <v>16580</v>
      </c>
      <c r="N2663" t="s">
        <v>7754</v>
      </c>
    </row>
    <row r="2664" spans="1:14" ht="40.35" customHeight="1" outlineLevel="2" x14ac:dyDescent="0.2">
      <c r="A2664" t="s">
        <v>7755</v>
      </c>
      <c r="B2664" t="s">
        <v>17744</v>
      </c>
      <c r="C2664" s="7">
        <v>40</v>
      </c>
      <c r="D2664" s="7" t="s">
        <v>17752</v>
      </c>
      <c r="E2664" t="s">
        <v>7756</v>
      </c>
      <c r="F2664" t="s">
        <v>17159</v>
      </c>
      <c r="G2664" s="3">
        <v>1</v>
      </c>
      <c r="H2664" s="4">
        <v>140</v>
      </c>
      <c r="I2664" s="14">
        <f t="shared" si="83"/>
        <v>25.2</v>
      </c>
      <c r="J2664" s="18">
        <f t="shared" si="82"/>
        <v>21.419999999999998</v>
      </c>
      <c r="K2664" s="4" t="s">
        <v>16535</v>
      </c>
      <c r="L2664" s="4" t="s">
        <v>16536</v>
      </c>
      <c r="M2664" s="4" t="s">
        <v>16580</v>
      </c>
      <c r="N2664" t="s">
        <v>7757</v>
      </c>
    </row>
    <row r="2665" spans="1:14" ht="40.35" customHeight="1" outlineLevel="2" x14ac:dyDescent="0.2">
      <c r="A2665" t="s">
        <v>7758</v>
      </c>
      <c r="B2665" t="s">
        <v>17744</v>
      </c>
      <c r="C2665" s="7">
        <v>41</v>
      </c>
      <c r="D2665" s="7">
        <v>7</v>
      </c>
      <c r="E2665" t="s">
        <v>7759</v>
      </c>
      <c r="F2665" t="s">
        <v>17159</v>
      </c>
      <c r="G2665" s="3">
        <v>6</v>
      </c>
      <c r="H2665" s="4">
        <v>140</v>
      </c>
      <c r="I2665" s="14">
        <f t="shared" si="83"/>
        <v>25.2</v>
      </c>
      <c r="J2665" s="18">
        <f t="shared" si="82"/>
        <v>21.419999999999998</v>
      </c>
      <c r="K2665" s="4" t="s">
        <v>16535</v>
      </c>
      <c r="L2665" s="4" t="s">
        <v>16536</v>
      </c>
      <c r="M2665" s="4" t="s">
        <v>16580</v>
      </c>
      <c r="N2665" t="s">
        <v>7760</v>
      </c>
    </row>
    <row r="2666" spans="1:14" ht="40.35" customHeight="1" outlineLevel="2" x14ac:dyDescent="0.2">
      <c r="A2666" t="s">
        <v>7761</v>
      </c>
      <c r="B2666" t="s">
        <v>17744</v>
      </c>
      <c r="C2666" s="7">
        <v>41.5</v>
      </c>
      <c r="D2666" s="7" t="s">
        <v>17757</v>
      </c>
      <c r="E2666" t="s">
        <v>7762</v>
      </c>
      <c r="F2666" t="s">
        <v>17159</v>
      </c>
      <c r="G2666" s="3">
        <v>1</v>
      </c>
      <c r="H2666" s="4">
        <v>140</v>
      </c>
      <c r="I2666" s="14">
        <f t="shared" si="83"/>
        <v>25.2</v>
      </c>
      <c r="J2666" s="18">
        <f t="shared" si="82"/>
        <v>21.419999999999998</v>
      </c>
      <c r="K2666" s="4" t="s">
        <v>16535</v>
      </c>
      <c r="L2666" s="4" t="s">
        <v>16536</v>
      </c>
      <c r="M2666" s="4" t="s">
        <v>16580</v>
      </c>
      <c r="N2666" t="s">
        <v>7763</v>
      </c>
    </row>
    <row r="2667" spans="1:14" ht="40.35" customHeight="1" outlineLevel="2" x14ac:dyDescent="0.2">
      <c r="A2667" t="s">
        <v>7764</v>
      </c>
      <c r="B2667" t="s">
        <v>17744</v>
      </c>
      <c r="C2667" s="7">
        <v>42</v>
      </c>
      <c r="D2667" s="7">
        <v>8</v>
      </c>
      <c r="E2667" t="s">
        <v>7765</v>
      </c>
      <c r="F2667" t="s">
        <v>17159</v>
      </c>
      <c r="G2667" s="3">
        <v>6</v>
      </c>
      <c r="H2667" s="4">
        <v>140</v>
      </c>
      <c r="I2667" s="14">
        <f t="shared" si="83"/>
        <v>25.2</v>
      </c>
      <c r="J2667" s="18">
        <f t="shared" si="82"/>
        <v>21.419999999999998</v>
      </c>
      <c r="K2667" s="4" t="s">
        <v>16535</v>
      </c>
      <c r="L2667" s="4" t="s">
        <v>16536</v>
      </c>
      <c r="M2667" s="4" t="s">
        <v>16580</v>
      </c>
      <c r="N2667" t="s">
        <v>7766</v>
      </c>
    </row>
    <row r="2668" spans="1:14" ht="40.35" customHeight="1" outlineLevel="2" x14ac:dyDescent="0.2">
      <c r="A2668" t="s">
        <v>7767</v>
      </c>
      <c r="B2668" t="s">
        <v>17744</v>
      </c>
      <c r="C2668" s="7">
        <v>42.5</v>
      </c>
      <c r="D2668" s="7" t="s">
        <v>17748</v>
      </c>
      <c r="E2668" t="s">
        <v>7768</v>
      </c>
      <c r="F2668" t="s">
        <v>17159</v>
      </c>
      <c r="G2668" s="3">
        <v>3</v>
      </c>
      <c r="H2668" s="4">
        <v>140</v>
      </c>
      <c r="I2668" s="14">
        <f t="shared" si="83"/>
        <v>25.2</v>
      </c>
      <c r="J2668" s="18">
        <f t="shared" si="82"/>
        <v>21.419999999999998</v>
      </c>
      <c r="K2668" s="4" t="s">
        <v>16535</v>
      </c>
      <c r="L2668" s="4" t="s">
        <v>16536</v>
      </c>
      <c r="M2668" s="4" t="s">
        <v>16580</v>
      </c>
      <c r="N2668" t="s">
        <v>7769</v>
      </c>
    </row>
    <row r="2669" spans="1:14" ht="40.35" customHeight="1" outlineLevel="2" x14ac:dyDescent="0.2">
      <c r="A2669" t="s">
        <v>7770</v>
      </c>
      <c r="B2669" t="s">
        <v>17744</v>
      </c>
      <c r="C2669" s="7">
        <v>43</v>
      </c>
      <c r="D2669" s="7">
        <v>9</v>
      </c>
      <c r="E2669" t="s">
        <v>7771</v>
      </c>
      <c r="F2669" t="s">
        <v>17159</v>
      </c>
      <c r="G2669" s="3">
        <v>4</v>
      </c>
      <c r="H2669" s="4">
        <v>140</v>
      </c>
      <c r="I2669" s="14">
        <f t="shared" si="83"/>
        <v>25.2</v>
      </c>
      <c r="J2669" s="18">
        <f t="shared" si="82"/>
        <v>21.419999999999998</v>
      </c>
      <c r="K2669" s="4" t="s">
        <v>16535</v>
      </c>
      <c r="L2669" s="4" t="s">
        <v>16536</v>
      </c>
      <c r="M2669" s="4" t="s">
        <v>16580</v>
      </c>
      <c r="N2669" t="s">
        <v>7772</v>
      </c>
    </row>
    <row r="2670" spans="1:14" ht="40.35" customHeight="1" outlineLevel="2" x14ac:dyDescent="0.2">
      <c r="A2670" t="s">
        <v>7773</v>
      </c>
      <c r="B2670" t="s">
        <v>17744</v>
      </c>
      <c r="C2670" s="7">
        <v>44</v>
      </c>
      <c r="D2670" s="7" t="s">
        <v>17749</v>
      </c>
      <c r="E2670" t="s">
        <v>7774</v>
      </c>
      <c r="F2670" t="s">
        <v>17159</v>
      </c>
      <c r="G2670" s="3">
        <v>1</v>
      </c>
      <c r="H2670" s="4">
        <v>140</v>
      </c>
      <c r="I2670" s="14">
        <f t="shared" si="83"/>
        <v>25.2</v>
      </c>
      <c r="J2670" s="18">
        <f t="shared" si="82"/>
        <v>21.419999999999998</v>
      </c>
      <c r="K2670" s="4" t="s">
        <v>16535</v>
      </c>
      <c r="L2670" s="4" t="s">
        <v>16536</v>
      </c>
      <c r="M2670" s="4" t="s">
        <v>16580</v>
      </c>
      <c r="N2670" t="s">
        <v>7775</v>
      </c>
    </row>
    <row r="2671" spans="1:14" ht="40.35" customHeight="1" outlineLevel="2" x14ac:dyDescent="0.2">
      <c r="A2671" t="s">
        <v>7776</v>
      </c>
      <c r="B2671" t="s">
        <v>17744</v>
      </c>
      <c r="C2671" s="7">
        <v>45.5</v>
      </c>
      <c r="D2671" s="7" t="s">
        <v>17754</v>
      </c>
      <c r="E2671" t="s">
        <v>7777</v>
      </c>
      <c r="F2671" t="s">
        <v>17159</v>
      </c>
      <c r="G2671" s="3">
        <v>3</v>
      </c>
      <c r="H2671" s="4">
        <v>140</v>
      </c>
      <c r="I2671" s="14">
        <f t="shared" si="83"/>
        <v>25.2</v>
      </c>
      <c r="J2671" s="18">
        <f t="shared" si="82"/>
        <v>21.419999999999998</v>
      </c>
      <c r="K2671" s="4" t="s">
        <v>16535</v>
      </c>
      <c r="L2671" s="4" t="s">
        <v>16536</v>
      </c>
      <c r="M2671" s="4" t="s">
        <v>16580</v>
      </c>
      <c r="N2671" t="s">
        <v>7778</v>
      </c>
    </row>
    <row r="2672" spans="1:14" ht="40.35" customHeight="1" outlineLevel="2" x14ac:dyDescent="0.2">
      <c r="A2672" t="s">
        <v>7779</v>
      </c>
      <c r="B2672" t="s">
        <v>17744</v>
      </c>
      <c r="C2672" s="7">
        <v>47</v>
      </c>
      <c r="D2672" s="7">
        <v>12</v>
      </c>
      <c r="E2672" t="s">
        <v>7780</v>
      </c>
      <c r="F2672" t="s">
        <v>17159</v>
      </c>
      <c r="G2672" s="3">
        <v>5</v>
      </c>
      <c r="H2672" s="4">
        <v>140</v>
      </c>
      <c r="I2672" s="14">
        <f t="shared" si="83"/>
        <v>25.2</v>
      </c>
      <c r="J2672" s="18">
        <f t="shared" si="82"/>
        <v>21.419999999999998</v>
      </c>
      <c r="K2672" s="4" t="s">
        <v>16535</v>
      </c>
      <c r="L2672" s="4" t="s">
        <v>16536</v>
      </c>
      <c r="M2672" s="4" t="s">
        <v>16580</v>
      </c>
      <c r="N2672" t="s">
        <v>7781</v>
      </c>
    </row>
    <row r="2673" spans="1:14" ht="40.35" customHeight="1" outlineLevel="2" x14ac:dyDescent="0.2">
      <c r="A2673" t="s">
        <v>7782</v>
      </c>
      <c r="B2673" t="s">
        <v>17743</v>
      </c>
      <c r="C2673" s="7">
        <v>35.5</v>
      </c>
      <c r="D2673" s="7">
        <v>3</v>
      </c>
      <c r="E2673" t="s">
        <v>7783</v>
      </c>
      <c r="F2673" t="s">
        <v>17160</v>
      </c>
      <c r="G2673" s="3">
        <v>1</v>
      </c>
      <c r="H2673" s="4">
        <v>157.5</v>
      </c>
      <c r="I2673" s="14">
        <f t="shared" si="83"/>
        <v>28.349999999999998</v>
      </c>
      <c r="J2673" s="18">
        <f t="shared" si="82"/>
        <v>24.097499999999997</v>
      </c>
      <c r="K2673" s="4" t="s">
        <v>16535</v>
      </c>
      <c r="L2673" s="4" t="s">
        <v>16545</v>
      </c>
      <c r="M2673" s="4" t="s">
        <v>16584</v>
      </c>
      <c r="N2673" t="s">
        <v>7784</v>
      </c>
    </row>
    <row r="2674" spans="1:14" ht="40.35" customHeight="1" outlineLevel="2" x14ac:dyDescent="0.2">
      <c r="A2674" t="s">
        <v>7785</v>
      </c>
      <c r="B2674" t="s">
        <v>17743</v>
      </c>
      <c r="C2674" s="7">
        <v>36</v>
      </c>
      <c r="D2674" s="7" t="s">
        <v>17755</v>
      </c>
      <c r="E2674" t="s">
        <v>7786</v>
      </c>
      <c r="F2674" t="s">
        <v>17160</v>
      </c>
      <c r="G2674" s="3">
        <v>4</v>
      </c>
      <c r="H2674" s="4">
        <v>157.5</v>
      </c>
      <c r="I2674" s="14">
        <f t="shared" si="83"/>
        <v>28.349999999999998</v>
      </c>
      <c r="J2674" s="18">
        <f t="shared" si="82"/>
        <v>24.097499999999997</v>
      </c>
      <c r="K2674" s="4" t="s">
        <v>16535</v>
      </c>
      <c r="L2674" s="4" t="s">
        <v>16545</v>
      </c>
      <c r="M2674" s="4" t="s">
        <v>16584</v>
      </c>
      <c r="N2674" t="s">
        <v>7787</v>
      </c>
    </row>
    <row r="2675" spans="1:14" ht="40.35" customHeight="1" outlineLevel="2" x14ac:dyDescent="0.2">
      <c r="A2675" t="s">
        <v>7788</v>
      </c>
      <c r="B2675" t="s">
        <v>17743</v>
      </c>
      <c r="C2675" s="7">
        <v>37</v>
      </c>
      <c r="D2675" s="7">
        <v>4</v>
      </c>
      <c r="E2675" t="s">
        <v>7789</v>
      </c>
      <c r="F2675" t="s">
        <v>17160</v>
      </c>
      <c r="G2675" s="3">
        <v>5</v>
      </c>
      <c r="H2675" s="4">
        <v>157.5</v>
      </c>
      <c r="I2675" s="14">
        <f t="shared" si="83"/>
        <v>28.349999999999998</v>
      </c>
      <c r="J2675" s="18">
        <f t="shared" si="82"/>
        <v>24.097499999999997</v>
      </c>
      <c r="K2675" s="4" t="s">
        <v>16535</v>
      </c>
      <c r="L2675" s="4" t="s">
        <v>16545</v>
      </c>
      <c r="M2675" s="4" t="s">
        <v>16584</v>
      </c>
      <c r="N2675" t="s">
        <v>7790</v>
      </c>
    </row>
    <row r="2676" spans="1:14" ht="40.35" customHeight="1" outlineLevel="2" x14ac:dyDescent="0.2">
      <c r="A2676" t="s">
        <v>7791</v>
      </c>
      <c r="B2676" t="s">
        <v>17743</v>
      </c>
      <c r="C2676" s="7" t="s">
        <v>17746</v>
      </c>
      <c r="D2676" s="7" t="s">
        <v>17750</v>
      </c>
      <c r="E2676" t="s">
        <v>7792</v>
      </c>
      <c r="F2676" t="s">
        <v>17160</v>
      </c>
      <c r="G2676" s="3">
        <v>6</v>
      </c>
      <c r="H2676" s="4">
        <v>157.5</v>
      </c>
      <c r="I2676" s="14">
        <f t="shared" si="83"/>
        <v>28.349999999999998</v>
      </c>
      <c r="J2676" s="18">
        <f t="shared" si="82"/>
        <v>24.097499999999997</v>
      </c>
      <c r="K2676" s="4" t="s">
        <v>16535</v>
      </c>
      <c r="L2676" s="4" t="s">
        <v>16545</v>
      </c>
      <c r="M2676" s="4" t="s">
        <v>16584</v>
      </c>
      <c r="N2676" t="s">
        <v>7793</v>
      </c>
    </row>
    <row r="2677" spans="1:14" ht="40.35" customHeight="1" outlineLevel="2" x14ac:dyDescent="0.2">
      <c r="A2677" t="s">
        <v>7794</v>
      </c>
      <c r="B2677" t="s">
        <v>17743</v>
      </c>
      <c r="C2677" s="7">
        <v>38</v>
      </c>
      <c r="D2677" s="7">
        <v>5</v>
      </c>
      <c r="E2677" t="s">
        <v>7795</v>
      </c>
      <c r="F2677" t="s">
        <v>17160</v>
      </c>
      <c r="G2677" s="3">
        <v>7</v>
      </c>
      <c r="H2677" s="4">
        <v>157.5</v>
      </c>
      <c r="I2677" s="14">
        <f t="shared" si="83"/>
        <v>28.349999999999998</v>
      </c>
      <c r="J2677" s="18">
        <f t="shared" si="82"/>
        <v>24.097499999999997</v>
      </c>
      <c r="K2677" s="4" t="s">
        <v>16535</v>
      </c>
      <c r="L2677" s="4" t="s">
        <v>16545</v>
      </c>
      <c r="M2677" s="4" t="s">
        <v>16584</v>
      </c>
      <c r="N2677" t="s">
        <v>7796</v>
      </c>
    </row>
    <row r="2678" spans="1:14" ht="40.35" customHeight="1" outlineLevel="2" x14ac:dyDescent="0.2">
      <c r="A2678" t="s">
        <v>7797</v>
      </c>
      <c r="B2678" t="s">
        <v>17743</v>
      </c>
      <c r="C2678" s="7">
        <v>38.5</v>
      </c>
      <c r="D2678" s="7" t="s">
        <v>17751</v>
      </c>
      <c r="E2678" t="s">
        <v>7798</v>
      </c>
      <c r="F2678" t="s">
        <v>17160</v>
      </c>
      <c r="G2678" s="3">
        <v>5</v>
      </c>
      <c r="H2678" s="4">
        <v>157.5</v>
      </c>
      <c r="I2678" s="14">
        <f t="shared" si="83"/>
        <v>28.349999999999998</v>
      </c>
      <c r="J2678" s="18">
        <f t="shared" si="82"/>
        <v>24.097499999999997</v>
      </c>
      <c r="K2678" s="4" t="s">
        <v>16535</v>
      </c>
      <c r="L2678" s="4" t="s">
        <v>16545</v>
      </c>
      <c r="M2678" s="4" t="s">
        <v>16584</v>
      </c>
      <c r="N2678" t="s">
        <v>7799</v>
      </c>
    </row>
    <row r="2679" spans="1:14" ht="40.35" customHeight="1" outlineLevel="2" x14ac:dyDescent="0.2">
      <c r="A2679" t="s">
        <v>7800</v>
      </c>
      <c r="B2679" t="s">
        <v>17743</v>
      </c>
      <c r="C2679" s="7">
        <v>39</v>
      </c>
      <c r="D2679" s="7">
        <v>6</v>
      </c>
      <c r="E2679" t="s">
        <v>7801</v>
      </c>
      <c r="F2679" t="s">
        <v>17160</v>
      </c>
      <c r="G2679" s="3">
        <v>5</v>
      </c>
      <c r="H2679" s="4">
        <v>157.5</v>
      </c>
      <c r="I2679" s="14">
        <f t="shared" si="83"/>
        <v>28.349999999999998</v>
      </c>
      <c r="J2679" s="18">
        <f t="shared" si="82"/>
        <v>24.097499999999997</v>
      </c>
      <c r="K2679" s="4" t="s">
        <v>16535</v>
      </c>
      <c r="L2679" s="4" t="s">
        <v>16545</v>
      </c>
      <c r="M2679" s="4" t="s">
        <v>16584</v>
      </c>
      <c r="N2679" t="s">
        <v>7802</v>
      </c>
    </row>
    <row r="2680" spans="1:14" ht="40.35" customHeight="1" outlineLevel="2" x14ac:dyDescent="0.2">
      <c r="A2680" t="s">
        <v>7803</v>
      </c>
      <c r="B2680" t="s">
        <v>17743</v>
      </c>
      <c r="C2680" s="7">
        <v>40</v>
      </c>
      <c r="D2680" s="7" t="s">
        <v>17752</v>
      </c>
      <c r="E2680" t="s">
        <v>7804</v>
      </c>
      <c r="F2680" t="s">
        <v>17160</v>
      </c>
      <c r="G2680" s="3">
        <v>2</v>
      </c>
      <c r="H2680" s="4">
        <v>157.5</v>
      </c>
      <c r="I2680" s="14">
        <f t="shared" si="83"/>
        <v>28.349999999999998</v>
      </c>
      <c r="J2680" s="18">
        <f t="shared" si="82"/>
        <v>24.097499999999997</v>
      </c>
      <c r="K2680" s="4" t="s">
        <v>16535</v>
      </c>
      <c r="L2680" s="4" t="s">
        <v>16545</v>
      </c>
      <c r="M2680" s="4" t="s">
        <v>16584</v>
      </c>
      <c r="N2680" t="s">
        <v>7805</v>
      </c>
    </row>
    <row r="2681" spans="1:14" ht="40.35" customHeight="1" outlineLevel="2" x14ac:dyDescent="0.2">
      <c r="A2681" t="s">
        <v>7806</v>
      </c>
      <c r="B2681" t="s">
        <v>17743</v>
      </c>
      <c r="C2681" s="7">
        <v>41</v>
      </c>
      <c r="D2681" s="7">
        <v>7</v>
      </c>
      <c r="E2681" t="s">
        <v>7807</v>
      </c>
      <c r="F2681" t="s">
        <v>17160</v>
      </c>
      <c r="G2681" s="3">
        <v>3</v>
      </c>
      <c r="H2681" s="4">
        <v>157.5</v>
      </c>
      <c r="I2681" s="14">
        <f t="shared" si="83"/>
        <v>28.349999999999998</v>
      </c>
      <c r="J2681" s="18">
        <f t="shared" si="82"/>
        <v>24.097499999999997</v>
      </c>
      <c r="K2681" s="4" t="s">
        <v>16535</v>
      </c>
      <c r="L2681" s="4" t="s">
        <v>16545</v>
      </c>
      <c r="M2681" s="4" t="s">
        <v>16584</v>
      </c>
      <c r="N2681" t="s">
        <v>7808</v>
      </c>
    </row>
    <row r="2682" spans="1:14" ht="40.35" customHeight="1" outlineLevel="2" x14ac:dyDescent="0.2">
      <c r="A2682" t="s">
        <v>7809</v>
      </c>
      <c r="B2682" t="s">
        <v>17744</v>
      </c>
      <c r="C2682" s="7">
        <v>41</v>
      </c>
      <c r="D2682" s="7">
        <v>7</v>
      </c>
      <c r="E2682" t="s">
        <v>7810</v>
      </c>
      <c r="F2682" t="s">
        <v>17161</v>
      </c>
      <c r="G2682" s="3">
        <v>3</v>
      </c>
      <c r="H2682" s="4">
        <v>166.25</v>
      </c>
      <c r="I2682" s="14">
        <f t="shared" si="83"/>
        <v>29.924999999999997</v>
      </c>
      <c r="J2682" s="18">
        <f t="shared" si="82"/>
        <v>25.436249999999998</v>
      </c>
      <c r="K2682" s="4" t="s">
        <v>16538</v>
      </c>
      <c r="L2682" s="4" t="s">
        <v>16536</v>
      </c>
      <c r="M2682" s="4" t="s">
        <v>16578</v>
      </c>
      <c r="N2682" t="s">
        <v>7811</v>
      </c>
    </row>
    <row r="2683" spans="1:14" ht="40.35" customHeight="1" outlineLevel="2" x14ac:dyDescent="0.2">
      <c r="A2683" t="s">
        <v>7812</v>
      </c>
      <c r="B2683" t="s">
        <v>17744</v>
      </c>
      <c r="C2683" s="7">
        <v>42</v>
      </c>
      <c r="D2683" s="7">
        <v>8</v>
      </c>
      <c r="E2683" t="s">
        <v>7813</v>
      </c>
      <c r="F2683" t="s">
        <v>17161</v>
      </c>
      <c r="G2683" s="3">
        <v>6</v>
      </c>
      <c r="H2683" s="4">
        <v>166.25</v>
      </c>
      <c r="I2683" s="14">
        <f t="shared" si="83"/>
        <v>29.924999999999997</v>
      </c>
      <c r="J2683" s="18">
        <f t="shared" si="82"/>
        <v>25.436249999999998</v>
      </c>
      <c r="K2683" s="4" t="s">
        <v>16538</v>
      </c>
      <c r="L2683" s="4" t="s">
        <v>16536</v>
      </c>
      <c r="M2683" s="4" t="s">
        <v>16578</v>
      </c>
      <c r="N2683" t="s">
        <v>7814</v>
      </c>
    </row>
    <row r="2684" spans="1:14" ht="40.35" customHeight="1" outlineLevel="2" x14ac:dyDescent="0.2">
      <c r="A2684" t="s">
        <v>7815</v>
      </c>
      <c r="B2684" t="s">
        <v>17744</v>
      </c>
      <c r="C2684" s="7">
        <v>42.5</v>
      </c>
      <c r="D2684" s="7" t="s">
        <v>17748</v>
      </c>
      <c r="E2684" t="s">
        <v>7816</v>
      </c>
      <c r="F2684" t="s">
        <v>17161</v>
      </c>
      <c r="G2684" s="3">
        <v>5</v>
      </c>
      <c r="H2684" s="4">
        <v>166.25</v>
      </c>
      <c r="I2684" s="14">
        <f t="shared" si="83"/>
        <v>29.924999999999997</v>
      </c>
      <c r="J2684" s="18">
        <f t="shared" si="82"/>
        <v>25.436249999999998</v>
      </c>
      <c r="K2684" s="4" t="s">
        <v>16538</v>
      </c>
      <c r="L2684" s="4" t="s">
        <v>16536</v>
      </c>
      <c r="M2684" s="4" t="s">
        <v>16578</v>
      </c>
      <c r="N2684" t="s">
        <v>7817</v>
      </c>
    </row>
    <row r="2685" spans="1:14" ht="40.35" customHeight="1" outlineLevel="2" x14ac:dyDescent="0.2">
      <c r="A2685" t="s">
        <v>7818</v>
      </c>
      <c r="B2685" t="s">
        <v>17744</v>
      </c>
      <c r="C2685" s="7">
        <v>43</v>
      </c>
      <c r="D2685" s="7">
        <v>9</v>
      </c>
      <c r="E2685" t="s">
        <v>7819</v>
      </c>
      <c r="F2685" t="s">
        <v>17161</v>
      </c>
      <c r="G2685" s="3">
        <v>6</v>
      </c>
      <c r="H2685" s="4">
        <v>166.25</v>
      </c>
      <c r="I2685" s="14">
        <f t="shared" si="83"/>
        <v>29.924999999999997</v>
      </c>
      <c r="J2685" s="18">
        <f t="shared" si="82"/>
        <v>25.436249999999998</v>
      </c>
      <c r="K2685" s="4" t="s">
        <v>16538</v>
      </c>
      <c r="L2685" s="4" t="s">
        <v>16536</v>
      </c>
      <c r="M2685" s="4" t="s">
        <v>16578</v>
      </c>
      <c r="N2685" t="s">
        <v>7820</v>
      </c>
    </row>
    <row r="2686" spans="1:14" ht="40.35" customHeight="1" outlineLevel="2" x14ac:dyDescent="0.2">
      <c r="A2686" t="s">
        <v>7821</v>
      </c>
      <c r="B2686" t="s">
        <v>17744</v>
      </c>
      <c r="C2686" s="7">
        <v>44</v>
      </c>
      <c r="D2686" s="7" t="s">
        <v>17749</v>
      </c>
      <c r="E2686" t="s">
        <v>7822</v>
      </c>
      <c r="F2686" t="s">
        <v>17161</v>
      </c>
      <c r="G2686" s="3">
        <v>3</v>
      </c>
      <c r="H2686" s="4">
        <v>166.25</v>
      </c>
      <c r="I2686" s="14">
        <f t="shared" si="83"/>
        <v>29.924999999999997</v>
      </c>
      <c r="J2686" s="18">
        <f t="shared" si="82"/>
        <v>25.436249999999998</v>
      </c>
      <c r="K2686" s="4" t="s">
        <v>16538</v>
      </c>
      <c r="L2686" s="4" t="s">
        <v>16536</v>
      </c>
      <c r="M2686" s="4" t="s">
        <v>16578</v>
      </c>
      <c r="N2686" t="s">
        <v>7823</v>
      </c>
    </row>
    <row r="2687" spans="1:14" ht="40.35" customHeight="1" outlineLevel="2" x14ac:dyDescent="0.2">
      <c r="A2687" t="s">
        <v>7824</v>
      </c>
      <c r="B2687" t="s">
        <v>17744</v>
      </c>
      <c r="C2687" s="7">
        <v>45</v>
      </c>
      <c r="D2687" s="7">
        <v>10</v>
      </c>
      <c r="E2687" t="s">
        <v>7825</v>
      </c>
      <c r="F2687" t="s">
        <v>17161</v>
      </c>
      <c r="G2687" s="3">
        <v>6</v>
      </c>
      <c r="H2687" s="4">
        <v>166.25</v>
      </c>
      <c r="I2687" s="14">
        <f t="shared" si="83"/>
        <v>29.924999999999997</v>
      </c>
      <c r="J2687" s="18">
        <f t="shared" si="82"/>
        <v>25.436249999999998</v>
      </c>
      <c r="K2687" s="4" t="s">
        <v>16538</v>
      </c>
      <c r="L2687" s="4" t="s">
        <v>16536</v>
      </c>
      <c r="M2687" s="4" t="s">
        <v>16578</v>
      </c>
      <c r="N2687" t="s">
        <v>7826</v>
      </c>
    </row>
    <row r="2688" spans="1:14" ht="40.35" customHeight="1" outlineLevel="2" x14ac:dyDescent="0.2">
      <c r="A2688" t="s">
        <v>7827</v>
      </c>
      <c r="B2688" t="s">
        <v>17744</v>
      </c>
      <c r="C2688" s="7">
        <v>45.5</v>
      </c>
      <c r="D2688" s="7" t="s">
        <v>17754</v>
      </c>
      <c r="E2688" t="s">
        <v>7828</v>
      </c>
      <c r="F2688" t="s">
        <v>17161</v>
      </c>
      <c r="G2688" s="3">
        <v>5</v>
      </c>
      <c r="H2688" s="4">
        <v>166.25</v>
      </c>
      <c r="I2688" s="14">
        <f t="shared" si="83"/>
        <v>29.924999999999997</v>
      </c>
      <c r="J2688" s="18">
        <f t="shared" si="82"/>
        <v>25.436249999999998</v>
      </c>
      <c r="K2688" s="4" t="s">
        <v>16538</v>
      </c>
      <c r="L2688" s="4" t="s">
        <v>16536</v>
      </c>
      <c r="M2688" s="4" t="s">
        <v>16578</v>
      </c>
      <c r="N2688" t="s">
        <v>7829</v>
      </c>
    </row>
    <row r="2689" spans="1:14" ht="40.35" customHeight="1" outlineLevel="2" x14ac:dyDescent="0.2">
      <c r="A2689" t="s">
        <v>7830</v>
      </c>
      <c r="B2689" t="s">
        <v>17744</v>
      </c>
      <c r="C2689" s="7">
        <v>46</v>
      </c>
      <c r="D2689" s="7">
        <v>11</v>
      </c>
      <c r="E2689" t="s">
        <v>7831</v>
      </c>
      <c r="F2689" t="s">
        <v>17161</v>
      </c>
      <c r="G2689" s="3">
        <v>3</v>
      </c>
      <c r="H2689" s="4">
        <v>166.25</v>
      </c>
      <c r="I2689" s="14">
        <f t="shared" si="83"/>
        <v>29.924999999999997</v>
      </c>
      <c r="J2689" s="18">
        <f t="shared" si="82"/>
        <v>25.436249999999998</v>
      </c>
      <c r="K2689" s="4" t="s">
        <v>16538</v>
      </c>
      <c r="L2689" s="4" t="s">
        <v>16536</v>
      </c>
      <c r="M2689" s="4" t="s">
        <v>16578</v>
      </c>
      <c r="N2689" t="s">
        <v>7832</v>
      </c>
    </row>
    <row r="2690" spans="1:14" ht="40.35" customHeight="1" outlineLevel="2" x14ac:dyDescent="0.2">
      <c r="A2690" t="s">
        <v>7833</v>
      </c>
      <c r="B2690" t="s">
        <v>17744</v>
      </c>
      <c r="C2690" s="7">
        <v>36</v>
      </c>
      <c r="D2690" s="7">
        <v>3</v>
      </c>
      <c r="E2690" t="s">
        <v>7834</v>
      </c>
      <c r="F2690" t="s">
        <v>17162</v>
      </c>
      <c r="G2690" s="3">
        <v>1</v>
      </c>
      <c r="H2690" s="4">
        <v>183.75</v>
      </c>
      <c r="I2690" s="14">
        <f t="shared" si="83"/>
        <v>33.074999999999996</v>
      </c>
      <c r="J2690" s="18">
        <f t="shared" si="82"/>
        <v>28.113749999999996</v>
      </c>
      <c r="K2690" s="4" t="s">
        <v>16535</v>
      </c>
      <c r="L2690" s="4" t="s">
        <v>16536</v>
      </c>
      <c r="M2690" s="4" t="s">
        <v>16581</v>
      </c>
      <c r="N2690" t="s">
        <v>7835</v>
      </c>
    </row>
    <row r="2691" spans="1:14" ht="40.35" customHeight="1" outlineLevel="2" x14ac:dyDescent="0.2">
      <c r="A2691" t="s">
        <v>7836</v>
      </c>
      <c r="B2691" t="s">
        <v>17744</v>
      </c>
      <c r="C2691" s="7">
        <v>36.5</v>
      </c>
      <c r="D2691" s="7" t="s">
        <v>17755</v>
      </c>
      <c r="E2691" t="s">
        <v>7837</v>
      </c>
      <c r="F2691" t="s">
        <v>17162</v>
      </c>
      <c r="G2691" s="3">
        <v>2</v>
      </c>
      <c r="H2691" s="4">
        <v>183.75</v>
      </c>
      <c r="I2691" s="14">
        <f t="shared" si="83"/>
        <v>33.074999999999996</v>
      </c>
      <c r="J2691" s="18">
        <f t="shared" si="82"/>
        <v>28.113749999999996</v>
      </c>
      <c r="K2691" s="4" t="s">
        <v>16535</v>
      </c>
      <c r="L2691" s="4" t="s">
        <v>16536</v>
      </c>
      <c r="M2691" s="4" t="s">
        <v>16581</v>
      </c>
      <c r="N2691" t="s">
        <v>7838</v>
      </c>
    </row>
    <row r="2692" spans="1:14" ht="40.35" customHeight="1" outlineLevel="2" x14ac:dyDescent="0.2">
      <c r="A2692" t="s">
        <v>7839</v>
      </c>
      <c r="B2692" t="s">
        <v>17744</v>
      </c>
      <c r="C2692" s="7">
        <v>37.5</v>
      </c>
      <c r="D2692" s="7" t="s">
        <v>17750</v>
      </c>
      <c r="E2692" t="s">
        <v>7840</v>
      </c>
      <c r="F2692" t="s">
        <v>17162</v>
      </c>
      <c r="G2692" s="3">
        <v>2</v>
      </c>
      <c r="H2692" s="4">
        <v>183.75</v>
      </c>
      <c r="I2692" s="14">
        <f t="shared" si="83"/>
        <v>33.074999999999996</v>
      </c>
      <c r="J2692" s="18">
        <f t="shared" ref="J2692:J2755" si="84">SUM(I2692*0.85)</f>
        <v>28.113749999999996</v>
      </c>
      <c r="K2692" s="4" t="s">
        <v>16535</v>
      </c>
      <c r="L2692" s="4" t="s">
        <v>16536</v>
      </c>
      <c r="M2692" s="4" t="s">
        <v>16581</v>
      </c>
      <c r="N2692" t="s">
        <v>7841</v>
      </c>
    </row>
    <row r="2693" spans="1:14" ht="40.35" customHeight="1" outlineLevel="2" x14ac:dyDescent="0.2">
      <c r="A2693" t="s">
        <v>7842</v>
      </c>
      <c r="B2693" t="s">
        <v>17744</v>
      </c>
      <c r="C2693" s="7">
        <v>38</v>
      </c>
      <c r="D2693" s="7">
        <v>5</v>
      </c>
      <c r="E2693" t="s">
        <v>7843</v>
      </c>
      <c r="F2693" t="s">
        <v>17162</v>
      </c>
      <c r="G2693" s="3">
        <v>2</v>
      </c>
      <c r="H2693" s="4">
        <v>183.75</v>
      </c>
      <c r="I2693" s="14">
        <f t="shared" ref="I2693:I2756" si="85">SUM(H2693*0.18)</f>
        <v>33.074999999999996</v>
      </c>
      <c r="J2693" s="18">
        <f t="shared" si="84"/>
        <v>28.113749999999996</v>
      </c>
      <c r="K2693" s="4" t="s">
        <v>16535</v>
      </c>
      <c r="L2693" s="4" t="s">
        <v>16536</v>
      </c>
      <c r="M2693" s="4" t="s">
        <v>16581</v>
      </c>
      <c r="N2693" t="s">
        <v>7844</v>
      </c>
    </row>
    <row r="2694" spans="1:14" ht="40.35" customHeight="1" outlineLevel="2" x14ac:dyDescent="0.2">
      <c r="A2694" t="s">
        <v>7845</v>
      </c>
      <c r="B2694" t="s">
        <v>17744</v>
      </c>
      <c r="C2694" s="7">
        <v>38.5</v>
      </c>
      <c r="D2694" s="7" t="s">
        <v>17751</v>
      </c>
      <c r="E2694" t="s">
        <v>7846</v>
      </c>
      <c r="F2694" t="s">
        <v>17162</v>
      </c>
      <c r="G2694" s="3">
        <v>2</v>
      </c>
      <c r="H2694" s="4">
        <v>183.75</v>
      </c>
      <c r="I2694" s="14">
        <f t="shared" si="85"/>
        <v>33.074999999999996</v>
      </c>
      <c r="J2694" s="18">
        <f t="shared" si="84"/>
        <v>28.113749999999996</v>
      </c>
      <c r="K2694" s="4" t="s">
        <v>16535</v>
      </c>
      <c r="L2694" s="4" t="s">
        <v>16536</v>
      </c>
      <c r="M2694" s="4" t="s">
        <v>16581</v>
      </c>
      <c r="N2694" t="s">
        <v>7847</v>
      </c>
    </row>
    <row r="2695" spans="1:14" ht="40.35" customHeight="1" outlineLevel="2" x14ac:dyDescent="0.2">
      <c r="A2695" t="s">
        <v>7848</v>
      </c>
      <c r="B2695" t="s">
        <v>17744</v>
      </c>
      <c r="C2695" s="7">
        <v>39</v>
      </c>
      <c r="D2695" s="7">
        <v>6</v>
      </c>
      <c r="E2695" t="s">
        <v>7849</v>
      </c>
      <c r="F2695" t="s">
        <v>17162</v>
      </c>
      <c r="G2695" s="3">
        <v>3</v>
      </c>
      <c r="H2695" s="4">
        <v>183.75</v>
      </c>
      <c r="I2695" s="14">
        <f t="shared" si="85"/>
        <v>33.074999999999996</v>
      </c>
      <c r="J2695" s="18">
        <f t="shared" si="84"/>
        <v>28.113749999999996</v>
      </c>
      <c r="K2695" s="4" t="s">
        <v>16535</v>
      </c>
      <c r="L2695" s="4" t="s">
        <v>16536</v>
      </c>
      <c r="M2695" s="4" t="s">
        <v>16581</v>
      </c>
      <c r="N2695" t="s">
        <v>7850</v>
      </c>
    </row>
    <row r="2696" spans="1:14" ht="40.35" customHeight="1" outlineLevel="2" x14ac:dyDescent="0.2">
      <c r="A2696" t="s">
        <v>7851</v>
      </c>
      <c r="B2696" t="s">
        <v>17744</v>
      </c>
      <c r="C2696" s="7">
        <v>40</v>
      </c>
      <c r="D2696" s="7" t="s">
        <v>17752</v>
      </c>
      <c r="E2696" t="s">
        <v>7852</v>
      </c>
      <c r="F2696" t="s">
        <v>17162</v>
      </c>
      <c r="G2696" s="3">
        <v>3</v>
      </c>
      <c r="H2696" s="4">
        <v>183.75</v>
      </c>
      <c r="I2696" s="14">
        <f t="shared" si="85"/>
        <v>33.074999999999996</v>
      </c>
      <c r="J2696" s="18">
        <f t="shared" si="84"/>
        <v>28.113749999999996</v>
      </c>
      <c r="K2696" s="4" t="s">
        <v>16535</v>
      </c>
      <c r="L2696" s="4" t="s">
        <v>16536</v>
      </c>
      <c r="M2696" s="4" t="s">
        <v>16581</v>
      </c>
      <c r="N2696" t="s">
        <v>7853</v>
      </c>
    </row>
    <row r="2697" spans="1:14" ht="40.35" customHeight="1" outlineLevel="2" x14ac:dyDescent="0.2">
      <c r="A2697" t="s">
        <v>7854</v>
      </c>
      <c r="B2697" t="s">
        <v>17744</v>
      </c>
      <c r="C2697" s="7">
        <v>41</v>
      </c>
      <c r="D2697" s="7">
        <v>7</v>
      </c>
      <c r="E2697" t="s">
        <v>7855</v>
      </c>
      <c r="F2697" t="s">
        <v>17162</v>
      </c>
      <c r="G2697" s="3">
        <v>4</v>
      </c>
      <c r="H2697" s="4">
        <v>183.75</v>
      </c>
      <c r="I2697" s="14">
        <f t="shared" si="85"/>
        <v>33.074999999999996</v>
      </c>
      <c r="J2697" s="18">
        <f t="shared" si="84"/>
        <v>28.113749999999996</v>
      </c>
      <c r="K2697" s="4" t="s">
        <v>16535</v>
      </c>
      <c r="L2697" s="4" t="s">
        <v>16536</v>
      </c>
      <c r="M2697" s="4" t="s">
        <v>16581</v>
      </c>
      <c r="N2697" t="s">
        <v>7856</v>
      </c>
    </row>
    <row r="2698" spans="1:14" ht="40.35" customHeight="1" outlineLevel="2" x14ac:dyDescent="0.2">
      <c r="A2698" t="s">
        <v>7857</v>
      </c>
      <c r="B2698" t="s">
        <v>17744</v>
      </c>
      <c r="C2698" s="7">
        <v>42</v>
      </c>
      <c r="D2698" s="7">
        <v>8</v>
      </c>
      <c r="E2698" t="s">
        <v>7858</v>
      </c>
      <c r="F2698" t="s">
        <v>17162</v>
      </c>
      <c r="G2698" s="3">
        <v>3</v>
      </c>
      <c r="H2698" s="4">
        <v>183.75</v>
      </c>
      <c r="I2698" s="14">
        <f t="shared" si="85"/>
        <v>33.074999999999996</v>
      </c>
      <c r="J2698" s="18">
        <f t="shared" si="84"/>
        <v>28.113749999999996</v>
      </c>
      <c r="K2698" s="4" t="s">
        <v>16535</v>
      </c>
      <c r="L2698" s="4" t="s">
        <v>16536</v>
      </c>
      <c r="M2698" s="4" t="s">
        <v>16581</v>
      </c>
      <c r="N2698" t="s">
        <v>7859</v>
      </c>
    </row>
    <row r="2699" spans="1:14" ht="40.35" customHeight="1" outlineLevel="2" x14ac:dyDescent="0.2">
      <c r="A2699" t="s">
        <v>7860</v>
      </c>
      <c r="B2699" t="s">
        <v>17744</v>
      </c>
      <c r="C2699" s="7">
        <v>42.5</v>
      </c>
      <c r="D2699" s="7" t="s">
        <v>17748</v>
      </c>
      <c r="E2699" t="s">
        <v>7861</v>
      </c>
      <c r="F2699" t="s">
        <v>17162</v>
      </c>
      <c r="G2699" s="3">
        <v>4</v>
      </c>
      <c r="H2699" s="4">
        <v>183.75</v>
      </c>
      <c r="I2699" s="14">
        <f t="shared" si="85"/>
        <v>33.074999999999996</v>
      </c>
      <c r="J2699" s="18">
        <f t="shared" si="84"/>
        <v>28.113749999999996</v>
      </c>
      <c r="K2699" s="4" t="s">
        <v>16535</v>
      </c>
      <c r="L2699" s="4" t="s">
        <v>16536</v>
      </c>
      <c r="M2699" s="4" t="s">
        <v>16581</v>
      </c>
      <c r="N2699" t="s">
        <v>7862</v>
      </c>
    </row>
    <row r="2700" spans="1:14" ht="40.35" customHeight="1" outlineLevel="2" x14ac:dyDescent="0.2">
      <c r="A2700" t="s">
        <v>7863</v>
      </c>
      <c r="B2700" t="s">
        <v>17744</v>
      </c>
      <c r="C2700" s="7">
        <v>43</v>
      </c>
      <c r="D2700" s="7">
        <v>9</v>
      </c>
      <c r="E2700" t="s">
        <v>7864</v>
      </c>
      <c r="F2700" t="s">
        <v>17162</v>
      </c>
      <c r="G2700" s="3">
        <v>4</v>
      </c>
      <c r="H2700" s="4">
        <v>183.75</v>
      </c>
      <c r="I2700" s="14">
        <f t="shared" si="85"/>
        <v>33.074999999999996</v>
      </c>
      <c r="J2700" s="18">
        <f t="shared" si="84"/>
        <v>28.113749999999996</v>
      </c>
      <c r="K2700" s="4" t="s">
        <v>16535</v>
      </c>
      <c r="L2700" s="4" t="s">
        <v>16536</v>
      </c>
      <c r="M2700" s="4" t="s">
        <v>16581</v>
      </c>
      <c r="N2700" t="s">
        <v>7865</v>
      </c>
    </row>
    <row r="2701" spans="1:14" ht="40.35" customHeight="1" outlineLevel="2" x14ac:dyDescent="0.2">
      <c r="A2701" t="s">
        <v>7866</v>
      </c>
      <c r="B2701" t="s">
        <v>17744</v>
      </c>
      <c r="C2701" s="7">
        <v>44</v>
      </c>
      <c r="D2701" s="7" t="s">
        <v>17749</v>
      </c>
      <c r="E2701" t="s">
        <v>7867</v>
      </c>
      <c r="F2701" t="s">
        <v>17162</v>
      </c>
      <c r="G2701" s="3">
        <v>4</v>
      </c>
      <c r="H2701" s="4">
        <v>183.75</v>
      </c>
      <c r="I2701" s="14">
        <f t="shared" si="85"/>
        <v>33.074999999999996</v>
      </c>
      <c r="J2701" s="18">
        <f t="shared" si="84"/>
        <v>28.113749999999996</v>
      </c>
      <c r="K2701" s="4" t="s">
        <v>16535</v>
      </c>
      <c r="L2701" s="4" t="s">
        <v>16536</v>
      </c>
      <c r="M2701" s="4" t="s">
        <v>16581</v>
      </c>
      <c r="N2701" t="s">
        <v>7868</v>
      </c>
    </row>
    <row r="2702" spans="1:14" ht="40.35" customHeight="1" outlineLevel="2" x14ac:dyDescent="0.2">
      <c r="A2702" t="s">
        <v>7869</v>
      </c>
      <c r="B2702" t="s">
        <v>17744</v>
      </c>
      <c r="C2702" s="7">
        <v>45</v>
      </c>
      <c r="D2702" s="7">
        <v>10</v>
      </c>
      <c r="E2702" t="s">
        <v>7870</v>
      </c>
      <c r="F2702" t="s">
        <v>17162</v>
      </c>
      <c r="G2702" s="3">
        <v>2</v>
      </c>
      <c r="H2702" s="4">
        <v>183.75</v>
      </c>
      <c r="I2702" s="14">
        <f t="shared" si="85"/>
        <v>33.074999999999996</v>
      </c>
      <c r="J2702" s="18">
        <f t="shared" si="84"/>
        <v>28.113749999999996</v>
      </c>
      <c r="K2702" s="4" t="s">
        <v>16535</v>
      </c>
      <c r="L2702" s="4" t="s">
        <v>16536</v>
      </c>
      <c r="M2702" s="4" t="s">
        <v>16581</v>
      </c>
      <c r="N2702" t="s">
        <v>7871</v>
      </c>
    </row>
    <row r="2703" spans="1:14" ht="40.35" customHeight="1" outlineLevel="2" x14ac:dyDescent="0.2">
      <c r="A2703" t="s">
        <v>7872</v>
      </c>
      <c r="B2703" t="s">
        <v>17744</v>
      </c>
      <c r="C2703" s="7">
        <v>45.5</v>
      </c>
      <c r="D2703" s="7" t="s">
        <v>17754</v>
      </c>
      <c r="E2703" t="s">
        <v>7873</v>
      </c>
      <c r="F2703" t="s">
        <v>17162</v>
      </c>
      <c r="G2703" s="3">
        <v>1</v>
      </c>
      <c r="H2703" s="4">
        <v>183.75</v>
      </c>
      <c r="I2703" s="14">
        <f t="shared" si="85"/>
        <v>33.074999999999996</v>
      </c>
      <c r="J2703" s="18">
        <f t="shared" si="84"/>
        <v>28.113749999999996</v>
      </c>
      <c r="K2703" s="4" t="s">
        <v>16535</v>
      </c>
      <c r="L2703" s="4" t="s">
        <v>16536</v>
      </c>
      <c r="M2703" s="4" t="s">
        <v>16581</v>
      </c>
      <c r="N2703" t="s">
        <v>7874</v>
      </c>
    </row>
    <row r="2704" spans="1:14" ht="40.35" customHeight="1" outlineLevel="2" x14ac:dyDescent="0.2">
      <c r="A2704" t="s">
        <v>7875</v>
      </c>
      <c r="B2704" t="s">
        <v>17743</v>
      </c>
      <c r="C2704" s="7">
        <v>36</v>
      </c>
      <c r="D2704" s="7" t="s">
        <v>17755</v>
      </c>
      <c r="E2704" t="s">
        <v>7876</v>
      </c>
      <c r="F2704" t="s">
        <v>17163</v>
      </c>
      <c r="G2704" s="3">
        <v>2</v>
      </c>
      <c r="H2704" s="4">
        <v>131.25</v>
      </c>
      <c r="I2704" s="14">
        <f t="shared" si="85"/>
        <v>23.625</v>
      </c>
      <c r="J2704" s="18">
        <f t="shared" si="84"/>
        <v>20.081250000000001</v>
      </c>
      <c r="K2704" s="4" t="s">
        <v>16543</v>
      </c>
      <c r="L2704" s="4" t="s">
        <v>16545</v>
      </c>
      <c r="M2704" s="4" t="s">
        <v>16593</v>
      </c>
      <c r="N2704" t="s">
        <v>7877</v>
      </c>
    </row>
    <row r="2705" spans="1:14" ht="40.35" customHeight="1" outlineLevel="2" x14ac:dyDescent="0.2">
      <c r="A2705" t="s">
        <v>7878</v>
      </c>
      <c r="B2705" t="s">
        <v>17743</v>
      </c>
      <c r="C2705" s="7">
        <v>37</v>
      </c>
      <c r="D2705" s="7">
        <v>4</v>
      </c>
      <c r="E2705" t="s">
        <v>7879</v>
      </c>
      <c r="F2705" t="s">
        <v>17163</v>
      </c>
      <c r="G2705" s="3">
        <v>11</v>
      </c>
      <c r="H2705" s="4">
        <v>131.25</v>
      </c>
      <c r="I2705" s="14">
        <f t="shared" si="85"/>
        <v>23.625</v>
      </c>
      <c r="J2705" s="18">
        <f t="shared" si="84"/>
        <v>20.081250000000001</v>
      </c>
      <c r="K2705" s="4" t="s">
        <v>16543</v>
      </c>
      <c r="L2705" s="4" t="s">
        <v>16545</v>
      </c>
      <c r="M2705" s="4" t="s">
        <v>16593</v>
      </c>
      <c r="N2705" t="s">
        <v>7880</v>
      </c>
    </row>
    <row r="2706" spans="1:14" ht="40.35" customHeight="1" outlineLevel="2" x14ac:dyDescent="0.2">
      <c r="A2706" t="s">
        <v>7881</v>
      </c>
      <c r="B2706" t="s">
        <v>17743</v>
      </c>
      <c r="C2706" s="7">
        <v>38</v>
      </c>
      <c r="D2706" s="7">
        <v>5</v>
      </c>
      <c r="E2706" t="s">
        <v>7882</v>
      </c>
      <c r="F2706" t="s">
        <v>17163</v>
      </c>
      <c r="G2706" s="3">
        <v>14</v>
      </c>
      <c r="H2706" s="4">
        <v>131.25</v>
      </c>
      <c r="I2706" s="14">
        <f t="shared" si="85"/>
        <v>23.625</v>
      </c>
      <c r="J2706" s="18">
        <f t="shared" si="84"/>
        <v>20.081250000000001</v>
      </c>
      <c r="K2706" s="4" t="s">
        <v>16543</v>
      </c>
      <c r="L2706" s="4" t="s">
        <v>16545</v>
      </c>
      <c r="M2706" s="4" t="s">
        <v>16593</v>
      </c>
      <c r="N2706" t="s">
        <v>7883</v>
      </c>
    </row>
    <row r="2707" spans="1:14" ht="40.35" customHeight="1" outlineLevel="2" x14ac:dyDescent="0.2">
      <c r="A2707" t="s">
        <v>7884</v>
      </c>
      <c r="B2707" t="s">
        <v>17743</v>
      </c>
      <c r="C2707" s="7">
        <v>38.5</v>
      </c>
      <c r="D2707" s="7" t="s">
        <v>17751</v>
      </c>
      <c r="E2707" t="s">
        <v>7885</v>
      </c>
      <c r="F2707" t="s">
        <v>17163</v>
      </c>
      <c r="G2707" s="3">
        <v>7</v>
      </c>
      <c r="H2707" s="4">
        <v>131.25</v>
      </c>
      <c r="I2707" s="14">
        <f t="shared" si="85"/>
        <v>23.625</v>
      </c>
      <c r="J2707" s="18">
        <f t="shared" si="84"/>
        <v>20.081250000000001</v>
      </c>
      <c r="K2707" s="4" t="s">
        <v>16543</v>
      </c>
      <c r="L2707" s="4" t="s">
        <v>16545</v>
      </c>
      <c r="M2707" s="4" t="s">
        <v>16593</v>
      </c>
      <c r="N2707" t="s">
        <v>7886</v>
      </c>
    </row>
    <row r="2708" spans="1:14" ht="40.35" customHeight="1" outlineLevel="2" x14ac:dyDescent="0.2">
      <c r="A2708" t="s">
        <v>7887</v>
      </c>
      <c r="B2708" t="s">
        <v>17743</v>
      </c>
      <c r="C2708" s="7">
        <v>39</v>
      </c>
      <c r="D2708" s="7">
        <v>6</v>
      </c>
      <c r="E2708" t="s">
        <v>7888</v>
      </c>
      <c r="F2708" t="s">
        <v>17163</v>
      </c>
      <c r="G2708" s="3">
        <v>1</v>
      </c>
      <c r="H2708" s="4">
        <v>131.25</v>
      </c>
      <c r="I2708" s="14">
        <f t="shared" si="85"/>
        <v>23.625</v>
      </c>
      <c r="J2708" s="18">
        <f t="shared" si="84"/>
        <v>20.081250000000001</v>
      </c>
      <c r="K2708" s="4" t="s">
        <v>16543</v>
      </c>
      <c r="L2708" s="4" t="s">
        <v>16545</v>
      </c>
      <c r="M2708" s="4" t="s">
        <v>16593</v>
      </c>
      <c r="N2708" t="s">
        <v>7889</v>
      </c>
    </row>
    <row r="2709" spans="1:14" ht="40.35" customHeight="1" outlineLevel="2" x14ac:dyDescent="0.2">
      <c r="A2709" t="s">
        <v>7890</v>
      </c>
      <c r="B2709" t="s">
        <v>17743</v>
      </c>
      <c r="C2709" s="7">
        <v>36</v>
      </c>
      <c r="D2709" s="7" t="s">
        <v>17755</v>
      </c>
      <c r="E2709" t="s">
        <v>7891</v>
      </c>
      <c r="F2709" t="s">
        <v>17164</v>
      </c>
      <c r="G2709" s="3">
        <v>5</v>
      </c>
      <c r="H2709" s="4">
        <v>183.75</v>
      </c>
      <c r="I2709" s="14">
        <f t="shared" si="85"/>
        <v>33.074999999999996</v>
      </c>
      <c r="J2709" s="18">
        <f t="shared" si="84"/>
        <v>28.113749999999996</v>
      </c>
      <c r="K2709" s="4" t="s">
        <v>16535</v>
      </c>
      <c r="L2709" s="4" t="s">
        <v>16545</v>
      </c>
      <c r="M2709" s="4" t="s">
        <v>16582</v>
      </c>
      <c r="N2709" t="s">
        <v>7892</v>
      </c>
    </row>
    <row r="2710" spans="1:14" ht="40.35" customHeight="1" outlineLevel="2" x14ac:dyDescent="0.2">
      <c r="A2710" t="s">
        <v>7893</v>
      </c>
      <c r="B2710" t="s">
        <v>17743</v>
      </c>
      <c r="C2710" s="7">
        <v>37</v>
      </c>
      <c r="D2710" s="7">
        <v>4</v>
      </c>
      <c r="E2710" t="s">
        <v>7894</v>
      </c>
      <c r="F2710" t="s">
        <v>17164</v>
      </c>
      <c r="G2710" s="3">
        <v>6</v>
      </c>
      <c r="H2710" s="4">
        <v>183.75</v>
      </c>
      <c r="I2710" s="14">
        <f t="shared" si="85"/>
        <v>33.074999999999996</v>
      </c>
      <c r="J2710" s="18">
        <f t="shared" si="84"/>
        <v>28.113749999999996</v>
      </c>
      <c r="K2710" s="4" t="s">
        <v>16535</v>
      </c>
      <c r="L2710" s="4" t="s">
        <v>16545</v>
      </c>
      <c r="M2710" s="4" t="s">
        <v>16582</v>
      </c>
      <c r="N2710" t="s">
        <v>7895</v>
      </c>
    </row>
    <row r="2711" spans="1:14" ht="40.35" customHeight="1" outlineLevel="2" x14ac:dyDescent="0.2">
      <c r="A2711" t="s">
        <v>7896</v>
      </c>
      <c r="B2711" t="s">
        <v>17743</v>
      </c>
      <c r="C2711" s="7" t="s">
        <v>17746</v>
      </c>
      <c r="D2711" s="7" t="s">
        <v>17750</v>
      </c>
      <c r="E2711" t="s">
        <v>7897</v>
      </c>
      <c r="F2711" t="s">
        <v>17164</v>
      </c>
      <c r="G2711" s="3">
        <v>5</v>
      </c>
      <c r="H2711" s="4">
        <v>183.75</v>
      </c>
      <c r="I2711" s="14">
        <f t="shared" si="85"/>
        <v>33.074999999999996</v>
      </c>
      <c r="J2711" s="18">
        <f t="shared" si="84"/>
        <v>28.113749999999996</v>
      </c>
      <c r="K2711" s="4" t="s">
        <v>16535</v>
      </c>
      <c r="L2711" s="4" t="s">
        <v>16545</v>
      </c>
      <c r="M2711" s="4" t="s">
        <v>16582</v>
      </c>
      <c r="N2711" t="s">
        <v>7898</v>
      </c>
    </row>
    <row r="2712" spans="1:14" ht="40.35" customHeight="1" outlineLevel="2" x14ac:dyDescent="0.2">
      <c r="A2712" t="s">
        <v>7899</v>
      </c>
      <c r="B2712" t="s">
        <v>17743</v>
      </c>
      <c r="C2712" s="7">
        <v>38</v>
      </c>
      <c r="D2712" s="7">
        <v>5</v>
      </c>
      <c r="E2712" t="s">
        <v>7900</v>
      </c>
      <c r="F2712" t="s">
        <v>17164</v>
      </c>
      <c r="G2712" s="3">
        <v>6</v>
      </c>
      <c r="H2712" s="4">
        <v>183.75</v>
      </c>
      <c r="I2712" s="14">
        <f t="shared" si="85"/>
        <v>33.074999999999996</v>
      </c>
      <c r="J2712" s="18">
        <f t="shared" si="84"/>
        <v>28.113749999999996</v>
      </c>
      <c r="K2712" s="4" t="s">
        <v>16535</v>
      </c>
      <c r="L2712" s="4" t="s">
        <v>16545</v>
      </c>
      <c r="M2712" s="4" t="s">
        <v>16582</v>
      </c>
      <c r="N2712" t="s">
        <v>7901</v>
      </c>
    </row>
    <row r="2713" spans="1:14" ht="40.35" customHeight="1" outlineLevel="2" x14ac:dyDescent="0.2">
      <c r="A2713" t="s">
        <v>7902</v>
      </c>
      <c r="B2713" t="s">
        <v>17743</v>
      </c>
      <c r="C2713" s="7">
        <v>39</v>
      </c>
      <c r="D2713" s="7">
        <v>6</v>
      </c>
      <c r="E2713" t="s">
        <v>7903</v>
      </c>
      <c r="F2713" t="s">
        <v>17164</v>
      </c>
      <c r="G2713" s="3">
        <v>5</v>
      </c>
      <c r="H2713" s="4">
        <v>183.75</v>
      </c>
      <c r="I2713" s="14">
        <f t="shared" si="85"/>
        <v>33.074999999999996</v>
      </c>
      <c r="J2713" s="18">
        <f t="shared" si="84"/>
        <v>28.113749999999996</v>
      </c>
      <c r="K2713" s="4" t="s">
        <v>16535</v>
      </c>
      <c r="L2713" s="4" t="s">
        <v>16545</v>
      </c>
      <c r="M2713" s="4" t="s">
        <v>16582</v>
      </c>
      <c r="N2713" t="s">
        <v>7904</v>
      </c>
    </row>
    <row r="2714" spans="1:14" ht="40.35" customHeight="1" outlineLevel="2" x14ac:dyDescent="0.2">
      <c r="A2714" t="s">
        <v>7905</v>
      </c>
      <c r="B2714" t="s">
        <v>17743</v>
      </c>
      <c r="C2714" s="7">
        <v>40</v>
      </c>
      <c r="D2714" s="7" t="s">
        <v>17752</v>
      </c>
      <c r="E2714" t="s">
        <v>7906</v>
      </c>
      <c r="F2714" t="s">
        <v>17164</v>
      </c>
      <c r="G2714" s="3">
        <v>5</v>
      </c>
      <c r="H2714" s="4">
        <v>183.75</v>
      </c>
      <c r="I2714" s="14">
        <f t="shared" si="85"/>
        <v>33.074999999999996</v>
      </c>
      <c r="J2714" s="18">
        <f t="shared" si="84"/>
        <v>28.113749999999996</v>
      </c>
      <c r="K2714" s="4" t="s">
        <v>16535</v>
      </c>
      <c r="L2714" s="4" t="s">
        <v>16545</v>
      </c>
      <c r="M2714" s="4" t="s">
        <v>16582</v>
      </c>
      <c r="N2714" t="s">
        <v>7907</v>
      </c>
    </row>
    <row r="2715" spans="1:14" ht="40.35" customHeight="1" outlineLevel="2" x14ac:dyDescent="0.2">
      <c r="A2715" t="s">
        <v>7908</v>
      </c>
      <c r="B2715" t="s">
        <v>17743</v>
      </c>
      <c r="C2715" s="7">
        <v>41</v>
      </c>
      <c r="D2715" s="7">
        <v>7</v>
      </c>
      <c r="E2715" t="s">
        <v>7909</v>
      </c>
      <c r="F2715" t="s">
        <v>17164</v>
      </c>
      <c r="G2715" s="3">
        <v>3</v>
      </c>
      <c r="H2715" s="4">
        <v>183.75</v>
      </c>
      <c r="I2715" s="14">
        <f t="shared" si="85"/>
        <v>33.074999999999996</v>
      </c>
      <c r="J2715" s="18">
        <f t="shared" si="84"/>
        <v>28.113749999999996</v>
      </c>
      <c r="K2715" s="4" t="s">
        <v>16535</v>
      </c>
      <c r="L2715" s="4" t="s">
        <v>16545</v>
      </c>
      <c r="M2715" s="4" t="s">
        <v>16582</v>
      </c>
      <c r="N2715" t="s">
        <v>7910</v>
      </c>
    </row>
    <row r="2716" spans="1:14" ht="40.35" customHeight="1" outlineLevel="2" x14ac:dyDescent="0.2">
      <c r="A2716" t="s">
        <v>7911</v>
      </c>
      <c r="B2716" t="s">
        <v>17743</v>
      </c>
      <c r="C2716" s="7">
        <v>36</v>
      </c>
      <c r="D2716" s="7" t="s">
        <v>17755</v>
      </c>
      <c r="E2716" t="s">
        <v>7912</v>
      </c>
      <c r="F2716" t="s">
        <v>17165</v>
      </c>
      <c r="G2716" s="3">
        <v>1</v>
      </c>
      <c r="H2716" s="4">
        <v>148.75000000000003</v>
      </c>
      <c r="I2716" s="14">
        <f t="shared" si="85"/>
        <v>26.775000000000006</v>
      </c>
      <c r="J2716" s="18">
        <f t="shared" si="84"/>
        <v>22.758750000000003</v>
      </c>
      <c r="K2716" s="4" t="s">
        <v>16535</v>
      </c>
      <c r="L2716" s="4" t="s">
        <v>16545</v>
      </c>
      <c r="M2716" s="4" t="s">
        <v>16584</v>
      </c>
      <c r="N2716" t="s">
        <v>7913</v>
      </c>
    </row>
    <row r="2717" spans="1:14" ht="40.35" customHeight="1" outlineLevel="2" x14ac:dyDescent="0.2">
      <c r="A2717" t="s">
        <v>7914</v>
      </c>
      <c r="B2717" t="s">
        <v>17743</v>
      </c>
      <c r="C2717" s="7">
        <v>37</v>
      </c>
      <c r="D2717" s="7">
        <v>4</v>
      </c>
      <c r="E2717" t="s">
        <v>7915</v>
      </c>
      <c r="F2717" t="s">
        <v>17165</v>
      </c>
      <c r="G2717" s="3">
        <v>2</v>
      </c>
      <c r="H2717" s="4">
        <v>148.75000000000003</v>
      </c>
      <c r="I2717" s="14">
        <f t="shared" si="85"/>
        <v>26.775000000000006</v>
      </c>
      <c r="J2717" s="18">
        <f t="shared" si="84"/>
        <v>22.758750000000003</v>
      </c>
      <c r="K2717" s="4" t="s">
        <v>16535</v>
      </c>
      <c r="L2717" s="4" t="s">
        <v>16545</v>
      </c>
      <c r="M2717" s="4" t="s">
        <v>16584</v>
      </c>
      <c r="N2717" t="s">
        <v>7916</v>
      </c>
    </row>
    <row r="2718" spans="1:14" ht="40.35" customHeight="1" outlineLevel="2" x14ac:dyDescent="0.2">
      <c r="A2718" t="s">
        <v>7917</v>
      </c>
      <c r="B2718" t="s">
        <v>17743</v>
      </c>
      <c r="C2718" s="7" t="s">
        <v>17746</v>
      </c>
      <c r="D2718" s="7" t="s">
        <v>17750</v>
      </c>
      <c r="E2718" t="s">
        <v>7918</v>
      </c>
      <c r="F2718" t="s">
        <v>17165</v>
      </c>
      <c r="G2718" s="3">
        <v>3</v>
      </c>
      <c r="H2718" s="4">
        <v>148.75000000000003</v>
      </c>
      <c r="I2718" s="14">
        <f t="shared" si="85"/>
        <v>26.775000000000006</v>
      </c>
      <c r="J2718" s="18">
        <f t="shared" si="84"/>
        <v>22.758750000000003</v>
      </c>
      <c r="K2718" s="4" t="s">
        <v>16535</v>
      </c>
      <c r="L2718" s="4" t="s">
        <v>16545</v>
      </c>
      <c r="M2718" s="4" t="s">
        <v>16584</v>
      </c>
      <c r="N2718" t="s">
        <v>7919</v>
      </c>
    </row>
    <row r="2719" spans="1:14" ht="40.35" customHeight="1" outlineLevel="2" x14ac:dyDescent="0.2">
      <c r="A2719" t="s">
        <v>7920</v>
      </c>
      <c r="B2719" t="s">
        <v>17743</v>
      </c>
      <c r="C2719" s="7">
        <v>38.5</v>
      </c>
      <c r="D2719" s="7" t="s">
        <v>17751</v>
      </c>
      <c r="E2719" t="s">
        <v>7921</v>
      </c>
      <c r="F2719" t="s">
        <v>17165</v>
      </c>
      <c r="G2719" s="3">
        <v>4</v>
      </c>
      <c r="H2719" s="4">
        <v>148.75000000000003</v>
      </c>
      <c r="I2719" s="14">
        <f t="shared" si="85"/>
        <v>26.775000000000006</v>
      </c>
      <c r="J2719" s="18">
        <f t="shared" si="84"/>
        <v>22.758750000000003</v>
      </c>
      <c r="K2719" s="4" t="s">
        <v>16535</v>
      </c>
      <c r="L2719" s="4" t="s">
        <v>16545</v>
      </c>
      <c r="M2719" s="4" t="s">
        <v>16584</v>
      </c>
      <c r="N2719" t="s">
        <v>7922</v>
      </c>
    </row>
    <row r="2720" spans="1:14" ht="40.35" customHeight="1" outlineLevel="2" x14ac:dyDescent="0.2">
      <c r="A2720" t="s">
        <v>7923</v>
      </c>
      <c r="B2720" t="s">
        <v>17743</v>
      </c>
      <c r="C2720" s="7">
        <v>39</v>
      </c>
      <c r="D2720" s="7">
        <v>6</v>
      </c>
      <c r="E2720" t="s">
        <v>7924</v>
      </c>
      <c r="F2720" t="s">
        <v>17165</v>
      </c>
      <c r="G2720" s="3">
        <v>7</v>
      </c>
      <c r="H2720" s="4">
        <v>148.75000000000003</v>
      </c>
      <c r="I2720" s="14">
        <f t="shared" si="85"/>
        <v>26.775000000000006</v>
      </c>
      <c r="J2720" s="18">
        <f t="shared" si="84"/>
        <v>22.758750000000003</v>
      </c>
      <c r="K2720" s="4" t="s">
        <v>16535</v>
      </c>
      <c r="L2720" s="4" t="s">
        <v>16545</v>
      </c>
      <c r="M2720" s="4" t="s">
        <v>16584</v>
      </c>
      <c r="N2720" t="s">
        <v>7925</v>
      </c>
    </row>
    <row r="2721" spans="1:14" ht="40.35" customHeight="1" outlineLevel="2" x14ac:dyDescent="0.2">
      <c r="A2721" t="s">
        <v>7926</v>
      </c>
      <c r="B2721" t="s">
        <v>17743</v>
      </c>
      <c r="C2721" s="7">
        <v>40</v>
      </c>
      <c r="D2721" s="7" t="s">
        <v>17752</v>
      </c>
      <c r="E2721" t="s">
        <v>7927</v>
      </c>
      <c r="F2721" t="s">
        <v>17165</v>
      </c>
      <c r="G2721" s="3">
        <v>7</v>
      </c>
      <c r="H2721" s="4">
        <v>148.75000000000003</v>
      </c>
      <c r="I2721" s="14">
        <f t="shared" si="85"/>
        <v>26.775000000000006</v>
      </c>
      <c r="J2721" s="18">
        <f t="shared" si="84"/>
        <v>22.758750000000003</v>
      </c>
      <c r="K2721" s="4" t="s">
        <v>16535</v>
      </c>
      <c r="L2721" s="4" t="s">
        <v>16545</v>
      </c>
      <c r="M2721" s="4" t="s">
        <v>16584</v>
      </c>
      <c r="N2721" t="s">
        <v>7928</v>
      </c>
    </row>
    <row r="2722" spans="1:14" ht="40.35" customHeight="1" outlineLevel="2" x14ac:dyDescent="0.2">
      <c r="A2722" t="s">
        <v>7929</v>
      </c>
      <c r="B2722" t="s">
        <v>17743</v>
      </c>
      <c r="C2722" s="7">
        <v>41</v>
      </c>
      <c r="D2722" s="7">
        <v>7</v>
      </c>
      <c r="E2722" t="s">
        <v>7930</v>
      </c>
      <c r="F2722" t="s">
        <v>17165</v>
      </c>
      <c r="G2722" s="3">
        <v>6</v>
      </c>
      <c r="H2722" s="4">
        <v>148.75000000000003</v>
      </c>
      <c r="I2722" s="14">
        <f t="shared" si="85"/>
        <v>26.775000000000006</v>
      </c>
      <c r="J2722" s="18">
        <f t="shared" si="84"/>
        <v>22.758750000000003</v>
      </c>
      <c r="K2722" s="4" t="s">
        <v>16535</v>
      </c>
      <c r="L2722" s="4" t="s">
        <v>16545</v>
      </c>
      <c r="M2722" s="4" t="s">
        <v>16584</v>
      </c>
      <c r="N2722" t="s">
        <v>7931</v>
      </c>
    </row>
    <row r="2723" spans="1:14" ht="40.35" customHeight="1" outlineLevel="2" x14ac:dyDescent="0.2">
      <c r="A2723" t="s">
        <v>7932</v>
      </c>
      <c r="B2723" t="s">
        <v>17743</v>
      </c>
      <c r="C2723" s="7">
        <v>41.5</v>
      </c>
      <c r="D2723" s="7" t="s">
        <v>17757</v>
      </c>
      <c r="E2723" t="s">
        <v>7933</v>
      </c>
      <c r="F2723" t="s">
        <v>17165</v>
      </c>
      <c r="G2723" s="3">
        <v>4</v>
      </c>
      <c r="H2723" s="4">
        <v>148.75000000000003</v>
      </c>
      <c r="I2723" s="14">
        <f t="shared" si="85"/>
        <v>26.775000000000006</v>
      </c>
      <c r="J2723" s="18">
        <f t="shared" si="84"/>
        <v>22.758750000000003</v>
      </c>
      <c r="K2723" s="4" t="s">
        <v>16535</v>
      </c>
      <c r="L2723" s="4" t="s">
        <v>16545</v>
      </c>
      <c r="M2723" s="4" t="s">
        <v>16584</v>
      </c>
      <c r="N2723" t="s">
        <v>7934</v>
      </c>
    </row>
    <row r="2724" spans="1:14" ht="40.35" customHeight="1" outlineLevel="2" x14ac:dyDescent="0.2">
      <c r="A2724" t="s">
        <v>7935</v>
      </c>
      <c r="B2724" t="s">
        <v>17743</v>
      </c>
      <c r="C2724" s="7">
        <v>42</v>
      </c>
      <c r="D2724" s="7">
        <v>8</v>
      </c>
      <c r="E2724" t="s">
        <v>7936</v>
      </c>
      <c r="F2724" t="s">
        <v>17165</v>
      </c>
      <c r="G2724" s="3">
        <v>2</v>
      </c>
      <c r="H2724" s="4">
        <v>148.75000000000003</v>
      </c>
      <c r="I2724" s="14">
        <f t="shared" si="85"/>
        <v>26.775000000000006</v>
      </c>
      <c r="J2724" s="18">
        <f t="shared" si="84"/>
        <v>22.758750000000003</v>
      </c>
      <c r="K2724" s="4" t="s">
        <v>16535</v>
      </c>
      <c r="L2724" s="4" t="s">
        <v>16545</v>
      </c>
      <c r="M2724" s="4" t="s">
        <v>16584</v>
      </c>
      <c r="N2724" t="s">
        <v>7937</v>
      </c>
    </row>
    <row r="2725" spans="1:14" ht="40.35" customHeight="1" outlineLevel="2" x14ac:dyDescent="0.2">
      <c r="A2725" t="s">
        <v>7938</v>
      </c>
      <c r="B2725" t="s">
        <v>17744</v>
      </c>
      <c r="C2725" s="7">
        <v>40</v>
      </c>
      <c r="D2725" s="7" t="s">
        <v>17752</v>
      </c>
      <c r="E2725" t="s">
        <v>7939</v>
      </c>
      <c r="F2725" t="s">
        <v>17166</v>
      </c>
      <c r="G2725" s="3">
        <v>1</v>
      </c>
      <c r="H2725" s="4">
        <v>148.75000000000003</v>
      </c>
      <c r="I2725" s="14">
        <f t="shared" si="85"/>
        <v>26.775000000000006</v>
      </c>
      <c r="J2725" s="18">
        <f t="shared" si="84"/>
        <v>22.758750000000003</v>
      </c>
      <c r="K2725" s="4" t="s">
        <v>16535</v>
      </c>
      <c r="L2725" s="4" t="s">
        <v>16536</v>
      </c>
      <c r="M2725" s="4" t="s">
        <v>16580</v>
      </c>
      <c r="N2725" t="s">
        <v>7940</v>
      </c>
    </row>
    <row r="2726" spans="1:14" ht="40.35" customHeight="1" outlineLevel="2" x14ac:dyDescent="0.2">
      <c r="A2726" t="s">
        <v>7941</v>
      </c>
      <c r="B2726" t="s">
        <v>17744</v>
      </c>
      <c r="C2726" s="7">
        <v>41</v>
      </c>
      <c r="D2726" s="7">
        <v>7</v>
      </c>
      <c r="E2726" t="s">
        <v>7942</v>
      </c>
      <c r="F2726" t="s">
        <v>17166</v>
      </c>
      <c r="G2726" s="3">
        <v>3</v>
      </c>
      <c r="H2726" s="4">
        <v>148.75000000000003</v>
      </c>
      <c r="I2726" s="14">
        <f t="shared" si="85"/>
        <v>26.775000000000006</v>
      </c>
      <c r="J2726" s="18">
        <f t="shared" si="84"/>
        <v>22.758750000000003</v>
      </c>
      <c r="K2726" s="4" t="s">
        <v>16535</v>
      </c>
      <c r="L2726" s="4" t="s">
        <v>16536</v>
      </c>
      <c r="M2726" s="4" t="s">
        <v>16580</v>
      </c>
      <c r="N2726" t="s">
        <v>7943</v>
      </c>
    </row>
    <row r="2727" spans="1:14" ht="40.35" customHeight="1" outlineLevel="2" x14ac:dyDescent="0.2">
      <c r="A2727" t="s">
        <v>7944</v>
      </c>
      <c r="B2727" t="s">
        <v>17744</v>
      </c>
      <c r="C2727" s="7">
        <v>41.5</v>
      </c>
      <c r="D2727" s="7" t="s">
        <v>17757</v>
      </c>
      <c r="E2727" t="s">
        <v>7945</v>
      </c>
      <c r="F2727" t="s">
        <v>17166</v>
      </c>
      <c r="G2727" s="3">
        <v>1</v>
      </c>
      <c r="H2727" s="4">
        <v>148.75000000000003</v>
      </c>
      <c r="I2727" s="14">
        <f t="shared" si="85"/>
        <v>26.775000000000006</v>
      </c>
      <c r="J2727" s="18">
        <f t="shared" si="84"/>
        <v>22.758750000000003</v>
      </c>
      <c r="K2727" s="4" t="s">
        <v>16535</v>
      </c>
      <c r="L2727" s="4" t="s">
        <v>16536</v>
      </c>
      <c r="M2727" s="4" t="s">
        <v>16580</v>
      </c>
      <c r="N2727" t="s">
        <v>7946</v>
      </c>
    </row>
    <row r="2728" spans="1:14" ht="40.35" customHeight="1" outlineLevel="2" x14ac:dyDescent="0.2">
      <c r="A2728" t="s">
        <v>7947</v>
      </c>
      <c r="B2728" t="s">
        <v>17744</v>
      </c>
      <c r="C2728" s="7">
        <v>42</v>
      </c>
      <c r="D2728" s="7">
        <v>8</v>
      </c>
      <c r="E2728" t="s">
        <v>7948</v>
      </c>
      <c r="F2728" t="s">
        <v>17166</v>
      </c>
      <c r="G2728" s="3">
        <v>7</v>
      </c>
      <c r="H2728" s="4">
        <v>148.75000000000003</v>
      </c>
      <c r="I2728" s="14">
        <f t="shared" si="85"/>
        <v>26.775000000000006</v>
      </c>
      <c r="J2728" s="18">
        <f t="shared" si="84"/>
        <v>22.758750000000003</v>
      </c>
      <c r="K2728" s="4" t="s">
        <v>16535</v>
      </c>
      <c r="L2728" s="4" t="s">
        <v>16536</v>
      </c>
      <c r="M2728" s="4" t="s">
        <v>16580</v>
      </c>
      <c r="N2728" t="s">
        <v>7949</v>
      </c>
    </row>
    <row r="2729" spans="1:14" ht="40.35" customHeight="1" outlineLevel="2" x14ac:dyDescent="0.2">
      <c r="A2729" t="s">
        <v>7950</v>
      </c>
      <c r="B2729" t="s">
        <v>17744</v>
      </c>
      <c r="C2729" s="7">
        <v>42.5</v>
      </c>
      <c r="D2729" s="7" t="s">
        <v>17748</v>
      </c>
      <c r="E2729" t="s">
        <v>7951</v>
      </c>
      <c r="F2729" t="s">
        <v>17166</v>
      </c>
      <c r="G2729" s="3">
        <v>4</v>
      </c>
      <c r="H2729" s="4">
        <v>148.75000000000003</v>
      </c>
      <c r="I2729" s="14">
        <f t="shared" si="85"/>
        <v>26.775000000000006</v>
      </c>
      <c r="J2729" s="18">
        <f t="shared" si="84"/>
        <v>22.758750000000003</v>
      </c>
      <c r="K2729" s="4" t="s">
        <v>16535</v>
      </c>
      <c r="L2729" s="4" t="s">
        <v>16536</v>
      </c>
      <c r="M2729" s="4" t="s">
        <v>16580</v>
      </c>
      <c r="N2729" t="s">
        <v>7952</v>
      </c>
    </row>
    <row r="2730" spans="1:14" ht="40.35" customHeight="1" outlineLevel="2" x14ac:dyDescent="0.2">
      <c r="A2730" t="s">
        <v>7953</v>
      </c>
      <c r="B2730" t="s">
        <v>17744</v>
      </c>
      <c r="C2730" s="7">
        <v>43</v>
      </c>
      <c r="D2730" s="7">
        <v>9</v>
      </c>
      <c r="E2730" t="s">
        <v>7954</v>
      </c>
      <c r="F2730" t="s">
        <v>17166</v>
      </c>
      <c r="G2730" s="3">
        <v>7</v>
      </c>
      <c r="H2730" s="4">
        <v>148.75000000000003</v>
      </c>
      <c r="I2730" s="14">
        <f t="shared" si="85"/>
        <v>26.775000000000006</v>
      </c>
      <c r="J2730" s="18">
        <f t="shared" si="84"/>
        <v>22.758750000000003</v>
      </c>
      <c r="K2730" s="4" t="s">
        <v>16535</v>
      </c>
      <c r="L2730" s="4" t="s">
        <v>16536</v>
      </c>
      <c r="M2730" s="4" t="s">
        <v>16580</v>
      </c>
      <c r="N2730" t="s">
        <v>7955</v>
      </c>
    </row>
    <row r="2731" spans="1:14" ht="40.35" customHeight="1" outlineLevel="2" x14ac:dyDescent="0.2">
      <c r="A2731" t="s">
        <v>7956</v>
      </c>
      <c r="B2731" t="s">
        <v>17744</v>
      </c>
      <c r="C2731" s="7">
        <v>44</v>
      </c>
      <c r="D2731" s="7" t="s">
        <v>17749</v>
      </c>
      <c r="E2731" t="s">
        <v>7957</v>
      </c>
      <c r="F2731" t="s">
        <v>17166</v>
      </c>
      <c r="G2731" s="3">
        <v>6</v>
      </c>
      <c r="H2731" s="4">
        <v>148.75000000000003</v>
      </c>
      <c r="I2731" s="14">
        <f t="shared" si="85"/>
        <v>26.775000000000006</v>
      </c>
      <c r="J2731" s="18">
        <f t="shared" si="84"/>
        <v>22.758750000000003</v>
      </c>
      <c r="K2731" s="4" t="s">
        <v>16535</v>
      </c>
      <c r="L2731" s="4" t="s">
        <v>16536</v>
      </c>
      <c r="M2731" s="4" t="s">
        <v>16580</v>
      </c>
      <c r="N2731" t="s">
        <v>7958</v>
      </c>
    </row>
    <row r="2732" spans="1:14" ht="40.35" customHeight="1" outlineLevel="2" x14ac:dyDescent="0.2">
      <c r="A2732" t="s">
        <v>7959</v>
      </c>
      <c r="B2732" t="s">
        <v>17744</v>
      </c>
      <c r="C2732" s="7">
        <v>45</v>
      </c>
      <c r="D2732" s="7">
        <v>10</v>
      </c>
      <c r="E2732" t="s">
        <v>7960</v>
      </c>
      <c r="F2732" t="s">
        <v>17166</v>
      </c>
      <c r="G2732" s="3">
        <v>2</v>
      </c>
      <c r="H2732" s="4">
        <v>148.75000000000003</v>
      </c>
      <c r="I2732" s="14">
        <f t="shared" si="85"/>
        <v>26.775000000000006</v>
      </c>
      <c r="J2732" s="18">
        <f t="shared" si="84"/>
        <v>22.758750000000003</v>
      </c>
      <c r="K2732" s="4" t="s">
        <v>16535</v>
      </c>
      <c r="L2732" s="4" t="s">
        <v>16536</v>
      </c>
      <c r="M2732" s="4" t="s">
        <v>16580</v>
      </c>
      <c r="N2732" t="s">
        <v>7961</v>
      </c>
    </row>
    <row r="2733" spans="1:14" ht="40.35" customHeight="1" outlineLevel="2" x14ac:dyDescent="0.2">
      <c r="A2733" t="s">
        <v>7962</v>
      </c>
      <c r="B2733" t="s">
        <v>17744</v>
      </c>
      <c r="C2733" s="7">
        <v>45.5</v>
      </c>
      <c r="D2733" s="7" t="s">
        <v>17754</v>
      </c>
      <c r="E2733" t="s">
        <v>7963</v>
      </c>
      <c r="F2733" t="s">
        <v>17166</v>
      </c>
      <c r="G2733" s="3">
        <v>3</v>
      </c>
      <c r="H2733" s="4">
        <v>148.75000000000003</v>
      </c>
      <c r="I2733" s="14">
        <f t="shared" si="85"/>
        <v>26.775000000000006</v>
      </c>
      <c r="J2733" s="18">
        <f t="shared" si="84"/>
        <v>22.758750000000003</v>
      </c>
      <c r="K2733" s="4" t="s">
        <v>16535</v>
      </c>
      <c r="L2733" s="4" t="s">
        <v>16536</v>
      </c>
      <c r="M2733" s="4" t="s">
        <v>16580</v>
      </c>
      <c r="N2733" t="s">
        <v>7964</v>
      </c>
    </row>
    <row r="2734" spans="1:14" ht="40.35" customHeight="1" outlineLevel="2" x14ac:dyDescent="0.2">
      <c r="A2734" t="s">
        <v>7965</v>
      </c>
      <c r="B2734" t="s">
        <v>17744</v>
      </c>
      <c r="C2734" s="7">
        <v>46</v>
      </c>
      <c r="D2734" s="7">
        <v>11</v>
      </c>
      <c r="E2734" t="s">
        <v>7966</v>
      </c>
      <c r="F2734" t="s">
        <v>17166</v>
      </c>
      <c r="G2734" s="3">
        <v>2</v>
      </c>
      <c r="H2734" s="4">
        <v>148.75000000000003</v>
      </c>
      <c r="I2734" s="14">
        <f t="shared" si="85"/>
        <v>26.775000000000006</v>
      </c>
      <c r="J2734" s="18">
        <f t="shared" si="84"/>
        <v>22.758750000000003</v>
      </c>
      <c r="K2734" s="4" t="s">
        <v>16535</v>
      </c>
      <c r="L2734" s="4" t="s">
        <v>16536</v>
      </c>
      <c r="M2734" s="4" t="s">
        <v>16580</v>
      </c>
      <c r="N2734" t="s">
        <v>7967</v>
      </c>
    </row>
    <row r="2735" spans="1:14" ht="40.35" customHeight="1" outlineLevel="2" x14ac:dyDescent="0.2">
      <c r="A2735" t="s">
        <v>7968</v>
      </c>
      <c r="B2735" t="s">
        <v>17744</v>
      </c>
      <c r="C2735" s="7">
        <v>39</v>
      </c>
      <c r="D2735" s="7">
        <v>6</v>
      </c>
      <c r="E2735" t="s">
        <v>7969</v>
      </c>
      <c r="F2735" t="s">
        <v>17167</v>
      </c>
      <c r="G2735" s="3">
        <v>1</v>
      </c>
      <c r="H2735" s="4">
        <v>131.25</v>
      </c>
      <c r="I2735" s="14">
        <f t="shared" si="85"/>
        <v>23.625</v>
      </c>
      <c r="J2735" s="18">
        <f t="shared" si="84"/>
        <v>20.081250000000001</v>
      </c>
      <c r="K2735" s="4" t="s">
        <v>16538</v>
      </c>
      <c r="L2735" s="4" t="s">
        <v>16536</v>
      </c>
      <c r="M2735" s="4" t="s">
        <v>16579</v>
      </c>
      <c r="N2735" t="s">
        <v>7970</v>
      </c>
    </row>
    <row r="2736" spans="1:14" ht="40.35" customHeight="1" outlineLevel="2" x14ac:dyDescent="0.2">
      <c r="A2736" t="s">
        <v>7971</v>
      </c>
      <c r="B2736" t="s">
        <v>17744</v>
      </c>
      <c r="C2736" s="7">
        <v>40</v>
      </c>
      <c r="D2736" s="7" t="s">
        <v>17752</v>
      </c>
      <c r="E2736" t="s">
        <v>7972</v>
      </c>
      <c r="F2736" t="s">
        <v>17167</v>
      </c>
      <c r="G2736" s="3">
        <v>2</v>
      </c>
      <c r="H2736" s="4">
        <v>131.25</v>
      </c>
      <c r="I2736" s="14">
        <f t="shared" si="85"/>
        <v>23.625</v>
      </c>
      <c r="J2736" s="18">
        <f t="shared" si="84"/>
        <v>20.081250000000001</v>
      </c>
      <c r="K2736" s="4" t="s">
        <v>16538</v>
      </c>
      <c r="L2736" s="4" t="s">
        <v>16536</v>
      </c>
      <c r="M2736" s="4" t="s">
        <v>16579</v>
      </c>
      <c r="N2736" t="s">
        <v>7973</v>
      </c>
    </row>
    <row r="2737" spans="1:14" ht="40.35" customHeight="1" outlineLevel="2" x14ac:dyDescent="0.2">
      <c r="A2737" t="s">
        <v>7974</v>
      </c>
      <c r="B2737" t="s">
        <v>17744</v>
      </c>
      <c r="C2737" s="7">
        <v>41</v>
      </c>
      <c r="D2737" s="7">
        <v>7</v>
      </c>
      <c r="E2737" t="s">
        <v>7975</v>
      </c>
      <c r="F2737" t="s">
        <v>17167</v>
      </c>
      <c r="G2737" s="3">
        <v>4</v>
      </c>
      <c r="H2737" s="4">
        <v>131.25</v>
      </c>
      <c r="I2737" s="14">
        <f t="shared" si="85"/>
        <v>23.625</v>
      </c>
      <c r="J2737" s="18">
        <f t="shared" si="84"/>
        <v>20.081250000000001</v>
      </c>
      <c r="K2737" s="4" t="s">
        <v>16538</v>
      </c>
      <c r="L2737" s="4" t="s">
        <v>16536</v>
      </c>
      <c r="M2737" s="4" t="s">
        <v>16579</v>
      </c>
      <c r="N2737" t="s">
        <v>7976</v>
      </c>
    </row>
    <row r="2738" spans="1:14" ht="40.35" customHeight="1" outlineLevel="2" x14ac:dyDescent="0.2">
      <c r="A2738" t="s">
        <v>7977</v>
      </c>
      <c r="B2738" t="s">
        <v>17744</v>
      </c>
      <c r="C2738" s="7">
        <v>41.5</v>
      </c>
      <c r="D2738" s="7" t="s">
        <v>17757</v>
      </c>
      <c r="E2738" t="s">
        <v>7978</v>
      </c>
      <c r="F2738" t="s">
        <v>17167</v>
      </c>
      <c r="G2738" s="3">
        <v>3</v>
      </c>
      <c r="H2738" s="4">
        <v>131.25</v>
      </c>
      <c r="I2738" s="14">
        <f t="shared" si="85"/>
        <v>23.625</v>
      </c>
      <c r="J2738" s="18">
        <f t="shared" si="84"/>
        <v>20.081250000000001</v>
      </c>
      <c r="K2738" s="4" t="s">
        <v>16538</v>
      </c>
      <c r="L2738" s="4" t="s">
        <v>16536</v>
      </c>
      <c r="M2738" s="4" t="s">
        <v>16579</v>
      </c>
      <c r="N2738" t="s">
        <v>7979</v>
      </c>
    </row>
    <row r="2739" spans="1:14" ht="40.35" customHeight="1" outlineLevel="2" x14ac:dyDescent="0.2">
      <c r="A2739" t="s">
        <v>7980</v>
      </c>
      <c r="B2739" t="s">
        <v>17744</v>
      </c>
      <c r="C2739" s="7">
        <v>42</v>
      </c>
      <c r="D2739" s="7">
        <v>8</v>
      </c>
      <c r="E2739" t="s">
        <v>7981</v>
      </c>
      <c r="F2739" t="s">
        <v>17167</v>
      </c>
      <c r="G2739" s="3">
        <v>1</v>
      </c>
      <c r="H2739" s="4">
        <v>131.25</v>
      </c>
      <c r="I2739" s="14">
        <f t="shared" si="85"/>
        <v>23.625</v>
      </c>
      <c r="J2739" s="18">
        <f t="shared" si="84"/>
        <v>20.081250000000001</v>
      </c>
      <c r="K2739" s="4" t="s">
        <v>16538</v>
      </c>
      <c r="L2739" s="4" t="s">
        <v>16536</v>
      </c>
      <c r="M2739" s="4" t="s">
        <v>16579</v>
      </c>
      <c r="N2739" t="s">
        <v>7982</v>
      </c>
    </row>
    <row r="2740" spans="1:14" ht="40.35" customHeight="1" outlineLevel="2" x14ac:dyDescent="0.2">
      <c r="A2740" t="s">
        <v>7983</v>
      </c>
      <c r="B2740" t="s">
        <v>17744</v>
      </c>
      <c r="C2740" s="7">
        <v>42.5</v>
      </c>
      <c r="D2740" s="7" t="s">
        <v>17748</v>
      </c>
      <c r="E2740" t="s">
        <v>7984</v>
      </c>
      <c r="F2740" t="s">
        <v>17167</v>
      </c>
      <c r="G2740" s="3">
        <v>2</v>
      </c>
      <c r="H2740" s="4">
        <v>131.25</v>
      </c>
      <c r="I2740" s="14">
        <f t="shared" si="85"/>
        <v>23.625</v>
      </c>
      <c r="J2740" s="18">
        <f t="shared" si="84"/>
        <v>20.081250000000001</v>
      </c>
      <c r="K2740" s="4" t="s">
        <v>16538</v>
      </c>
      <c r="L2740" s="4" t="s">
        <v>16536</v>
      </c>
      <c r="M2740" s="4" t="s">
        <v>16579</v>
      </c>
      <c r="N2740" t="s">
        <v>7985</v>
      </c>
    </row>
    <row r="2741" spans="1:14" ht="40.35" customHeight="1" outlineLevel="2" x14ac:dyDescent="0.2">
      <c r="A2741" t="s">
        <v>7986</v>
      </c>
      <c r="B2741" t="s">
        <v>17744</v>
      </c>
      <c r="C2741" s="7">
        <v>45</v>
      </c>
      <c r="D2741" s="7">
        <v>10</v>
      </c>
      <c r="E2741" t="s">
        <v>7987</v>
      </c>
      <c r="F2741" t="s">
        <v>17167</v>
      </c>
      <c r="G2741" s="3">
        <v>3</v>
      </c>
      <c r="H2741" s="4">
        <v>131.25</v>
      </c>
      <c r="I2741" s="14">
        <f t="shared" si="85"/>
        <v>23.625</v>
      </c>
      <c r="J2741" s="18">
        <f t="shared" si="84"/>
        <v>20.081250000000001</v>
      </c>
      <c r="K2741" s="4" t="s">
        <v>16538</v>
      </c>
      <c r="L2741" s="4" t="s">
        <v>16536</v>
      </c>
      <c r="M2741" s="4" t="s">
        <v>16579</v>
      </c>
      <c r="N2741" t="s">
        <v>7988</v>
      </c>
    </row>
    <row r="2742" spans="1:14" ht="40.35" customHeight="1" outlineLevel="2" x14ac:dyDescent="0.2">
      <c r="A2742" t="s">
        <v>7989</v>
      </c>
      <c r="B2742" t="s">
        <v>17744</v>
      </c>
      <c r="C2742" s="7">
        <v>45.5</v>
      </c>
      <c r="D2742" s="7" t="s">
        <v>17754</v>
      </c>
      <c r="E2742" t="s">
        <v>7990</v>
      </c>
      <c r="F2742" t="s">
        <v>17167</v>
      </c>
      <c r="G2742" s="3">
        <v>4</v>
      </c>
      <c r="H2742" s="4">
        <v>131.25</v>
      </c>
      <c r="I2742" s="14">
        <f t="shared" si="85"/>
        <v>23.625</v>
      </c>
      <c r="J2742" s="18">
        <f t="shared" si="84"/>
        <v>20.081250000000001</v>
      </c>
      <c r="K2742" s="4" t="s">
        <v>16538</v>
      </c>
      <c r="L2742" s="4" t="s">
        <v>16536</v>
      </c>
      <c r="M2742" s="4" t="s">
        <v>16579</v>
      </c>
      <c r="N2742" t="s">
        <v>7991</v>
      </c>
    </row>
    <row r="2743" spans="1:14" ht="40.35" customHeight="1" outlineLevel="2" x14ac:dyDescent="0.2">
      <c r="A2743" t="s">
        <v>7992</v>
      </c>
      <c r="B2743" t="s">
        <v>17744</v>
      </c>
      <c r="C2743" s="7">
        <v>46</v>
      </c>
      <c r="D2743" s="7">
        <v>11</v>
      </c>
      <c r="E2743" t="s">
        <v>7993</v>
      </c>
      <c r="F2743" t="s">
        <v>17167</v>
      </c>
      <c r="G2743" s="3">
        <v>3</v>
      </c>
      <c r="H2743" s="4">
        <v>131.25</v>
      </c>
      <c r="I2743" s="14">
        <f t="shared" si="85"/>
        <v>23.625</v>
      </c>
      <c r="J2743" s="18">
        <f t="shared" si="84"/>
        <v>20.081250000000001</v>
      </c>
      <c r="K2743" s="4" t="s">
        <v>16538</v>
      </c>
      <c r="L2743" s="4" t="s">
        <v>16536</v>
      </c>
      <c r="M2743" s="4" t="s">
        <v>16579</v>
      </c>
      <c r="N2743" t="s">
        <v>7994</v>
      </c>
    </row>
    <row r="2744" spans="1:14" ht="40.35" customHeight="1" outlineLevel="2" x14ac:dyDescent="0.2">
      <c r="A2744" t="s">
        <v>7995</v>
      </c>
      <c r="B2744" t="s">
        <v>17744</v>
      </c>
      <c r="C2744" s="7">
        <v>47</v>
      </c>
      <c r="D2744" s="7">
        <v>12</v>
      </c>
      <c r="E2744" t="s">
        <v>7996</v>
      </c>
      <c r="F2744" t="s">
        <v>17167</v>
      </c>
      <c r="G2744" s="3">
        <v>2</v>
      </c>
      <c r="H2744" s="4">
        <v>131.25</v>
      </c>
      <c r="I2744" s="14">
        <f t="shared" si="85"/>
        <v>23.625</v>
      </c>
      <c r="J2744" s="18">
        <f t="shared" si="84"/>
        <v>20.081250000000001</v>
      </c>
      <c r="K2744" s="4" t="s">
        <v>16538</v>
      </c>
      <c r="L2744" s="4" t="s">
        <v>16536</v>
      </c>
      <c r="M2744" s="4" t="s">
        <v>16579</v>
      </c>
      <c r="N2744" t="s">
        <v>7997</v>
      </c>
    </row>
    <row r="2745" spans="1:14" ht="40.35" customHeight="1" outlineLevel="2" x14ac:dyDescent="0.2">
      <c r="A2745" t="s">
        <v>7998</v>
      </c>
      <c r="B2745" t="s">
        <v>17744</v>
      </c>
      <c r="C2745" s="7">
        <v>36</v>
      </c>
      <c r="D2745" s="7">
        <v>3</v>
      </c>
      <c r="E2745" t="s">
        <v>7999</v>
      </c>
      <c r="F2745" t="s">
        <v>17168</v>
      </c>
      <c r="G2745" s="3">
        <v>1</v>
      </c>
      <c r="H2745" s="4">
        <v>183.75</v>
      </c>
      <c r="I2745" s="14">
        <f t="shared" si="85"/>
        <v>33.074999999999996</v>
      </c>
      <c r="J2745" s="18">
        <f t="shared" si="84"/>
        <v>28.113749999999996</v>
      </c>
      <c r="K2745" s="4" t="s">
        <v>16535</v>
      </c>
      <c r="L2745" s="4" t="s">
        <v>16536</v>
      </c>
      <c r="M2745" s="4" t="s">
        <v>16581</v>
      </c>
      <c r="N2745" t="s">
        <v>8000</v>
      </c>
    </row>
    <row r="2746" spans="1:14" ht="40.35" customHeight="1" outlineLevel="2" x14ac:dyDescent="0.2">
      <c r="A2746" t="s">
        <v>8001</v>
      </c>
      <c r="B2746" t="s">
        <v>17744</v>
      </c>
      <c r="C2746" s="7">
        <v>36.5</v>
      </c>
      <c r="D2746" s="7" t="s">
        <v>17755</v>
      </c>
      <c r="E2746" t="s">
        <v>8002</v>
      </c>
      <c r="F2746" t="s">
        <v>17168</v>
      </c>
      <c r="G2746" s="3">
        <v>2</v>
      </c>
      <c r="H2746" s="4">
        <v>183.75</v>
      </c>
      <c r="I2746" s="14">
        <f t="shared" si="85"/>
        <v>33.074999999999996</v>
      </c>
      <c r="J2746" s="18">
        <f t="shared" si="84"/>
        <v>28.113749999999996</v>
      </c>
      <c r="K2746" s="4" t="s">
        <v>16535</v>
      </c>
      <c r="L2746" s="4" t="s">
        <v>16536</v>
      </c>
      <c r="M2746" s="4" t="s">
        <v>16581</v>
      </c>
      <c r="N2746" t="s">
        <v>8003</v>
      </c>
    </row>
    <row r="2747" spans="1:14" ht="40.35" customHeight="1" outlineLevel="2" x14ac:dyDescent="0.2">
      <c r="A2747" t="s">
        <v>8004</v>
      </c>
      <c r="B2747" t="s">
        <v>17744</v>
      </c>
      <c r="C2747" s="7">
        <v>37.5</v>
      </c>
      <c r="D2747" s="7" t="s">
        <v>17750</v>
      </c>
      <c r="E2747" t="s">
        <v>8005</v>
      </c>
      <c r="F2747" t="s">
        <v>17168</v>
      </c>
      <c r="G2747" s="3">
        <v>2</v>
      </c>
      <c r="H2747" s="4">
        <v>183.75</v>
      </c>
      <c r="I2747" s="14">
        <f t="shared" si="85"/>
        <v>33.074999999999996</v>
      </c>
      <c r="J2747" s="18">
        <f t="shared" si="84"/>
        <v>28.113749999999996</v>
      </c>
      <c r="K2747" s="4" t="s">
        <v>16535</v>
      </c>
      <c r="L2747" s="4" t="s">
        <v>16536</v>
      </c>
      <c r="M2747" s="4" t="s">
        <v>16581</v>
      </c>
      <c r="N2747" t="s">
        <v>8006</v>
      </c>
    </row>
    <row r="2748" spans="1:14" ht="40.35" customHeight="1" outlineLevel="2" x14ac:dyDescent="0.2">
      <c r="A2748" t="s">
        <v>8007</v>
      </c>
      <c r="B2748" t="s">
        <v>17744</v>
      </c>
      <c r="C2748" s="7">
        <v>38</v>
      </c>
      <c r="D2748" s="7">
        <v>5</v>
      </c>
      <c r="E2748" t="s">
        <v>8008</v>
      </c>
      <c r="F2748" t="s">
        <v>17168</v>
      </c>
      <c r="G2748" s="3">
        <v>2</v>
      </c>
      <c r="H2748" s="4">
        <v>183.75</v>
      </c>
      <c r="I2748" s="14">
        <f t="shared" si="85"/>
        <v>33.074999999999996</v>
      </c>
      <c r="J2748" s="18">
        <f t="shared" si="84"/>
        <v>28.113749999999996</v>
      </c>
      <c r="K2748" s="4" t="s">
        <v>16535</v>
      </c>
      <c r="L2748" s="4" t="s">
        <v>16536</v>
      </c>
      <c r="M2748" s="4" t="s">
        <v>16581</v>
      </c>
      <c r="N2748" t="s">
        <v>8009</v>
      </c>
    </row>
    <row r="2749" spans="1:14" ht="40.35" customHeight="1" outlineLevel="2" x14ac:dyDescent="0.2">
      <c r="A2749" t="s">
        <v>8010</v>
      </c>
      <c r="B2749" t="s">
        <v>17744</v>
      </c>
      <c r="C2749" s="7">
        <v>38.5</v>
      </c>
      <c r="D2749" s="7" t="s">
        <v>17751</v>
      </c>
      <c r="E2749" t="s">
        <v>8011</v>
      </c>
      <c r="F2749" t="s">
        <v>17168</v>
      </c>
      <c r="G2749" s="3">
        <v>2</v>
      </c>
      <c r="H2749" s="4">
        <v>183.75</v>
      </c>
      <c r="I2749" s="14">
        <f t="shared" si="85"/>
        <v>33.074999999999996</v>
      </c>
      <c r="J2749" s="18">
        <f t="shared" si="84"/>
        <v>28.113749999999996</v>
      </c>
      <c r="K2749" s="4" t="s">
        <v>16535</v>
      </c>
      <c r="L2749" s="4" t="s">
        <v>16536</v>
      </c>
      <c r="M2749" s="4" t="s">
        <v>16581</v>
      </c>
      <c r="N2749" t="s">
        <v>8012</v>
      </c>
    </row>
    <row r="2750" spans="1:14" ht="40.35" customHeight="1" outlineLevel="2" x14ac:dyDescent="0.2">
      <c r="A2750" t="s">
        <v>8013</v>
      </c>
      <c r="B2750" t="s">
        <v>17744</v>
      </c>
      <c r="C2750" s="7">
        <v>39</v>
      </c>
      <c r="D2750" s="7">
        <v>6</v>
      </c>
      <c r="E2750" t="s">
        <v>8014</v>
      </c>
      <c r="F2750" t="s">
        <v>17168</v>
      </c>
      <c r="G2750" s="3">
        <v>3</v>
      </c>
      <c r="H2750" s="4">
        <v>183.75</v>
      </c>
      <c r="I2750" s="14">
        <f t="shared" si="85"/>
        <v>33.074999999999996</v>
      </c>
      <c r="J2750" s="18">
        <f t="shared" si="84"/>
        <v>28.113749999999996</v>
      </c>
      <c r="K2750" s="4" t="s">
        <v>16535</v>
      </c>
      <c r="L2750" s="4" t="s">
        <v>16536</v>
      </c>
      <c r="M2750" s="4" t="s">
        <v>16581</v>
      </c>
      <c r="N2750" t="s">
        <v>8015</v>
      </c>
    </row>
    <row r="2751" spans="1:14" ht="40.35" customHeight="1" outlineLevel="2" x14ac:dyDescent="0.2">
      <c r="A2751" t="s">
        <v>8016</v>
      </c>
      <c r="B2751" t="s">
        <v>17744</v>
      </c>
      <c r="C2751" s="7">
        <v>40</v>
      </c>
      <c r="D2751" s="7" t="s">
        <v>17752</v>
      </c>
      <c r="E2751" t="s">
        <v>8017</v>
      </c>
      <c r="F2751" t="s">
        <v>17168</v>
      </c>
      <c r="G2751" s="3">
        <v>3</v>
      </c>
      <c r="H2751" s="4">
        <v>183.75</v>
      </c>
      <c r="I2751" s="14">
        <f t="shared" si="85"/>
        <v>33.074999999999996</v>
      </c>
      <c r="J2751" s="18">
        <f t="shared" si="84"/>
        <v>28.113749999999996</v>
      </c>
      <c r="K2751" s="4" t="s">
        <v>16535</v>
      </c>
      <c r="L2751" s="4" t="s">
        <v>16536</v>
      </c>
      <c r="M2751" s="4" t="s">
        <v>16581</v>
      </c>
      <c r="N2751" t="s">
        <v>8018</v>
      </c>
    </row>
    <row r="2752" spans="1:14" ht="40.35" customHeight="1" outlineLevel="2" x14ac:dyDescent="0.2">
      <c r="A2752" t="s">
        <v>8019</v>
      </c>
      <c r="B2752" t="s">
        <v>17744</v>
      </c>
      <c r="C2752" s="7">
        <v>41</v>
      </c>
      <c r="D2752" s="7">
        <v>7</v>
      </c>
      <c r="E2752" t="s">
        <v>8020</v>
      </c>
      <c r="F2752" t="s">
        <v>17168</v>
      </c>
      <c r="G2752" s="3">
        <v>4</v>
      </c>
      <c r="H2752" s="4">
        <v>183.75</v>
      </c>
      <c r="I2752" s="14">
        <f t="shared" si="85"/>
        <v>33.074999999999996</v>
      </c>
      <c r="J2752" s="18">
        <f t="shared" si="84"/>
        <v>28.113749999999996</v>
      </c>
      <c r="K2752" s="4" t="s">
        <v>16535</v>
      </c>
      <c r="L2752" s="4" t="s">
        <v>16536</v>
      </c>
      <c r="M2752" s="4" t="s">
        <v>16581</v>
      </c>
      <c r="N2752" t="s">
        <v>8021</v>
      </c>
    </row>
    <row r="2753" spans="1:14" ht="40.35" customHeight="1" outlineLevel="2" x14ac:dyDescent="0.2">
      <c r="A2753" t="s">
        <v>8022</v>
      </c>
      <c r="B2753" t="s">
        <v>17744</v>
      </c>
      <c r="C2753" s="7">
        <v>42</v>
      </c>
      <c r="D2753" s="7">
        <v>8</v>
      </c>
      <c r="E2753" t="s">
        <v>8023</v>
      </c>
      <c r="F2753" t="s">
        <v>17168</v>
      </c>
      <c r="G2753" s="3">
        <v>4</v>
      </c>
      <c r="H2753" s="4">
        <v>183.75</v>
      </c>
      <c r="I2753" s="14">
        <f t="shared" si="85"/>
        <v>33.074999999999996</v>
      </c>
      <c r="J2753" s="18">
        <f t="shared" si="84"/>
        <v>28.113749999999996</v>
      </c>
      <c r="K2753" s="4" t="s">
        <v>16535</v>
      </c>
      <c r="L2753" s="4" t="s">
        <v>16536</v>
      </c>
      <c r="M2753" s="4" t="s">
        <v>16581</v>
      </c>
      <c r="N2753" t="s">
        <v>8024</v>
      </c>
    </row>
    <row r="2754" spans="1:14" ht="40.35" customHeight="1" outlineLevel="2" x14ac:dyDescent="0.2">
      <c r="A2754" t="s">
        <v>8025</v>
      </c>
      <c r="B2754" t="s">
        <v>17744</v>
      </c>
      <c r="C2754" s="7">
        <v>42.5</v>
      </c>
      <c r="D2754" s="7" t="s">
        <v>17748</v>
      </c>
      <c r="E2754" t="s">
        <v>8026</v>
      </c>
      <c r="F2754" t="s">
        <v>17168</v>
      </c>
      <c r="G2754" s="3">
        <v>3</v>
      </c>
      <c r="H2754" s="4">
        <v>183.75</v>
      </c>
      <c r="I2754" s="14">
        <f t="shared" si="85"/>
        <v>33.074999999999996</v>
      </c>
      <c r="J2754" s="18">
        <f t="shared" si="84"/>
        <v>28.113749999999996</v>
      </c>
      <c r="K2754" s="4" t="s">
        <v>16535</v>
      </c>
      <c r="L2754" s="4" t="s">
        <v>16536</v>
      </c>
      <c r="M2754" s="4" t="s">
        <v>16581</v>
      </c>
      <c r="N2754" t="s">
        <v>8027</v>
      </c>
    </row>
    <row r="2755" spans="1:14" ht="40.35" customHeight="1" outlineLevel="2" x14ac:dyDescent="0.2">
      <c r="A2755" t="s">
        <v>8028</v>
      </c>
      <c r="B2755" t="s">
        <v>17744</v>
      </c>
      <c r="C2755" s="7">
        <v>43</v>
      </c>
      <c r="D2755" s="7">
        <v>9</v>
      </c>
      <c r="E2755" t="s">
        <v>8029</v>
      </c>
      <c r="F2755" t="s">
        <v>17168</v>
      </c>
      <c r="G2755" s="3">
        <v>2</v>
      </c>
      <c r="H2755" s="4">
        <v>183.75</v>
      </c>
      <c r="I2755" s="14">
        <f t="shared" si="85"/>
        <v>33.074999999999996</v>
      </c>
      <c r="J2755" s="18">
        <f t="shared" si="84"/>
        <v>28.113749999999996</v>
      </c>
      <c r="K2755" s="4" t="s">
        <v>16535</v>
      </c>
      <c r="L2755" s="4" t="s">
        <v>16536</v>
      </c>
      <c r="M2755" s="4" t="s">
        <v>16581</v>
      </c>
      <c r="N2755" t="s">
        <v>8030</v>
      </c>
    </row>
    <row r="2756" spans="1:14" ht="40.35" customHeight="1" outlineLevel="2" x14ac:dyDescent="0.2">
      <c r="A2756" t="s">
        <v>8031</v>
      </c>
      <c r="B2756" t="s">
        <v>17744</v>
      </c>
      <c r="C2756" s="7">
        <v>44</v>
      </c>
      <c r="D2756" s="7" t="s">
        <v>17749</v>
      </c>
      <c r="E2756" t="s">
        <v>8032</v>
      </c>
      <c r="F2756" t="s">
        <v>17168</v>
      </c>
      <c r="G2756" s="3">
        <v>4</v>
      </c>
      <c r="H2756" s="4">
        <v>183.75</v>
      </c>
      <c r="I2756" s="14">
        <f t="shared" si="85"/>
        <v>33.074999999999996</v>
      </c>
      <c r="J2756" s="18">
        <f t="shared" ref="J2756:J2819" si="86">SUM(I2756*0.85)</f>
        <v>28.113749999999996</v>
      </c>
      <c r="K2756" s="4" t="s">
        <v>16535</v>
      </c>
      <c r="L2756" s="4" t="s">
        <v>16536</v>
      </c>
      <c r="M2756" s="4" t="s">
        <v>16581</v>
      </c>
      <c r="N2756" t="s">
        <v>8033</v>
      </c>
    </row>
    <row r="2757" spans="1:14" ht="40.35" customHeight="1" outlineLevel="2" x14ac:dyDescent="0.2">
      <c r="A2757" t="s">
        <v>8034</v>
      </c>
      <c r="B2757" t="s">
        <v>17744</v>
      </c>
      <c r="C2757" s="7">
        <v>45</v>
      </c>
      <c r="D2757" s="7">
        <v>10</v>
      </c>
      <c r="E2757" t="s">
        <v>8035</v>
      </c>
      <c r="F2757" t="s">
        <v>17168</v>
      </c>
      <c r="G2757" s="3">
        <v>2</v>
      </c>
      <c r="H2757" s="4">
        <v>183.75</v>
      </c>
      <c r="I2757" s="14">
        <f t="shared" ref="I2757:I2820" si="87">SUM(H2757*0.18)</f>
        <v>33.074999999999996</v>
      </c>
      <c r="J2757" s="18">
        <f t="shared" si="86"/>
        <v>28.113749999999996</v>
      </c>
      <c r="K2757" s="4" t="s">
        <v>16535</v>
      </c>
      <c r="L2757" s="4" t="s">
        <v>16536</v>
      </c>
      <c r="M2757" s="4" t="s">
        <v>16581</v>
      </c>
      <c r="N2757" t="s">
        <v>8036</v>
      </c>
    </row>
    <row r="2758" spans="1:14" ht="40.35" customHeight="1" outlineLevel="2" x14ac:dyDescent="0.2">
      <c r="A2758" t="s">
        <v>8037</v>
      </c>
      <c r="B2758" t="s">
        <v>17744</v>
      </c>
      <c r="C2758" s="7">
        <v>39</v>
      </c>
      <c r="D2758" s="7">
        <v>6</v>
      </c>
      <c r="E2758" t="s">
        <v>8038</v>
      </c>
      <c r="F2758" t="s">
        <v>17169</v>
      </c>
      <c r="G2758" s="3">
        <v>1</v>
      </c>
      <c r="H2758" s="4">
        <v>140</v>
      </c>
      <c r="I2758" s="14">
        <f t="shared" si="87"/>
        <v>25.2</v>
      </c>
      <c r="J2758" s="18">
        <f t="shared" si="86"/>
        <v>21.419999999999998</v>
      </c>
      <c r="K2758" s="4" t="s">
        <v>16535</v>
      </c>
      <c r="L2758" s="4" t="s">
        <v>16536</v>
      </c>
      <c r="M2758" s="4" t="s">
        <v>16580</v>
      </c>
      <c r="N2758" t="s">
        <v>8039</v>
      </c>
    </row>
    <row r="2759" spans="1:14" ht="40.35" customHeight="1" outlineLevel="2" x14ac:dyDescent="0.2">
      <c r="A2759" t="s">
        <v>8040</v>
      </c>
      <c r="B2759" t="s">
        <v>17744</v>
      </c>
      <c r="C2759" s="7">
        <v>40</v>
      </c>
      <c r="D2759" s="7" t="s">
        <v>17752</v>
      </c>
      <c r="E2759" t="s">
        <v>8041</v>
      </c>
      <c r="F2759" t="s">
        <v>17169</v>
      </c>
      <c r="G2759" s="3">
        <v>2</v>
      </c>
      <c r="H2759" s="4">
        <v>140</v>
      </c>
      <c r="I2759" s="14">
        <f t="shared" si="87"/>
        <v>25.2</v>
      </c>
      <c r="J2759" s="18">
        <f t="shared" si="86"/>
        <v>21.419999999999998</v>
      </c>
      <c r="K2759" s="4" t="s">
        <v>16535</v>
      </c>
      <c r="L2759" s="4" t="s">
        <v>16536</v>
      </c>
      <c r="M2759" s="4" t="s">
        <v>16580</v>
      </c>
      <c r="N2759" t="s">
        <v>8042</v>
      </c>
    </row>
    <row r="2760" spans="1:14" ht="40.35" customHeight="1" outlineLevel="2" x14ac:dyDescent="0.2">
      <c r="A2760" t="s">
        <v>8043</v>
      </c>
      <c r="B2760" t="s">
        <v>17744</v>
      </c>
      <c r="C2760" s="7">
        <v>41</v>
      </c>
      <c r="D2760" s="7">
        <v>7</v>
      </c>
      <c r="E2760" t="s">
        <v>8044</v>
      </c>
      <c r="F2760" t="s">
        <v>17169</v>
      </c>
      <c r="G2760" s="3">
        <v>2</v>
      </c>
      <c r="H2760" s="4">
        <v>140</v>
      </c>
      <c r="I2760" s="14">
        <f t="shared" si="87"/>
        <v>25.2</v>
      </c>
      <c r="J2760" s="18">
        <f t="shared" si="86"/>
        <v>21.419999999999998</v>
      </c>
      <c r="K2760" s="4" t="s">
        <v>16535</v>
      </c>
      <c r="L2760" s="4" t="s">
        <v>16536</v>
      </c>
      <c r="M2760" s="4" t="s">
        <v>16580</v>
      </c>
      <c r="N2760" t="s">
        <v>8045</v>
      </c>
    </row>
    <row r="2761" spans="1:14" ht="40.35" customHeight="1" outlineLevel="2" x14ac:dyDescent="0.2">
      <c r="A2761" t="s">
        <v>8046</v>
      </c>
      <c r="B2761" t="s">
        <v>17744</v>
      </c>
      <c r="C2761" s="7">
        <v>41.5</v>
      </c>
      <c r="D2761" s="7" t="s">
        <v>17757</v>
      </c>
      <c r="E2761" t="s">
        <v>8047</v>
      </c>
      <c r="F2761" t="s">
        <v>17169</v>
      </c>
      <c r="G2761" s="3">
        <v>3</v>
      </c>
      <c r="H2761" s="4">
        <v>140</v>
      </c>
      <c r="I2761" s="14">
        <f t="shared" si="87"/>
        <v>25.2</v>
      </c>
      <c r="J2761" s="18">
        <f t="shared" si="86"/>
        <v>21.419999999999998</v>
      </c>
      <c r="K2761" s="4" t="s">
        <v>16535</v>
      </c>
      <c r="L2761" s="4" t="s">
        <v>16536</v>
      </c>
      <c r="M2761" s="4" t="s">
        <v>16580</v>
      </c>
      <c r="N2761" t="s">
        <v>8048</v>
      </c>
    </row>
    <row r="2762" spans="1:14" ht="40.35" customHeight="1" outlineLevel="2" x14ac:dyDescent="0.2">
      <c r="A2762" t="s">
        <v>8049</v>
      </c>
      <c r="B2762" t="s">
        <v>17744</v>
      </c>
      <c r="C2762" s="7">
        <v>42</v>
      </c>
      <c r="D2762" s="7">
        <v>8</v>
      </c>
      <c r="E2762" t="s">
        <v>8050</v>
      </c>
      <c r="F2762" t="s">
        <v>17169</v>
      </c>
      <c r="G2762" s="3">
        <v>4</v>
      </c>
      <c r="H2762" s="4">
        <v>140</v>
      </c>
      <c r="I2762" s="14">
        <f t="shared" si="87"/>
        <v>25.2</v>
      </c>
      <c r="J2762" s="18">
        <f t="shared" si="86"/>
        <v>21.419999999999998</v>
      </c>
      <c r="K2762" s="4" t="s">
        <v>16535</v>
      </c>
      <c r="L2762" s="4" t="s">
        <v>16536</v>
      </c>
      <c r="M2762" s="4" t="s">
        <v>16580</v>
      </c>
      <c r="N2762" t="s">
        <v>8051</v>
      </c>
    </row>
    <row r="2763" spans="1:14" ht="40.35" customHeight="1" outlineLevel="2" x14ac:dyDescent="0.2">
      <c r="A2763" t="s">
        <v>8052</v>
      </c>
      <c r="B2763" t="s">
        <v>17744</v>
      </c>
      <c r="C2763" s="7">
        <v>42.5</v>
      </c>
      <c r="D2763" s="7" t="s">
        <v>17748</v>
      </c>
      <c r="E2763" t="s">
        <v>8053</v>
      </c>
      <c r="F2763" t="s">
        <v>17169</v>
      </c>
      <c r="G2763" s="3">
        <v>5</v>
      </c>
      <c r="H2763" s="4">
        <v>140</v>
      </c>
      <c r="I2763" s="14">
        <f t="shared" si="87"/>
        <v>25.2</v>
      </c>
      <c r="J2763" s="18">
        <f t="shared" si="86"/>
        <v>21.419999999999998</v>
      </c>
      <c r="K2763" s="4" t="s">
        <v>16535</v>
      </c>
      <c r="L2763" s="4" t="s">
        <v>16536</v>
      </c>
      <c r="M2763" s="4" t="s">
        <v>16580</v>
      </c>
      <c r="N2763" t="s">
        <v>8054</v>
      </c>
    </row>
    <row r="2764" spans="1:14" ht="40.35" customHeight="1" outlineLevel="2" x14ac:dyDescent="0.2">
      <c r="A2764" t="s">
        <v>8055</v>
      </c>
      <c r="B2764" t="s">
        <v>17744</v>
      </c>
      <c r="C2764" s="7">
        <v>43</v>
      </c>
      <c r="D2764" s="7">
        <v>9</v>
      </c>
      <c r="E2764" t="s">
        <v>8056</v>
      </c>
      <c r="F2764" t="s">
        <v>17169</v>
      </c>
      <c r="G2764" s="3">
        <v>4</v>
      </c>
      <c r="H2764" s="4">
        <v>140</v>
      </c>
      <c r="I2764" s="14">
        <f t="shared" si="87"/>
        <v>25.2</v>
      </c>
      <c r="J2764" s="18">
        <f t="shared" si="86"/>
        <v>21.419999999999998</v>
      </c>
      <c r="K2764" s="4" t="s">
        <v>16535</v>
      </c>
      <c r="L2764" s="4" t="s">
        <v>16536</v>
      </c>
      <c r="M2764" s="4" t="s">
        <v>16580</v>
      </c>
      <c r="N2764" t="s">
        <v>8057</v>
      </c>
    </row>
    <row r="2765" spans="1:14" ht="40.35" customHeight="1" outlineLevel="2" x14ac:dyDescent="0.2">
      <c r="A2765" t="s">
        <v>8058</v>
      </c>
      <c r="B2765" t="s">
        <v>17744</v>
      </c>
      <c r="C2765" s="7">
        <v>44</v>
      </c>
      <c r="D2765" s="7" t="s">
        <v>17749</v>
      </c>
      <c r="E2765" t="s">
        <v>8059</v>
      </c>
      <c r="F2765" t="s">
        <v>17169</v>
      </c>
      <c r="G2765" s="3">
        <v>5</v>
      </c>
      <c r="H2765" s="4">
        <v>140</v>
      </c>
      <c r="I2765" s="14">
        <f t="shared" si="87"/>
        <v>25.2</v>
      </c>
      <c r="J2765" s="18">
        <f t="shared" si="86"/>
        <v>21.419999999999998</v>
      </c>
      <c r="K2765" s="4" t="s">
        <v>16535</v>
      </c>
      <c r="L2765" s="4" t="s">
        <v>16536</v>
      </c>
      <c r="M2765" s="4" t="s">
        <v>16580</v>
      </c>
      <c r="N2765" t="s">
        <v>8060</v>
      </c>
    </row>
    <row r="2766" spans="1:14" ht="40.35" customHeight="1" outlineLevel="2" x14ac:dyDescent="0.2">
      <c r="A2766" t="s">
        <v>8061</v>
      </c>
      <c r="B2766" t="s">
        <v>17744</v>
      </c>
      <c r="C2766" s="7">
        <v>45</v>
      </c>
      <c r="D2766" s="7">
        <v>10</v>
      </c>
      <c r="E2766" t="s">
        <v>8062</v>
      </c>
      <c r="F2766" t="s">
        <v>17169</v>
      </c>
      <c r="G2766" s="3">
        <v>3</v>
      </c>
      <c r="H2766" s="4">
        <v>140</v>
      </c>
      <c r="I2766" s="14">
        <f t="shared" si="87"/>
        <v>25.2</v>
      </c>
      <c r="J2766" s="18">
        <f t="shared" si="86"/>
        <v>21.419999999999998</v>
      </c>
      <c r="K2766" s="4" t="s">
        <v>16535</v>
      </c>
      <c r="L2766" s="4" t="s">
        <v>16536</v>
      </c>
      <c r="M2766" s="4" t="s">
        <v>16580</v>
      </c>
      <c r="N2766" t="s">
        <v>8063</v>
      </c>
    </row>
    <row r="2767" spans="1:14" ht="40.35" customHeight="1" outlineLevel="2" x14ac:dyDescent="0.2">
      <c r="A2767" t="s">
        <v>8064</v>
      </c>
      <c r="B2767" t="s">
        <v>17744</v>
      </c>
      <c r="C2767" s="7">
        <v>45.5</v>
      </c>
      <c r="D2767" s="7" t="s">
        <v>17754</v>
      </c>
      <c r="E2767" t="s">
        <v>8065</v>
      </c>
      <c r="F2767" t="s">
        <v>17169</v>
      </c>
      <c r="G2767" s="3">
        <v>2</v>
      </c>
      <c r="H2767" s="4">
        <v>140</v>
      </c>
      <c r="I2767" s="14">
        <f t="shared" si="87"/>
        <v>25.2</v>
      </c>
      <c r="J2767" s="18">
        <f t="shared" si="86"/>
        <v>21.419999999999998</v>
      </c>
      <c r="K2767" s="4" t="s">
        <v>16535</v>
      </c>
      <c r="L2767" s="4" t="s">
        <v>16536</v>
      </c>
      <c r="M2767" s="4" t="s">
        <v>16580</v>
      </c>
      <c r="N2767" t="s">
        <v>8066</v>
      </c>
    </row>
    <row r="2768" spans="1:14" ht="40.35" customHeight="1" outlineLevel="2" x14ac:dyDescent="0.2">
      <c r="A2768" t="s">
        <v>8067</v>
      </c>
      <c r="B2768" t="s">
        <v>17744</v>
      </c>
      <c r="C2768" s="7">
        <v>46</v>
      </c>
      <c r="D2768" s="7">
        <v>11</v>
      </c>
      <c r="E2768" t="s">
        <v>8068</v>
      </c>
      <c r="F2768" t="s">
        <v>17169</v>
      </c>
      <c r="G2768" s="3">
        <v>3</v>
      </c>
      <c r="H2768" s="4">
        <v>140</v>
      </c>
      <c r="I2768" s="14">
        <f t="shared" si="87"/>
        <v>25.2</v>
      </c>
      <c r="J2768" s="18">
        <f t="shared" si="86"/>
        <v>21.419999999999998</v>
      </c>
      <c r="K2768" s="4" t="s">
        <v>16535</v>
      </c>
      <c r="L2768" s="4" t="s">
        <v>16536</v>
      </c>
      <c r="M2768" s="4" t="s">
        <v>16580</v>
      </c>
      <c r="N2768" t="s">
        <v>8069</v>
      </c>
    </row>
    <row r="2769" spans="1:14" ht="40.35" customHeight="1" outlineLevel="2" x14ac:dyDescent="0.2">
      <c r="A2769" t="s">
        <v>8070</v>
      </c>
      <c r="B2769" t="s">
        <v>17744</v>
      </c>
      <c r="C2769" s="7">
        <v>47</v>
      </c>
      <c r="D2769" s="7">
        <v>12</v>
      </c>
      <c r="E2769" t="s">
        <v>8071</v>
      </c>
      <c r="F2769" t="s">
        <v>17169</v>
      </c>
      <c r="G2769" s="3">
        <v>1</v>
      </c>
      <c r="H2769" s="4">
        <v>140</v>
      </c>
      <c r="I2769" s="14">
        <f t="shared" si="87"/>
        <v>25.2</v>
      </c>
      <c r="J2769" s="18">
        <f t="shared" si="86"/>
        <v>21.419999999999998</v>
      </c>
      <c r="K2769" s="4" t="s">
        <v>16535</v>
      </c>
      <c r="L2769" s="4" t="s">
        <v>16536</v>
      </c>
      <c r="M2769" s="4" t="s">
        <v>16580</v>
      </c>
      <c r="N2769" t="s">
        <v>8072</v>
      </c>
    </row>
    <row r="2770" spans="1:14" ht="40.35" customHeight="1" outlineLevel="2" x14ac:dyDescent="0.2">
      <c r="A2770" t="s">
        <v>8073</v>
      </c>
      <c r="B2770" t="s">
        <v>17744</v>
      </c>
      <c r="C2770" s="7">
        <v>40</v>
      </c>
      <c r="D2770" s="7" t="s">
        <v>17752</v>
      </c>
      <c r="E2770" t="s">
        <v>8074</v>
      </c>
      <c r="F2770" t="s">
        <v>17170</v>
      </c>
      <c r="G2770" s="3">
        <v>4</v>
      </c>
      <c r="H2770" s="4">
        <v>201.25</v>
      </c>
      <c r="I2770" s="14">
        <f t="shared" si="87"/>
        <v>36.225000000000001</v>
      </c>
      <c r="J2770" s="18">
        <f t="shared" si="86"/>
        <v>30.791250000000002</v>
      </c>
      <c r="K2770" s="4" t="s">
        <v>16535</v>
      </c>
      <c r="L2770" s="4" t="s">
        <v>16536</v>
      </c>
      <c r="M2770" s="4" t="s">
        <v>16581</v>
      </c>
      <c r="N2770" t="s">
        <v>8075</v>
      </c>
    </row>
    <row r="2771" spans="1:14" ht="40.35" customHeight="1" outlineLevel="2" x14ac:dyDescent="0.2">
      <c r="A2771" t="s">
        <v>8076</v>
      </c>
      <c r="B2771" t="s">
        <v>17744</v>
      </c>
      <c r="C2771" s="7">
        <v>41</v>
      </c>
      <c r="D2771" s="7">
        <v>7</v>
      </c>
      <c r="E2771" t="s">
        <v>8077</v>
      </c>
      <c r="F2771" t="s">
        <v>17170</v>
      </c>
      <c r="G2771" s="3">
        <v>3</v>
      </c>
      <c r="H2771" s="4">
        <v>201.25</v>
      </c>
      <c r="I2771" s="14">
        <f t="shared" si="87"/>
        <v>36.225000000000001</v>
      </c>
      <c r="J2771" s="18">
        <f t="shared" si="86"/>
        <v>30.791250000000002</v>
      </c>
      <c r="K2771" s="4" t="s">
        <v>16535</v>
      </c>
      <c r="L2771" s="4" t="s">
        <v>16536</v>
      </c>
      <c r="M2771" s="4" t="s">
        <v>16581</v>
      </c>
      <c r="N2771" t="s">
        <v>8078</v>
      </c>
    </row>
    <row r="2772" spans="1:14" ht="40.35" customHeight="1" outlineLevel="2" x14ac:dyDescent="0.2">
      <c r="A2772" t="s">
        <v>8079</v>
      </c>
      <c r="B2772" t="s">
        <v>17744</v>
      </c>
      <c r="C2772" s="7">
        <v>41.5</v>
      </c>
      <c r="D2772" s="7" t="s">
        <v>17757</v>
      </c>
      <c r="E2772" t="s">
        <v>8080</v>
      </c>
      <c r="F2772" t="s">
        <v>17170</v>
      </c>
      <c r="G2772" s="3">
        <v>3</v>
      </c>
      <c r="H2772" s="4">
        <v>201.25</v>
      </c>
      <c r="I2772" s="14">
        <f t="shared" si="87"/>
        <v>36.225000000000001</v>
      </c>
      <c r="J2772" s="18">
        <f t="shared" si="86"/>
        <v>30.791250000000002</v>
      </c>
      <c r="K2772" s="4" t="s">
        <v>16535</v>
      </c>
      <c r="L2772" s="4" t="s">
        <v>16536</v>
      </c>
      <c r="M2772" s="4" t="s">
        <v>16581</v>
      </c>
      <c r="N2772" t="s">
        <v>8081</v>
      </c>
    </row>
    <row r="2773" spans="1:14" ht="40.35" customHeight="1" outlineLevel="2" x14ac:dyDescent="0.2">
      <c r="A2773" t="s">
        <v>8082</v>
      </c>
      <c r="B2773" t="s">
        <v>17744</v>
      </c>
      <c r="C2773" s="7">
        <v>42</v>
      </c>
      <c r="D2773" s="7">
        <v>8</v>
      </c>
      <c r="E2773" t="s">
        <v>8083</v>
      </c>
      <c r="F2773" t="s">
        <v>17170</v>
      </c>
      <c r="G2773" s="3">
        <v>3</v>
      </c>
      <c r="H2773" s="4">
        <v>201.25</v>
      </c>
      <c r="I2773" s="14">
        <f t="shared" si="87"/>
        <v>36.225000000000001</v>
      </c>
      <c r="J2773" s="18">
        <f t="shared" si="86"/>
        <v>30.791250000000002</v>
      </c>
      <c r="K2773" s="4" t="s">
        <v>16535</v>
      </c>
      <c r="L2773" s="4" t="s">
        <v>16536</v>
      </c>
      <c r="M2773" s="4" t="s">
        <v>16581</v>
      </c>
      <c r="N2773" t="s">
        <v>8084</v>
      </c>
    </row>
    <row r="2774" spans="1:14" ht="40.35" customHeight="1" outlineLevel="2" x14ac:dyDescent="0.2">
      <c r="A2774" t="s">
        <v>8085</v>
      </c>
      <c r="B2774" t="s">
        <v>17744</v>
      </c>
      <c r="C2774" s="7">
        <v>42.5</v>
      </c>
      <c r="D2774" s="7" t="s">
        <v>17748</v>
      </c>
      <c r="E2774" t="s">
        <v>8086</v>
      </c>
      <c r="F2774" t="s">
        <v>17170</v>
      </c>
      <c r="G2774" s="3">
        <v>4</v>
      </c>
      <c r="H2774" s="4">
        <v>201.25</v>
      </c>
      <c r="I2774" s="14">
        <f t="shared" si="87"/>
        <v>36.225000000000001</v>
      </c>
      <c r="J2774" s="18">
        <f t="shared" si="86"/>
        <v>30.791250000000002</v>
      </c>
      <c r="K2774" s="4" t="s">
        <v>16535</v>
      </c>
      <c r="L2774" s="4" t="s">
        <v>16536</v>
      </c>
      <c r="M2774" s="4" t="s">
        <v>16581</v>
      </c>
      <c r="N2774" t="s">
        <v>8087</v>
      </c>
    </row>
    <row r="2775" spans="1:14" ht="40.35" customHeight="1" outlineLevel="2" x14ac:dyDescent="0.2">
      <c r="A2775" t="s">
        <v>8088</v>
      </c>
      <c r="B2775" t="s">
        <v>17744</v>
      </c>
      <c r="C2775" s="7">
        <v>43</v>
      </c>
      <c r="D2775" s="7">
        <v>9</v>
      </c>
      <c r="E2775" t="s">
        <v>8089</v>
      </c>
      <c r="F2775" t="s">
        <v>17170</v>
      </c>
      <c r="G2775" s="3">
        <v>3</v>
      </c>
      <c r="H2775" s="4">
        <v>201.25</v>
      </c>
      <c r="I2775" s="14">
        <f t="shared" si="87"/>
        <v>36.225000000000001</v>
      </c>
      <c r="J2775" s="18">
        <f t="shared" si="86"/>
        <v>30.791250000000002</v>
      </c>
      <c r="K2775" s="4" t="s">
        <v>16535</v>
      </c>
      <c r="L2775" s="4" t="s">
        <v>16536</v>
      </c>
      <c r="M2775" s="4" t="s">
        <v>16581</v>
      </c>
      <c r="N2775" t="s">
        <v>8090</v>
      </c>
    </row>
    <row r="2776" spans="1:14" ht="40.35" customHeight="1" outlineLevel="2" x14ac:dyDescent="0.2">
      <c r="A2776" t="s">
        <v>8091</v>
      </c>
      <c r="B2776" t="s">
        <v>17744</v>
      </c>
      <c r="C2776" s="7">
        <v>44</v>
      </c>
      <c r="D2776" s="7" t="s">
        <v>17749</v>
      </c>
      <c r="E2776" t="s">
        <v>8092</v>
      </c>
      <c r="F2776" t="s">
        <v>17170</v>
      </c>
      <c r="G2776" s="3">
        <v>2</v>
      </c>
      <c r="H2776" s="4">
        <v>201.25</v>
      </c>
      <c r="I2776" s="14">
        <f t="shared" si="87"/>
        <v>36.225000000000001</v>
      </c>
      <c r="J2776" s="18">
        <f t="shared" si="86"/>
        <v>30.791250000000002</v>
      </c>
      <c r="K2776" s="4" t="s">
        <v>16535</v>
      </c>
      <c r="L2776" s="4" t="s">
        <v>16536</v>
      </c>
      <c r="M2776" s="4" t="s">
        <v>16581</v>
      </c>
      <c r="N2776" t="s">
        <v>8093</v>
      </c>
    </row>
    <row r="2777" spans="1:14" ht="40.35" customHeight="1" outlineLevel="2" x14ac:dyDescent="0.2">
      <c r="A2777" t="s">
        <v>8094</v>
      </c>
      <c r="B2777" t="s">
        <v>17744</v>
      </c>
      <c r="C2777" s="7">
        <v>45</v>
      </c>
      <c r="D2777" s="7">
        <v>10</v>
      </c>
      <c r="E2777" t="s">
        <v>8095</v>
      </c>
      <c r="F2777" t="s">
        <v>17170</v>
      </c>
      <c r="G2777" s="3">
        <v>3</v>
      </c>
      <c r="H2777" s="4">
        <v>201.25</v>
      </c>
      <c r="I2777" s="14">
        <f t="shared" si="87"/>
        <v>36.225000000000001</v>
      </c>
      <c r="J2777" s="18">
        <f t="shared" si="86"/>
        <v>30.791250000000002</v>
      </c>
      <c r="K2777" s="4" t="s">
        <v>16535</v>
      </c>
      <c r="L2777" s="4" t="s">
        <v>16536</v>
      </c>
      <c r="M2777" s="4" t="s">
        <v>16581</v>
      </c>
      <c r="N2777" t="s">
        <v>8096</v>
      </c>
    </row>
    <row r="2778" spans="1:14" ht="40.35" customHeight="1" outlineLevel="2" x14ac:dyDescent="0.2">
      <c r="A2778" t="s">
        <v>8097</v>
      </c>
      <c r="B2778" t="s">
        <v>17744</v>
      </c>
      <c r="C2778" s="7">
        <v>45.5</v>
      </c>
      <c r="D2778" s="7" t="s">
        <v>17754</v>
      </c>
      <c r="E2778" t="s">
        <v>8098</v>
      </c>
      <c r="F2778" t="s">
        <v>17170</v>
      </c>
      <c r="G2778" s="3">
        <v>3</v>
      </c>
      <c r="H2778" s="4">
        <v>201.25</v>
      </c>
      <c r="I2778" s="14">
        <f t="shared" si="87"/>
        <v>36.225000000000001</v>
      </c>
      <c r="J2778" s="18">
        <f t="shared" si="86"/>
        <v>30.791250000000002</v>
      </c>
      <c r="K2778" s="4" t="s">
        <v>16535</v>
      </c>
      <c r="L2778" s="4" t="s">
        <v>16536</v>
      </c>
      <c r="M2778" s="4" t="s">
        <v>16581</v>
      </c>
      <c r="N2778" t="s">
        <v>8099</v>
      </c>
    </row>
    <row r="2779" spans="1:14" ht="40.35" customHeight="1" outlineLevel="2" x14ac:dyDescent="0.2">
      <c r="A2779" t="s">
        <v>8100</v>
      </c>
      <c r="B2779" t="s">
        <v>17744</v>
      </c>
      <c r="C2779" s="7">
        <v>46</v>
      </c>
      <c r="D2779" s="7">
        <v>11</v>
      </c>
      <c r="E2779" t="s">
        <v>8101</v>
      </c>
      <c r="F2779" t="s">
        <v>17170</v>
      </c>
      <c r="G2779" s="3">
        <v>6</v>
      </c>
      <c r="H2779" s="4">
        <v>201.25</v>
      </c>
      <c r="I2779" s="14">
        <f t="shared" si="87"/>
        <v>36.225000000000001</v>
      </c>
      <c r="J2779" s="18">
        <f t="shared" si="86"/>
        <v>30.791250000000002</v>
      </c>
      <c r="K2779" s="4" t="s">
        <v>16535</v>
      </c>
      <c r="L2779" s="4" t="s">
        <v>16536</v>
      </c>
      <c r="M2779" s="4" t="s">
        <v>16581</v>
      </c>
      <c r="N2779" t="s">
        <v>8102</v>
      </c>
    </row>
    <row r="2780" spans="1:14" ht="40.35" customHeight="1" outlineLevel="2" x14ac:dyDescent="0.2">
      <c r="A2780" t="s">
        <v>8103</v>
      </c>
      <c r="B2780" t="s">
        <v>17744</v>
      </c>
      <c r="C2780" s="7">
        <v>47</v>
      </c>
      <c r="D2780" s="7">
        <v>12</v>
      </c>
      <c r="E2780" t="s">
        <v>8104</v>
      </c>
      <c r="F2780" t="s">
        <v>17170</v>
      </c>
      <c r="G2780" s="3">
        <v>1</v>
      </c>
      <c r="H2780" s="4">
        <v>201.25</v>
      </c>
      <c r="I2780" s="14">
        <f t="shared" si="87"/>
        <v>36.225000000000001</v>
      </c>
      <c r="J2780" s="18">
        <f t="shared" si="86"/>
        <v>30.791250000000002</v>
      </c>
      <c r="K2780" s="4" t="s">
        <v>16535</v>
      </c>
      <c r="L2780" s="4" t="s">
        <v>16536</v>
      </c>
      <c r="M2780" s="4" t="s">
        <v>16581</v>
      </c>
      <c r="N2780" t="s">
        <v>8105</v>
      </c>
    </row>
    <row r="2781" spans="1:14" ht="40.35" customHeight="1" outlineLevel="2" x14ac:dyDescent="0.2">
      <c r="A2781" t="s">
        <v>8106</v>
      </c>
      <c r="B2781" t="s">
        <v>17744</v>
      </c>
      <c r="C2781" s="7">
        <v>39</v>
      </c>
      <c r="D2781" s="7">
        <v>6</v>
      </c>
      <c r="E2781" t="s">
        <v>8107</v>
      </c>
      <c r="F2781" t="s">
        <v>17171</v>
      </c>
      <c r="G2781" s="3">
        <v>3</v>
      </c>
      <c r="H2781" s="4">
        <v>157.5</v>
      </c>
      <c r="I2781" s="14">
        <f t="shared" si="87"/>
        <v>28.349999999999998</v>
      </c>
      <c r="J2781" s="18">
        <f t="shared" si="86"/>
        <v>24.097499999999997</v>
      </c>
      <c r="K2781" s="4" t="s">
        <v>16535</v>
      </c>
      <c r="L2781" s="4" t="s">
        <v>16536</v>
      </c>
      <c r="M2781" s="4" t="s">
        <v>16580</v>
      </c>
      <c r="N2781" t="s">
        <v>8108</v>
      </c>
    </row>
    <row r="2782" spans="1:14" ht="40.35" customHeight="1" outlineLevel="2" x14ac:dyDescent="0.2">
      <c r="A2782" t="s">
        <v>8109</v>
      </c>
      <c r="B2782" t="s">
        <v>17744</v>
      </c>
      <c r="C2782" s="7">
        <v>41</v>
      </c>
      <c r="D2782" s="7">
        <v>7</v>
      </c>
      <c r="E2782" t="s">
        <v>8110</v>
      </c>
      <c r="F2782" t="s">
        <v>17171</v>
      </c>
      <c r="G2782" s="3">
        <v>1</v>
      </c>
      <c r="H2782" s="4">
        <v>157.5</v>
      </c>
      <c r="I2782" s="14">
        <f t="shared" si="87"/>
        <v>28.349999999999998</v>
      </c>
      <c r="J2782" s="18">
        <f t="shared" si="86"/>
        <v>24.097499999999997</v>
      </c>
      <c r="K2782" s="4" t="s">
        <v>16535</v>
      </c>
      <c r="L2782" s="4" t="s">
        <v>16536</v>
      </c>
      <c r="M2782" s="4" t="s">
        <v>16580</v>
      </c>
      <c r="N2782" t="s">
        <v>8111</v>
      </c>
    </row>
    <row r="2783" spans="1:14" ht="40.35" customHeight="1" outlineLevel="2" x14ac:dyDescent="0.2">
      <c r="A2783" t="s">
        <v>8112</v>
      </c>
      <c r="B2783" t="s">
        <v>17744</v>
      </c>
      <c r="C2783" s="7">
        <v>41.5</v>
      </c>
      <c r="D2783" s="7" t="s">
        <v>17757</v>
      </c>
      <c r="E2783" t="s">
        <v>8113</v>
      </c>
      <c r="F2783" t="s">
        <v>17171</v>
      </c>
      <c r="G2783" s="3">
        <v>4</v>
      </c>
      <c r="H2783" s="4">
        <v>157.5</v>
      </c>
      <c r="I2783" s="14">
        <f t="shared" si="87"/>
        <v>28.349999999999998</v>
      </c>
      <c r="J2783" s="18">
        <f t="shared" si="86"/>
        <v>24.097499999999997</v>
      </c>
      <c r="K2783" s="4" t="s">
        <v>16535</v>
      </c>
      <c r="L2783" s="4" t="s">
        <v>16536</v>
      </c>
      <c r="M2783" s="4" t="s">
        <v>16580</v>
      </c>
      <c r="N2783" t="s">
        <v>8114</v>
      </c>
    </row>
    <row r="2784" spans="1:14" ht="40.35" customHeight="1" outlineLevel="2" x14ac:dyDescent="0.2">
      <c r="A2784" t="s">
        <v>8115</v>
      </c>
      <c r="B2784" t="s">
        <v>17744</v>
      </c>
      <c r="C2784" s="7">
        <v>42</v>
      </c>
      <c r="D2784" s="7">
        <v>8</v>
      </c>
      <c r="E2784" t="s">
        <v>8116</v>
      </c>
      <c r="F2784" t="s">
        <v>17171</v>
      </c>
      <c r="G2784" s="3">
        <v>2</v>
      </c>
      <c r="H2784" s="4">
        <v>157.5</v>
      </c>
      <c r="I2784" s="14">
        <f t="shared" si="87"/>
        <v>28.349999999999998</v>
      </c>
      <c r="J2784" s="18">
        <f t="shared" si="86"/>
        <v>24.097499999999997</v>
      </c>
      <c r="K2784" s="4" t="s">
        <v>16535</v>
      </c>
      <c r="L2784" s="4" t="s">
        <v>16536</v>
      </c>
      <c r="M2784" s="4" t="s">
        <v>16580</v>
      </c>
      <c r="N2784" t="s">
        <v>8117</v>
      </c>
    </row>
    <row r="2785" spans="1:14" ht="40.35" customHeight="1" outlineLevel="2" x14ac:dyDescent="0.2">
      <c r="A2785" t="s">
        <v>8118</v>
      </c>
      <c r="B2785" t="s">
        <v>17744</v>
      </c>
      <c r="C2785" s="7">
        <v>42.5</v>
      </c>
      <c r="D2785" s="7" t="s">
        <v>17748</v>
      </c>
      <c r="E2785" t="s">
        <v>8119</v>
      </c>
      <c r="F2785" t="s">
        <v>17171</v>
      </c>
      <c r="G2785" s="3">
        <v>7</v>
      </c>
      <c r="H2785" s="4">
        <v>157.5</v>
      </c>
      <c r="I2785" s="14">
        <f t="shared" si="87"/>
        <v>28.349999999999998</v>
      </c>
      <c r="J2785" s="18">
        <f t="shared" si="86"/>
        <v>24.097499999999997</v>
      </c>
      <c r="K2785" s="4" t="s">
        <v>16535</v>
      </c>
      <c r="L2785" s="4" t="s">
        <v>16536</v>
      </c>
      <c r="M2785" s="4" t="s">
        <v>16580</v>
      </c>
      <c r="N2785" t="s">
        <v>8120</v>
      </c>
    </row>
    <row r="2786" spans="1:14" ht="40.35" customHeight="1" outlineLevel="2" x14ac:dyDescent="0.2">
      <c r="A2786" t="s">
        <v>8121</v>
      </c>
      <c r="B2786" t="s">
        <v>17744</v>
      </c>
      <c r="C2786" s="7">
        <v>43</v>
      </c>
      <c r="D2786" s="7">
        <v>9</v>
      </c>
      <c r="E2786" t="s">
        <v>8122</v>
      </c>
      <c r="F2786" t="s">
        <v>17171</v>
      </c>
      <c r="G2786" s="3">
        <v>3</v>
      </c>
      <c r="H2786" s="4">
        <v>157.5</v>
      </c>
      <c r="I2786" s="14">
        <f t="shared" si="87"/>
        <v>28.349999999999998</v>
      </c>
      <c r="J2786" s="18">
        <f t="shared" si="86"/>
        <v>24.097499999999997</v>
      </c>
      <c r="K2786" s="4" t="s">
        <v>16535</v>
      </c>
      <c r="L2786" s="4" t="s">
        <v>16536</v>
      </c>
      <c r="M2786" s="4" t="s">
        <v>16580</v>
      </c>
      <c r="N2786" t="s">
        <v>8123</v>
      </c>
    </row>
    <row r="2787" spans="1:14" ht="40.35" customHeight="1" outlineLevel="2" x14ac:dyDescent="0.2">
      <c r="A2787" t="s">
        <v>8124</v>
      </c>
      <c r="B2787" t="s">
        <v>17744</v>
      </c>
      <c r="C2787" s="7">
        <v>44</v>
      </c>
      <c r="D2787" s="7" t="s">
        <v>17749</v>
      </c>
      <c r="E2787" t="s">
        <v>8125</v>
      </c>
      <c r="F2787" t="s">
        <v>17171</v>
      </c>
      <c r="G2787" s="3">
        <v>3</v>
      </c>
      <c r="H2787" s="4">
        <v>157.5</v>
      </c>
      <c r="I2787" s="14">
        <f t="shared" si="87"/>
        <v>28.349999999999998</v>
      </c>
      <c r="J2787" s="18">
        <f t="shared" si="86"/>
        <v>24.097499999999997</v>
      </c>
      <c r="K2787" s="4" t="s">
        <v>16535</v>
      </c>
      <c r="L2787" s="4" t="s">
        <v>16536</v>
      </c>
      <c r="M2787" s="4" t="s">
        <v>16580</v>
      </c>
      <c r="N2787" t="s">
        <v>8126</v>
      </c>
    </row>
    <row r="2788" spans="1:14" ht="40.35" customHeight="1" outlineLevel="2" x14ac:dyDescent="0.2">
      <c r="A2788" t="s">
        <v>8127</v>
      </c>
      <c r="B2788" t="s">
        <v>17744</v>
      </c>
      <c r="C2788" s="7">
        <v>45</v>
      </c>
      <c r="D2788" s="7">
        <v>10</v>
      </c>
      <c r="E2788" t="s">
        <v>8128</v>
      </c>
      <c r="F2788" t="s">
        <v>17171</v>
      </c>
      <c r="G2788" s="3">
        <v>5</v>
      </c>
      <c r="H2788" s="4">
        <v>157.5</v>
      </c>
      <c r="I2788" s="14">
        <f t="shared" si="87"/>
        <v>28.349999999999998</v>
      </c>
      <c r="J2788" s="18">
        <f t="shared" si="86"/>
        <v>24.097499999999997</v>
      </c>
      <c r="K2788" s="4" t="s">
        <v>16535</v>
      </c>
      <c r="L2788" s="4" t="s">
        <v>16536</v>
      </c>
      <c r="M2788" s="4" t="s">
        <v>16580</v>
      </c>
      <c r="N2788" t="s">
        <v>8129</v>
      </c>
    </row>
    <row r="2789" spans="1:14" ht="40.35" customHeight="1" outlineLevel="2" x14ac:dyDescent="0.2">
      <c r="A2789" t="s">
        <v>8130</v>
      </c>
      <c r="B2789" t="s">
        <v>17744</v>
      </c>
      <c r="C2789" s="7">
        <v>45.5</v>
      </c>
      <c r="D2789" s="7" t="s">
        <v>17754</v>
      </c>
      <c r="E2789" t="s">
        <v>8131</v>
      </c>
      <c r="F2789" t="s">
        <v>17171</v>
      </c>
      <c r="G2789" s="3">
        <v>3</v>
      </c>
      <c r="H2789" s="4">
        <v>157.5</v>
      </c>
      <c r="I2789" s="14">
        <f t="shared" si="87"/>
        <v>28.349999999999998</v>
      </c>
      <c r="J2789" s="18">
        <f t="shared" si="86"/>
        <v>24.097499999999997</v>
      </c>
      <c r="K2789" s="4" t="s">
        <v>16535</v>
      </c>
      <c r="L2789" s="4" t="s">
        <v>16536</v>
      </c>
      <c r="M2789" s="4" t="s">
        <v>16580</v>
      </c>
      <c r="N2789" t="s">
        <v>8132</v>
      </c>
    </row>
    <row r="2790" spans="1:14" ht="40.35" customHeight="1" outlineLevel="2" x14ac:dyDescent="0.2">
      <c r="A2790" t="s">
        <v>8133</v>
      </c>
      <c r="B2790" t="s">
        <v>17744</v>
      </c>
      <c r="C2790" s="7">
        <v>46</v>
      </c>
      <c r="D2790" s="7">
        <v>11</v>
      </c>
      <c r="E2790" t="s">
        <v>8134</v>
      </c>
      <c r="F2790" t="s">
        <v>17171</v>
      </c>
      <c r="G2790" s="3">
        <v>3</v>
      </c>
      <c r="H2790" s="4">
        <v>157.5</v>
      </c>
      <c r="I2790" s="14">
        <f t="shared" si="87"/>
        <v>28.349999999999998</v>
      </c>
      <c r="J2790" s="18">
        <f t="shared" si="86"/>
        <v>24.097499999999997</v>
      </c>
      <c r="K2790" s="4" t="s">
        <v>16535</v>
      </c>
      <c r="L2790" s="4" t="s">
        <v>16536</v>
      </c>
      <c r="M2790" s="4" t="s">
        <v>16580</v>
      </c>
      <c r="N2790" t="s">
        <v>8135</v>
      </c>
    </row>
    <row r="2791" spans="1:14" ht="40.35" customHeight="1" outlineLevel="2" x14ac:dyDescent="0.2">
      <c r="A2791" t="s">
        <v>8136</v>
      </c>
      <c r="B2791" t="s">
        <v>17744</v>
      </c>
      <c r="C2791" s="7">
        <v>39</v>
      </c>
      <c r="D2791" s="7">
        <v>6</v>
      </c>
      <c r="E2791" t="s">
        <v>8137</v>
      </c>
      <c r="F2791" t="s">
        <v>17172</v>
      </c>
      <c r="G2791" s="3">
        <v>4</v>
      </c>
      <c r="H2791" s="4">
        <v>131.25</v>
      </c>
      <c r="I2791" s="14">
        <f t="shared" si="87"/>
        <v>23.625</v>
      </c>
      <c r="J2791" s="18">
        <f t="shared" si="86"/>
        <v>20.081250000000001</v>
      </c>
      <c r="K2791" s="4" t="s">
        <v>16535</v>
      </c>
      <c r="L2791" s="4" t="s">
        <v>16536</v>
      </c>
      <c r="M2791" s="4" t="s">
        <v>16580</v>
      </c>
      <c r="N2791" t="s">
        <v>8138</v>
      </c>
    </row>
    <row r="2792" spans="1:14" ht="40.35" customHeight="1" outlineLevel="2" x14ac:dyDescent="0.2">
      <c r="A2792" t="s">
        <v>8139</v>
      </c>
      <c r="B2792" t="s">
        <v>17744</v>
      </c>
      <c r="C2792" s="7">
        <v>40</v>
      </c>
      <c r="D2792" s="7" t="s">
        <v>17752</v>
      </c>
      <c r="E2792" t="s">
        <v>8140</v>
      </c>
      <c r="F2792" t="s">
        <v>17172</v>
      </c>
      <c r="G2792" s="3">
        <v>4</v>
      </c>
      <c r="H2792" s="4">
        <v>131.25</v>
      </c>
      <c r="I2792" s="14">
        <f t="shared" si="87"/>
        <v>23.625</v>
      </c>
      <c r="J2792" s="18">
        <f t="shared" si="86"/>
        <v>20.081250000000001</v>
      </c>
      <c r="K2792" s="4" t="s">
        <v>16535</v>
      </c>
      <c r="L2792" s="4" t="s">
        <v>16536</v>
      </c>
      <c r="M2792" s="4" t="s">
        <v>16580</v>
      </c>
      <c r="N2792" t="s">
        <v>8141</v>
      </c>
    </row>
    <row r="2793" spans="1:14" ht="40.35" customHeight="1" outlineLevel="2" x14ac:dyDescent="0.2">
      <c r="A2793" t="s">
        <v>8142</v>
      </c>
      <c r="B2793" t="s">
        <v>17744</v>
      </c>
      <c r="C2793" s="7">
        <v>41</v>
      </c>
      <c r="D2793" s="7">
        <v>7</v>
      </c>
      <c r="E2793" t="s">
        <v>8143</v>
      </c>
      <c r="F2793" t="s">
        <v>17172</v>
      </c>
      <c r="G2793" s="3">
        <v>2</v>
      </c>
      <c r="H2793" s="4">
        <v>131.25</v>
      </c>
      <c r="I2793" s="14">
        <f t="shared" si="87"/>
        <v>23.625</v>
      </c>
      <c r="J2793" s="18">
        <f t="shared" si="86"/>
        <v>20.081250000000001</v>
      </c>
      <c r="K2793" s="4" t="s">
        <v>16535</v>
      </c>
      <c r="L2793" s="4" t="s">
        <v>16536</v>
      </c>
      <c r="M2793" s="4" t="s">
        <v>16580</v>
      </c>
      <c r="N2793" t="s">
        <v>8144</v>
      </c>
    </row>
    <row r="2794" spans="1:14" ht="40.35" customHeight="1" outlineLevel="2" x14ac:dyDescent="0.2">
      <c r="A2794" t="s">
        <v>8145</v>
      </c>
      <c r="B2794" t="s">
        <v>17744</v>
      </c>
      <c r="C2794" s="7">
        <v>41.5</v>
      </c>
      <c r="D2794" s="7" t="s">
        <v>17757</v>
      </c>
      <c r="E2794" t="s">
        <v>8146</v>
      </c>
      <c r="F2794" t="s">
        <v>17172</v>
      </c>
      <c r="G2794" s="3">
        <v>4</v>
      </c>
      <c r="H2794" s="4">
        <v>131.25</v>
      </c>
      <c r="I2794" s="14">
        <f t="shared" si="87"/>
        <v>23.625</v>
      </c>
      <c r="J2794" s="18">
        <f t="shared" si="86"/>
        <v>20.081250000000001</v>
      </c>
      <c r="K2794" s="4" t="s">
        <v>16535</v>
      </c>
      <c r="L2794" s="4" t="s">
        <v>16536</v>
      </c>
      <c r="M2794" s="4" t="s">
        <v>16580</v>
      </c>
      <c r="N2794" t="s">
        <v>8147</v>
      </c>
    </row>
    <row r="2795" spans="1:14" ht="40.35" customHeight="1" outlineLevel="2" x14ac:dyDescent="0.2">
      <c r="A2795" t="s">
        <v>8148</v>
      </c>
      <c r="B2795" t="s">
        <v>17744</v>
      </c>
      <c r="C2795" s="7">
        <v>42.5</v>
      </c>
      <c r="D2795" s="7" t="s">
        <v>17748</v>
      </c>
      <c r="E2795" t="s">
        <v>8149</v>
      </c>
      <c r="F2795" t="s">
        <v>17172</v>
      </c>
      <c r="G2795" s="3">
        <v>4</v>
      </c>
      <c r="H2795" s="4">
        <v>131.25</v>
      </c>
      <c r="I2795" s="14">
        <f t="shared" si="87"/>
        <v>23.625</v>
      </c>
      <c r="J2795" s="18">
        <f t="shared" si="86"/>
        <v>20.081250000000001</v>
      </c>
      <c r="K2795" s="4" t="s">
        <v>16535</v>
      </c>
      <c r="L2795" s="4" t="s">
        <v>16536</v>
      </c>
      <c r="M2795" s="4" t="s">
        <v>16580</v>
      </c>
      <c r="N2795" t="s">
        <v>8150</v>
      </c>
    </row>
    <row r="2796" spans="1:14" ht="40.35" customHeight="1" outlineLevel="2" x14ac:dyDescent="0.2">
      <c r="A2796" t="s">
        <v>8151</v>
      </c>
      <c r="B2796" t="s">
        <v>17744</v>
      </c>
      <c r="C2796" s="7">
        <v>43</v>
      </c>
      <c r="D2796" s="7">
        <v>9</v>
      </c>
      <c r="E2796" t="s">
        <v>8152</v>
      </c>
      <c r="F2796" t="s">
        <v>17172</v>
      </c>
      <c r="G2796" s="3">
        <v>1</v>
      </c>
      <c r="H2796" s="4">
        <v>131.25</v>
      </c>
      <c r="I2796" s="14">
        <f t="shared" si="87"/>
        <v>23.625</v>
      </c>
      <c r="J2796" s="18">
        <f t="shared" si="86"/>
        <v>20.081250000000001</v>
      </c>
      <c r="K2796" s="4" t="s">
        <v>16535</v>
      </c>
      <c r="L2796" s="4" t="s">
        <v>16536</v>
      </c>
      <c r="M2796" s="4" t="s">
        <v>16580</v>
      </c>
      <c r="N2796" t="s">
        <v>8153</v>
      </c>
    </row>
    <row r="2797" spans="1:14" ht="40.35" customHeight="1" outlineLevel="2" x14ac:dyDescent="0.2">
      <c r="A2797" t="s">
        <v>8154</v>
      </c>
      <c r="B2797" t="s">
        <v>17744</v>
      </c>
      <c r="C2797" s="7">
        <v>44</v>
      </c>
      <c r="D2797" s="7" t="s">
        <v>17749</v>
      </c>
      <c r="E2797" t="s">
        <v>8155</v>
      </c>
      <c r="F2797" t="s">
        <v>17172</v>
      </c>
      <c r="G2797" s="3">
        <v>3</v>
      </c>
      <c r="H2797" s="4">
        <v>131.25</v>
      </c>
      <c r="I2797" s="14">
        <f t="shared" si="87"/>
        <v>23.625</v>
      </c>
      <c r="J2797" s="18">
        <f t="shared" si="86"/>
        <v>20.081250000000001</v>
      </c>
      <c r="K2797" s="4" t="s">
        <v>16535</v>
      </c>
      <c r="L2797" s="4" t="s">
        <v>16536</v>
      </c>
      <c r="M2797" s="4" t="s">
        <v>16580</v>
      </c>
      <c r="N2797" t="s">
        <v>8156</v>
      </c>
    </row>
    <row r="2798" spans="1:14" ht="40.35" customHeight="1" outlineLevel="2" x14ac:dyDescent="0.2">
      <c r="A2798" t="s">
        <v>8157</v>
      </c>
      <c r="B2798" t="s">
        <v>17744</v>
      </c>
      <c r="C2798" s="7">
        <v>45</v>
      </c>
      <c r="D2798" s="7">
        <v>10</v>
      </c>
      <c r="E2798" t="s">
        <v>8158</v>
      </c>
      <c r="F2798" t="s">
        <v>17172</v>
      </c>
      <c r="G2798" s="3">
        <v>3</v>
      </c>
      <c r="H2798" s="4">
        <v>131.25</v>
      </c>
      <c r="I2798" s="14">
        <f t="shared" si="87"/>
        <v>23.625</v>
      </c>
      <c r="J2798" s="18">
        <f t="shared" si="86"/>
        <v>20.081250000000001</v>
      </c>
      <c r="K2798" s="4" t="s">
        <v>16535</v>
      </c>
      <c r="L2798" s="4" t="s">
        <v>16536</v>
      </c>
      <c r="M2798" s="4" t="s">
        <v>16580</v>
      </c>
      <c r="N2798" t="s">
        <v>8159</v>
      </c>
    </row>
    <row r="2799" spans="1:14" ht="40.35" customHeight="1" outlineLevel="2" x14ac:dyDescent="0.2">
      <c r="A2799" t="s">
        <v>8160</v>
      </c>
      <c r="B2799" t="s">
        <v>17744</v>
      </c>
      <c r="C2799" s="7">
        <v>45.5</v>
      </c>
      <c r="D2799" s="7" t="s">
        <v>17754</v>
      </c>
      <c r="E2799" t="s">
        <v>8161</v>
      </c>
      <c r="F2799" t="s">
        <v>17172</v>
      </c>
      <c r="G2799" s="3">
        <v>4</v>
      </c>
      <c r="H2799" s="4">
        <v>131.25</v>
      </c>
      <c r="I2799" s="14">
        <f t="shared" si="87"/>
        <v>23.625</v>
      </c>
      <c r="J2799" s="18">
        <f t="shared" si="86"/>
        <v>20.081250000000001</v>
      </c>
      <c r="K2799" s="4" t="s">
        <v>16535</v>
      </c>
      <c r="L2799" s="4" t="s">
        <v>16536</v>
      </c>
      <c r="M2799" s="4" t="s">
        <v>16580</v>
      </c>
      <c r="N2799" t="s">
        <v>8162</v>
      </c>
    </row>
    <row r="2800" spans="1:14" ht="40.35" customHeight="1" outlineLevel="2" x14ac:dyDescent="0.2">
      <c r="A2800" t="s">
        <v>8163</v>
      </c>
      <c r="B2800" t="s">
        <v>17744</v>
      </c>
      <c r="C2800" s="7">
        <v>46</v>
      </c>
      <c r="D2800" s="7">
        <v>11</v>
      </c>
      <c r="E2800" t="s">
        <v>8164</v>
      </c>
      <c r="F2800" t="s">
        <v>17172</v>
      </c>
      <c r="G2800" s="3">
        <v>2</v>
      </c>
      <c r="H2800" s="4">
        <v>131.25</v>
      </c>
      <c r="I2800" s="14">
        <f t="shared" si="87"/>
        <v>23.625</v>
      </c>
      <c r="J2800" s="18">
        <f t="shared" si="86"/>
        <v>20.081250000000001</v>
      </c>
      <c r="K2800" s="4" t="s">
        <v>16535</v>
      </c>
      <c r="L2800" s="4" t="s">
        <v>16536</v>
      </c>
      <c r="M2800" s="4" t="s">
        <v>16580</v>
      </c>
      <c r="N2800" t="s">
        <v>8165</v>
      </c>
    </row>
    <row r="2801" spans="1:14" ht="40.35" customHeight="1" outlineLevel="2" x14ac:dyDescent="0.2">
      <c r="A2801" t="s">
        <v>8166</v>
      </c>
      <c r="B2801" t="s">
        <v>17744</v>
      </c>
      <c r="C2801" s="7">
        <v>47</v>
      </c>
      <c r="D2801" s="7">
        <v>12</v>
      </c>
      <c r="E2801" t="s">
        <v>8167</v>
      </c>
      <c r="F2801" t="s">
        <v>17172</v>
      </c>
      <c r="G2801" s="3">
        <v>3</v>
      </c>
      <c r="H2801" s="4">
        <v>131.25</v>
      </c>
      <c r="I2801" s="14">
        <f t="shared" si="87"/>
        <v>23.625</v>
      </c>
      <c r="J2801" s="18">
        <f t="shared" si="86"/>
        <v>20.081250000000001</v>
      </c>
      <c r="K2801" s="4" t="s">
        <v>16535</v>
      </c>
      <c r="L2801" s="4" t="s">
        <v>16536</v>
      </c>
      <c r="M2801" s="4" t="s">
        <v>16580</v>
      </c>
      <c r="N2801" t="s">
        <v>8168</v>
      </c>
    </row>
    <row r="2802" spans="1:14" ht="40.35" customHeight="1" outlineLevel="2" x14ac:dyDescent="0.2">
      <c r="A2802" t="s">
        <v>8169</v>
      </c>
      <c r="B2802" t="s">
        <v>17743</v>
      </c>
      <c r="C2802" s="7">
        <v>35.5</v>
      </c>
      <c r="D2802" s="7">
        <v>3</v>
      </c>
      <c r="E2802" t="s">
        <v>8170</v>
      </c>
      <c r="F2802" t="s">
        <v>17173</v>
      </c>
      <c r="G2802" s="3">
        <v>4</v>
      </c>
      <c r="H2802" s="4">
        <v>140</v>
      </c>
      <c r="I2802" s="14">
        <f t="shared" si="87"/>
        <v>25.2</v>
      </c>
      <c r="J2802" s="18">
        <f t="shared" si="86"/>
        <v>21.419999999999998</v>
      </c>
      <c r="K2802" s="4" t="s">
        <v>16535</v>
      </c>
      <c r="L2802" s="4" t="s">
        <v>16545</v>
      </c>
      <c r="M2802" s="4" t="s">
        <v>16584</v>
      </c>
      <c r="N2802" t="s">
        <v>8171</v>
      </c>
    </row>
    <row r="2803" spans="1:14" ht="40.35" customHeight="1" outlineLevel="2" x14ac:dyDescent="0.2">
      <c r="A2803" t="s">
        <v>8172</v>
      </c>
      <c r="B2803" t="s">
        <v>17743</v>
      </c>
      <c r="C2803" s="7">
        <v>36</v>
      </c>
      <c r="D2803" s="7" t="s">
        <v>17755</v>
      </c>
      <c r="E2803" t="s">
        <v>8173</v>
      </c>
      <c r="F2803" t="s">
        <v>17173</v>
      </c>
      <c r="G2803" s="3">
        <v>4</v>
      </c>
      <c r="H2803" s="4">
        <v>140</v>
      </c>
      <c r="I2803" s="14">
        <f t="shared" si="87"/>
        <v>25.2</v>
      </c>
      <c r="J2803" s="18">
        <f t="shared" si="86"/>
        <v>21.419999999999998</v>
      </c>
      <c r="K2803" s="4" t="s">
        <v>16535</v>
      </c>
      <c r="L2803" s="4" t="s">
        <v>16545</v>
      </c>
      <c r="M2803" s="4" t="s">
        <v>16584</v>
      </c>
      <c r="N2803" t="s">
        <v>8174</v>
      </c>
    </row>
    <row r="2804" spans="1:14" ht="40.35" customHeight="1" outlineLevel="2" x14ac:dyDescent="0.2">
      <c r="A2804" t="s">
        <v>8175</v>
      </c>
      <c r="B2804" t="s">
        <v>17743</v>
      </c>
      <c r="C2804" s="7">
        <v>37</v>
      </c>
      <c r="D2804" s="7">
        <v>4</v>
      </c>
      <c r="E2804" t="s">
        <v>8176</v>
      </c>
      <c r="F2804" t="s">
        <v>17173</v>
      </c>
      <c r="G2804" s="3">
        <v>1</v>
      </c>
      <c r="H2804" s="4">
        <v>140</v>
      </c>
      <c r="I2804" s="14">
        <f t="shared" si="87"/>
        <v>25.2</v>
      </c>
      <c r="J2804" s="18">
        <f t="shared" si="86"/>
        <v>21.419999999999998</v>
      </c>
      <c r="K2804" s="4" t="s">
        <v>16535</v>
      </c>
      <c r="L2804" s="4" t="s">
        <v>16545</v>
      </c>
      <c r="M2804" s="4" t="s">
        <v>16584</v>
      </c>
      <c r="N2804" t="s">
        <v>8177</v>
      </c>
    </row>
    <row r="2805" spans="1:14" ht="40.35" customHeight="1" outlineLevel="2" x14ac:dyDescent="0.2">
      <c r="A2805" t="s">
        <v>8178</v>
      </c>
      <c r="B2805" t="s">
        <v>17743</v>
      </c>
      <c r="C2805" s="7" t="s">
        <v>17746</v>
      </c>
      <c r="D2805" s="7" t="s">
        <v>17750</v>
      </c>
      <c r="E2805" t="s">
        <v>8179</v>
      </c>
      <c r="F2805" t="s">
        <v>17173</v>
      </c>
      <c r="G2805" s="3">
        <v>3</v>
      </c>
      <c r="H2805" s="4">
        <v>140</v>
      </c>
      <c r="I2805" s="14">
        <f t="shared" si="87"/>
        <v>25.2</v>
      </c>
      <c r="J2805" s="18">
        <f t="shared" si="86"/>
        <v>21.419999999999998</v>
      </c>
      <c r="K2805" s="4" t="s">
        <v>16535</v>
      </c>
      <c r="L2805" s="4" t="s">
        <v>16545</v>
      </c>
      <c r="M2805" s="4" t="s">
        <v>16584</v>
      </c>
      <c r="N2805" t="s">
        <v>8180</v>
      </c>
    </row>
    <row r="2806" spans="1:14" ht="40.35" customHeight="1" outlineLevel="2" x14ac:dyDescent="0.2">
      <c r="A2806" t="s">
        <v>8181</v>
      </c>
      <c r="B2806" t="s">
        <v>17743</v>
      </c>
      <c r="C2806" s="7">
        <v>38</v>
      </c>
      <c r="D2806" s="7">
        <v>5</v>
      </c>
      <c r="E2806" t="s">
        <v>8182</v>
      </c>
      <c r="F2806" t="s">
        <v>17173</v>
      </c>
      <c r="G2806" s="3">
        <v>7</v>
      </c>
      <c r="H2806" s="4">
        <v>140</v>
      </c>
      <c r="I2806" s="14">
        <f t="shared" si="87"/>
        <v>25.2</v>
      </c>
      <c r="J2806" s="18">
        <f t="shared" si="86"/>
        <v>21.419999999999998</v>
      </c>
      <c r="K2806" s="4" t="s">
        <v>16535</v>
      </c>
      <c r="L2806" s="4" t="s">
        <v>16545</v>
      </c>
      <c r="M2806" s="4" t="s">
        <v>16584</v>
      </c>
      <c r="N2806" t="s">
        <v>8183</v>
      </c>
    </row>
    <row r="2807" spans="1:14" ht="40.35" customHeight="1" outlineLevel="2" x14ac:dyDescent="0.2">
      <c r="A2807" t="s">
        <v>8184</v>
      </c>
      <c r="B2807" t="s">
        <v>17743</v>
      </c>
      <c r="C2807" s="7">
        <v>38.5</v>
      </c>
      <c r="D2807" s="7" t="s">
        <v>17751</v>
      </c>
      <c r="E2807" t="s">
        <v>8185</v>
      </c>
      <c r="F2807" t="s">
        <v>17173</v>
      </c>
      <c r="G2807" s="3">
        <v>3</v>
      </c>
      <c r="H2807" s="4">
        <v>140</v>
      </c>
      <c r="I2807" s="14">
        <f t="shared" si="87"/>
        <v>25.2</v>
      </c>
      <c r="J2807" s="18">
        <f t="shared" si="86"/>
        <v>21.419999999999998</v>
      </c>
      <c r="K2807" s="4" t="s">
        <v>16535</v>
      </c>
      <c r="L2807" s="4" t="s">
        <v>16545</v>
      </c>
      <c r="M2807" s="4" t="s">
        <v>16584</v>
      </c>
      <c r="N2807" t="s">
        <v>8186</v>
      </c>
    </row>
    <row r="2808" spans="1:14" ht="40.35" customHeight="1" outlineLevel="2" x14ac:dyDescent="0.2">
      <c r="A2808" t="s">
        <v>8187</v>
      </c>
      <c r="B2808" t="s">
        <v>17743</v>
      </c>
      <c r="C2808" s="7">
        <v>39</v>
      </c>
      <c r="D2808" s="7">
        <v>6</v>
      </c>
      <c r="E2808" t="s">
        <v>8188</v>
      </c>
      <c r="F2808" t="s">
        <v>17173</v>
      </c>
      <c r="G2808" s="3">
        <v>3</v>
      </c>
      <c r="H2808" s="4">
        <v>140</v>
      </c>
      <c r="I2808" s="14">
        <f t="shared" si="87"/>
        <v>25.2</v>
      </c>
      <c r="J2808" s="18">
        <f t="shared" si="86"/>
        <v>21.419999999999998</v>
      </c>
      <c r="K2808" s="4" t="s">
        <v>16535</v>
      </c>
      <c r="L2808" s="4" t="s">
        <v>16545</v>
      </c>
      <c r="M2808" s="4" t="s">
        <v>16584</v>
      </c>
      <c r="N2808" t="s">
        <v>8189</v>
      </c>
    </row>
    <row r="2809" spans="1:14" ht="40.35" customHeight="1" outlineLevel="2" x14ac:dyDescent="0.2">
      <c r="A2809" t="s">
        <v>8190</v>
      </c>
      <c r="B2809" t="s">
        <v>17743</v>
      </c>
      <c r="C2809" s="7">
        <v>40</v>
      </c>
      <c r="D2809" s="7" t="s">
        <v>17752</v>
      </c>
      <c r="E2809" t="s">
        <v>8191</v>
      </c>
      <c r="F2809" t="s">
        <v>17173</v>
      </c>
      <c r="G2809" s="3">
        <v>2</v>
      </c>
      <c r="H2809" s="4">
        <v>140</v>
      </c>
      <c r="I2809" s="14">
        <f t="shared" si="87"/>
        <v>25.2</v>
      </c>
      <c r="J2809" s="18">
        <f t="shared" si="86"/>
        <v>21.419999999999998</v>
      </c>
      <c r="K2809" s="4" t="s">
        <v>16535</v>
      </c>
      <c r="L2809" s="4" t="s">
        <v>16545</v>
      </c>
      <c r="M2809" s="4" t="s">
        <v>16584</v>
      </c>
      <c r="N2809" t="s">
        <v>8192</v>
      </c>
    </row>
    <row r="2810" spans="1:14" ht="40.35" customHeight="1" outlineLevel="2" x14ac:dyDescent="0.2">
      <c r="A2810" t="s">
        <v>8193</v>
      </c>
      <c r="B2810" t="s">
        <v>17743</v>
      </c>
      <c r="C2810" s="7">
        <v>41</v>
      </c>
      <c r="D2810" s="7">
        <v>7</v>
      </c>
      <c r="E2810" t="s">
        <v>8194</v>
      </c>
      <c r="F2810" t="s">
        <v>17173</v>
      </c>
      <c r="G2810" s="3">
        <v>2</v>
      </c>
      <c r="H2810" s="4">
        <v>140</v>
      </c>
      <c r="I2810" s="14">
        <f t="shared" si="87"/>
        <v>25.2</v>
      </c>
      <c r="J2810" s="18">
        <f t="shared" si="86"/>
        <v>21.419999999999998</v>
      </c>
      <c r="K2810" s="4" t="s">
        <v>16535</v>
      </c>
      <c r="L2810" s="4" t="s">
        <v>16545</v>
      </c>
      <c r="M2810" s="4" t="s">
        <v>16584</v>
      </c>
      <c r="N2810" t="s">
        <v>8195</v>
      </c>
    </row>
    <row r="2811" spans="1:14" ht="40.35" customHeight="1" outlineLevel="2" x14ac:dyDescent="0.2">
      <c r="A2811" t="s">
        <v>8196</v>
      </c>
      <c r="B2811" t="s">
        <v>17743</v>
      </c>
      <c r="C2811" s="7">
        <v>41.5</v>
      </c>
      <c r="D2811" s="7" t="s">
        <v>17757</v>
      </c>
      <c r="E2811" t="s">
        <v>8197</v>
      </c>
      <c r="F2811" t="s">
        <v>17173</v>
      </c>
      <c r="G2811" s="3">
        <v>2</v>
      </c>
      <c r="H2811" s="4">
        <v>140</v>
      </c>
      <c r="I2811" s="14">
        <f t="shared" si="87"/>
        <v>25.2</v>
      </c>
      <c r="J2811" s="18">
        <f t="shared" si="86"/>
        <v>21.419999999999998</v>
      </c>
      <c r="K2811" s="4" t="s">
        <v>16535</v>
      </c>
      <c r="L2811" s="4" t="s">
        <v>16545</v>
      </c>
      <c r="M2811" s="4" t="s">
        <v>16584</v>
      </c>
      <c r="N2811" t="s">
        <v>8198</v>
      </c>
    </row>
    <row r="2812" spans="1:14" ht="40.35" customHeight="1" outlineLevel="2" x14ac:dyDescent="0.2">
      <c r="A2812" t="s">
        <v>8199</v>
      </c>
      <c r="B2812" t="s">
        <v>17743</v>
      </c>
      <c r="C2812" s="7">
        <v>42</v>
      </c>
      <c r="D2812" s="7">
        <v>8</v>
      </c>
      <c r="E2812" t="s">
        <v>8200</v>
      </c>
      <c r="F2812" t="s">
        <v>17173</v>
      </c>
      <c r="G2812" s="3">
        <v>3</v>
      </c>
      <c r="H2812" s="4">
        <v>140</v>
      </c>
      <c r="I2812" s="14">
        <f t="shared" si="87"/>
        <v>25.2</v>
      </c>
      <c r="J2812" s="18">
        <f t="shared" si="86"/>
        <v>21.419999999999998</v>
      </c>
      <c r="K2812" s="4" t="s">
        <v>16535</v>
      </c>
      <c r="L2812" s="4" t="s">
        <v>16545</v>
      </c>
      <c r="M2812" s="4" t="s">
        <v>16584</v>
      </c>
      <c r="N2812" t="s">
        <v>8201</v>
      </c>
    </row>
    <row r="2813" spans="1:14" ht="40.35" customHeight="1" outlineLevel="2" x14ac:dyDescent="0.2">
      <c r="A2813" t="s">
        <v>8202</v>
      </c>
      <c r="B2813" t="s">
        <v>17743</v>
      </c>
      <c r="C2813" s="7">
        <v>37</v>
      </c>
      <c r="D2813" s="7">
        <v>4</v>
      </c>
      <c r="E2813" t="s">
        <v>8203</v>
      </c>
      <c r="F2813" t="s">
        <v>17174</v>
      </c>
      <c r="G2813" s="3">
        <v>2</v>
      </c>
      <c r="H2813" s="4">
        <v>140</v>
      </c>
      <c r="I2813" s="14">
        <f t="shared" si="87"/>
        <v>25.2</v>
      </c>
      <c r="J2813" s="18">
        <f t="shared" si="86"/>
        <v>21.419999999999998</v>
      </c>
      <c r="K2813" s="4" t="s">
        <v>16535</v>
      </c>
      <c r="L2813" s="4" t="s">
        <v>16545</v>
      </c>
      <c r="M2813" s="4" t="s">
        <v>16584</v>
      </c>
      <c r="N2813" t="s">
        <v>8204</v>
      </c>
    </row>
    <row r="2814" spans="1:14" ht="40.35" customHeight="1" outlineLevel="2" x14ac:dyDescent="0.2">
      <c r="A2814" t="s">
        <v>8205</v>
      </c>
      <c r="B2814" t="s">
        <v>17743</v>
      </c>
      <c r="C2814" s="7" t="s">
        <v>17746</v>
      </c>
      <c r="D2814" s="7" t="s">
        <v>17750</v>
      </c>
      <c r="E2814" t="s">
        <v>8206</v>
      </c>
      <c r="F2814" t="s">
        <v>17174</v>
      </c>
      <c r="G2814" s="3">
        <v>3</v>
      </c>
      <c r="H2814" s="4">
        <v>140</v>
      </c>
      <c r="I2814" s="14">
        <f t="shared" si="87"/>
        <v>25.2</v>
      </c>
      <c r="J2814" s="18">
        <f t="shared" si="86"/>
        <v>21.419999999999998</v>
      </c>
      <c r="K2814" s="4" t="s">
        <v>16535</v>
      </c>
      <c r="L2814" s="4" t="s">
        <v>16545</v>
      </c>
      <c r="M2814" s="4" t="s">
        <v>16584</v>
      </c>
      <c r="N2814" t="s">
        <v>8207</v>
      </c>
    </row>
    <row r="2815" spans="1:14" ht="40.35" customHeight="1" outlineLevel="2" x14ac:dyDescent="0.2">
      <c r="A2815" t="s">
        <v>8208</v>
      </c>
      <c r="B2815" t="s">
        <v>17743</v>
      </c>
      <c r="C2815" s="7">
        <v>38</v>
      </c>
      <c r="D2815" s="7">
        <v>5</v>
      </c>
      <c r="E2815" t="s">
        <v>8209</v>
      </c>
      <c r="F2815" t="s">
        <v>17174</v>
      </c>
      <c r="G2815" s="3">
        <v>10</v>
      </c>
      <c r="H2815" s="4">
        <v>140</v>
      </c>
      <c r="I2815" s="14">
        <f t="shared" si="87"/>
        <v>25.2</v>
      </c>
      <c r="J2815" s="18">
        <f t="shared" si="86"/>
        <v>21.419999999999998</v>
      </c>
      <c r="K2815" s="4" t="s">
        <v>16535</v>
      </c>
      <c r="L2815" s="4" t="s">
        <v>16545</v>
      </c>
      <c r="M2815" s="4" t="s">
        <v>16584</v>
      </c>
      <c r="N2815" t="s">
        <v>8210</v>
      </c>
    </row>
    <row r="2816" spans="1:14" ht="40.35" customHeight="1" outlineLevel="2" x14ac:dyDescent="0.2">
      <c r="A2816" t="s">
        <v>8211</v>
      </c>
      <c r="B2816" t="s">
        <v>17743</v>
      </c>
      <c r="C2816" s="7">
        <v>38.5</v>
      </c>
      <c r="D2816" s="7" t="s">
        <v>17751</v>
      </c>
      <c r="E2816" t="s">
        <v>8212</v>
      </c>
      <c r="F2816" t="s">
        <v>17174</v>
      </c>
      <c r="G2816" s="3">
        <v>6</v>
      </c>
      <c r="H2816" s="4">
        <v>140</v>
      </c>
      <c r="I2816" s="14">
        <f t="shared" si="87"/>
        <v>25.2</v>
      </c>
      <c r="J2816" s="18">
        <f t="shared" si="86"/>
        <v>21.419999999999998</v>
      </c>
      <c r="K2816" s="4" t="s">
        <v>16535</v>
      </c>
      <c r="L2816" s="4" t="s">
        <v>16545</v>
      </c>
      <c r="M2816" s="4" t="s">
        <v>16584</v>
      </c>
      <c r="N2816" t="s">
        <v>8213</v>
      </c>
    </row>
    <row r="2817" spans="1:14" ht="40.35" customHeight="1" outlineLevel="2" x14ac:dyDescent="0.2">
      <c r="A2817" t="s">
        <v>8214</v>
      </c>
      <c r="B2817" t="s">
        <v>17743</v>
      </c>
      <c r="C2817" s="7">
        <v>39</v>
      </c>
      <c r="D2817" s="7">
        <v>6</v>
      </c>
      <c r="E2817" t="s">
        <v>8215</v>
      </c>
      <c r="F2817" t="s">
        <v>17174</v>
      </c>
      <c r="G2817" s="3">
        <v>1</v>
      </c>
      <c r="H2817" s="4">
        <v>140</v>
      </c>
      <c r="I2817" s="14">
        <f t="shared" si="87"/>
        <v>25.2</v>
      </c>
      <c r="J2817" s="18">
        <f t="shared" si="86"/>
        <v>21.419999999999998</v>
      </c>
      <c r="K2817" s="4" t="s">
        <v>16535</v>
      </c>
      <c r="L2817" s="4" t="s">
        <v>16545</v>
      </c>
      <c r="M2817" s="4" t="s">
        <v>16584</v>
      </c>
      <c r="N2817" t="s">
        <v>8216</v>
      </c>
    </row>
    <row r="2818" spans="1:14" ht="40.35" customHeight="1" outlineLevel="2" x14ac:dyDescent="0.2">
      <c r="A2818" t="s">
        <v>8217</v>
      </c>
      <c r="B2818" t="s">
        <v>17743</v>
      </c>
      <c r="C2818" s="7">
        <v>40</v>
      </c>
      <c r="D2818" s="7" t="s">
        <v>17752</v>
      </c>
      <c r="E2818" t="s">
        <v>8218</v>
      </c>
      <c r="F2818" t="s">
        <v>17174</v>
      </c>
      <c r="G2818" s="3">
        <v>10</v>
      </c>
      <c r="H2818" s="4">
        <v>140</v>
      </c>
      <c r="I2818" s="14">
        <f t="shared" si="87"/>
        <v>25.2</v>
      </c>
      <c r="J2818" s="18">
        <f t="shared" si="86"/>
        <v>21.419999999999998</v>
      </c>
      <c r="K2818" s="4" t="s">
        <v>16535</v>
      </c>
      <c r="L2818" s="4" t="s">
        <v>16545</v>
      </c>
      <c r="M2818" s="4" t="s">
        <v>16584</v>
      </c>
      <c r="N2818" t="s">
        <v>8219</v>
      </c>
    </row>
    <row r="2819" spans="1:14" ht="40.35" customHeight="1" outlineLevel="2" x14ac:dyDescent="0.2">
      <c r="A2819" t="s">
        <v>8220</v>
      </c>
      <c r="B2819" t="s">
        <v>17743</v>
      </c>
      <c r="C2819" s="7">
        <v>41</v>
      </c>
      <c r="D2819" s="7">
        <v>7</v>
      </c>
      <c r="E2819" t="s">
        <v>8221</v>
      </c>
      <c r="F2819" t="s">
        <v>17174</v>
      </c>
      <c r="G2819" s="3">
        <v>1</v>
      </c>
      <c r="H2819" s="4">
        <v>140</v>
      </c>
      <c r="I2819" s="14">
        <f t="shared" si="87"/>
        <v>25.2</v>
      </c>
      <c r="J2819" s="18">
        <f t="shared" si="86"/>
        <v>21.419999999999998</v>
      </c>
      <c r="K2819" s="4" t="s">
        <v>16535</v>
      </c>
      <c r="L2819" s="4" t="s">
        <v>16545</v>
      </c>
      <c r="M2819" s="4" t="s">
        <v>16584</v>
      </c>
      <c r="N2819" t="s">
        <v>8222</v>
      </c>
    </row>
    <row r="2820" spans="1:14" ht="40.35" customHeight="1" outlineLevel="2" x14ac:dyDescent="0.2">
      <c r="A2820" t="s">
        <v>8223</v>
      </c>
      <c r="B2820" t="s">
        <v>17743</v>
      </c>
      <c r="C2820" s="7">
        <v>36</v>
      </c>
      <c r="D2820" s="7" t="s">
        <v>17755</v>
      </c>
      <c r="E2820" t="s">
        <v>8224</v>
      </c>
      <c r="F2820" t="s">
        <v>17175</v>
      </c>
      <c r="G2820" s="3">
        <v>4</v>
      </c>
      <c r="H2820" s="4">
        <v>175</v>
      </c>
      <c r="I2820" s="14">
        <f t="shared" si="87"/>
        <v>31.5</v>
      </c>
      <c r="J2820" s="18">
        <f t="shared" ref="J2820:J2883" si="88">SUM(I2820*0.85)</f>
        <v>26.774999999999999</v>
      </c>
      <c r="K2820" s="4" t="s">
        <v>16535</v>
      </c>
      <c r="L2820" s="4" t="s">
        <v>16545</v>
      </c>
      <c r="M2820" s="4" t="s">
        <v>16582</v>
      </c>
      <c r="N2820" t="s">
        <v>8225</v>
      </c>
    </row>
    <row r="2821" spans="1:14" ht="40.35" customHeight="1" outlineLevel="2" x14ac:dyDescent="0.2">
      <c r="A2821" t="s">
        <v>8226</v>
      </c>
      <c r="B2821" t="s">
        <v>17743</v>
      </c>
      <c r="C2821" s="7">
        <v>37</v>
      </c>
      <c r="D2821" s="7">
        <v>4</v>
      </c>
      <c r="E2821" t="s">
        <v>8227</v>
      </c>
      <c r="F2821" t="s">
        <v>17175</v>
      </c>
      <c r="G2821" s="3">
        <v>5</v>
      </c>
      <c r="H2821" s="4">
        <v>175</v>
      </c>
      <c r="I2821" s="14">
        <f t="shared" ref="I2821:I2884" si="89">SUM(H2821*0.18)</f>
        <v>31.5</v>
      </c>
      <c r="J2821" s="18">
        <f t="shared" si="88"/>
        <v>26.774999999999999</v>
      </c>
      <c r="K2821" s="4" t="s">
        <v>16535</v>
      </c>
      <c r="L2821" s="4" t="s">
        <v>16545</v>
      </c>
      <c r="M2821" s="4" t="s">
        <v>16582</v>
      </c>
      <c r="N2821" t="s">
        <v>8228</v>
      </c>
    </row>
    <row r="2822" spans="1:14" ht="40.35" customHeight="1" outlineLevel="2" x14ac:dyDescent="0.2">
      <c r="A2822" t="s">
        <v>8229</v>
      </c>
      <c r="B2822" t="s">
        <v>17743</v>
      </c>
      <c r="C2822" s="7" t="s">
        <v>17746</v>
      </c>
      <c r="D2822" s="7" t="s">
        <v>17750</v>
      </c>
      <c r="E2822" t="s">
        <v>8230</v>
      </c>
      <c r="F2822" t="s">
        <v>17175</v>
      </c>
      <c r="G2822" s="3">
        <v>3</v>
      </c>
      <c r="H2822" s="4">
        <v>175</v>
      </c>
      <c r="I2822" s="14">
        <f t="shared" si="89"/>
        <v>31.5</v>
      </c>
      <c r="J2822" s="18">
        <f t="shared" si="88"/>
        <v>26.774999999999999</v>
      </c>
      <c r="K2822" s="4" t="s">
        <v>16535</v>
      </c>
      <c r="L2822" s="4" t="s">
        <v>16545</v>
      </c>
      <c r="M2822" s="4" t="s">
        <v>16582</v>
      </c>
      <c r="N2822" t="s">
        <v>8231</v>
      </c>
    </row>
    <row r="2823" spans="1:14" ht="40.35" customHeight="1" outlineLevel="2" x14ac:dyDescent="0.2">
      <c r="A2823" t="s">
        <v>8232</v>
      </c>
      <c r="B2823" t="s">
        <v>17743</v>
      </c>
      <c r="C2823" s="7">
        <v>38</v>
      </c>
      <c r="D2823" s="7">
        <v>5</v>
      </c>
      <c r="E2823" t="s">
        <v>8233</v>
      </c>
      <c r="F2823" t="s">
        <v>17175</v>
      </c>
      <c r="G2823" s="3">
        <v>8</v>
      </c>
      <c r="H2823" s="4">
        <v>175</v>
      </c>
      <c r="I2823" s="14">
        <f t="shared" si="89"/>
        <v>31.5</v>
      </c>
      <c r="J2823" s="18">
        <f t="shared" si="88"/>
        <v>26.774999999999999</v>
      </c>
      <c r="K2823" s="4" t="s">
        <v>16535</v>
      </c>
      <c r="L2823" s="4" t="s">
        <v>16545</v>
      </c>
      <c r="M2823" s="4" t="s">
        <v>16582</v>
      </c>
      <c r="N2823" t="s">
        <v>8234</v>
      </c>
    </row>
    <row r="2824" spans="1:14" ht="40.35" customHeight="1" outlineLevel="2" x14ac:dyDescent="0.2">
      <c r="A2824" t="s">
        <v>8235</v>
      </c>
      <c r="B2824" t="s">
        <v>17743</v>
      </c>
      <c r="C2824" s="7">
        <v>38.5</v>
      </c>
      <c r="D2824" s="7" t="s">
        <v>17751</v>
      </c>
      <c r="E2824" t="s">
        <v>8236</v>
      </c>
      <c r="F2824" t="s">
        <v>17175</v>
      </c>
      <c r="G2824" s="3">
        <v>3</v>
      </c>
      <c r="H2824" s="4">
        <v>175</v>
      </c>
      <c r="I2824" s="14">
        <f t="shared" si="89"/>
        <v>31.5</v>
      </c>
      <c r="J2824" s="18">
        <f t="shared" si="88"/>
        <v>26.774999999999999</v>
      </c>
      <c r="K2824" s="4" t="s">
        <v>16535</v>
      </c>
      <c r="L2824" s="4" t="s">
        <v>16545</v>
      </c>
      <c r="M2824" s="4" t="s">
        <v>16582</v>
      </c>
      <c r="N2824" t="s">
        <v>8237</v>
      </c>
    </row>
    <row r="2825" spans="1:14" ht="40.35" customHeight="1" outlineLevel="2" x14ac:dyDescent="0.2">
      <c r="A2825" t="s">
        <v>8238</v>
      </c>
      <c r="B2825" t="s">
        <v>17743</v>
      </c>
      <c r="C2825" s="7">
        <v>39</v>
      </c>
      <c r="D2825" s="7">
        <v>6</v>
      </c>
      <c r="E2825" t="s">
        <v>8239</v>
      </c>
      <c r="F2825" t="s">
        <v>17175</v>
      </c>
      <c r="G2825" s="3">
        <v>4</v>
      </c>
      <c r="H2825" s="4">
        <v>175</v>
      </c>
      <c r="I2825" s="14">
        <f t="shared" si="89"/>
        <v>31.5</v>
      </c>
      <c r="J2825" s="18">
        <f t="shared" si="88"/>
        <v>26.774999999999999</v>
      </c>
      <c r="K2825" s="4" t="s">
        <v>16535</v>
      </c>
      <c r="L2825" s="4" t="s">
        <v>16545</v>
      </c>
      <c r="M2825" s="4" t="s">
        <v>16582</v>
      </c>
      <c r="N2825" t="s">
        <v>8240</v>
      </c>
    </row>
    <row r="2826" spans="1:14" ht="40.35" customHeight="1" outlineLevel="2" x14ac:dyDescent="0.2">
      <c r="A2826" t="s">
        <v>8241</v>
      </c>
      <c r="B2826" t="s">
        <v>17743</v>
      </c>
      <c r="C2826" s="7">
        <v>40</v>
      </c>
      <c r="D2826" s="7" t="s">
        <v>17752</v>
      </c>
      <c r="E2826" t="s">
        <v>8242</v>
      </c>
      <c r="F2826" t="s">
        <v>17175</v>
      </c>
      <c r="G2826" s="3">
        <v>3</v>
      </c>
      <c r="H2826" s="4">
        <v>175</v>
      </c>
      <c r="I2826" s="14">
        <f t="shared" si="89"/>
        <v>31.5</v>
      </c>
      <c r="J2826" s="18">
        <f t="shared" si="88"/>
        <v>26.774999999999999</v>
      </c>
      <c r="K2826" s="4" t="s">
        <v>16535</v>
      </c>
      <c r="L2826" s="4" t="s">
        <v>16545</v>
      </c>
      <c r="M2826" s="4" t="s">
        <v>16582</v>
      </c>
      <c r="N2826" t="s">
        <v>8243</v>
      </c>
    </row>
    <row r="2827" spans="1:14" ht="40.35" customHeight="1" outlineLevel="2" x14ac:dyDescent="0.2">
      <c r="A2827" t="s">
        <v>8244</v>
      </c>
      <c r="B2827" t="s">
        <v>17743</v>
      </c>
      <c r="C2827" s="7">
        <v>41</v>
      </c>
      <c r="D2827" s="7">
        <v>7</v>
      </c>
      <c r="E2827" t="s">
        <v>8245</v>
      </c>
      <c r="F2827" t="s">
        <v>17175</v>
      </c>
      <c r="G2827" s="3">
        <v>3</v>
      </c>
      <c r="H2827" s="4">
        <v>175</v>
      </c>
      <c r="I2827" s="14">
        <f t="shared" si="89"/>
        <v>31.5</v>
      </c>
      <c r="J2827" s="18">
        <f t="shared" si="88"/>
        <v>26.774999999999999</v>
      </c>
      <c r="K2827" s="4" t="s">
        <v>16535</v>
      </c>
      <c r="L2827" s="4" t="s">
        <v>16545</v>
      </c>
      <c r="M2827" s="4" t="s">
        <v>16582</v>
      </c>
      <c r="N2827" t="s">
        <v>8246</v>
      </c>
    </row>
    <row r="2828" spans="1:14" ht="40.35" customHeight="1" outlineLevel="2" x14ac:dyDescent="0.2">
      <c r="A2828" t="s">
        <v>8247</v>
      </c>
      <c r="B2828" t="s">
        <v>17744</v>
      </c>
      <c r="C2828" s="7">
        <v>40</v>
      </c>
      <c r="D2828" s="7" t="s">
        <v>17752</v>
      </c>
      <c r="E2828" t="s">
        <v>8248</v>
      </c>
      <c r="F2828" t="s">
        <v>17176</v>
      </c>
      <c r="G2828" s="3">
        <v>1</v>
      </c>
      <c r="H2828" s="4">
        <v>131.25</v>
      </c>
      <c r="I2828" s="14">
        <f t="shared" si="89"/>
        <v>23.625</v>
      </c>
      <c r="J2828" s="18">
        <f t="shared" si="88"/>
        <v>20.081250000000001</v>
      </c>
      <c r="K2828" s="4" t="s">
        <v>16538</v>
      </c>
      <c r="L2828" s="4" t="s">
        <v>16536</v>
      </c>
      <c r="M2828" s="4" t="s">
        <v>16579</v>
      </c>
      <c r="N2828" t="s">
        <v>8249</v>
      </c>
    </row>
    <row r="2829" spans="1:14" ht="40.35" customHeight="1" outlineLevel="2" x14ac:dyDescent="0.2">
      <c r="A2829" t="s">
        <v>8250</v>
      </c>
      <c r="B2829" t="s">
        <v>17744</v>
      </c>
      <c r="C2829" s="7">
        <v>41</v>
      </c>
      <c r="D2829" s="7">
        <v>7</v>
      </c>
      <c r="E2829" t="s">
        <v>8251</v>
      </c>
      <c r="F2829" t="s">
        <v>17176</v>
      </c>
      <c r="G2829" s="3">
        <v>2</v>
      </c>
      <c r="H2829" s="4">
        <v>131.25</v>
      </c>
      <c r="I2829" s="14">
        <f t="shared" si="89"/>
        <v>23.625</v>
      </c>
      <c r="J2829" s="18">
        <f t="shared" si="88"/>
        <v>20.081250000000001</v>
      </c>
      <c r="K2829" s="4" t="s">
        <v>16538</v>
      </c>
      <c r="L2829" s="4" t="s">
        <v>16536</v>
      </c>
      <c r="M2829" s="4" t="s">
        <v>16579</v>
      </c>
      <c r="N2829" t="s">
        <v>8252</v>
      </c>
    </row>
    <row r="2830" spans="1:14" ht="40.35" customHeight="1" outlineLevel="2" x14ac:dyDescent="0.2">
      <c r="A2830" t="s">
        <v>8253</v>
      </c>
      <c r="B2830" t="s">
        <v>17744</v>
      </c>
      <c r="C2830" s="7">
        <v>41.5</v>
      </c>
      <c r="D2830" s="7" t="s">
        <v>17757</v>
      </c>
      <c r="E2830" t="s">
        <v>8254</v>
      </c>
      <c r="F2830" t="s">
        <v>17176</v>
      </c>
      <c r="G2830" s="3">
        <v>4</v>
      </c>
      <c r="H2830" s="4">
        <v>131.25</v>
      </c>
      <c r="I2830" s="14">
        <f t="shared" si="89"/>
        <v>23.625</v>
      </c>
      <c r="J2830" s="18">
        <f t="shared" si="88"/>
        <v>20.081250000000001</v>
      </c>
      <c r="K2830" s="4" t="s">
        <v>16538</v>
      </c>
      <c r="L2830" s="4" t="s">
        <v>16536</v>
      </c>
      <c r="M2830" s="4" t="s">
        <v>16579</v>
      </c>
      <c r="N2830" t="s">
        <v>8255</v>
      </c>
    </row>
    <row r="2831" spans="1:14" ht="40.35" customHeight="1" outlineLevel="2" x14ac:dyDescent="0.2">
      <c r="A2831" t="s">
        <v>8256</v>
      </c>
      <c r="B2831" t="s">
        <v>17744</v>
      </c>
      <c r="C2831" s="7">
        <v>42</v>
      </c>
      <c r="D2831" s="7">
        <v>8</v>
      </c>
      <c r="E2831" t="s">
        <v>8257</v>
      </c>
      <c r="F2831" t="s">
        <v>17176</v>
      </c>
      <c r="G2831" s="3">
        <v>5</v>
      </c>
      <c r="H2831" s="4">
        <v>131.25</v>
      </c>
      <c r="I2831" s="14">
        <f t="shared" si="89"/>
        <v>23.625</v>
      </c>
      <c r="J2831" s="18">
        <f t="shared" si="88"/>
        <v>20.081250000000001</v>
      </c>
      <c r="K2831" s="4" t="s">
        <v>16538</v>
      </c>
      <c r="L2831" s="4" t="s">
        <v>16536</v>
      </c>
      <c r="M2831" s="4" t="s">
        <v>16579</v>
      </c>
      <c r="N2831" t="s">
        <v>8258</v>
      </c>
    </row>
    <row r="2832" spans="1:14" ht="40.35" customHeight="1" outlineLevel="2" x14ac:dyDescent="0.2">
      <c r="A2832" t="s">
        <v>8259</v>
      </c>
      <c r="B2832" t="s">
        <v>17744</v>
      </c>
      <c r="C2832" s="7">
        <v>42.5</v>
      </c>
      <c r="D2832" s="7" t="s">
        <v>17748</v>
      </c>
      <c r="E2832" t="s">
        <v>8260</v>
      </c>
      <c r="F2832" t="s">
        <v>17176</v>
      </c>
      <c r="G2832" s="3">
        <v>7</v>
      </c>
      <c r="H2832" s="4">
        <v>131.25</v>
      </c>
      <c r="I2832" s="14">
        <f t="shared" si="89"/>
        <v>23.625</v>
      </c>
      <c r="J2832" s="18">
        <f t="shared" si="88"/>
        <v>20.081250000000001</v>
      </c>
      <c r="K2832" s="4" t="s">
        <v>16538</v>
      </c>
      <c r="L2832" s="4" t="s">
        <v>16536</v>
      </c>
      <c r="M2832" s="4" t="s">
        <v>16579</v>
      </c>
      <c r="N2832" t="s">
        <v>8261</v>
      </c>
    </row>
    <row r="2833" spans="1:14" ht="40.35" customHeight="1" outlineLevel="2" x14ac:dyDescent="0.2">
      <c r="A2833" t="s">
        <v>8262</v>
      </c>
      <c r="B2833" t="s">
        <v>17744</v>
      </c>
      <c r="C2833" s="7">
        <v>43</v>
      </c>
      <c r="D2833" s="7">
        <v>9</v>
      </c>
      <c r="E2833" t="s">
        <v>8263</v>
      </c>
      <c r="F2833" t="s">
        <v>17176</v>
      </c>
      <c r="G2833" s="3">
        <v>4</v>
      </c>
      <c r="H2833" s="4">
        <v>131.25</v>
      </c>
      <c r="I2833" s="14">
        <f t="shared" si="89"/>
        <v>23.625</v>
      </c>
      <c r="J2833" s="18">
        <f t="shared" si="88"/>
        <v>20.081250000000001</v>
      </c>
      <c r="K2833" s="4" t="s">
        <v>16538</v>
      </c>
      <c r="L2833" s="4" t="s">
        <v>16536</v>
      </c>
      <c r="M2833" s="4" t="s">
        <v>16579</v>
      </c>
      <c r="N2833" t="s">
        <v>8264</v>
      </c>
    </row>
    <row r="2834" spans="1:14" ht="40.35" customHeight="1" outlineLevel="2" x14ac:dyDescent="0.2">
      <c r="A2834" t="s">
        <v>8265</v>
      </c>
      <c r="B2834" t="s">
        <v>17744</v>
      </c>
      <c r="C2834" s="7">
        <v>44</v>
      </c>
      <c r="D2834" s="7" t="s">
        <v>17749</v>
      </c>
      <c r="E2834" t="s">
        <v>8266</v>
      </c>
      <c r="F2834" t="s">
        <v>17176</v>
      </c>
      <c r="G2834" s="3">
        <v>6</v>
      </c>
      <c r="H2834" s="4">
        <v>131.25</v>
      </c>
      <c r="I2834" s="14">
        <f t="shared" si="89"/>
        <v>23.625</v>
      </c>
      <c r="J2834" s="18">
        <f t="shared" si="88"/>
        <v>20.081250000000001</v>
      </c>
      <c r="K2834" s="4" t="s">
        <v>16538</v>
      </c>
      <c r="L2834" s="4" t="s">
        <v>16536</v>
      </c>
      <c r="M2834" s="4" t="s">
        <v>16579</v>
      </c>
      <c r="N2834" t="s">
        <v>8267</v>
      </c>
    </row>
    <row r="2835" spans="1:14" ht="40.35" customHeight="1" outlineLevel="2" x14ac:dyDescent="0.2">
      <c r="A2835" t="s">
        <v>8268</v>
      </c>
      <c r="B2835" t="s">
        <v>17744</v>
      </c>
      <c r="C2835" s="7">
        <v>45.5</v>
      </c>
      <c r="D2835" s="7" t="s">
        <v>17754</v>
      </c>
      <c r="E2835" t="s">
        <v>8269</v>
      </c>
      <c r="F2835" t="s">
        <v>17176</v>
      </c>
      <c r="G2835" s="3">
        <v>2</v>
      </c>
      <c r="H2835" s="4">
        <v>131.25</v>
      </c>
      <c r="I2835" s="14">
        <f t="shared" si="89"/>
        <v>23.625</v>
      </c>
      <c r="J2835" s="18">
        <f t="shared" si="88"/>
        <v>20.081250000000001</v>
      </c>
      <c r="K2835" s="4" t="s">
        <v>16538</v>
      </c>
      <c r="L2835" s="4" t="s">
        <v>16536</v>
      </c>
      <c r="M2835" s="4" t="s">
        <v>16579</v>
      </c>
      <c r="N2835" t="s">
        <v>8270</v>
      </c>
    </row>
    <row r="2836" spans="1:14" ht="40.35" customHeight="1" outlineLevel="2" x14ac:dyDescent="0.2">
      <c r="A2836" t="s">
        <v>8271</v>
      </c>
      <c r="B2836" t="s">
        <v>17744</v>
      </c>
      <c r="C2836" s="7">
        <v>41</v>
      </c>
      <c r="D2836" s="7">
        <v>7</v>
      </c>
      <c r="E2836" t="s">
        <v>8272</v>
      </c>
      <c r="F2836" t="s">
        <v>17177</v>
      </c>
      <c r="G2836" s="3">
        <v>1</v>
      </c>
      <c r="H2836" s="4">
        <v>210</v>
      </c>
      <c r="I2836" s="14">
        <f t="shared" si="89"/>
        <v>37.799999999999997</v>
      </c>
      <c r="J2836" s="18">
        <f t="shared" si="88"/>
        <v>32.129999999999995</v>
      </c>
      <c r="K2836" s="4" t="s">
        <v>16538</v>
      </c>
      <c r="L2836" s="4" t="s">
        <v>16536</v>
      </c>
      <c r="M2836" s="4" t="s">
        <v>16578</v>
      </c>
      <c r="N2836" t="s">
        <v>8273</v>
      </c>
    </row>
    <row r="2837" spans="1:14" ht="40.35" customHeight="1" outlineLevel="2" x14ac:dyDescent="0.2">
      <c r="A2837" t="s">
        <v>8274</v>
      </c>
      <c r="B2837" t="s">
        <v>17744</v>
      </c>
      <c r="C2837" s="7">
        <v>42</v>
      </c>
      <c r="D2837" s="7">
        <v>8</v>
      </c>
      <c r="E2837" t="s">
        <v>8275</v>
      </c>
      <c r="F2837" t="s">
        <v>17177</v>
      </c>
      <c r="G2837" s="3">
        <v>1</v>
      </c>
      <c r="H2837" s="4">
        <v>210</v>
      </c>
      <c r="I2837" s="14">
        <f t="shared" si="89"/>
        <v>37.799999999999997</v>
      </c>
      <c r="J2837" s="18">
        <f t="shared" si="88"/>
        <v>32.129999999999995</v>
      </c>
      <c r="K2837" s="4" t="s">
        <v>16538</v>
      </c>
      <c r="L2837" s="4" t="s">
        <v>16536</v>
      </c>
      <c r="M2837" s="4" t="s">
        <v>16578</v>
      </c>
      <c r="N2837" t="s">
        <v>8276</v>
      </c>
    </row>
    <row r="2838" spans="1:14" ht="40.35" customHeight="1" outlineLevel="2" x14ac:dyDescent="0.2">
      <c r="A2838" t="s">
        <v>8277</v>
      </c>
      <c r="B2838" t="s">
        <v>17744</v>
      </c>
      <c r="C2838" s="7">
        <v>44</v>
      </c>
      <c r="D2838" s="7" t="s">
        <v>17749</v>
      </c>
      <c r="E2838" t="s">
        <v>8278</v>
      </c>
      <c r="F2838" t="s">
        <v>17177</v>
      </c>
      <c r="G2838" s="3">
        <v>1</v>
      </c>
      <c r="H2838" s="4">
        <v>210</v>
      </c>
      <c r="I2838" s="14">
        <f t="shared" si="89"/>
        <v>37.799999999999997</v>
      </c>
      <c r="J2838" s="18">
        <f t="shared" si="88"/>
        <v>32.129999999999995</v>
      </c>
      <c r="K2838" s="4" t="s">
        <v>16538</v>
      </c>
      <c r="L2838" s="4" t="s">
        <v>16536</v>
      </c>
      <c r="M2838" s="4" t="s">
        <v>16578</v>
      </c>
      <c r="N2838" t="s">
        <v>8279</v>
      </c>
    </row>
    <row r="2839" spans="1:14" ht="40.35" customHeight="1" outlineLevel="2" x14ac:dyDescent="0.2">
      <c r="A2839" t="s">
        <v>8280</v>
      </c>
      <c r="B2839" t="s">
        <v>17744</v>
      </c>
      <c r="C2839" s="7">
        <v>46</v>
      </c>
      <c r="D2839" s="7">
        <v>11</v>
      </c>
      <c r="E2839" t="s">
        <v>8281</v>
      </c>
      <c r="F2839" t="s">
        <v>17177</v>
      </c>
      <c r="G2839" s="3">
        <v>1</v>
      </c>
      <c r="H2839" s="4">
        <v>210</v>
      </c>
      <c r="I2839" s="14">
        <f t="shared" si="89"/>
        <v>37.799999999999997</v>
      </c>
      <c r="J2839" s="18">
        <f t="shared" si="88"/>
        <v>32.129999999999995</v>
      </c>
      <c r="K2839" s="4" t="s">
        <v>16538</v>
      </c>
      <c r="L2839" s="4" t="s">
        <v>16536</v>
      </c>
      <c r="M2839" s="4" t="s">
        <v>16578</v>
      </c>
      <c r="N2839" t="s">
        <v>8282</v>
      </c>
    </row>
    <row r="2840" spans="1:14" ht="40.35" customHeight="1" outlineLevel="2" x14ac:dyDescent="0.2">
      <c r="A2840" t="s">
        <v>8283</v>
      </c>
      <c r="B2840" t="s">
        <v>17743</v>
      </c>
      <c r="C2840" s="7">
        <v>36</v>
      </c>
      <c r="D2840" s="7" t="s">
        <v>17755</v>
      </c>
      <c r="E2840" t="s">
        <v>8284</v>
      </c>
      <c r="F2840" t="s">
        <v>17178</v>
      </c>
      <c r="G2840" s="3">
        <v>2</v>
      </c>
      <c r="H2840" s="4">
        <v>157.5</v>
      </c>
      <c r="I2840" s="14">
        <f t="shared" si="89"/>
        <v>28.349999999999998</v>
      </c>
      <c r="J2840" s="18">
        <f t="shared" si="88"/>
        <v>24.097499999999997</v>
      </c>
      <c r="K2840" s="4" t="s">
        <v>16538</v>
      </c>
      <c r="L2840" s="4" t="s">
        <v>16545</v>
      </c>
      <c r="M2840" s="4" t="s">
        <v>16553</v>
      </c>
      <c r="N2840" t="s">
        <v>8285</v>
      </c>
    </row>
    <row r="2841" spans="1:14" ht="40.35" customHeight="1" outlineLevel="2" x14ac:dyDescent="0.2">
      <c r="A2841" t="s">
        <v>8286</v>
      </c>
      <c r="B2841" t="s">
        <v>17743</v>
      </c>
      <c r="C2841" s="7">
        <v>37</v>
      </c>
      <c r="D2841" s="7">
        <v>4</v>
      </c>
      <c r="E2841" t="s">
        <v>8287</v>
      </c>
      <c r="F2841" t="s">
        <v>17178</v>
      </c>
      <c r="G2841" s="3">
        <v>3</v>
      </c>
      <c r="H2841" s="4">
        <v>157.5</v>
      </c>
      <c r="I2841" s="14">
        <f t="shared" si="89"/>
        <v>28.349999999999998</v>
      </c>
      <c r="J2841" s="18">
        <f t="shared" si="88"/>
        <v>24.097499999999997</v>
      </c>
      <c r="K2841" s="4" t="s">
        <v>16538</v>
      </c>
      <c r="L2841" s="4" t="s">
        <v>16545</v>
      </c>
      <c r="M2841" s="4" t="s">
        <v>16553</v>
      </c>
      <c r="N2841" t="s">
        <v>8288</v>
      </c>
    </row>
    <row r="2842" spans="1:14" ht="40.35" customHeight="1" outlineLevel="2" x14ac:dyDescent="0.2">
      <c r="A2842" t="s">
        <v>8289</v>
      </c>
      <c r="B2842" t="s">
        <v>17743</v>
      </c>
      <c r="C2842" s="7" t="s">
        <v>17746</v>
      </c>
      <c r="D2842" s="7" t="s">
        <v>17750</v>
      </c>
      <c r="E2842" t="s">
        <v>8290</v>
      </c>
      <c r="F2842" t="s">
        <v>17178</v>
      </c>
      <c r="G2842" s="3">
        <v>2</v>
      </c>
      <c r="H2842" s="4">
        <v>157.5</v>
      </c>
      <c r="I2842" s="14">
        <f t="shared" si="89"/>
        <v>28.349999999999998</v>
      </c>
      <c r="J2842" s="18">
        <f t="shared" si="88"/>
        <v>24.097499999999997</v>
      </c>
      <c r="K2842" s="4" t="s">
        <v>16538</v>
      </c>
      <c r="L2842" s="4" t="s">
        <v>16545</v>
      </c>
      <c r="M2842" s="4" t="s">
        <v>16553</v>
      </c>
      <c r="N2842" t="s">
        <v>8291</v>
      </c>
    </row>
    <row r="2843" spans="1:14" ht="40.35" customHeight="1" outlineLevel="2" x14ac:dyDescent="0.2">
      <c r="A2843" t="s">
        <v>8292</v>
      </c>
      <c r="B2843" t="s">
        <v>17743</v>
      </c>
      <c r="C2843" s="7">
        <v>38</v>
      </c>
      <c r="D2843" s="7">
        <v>5</v>
      </c>
      <c r="E2843" t="s">
        <v>8293</v>
      </c>
      <c r="F2843" t="s">
        <v>17178</v>
      </c>
      <c r="G2843" s="3">
        <v>8</v>
      </c>
      <c r="H2843" s="4">
        <v>157.5</v>
      </c>
      <c r="I2843" s="14">
        <f t="shared" si="89"/>
        <v>28.349999999999998</v>
      </c>
      <c r="J2843" s="18">
        <f t="shared" si="88"/>
        <v>24.097499999999997</v>
      </c>
      <c r="K2843" s="4" t="s">
        <v>16538</v>
      </c>
      <c r="L2843" s="4" t="s">
        <v>16545</v>
      </c>
      <c r="M2843" s="4" t="s">
        <v>16553</v>
      </c>
      <c r="N2843" t="s">
        <v>8294</v>
      </c>
    </row>
    <row r="2844" spans="1:14" ht="40.35" customHeight="1" outlineLevel="2" x14ac:dyDescent="0.2">
      <c r="A2844" t="s">
        <v>8295</v>
      </c>
      <c r="B2844" t="s">
        <v>17743</v>
      </c>
      <c r="C2844" s="7">
        <v>38.5</v>
      </c>
      <c r="D2844" s="7" t="s">
        <v>17751</v>
      </c>
      <c r="E2844" t="s">
        <v>8296</v>
      </c>
      <c r="F2844" t="s">
        <v>17178</v>
      </c>
      <c r="G2844" s="3">
        <v>4</v>
      </c>
      <c r="H2844" s="4">
        <v>157.5</v>
      </c>
      <c r="I2844" s="14">
        <f t="shared" si="89"/>
        <v>28.349999999999998</v>
      </c>
      <c r="J2844" s="18">
        <f t="shared" si="88"/>
        <v>24.097499999999997</v>
      </c>
      <c r="K2844" s="4" t="s">
        <v>16538</v>
      </c>
      <c r="L2844" s="4" t="s">
        <v>16545</v>
      </c>
      <c r="M2844" s="4" t="s">
        <v>16553</v>
      </c>
      <c r="N2844" t="s">
        <v>8297</v>
      </c>
    </row>
    <row r="2845" spans="1:14" ht="40.35" customHeight="1" outlineLevel="2" x14ac:dyDescent="0.2">
      <c r="A2845" t="s">
        <v>8298</v>
      </c>
      <c r="B2845" t="s">
        <v>17743</v>
      </c>
      <c r="C2845" s="7">
        <v>39</v>
      </c>
      <c r="D2845" s="7">
        <v>6</v>
      </c>
      <c r="E2845" t="s">
        <v>8299</v>
      </c>
      <c r="F2845" t="s">
        <v>17178</v>
      </c>
      <c r="G2845" s="3">
        <v>4</v>
      </c>
      <c r="H2845" s="4">
        <v>157.5</v>
      </c>
      <c r="I2845" s="14">
        <f t="shared" si="89"/>
        <v>28.349999999999998</v>
      </c>
      <c r="J2845" s="18">
        <f t="shared" si="88"/>
        <v>24.097499999999997</v>
      </c>
      <c r="K2845" s="4" t="s">
        <v>16538</v>
      </c>
      <c r="L2845" s="4" t="s">
        <v>16545</v>
      </c>
      <c r="M2845" s="4" t="s">
        <v>16553</v>
      </c>
      <c r="N2845" t="s">
        <v>8300</v>
      </c>
    </row>
    <row r="2846" spans="1:14" ht="40.35" customHeight="1" outlineLevel="2" x14ac:dyDescent="0.2">
      <c r="A2846" t="s">
        <v>8301</v>
      </c>
      <c r="B2846" t="s">
        <v>17743</v>
      </c>
      <c r="C2846" s="7">
        <v>40</v>
      </c>
      <c r="D2846" s="7" t="s">
        <v>17752</v>
      </c>
      <c r="E2846" t="s">
        <v>8302</v>
      </c>
      <c r="F2846" t="s">
        <v>17178</v>
      </c>
      <c r="G2846" s="3">
        <v>4</v>
      </c>
      <c r="H2846" s="4">
        <v>157.5</v>
      </c>
      <c r="I2846" s="14">
        <f t="shared" si="89"/>
        <v>28.349999999999998</v>
      </c>
      <c r="J2846" s="18">
        <f t="shared" si="88"/>
        <v>24.097499999999997</v>
      </c>
      <c r="K2846" s="4" t="s">
        <v>16538</v>
      </c>
      <c r="L2846" s="4" t="s">
        <v>16545</v>
      </c>
      <c r="M2846" s="4" t="s">
        <v>16553</v>
      </c>
      <c r="N2846" t="s">
        <v>8303</v>
      </c>
    </row>
    <row r="2847" spans="1:14" ht="40.35" customHeight="1" outlineLevel="2" x14ac:dyDescent="0.2">
      <c r="A2847" t="s">
        <v>8304</v>
      </c>
      <c r="B2847" t="s">
        <v>17743</v>
      </c>
      <c r="C2847" s="7">
        <v>41</v>
      </c>
      <c r="D2847" s="7">
        <v>7</v>
      </c>
      <c r="E2847" t="s">
        <v>8305</v>
      </c>
      <c r="F2847" t="s">
        <v>17178</v>
      </c>
      <c r="G2847" s="3">
        <v>2</v>
      </c>
      <c r="H2847" s="4">
        <v>157.5</v>
      </c>
      <c r="I2847" s="14">
        <f t="shared" si="89"/>
        <v>28.349999999999998</v>
      </c>
      <c r="J2847" s="18">
        <f t="shared" si="88"/>
        <v>24.097499999999997</v>
      </c>
      <c r="K2847" s="4" t="s">
        <v>16538</v>
      </c>
      <c r="L2847" s="4" t="s">
        <v>16545</v>
      </c>
      <c r="M2847" s="4" t="s">
        <v>16553</v>
      </c>
      <c r="N2847" t="s">
        <v>8306</v>
      </c>
    </row>
    <row r="2848" spans="1:14" ht="40.35" customHeight="1" outlineLevel="2" x14ac:dyDescent="0.2">
      <c r="A2848" t="s">
        <v>8307</v>
      </c>
      <c r="B2848" t="s">
        <v>17743</v>
      </c>
      <c r="C2848" s="7">
        <v>41.5</v>
      </c>
      <c r="D2848" s="7" t="s">
        <v>17757</v>
      </c>
      <c r="E2848" t="s">
        <v>8308</v>
      </c>
      <c r="F2848" t="s">
        <v>17178</v>
      </c>
      <c r="G2848" s="3">
        <v>1</v>
      </c>
      <c r="H2848" s="4">
        <v>157.5</v>
      </c>
      <c r="I2848" s="14">
        <f t="shared" si="89"/>
        <v>28.349999999999998</v>
      </c>
      <c r="J2848" s="18">
        <f t="shared" si="88"/>
        <v>24.097499999999997</v>
      </c>
      <c r="K2848" s="4" t="s">
        <v>16538</v>
      </c>
      <c r="L2848" s="4" t="s">
        <v>16545</v>
      </c>
      <c r="M2848" s="4" t="s">
        <v>16553</v>
      </c>
      <c r="N2848" t="s">
        <v>8309</v>
      </c>
    </row>
    <row r="2849" spans="1:14" ht="40.35" customHeight="1" outlineLevel="2" x14ac:dyDescent="0.2">
      <c r="A2849" t="s">
        <v>8310</v>
      </c>
      <c r="B2849" t="s">
        <v>17743</v>
      </c>
      <c r="C2849" s="7">
        <v>42</v>
      </c>
      <c r="D2849" s="7">
        <v>8</v>
      </c>
      <c r="E2849" t="s">
        <v>8311</v>
      </c>
      <c r="F2849" t="s">
        <v>17178</v>
      </c>
      <c r="G2849" s="3">
        <v>1</v>
      </c>
      <c r="H2849" s="4">
        <v>157.5</v>
      </c>
      <c r="I2849" s="14">
        <f t="shared" si="89"/>
        <v>28.349999999999998</v>
      </c>
      <c r="J2849" s="18">
        <f t="shared" si="88"/>
        <v>24.097499999999997</v>
      </c>
      <c r="K2849" s="4" t="s">
        <v>16538</v>
      </c>
      <c r="L2849" s="4" t="s">
        <v>16545</v>
      </c>
      <c r="M2849" s="4" t="s">
        <v>16553</v>
      </c>
      <c r="N2849" t="s">
        <v>8312</v>
      </c>
    </row>
    <row r="2850" spans="1:14" ht="40.35" customHeight="1" outlineLevel="2" x14ac:dyDescent="0.2">
      <c r="A2850" t="s">
        <v>8313</v>
      </c>
      <c r="B2850" t="s">
        <v>17744</v>
      </c>
      <c r="C2850" s="7">
        <v>40</v>
      </c>
      <c r="D2850" s="7" t="s">
        <v>17752</v>
      </c>
      <c r="E2850" t="s">
        <v>8314</v>
      </c>
      <c r="F2850" t="s">
        <v>17179</v>
      </c>
      <c r="G2850" s="3">
        <v>1</v>
      </c>
      <c r="H2850" s="4">
        <v>140</v>
      </c>
      <c r="I2850" s="14">
        <f t="shared" si="89"/>
        <v>25.2</v>
      </c>
      <c r="J2850" s="18">
        <f t="shared" si="88"/>
        <v>21.419999999999998</v>
      </c>
      <c r="K2850" s="4" t="s">
        <v>16535</v>
      </c>
      <c r="L2850" s="4" t="s">
        <v>16536</v>
      </c>
      <c r="M2850" s="4" t="s">
        <v>16580</v>
      </c>
      <c r="N2850" t="s">
        <v>8315</v>
      </c>
    </row>
    <row r="2851" spans="1:14" ht="40.35" customHeight="1" outlineLevel="2" x14ac:dyDescent="0.2">
      <c r="A2851" t="s">
        <v>8316</v>
      </c>
      <c r="B2851" t="s">
        <v>17744</v>
      </c>
      <c r="C2851" s="7">
        <v>41</v>
      </c>
      <c r="D2851" s="7">
        <v>7</v>
      </c>
      <c r="E2851" t="s">
        <v>8317</v>
      </c>
      <c r="F2851" t="s">
        <v>17179</v>
      </c>
      <c r="G2851" s="3">
        <v>2</v>
      </c>
      <c r="H2851" s="4">
        <v>140</v>
      </c>
      <c r="I2851" s="14">
        <f t="shared" si="89"/>
        <v>25.2</v>
      </c>
      <c r="J2851" s="18">
        <f t="shared" si="88"/>
        <v>21.419999999999998</v>
      </c>
      <c r="K2851" s="4" t="s">
        <v>16535</v>
      </c>
      <c r="L2851" s="4" t="s">
        <v>16536</v>
      </c>
      <c r="M2851" s="4" t="s">
        <v>16580</v>
      </c>
      <c r="N2851" t="s">
        <v>8318</v>
      </c>
    </row>
    <row r="2852" spans="1:14" ht="40.35" customHeight="1" outlineLevel="2" x14ac:dyDescent="0.2">
      <c r="A2852" t="s">
        <v>8319</v>
      </c>
      <c r="B2852" t="s">
        <v>17744</v>
      </c>
      <c r="C2852" s="7">
        <v>41.5</v>
      </c>
      <c r="D2852" s="7" t="s">
        <v>17757</v>
      </c>
      <c r="E2852" t="s">
        <v>8320</v>
      </c>
      <c r="F2852" t="s">
        <v>17179</v>
      </c>
      <c r="G2852" s="3">
        <v>2</v>
      </c>
      <c r="H2852" s="4">
        <v>140</v>
      </c>
      <c r="I2852" s="14">
        <f t="shared" si="89"/>
        <v>25.2</v>
      </c>
      <c r="J2852" s="18">
        <f t="shared" si="88"/>
        <v>21.419999999999998</v>
      </c>
      <c r="K2852" s="4" t="s">
        <v>16535</v>
      </c>
      <c r="L2852" s="4" t="s">
        <v>16536</v>
      </c>
      <c r="M2852" s="4" t="s">
        <v>16580</v>
      </c>
      <c r="N2852" t="s">
        <v>8321</v>
      </c>
    </row>
    <row r="2853" spans="1:14" ht="40.35" customHeight="1" outlineLevel="2" x14ac:dyDescent="0.2">
      <c r="A2853" t="s">
        <v>8322</v>
      </c>
      <c r="B2853" t="s">
        <v>17744</v>
      </c>
      <c r="C2853" s="7">
        <v>42</v>
      </c>
      <c r="D2853" s="7">
        <v>8</v>
      </c>
      <c r="E2853" t="s">
        <v>8323</v>
      </c>
      <c r="F2853" t="s">
        <v>17179</v>
      </c>
      <c r="G2853" s="3">
        <v>6</v>
      </c>
      <c r="H2853" s="4">
        <v>140</v>
      </c>
      <c r="I2853" s="14">
        <f t="shared" si="89"/>
        <v>25.2</v>
      </c>
      <c r="J2853" s="18">
        <f t="shared" si="88"/>
        <v>21.419999999999998</v>
      </c>
      <c r="K2853" s="4" t="s">
        <v>16535</v>
      </c>
      <c r="L2853" s="4" t="s">
        <v>16536</v>
      </c>
      <c r="M2853" s="4" t="s">
        <v>16580</v>
      </c>
      <c r="N2853" t="s">
        <v>8324</v>
      </c>
    </row>
    <row r="2854" spans="1:14" ht="40.35" customHeight="1" outlineLevel="2" x14ac:dyDescent="0.2">
      <c r="A2854" t="s">
        <v>8325</v>
      </c>
      <c r="B2854" t="s">
        <v>17744</v>
      </c>
      <c r="C2854" s="7">
        <v>42.5</v>
      </c>
      <c r="D2854" s="7" t="s">
        <v>17748</v>
      </c>
      <c r="E2854" t="s">
        <v>8326</v>
      </c>
      <c r="F2854" t="s">
        <v>17179</v>
      </c>
      <c r="G2854" s="3">
        <v>2</v>
      </c>
      <c r="H2854" s="4">
        <v>140</v>
      </c>
      <c r="I2854" s="14">
        <f t="shared" si="89"/>
        <v>25.2</v>
      </c>
      <c r="J2854" s="18">
        <f t="shared" si="88"/>
        <v>21.419999999999998</v>
      </c>
      <c r="K2854" s="4" t="s">
        <v>16535</v>
      </c>
      <c r="L2854" s="4" t="s">
        <v>16536</v>
      </c>
      <c r="M2854" s="4" t="s">
        <v>16580</v>
      </c>
      <c r="N2854" t="s">
        <v>8327</v>
      </c>
    </row>
    <row r="2855" spans="1:14" ht="40.35" customHeight="1" outlineLevel="2" x14ac:dyDescent="0.2">
      <c r="A2855" t="s">
        <v>8328</v>
      </c>
      <c r="B2855" t="s">
        <v>17744</v>
      </c>
      <c r="C2855" s="7">
        <v>43</v>
      </c>
      <c r="D2855" s="7">
        <v>9</v>
      </c>
      <c r="E2855" t="s">
        <v>8329</v>
      </c>
      <c r="F2855" t="s">
        <v>17179</v>
      </c>
      <c r="G2855" s="3">
        <v>8</v>
      </c>
      <c r="H2855" s="4">
        <v>140</v>
      </c>
      <c r="I2855" s="14">
        <f t="shared" si="89"/>
        <v>25.2</v>
      </c>
      <c r="J2855" s="18">
        <f t="shared" si="88"/>
        <v>21.419999999999998</v>
      </c>
      <c r="K2855" s="4" t="s">
        <v>16535</v>
      </c>
      <c r="L2855" s="4" t="s">
        <v>16536</v>
      </c>
      <c r="M2855" s="4" t="s">
        <v>16580</v>
      </c>
      <c r="N2855" t="s">
        <v>8330</v>
      </c>
    </row>
    <row r="2856" spans="1:14" ht="40.35" customHeight="1" outlineLevel="2" x14ac:dyDescent="0.2">
      <c r="A2856" t="s">
        <v>8331</v>
      </c>
      <c r="B2856" t="s">
        <v>17744</v>
      </c>
      <c r="C2856" s="7">
        <v>44</v>
      </c>
      <c r="D2856" s="7" t="s">
        <v>17749</v>
      </c>
      <c r="E2856" t="s">
        <v>8332</v>
      </c>
      <c r="F2856" t="s">
        <v>17179</v>
      </c>
      <c r="G2856" s="3">
        <v>2</v>
      </c>
      <c r="H2856" s="4">
        <v>140</v>
      </c>
      <c r="I2856" s="14">
        <f t="shared" si="89"/>
        <v>25.2</v>
      </c>
      <c r="J2856" s="18">
        <f t="shared" si="88"/>
        <v>21.419999999999998</v>
      </c>
      <c r="K2856" s="4" t="s">
        <v>16535</v>
      </c>
      <c r="L2856" s="4" t="s">
        <v>16536</v>
      </c>
      <c r="M2856" s="4" t="s">
        <v>16580</v>
      </c>
      <c r="N2856" t="s">
        <v>8333</v>
      </c>
    </row>
    <row r="2857" spans="1:14" ht="40.35" customHeight="1" outlineLevel="2" x14ac:dyDescent="0.2">
      <c r="A2857" t="s">
        <v>8334</v>
      </c>
      <c r="B2857" t="s">
        <v>17744</v>
      </c>
      <c r="C2857" s="7">
        <v>45</v>
      </c>
      <c r="D2857" s="7">
        <v>10</v>
      </c>
      <c r="E2857" t="s">
        <v>8335</v>
      </c>
      <c r="F2857" t="s">
        <v>17179</v>
      </c>
      <c r="G2857" s="3">
        <v>5</v>
      </c>
      <c r="H2857" s="4">
        <v>140</v>
      </c>
      <c r="I2857" s="14">
        <f t="shared" si="89"/>
        <v>25.2</v>
      </c>
      <c r="J2857" s="18">
        <f t="shared" si="88"/>
        <v>21.419999999999998</v>
      </c>
      <c r="K2857" s="4" t="s">
        <v>16535</v>
      </c>
      <c r="L2857" s="4" t="s">
        <v>16536</v>
      </c>
      <c r="M2857" s="4" t="s">
        <v>16580</v>
      </c>
      <c r="N2857" t="s">
        <v>8336</v>
      </c>
    </row>
    <row r="2858" spans="1:14" ht="40.35" customHeight="1" outlineLevel="2" x14ac:dyDescent="0.2">
      <c r="A2858" t="s">
        <v>8337</v>
      </c>
      <c r="B2858" t="s">
        <v>17744</v>
      </c>
      <c r="C2858" s="7">
        <v>45.5</v>
      </c>
      <c r="D2858" s="7" t="s">
        <v>17754</v>
      </c>
      <c r="E2858" t="s">
        <v>8338</v>
      </c>
      <c r="F2858" t="s">
        <v>17179</v>
      </c>
      <c r="G2858" s="3">
        <v>2</v>
      </c>
      <c r="H2858" s="4">
        <v>140</v>
      </c>
      <c r="I2858" s="14">
        <f t="shared" si="89"/>
        <v>25.2</v>
      </c>
      <c r="J2858" s="18">
        <f t="shared" si="88"/>
        <v>21.419999999999998</v>
      </c>
      <c r="K2858" s="4" t="s">
        <v>16535</v>
      </c>
      <c r="L2858" s="4" t="s">
        <v>16536</v>
      </c>
      <c r="M2858" s="4" t="s">
        <v>16580</v>
      </c>
      <c r="N2858" t="s">
        <v>8339</v>
      </c>
    </row>
    <row r="2859" spans="1:14" ht="40.35" customHeight="1" outlineLevel="2" x14ac:dyDescent="0.2">
      <c r="A2859" t="s">
        <v>8340</v>
      </c>
      <c r="B2859" t="s">
        <v>17744</v>
      </c>
      <c r="C2859" s="7">
        <v>46</v>
      </c>
      <c r="D2859" s="7">
        <v>11</v>
      </c>
      <c r="E2859" t="s">
        <v>8341</v>
      </c>
      <c r="F2859" t="s">
        <v>17179</v>
      </c>
      <c r="G2859" s="3">
        <v>1</v>
      </c>
      <c r="H2859" s="4">
        <v>140</v>
      </c>
      <c r="I2859" s="14">
        <f t="shared" si="89"/>
        <v>25.2</v>
      </c>
      <c r="J2859" s="18">
        <f t="shared" si="88"/>
        <v>21.419999999999998</v>
      </c>
      <c r="K2859" s="4" t="s">
        <v>16535</v>
      </c>
      <c r="L2859" s="4" t="s">
        <v>16536</v>
      </c>
      <c r="M2859" s="4" t="s">
        <v>16580</v>
      </c>
      <c r="N2859" t="s">
        <v>8342</v>
      </c>
    </row>
    <row r="2860" spans="1:14" ht="40.35" customHeight="1" outlineLevel="2" x14ac:dyDescent="0.2">
      <c r="A2860" t="s">
        <v>8343</v>
      </c>
      <c r="B2860" t="s">
        <v>17744</v>
      </c>
      <c r="C2860" s="7">
        <v>40</v>
      </c>
      <c r="D2860" s="7" t="s">
        <v>17752</v>
      </c>
      <c r="E2860" t="s">
        <v>8344</v>
      </c>
      <c r="F2860" t="s">
        <v>17180</v>
      </c>
      <c r="G2860" s="3">
        <v>1</v>
      </c>
      <c r="H2860" s="4">
        <v>122.5</v>
      </c>
      <c r="I2860" s="14">
        <f t="shared" si="89"/>
        <v>22.05</v>
      </c>
      <c r="J2860" s="18">
        <f t="shared" si="88"/>
        <v>18.7425</v>
      </c>
      <c r="K2860" s="4" t="s">
        <v>16535</v>
      </c>
      <c r="L2860" s="4" t="s">
        <v>16536</v>
      </c>
      <c r="M2860" s="4" t="s">
        <v>16580</v>
      </c>
      <c r="N2860" t="s">
        <v>8345</v>
      </c>
    </row>
    <row r="2861" spans="1:14" ht="40.35" customHeight="1" outlineLevel="2" x14ac:dyDescent="0.2">
      <c r="A2861" t="s">
        <v>8346</v>
      </c>
      <c r="B2861" t="s">
        <v>17744</v>
      </c>
      <c r="C2861" s="7">
        <v>41</v>
      </c>
      <c r="D2861" s="7">
        <v>7</v>
      </c>
      <c r="E2861" t="s">
        <v>8347</v>
      </c>
      <c r="F2861" t="s">
        <v>17180</v>
      </c>
      <c r="G2861" s="3">
        <v>2</v>
      </c>
      <c r="H2861" s="4">
        <v>122.5</v>
      </c>
      <c r="I2861" s="14">
        <f t="shared" si="89"/>
        <v>22.05</v>
      </c>
      <c r="J2861" s="18">
        <f t="shared" si="88"/>
        <v>18.7425</v>
      </c>
      <c r="K2861" s="4" t="s">
        <v>16535</v>
      </c>
      <c r="L2861" s="4" t="s">
        <v>16536</v>
      </c>
      <c r="M2861" s="4" t="s">
        <v>16580</v>
      </c>
      <c r="N2861" t="s">
        <v>8348</v>
      </c>
    </row>
    <row r="2862" spans="1:14" ht="40.35" customHeight="1" outlineLevel="2" x14ac:dyDescent="0.2">
      <c r="A2862" t="s">
        <v>8349</v>
      </c>
      <c r="B2862" t="s">
        <v>17744</v>
      </c>
      <c r="C2862" s="7">
        <v>41.5</v>
      </c>
      <c r="D2862" s="7" t="s">
        <v>17757</v>
      </c>
      <c r="E2862" t="s">
        <v>8350</v>
      </c>
      <c r="F2862" t="s">
        <v>17180</v>
      </c>
      <c r="G2862" s="3">
        <v>2</v>
      </c>
      <c r="H2862" s="4">
        <v>122.5</v>
      </c>
      <c r="I2862" s="14">
        <f t="shared" si="89"/>
        <v>22.05</v>
      </c>
      <c r="J2862" s="18">
        <f t="shared" si="88"/>
        <v>18.7425</v>
      </c>
      <c r="K2862" s="4" t="s">
        <v>16535</v>
      </c>
      <c r="L2862" s="4" t="s">
        <v>16536</v>
      </c>
      <c r="M2862" s="4" t="s">
        <v>16580</v>
      </c>
      <c r="N2862" t="s">
        <v>8351</v>
      </c>
    </row>
    <row r="2863" spans="1:14" ht="40.35" customHeight="1" outlineLevel="2" x14ac:dyDescent="0.2">
      <c r="A2863" t="s">
        <v>8352</v>
      </c>
      <c r="B2863" t="s">
        <v>17744</v>
      </c>
      <c r="C2863" s="7">
        <v>42</v>
      </c>
      <c r="D2863" s="7">
        <v>8</v>
      </c>
      <c r="E2863" t="s">
        <v>8353</v>
      </c>
      <c r="F2863" t="s">
        <v>17180</v>
      </c>
      <c r="G2863" s="3">
        <v>5</v>
      </c>
      <c r="H2863" s="4">
        <v>122.5</v>
      </c>
      <c r="I2863" s="14">
        <f t="shared" si="89"/>
        <v>22.05</v>
      </c>
      <c r="J2863" s="18">
        <f t="shared" si="88"/>
        <v>18.7425</v>
      </c>
      <c r="K2863" s="4" t="s">
        <v>16535</v>
      </c>
      <c r="L2863" s="4" t="s">
        <v>16536</v>
      </c>
      <c r="M2863" s="4" t="s">
        <v>16580</v>
      </c>
      <c r="N2863" t="s">
        <v>8354</v>
      </c>
    </row>
    <row r="2864" spans="1:14" ht="40.35" customHeight="1" outlineLevel="2" x14ac:dyDescent="0.2">
      <c r="A2864" t="s">
        <v>8355</v>
      </c>
      <c r="B2864" t="s">
        <v>17744</v>
      </c>
      <c r="C2864" s="7">
        <v>42.5</v>
      </c>
      <c r="D2864" s="7" t="s">
        <v>17748</v>
      </c>
      <c r="E2864" t="s">
        <v>8356</v>
      </c>
      <c r="F2864" t="s">
        <v>17180</v>
      </c>
      <c r="G2864" s="3">
        <v>3</v>
      </c>
      <c r="H2864" s="4">
        <v>122.5</v>
      </c>
      <c r="I2864" s="14">
        <f t="shared" si="89"/>
        <v>22.05</v>
      </c>
      <c r="J2864" s="18">
        <f t="shared" si="88"/>
        <v>18.7425</v>
      </c>
      <c r="K2864" s="4" t="s">
        <v>16535</v>
      </c>
      <c r="L2864" s="4" t="s">
        <v>16536</v>
      </c>
      <c r="M2864" s="4" t="s">
        <v>16580</v>
      </c>
      <c r="N2864" t="s">
        <v>8357</v>
      </c>
    </row>
    <row r="2865" spans="1:14" ht="40.35" customHeight="1" outlineLevel="2" x14ac:dyDescent="0.2">
      <c r="A2865" t="s">
        <v>8358</v>
      </c>
      <c r="B2865" t="s">
        <v>17744</v>
      </c>
      <c r="C2865" s="7">
        <v>43</v>
      </c>
      <c r="D2865" s="7">
        <v>9</v>
      </c>
      <c r="E2865" t="s">
        <v>8359</v>
      </c>
      <c r="F2865" t="s">
        <v>17180</v>
      </c>
      <c r="G2865" s="3">
        <v>6</v>
      </c>
      <c r="H2865" s="4">
        <v>122.5</v>
      </c>
      <c r="I2865" s="14">
        <f t="shared" si="89"/>
        <v>22.05</v>
      </c>
      <c r="J2865" s="18">
        <f t="shared" si="88"/>
        <v>18.7425</v>
      </c>
      <c r="K2865" s="4" t="s">
        <v>16535</v>
      </c>
      <c r="L2865" s="4" t="s">
        <v>16536</v>
      </c>
      <c r="M2865" s="4" t="s">
        <v>16580</v>
      </c>
      <c r="N2865" t="s">
        <v>8360</v>
      </c>
    </row>
    <row r="2866" spans="1:14" ht="40.35" customHeight="1" outlineLevel="2" x14ac:dyDescent="0.2">
      <c r="A2866" t="s">
        <v>8361</v>
      </c>
      <c r="B2866" t="s">
        <v>17744</v>
      </c>
      <c r="C2866" s="7">
        <v>44</v>
      </c>
      <c r="D2866" s="7" t="s">
        <v>17749</v>
      </c>
      <c r="E2866" t="s">
        <v>8362</v>
      </c>
      <c r="F2866" t="s">
        <v>17180</v>
      </c>
      <c r="G2866" s="3">
        <v>5</v>
      </c>
      <c r="H2866" s="4">
        <v>122.5</v>
      </c>
      <c r="I2866" s="14">
        <f t="shared" si="89"/>
        <v>22.05</v>
      </c>
      <c r="J2866" s="18">
        <f t="shared" si="88"/>
        <v>18.7425</v>
      </c>
      <c r="K2866" s="4" t="s">
        <v>16535</v>
      </c>
      <c r="L2866" s="4" t="s">
        <v>16536</v>
      </c>
      <c r="M2866" s="4" t="s">
        <v>16580</v>
      </c>
      <c r="N2866" t="s">
        <v>8363</v>
      </c>
    </row>
    <row r="2867" spans="1:14" ht="40.35" customHeight="1" outlineLevel="2" x14ac:dyDescent="0.2">
      <c r="A2867" t="s">
        <v>8364</v>
      </c>
      <c r="B2867" t="s">
        <v>17744</v>
      </c>
      <c r="C2867" s="7">
        <v>45</v>
      </c>
      <c r="D2867" s="7">
        <v>10</v>
      </c>
      <c r="E2867" t="s">
        <v>8365</v>
      </c>
      <c r="F2867" t="s">
        <v>17180</v>
      </c>
      <c r="G2867" s="3">
        <v>1</v>
      </c>
      <c r="H2867" s="4">
        <v>122.5</v>
      </c>
      <c r="I2867" s="14">
        <f t="shared" si="89"/>
        <v>22.05</v>
      </c>
      <c r="J2867" s="18">
        <f t="shared" si="88"/>
        <v>18.7425</v>
      </c>
      <c r="K2867" s="4" t="s">
        <v>16535</v>
      </c>
      <c r="L2867" s="4" t="s">
        <v>16536</v>
      </c>
      <c r="M2867" s="4" t="s">
        <v>16580</v>
      </c>
      <c r="N2867" t="s">
        <v>8366</v>
      </c>
    </row>
    <row r="2868" spans="1:14" ht="40.35" customHeight="1" outlineLevel="2" x14ac:dyDescent="0.2">
      <c r="A2868" t="s">
        <v>8367</v>
      </c>
      <c r="B2868" t="s">
        <v>17744</v>
      </c>
      <c r="C2868" s="7">
        <v>45.5</v>
      </c>
      <c r="D2868" s="7" t="s">
        <v>17754</v>
      </c>
      <c r="E2868" t="s">
        <v>8368</v>
      </c>
      <c r="F2868" t="s">
        <v>17180</v>
      </c>
      <c r="G2868" s="3">
        <v>3</v>
      </c>
      <c r="H2868" s="4">
        <v>122.5</v>
      </c>
      <c r="I2868" s="14">
        <f t="shared" si="89"/>
        <v>22.05</v>
      </c>
      <c r="J2868" s="18">
        <f t="shared" si="88"/>
        <v>18.7425</v>
      </c>
      <c r="K2868" s="4" t="s">
        <v>16535</v>
      </c>
      <c r="L2868" s="4" t="s">
        <v>16536</v>
      </c>
      <c r="M2868" s="4" t="s">
        <v>16580</v>
      </c>
      <c r="N2868" t="s">
        <v>8369</v>
      </c>
    </row>
    <row r="2869" spans="1:14" ht="40.35" customHeight="1" outlineLevel="2" x14ac:dyDescent="0.2">
      <c r="A2869" t="s">
        <v>8370</v>
      </c>
      <c r="B2869" t="s">
        <v>17744</v>
      </c>
      <c r="C2869" s="7">
        <v>46</v>
      </c>
      <c r="D2869" s="7">
        <v>11</v>
      </c>
      <c r="E2869" t="s">
        <v>8371</v>
      </c>
      <c r="F2869" t="s">
        <v>17180</v>
      </c>
      <c r="G2869" s="3">
        <v>1</v>
      </c>
      <c r="H2869" s="4">
        <v>122.5</v>
      </c>
      <c r="I2869" s="14">
        <f t="shared" si="89"/>
        <v>22.05</v>
      </c>
      <c r="J2869" s="18">
        <f t="shared" si="88"/>
        <v>18.7425</v>
      </c>
      <c r="K2869" s="4" t="s">
        <v>16535</v>
      </c>
      <c r="L2869" s="4" t="s">
        <v>16536</v>
      </c>
      <c r="M2869" s="4" t="s">
        <v>16580</v>
      </c>
      <c r="N2869" t="s">
        <v>8372</v>
      </c>
    </row>
    <row r="2870" spans="1:14" ht="40.35" customHeight="1" outlineLevel="2" x14ac:dyDescent="0.2">
      <c r="A2870" t="s">
        <v>8373</v>
      </c>
      <c r="B2870" t="s">
        <v>17744</v>
      </c>
      <c r="C2870" s="7">
        <v>47</v>
      </c>
      <c r="D2870" s="7">
        <v>12</v>
      </c>
      <c r="E2870" t="s">
        <v>8374</v>
      </c>
      <c r="F2870" t="s">
        <v>17180</v>
      </c>
      <c r="G2870" s="3">
        <v>1</v>
      </c>
      <c r="H2870" s="4">
        <v>122.5</v>
      </c>
      <c r="I2870" s="14">
        <f t="shared" si="89"/>
        <v>22.05</v>
      </c>
      <c r="J2870" s="18">
        <f t="shared" si="88"/>
        <v>18.7425</v>
      </c>
      <c r="K2870" s="4" t="s">
        <v>16535</v>
      </c>
      <c r="L2870" s="4" t="s">
        <v>16536</v>
      </c>
      <c r="M2870" s="4" t="s">
        <v>16580</v>
      </c>
      <c r="N2870" t="s">
        <v>8375</v>
      </c>
    </row>
    <row r="2871" spans="1:14" ht="40.35" customHeight="1" outlineLevel="2" x14ac:dyDescent="0.2">
      <c r="A2871" t="s">
        <v>8376</v>
      </c>
      <c r="B2871" t="s">
        <v>17744</v>
      </c>
      <c r="C2871" s="7">
        <v>41</v>
      </c>
      <c r="D2871" s="7">
        <v>7</v>
      </c>
      <c r="E2871" t="s">
        <v>8377</v>
      </c>
      <c r="F2871" t="s">
        <v>17181</v>
      </c>
      <c r="G2871" s="3">
        <v>1</v>
      </c>
      <c r="H2871" s="4">
        <v>210</v>
      </c>
      <c r="I2871" s="14">
        <f t="shared" si="89"/>
        <v>37.799999999999997</v>
      </c>
      <c r="J2871" s="18">
        <f t="shared" si="88"/>
        <v>32.129999999999995</v>
      </c>
      <c r="K2871" s="4" t="s">
        <v>16538</v>
      </c>
      <c r="L2871" s="4" t="s">
        <v>16536</v>
      </c>
      <c r="M2871" s="4" t="s">
        <v>16578</v>
      </c>
      <c r="N2871" t="s">
        <v>8378</v>
      </c>
    </row>
    <row r="2872" spans="1:14" ht="40.35" customHeight="1" outlineLevel="2" x14ac:dyDescent="0.2">
      <c r="A2872" t="s">
        <v>8379</v>
      </c>
      <c r="B2872" t="s">
        <v>17744</v>
      </c>
      <c r="C2872" s="7">
        <v>42.5</v>
      </c>
      <c r="D2872" s="7" t="s">
        <v>17748</v>
      </c>
      <c r="E2872" t="s">
        <v>8380</v>
      </c>
      <c r="F2872" t="s">
        <v>17181</v>
      </c>
      <c r="G2872" s="3">
        <v>6</v>
      </c>
      <c r="H2872" s="4">
        <v>210</v>
      </c>
      <c r="I2872" s="14">
        <f t="shared" si="89"/>
        <v>37.799999999999997</v>
      </c>
      <c r="J2872" s="18">
        <f t="shared" si="88"/>
        <v>32.129999999999995</v>
      </c>
      <c r="K2872" s="4" t="s">
        <v>16538</v>
      </c>
      <c r="L2872" s="4" t="s">
        <v>16536</v>
      </c>
      <c r="M2872" s="4" t="s">
        <v>16578</v>
      </c>
      <c r="N2872" t="s">
        <v>8381</v>
      </c>
    </row>
    <row r="2873" spans="1:14" ht="40.35" customHeight="1" outlineLevel="2" x14ac:dyDescent="0.2">
      <c r="A2873" t="s">
        <v>8382</v>
      </c>
      <c r="B2873" t="s">
        <v>17744</v>
      </c>
      <c r="C2873" s="7">
        <v>43</v>
      </c>
      <c r="D2873" s="7">
        <v>9</v>
      </c>
      <c r="E2873" t="s">
        <v>8383</v>
      </c>
      <c r="F2873" t="s">
        <v>17181</v>
      </c>
      <c r="G2873" s="3">
        <v>1</v>
      </c>
      <c r="H2873" s="4">
        <v>210</v>
      </c>
      <c r="I2873" s="14">
        <f t="shared" si="89"/>
        <v>37.799999999999997</v>
      </c>
      <c r="J2873" s="18">
        <f t="shared" si="88"/>
        <v>32.129999999999995</v>
      </c>
      <c r="K2873" s="4" t="s">
        <v>16538</v>
      </c>
      <c r="L2873" s="4" t="s">
        <v>16536</v>
      </c>
      <c r="M2873" s="4" t="s">
        <v>16578</v>
      </c>
      <c r="N2873" t="s">
        <v>8384</v>
      </c>
    </row>
    <row r="2874" spans="1:14" ht="40.35" customHeight="1" outlineLevel="2" x14ac:dyDescent="0.2">
      <c r="A2874" t="s">
        <v>8385</v>
      </c>
      <c r="B2874" t="s">
        <v>17744</v>
      </c>
      <c r="C2874" s="7">
        <v>44</v>
      </c>
      <c r="D2874" s="7" t="s">
        <v>17749</v>
      </c>
      <c r="E2874" t="s">
        <v>8386</v>
      </c>
      <c r="F2874" t="s">
        <v>17181</v>
      </c>
      <c r="G2874" s="3">
        <v>2</v>
      </c>
      <c r="H2874" s="4">
        <v>210</v>
      </c>
      <c r="I2874" s="14">
        <f t="shared" si="89"/>
        <v>37.799999999999997</v>
      </c>
      <c r="J2874" s="18">
        <f t="shared" si="88"/>
        <v>32.129999999999995</v>
      </c>
      <c r="K2874" s="4" t="s">
        <v>16538</v>
      </c>
      <c r="L2874" s="4" t="s">
        <v>16536</v>
      </c>
      <c r="M2874" s="4" t="s">
        <v>16578</v>
      </c>
      <c r="N2874" t="s">
        <v>8387</v>
      </c>
    </row>
    <row r="2875" spans="1:14" ht="40.35" customHeight="1" outlineLevel="2" x14ac:dyDescent="0.2">
      <c r="A2875" t="s">
        <v>8388</v>
      </c>
      <c r="B2875" t="s">
        <v>17744</v>
      </c>
      <c r="C2875" s="7">
        <v>45</v>
      </c>
      <c r="D2875" s="7">
        <v>10</v>
      </c>
      <c r="E2875" t="s">
        <v>8389</v>
      </c>
      <c r="F2875" t="s">
        <v>17181</v>
      </c>
      <c r="G2875" s="3">
        <v>14</v>
      </c>
      <c r="H2875" s="4">
        <v>210</v>
      </c>
      <c r="I2875" s="14">
        <f t="shared" si="89"/>
        <v>37.799999999999997</v>
      </c>
      <c r="J2875" s="18">
        <f t="shared" si="88"/>
        <v>32.129999999999995</v>
      </c>
      <c r="K2875" s="4" t="s">
        <v>16538</v>
      </c>
      <c r="L2875" s="4" t="s">
        <v>16536</v>
      </c>
      <c r="M2875" s="4" t="s">
        <v>16578</v>
      </c>
      <c r="N2875" t="s">
        <v>8390</v>
      </c>
    </row>
    <row r="2876" spans="1:14" ht="40.35" customHeight="1" outlineLevel="2" x14ac:dyDescent="0.2">
      <c r="A2876" t="s">
        <v>8391</v>
      </c>
      <c r="B2876" t="s">
        <v>17744</v>
      </c>
      <c r="C2876" s="7">
        <v>46</v>
      </c>
      <c r="D2876" s="7">
        <v>11</v>
      </c>
      <c r="E2876" t="s">
        <v>8392</v>
      </c>
      <c r="F2876" t="s">
        <v>17181</v>
      </c>
      <c r="G2876" s="3">
        <v>1</v>
      </c>
      <c r="H2876" s="4">
        <v>210</v>
      </c>
      <c r="I2876" s="14">
        <f t="shared" si="89"/>
        <v>37.799999999999997</v>
      </c>
      <c r="J2876" s="18">
        <f t="shared" si="88"/>
        <v>32.129999999999995</v>
      </c>
      <c r="K2876" s="4" t="s">
        <v>16538</v>
      </c>
      <c r="L2876" s="4" t="s">
        <v>16536</v>
      </c>
      <c r="M2876" s="4" t="s">
        <v>16578</v>
      </c>
      <c r="N2876" t="s">
        <v>8393</v>
      </c>
    </row>
    <row r="2877" spans="1:14" ht="40.35" customHeight="1" outlineLevel="2" x14ac:dyDescent="0.2">
      <c r="A2877" t="s">
        <v>8394</v>
      </c>
      <c r="B2877" t="s">
        <v>17744</v>
      </c>
      <c r="C2877" s="7">
        <v>40</v>
      </c>
      <c r="D2877" s="7" t="s">
        <v>17752</v>
      </c>
      <c r="E2877" t="s">
        <v>8395</v>
      </c>
      <c r="F2877" t="s">
        <v>17182</v>
      </c>
      <c r="G2877" s="3">
        <v>1</v>
      </c>
      <c r="H2877" s="4">
        <v>148.75000000000003</v>
      </c>
      <c r="I2877" s="14">
        <f t="shared" si="89"/>
        <v>26.775000000000006</v>
      </c>
      <c r="J2877" s="18">
        <f t="shared" si="88"/>
        <v>22.758750000000003</v>
      </c>
      <c r="K2877" s="4" t="s">
        <v>16535</v>
      </c>
      <c r="L2877" s="4" t="s">
        <v>16536</v>
      </c>
      <c r="M2877" s="4" t="s">
        <v>16580</v>
      </c>
      <c r="N2877" t="s">
        <v>8396</v>
      </c>
    </row>
    <row r="2878" spans="1:14" ht="40.35" customHeight="1" outlineLevel="2" x14ac:dyDescent="0.2">
      <c r="A2878" t="s">
        <v>8397</v>
      </c>
      <c r="B2878" t="s">
        <v>17744</v>
      </c>
      <c r="C2878" s="7">
        <v>41</v>
      </c>
      <c r="D2878" s="7">
        <v>7</v>
      </c>
      <c r="E2878" t="s">
        <v>8398</v>
      </c>
      <c r="F2878" t="s">
        <v>17182</v>
      </c>
      <c r="G2878" s="3">
        <v>2</v>
      </c>
      <c r="H2878" s="4">
        <v>148.75000000000003</v>
      </c>
      <c r="I2878" s="14">
        <f t="shared" si="89"/>
        <v>26.775000000000006</v>
      </c>
      <c r="J2878" s="18">
        <f t="shared" si="88"/>
        <v>22.758750000000003</v>
      </c>
      <c r="K2878" s="4" t="s">
        <v>16535</v>
      </c>
      <c r="L2878" s="4" t="s">
        <v>16536</v>
      </c>
      <c r="M2878" s="4" t="s">
        <v>16580</v>
      </c>
      <c r="N2878" t="s">
        <v>8399</v>
      </c>
    </row>
    <row r="2879" spans="1:14" ht="40.35" customHeight="1" outlineLevel="2" x14ac:dyDescent="0.2">
      <c r="A2879" t="s">
        <v>8400</v>
      </c>
      <c r="B2879" t="s">
        <v>17744</v>
      </c>
      <c r="C2879" s="7">
        <v>41.5</v>
      </c>
      <c r="D2879" s="7" t="s">
        <v>17757</v>
      </c>
      <c r="E2879" t="s">
        <v>8401</v>
      </c>
      <c r="F2879" t="s">
        <v>17182</v>
      </c>
      <c r="G2879" s="3">
        <v>2</v>
      </c>
      <c r="H2879" s="4">
        <v>148.75000000000003</v>
      </c>
      <c r="I2879" s="14">
        <f t="shared" si="89"/>
        <v>26.775000000000006</v>
      </c>
      <c r="J2879" s="18">
        <f t="shared" si="88"/>
        <v>22.758750000000003</v>
      </c>
      <c r="K2879" s="4" t="s">
        <v>16535</v>
      </c>
      <c r="L2879" s="4" t="s">
        <v>16536</v>
      </c>
      <c r="M2879" s="4" t="s">
        <v>16580</v>
      </c>
      <c r="N2879" t="s">
        <v>8402</v>
      </c>
    </row>
    <row r="2880" spans="1:14" ht="40.35" customHeight="1" outlineLevel="2" x14ac:dyDescent="0.2">
      <c r="A2880" t="s">
        <v>8403</v>
      </c>
      <c r="B2880" t="s">
        <v>17744</v>
      </c>
      <c r="C2880" s="7">
        <v>42</v>
      </c>
      <c r="D2880" s="7">
        <v>8</v>
      </c>
      <c r="E2880" t="s">
        <v>8404</v>
      </c>
      <c r="F2880" t="s">
        <v>17182</v>
      </c>
      <c r="G2880" s="3">
        <v>5</v>
      </c>
      <c r="H2880" s="4">
        <v>148.75000000000003</v>
      </c>
      <c r="I2880" s="14">
        <f t="shared" si="89"/>
        <v>26.775000000000006</v>
      </c>
      <c r="J2880" s="18">
        <f t="shared" si="88"/>
        <v>22.758750000000003</v>
      </c>
      <c r="K2880" s="4" t="s">
        <v>16535</v>
      </c>
      <c r="L2880" s="4" t="s">
        <v>16536</v>
      </c>
      <c r="M2880" s="4" t="s">
        <v>16580</v>
      </c>
      <c r="N2880" t="s">
        <v>8405</v>
      </c>
    </row>
    <row r="2881" spans="1:14" ht="40.35" customHeight="1" outlineLevel="2" x14ac:dyDescent="0.2">
      <c r="A2881" t="s">
        <v>8406</v>
      </c>
      <c r="B2881" t="s">
        <v>17744</v>
      </c>
      <c r="C2881" s="7">
        <v>42.5</v>
      </c>
      <c r="D2881" s="7" t="s">
        <v>17748</v>
      </c>
      <c r="E2881" t="s">
        <v>8407</v>
      </c>
      <c r="F2881" t="s">
        <v>17182</v>
      </c>
      <c r="G2881" s="3">
        <v>3</v>
      </c>
      <c r="H2881" s="4">
        <v>148.75000000000003</v>
      </c>
      <c r="I2881" s="14">
        <f t="shared" si="89"/>
        <v>26.775000000000006</v>
      </c>
      <c r="J2881" s="18">
        <f t="shared" si="88"/>
        <v>22.758750000000003</v>
      </c>
      <c r="K2881" s="4" t="s">
        <v>16535</v>
      </c>
      <c r="L2881" s="4" t="s">
        <v>16536</v>
      </c>
      <c r="M2881" s="4" t="s">
        <v>16580</v>
      </c>
      <c r="N2881" t="s">
        <v>8408</v>
      </c>
    </row>
    <row r="2882" spans="1:14" ht="40.35" customHeight="1" outlineLevel="2" x14ac:dyDescent="0.2">
      <c r="A2882" t="s">
        <v>8409</v>
      </c>
      <c r="B2882" t="s">
        <v>17744</v>
      </c>
      <c r="C2882" s="7">
        <v>43</v>
      </c>
      <c r="D2882" s="7">
        <v>9</v>
      </c>
      <c r="E2882" t="s">
        <v>8410</v>
      </c>
      <c r="F2882" t="s">
        <v>17182</v>
      </c>
      <c r="G2882" s="3">
        <v>6</v>
      </c>
      <c r="H2882" s="4">
        <v>148.75000000000003</v>
      </c>
      <c r="I2882" s="14">
        <f t="shared" si="89"/>
        <v>26.775000000000006</v>
      </c>
      <c r="J2882" s="18">
        <f t="shared" si="88"/>
        <v>22.758750000000003</v>
      </c>
      <c r="K2882" s="4" t="s">
        <v>16535</v>
      </c>
      <c r="L2882" s="4" t="s">
        <v>16536</v>
      </c>
      <c r="M2882" s="4" t="s">
        <v>16580</v>
      </c>
      <c r="N2882" t="s">
        <v>8411</v>
      </c>
    </row>
    <row r="2883" spans="1:14" ht="40.35" customHeight="1" outlineLevel="2" x14ac:dyDescent="0.2">
      <c r="A2883" t="s">
        <v>8412</v>
      </c>
      <c r="B2883" t="s">
        <v>17744</v>
      </c>
      <c r="C2883" s="7">
        <v>44</v>
      </c>
      <c r="D2883" s="7" t="s">
        <v>17749</v>
      </c>
      <c r="E2883" t="s">
        <v>8413</v>
      </c>
      <c r="F2883" t="s">
        <v>17182</v>
      </c>
      <c r="G2883" s="3">
        <v>5</v>
      </c>
      <c r="H2883" s="4">
        <v>148.75000000000003</v>
      </c>
      <c r="I2883" s="14">
        <f t="shared" si="89"/>
        <v>26.775000000000006</v>
      </c>
      <c r="J2883" s="18">
        <f t="shared" si="88"/>
        <v>22.758750000000003</v>
      </c>
      <c r="K2883" s="4" t="s">
        <v>16535</v>
      </c>
      <c r="L2883" s="4" t="s">
        <v>16536</v>
      </c>
      <c r="M2883" s="4" t="s">
        <v>16580</v>
      </c>
      <c r="N2883" t="s">
        <v>8414</v>
      </c>
    </row>
    <row r="2884" spans="1:14" ht="40.35" customHeight="1" outlineLevel="2" x14ac:dyDescent="0.2">
      <c r="A2884" t="s">
        <v>8415</v>
      </c>
      <c r="B2884" t="s">
        <v>17744</v>
      </c>
      <c r="C2884" s="7">
        <v>45</v>
      </c>
      <c r="D2884" s="7">
        <v>10</v>
      </c>
      <c r="E2884" t="s">
        <v>8416</v>
      </c>
      <c r="F2884" t="s">
        <v>17182</v>
      </c>
      <c r="G2884" s="3">
        <v>1</v>
      </c>
      <c r="H2884" s="4">
        <v>148.75000000000003</v>
      </c>
      <c r="I2884" s="14">
        <f t="shared" si="89"/>
        <v>26.775000000000006</v>
      </c>
      <c r="J2884" s="18">
        <f t="shared" ref="J2884:J2947" si="90">SUM(I2884*0.85)</f>
        <v>22.758750000000003</v>
      </c>
      <c r="K2884" s="4" t="s">
        <v>16535</v>
      </c>
      <c r="L2884" s="4" t="s">
        <v>16536</v>
      </c>
      <c r="M2884" s="4" t="s">
        <v>16580</v>
      </c>
      <c r="N2884" t="s">
        <v>8417</v>
      </c>
    </row>
    <row r="2885" spans="1:14" ht="40.35" customHeight="1" outlineLevel="2" x14ac:dyDescent="0.2">
      <c r="A2885" t="s">
        <v>8418</v>
      </c>
      <c r="B2885" t="s">
        <v>17744</v>
      </c>
      <c r="C2885" s="7">
        <v>45.5</v>
      </c>
      <c r="D2885" s="7" t="s">
        <v>17754</v>
      </c>
      <c r="E2885" t="s">
        <v>8419</v>
      </c>
      <c r="F2885" t="s">
        <v>17182</v>
      </c>
      <c r="G2885" s="3">
        <v>4</v>
      </c>
      <c r="H2885" s="4">
        <v>148.75000000000003</v>
      </c>
      <c r="I2885" s="14">
        <f t="shared" ref="I2885:I2948" si="91">SUM(H2885*0.18)</f>
        <v>26.775000000000006</v>
      </c>
      <c r="J2885" s="18">
        <f t="shared" si="90"/>
        <v>22.758750000000003</v>
      </c>
      <c r="K2885" s="4" t="s">
        <v>16535</v>
      </c>
      <c r="L2885" s="4" t="s">
        <v>16536</v>
      </c>
      <c r="M2885" s="4" t="s">
        <v>16580</v>
      </c>
      <c r="N2885" t="s">
        <v>8420</v>
      </c>
    </row>
    <row r="2886" spans="1:14" ht="40.35" customHeight="1" outlineLevel="2" x14ac:dyDescent="0.2">
      <c r="A2886" t="s">
        <v>8421</v>
      </c>
      <c r="B2886" t="s">
        <v>17744</v>
      </c>
      <c r="C2886" s="7">
        <v>46</v>
      </c>
      <c r="D2886" s="7">
        <v>11</v>
      </c>
      <c r="E2886" t="s">
        <v>8422</v>
      </c>
      <c r="F2886" t="s">
        <v>17182</v>
      </c>
      <c r="G2886" s="3">
        <v>1</v>
      </c>
      <c r="H2886" s="4">
        <v>148.75000000000003</v>
      </c>
      <c r="I2886" s="14">
        <f t="shared" si="91"/>
        <v>26.775000000000006</v>
      </c>
      <c r="J2886" s="18">
        <f t="shared" si="90"/>
        <v>22.758750000000003</v>
      </c>
      <c r="K2886" s="4" t="s">
        <v>16535</v>
      </c>
      <c r="L2886" s="4" t="s">
        <v>16536</v>
      </c>
      <c r="M2886" s="4" t="s">
        <v>16580</v>
      </c>
      <c r="N2886" t="s">
        <v>8423</v>
      </c>
    </row>
    <row r="2887" spans="1:14" ht="40.35" customHeight="1" outlineLevel="2" x14ac:dyDescent="0.2">
      <c r="A2887" t="s">
        <v>8424</v>
      </c>
      <c r="B2887" t="s">
        <v>17744</v>
      </c>
      <c r="C2887" s="7">
        <v>39</v>
      </c>
      <c r="D2887" s="7">
        <v>6</v>
      </c>
      <c r="E2887" t="s">
        <v>8425</v>
      </c>
      <c r="F2887" t="s">
        <v>17183</v>
      </c>
      <c r="G2887" s="3">
        <v>2</v>
      </c>
      <c r="H2887" s="4">
        <v>140</v>
      </c>
      <c r="I2887" s="14">
        <f t="shared" si="91"/>
        <v>25.2</v>
      </c>
      <c r="J2887" s="18">
        <f t="shared" si="90"/>
        <v>21.419999999999998</v>
      </c>
      <c r="K2887" s="4" t="s">
        <v>16535</v>
      </c>
      <c r="L2887" s="4" t="s">
        <v>16536</v>
      </c>
      <c r="M2887" s="4" t="s">
        <v>16580</v>
      </c>
      <c r="N2887" t="s">
        <v>8426</v>
      </c>
    </row>
    <row r="2888" spans="1:14" ht="40.35" customHeight="1" outlineLevel="2" x14ac:dyDescent="0.2">
      <c r="A2888" t="s">
        <v>8427</v>
      </c>
      <c r="B2888" t="s">
        <v>17744</v>
      </c>
      <c r="C2888" s="7">
        <v>40</v>
      </c>
      <c r="D2888" s="7" t="s">
        <v>17752</v>
      </c>
      <c r="E2888" t="s">
        <v>8428</v>
      </c>
      <c r="F2888" t="s">
        <v>17183</v>
      </c>
      <c r="G2888" s="3">
        <v>1</v>
      </c>
      <c r="H2888" s="4">
        <v>140</v>
      </c>
      <c r="I2888" s="14">
        <f t="shared" si="91"/>
        <v>25.2</v>
      </c>
      <c r="J2888" s="18">
        <f t="shared" si="90"/>
        <v>21.419999999999998</v>
      </c>
      <c r="K2888" s="4" t="s">
        <v>16535</v>
      </c>
      <c r="L2888" s="4" t="s">
        <v>16536</v>
      </c>
      <c r="M2888" s="4" t="s">
        <v>16580</v>
      </c>
      <c r="N2888" t="s">
        <v>8429</v>
      </c>
    </row>
    <row r="2889" spans="1:14" ht="40.35" customHeight="1" outlineLevel="2" x14ac:dyDescent="0.2">
      <c r="A2889" t="s">
        <v>8430</v>
      </c>
      <c r="B2889" t="s">
        <v>17744</v>
      </c>
      <c r="C2889" s="7">
        <v>41</v>
      </c>
      <c r="D2889" s="7">
        <v>7</v>
      </c>
      <c r="E2889" t="s">
        <v>8431</v>
      </c>
      <c r="F2889" t="s">
        <v>17183</v>
      </c>
      <c r="G2889" s="3">
        <v>2</v>
      </c>
      <c r="H2889" s="4">
        <v>140</v>
      </c>
      <c r="I2889" s="14">
        <f t="shared" si="91"/>
        <v>25.2</v>
      </c>
      <c r="J2889" s="18">
        <f t="shared" si="90"/>
        <v>21.419999999999998</v>
      </c>
      <c r="K2889" s="4" t="s">
        <v>16535</v>
      </c>
      <c r="L2889" s="4" t="s">
        <v>16536</v>
      </c>
      <c r="M2889" s="4" t="s">
        <v>16580</v>
      </c>
      <c r="N2889" t="s">
        <v>8432</v>
      </c>
    </row>
    <row r="2890" spans="1:14" ht="40.35" customHeight="1" outlineLevel="2" x14ac:dyDescent="0.2">
      <c r="A2890" t="s">
        <v>8433</v>
      </c>
      <c r="B2890" t="s">
        <v>17744</v>
      </c>
      <c r="C2890" s="7">
        <v>41.5</v>
      </c>
      <c r="D2890" s="7" t="s">
        <v>17757</v>
      </c>
      <c r="E2890" t="s">
        <v>8434</v>
      </c>
      <c r="F2890" t="s">
        <v>17183</v>
      </c>
      <c r="G2890" s="3">
        <v>4</v>
      </c>
      <c r="H2890" s="4">
        <v>140</v>
      </c>
      <c r="I2890" s="14">
        <f t="shared" si="91"/>
        <v>25.2</v>
      </c>
      <c r="J2890" s="18">
        <f t="shared" si="90"/>
        <v>21.419999999999998</v>
      </c>
      <c r="K2890" s="4" t="s">
        <v>16535</v>
      </c>
      <c r="L2890" s="4" t="s">
        <v>16536</v>
      </c>
      <c r="M2890" s="4" t="s">
        <v>16580</v>
      </c>
      <c r="N2890" t="s">
        <v>8435</v>
      </c>
    </row>
    <row r="2891" spans="1:14" ht="40.35" customHeight="1" outlineLevel="2" x14ac:dyDescent="0.2">
      <c r="A2891" t="s">
        <v>8436</v>
      </c>
      <c r="B2891" t="s">
        <v>17744</v>
      </c>
      <c r="C2891" s="7">
        <v>42</v>
      </c>
      <c r="D2891" s="7">
        <v>8</v>
      </c>
      <c r="E2891" t="s">
        <v>8437</v>
      </c>
      <c r="F2891" t="s">
        <v>17183</v>
      </c>
      <c r="G2891" s="3">
        <v>4</v>
      </c>
      <c r="H2891" s="4">
        <v>140</v>
      </c>
      <c r="I2891" s="14">
        <f t="shared" si="91"/>
        <v>25.2</v>
      </c>
      <c r="J2891" s="18">
        <f t="shared" si="90"/>
        <v>21.419999999999998</v>
      </c>
      <c r="K2891" s="4" t="s">
        <v>16535</v>
      </c>
      <c r="L2891" s="4" t="s">
        <v>16536</v>
      </c>
      <c r="M2891" s="4" t="s">
        <v>16580</v>
      </c>
      <c r="N2891" t="s">
        <v>8438</v>
      </c>
    </row>
    <row r="2892" spans="1:14" ht="40.35" customHeight="1" outlineLevel="2" x14ac:dyDescent="0.2">
      <c r="A2892" t="s">
        <v>8439</v>
      </c>
      <c r="B2892" t="s">
        <v>17744</v>
      </c>
      <c r="C2892" s="7">
        <v>42.5</v>
      </c>
      <c r="D2892" s="7" t="s">
        <v>17748</v>
      </c>
      <c r="E2892" t="s">
        <v>8440</v>
      </c>
      <c r="F2892" t="s">
        <v>17183</v>
      </c>
      <c r="G2892" s="3">
        <v>2</v>
      </c>
      <c r="H2892" s="4">
        <v>140</v>
      </c>
      <c r="I2892" s="14">
        <f t="shared" si="91"/>
        <v>25.2</v>
      </c>
      <c r="J2892" s="18">
        <f t="shared" si="90"/>
        <v>21.419999999999998</v>
      </c>
      <c r="K2892" s="4" t="s">
        <v>16535</v>
      </c>
      <c r="L2892" s="4" t="s">
        <v>16536</v>
      </c>
      <c r="M2892" s="4" t="s">
        <v>16580</v>
      </c>
      <c r="N2892" t="s">
        <v>8441</v>
      </c>
    </row>
    <row r="2893" spans="1:14" ht="40.35" customHeight="1" outlineLevel="2" x14ac:dyDescent="0.2">
      <c r="A2893" t="s">
        <v>8442</v>
      </c>
      <c r="B2893" t="s">
        <v>17744</v>
      </c>
      <c r="C2893" s="7">
        <v>43</v>
      </c>
      <c r="D2893" s="7">
        <v>9</v>
      </c>
      <c r="E2893" t="s">
        <v>8443</v>
      </c>
      <c r="F2893" t="s">
        <v>17183</v>
      </c>
      <c r="G2893" s="3">
        <v>1</v>
      </c>
      <c r="H2893" s="4">
        <v>140</v>
      </c>
      <c r="I2893" s="14">
        <f t="shared" si="91"/>
        <v>25.2</v>
      </c>
      <c r="J2893" s="18">
        <f t="shared" si="90"/>
        <v>21.419999999999998</v>
      </c>
      <c r="K2893" s="4" t="s">
        <v>16535</v>
      </c>
      <c r="L2893" s="4" t="s">
        <v>16536</v>
      </c>
      <c r="M2893" s="4" t="s">
        <v>16580</v>
      </c>
      <c r="N2893" t="s">
        <v>8444</v>
      </c>
    </row>
    <row r="2894" spans="1:14" ht="40.35" customHeight="1" outlineLevel="2" x14ac:dyDescent="0.2">
      <c r="A2894" t="s">
        <v>8445</v>
      </c>
      <c r="B2894" t="s">
        <v>17744</v>
      </c>
      <c r="C2894" s="7">
        <v>44</v>
      </c>
      <c r="D2894" s="7" t="s">
        <v>17749</v>
      </c>
      <c r="E2894" t="s">
        <v>8446</v>
      </c>
      <c r="F2894" t="s">
        <v>17183</v>
      </c>
      <c r="G2894" s="3">
        <v>2</v>
      </c>
      <c r="H2894" s="4">
        <v>140</v>
      </c>
      <c r="I2894" s="14">
        <f t="shared" si="91"/>
        <v>25.2</v>
      </c>
      <c r="J2894" s="18">
        <f t="shared" si="90"/>
        <v>21.419999999999998</v>
      </c>
      <c r="K2894" s="4" t="s">
        <v>16535</v>
      </c>
      <c r="L2894" s="4" t="s">
        <v>16536</v>
      </c>
      <c r="M2894" s="4" t="s">
        <v>16580</v>
      </c>
      <c r="N2894" t="s">
        <v>8447</v>
      </c>
    </row>
    <row r="2895" spans="1:14" ht="40.35" customHeight="1" outlineLevel="2" x14ac:dyDescent="0.2">
      <c r="A2895" t="s">
        <v>8448</v>
      </c>
      <c r="B2895" t="s">
        <v>17744</v>
      </c>
      <c r="C2895" s="7">
        <v>45</v>
      </c>
      <c r="D2895" s="7">
        <v>10</v>
      </c>
      <c r="E2895" t="s">
        <v>8449</v>
      </c>
      <c r="F2895" t="s">
        <v>17183</v>
      </c>
      <c r="G2895" s="3">
        <v>4</v>
      </c>
      <c r="H2895" s="4">
        <v>140</v>
      </c>
      <c r="I2895" s="14">
        <f t="shared" si="91"/>
        <v>25.2</v>
      </c>
      <c r="J2895" s="18">
        <f t="shared" si="90"/>
        <v>21.419999999999998</v>
      </c>
      <c r="K2895" s="4" t="s">
        <v>16535</v>
      </c>
      <c r="L2895" s="4" t="s">
        <v>16536</v>
      </c>
      <c r="M2895" s="4" t="s">
        <v>16580</v>
      </c>
      <c r="N2895" t="s">
        <v>8450</v>
      </c>
    </row>
    <row r="2896" spans="1:14" ht="40.35" customHeight="1" outlineLevel="2" x14ac:dyDescent="0.2">
      <c r="A2896" t="s">
        <v>8451</v>
      </c>
      <c r="B2896" t="s">
        <v>17744</v>
      </c>
      <c r="C2896" s="7">
        <v>45.5</v>
      </c>
      <c r="D2896" s="7" t="s">
        <v>17754</v>
      </c>
      <c r="E2896" t="s">
        <v>8452</v>
      </c>
      <c r="F2896" t="s">
        <v>17183</v>
      </c>
      <c r="G2896" s="3">
        <v>2</v>
      </c>
      <c r="H2896" s="4">
        <v>140</v>
      </c>
      <c r="I2896" s="14">
        <f t="shared" si="91"/>
        <v>25.2</v>
      </c>
      <c r="J2896" s="18">
        <f t="shared" si="90"/>
        <v>21.419999999999998</v>
      </c>
      <c r="K2896" s="4" t="s">
        <v>16535</v>
      </c>
      <c r="L2896" s="4" t="s">
        <v>16536</v>
      </c>
      <c r="M2896" s="4" t="s">
        <v>16580</v>
      </c>
      <c r="N2896" t="s">
        <v>8453</v>
      </c>
    </row>
    <row r="2897" spans="1:14" ht="40.35" customHeight="1" outlineLevel="2" x14ac:dyDescent="0.2">
      <c r="A2897" t="s">
        <v>8454</v>
      </c>
      <c r="B2897" t="s">
        <v>17744</v>
      </c>
      <c r="C2897" s="7">
        <v>46</v>
      </c>
      <c r="D2897" s="7">
        <v>11</v>
      </c>
      <c r="E2897" t="s">
        <v>8455</v>
      </c>
      <c r="F2897" t="s">
        <v>17183</v>
      </c>
      <c r="G2897" s="3">
        <v>2</v>
      </c>
      <c r="H2897" s="4">
        <v>140</v>
      </c>
      <c r="I2897" s="14">
        <f t="shared" si="91"/>
        <v>25.2</v>
      </c>
      <c r="J2897" s="18">
        <f t="shared" si="90"/>
        <v>21.419999999999998</v>
      </c>
      <c r="K2897" s="4" t="s">
        <v>16535</v>
      </c>
      <c r="L2897" s="4" t="s">
        <v>16536</v>
      </c>
      <c r="M2897" s="4" t="s">
        <v>16580</v>
      </c>
      <c r="N2897" t="s">
        <v>8456</v>
      </c>
    </row>
    <row r="2898" spans="1:14" ht="40.35" customHeight="1" outlineLevel="2" x14ac:dyDescent="0.2">
      <c r="A2898" t="s">
        <v>8457</v>
      </c>
      <c r="B2898" t="s">
        <v>17744</v>
      </c>
      <c r="C2898" s="7">
        <v>47</v>
      </c>
      <c r="D2898" s="7">
        <v>12</v>
      </c>
      <c r="E2898" t="s">
        <v>8458</v>
      </c>
      <c r="F2898" t="s">
        <v>17183</v>
      </c>
      <c r="G2898" s="3">
        <v>4</v>
      </c>
      <c r="H2898" s="4">
        <v>140</v>
      </c>
      <c r="I2898" s="14">
        <f t="shared" si="91"/>
        <v>25.2</v>
      </c>
      <c r="J2898" s="18">
        <f t="shared" si="90"/>
        <v>21.419999999999998</v>
      </c>
      <c r="K2898" s="4" t="s">
        <v>16535</v>
      </c>
      <c r="L2898" s="4" t="s">
        <v>16536</v>
      </c>
      <c r="M2898" s="4" t="s">
        <v>16580</v>
      </c>
      <c r="N2898" t="s">
        <v>8459</v>
      </c>
    </row>
    <row r="2899" spans="1:14" ht="40.35" customHeight="1" outlineLevel="2" x14ac:dyDescent="0.2">
      <c r="A2899" t="s">
        <v>8460</v>
      </c>
      <c r="B2899" t="s">
        <v>17743</v>
      </c>
      <c r="C2899" s="7">
        <v>36</v>
      </c>
      <c r="D2899" s="7" t="s">
        <v>17755</v>
      </c>
      <c r="E2899" t="s">
        <v>8461</v>
      </c>
      <c r="F2899" t="s">
        <v>17184</v>
      </c>
      <c r="G2899" s="3">
        <v>1</v>
      </c>
      <c r="H2899" s="4">
        <v>140</v>
      </c>
      <c r="I2899" s="14">
        <f t="shared" si="91"/>
        <v>25.2</v>
      </c>
      <c r="J2899" s="18">
        <f t="shared" si="90"/>
        <v>21.419999999999998</v>
      </c>
      <c r="K2899" s="4" t="s">
        <v>16535</v>
      </c>
      <c r="L2899" s="4" t="s">
        <v>16545</v>
      </c>
      <c r="M2899" s="4" t="s">
        <v>16584</v>
      </c>
      <c r="N2899" t="s">
        <v>8462</v>
      </c>
    </row>
    <row r="2900" spans="1:14" ht="40.35" customHeight="1" outlineLevel="2" x14ac:dyDescent="0.2">
      <c r="A2900" t="s">
        <v>8463</v>
      </c>
      <c r="B2900" t="s">
        <v>17743</v>
      </c>
      <c r="C2900" s="7" t="s">
        <v>17746</v>
      </c>
      <c r="D2900" s="7" t="s">
        <v>17750</v>
      </c>
      <c r="E2900" t="s">
        <v>8464</v>
      </c>
      <c r="F2900" t="s">
        <v>17184</v>
      </c>
      <c r="G2900" s="3">
        <v>5</v>
      </c>
      <c r="H2900" s="4">
        <v>140</v>
      </c>
      <c r="I2900" s="14">
        <f t="shared" si="91"/>
        <v>25.2</v>
      </c>
      <c r="J2900" s="18">
        <f t="shared" si="90"/>
        <v>21.419999999999998</v>
      </c>
      <c r="K2900" s="4" t="s">
        <v>16535</v>
      </c>
      <c r="L2900" s="4" t="s">
        <v>16545</v>
      </c>
      <c r="M2900" s="4" t="s">
        <v>16584</v>
      </c>
      <c r="N2900" t="s">
        <v>8465</v>
      </c>
    </row>
    <row r="2901" spans="1:14" ht="40.35" customHeight="1" outlineLevel="2" x14ac:dyDescent="0.2">
      <c r="A2901" t="s">
        <v>8466</v>
      </c>
      <c r="B2901" t="s">
        <v>17743</v>
      </c>
      <c r="C2901" s="7">
        <v>38</v>
      </c>
      <c r="D2901" s="7">
        <v>5</v>
      </c>
      <c r="E2901" t="s">
        <v>8467</v>
      </c>
      <c r="F2901" t="s">
        <v>17184</v>
      </c>
      <c r="G2901" s="3">
        <v>11</v>
      </c>
      <c r="H2901" s="4">
        <v>140</v>
      </c>
      <c r="I2901" s="14">
        <f t="shared" si="91"/>
        <v>25.2</v>
      </c>
      <c r="J2901" s="18">
        <f t="shared" si="90"/>
        <v>21.419999999999998</v>
      </c>
      <c r="K2901" s="4" t="s">
        <v>16535</v>
      </c>
      <c r="L2901" s="4" t="s">
        <v>16545</v>
      </c>
      <c r="M2901" s="4" t="s">
        <v>16584</v>
      </c>
      <c r="N2901" t="s">
        <v>8468</v>
      </c>
    </row>
    <row r="2902" spans="1:14" ht="40.35" customHeight="1" outlineLevel="2" x14ac:dyDescent="0.2">
      <c r="A2902" t="s">
        <v>8469</v>
      </c>
      <c r="B2902" t="s">
        <v>17743</v>
      </c>
      <c r="C2902" s="7">
        <v>38.5</v>
      </c>
      <c r="D2902" s="7" t="s">
        <v>17751</v>
      </c>
      <c r="E2902" t="s">
        <v>8470</v>
      </c>
      <c r="F2902" t="s">
        <v>17184</v>
      </c>
      <c r="G2902" s="3">
        <v>5</v>
      </c>
      <c r="H2902" s="4">
        <v>140</v>
      </c>
      <c r="I2902" s="14">
        <f t="shared" si="91"/>
        <v>25.2</v>
      </c>
      <c r="J2902" s="18">
        <f t="shared" si="90"/>
        <v>21.419999999999998</v>
      </c>
      <c r="K2902" s="4" t="s">
        <v>16535</v>
      </c>
      <c r="L2902" s="4" t="s">
        <v>16545</v>
      </c>
      <c r="M2902" s="4" t="s">
        <v>16584</v>
      </c>
      <c r="N2902" t="s">
        <v>8471</v>
      </c>
    </row>
    <row r="2903" spans="1:14" ht="40.35" customHeight="1" outlineLevel="2" x14ac:dyDescent="0.2">
      <c r="A2903" t="s">
        <v>8472</v>
      </c>
      <c r="B2903" t="s">
        <v>17743</v>
      </c>
      <c r="C2903" s="7">
        <v>39</v>
      </c>
      <c r="D2903" s="7">
        <v>6</v>
      </c>
      <c r="E2903" t="s">
        <v>8473</v>
      </c>
      <c r="F2903" t="s">
        <v>17184</v>
      </c>
      <c r="G2903" s="3">
        <v>2</v>
      </c>
      <c r="H2903" s="4">
        <v>140</v>
      </c>
      <c r="I2903" s="14">
        <f t="shared" si="91"/>
        <v>25.2</v>
      </c>
      <c r="J2903" s="18">
        <f t="shared" si="90"/>
        <v>21.419999999999998</v>
      </c>
      <c r="K2903" s="4" t="s">
        <v>16535</v>
      </c>
      <c r="L2903" s="4" t="s">
        <v>16545</v>
      </c>
      <c r="M2903" s="4" t="s">
        <v>16584</v>
      </c>
      <c r="N2903" t="s">
        <v>8474</v>
      </c>
    </row>
    <row r="2904" spans="1:14" ht="40.35" customHeight="1" outlineLevel="2" x14ac:dyDescent="0.2">
      <c r="A2904" t="s">
        <v>8475</v>
      </c>
      <c r="B2904" t="s">
        <v>17743</v>
      </c>
      <c r="C2904" s="7">
        <v>40</v>
      </c>
      <c r="D2904" s="7" t="s">
        <v>17752</v>
      </c>
      <c r="E2904" t="s">
        <v>8476</v>
      </c>
      <c r="F2904" t="s">
        <v>17184</v>
      </c>
      <c r="G2904" s="3">
        <v>5</v>
      </c>
      <c r="H2904" s="4">
        <v>140</v>
      </c>
      <c r="I2904" s="14">
        <f t="shared" si="91"/>
        <v>25.2</v>
      </c>
      <c r="J2904" s="18">
        <f t="shared" si="90"/>
        <v>21.419999999999998</v>
      </c>
      <c r="K2904" s="4" t="s">
        <v>16535</v>
      </c>
      <c r="L2904" s="4" t="s">
        <v>16545</v>
      </c>
      <c r="M2904" s="4" t="s">
        <v>16584</v>
      </c>
      <c r="N2904" t="s">
        <v>8477</v>
      </c>
    </row>
    <row r="2905" spans="1:14" ht="40.35" customHeight="1" outlineLevel="2" x14ac:dyDescent="0.2">
      <c r="A2905" t="s">
        <v>8478</v>
      </c>
      <c r="B2905" t="s">
        <v>17743</v>
      </c>
      <c r="C2905" s="7">
        <v>42</v>
      </c>
      <c r="D2905" s="7">
        <v>8</v>
      </c>
      <c r="E2905" t="s">
        <v>8479</v>
      </c>
      <c r="F2905" t="s">
        <v>17184</v>
      </c>
      <c r="G2905" s="3">
        <v>1</v>
      </c>
      <c r="H2905" s="4">
        <v>140</v>
      </c>
      <c r="I2905" s="14">
        <f t="shared" si="91"/>
        <v>25.2</v>
      </c>
      <c r="J2905" s="18">
        <f t="shared" si="90"/>
        <v>21.419999999999998</v>
      </c>
      <c r="K2905" s="4" t="s">
        <v>16535</v>
      </c>
      <c r="L2905" s="4" t="s">
        <v>16545</v>
      </c>
      <c r="M2905" s="4" t="s">
        <v>16584</v>
      </c>
      <c r="N2905" t="s">
        <v>8480</v>
      </c>
    </row>
    <row r="2906" spans="1:14" ht="40.35" customHeight="1" outlineLevel="2" x14ac:dyDescent="0.2">
      <c r="A2906" t="s">
        <v>8481</v>
      </c>
      <c r="B2906" t="s">
        <v>17744</v>
      </c>
      <c r="C2906" s="7">
        <v>40</v>
      </c>
      <c r="D2906" s="7" t="s">
        <v>17752</v>
      </c>
      <c r="E2906" t="s">
        <v>8482</v>
      </c>
      <c r="F2906" t="s">
        <v>16955</v>
      </c>
      <c r="G2906" s="3">
        <v>1</v>
      </c>
      <c r="H2906" s="4">
        <v>140</v>
      </c>
      <c r="I2906" s="14">
        <f t="shared" si="91"/>
        <v>25.2</v>
      </c>
      <c r="J2906" s="18">
        <f t="shared" si="90"/>
        <v>21.419999999999998</v>
      </c>
      <c r="K2906" s="4" t="s">
        <v>16535</v>
      </c>
      <c r="L2906" s="4" t="s">
        <v>16536</v>
      </c>
      <c r="M2906" s="4" t="s">
        <v>16580</v>
      </c>
      <c r="N2906" t="s">
        <v>8483</v>
      </c>
    </row>
    <row r="2907" spans="1:14" ht="40.35" customHeight="1" outlineLevel="2" x14ac:dyDescent="0.2">
      <c r="A2907" t="s">
        <v>8484</v>
      </c>
      <c r="B2907" t="s">
        <v>17744</v>
      </c>
      <c r="C2907" s="7">
        <v>41</v>
      </c>
      <c r="D2907" s="7">
        <v>7</v>
      </c>
      <c r="E2907" t="s">
        <v>8485</v>
      </c>
      <c r="F2907" t="s">
        <v>16955</v>
      </c>
      <c r="G2907" s="3">
        <v>2</v>
      </c>
      <c r="H2907" s="4">
        <v>140</v>
      </c>
      <c r="I2907" s="14">
        <f t="shared" si="91"/>
        <v>25.2</v>
      </c>
      <c r="J2907" s="18">
        <f t="shared" si="90"/>
        <v>21.419999999999998</v>
      </c>
      <c r="K2907" s="4" t="s">
        <v>16535</v>
      </c>
      <c r="L2907" s="4" t="s">
        <v>16536</v>
      </c>
      <c r="M2907" s="4" t="s">
        <v>16580</v>
      </c>
      <c r="N2907" t="s">
        <v>8486</v>
      </c>
    </row>
    <row r="2908" spans="1:14" ht="40.35" customHeight="1" outlineLevel="2" x14ac:dyDescent="0.2">
      <c r="A2908" t="s">
        <v>8487</v>
      </c>
      <c r="B2908" t="s">
        <v>17744</v>
      </c>
      <c r="C2908" s="7">
        <v>41.5</v>
      </c>
      <c r="D2908" s="7" t="s">
        <v>17757</v>
      </c>
      <c r="E2908" t="s">
        <v>8488</v>
      </c>
      <c r="F2908" t="s">
        <v>16955</v>
      </c>
      <c r="G2908" s="3">
        <v>2</v>
      </c>
      <c r="H2908" s="4">
        <v>140</v>
      </c>
      <c r="I2908" s="14">
        <f t="shared" si="91"/>
        <v>25.2</v>
      </c>
      <c r="J2908" s="18">
        <f t="shared" si="90"/>
        <v>21.419999999999998</v>
      </c>
      <c r="K2908" s="4" t="s">
        <v>16535</v>
      </c>
      <c r="L2908" s="4" t="s">
        <v>16536</v>
      </c>
      <c r="M2908" s="4" t="s">
        <v>16580</v>
      </c>
      <c r="N2908" t="s">
        <v>8489</v>
      </c>
    </row>
    <row r="2909" spans="1:14" ht="40.35" customHeight="1" outlineLevel="2" x14ac:dyDescent="0.2">
      <c r="A2909" t="s">
        <v>8490</v>
      </c>
      <c r="B2909" t="s">
        <v>17744</v>
      </c>
      <c r="C2909" s="7">
        <v>42</v>
      </c>
      <c r="D2909" s="7">
        <v>8</v>
      </c>
      <c r="E2909" t="s">
        <v>8491</v>
      </c>
      <c r="F2909" t="s">
        <v>16955</v>
      </c>
      <c r="G2909" s="3">
        <v>4</v>
      </c>
      <c r="H2909" s="4">
        <v>140</v>
      </c>
      <c r="I2909" s="14">
        <f t="shared" si="91"/>
        <v>25.2</v>
      </c>
      <c r="J2909" s="18">
        <f t="shared" si="90"/>
        <v>21.419999999999998</v>
      </c>
      <c r="K2909" s="4" t="s">
        <v>16535</v>
      </c>
      <c r="L2909" s="4" t="s">
        <v>16536</v>
      </c>
      <c r="M2909" s="4" t="s">
        <v>16580</v>
      </c>
      <c r="N2909" t="s">
        <v>8492</v>
      </c>
    </row>
    <row r="2910" spans="1:14" ht="40.35" customHeight="1" outlineLevel="2" x14ac:dyDescent="0.2">
      <c r="A2910" t="s">
        <v>8493</v>
      </c>
      <c r="B2910" t="s">
        <v>17744</v>
      </c>
      <c r="C2910" s="7">
        <v>42.5</v>
      </c>
      <c r="D2910" s="7" t="s">
        <v>17748</v>
      </c>
      <c r="E2910" t="s">
        <v>8494</v>
      </c>
      <c r="F2910" t="s">
        <v>16955</v>
      </c>
      <c r="G2910" s="3">
        <v>3</v>
      </c>
      <c r="H2910" s="4">
        <v>140</v>
      </c>
      <c r="I2910" s="14">
        <f t="shared" si="91"/>
        <v>25.2</v>
      </c>
      <c r="J2910" s="18">
        <f t="shared" si="90"/>
        <v>21.419999999999998</v>
      </c>
      <c r="K2910" s="4" t="s">
        <v>16535</v>
      </c>
      <c r="L2910" s="4" t="s">
        <v>16536</v>
      </c>
      <c r="M2910" s="4" t="s">
        <v>16580</v>
      </c>
      <c r="N2910" t="s">
        <v>8495</v>
      </c>
    </row>
    <row r="2911" spans="1:14" ht="40.35" customHeight="1" outlineLevel="2" x14ac:dyDescent="0.2">
      <c r="A2911" t="s">
        <v>8496</v>
      </c>
      <c r="B2911" t="s">
        <v>17744</v>
      </c>
      <c r="C2911" s="7">
        <v>43</v>
      </c>
      <c r="D2911" s="7">
        <v>9</v>
      </c>
      <c r="E2911" t="s">
        <v>8497</v>
      </c>
      <c r="F2911" t="s">
        <v>16955</v>
      </c>
      <c r="G2911" s="3">
        <v>6</v>
      </c>
      <c r="H2911" s="4">
        <v>140</v>
      </c>
      <c r="I2911" s="14">
        <f t="shared" si="91"/>
        <v>25.2</v>
      </c>
      <c r="J2911" s="18">
        <f t="shared" si="90"/>
        <v>21.419999999999998</v>
      </c>
      <c r="K2911" s="4" t="s">
        <v>16535</v>
      </c>
      <c r="L2911" s="4" t="s">
        <v>16536</v>
      </c>
      <c r="M2911" s="4" t="s">
        <v>16580</v>
      </c>
      <c r="N2911" t="s">
        <v>8498</v>
      </c>
    </row>
    <row r="2912" spans="1:14" ht="40.35" customHeight="1" outlineLevel="2" x14ac:dyDescent="0.2">
      <c r="A2912" t="s">
        <v>4702</v>
      </c>
      <c r="B2912" t="s">
        <v>17744</v>
      </c>
      <c r="C2912" s="7">
        <v>44</v>
      </c>
      <c r="D2912" s="7" t="s">
        <v>17749</v>
      </c>
      <c r="E2912" t="s">
        <v>4703</v>
      </c>
      <c r="F2912" t="s">
        <v>16955</v>
      </c>
      <c r="G2912" s="3">
        <v>5</v>
      </c>
      <c r="H2912" s="4">
        <v>140</v>
      </c>
      <c r="I2912" s="14">
        <f t="shared" si="91"/>
        <v>25.2</v>
      </c>
      <c r="J2912" s="18">
        <f t="shared" si="90"/>
        <v>21.419999999999998</v>
      </c>
      <c r="K2912" s="4" t="s">
        <v>16535</v>
      </c>
      <c r="L2912" s="4" t="s">
        <v>16536</v>
      </c>
      <c r="M2912" s="4" t="s">
        <v>16580</v>
      </c>
      <c r="N2912" t="s">
        <v>4704</v>
      </c>
    </row>
    <row r="2913" spans="1:14" ht="40.35" customHeight="1" outlineLevel="2" x14ac:dyDescent="0.2">
      <c r="A2913" t="s">
        <v>8499</v>
      </c>
      <c r="B2913" t="s">
        <v>17744</v>
      </c>
      <c r="C2913" s="7">
        <v>45</v>
      </c>
      <c r="D2913" s="7">
        <v>10</v>
      </c>
      <c r="E2913" t="s">
        <v>8500</v>
      </c>
      <c r="F2913" t="s">
        <v>16955</v>
      </c>
      <c r="G2913" s="3">
        <v>1</v>
      </c>
      <c r="H2913" s="4">
        <v>140</v>
      </c>
      <c r="I2913" s="14">
        <f t="shared" si="91"/>
        <v>25.2</v>
      </c>
      <c r="J2913" s="18">
        <f t="shared" si="90"/>
        <v>21.419999999999998</v>
      </c>
      <c r="K2913" s="4" t="s">
        <v>16535</v>
      </c>
      <c r="L2913" s="4" t="s">
        <v>16536</v>
      </c>
      <c r="M2913" s="4" t="s">
        <v>16580</v>
      </c>
      <c r="N2913" t="s">
        <v>8501</v>
      </c>
    </row>
    <row r="2914" spans="1:14" ht="40.35" customHeight="1" outlineLevel="2" x14ac:dyDescent="0.2">
      <c r="A2914" t="s">
        <v>4705</v>
      </c>
      <c r="B2914" t="s">
        <v>17744</v>
      </c>
      <c r="C2914" s="7">
        <v>45.5</v>
      </c>
      <c r="D2914" s="7" t="s">
        <v>17754</v>
      </c>
      <c r="E2914" t="s">
        <v>4706</v>
      </c>
      <c r="F2914" t="s">
        <v>16955</v>
      </c>
      <c r="G2914" s="3">
        <v>3</v>
      </c>
      <c r="H2914" s="4">
        <v>140</v>
      </c>
      <c r="I2914" s="14">
        <f t="shared" si="91"/>
        <v>25.2</v>
      </c>
      <c r="J2914" s="18">
        <f t="shared" si="90"/>
        <v>21.419999999999998</v>
      </c>
      <c r="K2914" s="4" t="s">
        <v>16535</v>
      </c>
      <c r="L2914" s="4" t="s">
        <v>16536</v>
      </c>
      <c r="M2914" s="4" t="s">
        <v>16580</v>
      </c>
      <c r="N2914" t="s">
        <v>4707</v>
      </c>
    </row>
    <row r="2915" spans="1:14" ht="40.35" customHeight="1" outlineLevel="2" x14ac:dyDescent="0.2">
      <c r="A2915" t="s">
        <v>8502</v>
      </c>
      <c r="B2915" t="s">
        <v>17744</v>
      </c>
      <c r="C2915" s="7">
        <v>46</v>
      </c>
      <c r="D2915" s="7">
        <v>11</v>
      </c>
      <c r="E2915" t="s">
        <v>8503</v>
      </c>
      <c r="F2915" t="s">
        <v>16955</v>
      </c>
      <c r="G2915" s="3">
        <v>1</v>
      </c>
      <c r="H2915" s="4">
        <v>140</v>
      </c>
      <c r="I2915" s="14">
        <f t="shared" si="91"/>
        <v>25.2</v>
      </c>
      <c r="J2915" s="18">
        <f t="shared" si="90"/>
        <v>21.419999999999998</v>
      </c>
      <c r="K2915" s="4" t="s">
        <v>16535</v>
      </c>
      <c r="L2915" s="4" t="s">
        <v>16536</v>
      </c>
      <c r="M2915" s="4" t="s">
        <v>16580</v>
      </c>
      <c r="N2915" t="s">
        <v>8504</v>
      </c>
    </row>
    <row r="2916" spans="1:14" ht="40.35" customHeight="1" outlineLevel="2" x14ac:dyDescent="0.2">
      <c r="A2916" t="s">
        <v>8505</v>
      </c>
      <c r="B2916" t="s">
        <v>17744</v>
      </c>
      <c r="C2916" s="7">
        <v>47</v>
      </c>
      <c r="D2916" s="7">
        <v>12</v>
      </c>
      <c r="E2916" t="s">
        <v>8506</v>
      </c>
      <c r="F2916" t="s">
        <v>16955</v>
      </c>
      <c r="G2916" s="3">
        <v>1</v>
      </c>
      <c r="H2916" s="4">
        <v>140</v>
      </c>
      <c r="I2916" s="14">
        <f t="shared" si="91"/>
        <v>25.2</v>
      </c>
      <c r="J2916" s="18">
        <f t="shared" si="90"/>
        <v>21.419999999999998</v>
      </c>
      <c r="K2916" s="4" t="s">
        <v>16535</v>
      </c>
      <c r="L2916" s="4" t="s">
        <v>16536</v>
      </c>
      <c r="M2916" s="4" t="s">
        <v>16580</v>
      </c>
      <c r="N2916" t="s">
        <v>8507</v>
      </c>
    </row>
    <row r="2917" spans="1:14" ht="40.35" customHeight="1" outlineLevel="2" x14ac:dyDescent="0.2">
      <c r="A2917" t="s">
        <v>8508</v>
      </c>
      <c r="B2917">
        <v>0</v>
      </c>
      <c r="C2917" s="7">
        <v>0</v>
      </c>
      <c r="D2917" s="7">
        <v>0</v>
      </c>
      <c r="E2917" t="s">
        <v>8509</v>
      </c>
      <c r="F2917" t="s">
        <v>17185</v>
      </c>
      <c r="G2917" s="3">
        <v>1</v>
      </c>
      <c r="H2917" s="4">
        <v>49.916666666666671</v>
      </c>
      <c r="I2917" s="14">
        <f t="shared" si="91"/>
        <v>8.9850000000000012</v>
      </c>
      <c r="J2917" s="18">
        <f t="shared" si="90"/>
        <v>7.6372500000000008</v>
      </c>
      <c r="K2917" s="4" t="s">
        <v>16586</v>
      </c>
      <c r="L2917" s="4" t="s">
        <v>16587</v>
      </c>
      <c r="M2917" s="4" t="s">
        <v>16588</v>
      </c>
      <c r="N2917" t="s">
        <v>8510</v>
      </c>
    </row>
    <row r="2918" spans="1:14" ht="40.35" customHeight="1" outlineLevel="2" x14ac:dyDescent="0.2">
      <c r="A2918" t="s">
        <v>8511</v>
      </c>
      <c r="B2918">
        <v>0</v>
      </c>
      <c r="C2918" s="7">
        <v>0</v>
      </c>
      <c r="D2918" s="7">
        <v>0</v>
      </c>
      <c r="E2918" t="s">
        <v>8512</v>
      </c>
      <c r="F2918" t="s">
        <v>17186</v>
      </c>
      <c r="G2918" s="3">
        <v>2</v>
      </c>
      <c r="H2918" s="4">
        <v>54.000000000000007</v>
      </c>
      <c r="I2918" s="14">
        <f t="shared" si="91"/>
        <v>9.7200000000000006</v>
      </c>
      <c r="J2918" s="18">
        <f t="shared" si="90"/>
        <v>8.2620000000000005</v>
      </c>
      <c r="K2918" s="4" t="s">
        <v>16586</v>
      </c>
      <c r="L2918" s="4" t="s">
        <v>16587</v>
      </c>
      <c r="M2918" s="4" t="s">
        <v>16588</v>
      </c>
      <c r="N2918" t="s">
        <v>8513</v>
      </c>
    </row>
    <row r="2919" spans="1:14" ht="40.35" customHeight="1" outlineLevel="2" x14ac:dyDescent="0.2">
      <c r="A2919" t="s">
        <v>8514</v>
      </c>
      <c r="B2919">
        <v>0</v>
      </c>
      <c r="C2919" s="7">
        <v>0</v>
      </c>
      <c r="D2919" s="7">
        <v>0</v>
      </c>
      <c r="E2919" t="s">
        <v>8515</v>
      </c>
      <c r="F2919" t="s">
        <v>17187</v>
      </c>
      <c r="G2919" s="3">
        <v>3</v>
      </c>
      <c r="H2919" s="4">
        <v>54.000000000000007</v>
      </c>
      <c r="I2919" s="14">
        <f t="shared" si="91"/>
        <v>9.7200000000000006</v>
      </c>
      <c r="J2919" s="18">
        <f t="shared" si="90"/>
        <v>8.2620000000000005</v>
      </c>
      <c r="K2919" s="4" t="s">
        <v>16586</v>
      </c>
      <c r="L2919" s="4" t="s">
        <v>16587</v>
      </c>
      <c r="M2919" s="4" t="s">
        <v>16588</v>
      </c>
      <c r="N2919" t="s">
        <v>8516</v>
      </c>
    </row>
    <row r="2920" spans="1:14" ht="40.35" customHeight="1" outlineLevel="2" x14ac:dyDescent="0.2">
      <c r="A2920" t="s">
        <v>8517</v>
      </c>
      <c r="B2920">
        <v>0</v>
      </c>
      <c r="C2920" s="7">
        <v>0</v>
      </c>
      <c r="D2920" s="7">
        <v>0</v>
      </c>
      <c r="E2920" t="s">
        <v>8518</v>
      </c>
      <c r="F2920" t="s">
        <v>17188</v>
      </c>
      <c r="G2920" s="3">
        <v>6</v>
      </c>
      <c r="H2920" s="4">
        <v>39.916666666666671</v>
      </c>
      <c r="I2920" s="14">
        <f t="shared" si="91"/>
        <v>7.1850000000000005</v>
      </c>
      <c r="J2920" s="18">
        <f t="shared" si="90"/>
        <v>6.1072500000000005</v>
      </c>
      <c r="K2920" s="4" t="s">
        <v>16586</v>
      </c>
      <c r="L2920" s="4" t="s">
        <v>16587</v>
      </c>
      <c r="M2920" s="4" t="s">
        <v>16588</v>
      </c>
      <c r="N2920" t="s">
        <v>8519</v>
      </c>
    </row>
    <row r="2921" spans="1:14" ht="40.35" customHeight="1" outlineLevel="2" x14ac:dyDescent="0.2">
      <c r="A2921" t="s">
        <v>8520</v>
      </c>
      <c r="B2921">
        <v>0</v>
      </c>
      <c r="C2921" s="7">
        <v>0</v>
      </c>
      <c r="D2921" s="7">
        <v>0</v>
      </c>
      <c r="E2921" t="s">
        <v>8521</v>
      </c>
      <c r="F2921" t="s">
        <v>17189</v>
      </c>
      <c r="G2921" s="3">
        <v>18</v>
      </c>
      <c r="H2921" s="4">
        <v>39.916666666666671</v>
      </c>
      <c r="I2921" s="14">
        <f t="shared" si="91"/>
        <v>7.1850000000000005</v>
      </c>
      <c r="J2921" s="18">
        <f t="shared" si="90"/>
        <v>6.1072500000000005</v>
      </c>
      <c r="K2921" s="4" t="s">
        <v>16586</v>
      </c>
      <c r="L2921" s="4" t="s">
        <v>16587</v>
      </c>
      <c r="M2921" s="4" t="s">
        <v>16588</v>
      </c>
      <c r="N2921" t="s">
        <v>8522</v>
      </c>
    </row>
    <row r="2922" spans="1:14" ht="40.35" customHeight="1" outlineLevel="2" x14ac:dyDescent="0.2">
      <c r="A2922" t="s">
        <v>8523</v>
      </c>
      <c r="B2922">
        <v>0</v>
      </c>
      <c r="C2922" s="7">
        <v>0</v>
      </c>
      <c r="D2922" s="7">
        <v>0</v>
      </c>
      <c r="E2922" t="s">
        <v>8524</v>
      </c>
      <c r="F2922" t="s">
        <v>17190</v>
      </c>
      <c r="G2922" s="3">
        <v>2</v>
      </c>
      <c r="H2922" s="4">
        <v>38.916666666666664</v>
      </c>
      <c r="I2922" s="14">
        <f t="shared" si="91"/>
        <v>7.004999999999999</v>
      </c>
      <c r="J2922" s="18">
        <f t="shared" si="90"/>
        <v>5.9542499999999992</v>
      </c>
      <c r="K2922" s="4" t="s">
        <v>16586</v>
      </c>
      <c r="L2922" s="4" t="s">
        <v>16587</v>
      </c>
      <c r="M2922" s="4" t="s">
        <v>16588</v>
      </c>
      <c r="N2922" t="s">
        <v>8525</v>
      </c>
    </row>
    <row r="2923" spans="1:14" ht="40.35" customHeight="1" outlineLevel="2" x14ac:dyDescent="0.2">
      <c r="A2923" t="s">
        <v>6039</v>
      </c>
      <c r="B2923">
        <v>0</v>
      </c>
      <c r="C2923" s="7">
        <v>0</v>
      </c>
      <c r="D2923" s="7">
        <v>0</v>
      </c>
      <c r="E2923" t="s">
        <v>6040</v>
      </c>
      <c r="F2923" t="s">
        <v>17035</v>
      </c>
      <c r="G2923" s="3">
        <v>24</v>
      </c>
      <c r="H2923" s="4">
        <v>38.916666666666664</v>
      </c>
      <c r="I2923" s="14">
        <f t="shared" si="91"/>
        <v>7.004999999999999</v>
      </c>
      <c r="J2923" s="18">
        <f t="shared" si="90"/>
        <v>5.9542499999999992</v>
      </c>
      <c r="K2923" s="4" t="s">
        <v>16586</v>
      </c>
      <c r="L2923" s="4" t="s">
        <v>16587</v>
      </c>
      <c r="M2923" s="4" t="s">
        <v>16588</v>
      </c>
      <c r="N2923" t="s">
        <v>6041</v>
      </c>
    </row>
    <row r="2924" spans="1:14" ht="40.35" customHeight="1" outlineLevel="2" x14ac:dyDescent="0.2">
      <c r="A2924" t="s">
        <v>8526</v>
      </c>
      <c r="B2924" t="s">
        <v>17744</v>
      </c>
      <c r="C2924" s="7">
        <v>40</v>
      </c>
      <c r="D2924" s="7" t="s">
        <v>17752</v>
      </c>
      <c r="E2924" t="s">
        <v>8527</v>
      </c>
      <c r="F2924" t="s">
        <v>17191</v>
      </c>
      <c r="G2924" s="3">
        <v>22</v>
      </c>
      <c r="H2924" s="4">
        <v>120.00000000000001</v>
      </c>
      <c r="I2924" s="14">
        <f t="shared" si="91"/>
        <v>21.6</v>
      </c>
      <c r="J2924" s="18">
        <f t="shared" si="90"/>
        <v>18.36</v>
      </c>
      <c r="K2924" s="4" t="s">
        <v>16543</v>
      </c>
      <c r="L2924" s="4" t="s">
        <v>16536</v>
      </c>
      <c r="M2924" s="4" t="s">
        <v>16544</v>
      </c>
      <c r="N2924" t="s">
        <v>8528</v>
      </c>
    </row>
    <row r="2925" spans="1:14" ht="40.35" customHeight="1" outlineLevel="2" x14ac:dyDescent="0.2">
      <c r="A2925" t="s">
        <v>8529</v>
      </c>
      <c r="B2925" t="s">
        <v>17744</v>
      </c>
      <c r="C2925" s="7">
        <v>42</v>
      </c>
      <c r="D2925" s="7">
        <v>8</v>
      </c>
      <c r="E2925" t="s">
        <v>8530</v>
      </c>
      <c r="F2925" t="s">
        <v>17191</v>
      </c>
      <c r="G2925" s="3">
        <v>11</v>
      </c>
      <c r="H2925" s="4">
        <v>120.00000000000001</v>
      </c>
      <c r="I2925" s="14">
        <f t="shared" si="91"/>
        <v>21.6</v>
      </c>
      <c r="J2925" s="18">
        <f t="shared" si="90"/>
        <v>18.36</v>
      </c>
      <c r="K2925" s="4" t="s">
        <v>16543</v>
      </c>
      <c r="L2925" s="4" t="s">
        <v>16536</v>
      </c>
      <c r="M2925" s="4" t="s">
        <v>16544</v>
      </c>
      <c r="N2925" t="s">
        <v>8531</v>
      </c>
    </row>
    <row r="2926" spans="1:14" ht="40.35" customHeight="1" outlineLevel="2" x14ac:dyDescent="0.2">
      <c r="A2926" t="s">
        <v>8532</v>
      </c>
      <c r="B2926" t="s">
        <v>17744</v>
      </c>
      <c r="C2926" s="7">
        <v>43</v>
      </c>
      <c r="D2926" s="7">
        <v>9</v>
      </c>
      <c r="E2926" t="s">
        <v>8533</v>
      </c>
      <c r="F2926" t="s">
        <v>17191</v>
      </c>
      <c r="G2926" s="3">
        <v>15</v>
      </c>
      <c r="H2926" s="4">
        <v>120.00000000000001</v>
      </c>
      <c r="I2926" s="14">
        <f t="shared" si="91"/>
        <v>21.6</v>
      </c>
      <c r="J2926" s="18">
        <f t="shared" si="90"/>
        <v>18.36</v>
      </c>
      <c r="K2926" s="4" t="s">
        <v>16543</v>
      </c>
      <c r="L2926" s="4" t="s">
        <v>16536</v>
      </c>
      <c r="M2926" s="4" t="s">
        <v>16544</v>
      </c>
      <c r="N2926" t="s">
        <v>8534</v>
      </c>
    </row>
    <row r="2927" spans="1:14" ht="40.35" customHeight="1" outlineLevel="2" x14ac:dyDescent="0.2">
      <c r="A2927" t="s">
        <v>8535</v>
      </c>
      <c r="B2927" t="s">
        <v>17744</v>
      </c>
      <c r="C2927" s="7">
        <v>44</v>
      </c>
      <c r="D2927" s="7" t="s">
        <v>17749</v>
      </c>
      <c r="E2927" t="s">
        <v>8536</v>
      </c>
      <c r="F2927" t="s">
        <v>17191</v>
      </c>
      <c r="G2927" s="3">
        <v>4</v>
      </c>
      <c r="H2927" s="4">
        <v>120.00000000000001</v>
      </c>
      <c r="I2927" s="14">
        <f t="shared" si="91"/>
        <v>21.6</v>
      </c>
      <c r="J2927" s="18">
        <f t="shared" si="90"/>
        <v>18.36</v>
      </c>
      <c r="K2927" s="4" t="s">
        <v>16543</v>
      </c>
      <c r="L2927" s="4" t="s">
        <v>16536</v>
      </c>
      <c r="M2927" s="4" t="s">
        <v>16544</v>
      </c>
      <c r="N2927" t="s">
        <v>8537</v>
      </c>
    </row>
    <row r="2928" spans="1:14" ht="40.35" customHeight="1" outlineLevel="2" x14ac:dyDescent="0.2">
      <c r="A2928" t="s">
        <v>8538</v>
      </c>
      <c r="B2928" t="s">
        <v>17744</v>
      </c>
      <c r="C2928" s="7">
        <v>45.5</v>
      </c>
      <c r="D2928" s="7" t="s">
        <v>17754</v>
      </c>
      <c r="E2928" t="s">
        <v>8539</v>
      </c>
      <c r="F2928" t="s">
        <v>17191</v>
      </c>
      <c r="G2928" s="3">
        <v>7</v>
      </c>
      <c r="H2928" s="4">
        <v>120.00000000000001</v>
      </c>
      <c r="I2928" s="14">
        <f t="shared" si="91"/>
        <v>21.6</v>
      </c>
      <c r="J2928" s="18">
        <f t="shared" si="90"/>
        <v>18.36</v>
      </c>
      <c r="K2928" s="4" t="s">
        <v>16543</v>
      </c>
      <c r="L2928" s="4" t="s">
        <v>16536</v>
      </c>
      <c r="M2928" s="4" t="s">
        <v>16544</v>
      </c>
      <c r="N2928" t="s">
        <v>8540</v>
      </c>
    </row>
    <row r="2929" spans="1:14" ht="40.35" customHeight="1" outlineLevel="2" x14ac:dyDescent="0.2">
      <c r="A2929" t="s">
        <v>8541</v>
      </c>
      <c r="B2929" t="s">
        <v>17744</v>
      </c>
      <c r="C2929" s="7">
        <v>41</v>
      </c>
      <c r="D2929" s="7">
        <v>7</v>
      </c>
      <c r="E2929" t="s">
        <v>8542</v>
      </c>
      <c r="F2929" t="s">
        <v>17192</v>
      </c>
      <c r="G2929" s="3">
        <v>46</v>
      </c>
      <c r="H2929" s="4">
        <v>120.00000000000001</v>
      </c>
      <c r="I2929" s="14">
        <f t="shared" si="91"/>
        <v>21.6</v>
      </c>
      <c r="J2929" s="18">
        <f t="shared" si="90"/>
        <v>18.36</v>
      </c>
      <c r="K2929" s="4" t="s">
        <v>16543</v>
      </c>
      <c r="L2929" s="4" t="s">
        <v>16536</v>
      </c>
      <c r="M2929" s="4" t="s">
        <v>16544</v>
      </c>
      <c r="N2929" t="s">
        <v>8543</v>
      </c>
    </row>
    <row r="2930" spans="1:14" ht="40.35" customHeight="1" outlineLevel="2" x14ac:dyDescent="0.2">
      <c r="A2930" t="s">
        <v>8544</v>
      </c>
      <c r="B2930" t="s">
        <v>17744</v>
      </c>
      <c r="C2930" s="7">
        <v>42</v>
      </c>
      <c r="D2930" s="7">
        <v>8</v>
      </c>
      <c r="E2930" t="s">
        <v>8545</v>
      </c>
      <c r="F2930" t="s">
        <v>17192</v>
      </c>
      <c r="G2930" s="3">
        <v>9</v>
      </c>
      <c r="H2930" s="4">
        <v>120.00000000000001</v>
      </c>
      <c r="I2930" s="14">
        <f t="shared" si="91"/>
        <v>21.6</v>
      </c>
      <c r="J2930" s="18">
        <f t="shared" si="90"/>
        <v>18.36</v>
      </c>
      <c r="K2930" s="4" t="s">
        <v>16543</v>
      </c>
      <c r="L2930" s="4" t="s">
        <v>16536</v>
      </c>
      <c r="M2930" s="4" t="s">
        <v>16544</v>
      </c>
      <c r="N2930" t="s">
        <v>8546</v>
      </c>
    </row>
    <row r="2931" spans="1:14" ht="40.35" customHeight="1" outlineLevel="2" x14ac:dyDescent="0.2">
      <c r="A2931" t="s">
        <v>8547</v>
      </c>
      <c r="B2931" t="s">
        <v>17744</v>
      </c>
      <c r="C2931" s="7">
        <v>42.5</v>
      </c>
      <c r="D2931" s="7" t="s">
        <v>17748</v>
      </c>
      <c r="E2931" t="s">
        <v>8548</v>
      </c>
      <c r="F2931" t="s">
        <v>17192</v>
      </c>
      <c r="G2931" s="3">
        <v>18</v>
      </c>
      <c r="H2931" s="4">
        <v>120.00000000000001</v>
      </c>
      <c r="I2931" s="14">
        <f t="shared" si="91"/>
        <v>21.6</v>
      </c>
      <c r="J2931" s="18">
        <f t="shared" si="90"/>
        <v>18.36</v>
      </c>
      <c r="K2931" s="4" t="s">
        <v>16543</v>
      </c>
      <c r="L2931" s="4" t="s">
        <v>16536</v>
      </c>
      <c r="M2931" s="4" t="s">
        <v>16544</v>
      </c>
      <c r="N2931" t="s">
        <v>8549</v>
      </c>
    </row>
    <row r="2932" spans="1:14" ht="40.35" customHeight="1" outlineLevel="2" x14ac:dyDescent="0.2">
      <c r="A2932" t="s">
        <v>8550</v>
      </c>
      <c r="B2932" t="s">
        <v>17744</v>
      </c>
      <c r="C2932" s="7">
        <v>43</v>
      </c>
      <c r="D2932" s="7">
        <v>9</v>
      </c>
      <c r="E2932" t="s">
        <v>8551</v>
      </c>
      <c r="F2932" t="s">
        <v>17192</v>
      </c>
      <c r="G2932" s="3">
        <v>15</v>
      </c>
      <c r="H2932" s="4">
        <v>120.00000000000001</v>
      </c>
      <c r="I2932" s="14">
        <f t="shared" si="91"/>
        <v>21.6</v>
      </c>
      <c r="J2932" s="18">
        <f t="shared" si="90"/>
        <v>18.36</v>
      </c>
      <c r="K2932" s="4" t="s">
        <v>16543</v>
      </c>
      <c r="L2932" s="4" t="s">
        <v>16536</v>
      </c>
      <c r="M2932" s="4" t="s">
        <v>16544</v>
      </c>
      <c r="N2932" t="s">
        <v>8552</v>
      </c>
    </row>
    <row r="2933" spans="1:14" ht="40.35" customHeight="1" outlineLevel="2" x14ac:dyDescent="0.2">
      <c r="A2933" t="s">
        <v>8553</v>
      </c>
      <c r="B2933" t="s">
        <v>17744</v>
      </c>
      <c r="C2933" s="7">
        <v>45</v>
      </c>
      <c r="D2933" s="7">
        <v>10</v>
      </c>
      <c r="E2933" t="s">
        <v>8554</v>
      </c>
      <c r="F2933" t="s">
        <v>17192</v>
      </c>
      <c r="G2933" s="3">
        <v>2</v>
      </c>
      <c r="H2933" s="4">
        <v>120.00000000000001</v>
      </c>
      <c r="I2933" s="14">
        <f t="shared" si="91"/>
        <v>21.6</v>
      </c>
      <c r="J2933" s="18">
        <f t="shared" si="90"/>
        <v>18.36</v>
      </c>
      <c r="K2933" s="4" t="s">
        <v>16543</v>
      </c>
      <c r="L2933" s="4" t="s">
        <v>16536</v>
      </c>
      <c r="M2933" s="4" t="s">
        <v>16544</v>
      </c>
      <c r="N2933" t="s">
        <v>8555</v>
      </c>
    </row>
    <row r="2934" spans="1:14" ht="40.35" customHeight="1" outlineLevel="2" x14ac:dyDescent="0.2">
      <c r="A2934" t="s">
        <v>8556</v>
      </c>
      <c r="B2934" t="s">
        <v>17744</v>
      </c>
      <c r="C2934" s="7">
        <v>46</v>
      </c>
      <c r="D2934" s="7">
        <v>11</v>
      </c>
      <c r="E2934" t="s">
        <v>8557</v>
      </c>
      <c r="F2934" t="s">
        <v>17192</v>
      </c>
      <c r="G2934" s="3">
        <v>3</v>
      </c>
      <c r="H2934" s="4">
        <v>120.00000000000001</v>
      </c>
      <c r="I2934" s="14">
        <f t="shared" si="91"/>
        <v>21.6</v>
      </c>
      <c r="J2934" s="18">
        <f t="shared" si="90"/>
        <v>18.36</v>
      </c>
      <c r="K2934" s="4" t="s">
        <v>16543</v>
      </c>
      <c r="L2934" s="4" t="s">
        <v>16536</v>
      </c>
      <c r="M2934" s="4" t="s">
        <v>16544</v>
      </c>
      <c r="N2934" t="s">
        <v>8558</v>
      </c>
    </row>
    <row r="2935" spans="1:14" ht="40.35" customHeight="1" outlineLevel="2" x14ac:dyDescent="0.2">
      <c r="A2935" t="s">
        <v>8559</v>
      </c>
      <c r="B2935" t="s">
        <v>17744</v>
      </c>
      <c r="C2935" s="7">
        <v>42</v>
      </c>
      <c r="D2935" s="7">
        <v>8</v>
      </c>
      <c r="E2935" t="s">
        <v>8560</v>
      </c>
      <c r="F2935" t="s">
        <v>17193</v>
      </c>
      <c r="G2935" s="3">
        <v>1</v>
      </c>
      <c r="H2935" s="4">
        <v>130</v>
      </c>
      <c r="I2935" s="14">
        <f t="shared" si="91"/>
        <v>23.4</v>
      </c>
      <c r="J2935" s="18">
        <f t="shared" si="90"/>
        <v>19.889999999999997</v>
      </c>
      <c r="K2935" s="4" t="s">
        <v>16535</v>
      </c>
      <c r="L2935" s="4" t="s">
        <v>16536</v>
      </c>
      <c r="M2935" s="4" t="s">
        <v>16537</v>
      </c>
      <c r="N2935" t="s">
        <v>8561</v>
      </c>
    </row>
    <row r="2936" spans="1:14" ht="40.35" customHeight="1" outlineLevel="2" x14ac:dyDescent="0.2">
      <c r="A2936" t="s">
        <v>8562</v>
      </c>
      <c r="B2936" t="s">
        <v>17744</v>
      </c>
      <c r="C2936" s="7">
        <v>42.5</v>
      </c>
      <c r="D2936" s="7" t="s">
        <v>17748</v>
      </c>
      <c r="E2936" t="s">
        <v>8563</v>
      </c>
      <c r="F2936" t="s">
        <v>17193</v>
      </c>
      <c r="G2936" s="3">
        <v>1</v>
      </c>
      <c r="H2936" s="4">
        <v>130</v>
      </c>
      <c r="I2936" s="14">
        <f t="shared" si="91"/>
        <v>23.4</v>
      </c>
      <c r="J2936" s="18">
        <f t="shared" si="90"/>
        <v>19.889999999999997</v>
      </c>
      <c r="K2936" s="4" t="s">
        <v>16535</v>
      </c>
      <c r="L2936" s="4" t="s">
        <v>16536</v>
      </c>
      <c r="M2936" s="4" t="s">
        <v>16537</v>
      </c>
      <c r="N2936" t="s">
        <v>8564</v>
      </c>
    </row>
    <row r="2937" spans="1:14" ht="40.35" customHeight="1" outlineLevel="2" x14ac:dyDescent="0.2">
      <c r="A2937" t="s">
        <v>8565</v>
      </c>
      <c r="B2937" t="s">
        <v>17744</v>
      </c>
      <c r="C2937" s="7">
        <v>43</v>
      </c>
      <c r="D2937" s="7">
        <v>9</v>
      </c>
      <c r="E2937" t="s">
        <v>8566</v>
      </c>
      <c r="F2937" t="s">
        <v>17193</v>
      </c>
      <c r="G2937" s="3">
        <v>1</v>
      </c>
      <c r="H2937" s="4">
        <v>130</v>
      </c>
      <c r="I2937" s="14">
        <f t="shared" si="91"/>
        <v>23.4</v>
      </c>
      <c r="J2937" s="18">
        <f t="shared" si="90"/>
        <v>19.889999999999997</v>
      </c>
      <c r="K2937" s="4" t="s">
        <v>16535</v>
      </c>
      <c r="L2937" s="4" t="s">
        <v>16536</v>
      </c>
      <c r="M2937" s="4" t="s">
        <v>16537</v>
      </c>
      <c r="N2937" t="s">
        <v>8567</v>
      </c>
    </row>
    <row r="2938" spans="1:14" ht="40.35" customHeight="1" outlineLevel="2" x14ac:dyDescent="0.2">
      <c r="A2938" t="s">
        <v>8568</v>
      </c>
      <c r="B2938" t="s">
        <v>17744</v>
      </c>
      <c r="C2938" s="7">
        <v>44</v>
      </c>
      <c r="D2938" s="7" t="s">
        <v>17749</v>
      </c>
      <c r="E2938" t="s">
        <v>8569</v>
      </c>
      <c r="F2938" t="s">
        <v>17193</v>
      </c>
      <c r="G2938" s="3">
        <v>1</v>
      </c>
      <c r="H2938" s="4">
        <v>130</v>
      </c>
      <c r="I2938" s="14">
        <f t="shared" si="91"/>
        <v>23.4</v>
      </c>
      <c r="J2938" s="18">
        <f t="shared" si="90"/>
        <v>19.889999999999997</v>
      </c>
      <c r="K2938" s="4" t="s">
        <v>16535</v>
      </c>
      <c r="L2938" s="4" t="s">
        <v>16536</v>
      </c>
      <c r="M2938" s="4" t="s">
        <v>16537</v>
      </c>
      <c r="N2938" t="s">
        <v>8570</v>
      </c>
    </row>
    <row r="2939" spans="1:14" ht="40.35" customHeight="1" outlineLevel="2" x14ac:dyDescent="0.2">
      <c r="A2939" t="s">
        <v>8571</v>
      </c>
      <c r="B2939" t="s">
        <v>17744</v>
      </c>
      <c r="C2939" s="7">
        <v>42</v>
      </c>
      <c r="D2939" s="7">
        <v>8</v>
      </c>
      <c r="E2939" t="s">
        <v>8572</v>
      </c>
      <c r="F2939" t="s">
        <v>17194</v>
      </c>
      <c r="G2939" s="3">
        <v>4</v>
      </c>
      <c r="H2939" s="4">
        <v>130</v>
      </c>
      <c r="I2939" s="14">
        <f t="shared" si="91"/>
        <v>23.4</v>
      </c>
      <c r="J2939" s="18">
        <f t="shared" si="90"/>
        <v>19.889999999999997</v>
      </c>
      <c r="K2939" s="4" t="s">
        <v>16535</v>
      </c>
      <c r="L2939" s="4" t="s">
        <v>16536</v>
      </c>
      <c r="M2939" s="4" t="s">
        <v>16537</v>
      </c>
      <c r="N2939" t="s">
        <v>8573</v>
      </c>
    </row>
    <row r="2940" spans="1:14" ht="40.35" customHeight="1" outlineLevel="2" x14ac:dyDescent="0.2">
      <c r="A2940" t="s">
        <v>8574</v>
      </c>
      <c r="B2940" t="s">
        <v>17744</v>
      </c>
      <c r="C2940" s="7">
        <v>41.5</v>
      </c>
      <c r="D2940" s="7" t="s">
        <v>17757</v>
      </c>
      <c r="E2940" t="s">
        <v>8575</v>
      </c>
      <c r="F2940" t="s">
        <v>17195</v>
      </c>
      <c r="G2940" s="3">
        <v>1</v>
      </c>
      <c r="H2940" s="4">
        <v>130</v>
      </c>
      <c r="I2940" s="14">
        <f t="shared" si="91"/>
        <v>23.4</v>
      </c>
      <c r="J2940" s="18">
        <f t="shared" si="90"/>
        <v>19.889999999999997</v>
      </c>
      <c r="K2940" s="4" t="s">
        <v>16535</v>
      </c>
      <c r="L2940" s="4" t="s">
        <v>16536</v>
      </c>
      <c r="M2940" s="4" t="s">
        <v>16537</v>
      </c>
      <c r="N2940" t="s">
        <v>8576</v>
      </c>
    </row>
    <row r="2941" spans="1:14" ht="40.35" customHeight="1" outlineLevel="2" x14ac:dyDescent="0.2">
      <c r="A2941" t="s">
        <v>8577</v>
      </c>
      <c r="B2941" t="s">
        <v>17744</v>
      </c>
      <c r="C2941" s="7">
        <v>42</v>
      </c>
      <c r="D2941" s="7">
        <v>8</v>
      </c>
      <c r="E2941" t="s">
        <v>8578</v>
      </c>
      <c r="F2941" t="s">
        <v>17195</v>
      </c>
      <c r="G2941" s="3">
        <v>2</v>
      </c>
      <c r="H2941" s="4">
        <v>130</v>
      </c>
      <c r="I2941" s="14">
        <f t="shared" si="91"/>
        <v>23.4</v>
      </c>
      <c r="J2941" s="18">
        <f t="shared" si="90"/>
        <v>19.889999999999997</v>
      </c>
      <c r="K2941" s="4" t="s">
        <v>16535</v>
      </c>
      <c r="L2941" s="4" t="s">
        <v>16536</v>
      </c>
      <c r="M2941" s="4" t="s">
        <v>16537</v>
      </c>
      <c r="N2941" t="s">
        <v>8579</v>
      </c>
    </row>
    <row r="2942" spans="1:14" ht="40.35" customHeight="1" outlineLevel="2" x14ac:dyDescent="0.2">
      <c r="A2942" t="s">
        <v>8580</v>
      </c>
      <c r="B2942" t="s">
        <v>17744</v>
      </c>
      <c r="C2942" s="7">
        <v>43</v>
      </c>
      <c r="D2942" s="7">
        <v>9</v>
      </c>
      <c r="E2942" t="s">
        <v>8581</v>
      </c>
      <c r="F2942" t="s">
        <v>17196</v>
      </c>
      <c r="G2942" s="3">
        <v>2</v>
      </c>
      <c r="H2942" s="4">
        <v>120.00000000000001</v>
      </c>
      <c r="I2942" s="14">
        <f t="shared" si="91"/>
        <v>21.6</v>
      </c>
      <c r="J2942" s="18">
        <f t="shared" si="90"/>
        <v>18.36</v>
      </c>
      <c r="K2942" s="4" t="s">
        <v>16535</v>
      </c>
      <c r="L2942" s="4" t="s">
        <v>16536</v>
      </c>
      <c r="M2942" s="4" t="s">
        <v>16537</v>
      </c>
      <c r="N2942" t="s">
        <v>8582</v>
      </c>
    </row>
    <row r="2943" spans="1:14" ht="40.35" customHeight="1" outlineLevel="2" x14ac:dyDescent="0.2">
      <c r="A2943" t="s">
        <v>8583</v>
      </c>
      <c r="B2943" t="s">
        <v>17744</v>
      </c>
      <c r="C2943" s="7">
        <v>44</v>
      </c>
      <c r="D2943" s="7" t="s">
        <v>17749</v>
      </c>
      <c r="E2943" t="s">
        <v>8584</v>
      </c>
      <c r="F2943" t="s">
        <v>17196</v>
      </c>
      <c r="G2943" s="3">
        <v>2</v>
      </c>
      <c r="H2943" s="4">
        <v>120.00000000000001</v>
      </c>
      <c r="I2943" s="14">
        <f t="shared" si="91"/>
        <v>21.6</v>
      </c>
      <c r="J2943" s="18">
        <f t="shared" si="90"/>
        <v>18.36</v>
      </c>
      <c r="K2943" s="4" t="s">
        <v>16535</v>
      </c>
      <c r="L2943" s="4" t="s">
        <v>16536</v>
      </c>
      <c r="M2943" s="4" t="s">
        <v>16537</v>
      </c>
      <c r="N2943" t="s">
        <v>8585</v>
      </c>
    </row>
    <row r="2944" spans="1:14" ht="40.35" customHeight="1" outlineLevel="2" x14ac:dyDescent="0.2">
      <c r="A2944" t="s">
        <v>8586</v>
      </c>
      <c r="B2944" t="s">
        <v>17744</v>
      </c>
      <c r="C2944" s="7">
        <v>42</v>
      </c>
      <c r="D2944" s="7">
        <v>8</v>
      </c>
      <c r="E2944" t="s">
        <v>8587</v>
      </c>
      <c r="F2944" t="s">
        <v>17197</v>
      </c>
      <c r="G2944" s="3">
        <v>9</v>
      </c>
      <c r="H2944" s="4">
        <v>89.916666666666657</v>
      </c>
      <c r="I2944" s="14">
        <f t="shared" si="91"/>
        <v>16.184999999999999</v>
      </c>
      <c r="J2944" s="18">
        <f t="shared" si="90"/>
        <v>13.757249999999999</v>
      </c>
      <c r="K2944" s="4" t="s">
        <v>16543</v>
      </c>
      <c r="L2944" s="4" t="s">
        <v>16536</v>
      </c>
      <c r="M2944" s="4" t="s">
        <v>16575</v>
      </c>
      <c r="N2944" t="s">
        <v>8588</v>
      </c>
    </row>
    <row r="2945" spans="1:14" ht="40.35" customHeight="1" outlineLevel="2" x14ac:dyDescent="0.2">
      <c r="A2945" t="s">
        <v>8589</v>
      </c>
      <c r="B2945" t="s">
        <v>17744</v>
      </c>
      <c r="C2945" s="7">
        <v>43</v>
      </c>
      <c r="D2945" s="7">
        <v>9</v>
      </c>
      <c r="E2945" t="s">
        <v>8590</v>
      </c>
      <c r="F2945" t="s">
        <v>17197</v>
      </c>
      <c r="G2945" s="3">
        <v>42</v>
      </c>
      <c r="H2945" s="4">
        <v>89.916666666666657</v>
      </c>
      <c r="I2945" s="14">
        <f t="shared" si="91"/>
        <v>16.184999999999999</v>
      </c>
      <c r="J2945" s="18">
        <f t="shared" si="90"/>
        <v>13.757249999999999</v>
      </c>
      <c r="K2945" s="4" t="s">
        <v>16543</v>
      </c>
      <c r="L2945" s="4" t="s">
        <v>16536</v>
      </c>
      <c r="M2945" s="4" t="s">
        <v>16575</v>
      </c>
      <c r="N2945" t="s">
        <v>8591</v>
      </c>
    </row>
    <row r="2946" spans="1:14" ht="40.35" customHeight="1" outlineLevel="2" x14ac:dyDescent="0.2">
      <c r="A2946" t="s">
        <v>8592</v>
      </c>
      <c r="B2946" t="s">
        <v>17744</v>
      </c>
      <c r="C2946" s="7">
        <v>45</v>
      </c>
      <c r="D2946" s="7">
        <v>10</v>
      </c>
      <c r="E2946" t="s">
        <v>8593</v>
      </c>
      <c r="F2946" t="s">
        <v>17197</v>
      </c>
      <c r="G2946" s="3">
        <v>14</v>
      </c>
      <c r="H2946" s="4">
        <v>89.916666666666657</v>
      </c>
      <c r="I2946" s="14">
        <f t="shared" si="91"/>
        <v>16.184999999999999</v>
      </c>
      <c r="J2946" s="18">
        <f t="shared" si="90"/>
        <v>13.757249999999999</v>
      </c>
      <c r="K2946" s="4" t="s">
        <v>16543</v>
      </c>
      <c r="L2946" s="4" t="s">
        <v>16536</v>
      </c>
      <c r="M2946" s="4" t="s">
        <v>16575</v>
      </c>
      <c r="N2946" t="s">
        <v>8594</v>
      </c>
    </row>
    <row r="2947" spans="1:14" ht="40.35" customHeight="1" outlineLevel="2" x14ac:dyDescent="0.2">
      <c r="A2947" t="s">
        <v>8595</v>
      </c>
      <c r="B2947" t="s">
        <v>17744</v>
      </c>
      <c r="C2947" s="7">
        <v>42</v>
      </c>
      <c r="D2947" s="7">
        <v>8</v>
      </c>
      <c r="E2947" t="s">
        <v>8596</v>
      </c>
      <c r="F2947" t="s">
        <v>17198</v>
      </c>
      <c r="G2947" s="3">
        <v>6</v>
      </c>
      <c r="H2947" s="4">
        <v>89.916666666666657</v>
      </c>
      <c r="I2947" s="14">
        <f t="shared" si="91"/>
        <v>16.184999999999999</v>
      </c>
      <c r="J2947" s="18">
        <f t="shared" si="90"/>
        <v>13.757249999999999</v>
      </c>
      <c r="K2947" s="4" t="s">
        <v>16543</v>
      </c>
      <c r="L2947" s="4" t="s">
        <v>16536</v>
      </c>
      <c r="M2947" s="4" t="s">
        <v>16575</v>
      </c>
      <c r="N2947" t="s">
        <v>8597</v>
      </c>
    </row>
    <row r="2948" spans="1:14" ht="40.35" customHeight="1" outlineLevel="2" x14ac:dyDescent="0.2">
      <c r="A2948" t="s">
        <v>8595</v>
      </c>
      <c r="B2948" t="s">
        <v>17744</v>
      </c>
      <c r="C2948" s="7">
        <v>42</v>
      </c>
      <c r="D2948" s="7">
        <v>8</v>
      </c>
      <c r="E2948" t="s">
        <v>8596</v>
      </c>
      <c r="F2948" t="s">
        <v>17198</v>
      </c>
      <c r="G2948" s="3">
        <v>1</v>
      </c>
      <c r="H2948" s="4">
        <v>89.916666666666657</v>
      </c>
      <c r="I2948" s="14">
        <f t="shared" si="91"/>
        <v>16.184999999999999</v>
      </c>
      <c r="J2948" s="18">
        <f t="shared" ref="J2948:J3011" si="92">SUM(I2948*0.85)</f>
        <v>13.757249999999999</v>
      </c>
      <c r="K2948" s="4" t="s">
        <v>16543</v>
      </c>
      <c r="L2948" s="4" t="s">
        <v>16536</v>
      </c>
      <c r="M2948" s="4" t="s">
        <v>16575</v>
      </c>
      <c r="N2948" t="s">
        <v>8597</v>
      </c>
    </row>
    <row r="2949" spans="1:14" ht="40.35" customHeight="1" outlineLevel="2" x14ac:dyDescent="0.2">
      <c r="A2949" t="s">
        <v>8598</v>
      </c>
      <c r="B2949" t="s">
        <v>17744</v>
      </c>
      <c r="C2949" s="7">
        <v>43</v>
      </c>
      <c r="D2949" s="7">
        <v>9</v>
      </c>
      <c r="E2949" t="s">
        <v>8599</v>
      </c>
      <c r="F2949" t="s">
        <v>17198</v>
      </c>
      <c r="G2949" s="3">
        <v>7</v>
      </c>
      <c r="H2949" s="4">
        <v>89.916666666666657</v>
      </c>
      <c r="I2949" s="14">
        <f t="shared" ref="I2949:I3012" si="93">SUM(H2949*0.18)</f>
        <v>16.184999999999999</v>
      </c>
      <c r="J2949" s="18">
        <f t="shared" si="92"/>
        <v>13.757249999999999</v>
      </c>
      <c r="K2949" s="4" t="s">
        <v>16543</v>
      </c>
      <c r="L2949" s="4" t="s">
        <v>16536</v>
      </c>
      <c r="M2949" s="4" t="s">
        <v>16575</v>
      </c>
      <c r="N2949" t="s">
        <v>8600</v>
      </c>
    </row>
    <row r="2950" spans="1:14" ht="40.35" customHeight="1" outlineLevel="2" x14ac:dyDescent="0.2">
      <c r="A2950" t="s">
        <v>8598</v>
      </c>
      <c r="B2950" t="s">
        <v>17744</v>
      </c>
      <c r="C2950" s="7">
        <v>43</v>
      </c>
      <c r="D2950" s="7">
        <v>9</v>
      </c>
      <c r="E2950" t="s">
        <v>8599</v>
      </c>
      <c r="F2950" t="s">
        <v>17198</v>
      </c>
      <c r="G2950" s="3">
        <v>10</v>
      </c>
      <c r="H2950" s="4">
        <v>89.916666666666657</v>
      </c>
      <c r="I2950" s="14">
        <f t="shared" si="93"/>
        <v>16.184999999999999</v>
      </c>
      <c r="J2950" s="18">
        <f t="shared" si="92"/>
        <v>13.757249999999999</v>
      </c>
      <c r="K2950" s="4" t="s">
        <v>16543</v>
      </c>
      <c r="L2950" s="4" t="s">
        <v>16536</v>
      </c>
      <c r="M2950" s="4" t="s">
        <v>16575</v>
      </c>
      <c r="N2950" t="s">
        <v>8600</v>
      </c>
    </row>
    <row r="2951" spans="1:14" ht="40.35" customHeight="1" outlineLevel="2" x14ac:dyDescent="0.2">
      <c r="A2951" t="s">
        <v>8601</v>
      </c>
      <c r="B2951" t="s">
        <v>17744</v>
      </c>
      <c r="C2951" s="7">
        <v>41</v>
      </c>
      <c r="D2951" s="7">
        <v>7</v>
      </c>
      <c r="E2951" t="s">
        <v>8602</v>
      </c>
      <c r="F2951" t="s">
        <v>17199</v>
      </c>
      <c r="G2951" s="3">
        <v>4</v>
      </c>
      <c r="H2951" s="4">
        <v>89.916666666666657</v>
      </c>
      <c r="I2951" s="14">
        <f t="shared" si="93"/>
        <v>16.184999999999999</v>
      </c>
      <c r="J2951" s="18">
        <f t="shared" si="92"/>
        <v>13.757249999999999</v>
      </c>
      <c r="K2951" s="4" t="s">
        <v>16543</v>
      </c>
      <c r="L2951" s="4" t="s">
        <v>16536</v>
      </c>
      <c r="M2951" s="4" t="s">
        <v>16575</v>
      </c>
      <c r="N2951" t="s">
        <v>8603</v>
      </c>
    </row>
    <row r="2952" spans="1:14" ht="40.35" customHeight="1" outlineLevel="2" x14ac:dyDescent="0.2">
      <c r="A2952" t="s">
        <v>8604</v>
      </c>
      <c r="B2952" t="s">
        <v>17744</v>
      </c>
      <c r="C2952" s="7">
        <v>42</v>
      </c>
      <c r="D2952" s="7">
        <v>8</v>
      </c>
      <c r="E2952" t="s">
        <v>8605</v>
      </c>
      <c r="F2952" t="s">
        <v>17199</v>
      </c>
      <c r="G2952" s="3">
        <v>109</v>
      </c>
      <c r="H2952" s="4">
        <v>89.916666666666657</v>
      </c>
      <c r="I2952" s="14">
        <f t="shared" si="93"/>
        <v>16.184999999999999</v>
      </c>
      <c r="J2952" s="18">
        <f t="shared" si="92"/>
        <v>13.757249999999999</v>
      </c>
      <c r="K2952" s="4" t="s">
        <v>16543</v>
      </c>
      <c r="L2952" s="4" t="s">
        <v>16536</v>
      </c>
      <c r="M2952" s="4" t="s">
        <v>16575</v>
      </c>
      <c r="N2952" t="s">
        <v>8606</v>
      </c>
    </row>
    <row r="2953" spans="1:14" ht="40.35" customHeight="1" outlineLevel="2" x14ac:dyDescent="0.2">
      <c r="A2953" t="s">
        <v>8607</v>
      </c>
      <c r="B2953" t="s">
        <v>17744</v>
      </c>
      <c r="C2953" s="7">
        <v>43</v>
      </c>
      <c r="D2953" s="7">
        <v>9</v>
      </c>
      <c r="E2953" t="s">
        <v>8608</v>
      </c>
      <c r="F2953" t="s">
        <v>17199</v>
      </c>
      <c r="G2953" s="3">
        <v>124</v>
      </c>
      <c r="H2953" s="4">
        <v>89.916666666666657</v>
      </c>
      <c r="I2953" s="14">
        <f t="shared" si="93"/>
        <v>16.184999999999999</v>
      </c>
      <c r="J2953" s="18">
        <f t="shared" si="92"/>
        <v>13.757249999999999</v>
      </c>
      <c r="K2953" s="4" t="s">
        <v>16543</v>
      </c>
      <c r="L2953" s="4" t="s">
        <v>16536</v>
      </c>
      <c r="M2953" s="4" t="s">
        <v>16575</v>
      </c>
      <c r="N2953" t="s">
        <v>8609</v>
      </c>
    </row>
    <row r="2954" spans="1:14" ht="40.35" customHeight="1" outlineLevel="2" x14ac:dyDescent="0.2">
      <c r="A2954" t="s">
        <v>8610</v>
      </c>
      <c r="B2954" t="s">
        <v>17744</v>
      </c>
      <c r="C2954" s="7">
        <v>45</v>
      </c>
      <c r="D2954" s="7">
        <v>10</v>
      </c>
      <c r="E2954" t="s">
        <v>8611</v>
      </c>
      <c r="F2954" t="s">
        <v>17199</v>
      </c>
      <c r="G2954" s="3">
        <v>18</v>
      </c>
      <c r="H2954" s="4">
        <v>89.916666666666657</v>
      </c>
      <c r="I2954" s="14">
        <f t="shared" si="93"/>
        <v>16.184999999999999</v>
      </c>
      <c r="J2954" s="18">
        <f t="shared" si="92"/>
        <v>13.757249999999999</v>
      </c>
      <c r="K2954" s="4" t="s">
        <v>16543</v>
      </c>
      <c r="L2954" s="4" t="s">
        <v>16536</v>
      </c>
      <c r="M2954" s="4" t="s">
        <v>16575</v>
      </c>
      <c r="N2954" t="s">
        <v>8612</v>
      </c>
    </row>
    <row r="2955" spans="1:14" ht="40.35" customHeight="1" outlineLevel="2" x14ac:dyDescent="0.2">
      <c r="A2955" t="s">
        <v>8613</v>
      </c>
      <c r="B2955" t="s">
        <v>17744</v>
      </c>
      <c r="C2955" s="7">
        <v>41</v>
      </c>
      <c r="D2955" s="7">
        <v>7</v>
      </c>
      <c r="E2955" t="s">
        <v>8614</v>
      </c>
      <c r="F2955" t="s">
        <v>17200</v>
      </c>
      <c r="G2955" s="3">
        <v>23</v>
      </c>
      <c r="H2955" s="4">
        <v>99.916666666666671</v>
      </c>
      <c r="I2955" s="14">
        <f t="shared" si="93"/>
        <v>17.984999999999999</v>
      </c>
      <c r="J2955" s="18">
        <f t="shared" si="92"/>
        <v>15.287249999999998</v>
      </c>
      <c r="K2955" s="4" t="s">
        <v>16543</v>
      </c>
      <c r="L2955" s="4" t="s">
        <v>16536</v>
      </c>
      <c r="M2955" s="4" t="s">
        <v>16575</v>
      </c>
      <c r="N2955" t="s">
        <v>8615</v>
      </c>
    </row>
    <row r="2956" spans="1:14" ht="40.35" customHeight="1" outlineLevel="2" x14ac:dyDescent="0.2">
      <c r="A2956" t="s">
        <v>8616</v>
      </c>
      <c r="B2956" t="s">
        <v>17744</v>
      </c>
      <c r="C2956" s="7">
        <v>42</v>
      </c>
      <c r="D2956" s="7">
        <v>8</v>
      </c>
      <c r="E2956" t="s">
        <v>8617</v>
      </c>
      <c r="F2956" t="s">
        <v>17200</v>
      </c>
      <c r="G2956" s="3">
        <v>33</v>
      </c>
      <c r="H2956" s="4">
        <v>99.916666666666671</v>
      </c>
      <c r="I2956" s="14">
        <f t="shared" si="93"/>
        <v>17.984999999999999</v>
      </c>
      <c r="J2956" s="18">
        <f t="shared" si="92"/>
        <v>15.287249999999998</v>
      </c>
      <c r="K2956" s="4" t="s">
        <v>16543</v>
      </c>
      <c r="L2956" s="4" t="s">
        <v>16536</v>
      </c>
      <c r="M2956" s="4" t="s">
        <v>16575</v>
      </c>
      <c r="N2956" t="s">
        <v>8618</v>
      </c>
    </row>
    <row r="2957" spans="1:14" ht="40.35" customHeight="1" outlineLevel="2" x14ac:dyDescent="0.2">
      <c r="A2957" t="s">
        <v>8619</v>
      </c>
      <c r="B2957" t="s">
        <v>17744</v>
      </c>
      <c r="C2957" s="7">
        <v>43</v>
      </c>
      <c r="D2957" s="7">
        <v>9</v>
      </c>
      <c r="E2957" t="s">
        <v>8620</v>
      </c>
      <c r="F2957" t="s">
        <v>17200</v>
      </c>
      <c r="G2957" s="3">
        <v>23</v>
      </c>
      <c r="H2957" s="4">
        <v>99.916666666666671</v>
      </c>
      <c r="I2957" s="14">
        <f t="shared" si="93"/>
        <v>17.984999999999999</v>
      </c>
      <c r="J2957" s="18">
        <f t="shared" si="92"/>
        <v>15.287249999999998</v>
      </c>
      <c r="K2957" s="4" t="s">
        <v>16543</v>
      </c>
      <c r="L2957" s="4" t="s">
        <v>16536</v>
      </c>
      <c r="M2957" s="4" t="s">
        <v>16575</v>
      </c>
      <c r="N2957" t="s">
        <v>8621</v>
      </c>
    </row>
    <row r="2958" spans="1:14" ht="40.35" customHeight="1" outlineLevel="2" x14ac:dyDescent="0.2">
      <c r="A2958" t="s">
        <v>8622</v>
      </c>
      <c r="B2958" t="s">
        <v>17744</v>
      </c>
      <c r="C2958" s="7">
        <v>45</v>
      </c>
      <c r="D2958" s="7">
        <v>10</v>
      </c>
      <c r="E2958" t="s">
        <v>8623</v>
      </c>
      <c r="F2958" t="s">
        <v>17200</v>
      </c>
      <c r="G2958" s="3">
        <v>4</v>
      </c>
      <c r="H2958" s="4">
        <v>99.916666666666671</v>
      </c>
      <c r="I2958" s="14">
        <f t="shared" si="93"/>
        <v>17.984999999999999</v>
      </c>
      <c r="J2958" s="18">
        <f t="shared" si="92"/>
        <v>15.287249999999998</v>
      </c>
      <c r="K2958" s="4" t="s">
        <v>16543</v>
      </c>
      <c r="L2958" s="4" t="s">
        <v>16536</v>
      </c>
      <c r="M2958" s="4" t="s">
        <v>16575</v>
      </c>
      <c r="N2958" t="s">
        <v>8624</v>
      </c>
    </row>
    <row r="2959" spans="1:14" ht="40.35" customHeight="1" outlineLevel="2" x14ac:dyDescent="0.2">
      <c r="A2959" t="s">
        <v>8625</v>
      </c>
      <c r="B2959" t="s">
        <v>17744</v>
      </c>
      <c r="C2959" s="7">
        <v>41</v>
      </c>
      <c r="D2959" s="7">
        <v>7</v>
      </c>
      <c r="E2959" t="s">
        <v>8626</v>
      </c>
      <c r="F2959" t="s">
        <v>17201</v>
      </c>
      <c r="G2959" s="3">
        <v>2</v>
      </c>
      <c r="H2959" s="4">
        <v>99.916666666666671</v>
      </c>
      <c r="I2959" s="14">
        <f t="shared" si="93"/>
        <v>17.984999999999999</v>
      </c>
      <c r="J2959" s="18">
        <f t="shared" si="92"/>
        <v>15.287249999999998</v>
      </c>
      <c r="K2959" s="4" t="s">
        <v>16543</v>
      </c>
      <c r="L2959" s="4" t="s">
        <v>16536</v>
      </c>
      <c r="M2959" s="4" t="s">
        <v>16575</v>
      </c>
      <c r="N2959" t="s">
        <v>8627</v>
      </c>
    </row>
    <row r="2960" spans="1:14" ht="40.35" customHeight="1" outlineLevel="2" x14ac:dyDescent="0.2">
      <c r="A2960" t="s">
        <v>8628</v>
      </c>
      <c r="B2960" t="s">
        <v>17744</v>
      </c>
      <c r="C2960" s="7">
        <v>42</v>
      </c>
      <c r="D2960" s="7">
        <v>8</v>
      </c>
      <c r="E2960" t="s">
        <v>8629</v>
      </c>
      <c r="F2960" t="s">
        <v>17201</v>
      </c>
      <c r="G2960" s="3">
        <v>21</v>
      </c>
      <c r="H2960" s="4">
        <v>99.916666666666671</v>
      </c>
      <c r="I2960" s="14">
        <f t="shared" si="93"/>
        <v>17.984999999999999</v>
      </c>
      <c r="J2960" s="18">
        <f t="shared" si="92"/>
        <v>15.287249999999998</v>
      </c>
      <c r="K2960" s="4" t="s">
        <v>16543</v>
      </c>
      <c r="L2960" s="4" t="s">
        <v>16536</v>
      </c>
      <c r="M2960" s="4" t="s">
        <v>16575</v>
      </c>
      <c r="N2960" t="s">
        <v>8630</v>
      </c>
    </row>
    <row r="2961" spans="1:14" ht="40.35" customHeight="1" outlineLevel="2" x14ac:dyDescent="0.2">
      <c r="A2961" t="s">
        <v>8631</v>
      </c>
      <c r="B2961" t="s">
        <v>17744</v>
      </c>
      <c r="C2961" s="7">
        <v>43</v>
      </c>
      <c r="D2961" s="7">
        <v>9</v>
      </c>
      <c r="E2961" t="s">
        <v>8632</v>
      </c>
      <c r="F2961" t="s">
        <v>17201</v>
      </c>
      <c r="G2961" s="3">
        <v>3</v>
      </c>
      <c r="H2961" s="4">
        <v>99.916666666666671</v>
      </c>
      <c r="I2961" s="14">
        <f t="shared" si="93"/>
        <v>17.984999999999999</v>
      </c>
      <c r="J2961" s="18">
        <f t="shared" si="92"/>
        <v>15.287249999999998</v>
      </c>
      <c r="K2961" s="4" t="s">
        <v>16543</v>
      </c>
      <c r="L2961" s="4" t="s">
        <v>16536</v>
      </c>
      <c r="M2961" s="4" t="s">
        <v>16575</v>
      </c>
      <c r="N2961" t="s">
        <v>8633</v>
      </c>
    </row>
    <row r="2962" spans="1:14" ht="40.35" customHeight="1" outlineLevel="2" x14ac:dyDescent="0.2">
      <c r="A2962" t="s">
        <v>8634</v>
      </c>
      <c r="B2962" t="s">
        <v>17744</v>
      </c>
      <c r="C2962" s="7">
        <v>45</v>
      </c>
      <c r="D2962" s="7">
        <v>10</v>
      </c>
      <c r="E2962" t="s">
        <v>8635</v>
      </c>
      <c r="F2962" t="s">
        <v>17201</v>
      </c>
      <c r="G2962" s="3">
        <v>2</v>
      </c>
      <c r="H2962" s="4">
        <v>99.916666666666671</v>
      </c>
      <c r="I2962" s="14">
        <f t="shared" si="93"/>
        <v>17.984999999999999</v>
      </c>
      <c r="J2962" s="18">
        <f t="shared" si="92"/>
        <v>15.287249999999998</v>
      </c>
      <c r="K2962" s="4" t="s">
        <v>16543</v>
      </c>
      <c r="L2962" s="4" t="s">
        <v>16536</v>
      </c>
      <c r="M2962" s="4" t="s">
        <v>16575</v>
      </c>
      <c r="N2962" t="s">
        <v>8636</v>
      </c>
    </row>
    <row r="2963" spans="1:14" ht="40.35" customHeight="1" outlineLevel="2" x14ac:dyDescent="0.2">
      <c r="A2963" t="s">
        <v>8637</v>
      </c>
      <c r="B2963" t="s">
        <v>17744</v>
      </c>
      <c r="C2963" s="7">
        <v>46</v>
      </c>
      <c r="D2963" s="7">
        <v>11</v>
      </c>
      <c r="E2963" t="s">
        <v>8638</v>
      </c>
      <c r="F2963" t="s">
        <v>17201</v>
      </c>
      <c r="G2963" s="3">
        <v>3</v>
      </c>
      <c r="H2963" s="4">
        <v>99.916666666666671</v>
      </c>
      <c r="I2963" s="14">
        <f t="shared" si="93"/>
        <v>17.984999999999999</v>
      </c>
      <c r="J2963" s="18">
        <f t="shared" si="92"/>
        <v>15.287249999999998</v>
      </c>
      <c r="K2963" s="4" t="s">
        <v>16543</v>
      </c>
      <c r="L2963" s="4" t="s">
        <v>16536</v>
      </c>
      <c r="M2963" s="4" t="s">
        <v>16575</v>
      </c>
      <c r="N2963" t="s">
        <v>8639</v>
      </c>
    </row>
    <row r="2964" spans="1:14" ht="40.35" customHeight="1" outlineLevel="2" x14ac:dyDescent="0.2">
      <c r="A2964" t="s">
        <v>8640</v>
      </c>
      <c r="B2964" t="s">
        <v>17744</v>
      </c>
      <c r="C2964" s="7">
        <v>43</v>
      </c>
      <c r="D2964" s="7">
        <v>9</v>
      </c>
      <c r="E2964" t="s">
        <v>8641</v>
      </c>
      <c r="F2964" t="s">
        <v>17202</v>
      </c>
      <c r="G2964" s="3">
        <v>1</v>
      </c>
      <c r="H2964" s="4">
        <v>99.916666666666671</v>
      </c>
      <c r="I2964" s="14">
        <f t="shared" si="93"/>
        <v>17.984999999999999</v>
      </c>
      <c r="J2964" s="18">
        <f t="shared" si="92"/>
        <v>15.287249999999998</v>
      </c>
      <c r="K2964" s="4" t="s">
        <v>16535</v>
      </c>
      <c r="L2964" s="4" t="s">
        <v>16536</v>
      </c>
      <c r="M2964" s="4" t="s">
        <v>16541</v>
      </c>
      <c r="N2964" t="s">
        <v>8642</v>
      </c>
    </row>
    <row r="2965" spans="1:14" ht="40.35" customHeight="1" outlineLevel="2" x14ac:dyDescent="0.2">
      <c r="A2965" t="s">
        <v>8643</v>
      </c>
      <c r="B2965" t="s">
        <v>17744</v>
      </c>
      <c r="C2965" s="7">
        <v>44</v>
      </c>
      <c r="D2965" s="7" t="s">
        <v>17749</v>
      </c>
      <c r="E2965" t="s">
        <v>8644</v>
      </c>
      <c r="F2965" t="s">
        <v>17203</v>
      </c>
      <c r="G2965" s="3">
        <v>1</v>
      </c>
      <c r="H2965" s="4">
        <v>99.916666666666671</v>
      </c>
      <c r="I2965" s="14">
        <f t="shared" si="93"/>
        <v>17.984999999999999</v>
      </c>
      <c r="J2965" s="18">
        <f t="shared" si="92"/>
        <v>15.287249999999998</v>
      </c>
      <c r="K2965" s="4" t="s">
        <v>16538</v>
      </c>
      <c r="L2965" s="4" t="s">
        <v>16536</v>
      </c>
      <c r="M2965" s="4" t="s">
        <v>16542</v>
      </c>
      <c r="N2965" t="s">
        <v>8645</v>
      </c>
    </row>
    <row r="2966" spans="1:14" ht="40.35" customHeight="1" outlineLevel="2" x14ac:dyDescent="0.2">
      <c r="A2966" t="s">
        <v>8646</v>
      </c>
      <c r="B2966" t="s">
        <v>17744</v>
      </c>
      <c r="C2966" s="7">
        <v>45.5</v>
      </c>
      <c r="D2966" s="7" t="s">
        <v>17754</v>
      </c>
      <c r="E2966" t="s">
        <v>8647</v>
      </c>
      <c r="F2966" t="s">
        <v>17204</v>
      </c>
      <c r="G2966" s="3">
        <v>1</v>
      </c>
      <c r="H2966" s="4">
        <v>150</v>
      </c>
      <c r="I2966" s="14">
        <f t="shared" si="93"/>
        <v>27</v>
      </c>
      <c r="J2966" s="18">
        <f t="shared" si="92"/>
        <v>22.95</v>
      </c>
      <c r="K2966" s="4" t="s">
        <v>16538</v>
      </c>
      <c r="L2966" s="4" t="s">
        <v>16536</v>
      </c>
      <c r="M2966" s="4" t="s">
        <v>16542</v>
      </c>
      <c r="N2966" t="s">
        <v>8648</v>
      </c>
    </row>
    <row r="2967" spans="1:14" ht="40.35" customHeight="1" outlineLevel="2" x14ac:dyDescent="0.2">
      <c r="A2967" t="s">
        <v>8649</v>
      </c>
      <c r="B2967" t="s">
        <v>17744</v>
      </c>
      <c r="C2967" s="7">
        <v>45.5</v>
      </c>
      <c r="D2967" s="7" t="s">
        <v>17754</v>
      </c>
      <c r="E2967" t="s">
        <v>8650</v>
      </c>
      <c r="F2967" t="s">
        <v>17205</v>
      </c>
      <c r="G2967" s="3">
        <v>2</v>
      </c>
      <c r="H2967" s="4">
        <v>160</v>
      </c>
      <c r="I2967" s="14">
        <f t="shared" si="93"/>
        <v>28.799999999999997</v>
      </c>
      <c r="J2967" s="18">
        <f t="shared" si="92"/>
        <v>24.479999999999997</v>
      </c>
      <c r="K2967" s="4" t="s">
        <v>16538</v>
      </c>
      <c r="L2967" s="4" t="s">
        <v>16536</v>
      </c>
      <c r="M2967" s="4" t="s">
        <v>16542</v>
      </c>
      <c r="N2967" t="s">
        <v>8651</v>
      </c>
    </row>
    <row r="2968" spans="1:14" ht="40.35" customHeight="1" outlineLevel="2" x14ac:dyDescent="0.2">
      <c r="A2968" t="s">
        <v>8652</v>
      </c>
      <c r="B2968" t="s">
        <v>17744</v>
      </c>
      <c r="C2968" s="7">
        <v>39</v>
      </c>
      <c r="D2968" s="7">
        <v>6</v>
      </c>
      <c r="E2968" t="s">
        <v>8653</v>
      </c>
      <c r="F2968" t="s">
        <v>17206</v>
      </c>
      <c r="G2968" s="3">
        <v>32</v>
      </c>
      <c r="H2968" s="4">
        <v>120.00000000000001</v>
      </c>
      <c r="I2968" s="14">
        <f t="shared" si="93"/>
        <v>21.6</v>
      </c>
      <c r="J2968" s="18">
        <f t="shared" si="92"/>
        <v>18.36</v>
      </c>
      <c r="K2968" s="4" t="s">
        <v>16535</v>
      </c>
      <c r="L2968" s="4" t="s">
        <v>16536</v>
      </c>
      <c r="M2968" s="4" t="s">
        <v>16537</v>
      </c>
      <c r="N2968" t="s">
        <v>8654</v>
      </c>
    </row>
    <row r="2969" spans="1:14" ht="40.35" customHeight="1" outlineLevel="2" x14ac:dyDescent="0.2">
      <c r="A2969" t="s">
        <v>8655</v>
      </c>
      <c r="B2969" t="s">
        <v>17744</v>
      </c>
      <c r="C2969" s="7">
        <v>40</v>
      </c>
      <c r="D2969" s="7" t="s">
        <v>17752</v>
      </c>
      <c r="E2969" t="s">
        <v>8656</v>
      </c>
      <c r="F2969" t="s">
        <v>17206</v>
      </c>
      <c r="G2969" s="3">
        <v>4</v>
      </c>
      <c r="H2969" s="4">
        <v>120.00000000000001</v>
      </c>
      <c r="I2969" s="14">
        <f t="shared" si="93"/>
        <v>21.6</v>
      </c>
      <c r="J2969" s="18">
        <f t="shared" si="92"/>
        <v>18.36</v>
      </c>
      <c r="K2969" s="4" t="s">
        <v>16535</v>
      </c>
      <c r="L2969" s="4" t="s">
        <v>16536</v>
      </c>
      <c r="M2969" s="4" t="s">
        <v>16537</v>
      </c>
      <c r="N2969" t="s">
        <v>8657</v>
      </c>
    </row>
    <row r="2970" spans="1:14" ht="40.35" customHeight="1" outlineLevel="2" x14ac:dyDescent="0.2">
      <c r="A2970" t="s">
        <v>8658</v>
      </c>
      <c r="B2970" t="s">
        <v>17744</v>
      </c>
      <c r="C2970" s="7">
        <v>46</v>
      </c>
      <c r="D2970" s="7">
        <v>11</v>
      </c>
      <c r="E2970" t="s">
        <v>8659</v>
      </c>
      <c r="F2970" t="s">
        <v>17206</v>
      </c>
      <c r="G2970" s="3">
        <v>5</v>
      </c>
      <c r="H2970" s="4">
        <v>120.00000000000001</v>
      </c>
      <c r="I2970" s="14">
        <f t="shared" si="93"/>
        <v>21.6</v>
      </c>
      <c r="J2970" s="18">
        <f t="shared" si="92"/>
        <v>18.36</v>
      </c>
      <c r="K2970" s="4" t="s">
        <v>16535</v>
      </c>
      <c r="L2970" s="4" t="s">
        <v>16536</v>
      </c>
      <c r="M2970" s="4" t="s">
        <v>16537</v>
      </c>
      <c r="N2970" t="s">
        <v>8660</v>
      </c>
    </row>
    <row r="2971" spans="1:14" ht="40.35" customHeight="1" outlineLevel="2" x14ac:dyDescent="0.2">
      <c r="A2971" t="s">
        <v>8661</v>
      </c>
      <c r="B2971" t="s">
        <v>17744</v>
      </c>
      <c r="C2971" s="7">
        <v>41</v>
      </c>
      <c r="D2971" s="7">
        <v>7</v>
      </c>
      <c r="E2971" t="s">
        <v>8662</v>
      </c>
      <c r="F2971" t="s">
        <v>17207</v>
      </c>
      <c r="G2971" s="3">
        <v>8</v>
      </c>
      <c r="H2971" s="4">
        <v>120.00000000000001</v>
      </c>
      <c r="I2971" s="14">
        <f t="shared" si="93"/>
        <v>21.6</v>
      </c>
      <c r="J2971" s="18">
        <f t="shared" si="92"/>
        <v>18.36</v>
      </c>
      <c r="K2971" s="4" t="s">
        <v>16535</v>
      </c>
      <c r="L2971" s="4" t="s">
        <v>16536</v>
      </c>
      <c r="M2971" s="4" t="s">
        <v>16540</v>
      </c>
      <c r="N2971" t="s">
        <v>8663</v>
      </c>
    </row>
    <row r="2972" spans="1:14" ht="40.35" customHeight="1" outlineLevel="2" x14ac:dyDescent="0.2">
      <c r="A2972" t="s">
        <v>8664</v>
      </c>
      <c r="B2972" t="s">
        <v>17744</v>
      </c>
      <c r="C2972" s="7">
        <v>42</v>
      </c>
      <c r="D2972" s="7">
        <v>8</v>
      </c>
      <c r="E2972" t="s">
        <v>8665</v>
      </c>
      <c r="F2972" t="s">
        <v>17207</v>
      </c>
      <c r="G2972" s="3">
        <v>17</v>
      </c>
      <c r="H2972" s="4">
        <v>120.00000000000001</v>
      </c>
      <c r="I2972" s="14">
        <f t="shared" si="93"/>
        <v>21.6</v>
      </c>
      <c r="J2972" s="18">
        <f t="shared" si="92"/>
        <v>18.36</v>
      </c>
      <c r="K2972" s="4" t="s">
        <v>16535</v>
      </c>
      <c r="L2972" s="4" t="s">
        <v>16536</v>
      </c>
      <c r="M2972" s="4" t="s">
        <v>16540</v>
      </c>
      <c r="N2972" t="s">
        <v>8666</v>
      </c>
    </row>
    <row r="2973" spans="1:14" ht="40.35" customHeight="1" outlineLevel="2" x14ac:dyDescent="0.2">
      <c r="A2973" t="s">
        <v>8667</v>
      </c>
      <c r="B2973" t="s">
        <v>17744</v>
      </c>
      <c r="C2973" s="7">
        <v>39</v>
      </c>
      <c r="D2973" s="7">
        <v>6</v>
      </c>
      <c r="E2973" t="s">
        <v>8668</v>
      </c>
      <c r="F2973" t="s">
        <v>17208</v>
      </c>
      <c r="G2973" s="3">
        <v>24</v>
      </c>
      <c r="H2973" s="4">
        <v>89.916666666666657</v>
      </c>
      <c r="I2973" s="14">
        <f t="shared" si="93"/>
        <v>16.184999999999999</v>
      </c>
      <c r="J2973" s="18">
        <f t="shared" si="92"/>
        <v>13.757249999999999</v>
      </c>
      <c r="K2973" s="4" t="s">
        <v>16535</v>
      </c>
      <c r="L2973" s="4" t="s">
        <v>16536</v>
      </c>
      <c r="M2973" s="4" t="s">
        <v>16541</v>
      </c>
      <c r="N2973" t="s">
        <v>8669</v>
      </c>
    </row>
    <row r="2974" spans="1:14" ht="40.35" customHeight="1" outlineLevel="2" x14ac:dyDescent="0.2">
      <c r="A2974" t="s">
        <v>8670</v>
      </c>
      <c r="B2974" t="s">
        <v>17744</v>
      </c>
      <c r="C2974" s="7">
        <v>45</v>
      </c>
      <c r="D2974" s="7">
        <v>10</v>
      </c>
      <c r="E2974" t="s">
        <v>8671</v>
      </c>
      <c r="F2974" t="s">
        <v>17209</v>
      </c>
      <c r="G2974" s="3">
        <v>1</v>
      </c>
      <c r="H2974" s="4">
        <v>99.916666666666671</v>
      </c>
      <c r="I2974" s="14">
        <f t="shared" si="93"/>
        <v>17.984999999999999</v>
      </c>
      <c r="J2974" s="18">
        <f t="shared" si="92"/>
        <v>15.287249999999998</v>
      </c>
      <c r="K2974" s="4" t="s">
        <v>16535</v>
      </c>
      <c r="L2974" s="4" t="s">
        <v>16536</v>
      </c>
      <c r="M2974" s="4" t="s">
        <v>16541</v>
      </c>
      <c r="N2974" t="s">
        <v>8672</v>
      </c>
    </row>
    <row r="2975" spans="1:14" ht="40.35" customHeight="1" outlineLevel="2" x14ac:dyDescent="0.2">
      <c r="A2975" t="s">
        <v>8673</v>
      </c>
      <c r="B2975" t="s">
        <v>17744</v>
      </c>
      <c r="C2975" s="7">
        <v>41</v>
      </c>
      <c r="D2975" s="7">
        <v>7</v>
      </c>
      <c r="E2975" t="s">
        <v>8674</v>
      </c>
      <c r="F2975" t="s">
        <v>17210</v>
      </c>
      <c r="G2975" s="3">
        <v>2</v>
      </c>
      <c r="H2975" s="4">
        <v>99.916666666666671</v>
      </c>
      <c r="I2975" s="14">
        <f t="shared" si="93"/>
        <v>17.984999999999999</v>
      </c>
      <c r="J2975" s="18">
        <f t="shared" si="92"/>
        <v>15.287249999999998</v>
      </c>
      <c r="K2975" s="4" t="s">
        <v>16535</v>
      </c>
      <c r="L2975" s="4" t="s">
        <v>16536</v>
      </c>
      <c r="M2975" s="4" t="s">
        <v>16541</v>
      </c>
      <c r="N2975" t="s">
        <v>8675</v>
      </c>
    </row>
    <row r="2976" spans="1:14" ht="40.35" customHeight="1" outlineLevel="2" x14ac:dyDescent="0.2">
      <c r="A2976" t="s">
        <v>8676</v>
      </c>
      <c r="B2976" t="s">
        <v>17744</v>
      </c>
      <c r="C2976" s="7">
        <v>40</v>
      </c>
      <c r="D2976" s="7" t="s">
        <v>17752</v>
      </c>
      <c r="E2976" t="s">
        <v>8677</v>
      </c>
      <c r="F2976" t="s">
        <v>17211</v>
      </c>
      <c r="G2976" s="3">
        <v>10</v>
      </c>
      <c r="H2976" s="4">
        <v>110</v>
      </c>
      <c r="I2976" s="14">
        <f t="shared" si="93"/>
        <v>19.8</v>
      </c>
      <c r="J2976" s="18">
        <f t="shared" si="92"/>
        <v>16.830000000000002</v>
      </c>
      <c r="K2976" s="4" t="s">
        <v>16535</v>
      </c>
      <c r="L2976" s="4" t="s">
        <v>16536</v>
      </c>
      <c r="M2976" s="4" t="s">
        <v>16541</v>
      </c>
      <c r="N2976" t="s">
        <v>8678</v>
      </c>
    </row>
    <row r="2977" spans="1:14" ht="40.35" customHeight="1" outlineLevel="2" x14ac:dyDescent="0.2">
      <c r="A2977" t="s">
        <v>8679</v>
      </c>
      <c r="B2977" t="s">
        <v>17744</v>
      </c>
      <c r="C2977" s="7">
        <v>39</v>
      </c>
      <c r="D2977" s="7">
        <v>6</v>
      </c>
      <c r="E2977" t="s">
        <v>8680</v>
      </c>
      <c r="F2977" t="s">
        <v>17212</v>
      </c>
      <c r="G2977" s="3">
        <v>20</v>
      </c>
      <c r="H2977" s="4">
        <v>99.916666666666671</v>
      </c>
      <c r="I2977" s="14">
        <f t="shared" si="93"/>
        <v>17.984999999999999</v>
      </c>
      <c r="J2977" s="18">
        <f t="shared" si="92"/>
        <v>15.287249999999998</v>
      </c>
      <c r="K2977" s="4" t="s">
        <v>16535</v>
      </c>
      <c r="L2977" s="4" t="s">
        <v>16536</v>
      </c>
      <c r="M2977" s="4" t="s">
        <v>16541</v>
      </c>
      <c r="N2977" t="s">
        <v>8681</v>
      </c>
    </row>
    <row r="2978" spans="1:14" ht="40.35" customHeight="1" outlineLevel="2" x14ac:dyDescent="0.2">
      <c r="A2978" t="s">
        <v>8682</v>
      </c>
      <c r="B2978" t="s">
        <v>17744</v>
      </c>
      <c r="C2978" s="7">
        <v>41</v>
      </c>
      <c r="D2978" s="7">
        <v>7</v>
      </c>
      <c r="E2978" t="s">
        <v>8683</v>
      </c>
      <c r="F2978" t="s">
        <v>17212</v>
      </c>
      <c r="G2978" s="3">
        <v>4</v>
      </c>
      <c r="H2978" s="4">
        <v>99.916666666666671</v>
      </c>
      <c r="I2978" s="14">
        <f t="shared" si="93"/>
        <v>17.984999999999999</v>
      </c>
      <c r="J2978" s="18">
        <f t="shared" si="92"/>
        <v>15.287249999999998</v>
      </c>
      <c r="K2978" s="4" t="s">
        <v>16535</v>
      </c>
      <c r="L2978" s="4" t="s">
        <v>16536</v>
      </c>
      <c r="M2978" s="4" t="s">
        <v>16541</v>
      </c>
      <c r="N2978" t="s">
        <v>8684</v>
      </c>
    </row>
    <row r="2979" spans="1:14" ht="40.35" customHeight="1" outlineLevel="2" x14ac:dyDescent="0.2">
      <c r="A2979" t="s">
        <v>8685</v>
      </c>
      <c r="B2979" t="s">
        <v>17744</v>
      </c>
      <c r="C2979" s="7">
        <v>44</v>
      </c>
      <c r="D2979" s="7" t="s">
        <v>17749</v>
      </c>
      <c r="E2979" t="s">
        <v>8686</v>
      </c>
      <c r="F2979" t="s">
        <v>17212</v>
      </c>
      <c r="G2979" s="3">
        <v>1</v>
      </c>
      <c r="H2979" s="4">
        <v>99.916666666666671</v>
      </c>
      <c r="I2979" s="14">
        <f t="shared" si="93"/>
        <v>17.984999999999999</v>
      </c>
      <c r="J2979" s="18">
        <f t="shared" si="92"/>
        <v>15.287249999999998</v>
      </c>
      <c r="K2979" s="4" t="s">
        <v>16535</v>
      </c>
      <c r="L2979" s="4" t="s">
        <v>16536</v>
      </c>
      <c r="M2979" s="4" t="s">
        <v>16541</v>
      </c>
      <c r="N2979" t="s">
        <v>8687</v>
      </c>
    </row>
    <row r="2980" spans="1:14" ht="40.35" customHeight="1" outlineLevel="2" x14ac:dyDescent="0.2">
      <c r="A2980" t="s">
        <v>8688</v>
      </c>
      <c r="B2980" t="s">
        <v>17744</v>
      </c>
      <c r="C2980" s="7">
        <v>41</v>
      </c>
      <c r="D2980" s="7">
        <v>7</v>
      </c>
      <c r="E2980" t="s">
        <v>8689</v>
      </c>
      <c r="F2980" t="s">
        <v>17213</v>
      </c>
      <c r="G2980" s="3">
        <v>15</v>
      </c>
      <c r="H2980" s="4">
        <v>99.916666666666671</v>
      </c>
      <c r="I2980" s="14">
        <f t="shared" si="93"/>
        <v>17.984999999999999</v>
      </c>
      <c r="J2980" s="18">
        <f t="shared" si="92"/>
        <v>15.287249999999998</v>
      </c>
      <c r="K2980" s="4" t="s">
        <v>16535</v>
      </c>
      <c r="L2980" s="4" t="s">
        <v>16536</v>
      </c>
      <c r="M2980" s="4" t="s">
        <v>16541</v>
      </c>
      <c r="N2980" t="s">
        <v>8690</v>
      </c>
    </row>
    <row r="2981" spans="1:14" ht="40.35" customHeight="1" outlineLevel="2" x14ac:dyDescent="0.2">
      <c r="A2981" t="s">
        <v>8691</v>
      </c>
      <c r="B2981" t="s">
        <v>17744</v>
      </c>
      <c r="C2981" s="7">
        <v>41.5</v>
      </c>
      <c r="D2981" s="7" t="s">
        <v>17757</v>
      </c>
      <c r="E2981" t="s">
        <v>8692</v>
      </c>
      <c r="F2981" t="s">
        <v>17213</v>
      </c>
      <c r="G2981" s="3">
        <v>11</v>
      </c>
      <c r="H2981" s="4">
        <v>99.916666666666671</v>
      </c>
      <c r="I2981" s="14">
        <f t="shared" si="93"/>
        <v>17.984999999999999</v>
      </c>
      <c r="J2981" s="18">
        <f t="shared" si="92"/>
        <v>15.287249999999998</v>
      </c>
      <c r="K2981" s="4" t="s">
        <v>16535</v>
      </c>
      <c r="L2981" s="4" t="s">
        <v>16536</v>
      </c>
      <c r="M2981" s="4" t="s">
        <v>16541</v>
      </c>
      <c r="N2981" t="s">
        <v>8693</v>
      </c>
    </row>
    <row r="2982" spans="1:14" ht="40.35" customHeight="1" outlineLevel="2" x14ac:dyDescent="0.2">
      <c r="A2982" t="s">
        <v>8694</v>
      </c>
      <c r="B2982" t="s">
        <v>17744</v>
      </c>
      <c r="C2982" s="7">
        <v>42</v>
      </c>
      <c r="D2982" s="7">
        <v>8</v>
      </c>
      <c r="E2982" t="s">
        <v>8695</v>
      </c>
      <c r="F2982" t="s">
        <v>17213</v>
      </c>
      <c r="G2982" s="3">
        <v>9</v>
      </c>
      <c r="H2982" s="4">
        <v>99.916666666666671</v>
      </c>
      <c r="I2982" s="14">
        <f t="shared" si="93"/>
        <v>17.984999999999999</v>
      </c>
      <c r="J2982" s="18">
        <f t="shared" si="92"/>
        <v>15.287249999999998</v>
      </c>
      <c r="K2982" s="4" t="s">
        <v>16535</v>
      </c>
      <c r="L2982" s="4" t="s">
        <v>16536</v>
      </c>
      <c r="M2982" s="4" t="s">
        <v>16541</v>
      </c>
      <c r="N2982" t="s">
        <v>8696</v>
      </c>
    </row>
    <row r="2983" spans="1:14" ht="40.35" customHeight="1" outlineLevel="2" x14ac:dyDescent="0.2">
      <c r="A2983" t="s">
        <v>8697</v>
      </c>
      <c r="B2983" t="s">
        <v>17744</v>
      </c>
      <c r="C2983" s="7">
        <v>42.5</v>
      </c>
      <c r="D2983" s="7" t="s">
        <v>17748</v>
      </c>
      <c r="E2983" t="s">
        <v>8698</v>
      </c>
      <c r="F2983" t="s">
        <v>17213</v>
      </c>
      <c r="G2983" s="3">
        <v>9</v>
      </c>
      <c r="H2983" s="4">
        <v>99.916666666666671</v>
      </c>
      <c r="I2983" s="14">
        <f t="shared" si="93"/>
        <v>17.984999999999999</v>
      </c>
      <c r="J2983" s="18">
        <f t="shared" si="92"/>
        <v>15.287249999999998</v>
      </c>
      <c r="K2983" s="4" t="s">
        <v>16535</v>
      </c>
      <c r="L2983" s="4" t="s">
        <v>16536</v>
      </c>
      <c r="M2983" s="4" t="s">
        <v>16541</v>
      </c>
      <c r="N2983" t="s">
        <v>8699</v>
      </c>
    </row>
    <row r="2984" spans="1:14" ht="40.35" customHeight="1" outlineLevel="2" x14ac:dyDescent="0.2">
      <c r="A2984" t="s">
        <v>8700</v>
      </c>
      <c r="B2984" t="s">
        <v>17744</v>
      </c>
      <c r="C2984" s="7">
        <v>43</v>
      </c>
      <c r="D2984" s="7">
        <v>9</v>
      </c>
      <c r="E2984" t="s">
        <v>8701</v>
      </c>
      <c r="F2984" t="s">
        <v>17213</v>
      </c>
      <c r="G2984" s="3">
        <v>55</v>
      </c>
      <c r="H2984" s="4">
        <v>99.916666666666671</v>
      </c>
      <c r="I2984" s="14">
        <f t="shared" si="93"/>
        <v>17.984999999999999</v>
      </c>
      <c r="J2984" s="18">
        <f t="shared" si="92"/>
        <v>15.287249999999998</v>
      </c>
      <c r="K2984" s="4" t="s">
        <v>16535</v>
      </c>
      <c r="L2984" s="4" t="s">
        <v>16536</v>
      </c>
      <c r="M2984" s="4" t="s">
        <v>16541</v>
      </c>
      <c r="N2984" t="s">
        <v>8702</v>
      </c>
    </row>
    <row r="2985" spans="1:14" ht="40.35" customHeight="1" outlineLevel="2" x14ac:dyDescent="0.2">
      <c r="A2985" t="s">
        <v>8703</v>
      </c>
      <c r="B2985" t="s">
        <v>17744</v>
      </c>
      <c r="C2985" s="7">
        <v>44</v>
      </c>
      <c r="D2985" s="7" t="s">
        <v>17749</v>
      </c>
      <c r="E2985" t="s">
        <v>8704</v>
      </c>
      <c r="F2985" t="s">
        <v>17213</v>
      </c>
      <c r="G2985" s="3">
        <v>38</v>
      </c>
      <c r="H2985" s="4">
        <v>99.916666666666671</v>
      </c>
      <c r="I2985" s="14">
        <f t="shared" si="93"/>
        <v>17.984999999999999</v>
      </c>
      <c r="J2985" s="18">
        <f t="shared" si="92"/>
        <v>15.287249999999998</v>
      </c>
      <c r="K2985" s="4" t="s">
        <v>16535</v>
      </c>
      <c r="L2985" s="4" t="s">
        <v>16536</v>
      </c>
      <c r="M2985" s="4" t="s">
        <v>16541</v>
      </c>
      <c r="N2985" t="s">
        <v>8705</v>
      </c>
    </row>
    <row r="2986" spans="1:14" ht="40.35" customHeight="1" outlineLevel="2" x14ac:dyDescent="0.2">
      <c r="A2986" t="s">
        <v>8706</v>
      </c>
      <c r="B2986" t="s">
        <v>17744</v>
      </c>
      <c r="C2986" s="7">
        <v>45.5</v>
      </c>
      <c r="D2986" s="7" t="s">
        <v>17754</v>
      </c>
      <c r="E2986" t="s">
        <v>8707</v>
      </c>
      <c r="F2986" t="s">
        <v>17213</v>
      </c>
      <c r="G2986" s="3">
        <v>2</v>
      </c>
      <c r="H2986" s="4">
        <v>99.916666666666671</v>
      </c>
      <c r="I2986" s="14">
        <f t="shared" si="93"/>
        <v>17.984999999999999</v>
      </c>
      <c r="J2986" s="18">
        <f t="shared" si="92"/>
        <v>15.287249999999998</v>
      </c>
      <c r="K2986" s="4" t="s">
        <v>16535</v>
      </c>
      <c r="L2986" s="4" t="s">
        <v>16536</v>
      </c>
      <c r="M2986" s="4" t="s">
        <v>16541</v>
      </c>
      <c r="N2986" t="s">
        <v>8708</v>
      </c>
    </row>
    <row r="2987" spans="1:14" ht="40.35" customHeight="1" outlineLevel="2" x14ac:dyDescent="0.2">
      <c r="A2987" t="s">
        <v>8709</v>
      </c>
      <c r="B2987" t="s">
        <v>17744</v>
      </c>
      <c r="C2987" s="7">
        <v>46</v>
      </c>
      <c r="D2987" s="7">
        <v>11</v>
      </c>
      <c r="E2987" t="s">
        <v>8710</v>
      </c>
      <c r="F2987" t="s">
        <v>17213</v>
      </c>
      <c r="G2987" s="3">
        <v>5</v>
      </c>
      <c r="H2987" s="4">
        <v>99.916666666666671</v>
      </c>
      <c r="I2987" s="14">
        <f t="shared" si="93"/>
        <v>17.984999999999999</v>
      </c>
      <c r="J2987" s="18">
        <f t="shared" si="92"/>
        <v>15.287249999999998</v>
      </c>
      <c r="K2987" s="4" t="s">
        <v>16535</v>
      </c>
      <c r="L2987" s="4" t="s">
        <v>16536</v>
      </c>
      <c r="M2987" s="4" t="s">
        <v>16541</v>
      </c>
      <c r="N2987" t="s">
        <v>8711</v>
      </c>
    </row>
    <row r="2988" spans="1:14" ht="40.35" customHeight="1" outlineLevel="2" x14ac:dyDescent="0.2">
      <c r="A2988" t="s">
        <v>8712</v>
      </c>
      <c r="B2988" t="s">
        <v>17744</v>
      </c>
      <c r="C2988" s="7">
        <v>40</v>
      </c>
      <c r="D2988" s="7" t="s">
        <v>17752</v>
      </c>
      <c r="E2988" t="s">
        <v>8713</v>
      </c>
      <c r="F2988" t="s">
        <v>17214</v>
      </c>
      <c r="G2988" s="3">
        <v>44</v>
      </c>
      <c r="H2988" s="4">
        <v>99.916666666666671</v>
      </c>
      <c r="I2988" s="14">
        <f t="shared" si="93"/>
        <v>17.984999999999999</v>
      </c>
      <c r="J2988" s="18">
        <f t="shared" si="92"/>
        <v>15.287249999999998</v>
      </c>
      <c r="K2988" s="4" t="s">
        <v>16535</v>
      </c>
      <c r="L2988" s="4" t="s">
        <v>16536</v>
      </c>
      <c r="M2988" s="4" t="s">
        <v>16541</v>
      </c>
      <c r="N2988" t="s">
        <v>8714</v>
      </c>
    </row>
    <row r="2989" spans="1:14" ht="40.35" customHeight="1" outlineLevel="2" x14ac:dyDescent="0.2">
      <c r="A2989" t="s">
        <v>8715</v>
      </c>
      <c r="B2989" t="s">
        <v>17744</v>
      </c>
      <c r="C2989" s="7">
        <v>39</v>
      </c>
      <c r="D2989" s="7">
        <v>6</v>
      </c>
      <c r="E2989" t="s">
        <v>8716</v>
      </c>
      <c r="F2989" t="s">
        <v>17215</v>
      </c>
      <c r="G2989" s="3">
        <v>6</v>
      </c>
      <c r="H2989" s="4">
        <v>110</v>
      </c>
      <c r="I2989" s="14">
        <f t="shared" si="93"/>
        <v>19.8</v>
      </c>
      <c r="J2989" s="18">
        <f t="shared" si="92"/>
        <v>16.830000000000002</v>
      </c>
      <c r="K2989" s="4" t="s">
        <v>16535</v>
      </c>
      <c r="L2989" s="4" t="s">
        <v>16536</v>
      </c>
      <c r="M2989" s="4" t="s">
        <v>16541</v>
      </c>
      <c r="N2989" t="s">
        <v>8717</v>
      </c>
    </row>
    <row r="2990" spans="1:14" ht="40.35" customHeight="1" outlineLevel="2" x14ac:dyDescent="0.2">
      <c r="A2990" t="s">
        <v>8718</v>
      </c>
      <c r="B2990" t="s">
        <v>17744</v>
      </c>
      <c r="C2990" s="7">
        <v>40</v>
      </c>
      <c r="D2990" s="7" t="s">
        <v>17752</v>
      </c>
      <c r="E2990" t="s">
        <v>8719</v>
      </c>
      <c r="F2990" t="s">
        <v>17215</v>
      </c>
      <c r="G2990" s="3">
        <v>19</v>
      </c>
      <c r="H2990" s="4">
        <v>110</v>
      </c>
      <c r="I2990" s="14">
        <f t="shared" si="93"/>
        <v>19.8</v>
      </c>
      <c r="J2990" s="18">
        <f t="shared" si="92"/>
        <v>16.830000000000002</v>
      </c>
      <c r="K2990" s="4" t="s">
        <v>16535</v>
      </c>
      <c r="L2990" s="4" t="s">
        <v>16536</v>
      </c>
      <c r="M2990" s="4" t="s">
        <v>16541</v>
      </c>
      <c r="N2990" t="s">
        <v>8720</v>
      </c>
    </row>
    <row r="2991" spans="1:14" ht="40.35" customHeight="1" outlineLevel="2" x14ac:dyDescent="0.2">
      <c r="A2991" t="s">
        <v>8721</v>
      </c>
      <c r="B2991" t="s">
        <v>17744</v>
      </c>
      <c r="C2991" s="7">
        <v>41</v>
      </c>
      <c r="D2991" s="7">
        <v>7</v>
      </c>
      <c r="E2991" t="s">
        <v>8722</v>
      </c>
      <c r="F2991" t="s">
        <v>17215</v>
      </c>
      <c r="G2991" s="3">
        <v>13</v>
      </c>
      <c r="H2991" s="4">
        <v>110</v>
      </c>
      <c r="I2991" s="14">
        <f t="shared" si="93"/>
        <v>19.8</v>
      </c>
      <c r="J2991" s="18">
        <f t="shared" si="92"/>
        <v>16.830000000000002</v>
      </c>
      <c r="K2991" s="4" t="s">
        <v>16535</v>
      </c>
      <c r="L2991" s="4" t="s">
        <v>16536</v>
      </c>
      <c r="M2991" s="4" t="s">
        <v>16541</v>
      </c>
      <c r="N2991" t="s">
        <v>8723</v>
      </c>
    </row>
    <row r="2992" spans="1:14" ht="40.35" customHeight="1" outlineLevel="2" x14ac:dyDescent="0.2">
      <c r="A2992" t="s">
        <v>8724</v>
      </c>
      <c r="B2992" t="s">
        <v>17744</v>
      </c>
      <c r="C2992" s="7">
        <v>39</v>
      </c>
      <c r="D2992" s="7">
        <v>6</v>
      </c>
      <c r="E2992" t="s">
        <v>8725</v>
      </c>
      <c r="F2992" t="s">
        <v>17216</v>
      </c>
      <c r="G2992" s="3">
        <v>8</v>
      </c>
      <c r="H2992" s="4">
        <v>99.916666666666671</v>
      </c>
      <c r="I2992" s="14">
        <f t="shared" si="93"/>
        <v>17.984999999999999</v>
      </c>
      <c r="J2992" s="18">
        <f t="shared" si="92"/>
        <v>15.287249999999998</v>
      </c>
      <c r="K2992" s="4" t="s">
        <v>16535</v>
      </c>
      <c r="L2992" s="4" t="s">
        <v>16536</v>
      </c>
      <c r="M2992" s="4" t="s">
        <v>16541</v>
      </c>
      <c r="N2992" t="s">
        <v>8726</v>
      </c>
    </row>
    <row r="2993" spans="1:14" ht="40.35" customHeight="1" outlineLevel="2" x14ac:dyDescent="0.2">
      <c r="A2993" t="s">
        <v>8727</v>
      </c>
      <c r="B2993" t="s">
        <v>17744</v>
      </c>
      <c r="C2993" s="7">
        <v>40</v>
      </c>
      <c r="D2993" s="7" t="s">
        <v>17752</v>
      </c>
      <c r="E2993" t="s">
        <v>8728</v>
      </c>
      <c r="F2993" t="s">
        <v>17216</v>
      </c>
      <c r="G2993" s="3">
        <v>10</v>
      </c>
      <c r="H2993" s="4">
        <v>99.916666666666671</v>
      </c>
      <c r="I2993" s="14">
        <f t="shared" si="93"/>
        <v>17.984999999999999</v>
      </c>
      <c r="J2993" s="18">
        <f t="shared" si="92"/>
        <v>15.287249999999998</v>
      </c>
      <c r="K2993" s="4" t="s">
        <v>16535</v>
      </c>
      <c r="L2993" s="4" t="s">
        <v>16536</v>
      </c>
      <c r="M2993" s="4" t="s">
        <v>16541</v>
      </c>
      <c r="N2993" t="s">
        <v>8729</v>
      </c>
    </row>
    <row r="2994" spans="1:14" ht="40.35" customHeight="1" outlineLevel="2" x14ac:dyDescent="0.2">
      <c r="A2994" t="s">
        <v>8730</v>
      </c>
      <c r="B2994" t="s">
        <v>17744</v>
      </c>
      <c r="C2994" s="7">
        <v>43</v>
      </c>
      <c r="D2994" s="7">
        <v>9</v>
      </c>
      <c r="E2994" t="s">
        <v>8731</v>
      </c>
      <c r="F2994" t="s">
        <v>17217</v>
      </c>
      <c r="G2994" s="3">
        <v>4</v>
      </c>
      <c r="H2994" s="4">
        <v>120.00000000000001</v>
      </c>
      <c r="I2994" s="14">
        <f t="shared" si="93"/>
        <v>21.6</v>
      </c>
      <c r="J2994" s="18">
        <f t="shared" si="92"/>
        <v>18.36</v>
      </c>
      <c r="K2994" s="4" t="s">
        <v>16535</v>
      </c>
      <c r="L2994" s="4" t="s">
        <v>16536</v>
      </c>
      <c r="M2994" s="4" t="s">
        <v>16541</v>
      </c>
      <c r="N2994" t="s">
        <v>8732</v>
      </c>
    </row>
    <row r="2995" spans="1:14" ht="40.35" customHeight="1" outlineLevel="2" x14ac:dyDescent="0.2">
      <c r="A2995" t="s">
        <v>8733</v>
      </c>
      <c r="B2995" t="s">
        <v>17744</v>
      </c>
      <c r="C2995" s="7">
        <v>41</v>
      </c>
      <c r="D2995" s="7">
        <v>7</v>
      </c>
      <c r="E2995" t="s">
        <v>8734</v>
      </c>
      <c r="F2995" t="s">
        <v>17218</v>
      </c>
      <c r="G2995" s="3">
        <v>1</v>
      </c>
      <c r="H2995" s="4">
        <v>110</v>
      </c>
      <c r="I2995" s="14">
        <f t="shared" si="93"/>
        <v>19.8</v>
      </c>
      <c r="J2995" s="18">
        <f t="shared" si="92"/>
        <v>16.830000000000002</v>
      </c>
      <c r="K2995" s="4" t="s">
        <v>16535</v>
      </c>
      <c r="L2995" s="4" t="s">
        <v>16536</v>
      </c>
      <c r="M2995" s="4" t="s">
        <v>16541</v>
      </c>
      <c r="N2995" t="s">
        <v>8735</v>
      </c>
    </row>
    <row r="2996" spans="1:14" ht="40.35" customHeight="1" outlineLevel="2" x14ac:dyDescent="0.2">
      <c r="A2996" t="s">
        <v>8736</v>
      </c>
      <c r="B2996" t="s">
        <v>17744</v>
      </c>
      <c r="C2996" s="7">
        <v>41</v>
      </c>
      <c r="D2996" s="7">
        <v>7</v>
      </c>
      <c r="E2996" t="s">
        <v>8737</v>
      </c>
      <c r="F2996" t="s">
        <v>17219</v>
      </c>
      <c r="G2996" s="3">
        <v>1</v>
      </c>
      <c r="H2996" s="4">
        <v>110</v>
      </c>
      <c r="I2996" s="14">
        <f t="shared" si="93"/>
        <v>19.8</v>
      </c>
      <c r="J2996" s="18">
        <f t="shared" si="92"/>
        <v>16.830000000000002</v>
      </c>
      <c r="K2996" s="4" t="s">
        <v>16535</v>
      </c>
      <c r="L2996" s="4" t="s">
        <v>16536</v>
      </c>
      <c r="M2996" s="4" t="s">
        <v>16541</v>
      </c>
      <c r="N2996" t="s">
        <v>8738</v>
      </c>
    </row>
    <row r="2997" spans="1:14" ht="40.35" customHeight="1" outlineLevel="2" x14ac:dyDescent="0.2">
      <c r="A2997" t="s">
        <v>8739</v>
      </c>
      <c r="B2997" t="s">
        <v>17744</v>
      </c>
      <c r="C2997" s="7">
        <v>43</v>
      </c>
      <c r="D2997" s="7">
        <v>9</v>
      </c>
      <c r="E2997" t="s">
        <v>8740</v>
      </c>
      <c r="F2997" t="s">
        <v>17219</v>
      </c>
      <c r="G2997" s="3">
        <v>1</v>
      </c>
      <c r="H2997" s="4">
        <v>110</v>
      </c>
      <c r="I2997" s="14">
        <f t="shared" si="93"/>
        <v>19.8</v>
      </c>
      <c r="J2997" s="18">
        <f t="shared" si="92"/>
        <v>16.830000000000002</v>
      </c>
      <c r="K2997" s="4" t="s">
        <v>16535</v>
      </c>
      <c r="L2997" s="4" t="s">
        <v>16536</v>
      </c>
      <c r="M2997" s="4" t="s">
        <v>16541</v>
      </c>
      <c r="N2997" t="s">
        <v>8741</v>
      </c>
    </row>
    <row r="2998" spans="1:14" ht="40.35" customHeight="1" outlineLevel="2" x14ac:dyDescent="0.2">
      <c r="A2998" t="s">
        <v>8742</v>
      </c>
      <c r="B2998" t="s">
        <v>17744</v>
      </c>
      <c r="C2998" s="7">
        <v>44</v>
      </c>
      <c r="D2998" s="7" t="s">
        <v>17749</v>
      </c>
      <c r="E2998" t="s">
        <v>8743</v>
      </c>
      <c r="F2998" t="s">
        <v>17220</v>
      </c>
      <c r="G2998" s="3">
        <v>1</v>
      </c>
      <c r="H2998" s="4">
        <v>110</v>
      </c>
      <c r="I2998" s="14">
        <f t="shared" si="93"/>
        <v>19.8</v>
      </c>
      <c r="J2998" s="18">
        <f t="shared" si="92"/>
        <v>16.830000000000002</v>
      </c>
      <c r="K2998" s="4" t="s">
        <v>16535</v>
      </c>
      <c r="L2998" s="4" t="s">
        <v>16536</v>
      </c>
      <c r="M2998" s="4" t="s">
        <v>16541</v>
      </c>
      <c r="N2998" t="s">
        <v>8744</v>
      </c>
    </row>
    <row r="2999" spans="1:14" ht="40.35" customHeight="1" outlineLevel="2" x14ac:dyDescent="0.2">
      <c r="A2999" t="s">
        <v>8745</v>
      </c>
      <c r="B2999" t="s">
        <v>17744</v>
      </c>
      <c r="C2999" s="7">
        <v>41</v>
      </c>
      <c r="D2999" s="7">
        <v>7</v>
      </c>
      <c r="E2999" t="s">
        <v>8746</v>
      </c>
      <c r="F2999" t="s">
        <v>17221</v>
      </c>
      <c r="G2999" s="3">
        <v>2</v>
      </c>
      <c r="H2999" s="4">
        <v>110</v>
      </c>
      <c r="I2999" s="14">
        <f t="shared" si="93"/>
        <v>19.8</v>
      </c>
      <c r="J2999" s="18">
        <f t="shared" si="92"/>
        <v>16.830000000000002</v>
      </c>
      <c r="K2999" s="4" t="s">
        <v>16535</v>
      </c>
      <c r="L2999" s="4" t="s">
        <v>16536</v>
      </c>
      <c r="M2999" s="4" t="s">
        <v>16541</v>
      </c>
      <c r="N2999" t="s">
        <v>8747</v>
      </c>
    </row>
    <row r="3000" spans="1:14" ht="40.35" customHeight="1" outlineLevel="2" x14ac:dyDescent="0.2">
      <c r="A3000" t="s">
        <v>8748</v>
      </c>
      <c r="B3000" t="s">
        <v>17744</v>
      </c>
      <c r="C3000" s="7">
        <v>42</v>
      </c>
      <c r="D3000" s="7">
        <v>8</v>
      </c>
      <c r="E3000" t="s">
        <v>8749</v>
      </c>
      <c r="F3000" t="s">
        <v>17221</v>
      </c>
      <c r="G3000" s="3">
        <v>1</v>
      </c>
      <c r="H3000" s="4">
        <v>110</v>
      </c>
      <c r="I3000" s="14">
        <f t="shared" si="93"/>
        <v>19.8</v>
      </c>
      <c r="J3000" s="18">
        <f t="shared" si="92"/>
        <v>16.830000000000002</v>
      </c>
      <c r="K3000" s="4" t="s">
        <v>16535</v>
      </c>
      <c r="L3000" s="4" t="s">
        <v>16536</v>
      </c>
      <c r="M3000" s="4" t="s">
        <v>16541</v>
      </c>
      <c r="N3000" t="s">
        <v>8750</v>
      </c>
    </row>
    <row r="3001" spans="1:14" ht="40.35" customHeight="1" outlineLevel="2" x14ac:dyDescent="0.2">
      <c r="A3001" t="s">
        <v>8751</v>
      </c>
      <c r="B3001" t="s">
        <v>17744</v>
      </c>
      <c r="C3001" s="7">
        <v>44</v>
      </c>
      <c r="D3001" s="7" t="s">
        <v>17749</v>
      </c>
      <c r="E3001" t="s">
        <v>8752</v>
      </c>
      <c r="F3001" t="s">
        <v>17221</v>
      </c>
      <c r="G3001" s="3">
        <v>1</v>
      </c>
      <c r="H3001" s="4">
        <v>110</v>
      </c>
      <c r="I3001" s="14">
        <f t="shared" si="93"/>
        <v>19.8</v>
      </c>
      <c r="J3001" s="18">
        <f t="shared" si="92"/>
        <v>16.830000000000002</v>
      </c>
      <c r="K3001" s="4" t="s">
        <v>16535</v>
      </c>
      <c r="L3001" s="4" t="s">
        <v>16536</v>
      </c>
      <c r="M3001" s="4" t="s">
        <v>16541</v>
      </c>
      <c r="N3001" t="s">
        <v>8753</v>
      </c>
    </row>
    <row r="3002" spans="1:14" ht="40.35" customHeight="1" outlineLevel="2" x14ac:dyDescent="0.2">
      <c r="A3002" t="s">
        <v>8754</v>
      </c>
      <c r="B3002" t="s">
        <v>17744</v>
      </c>
      <c r="C3002" s="7">
        <v>41</v>
      </c>
      <c r="D3002" s="7">
        <v>7</v>
      </c>
      <c r="E3002" t="s">
        <v>8755</v>
      </c>
      <c r="F3002" t="s">
        <v>17222</v>
      </c>
      <c r="G3002" s="3">
        <v>2</v>
      </c>
      <c r="H3002" s="4">
        <v>110</v>
      </c>
      <c r="I3002" s="14">
        <f t="shared" si="93"/>
        <v>19.8</v>
      </c>
      <c r="J3002" s="18">
        <f t="shared" si="92"/>
        <v>16.830000000000002</v>
      </c>
      <c r="K3002" s="4" t="s">
        <v>16535</v>
      </c>
      <c r="L3002" s="4" t="s">
        <v>16536</v>
      </c>
      <c r="M3002" s="4" t="s">
        <v>16541</v>
      </c>
      <c r="N3002" t="s">
        <v>8756</v>
      </c>
    </row>
    <row r="3003" spans="1:14" ht="40.35" customHeight="1" outlineLevel="2" x14ac:dyDescent="0.2">
      <c r="A3003" t="s">
        <v>8757</v>
      </c>
      <c r="B3003" t="s">
        <v>17744</v>
      </c>
      <c r="C3003" s="7">
        <v>41.5</v>
      </c>
      <c r="D3003" s="7" t="s">
        <v>17757</v>
      </c>
      <c r="E3003" t="s">
        <v>8758</v>
      </c>
      <c r="F3003" t="s">
        <v>17222</v>
      </c>
      <c r="G3003" s="3">
        <v>1</v>
      </c>
      <c r="H3003" s="4">
        <v>110</v>
      </c>
      <c r="I3003" s="14">
        <f t="shared" si="93"/>
        <v>19.8</v>
      </c>
      <c r="J3003" s="18">
        <f t="shared" si="92"/>
        <v>16.830000000000002</v>
      </c>
      <c r="K3003" s="4" t="s">
        <v>16535</v>
      </c>
      <c r="L3003" s="4" t="s">
        <v>16536</v>
      </c>
      <c r="M3003" s="4" t="s">
        <v>16541</v>
      </c>
      <c r="N3003" t="s">
        <v>8759</v>
      </c>
    </row>
    <row r="3004" spans="1:14" ht="40.35" customHeight="1" outlineLevel="2" x14ac:dyDescent="0.2">
      <c r="A3004" t="s">
        <v>8760</v>
      </c>
      <c r="B3004" t="s">
        <v>17744</v>
      </c>
      <c r="C3004" s="7">
        <v>42</v>
      </c>
      <c r="D3004" s="7">
        <v>8</v>
      </c>
      <c r="E3004" t="s">
        <v>8761</v>
      </c>
      <c r="F3004" t="s">
        <v>17222</v>
      </c>
      <c r="G3004" s="3">
        <v>3</v>
      </c>
      <c r="H3004" s="4">
        <v>110</v>
      </c>
      <c r="I3004" s="14">
        <f t="shared" si="93"/>
        <v>19.8</v>
      </c>
      <c r="J3004" s="18">
        <f t="shared" si="92"/>
        <v>16.830000000000002</v>
      </c>
      <c r="K3004" s="4" t="s">
        <v>16535</v>
      </c>
      <c r="L3004" s="4" t="s">
        <v>16536</v>
      </c>
      <c r="M3004" s="4" t="s">
        <v>16541</v>
      </c>
      <c r="N3004" t="s">
        <v>8762</v>
      </c>
    </row>
    <row r="3005" spans="1:14" ht="40.35" customHeight="1" outlineLevel="2" x14ac:dyDescent="0.2">
      <c r="A3005" t="s">
        <v>8763</v>
      </c>
      <c r="B3005" t="s">
        <v>17744</v>
      </c>
      <c r="C3005" s="7">
        <v>43</v>
      </c>
      <c r="D3005" s="7">
        <v>9</v>
      </c>
      <c r="E3005" t="s">
        <v>8764</v>
      </c>
      <c r="F3005" t="s">
        <v>17222</v>
      </c>
      <c r="G3005" s="3">
        <v>2</v>
      </c>
      <c r="H3005" s="4">
        <v>110</v>
      </c>
      <c r="I3005" s="14">
        <f t="shared" si="93"/>
        <v>19.8</v>
      </c>
      <c r="J3005" s="18">
        <f t="shared" si="92"/>
        <v>16.830000000000002</v>
      </c>
      <c r="K3005" s="4" t="s">
        <v>16535</v>
      </c>
      <c r="L3005" s="4" t="s">
        <v>16536</v>
      </c>
      <c r="M3005" s="4" t="s">
        <v>16541</v>
      </c>
      <c r="N3005" t="s">
        <v>8765</v>
      </c>
    </row>
    <row r="3006" spans="1:14" ht="40.35" customHeight="1" outlineLevel="2" x14ac:dyDescent="0.2">
      <c r="A3006" t="s">
        <v>8766</v>
      </c>
      <c r="B3006" t="s">
        <v>17744</v>
      </c>
      <c r="C3006" s="7">
        <v>44</v>
      </c>
      <c r="D3006" s="7" t="s">
        <v>17749</v>
      </c>
      <c r="E3006" t="s">
        <v>8767</v>
      </c>
      <c r="F3006" t="s">
        <v>17222</v>
      </c>
      <c r="G3006" s="3">
        <v>1</v>
      </c>
      <c r="H3006" s="4">
        <v>110</v>
      </c>
      <c r="I3006" s="14">
        <f t="shared" si="93"/>
        <v>19.8</v>
      </c>
      <c r="J3006" s="18">
        <f t="shared" si="92"/>
        <v>16.830000000000002</v>
      </c>
      <c r="K3006" s="4" t="s">
        <v>16535</v>
      </c>
      <c r="L3006" s="4" t="s">
        <v>16536</v>
      </c>
      <c r="M3006" s="4" t="s">
        <v>16541</v>
      </c>
      <c r="N3006" t="s">
        <v>8768</v>
      </c>
    </row>
    <row r="3007" spans="1:14" ht="40.35" customHeight="1" outlineLevel="2" x14ac:dyDescent="0.2">
      <c r="A3007" t="s">
        <v>8769</v>
      </c>
      <c r="B3007" t="s">
        <v>17744</v>
      </c>
      <c r="C3007" s="7">
        <v>44</v>
      </c>
      <c r="D3007" s="7" t="s">
        <v>17749</v>
      </c>
      <c r="E3007" t="s">
        <v>8770</v>
      </c>
      <c r="F3007" t="s">
        <v>17223</v>
      </c>
      <c r="G3007" s="3">
        <v>1</v>
      </c>
      <c r="H3007" s="4">
        <v>110</v>
      </c>
      <c r="I3007" s="14">
        <f t="shared" si="93"/>
        <v>19.8</v>
      </c>
      <c r="J3007" s="18">
        <f t="shared" si="92"/>
        <v>16.830000000000002</v>
      </c>
      <c r="K3007" s="4" t="s">
        <v>16535</v>
      </c>
      <c r="L3007" s="4" t="s">
        <v>16536</v>
      </c>
      <c r="M3007" s="4" t="s">
        <v>16541</v>
      </c>
      <c r="N3007" t="s">
        <v>8771</v>
      </c>
    </row>
    <row r="3008" spans="1:14" ht="40.35" customHeight="1" outlineLevel="2" x14ac:dyDescent="0.2">
      <c r="A3008" t="s">
        <v>8772</v>
      </c>
      <c r="B3008" t="s">
        <v>17744</v>
      </c>
      <c r="C3008" s="7">
        <v>41.5</v>
      </c>
      <c r="D3008" s="7" t="s">
        <v>17757</v>
      </c>
      <c r="E3008" t="s">
        <v>8773</v>
      </c>
      <c r="F3008" t="s">
        <v>17224</v>
      </c>
      <c r="G3008" s="3">
        <v>3</v>
      </c>
      <c r="H3008" s="4">
        <v>160</v>
      </c>
      <c r="I3008" s="14">
        <f t="shared" si="93"/>
        <v>28.799999999999997</v>
      </c>
      <c r="J3008" s="18">
        <f t="shared" si="92"/>
        <v>24.479999999999997</v>
      </c>
      <c r="K3008" s="4" t="s">
        <v>16538</v>
      </c>
      <c r="L3008" s="4" t="s">
        <v>16536</v>
      </c>
      <c r="M3008" s="4" t="s">
        <v>16542</v>
      </c>
      <c r="N3008" t="s">
        <v>8774</v>
      </c>
    </row>
    <row r="3009" spans="1:14" ht="40.35" customHeight="1" outlineLevel="2" x14ac:dyDescent="0.2">
      <c r="A3009" t="s">
        <v>8775</v>
      </c>
      <c r="B3009" t="s">
        <v>17744</v>
      </c>
      <c r="C3009" s="7">
        <v>43</v>
      </c>
      <c r="D3009" s="7">
        <v>9</v>
      </c>
      <c r="E3009" t="s">
        <v>8776</v>
      </c>
      <c r="F3009" t="s">
        <v>17224</v>
      </c>
      <c r="G3009" s="3">
        <v>1</v>
      </c>
      <c r="H3009" s="4">
        <v>160</v>
      </c>
      <c r="I3009" s="14">
        <f t="shared" si="93"/>
        <v>28.799999999999997</v>
      </c>
      <c r="J3009" s="18">
        <f t="shared" si="92"/>
        <v>24.479999999999997</v>
      </c>
      <c r="K3009" s="4" t="s">
        <v>16538</v>
      </c>
      <c r="L3009" s="4" t="s">
        <v>16536</v>
      </c>
      <c r="M3009" s="4" t="s">
        <v>16542</v>
      </c>
      <c r="N3009" t="s">
        <v>8777</v>
      </c>
    </row>
    <row r="3010" spans="1:14" ht="40.35" customHeight="1" outlineLevel="2" x14ac:dyDescent="0.2">
      <c r="A3010" t="s">
        <v>8778</v>
      </c>
      <c r="B3010" t="s">
        <v>17744</v>
      </c>
      <c r="C3010" s="7">
        <v>46</v>
      </c>
      <c r="D3010" s="7">
        <v>11</v>
      </c>
      <c r="E3010" t="s">
        <v>8779</v>
      </c>
      <c r="F3010" t="s">
        <v>17224</v>
      </c>
      <c r="G3010" s="3">
        <v>1</v>
      </c>
      <c r="H3010" s="4">
        <v>160</v>
      </c>
      <c r="I3010" s="14">
        <f t="shared" si="93"/>
        <v>28.799999999999997</v>
      </c>
      <c r="J3010" s="18">
        <f t="shared" si="92"/>
        <v>24.479999999999997</v>
      </c>
      <c r="K3010" s="4" t="s">
        <v>16538</v>
      </c>
      <c r="L3010" s="4" t="s">
        <v>16536</v>
      </c>
      <c r="M3010" s="4" t="s">
        <v>16542</v>
      </c>
      <c r="N3010" t="s">
        <v>8780</v>
      </c>
    </row>
    <row r="3011" spans="1:14" ht="40.35" customHeight="1" outlineLevel="2" x14ac:dyDescent="0.2">
      <c r="A3011" t="s">
        <v>8781</v>
      </c>
      <c r="B3011" t="s">
        <v>17744</v>
      </c>
      <c r="C3011" s="7">
        <v>42</v>
      </c>
      <c r="D3011" s="7">
        <v>8</v>
      </c>
      <c r="E3011" t="s">
        <v>8782</v>
      </c>
      <c r="F3011" t="s">
        <v>17225</v>
      </c>
      <c r="G3011" s="3">
        <v>1</v>
      </c>
      <c r="H3011" s="4">
        <v>140</v>
      </c>
      <c r="I3011" s="14">
        <f t="shared" si="93"/>
        <v>25.2</v>
      </c>
      <c r="J3011" s="18">
        <f t="shared" si="92"/>
        <v>21.419999999999998</v>
      </c>
      <c r="K3011" s="4" t="s">
        <v>16535</v>
      </c>
      <c r="L3011" s="4" t="s">
        <v>16536</v>
      </c>
      <c r="M3011" s="4" t="s">
        <v>16541</v>
      </c>
      <c r="N3011" t="s">
        <v>8783</v>
      </c>
    </row>
    <row r="3012" spans="1:14" ht="40.35" customHeight="1" outlineLevel="2" x14ac:dyDescent="0.2">
      <c r="A3012" t="s">
        <v>8784</v>
      </c>
      <c r="B3012" t="s">
        <v>17744</v>
      </c>
      <c r="C3012" s="7">
        <v>43</v>
      </c>
      <c r="D3012" s="7">
        <v>9</v>
      </c>
      <c r="E3012" t="s">
        <v>8785</v>
      </c>
      <c r="F3012" t="s">
        <v>17225</v>
      </c>
      <c r="G3012" s="3">
        <v>1</v>
      </c>
      <c r="H3012" s="4">
        <v>140</v>
      </c>
      <c r="I3012" s="14">
        <f t="shared" si="93"/>
        <v>25.2</v>
      </c>
      <c r="J3012" s="18">
        <f t="shared" ref="J3012:J3075" si="94">SUM(I3012*0.85)</f>
        <v>21.419999999999998</v>
      </c>
      <c r="K3012" s="4" t="s">
        <v>16535</v>
      </c>
      <c r="L3012" s="4" t="s">
        <v>16536</v>
      </c>
      <c r="M3012" s="4" t="s">
        <v>16541</v>
      </c>
      <c r="N3012" t="s">
        <v>8786</v>
      </c>
    </row>
    <row r="3013" spans="1:14" ht="40.35" customHeight="1" outlineLevel="2" x14ac:dyDescent="0.2">
      <c r="A3013" t="s">
        <v>8787</v>
      </c>
      <c r="B3013" t="s">
        <v>17744</v>
      </c>
      <c r="C3013" s="7">
        <v>44</v>
      </c>
      <c r="D3013" s="7" t="s">
        <v>17749</v>
      </c>
      <c r="E3013" t="s">
        <v>8788</v>
      </c>
      <c r="F3013" t="s">
        <v>17226</v>
      </c>
      <c r="G3013" s="3">
        <v>1</v>
      </c>
      <c r="H3013" s="4">
        <v>140</v>
      </c>
      <c r="I3013" s="14">
        <f t="shared" ref="I3013:I3076" si="95">SUM(H3013*0.18)</f>
        <v>25.2</v>
      </c>
      <c r="J3013" s="18">
        <f t="shared" si="94"/>
        <v>21.419999999999998</v>
      </c>
      <c r="K3013" s="4" t="s">
        <v>16535</v>
      </c>
      <c r="L3013" s="4" t="s">
        <v>16536</v>
      </c>
      <c r="M3013" s="4" t="s">
        <v>16541</v>
      </c>
      <c r="N3013" t="s">
        <v>8789</v>
      </c>
    </row>
    <row r="3014" spans="1:14" ht="40.35" customHeight="1" outlineLevel="2" x14ac:dyDescent="0.2">
      <c r="A3014" t="s">
        <v>8790</v>
      </c>
      <c r="B3014" t="s">
        <v>17744</v>
      </c>
      <c r="C3014" s="7">
        <v>42</v>
      </c>
      <c r="D3014" s="7">
        <v>8</v>
      </c>
      <c r="E3014" t="s">
        <v>8791</v>
      </c>
      <c r="F3014" t="s">
        <v>17227</v>
      </c>
      <c r="G3014" s="3">
        <v>2</v>
      </c>
      <c r="H3014" s="4">
        <v>180.00000000000003</v>
      </c>
      <c r="I3014" s="14">
        <f t="shared" si="95"/>
        <v>32.400000000000006</v>
      </c>
      <c r="J3014" s="18">
        <f t="shared" si="94"/>
        <v>27.540000000000003</v>
      </c>
      <c r="K3014" s="4" t="s">
        <v>16538</v>
      </c>
      <c r="L3014" s="4" t="s">
        <v>16536</v>
      </c>
      <c r="M3014" s="4" t="s">
        <v>16542</v>
      </c>
      <c r="N3014" t="s">
        <v>8792</v>
      </c>
    </row>
    <row r="3015" spans="1:14" ht="40.35" customHeight="1" outlineLevel="2" x14ac:dyDescent="0.2">
      <c r="A3015" t="s">
        <v>8793</v>
      </c>
      <c r="B3015" t="s">
        <v>17744</v>
      </c>
      <c r="C3015" s="7">
        <v>44</v>
      </c>
      <c r="D3015" s="7" t="s">
        <v>17749</v>
      </c>
      <c r="E3015" t="s">
        <v>8794</v>
      </c>
      <c r="F3015" t="s">
        <v>17227</v>
      </c>
      <c r="G3015" s="3">
        <v>1</v>
      </c>
      <c r="H3015" s="4">
        <v>180.00000000000003</v>
      </c>
      <c r="I3015" s="14">
        <f t="shared" si="95"/>
        <v>32.400000000000006</v>
      </c>
      <c r="J3015" s="18">
        <f t="shared" si="94"/>
        <v>27.540000000000003</v>
      </c>
      <c r="K3015" s="4" t="s">
        <v>16538</v>
      </c>
      <c r="L3015" s="4" t="s">
        <v>16536</v>
      </c>
      <c r="M3015" s="4" t="s">
        <v>16542</v>
      </c>
      <c r="N3015" t="s">
        <v>8795</v>
      </c>
    </row>
    <row r="3016" spans="1:14" ht="40.35" customHeight="1" outlineLevel="2" x14ac:dyDescent="0.2">
      <c r="A3016" t="s">
        <v>8796</v>
      </c>
      <c r="B3016" t="s">
        <v>17744</v>
      </c>
      <c r="C3016" s="7">
        <v>45</v>
      </c>
      <c r="D3016" s="7">
        <v>10</v>
      </c>
      <c r="E3016" t="s">
        <v>8797</v>
      </c>
      <c r="F3016" t="s">
        <v>17227</v>
      </c>
      <c r="G3016" s="3">
        <v>1</v>
      </c>
      <c r="H3016" s="4">
        <v>180.00000000000003</v>
      </c>
      <c r="I3016" s="14">
        <f t="shared" si="95"/>
        <v>32.400000000000006</v>
      </c>
      <c r="J3016" s="18">
        <f t="shared" si="94"/>
        <v>27.540000000000003</v>
      </c>
      <c r="K3016" s="4" t="s">
        <v>16538</v>
      </c>
      <c r="L3016" s="4" t="s">
        <v>16536</v>
      </c>
      <c r="M3016" s="4" t="s">
        <v>16542</v>
      </c>
      <c r="N3016" t="s">
        <v>8798</v>
      </c>
    </row>
    <row r="3017" spans="1:14" ht="40.35" customHeight="1" outlineLevel="2" x14ac:dyDescent="0.2">
      <c r="A3017" t="s">
        <v>8799</v>
      </c>
      <c r="B3017" t="s">
        <v>17744</v>
      </c>
      <c r="C3017" s="7">
        <v>41</v>
      </c>
      <c r="D3017" s="7">
        <v>7</v>
      </c>
      <c r="E3017" t="s">
        <v>8800</v>
      </c>
      <c r="F3017" t="s">
        <v>17228</v>
      </c>
      <c r="G3017" s="3">
        <v>2</v>
      </c>
      <c r="H3017" s="4">
        <v>140</v>
      </c>
      <c r="I3017" s="14">
        <f t="shared" si="95"/>
        <v>25.2</v>
      </c>
      <c r="J3017" s="18">
        <f t="shared" si="94"/>
        <v>21.419999999999998</v>
      </c>
      <c r="K3017" s="4" t="s">
        <v>16535</v>
      </c>
      <c r="L3017" s="4" t="s">
        <v>16536</v>
      </c>
      <c r="M3017" s="4" t="s">
        <v>16541</v>
      </c>
      <c r="N3017" t="s">
        <v>8801</v>
      </c>
    </row>
    <row r="3018" spans="1:14" ht="40.35" customHeight="1" outlineLevel="2" x14ac:dyDescent="0.2">
      <c r="A3018" t="s">
        <v>8802</v>
      </c>
      <c r="B3018" t="s">
        <v>17744</v>
      </c>
      <c r="C3018" s="7">
        <v>42.5</v>
      </c>
      <c r="D3018" s="7" t="s">
        <v>17748</v>
      </c>
      <c r="E3018" t="s">
        <v>8803</v>
      </c>
      <c r="F3018" t="s">
        <v>17228</v>
      </c>
      <c r="G3018" s="3">
        <v>1</v>
      </c>
      <c r="H3018" s="4">
        <v>140</v>
      </c>
      <c r="I3018" s="14">
        <f t="shared" si="95"/>
        <v>25.2</v>
      </c>
      <c r="J3018" s="18">
        <f t="shared" si="94"/>
        <v>21.419999999999998</v>
      </c>
      <c r="K3018" s="4" t="s">
        <v>16535</v>
      </c>
      <c r="L3018" s="4" t="s">
        <v>16536</v>
      </c>
      <c r="M3018" s="4" t="s">
        <v>16541</v>
      </c>
      <c r="N3018" t="s">
        <v>8804</v>
      </c>
    </row>
    <row r="3019" spans="1:14" ht="40.35" customHeight="1" outlineLevel="2" x14ac:dyDescent="0.2">
      <c r="A3019" t="s">
        <v>8805</v>
      </c>
      <c r="B3019" t="s">
        <v>17744</v>
      </c>
      <c r="C3019" s="7">
        <v>45</v>
      </c>
      <c r="D3019" s="7">
        <v>10</v>
      </c>
      <c r="E3019" t="s">
        <v>8806</v>
      </c>
      <c r="F3019" t="s">
        <v>17228</v>
      </c>
      <c r="G3019" s="3">
        <v>1</v>
      </c>
      <c r="H3019" s="4">
        <v>140</v>
      </c>
      <c r="I3019" s="14">
        <f t="shared" si="95"/>
        <v>25.2</v>
      </c>
      <c r="J3019" s="18">
        <f t="shared" si="94"/>
        <v>21.419999999999998</v>
      </c>
      <c r="K3019" s="4" t="s">
        <v>16535</v>
      </c>
      <c r="L3019" s="4" t="s">
        <v>16536</v>
      </c>
      <c r="M3019" s="4" t="s">
        <v>16541</v>
      </c>
      <c r="N3019" t="s">
        <v>8807</v>
      </c>
    </row>
    <row r="3020" spans="1:14" ht="40.35" customHeight="1" outlineLevel="2" x14ac:dyDescent="0.2">
      <c r="A3020" t="s">
        <v>8808</v>
      </c>
      <c r="B3020" t="s">
        <v>17744</v>
      </c>
      <c r="C3020" s="7">
        <v>46</v>
      </c>
      <c r="D3020" s="7">
        <v>11</v>
      </c>
      <c r="E3020" t="s">
        <v>8809</v>
      </c>
      <c r="F3020" t="s">
        <v>17228</v>
      </c>
      <c r="G3020" s="3">
        <v>1</v>
      </c>
      <c r="H3020" s="4">
        <v>140</v>
      </c>
      <c r="I3020" s="14">
        <f t="shared" si="95"/>
        <v>25.2</v>
      </c>
      <c r="J3020" s="18">
        <f t="shared" si="94"/>
        <v>21.419999999999998</v>
      </c>
      <c r="K3020" s="4" t="s">
        <v>16535</v>
      </c>
      <c r="L3020" s="4" t="s">
        <v>16536</v>
      </c>
      <c r="M3020" s="4" t="s">
        <v>16541</v>
      </c>
      <c r="N3020" t="s">
        <v>8810</v>
      </c>
    </row>
    <row r="3021" spans="1:14" ht="40.35" customHeight="1" outlineLevel="2" x14ac:dyDescent="0.2">
      <c r="A3021" t="s">
        <v>8811</v>
      </c>
      <c r="B3021" t="s">
        <v>17744</v>
      </c>
      <c r="C3021" s="7">
        <v>42</v>
      </c>
      <c r="D3021" s="7">
        <v>8</v>
      </c>
      <c r="E3021" t="s">
        <v>8812</v>
      </c>
      <c r="F3021" t="s">
        <v>17229</v>
      </c>
      <c r="G3021" s="3">
        <v>1</v>
      </c>
      <c r="H3021" s="4">
        <v>140</v>
      </c>
      <c r="I3021" s="14">
        <f t="shared" si="95"/>
        <v>25.2</v>
      </c>
      <c r="J3021" s="18">
        <f t="shared" si="94"/>
        <v>21.419999999999998</v>
      </c>
      <c r="K3021" s="4" t="s">
        <v>16535</v>
      </c>
      <c r="L3021" s="4" t="s">
        <v>16536</v>
      </c>
      <c r="M3021" s="4" t="s">
        <v>16541</v>
      </c>
      <c r="N3021" t="s">
        <v>8813</v>
      </c>
    </row>
    <row r="3022" spans="1:14" ht="40.35" customHeight="1" outlineLevel="2" x14ac:dyDescent="0.2">
      <c r="A3022" t="s">
        <v>8814</v>
      </c>
      <c r="B3022" t="s">
        <v>17744</v>
      </c>
      <c r="C3022" s="7">
        <v>42.5</v>
      </c>
      <c r="D3022" s="7" t="s">
        <v>17748</v>
      </c>
      <c r="E3022" t="s">
        <v>8815</v>
      </c>
      <c r="F3022" t="s">
        <v>17230</v>
      </c>
      <c r="G3022" s="3">
        <v>1</v>
      </c>
      <c r="H3022" s="4">
        <v>180.00000000000003</v>
      </c>
      <c r="I3022" s="14">
        <f t="shared" si="95"/>
        <v>32.400000000000006</v>
      </c>
      <c r="J3022" s="18">
        <f t="shared" si="94"/>
        <v>27.540000000000003</v>
      </c>
      <c r="K3022" s="4" t="s">
        <v>16538</v>
      </c>
      <c r="L3022" s="4" t="s">
        <v>16536</v>
      </c>
      <c r="M3022" s="4" t="s">
        <v>16542</v>
      </c>
      <c r="N3022" t="s">
        <v>8816</v>
      </c>
    </row>
    <row r="3023" spans="1:14" ht="40.35" customHeight="1" outlineLevel="2" x14ac:dyDescent="0.2">
      <c r="A3023" t="s">
        <v>8817</v>
      </c>
      <c r="B3023" t="s">
        <v>17744</v>
      </c>
      <c r="C3023" s="7">
        <v>44</v>
      </c>
      <c r="D3023" s="7" t="s">
        <v>17749</v>
      </c>
      <c r="E3023" t="s">
        <v>8818</v>
      </c>
      <c r="F3023" t="s">
        <v>17231</v>
      </c>
      <c r="G3023" s="3">
        <v>1</v>
      </c>
      <c r="H3023" s="4">
        <v>89.916666666666657</v>
      </c>
      <c r="I3023" s="14">
        <f t="shared" si="95"/>
        <v>16.184999999999999</v>
      </c>
      <c r="J3023" s="18">
        <f t="shared" si="94"/>
        <v>13.757249999999999</v>
      </c>
      <c r="K3023" s="4" t="s">
        <v>16535</v>
      </c>
      <c r="L3023" s="4" t="s">
        <v>16536</v>
      </c>
      <c r="M3023" s="4" t="s">
        <v>16540</v>
      </c>
      <c r="N3023" t="s">
        <v>8819</v>
      </c>
    </row>
    <row r="3024" spans="1:14" ht="40.35" customHeight="1" outlineLevel="2" x14ac:dyDescent="0.2">
      <c r="A3024" t="s">
        <v>8820</v>
      </c>
      <c r="B3024" t="s">
        <v>17744</v>
      </c>
      <c r="C3024" s="7">
        <v>45.5</v>
      </c>
      <c r="D3024" s="7" t="s">
        <v>17754</v>
      </c>
      <c r="E3024" t="s">
        <v>8821</v>
      </c>
      <c r="F3024" t="s">
        <v>17232</v>
      </c>
      <c r="G3024" s="3">
        <v>1</v>
      </c>
      <c r="H3024" s="4">
        <v>120.00000000000001</v>
      </c>
      <c r="I3024" s="14">
        <f t="shared" si="95"/>
        <v>21.6</v>
      </c>
      <c r="J3024" s="18">
        <f t="shared" si="94"/>
        <v>18.36</v>
      </c>
      <c r="K3024" s="4" t="s">
        <v>16535</v>
      </c>
      <c r="L3024" s="4" t="s">
        <v>16536</v>
      </c>
      <c r="M3024" s="4" t="s">
        <v>16541</v>
      </c>
      <c r="N3024" t="s">
        <v>8822</v>
      </c>
    </row>
    <row r="3025" spans="1:14" ht="40.35" customHeight="1" outlineLevel="2" x14ac:dyDescent="0.2">
      <c r="A3025" t="s">
        <v>8823</v>
      </c>
      <c r="B3025" t="s">
        <v>17744</v>
      </c>
      <c r="C3025" s="7">
        <v>42.5</v>
      </c>
      <c r="D3025" s="7" t="s">
        <v>17748</v>
      </c>
      <c r="E3025" t="s">
        <v>8824</v>
      </c>
      <c r="F3025" t="s">
        <v>17233</v>
      </c>
      <c r="G3025" s="3">
        <v>1</v>
      </c>
      <c r="H3025" s="4">
        <v>120.00000000000001</v>
      </c>
      <c r="I3025" s="14">
        <f t="shared" si="95"/>
        <v>21.6</v>
      </c>
      <c r="J3025" s="18">
        <f t="shared" si="94"/>
        <v>18.36</v>
      </c>
      <c r="K3025" s="4" t="s">
        <v>16535</v>
      </c>
      <c r="L3025" s="4" t="s">
        <v>16536</v>
      </c>
      <c r="M3025" s="4" t="s">
        <v>16541</v>
      </c>
      <c r="N3025" t="s">
        <v>8825</v>
      </c>
    </row>
    <row r="3026" spans="1:14" ht="40.35" customHeight="1" outlineLevel="2" x14ac:dyDescent="0.2">
      <c r="A3026" t="s">
        <v>8826</v>
      </c>
      <c r="B3026" t="s">
        <v>17744</v>
      </c>
      <c r="C3026" s="7">
        <v>43</v>
      </c>
      <c r="D3026" s="7">
        <v>9</v>
      </c>
      <c r="E3026" t="s">
        <v>8827</v>
      </c>
      <c r="F3026" t="s">
        <v>17234</v>
      </c>
      <c r="G3026" s="3">
        <v>1</v>
      </c>
      <c r="H3026" s="4">
        <v>99.916666666666671</v>
      </c>
      <c r="I3026" s="14">
        <f t="shared" si="95"/>
        <v>17.984999999999999</v>
      </c>
      <c r="J3026" s="18">
        <f t="shared" si="94"/>
        <v>15.287249999999998</v>
      </c>
      <c r="K3026" s="4" t="s">
        <v>16535</v>
      </c>
      <c r="L3026" s="4" t="s">
        <v>16536</v>
      </c>
      <c r="M3026" s="4" t="s">
        <v>16537</v>
      </c>
      <c r="N3026" t="s">
        <v>8828</v>
      </c>
    </row>
    <row r="3027" spans="1:14" ht="40.35" customHeight="1" outlineLevel="2" x14ac:dyDescent="0.2">
      <c r="A3027" t="s">
        <v>8829</v>
      </c>
      <c r="B3027" t="s">
        <v>17743</v>
      </c>
      <c r="C3027" s="7">
        <v>35.5</v>
      </c>
      <c r="D3027" s="7">
        <v>3</v>
      </c>
      <c r="E3027" t="s">
        <v>8830</v>
      </c>
      <c r="F3027" t="s">
        <v>17235</v>
      </c>
      <c r="G3027" s="3">
        <v>13</v>
      </c>
      <c r="H3027" s="4">
        <v>69.916666666666671</v>
      </c>
      <c r="I3027" s="14">
        <f t="shared" si="95"/>
        <v>12.585000000000001</v>
      </c>
      <c r="J3027" s="18">
        <f t="shared" si="94"/>
        <v>10.69725</v>
      </c>
      <c r="K3027" s="4" t="s">
        <v>16535</v>
      </c>
      <c r="L3027" s="4" t="s">
        <v>16545</v>
      </c>
      <c r="M3027" s="4" t="s">
        <v>16552</v>
      </c>
      <c r="N3027" t="s">
        <v>8831</v>
      </c>
    </row>
    <row r="3028" spans="1:14" ht="40.35" customHeight="1" outlineLevel="2" x14ac:dyDescent="0.2">
      <c r="A3028" t="s">
        <v>8832</v>
      </c>
      <c r="B3028" t="s">
        <v>17743</v>
      </c>
      <c r="C3028" s="7">
        <v>36</v>
      </c>
      <c r="D3028" s="7" t="s">
        <v>17755</v>
      </c>
      <c r="E3028" t="s">
        <v>8833</v>
      </c>
      <c r="F3028" t="s">
        <v>17235</v>
      </c>
      <c r="G3028" s="3">
        <v>3</v>
      </c>
      <c r="H3028" s="4">
        <v>69.916666666666671</v>
      </c>
      <c r="I3028" s="14">
        <f t="shared" si="95"/>
        <v>12.585000000000001</v>
      </c>
      <c r="J3028" s="18">
        <f t="shared" si="94"/>
        <v>10.69725</v>
      </c>
      <c r="K3028" s="4" t="s">
        <v>16535</v>
      </c>
      <c r="L3028" s="4" t="s">
        <v>16545</v>
      </c>
      <c r="M3028" s="4" t="s">
        <v>16552</v>
      </c>
      <c r="N3028" t="s">
        <v>8834</v>
      </c>
    </row>
    <row r="3029" spans="1:14" ht="40.35" customHeight="1" outlineLevel="2" x14ac:dyDescent="0.2">
      <c r="A3029" t="s">
        <v>8835</v>
      </c>
      <c r="B3029" t="s">
        <v>17743</v>
      </c>
      <c r="C3029" s="7">
        <v>37</v>
      </c>
      <c r="D3029" s="7">
        <v>4</v>
      </c>
      <c r="E3029" t="s">
        <v>8836</v>
      </c>
      <c r="F3029" t="s">
        <v>17236</v>
      </c>
      <c r="G3029" s="3">
        <v>11</v>
      </c>
      <c r="H3029" s="4">
        <v>110</v>
      </c>
      <c r="I3029" s="14">
        <f t="shared" si="95"/>
        <v>19.8</v>
      </c>
      <c r="J3029" s="18">
        <f t="shared" si="94"/>
        <v>16.830000000000002</v>
      </c>
      <c r="K3029" s="4" t="s">
        <v>16543</v>
      </c>
      <c r="L3029" s="4" t="s">
        <v>16545</v>
      </c>
      <c r="M3029" s="4" t="s">
        <v>16546</v>
      </c>
      <c r="N3029" t="s">
        <v>8837</v>
      </c>
    </row>
    <row r="3030" spans="1:14" ht="40.35" customHeight="1" outlineLevel="2" x14ac:dyDescent="0.2">
      <c r="A3030" t="s">
        <v>8838</v>
      </c>
      <c r="B3030" t="s">
        <v>17743</v>
      </c>
      <c r="C3030" s="7" t="s">
        <v>17746</v>
      </c>
      <c r="D3030" s="7" t="s">
        <v>17750</v>
      </c>
      <c r="E3030" t="s">
        <v>8839</v>
      </c>
      <c r="F3030" t="s">
        <v>17236</v>
      </c>
      <c r="G3030" s="3">
        <v>8</v>
      </c>
      <c r="H3030" s="4">
        <v>110</v>
      </c>
      <c r="I3030" s="14">
        <f t="shared" si="95"/>
        <v>19.8</v>
      </c>
      <c r="J3030" s="18">
        <f t="shared" si="94"/>
        <v>16.830000000000002</v>
      </c>
      <c r="K3030" s="4" t="s">
        <v>16543</v>
      </c>
      <c r="L3030" s="4" t="s">
        <v>16545</v>
      </c>
      <c r="M3030" s="4" t="s">
        <v>16546</v>
      </c>
      <c r="N3030" t="s">
        <v>8840</v>
      </c>
    </row>
    <row r="3031" spans="1:14" ht="40.35" customHeight="1" outlineLevel="2" x14ac:dyDescent="0.2">
      <c r="A3031" t="s">
        <v>8841</v>
      </c>
      <c r="B3031" t="s">
        <v>17743</v>
      </c>
      <c r="C3031" s="7">
        <v>38</v>
      </c>
      <c r="D3031" s="7">
        <v>5</v>
      </c>
      <c r="E3031" t="s">
        <v>8842</v>
      </c>
      <c r="F3031" t="s">
        <v>17236</v>
      </c>
      <c r="G3031" s="3">
        <v>3</v>
      </c>
      <c r="H3031" s="4">
        <v>110</v>
      </c>
      <c r="I3031" s="14">
        <f t="shared" si="95"/>
        <v>19.8</v>
      </c>
      <c r="J3031" s="18">
        <f t="shared" si="94"/>
        <v>16.830000000000002</v>
      </c>
      <c r="K3031" s="4" t="s">
        <v>16543</v>
      </c>
      <c r="L3031" s="4" t="s">
        <v>16545</v>
      </c>
      <c r="M3031" s="4" t="s">
        <v>16546</v>
      </c>
      <c r="N3031" t="s">
        <v>8843</v>
      </c>
    </row>
    <row r="3032" spans="1:14" ht="40.35" customHeight="1" outlineLevel="2" x14ac:dyDescent="0.2">
      <c r="A3032" t="s">
        <v>8844</v>
      </c>
      <c r="B3032" t="s">
        <v>17743</v>
      </c>
      <c r="C3032" s="7">
        <v>38.5</v>
      </c>
      <c r="D3032" s="7" t="s">
        <v>17751</v>
      </c>
      <c r="E3032" t="s">
        <v>8845</v>
      </c>
      <c r="F3032" t="s">
        <v>17236</v>
      </c>
      <c r="G3032" s="3">
        <v>13</v>
      </c>
      <c r="H3032" s="4">
        <v>110</v>
      </c>
      <c r="I3032" s="14">
        <f t="shared" si="95"/>
        <v>19.8</v>
      </c>
      <c r="J3032" s="18">
        <f t="shared" si="94"/>
        <v>16.830000000000002</v>
      </c>
      <c r="K3032" s="4" t="s">
        <v>16543</v>
      </c>
      <c r="L3032" s="4" t="s">
        <v>16545</v>
      </c>
      <c r="M3032" s="4" t="s">
        <v>16546</v>
      </c>
      <c r="N3032" t="s">
        <v>8846</v>
      </c>
    </row>
    <row r="3033" spans="1:14" ht="40.35" customHeight="1" outlineLevel="2" x14ac:dyDescent="0.2">
      <c r="A3033" t="s">
        <v>8847</v>
      </c>
      <c r="B3033" t="s">
        <v>17743</v>
      </c>
      <c r="C3033" s="7">
        <v>39</v>
      </c>
      <c r="D3033" s="7">
        <v>6</v>
      </c>
      <c r="E3033" t="s">
        <v>8848</v>
      </c>
      <c r="F3033" t="s">
        <v>17236</v>
      </c>
      <c r="G3033" s="3">
        <v>8</v>
      </c>
      <c r="H3033" s="4">
        <v>110</v>
      </c>
      <c r="I3033" s="14">
        <f t="shared" si="95"/>
        <v>19.8</v>
      </c>
      <c r="J3033" s="18">
        <f t="shared" si="94"/>
        <v>16.830000000000002</v>
      </c>
      <c r="K3033" s="4" t="s">
        <v>16543</v>
      </c>
      <c r="L3033" s="4" t="s">
        <v>16545</v>
      </c>
      <c r="M3033" s="4" t="s">
        <v>16546</v>
      </c>
      <c r="N3033" t="s">
        <v>8849</v>
      </c>
    </row>
    <row r="3034" spans="1:14" ht="40.35" customHeight="1" outlineLevel="2" x14ac:dyDescent="0.2">
      <c r="A3034" t="s">
        <v>8850</v>
      </c>
      <c r="B3034" t="s">
        <v>17743</v>
      </c>
      <c r="C3034" s="7">
        <v>40</v>
      </c>
      <c r="D3034" s="7" t="s">
        <v>17752</v>
      </c>
      <c r="E3034" t="s">
        <v>8851</v>
      </c>
      <c r="F3034" t="s">
        <v>17236</v>
      </c>
      <c r="G3034" s="3">
        <v>20</v>
      </c>
      <c r="H3034" s="4">
        <v>110</v>
      </c>
      <c r="I3034" s="14">
        <f t="shared" si="95"/>
        <v>19.8</v>
      </c>
      <c r="J3034" s="18">
        <f t="shared" si="94"/>
        <v>16.830000000000002</v>
      </c>
      <c r="K3034" s="4" t="s">
        <v>16543</v>
      </c>
      <c r="L3034" s="4" t="s">
        <v>16545</v>
      </c>
      <c r="M3034" s="4" t="s">
        <v>16546</v>
      </c>
      <c r="N3034" t="s">
        <v>8852</v>
      </c>
    </row>
    <row r="3035" spans="1:14" ht="40.35" customHeight="1" outlineLevel="2" x14ac:dyDescent="0.2">
      <c r="A3035" t="s">
        <v>8853</v>
      </c>
      <c r="B3035" t="s">
        <v>17743</v>
      </c>
      <c r="C3035" s="7">
        <v>42</v>
      </c>
      <c r="D3035" s="7">
        <v>8</v>
      </c>
      <c r="E3035" t="s">
        <v>8854</v>
      </c>
      <c r="F3035" t="s">
        <v>17236</v>
      </c>
      <c r="G3035" s="3">
        <v>8</v>
      </c>
      <c r="H3035" s="4">
        <v>110</v>
      </c>
      <c r="I3035" s="14">
        <f t="shared" si="95"/>
        <v>19.8</v>
      </c>
      <c r="J3035" s="18">
        <f t="shared" si="94"/>
        <v>16.830000000000002</v>
      </c>
      <c r="K3035" s="4" t="s">
        <v>16543</v>
      </c>
      <c r="L3035" s="4" t="s">
        <v>16545</v>
      </c>
      <c r="M3035" s="4" t="s">
        <v>16546</v>
      </c>
      <c r="N3035" t="s">
        <v>8855</v>
      </c>
    </row>
    <row r="3036" spans="1:14" ht="40.35" customHeight="1" outlineLevel="2" x14ac:dyDescent="0.2">
      <c r="A3036" t="s">
        <v>8856</v>
      </c>
      <c r="B3036" t="s">
        <v>17743</v>
      </c>
      <c r="C3036" s="7">
        <v>43</v>
      </c>
      <c r="D3036" s="7">
        <v>9</v>
      </c>
      <c r="E3036" t="s">
        <v>8857</v>
      </c>
      <c r="F3036" t="s">
        <v>17236</v>
      </c>
      <c r="G3036" s="3">
        <v>7</v>
      </c>
      <c r="H3036" s="4">
        <v>110</v>
      </c>
      <c r="I3036" s="14">
        <f t="shared" si="95"/>
        <v>19.8</v>
      </c>
      <c r="J3036" s="18">
        <f t="shared" si="94"/>
        <v>16.830000000000002</v>
      </c>
      <c r="K3036" s="4" t="s">
        <v>16543</v>
      </c>
      <c r="L3036" s="4" t="s">
        <v>16545</v>
      </c>
      <c r="M3036" s="4" t="s">
        <v>16546</v>
      </c>
      <c r="N3036" t="s">
        <v>8858</v>
      </c>
    </row>
    <row r="3037" spans="1:14" ht="40.35" customHeight="1" outlineLevel="2" x14ac:dyDescent="0.2">
      <c r="A3037" t="s">
        <v>8859</v>
      </c>
      <c r="B3037" t="s">
        <v>17743</v>
      </c>
      <c r="C3037" s="7">
        <v>37</v>
      </c>
      <c r="D3037" s="7">
        <v>4</v>
      </c>
      <c r="E3037" t="s">
        <v>8860</v>
      </c>
      <c r="F3037" t="s">
        <v>17237</v>
      </c>
      <c r="G3037" s="3">
        <v>9</v>
      </c>
      <c r="H3037" s="4">
        <v>110</v>
      </c>
      <c r="I3037" s="14">
        <f t="shared" si="95"/>
        <v>19.8</v>
      </c>
      <c r="J3037" s="18">
        <f t="shared" si="94"/>
        <v>16.830000000000002</v>
      </c>
      <c r="K3037" s="4" t="s">
        <v>16543</v>
      </c>
      <c r="L3037" s="4" t="s">
        <v>16545</v>
      </c>
      <c r="M3037" s="4" t="s">
        <v>16546</v>
      </c>
      <c r="N3037" t="s">
        <v>8861</v>
      </c>
    </row>
    <row r="3038" spans="1:14" ht="40.35" customHeight="1" outlineLevel="2" x14ac:dyDescent="0.2">
      <c r="A3038" t="s">
        <v>8862</v>
      </c>
      <c r="B3038" t="s">
        <v>17743</v>
      </c>
      <c r="C3038" s="7" t="s">
        <v>17746</v>
      </c>
      <c r="D3038" s="7" t="s">
        <v>17750</v>
      </c>
      <c r="E3038" t="s">
        <v>8863</v>
      </c>
      <c r="F3038" t="s">
        <v>17237</v>
      </c>
      <c r="G3038" s="3">
        <v>21</v>
      </c>
      <c r="H3038" s="4">
        <v>110</v>
      </c>
      <c r="I3038" s="14">
        <f t="shared" si="95"/>
        <v>19.8</v>
      </c>
      <c r="J3038" s="18">
        <f t="shared" si="94"/>
        <v>16.830000000000002</v>
      </c>
      <c r="K3038" s="4" t="s">
        <v>16543</v>
      </c>
      <c r="L3038" s="4" t="s">
        <v>16545</v>
      </c>
      <c r="M3038" s="4" t="s">
        <v>16546</v>
      </c>
      <c r="N3038" t="s">
        <v>8864</v>
      </c>
    </row>
    <row r="3039" spans="1:14" ht="40.35" customHeight="1" outlineLevel="2" x14ac:dyDescent="0.2">
      <c r="A3039" t="s">
        <v>8865</v>
      </c>
      <c r="B3039" t="s">
        <v>17743</v>
      </c>
      <c r="C3039" s="7">
        <v>38</v>
      </c>
      <c r="D3039" s="7">
        <v>5</v>
      </c>
      <c r="E3039" t="s">
        <v>8866</v>
      </c>
      <c r="F3039" t="s">
        <v>17237</v>
      </c>
      <c r="G3039" s="3">
        <v>11</v>
      </c>
      <c r="H3039" s="4">
        <v>110</v>
      </c>
      <c r="I3039" s="14">
        <f t="shared" si="95"/>
        <v>19.8</v>
      </c>
      <c r="J3039" s="18">
        <f t="shared" si="94"/>
        <v>16.830000000000002</v>
      </c>
      <c r="K3039" s="4" t="s">
        <v>16543</v>
      </c>
      <c r="L3039" s="4" t="s">
        <v>16545</v>
      </c>
      <c r="M3039" s="4" t="s">
        <v>16546</v>
      </c>
      <c r="N3039" t="s">
        <v>8867</v>
      </c>
    </row>
    <row r="3040" spans="1:14" ht="40.35" customHeight="1" outlineLevel="2" x14ac:dyDescent="0.2">
      <c r="A3040" t="s">
        <v>8868</v>
      </c>
      <c r="B3040" t="s">
        <v>17743</v>
      </c>
      <c r="C3040" s="7">
        <v>38.5</v>
      </c>
      <c r="D3040" s="7" t="s">
        <v>17751</v>
      </c>
      <c r="E3040" t="s">
        <v>8869</v>
      </c>
      <c r="F3040" t="s">
        <v>17237</v>
      </c>
      <c r="G3040" s="3">
        <v>16</v>
      </c>
      <c r="H3040" s="4">
        <v>110</v>
      </c>
      <c r="I3040" s="14">
        <f t="shared" si="95"/>
        <v>19.8</v>
      </c>
      <c r="J3040" s="18">
        <f t="shared" si="94"/>
        <v>16.830000000000002</v>
      </c>
      <c r="K3040" s="4" t="s">
        <v>16543</v>
      </c>
      <c r="L3040" s="4" t="s">
        <v>16545</v>
      </c>
      <c r="M3040" s="4" t="s">
        <v>16546</v>
      </c>
      <c r="N3040" t="s">
        <v>8870</v>
      </c>
    </row>
    <row r="3041" spans="1:14" ht="40.35" customHeight="1" outlineLevel="2" x14ac:dyDescent="0.2">
      <c r="A3041" t="s">
        <v>8871</v>
      </c>
      <c r="B3041" t="s">
        <v>17743</v>
      </c>
      <c r="C3041" s="7">
        <v>39</v>
      </c>
      <c r="D3041" s="7">
        <v>6</v>
      </c>
      <c r="E3041" t="s">
        <v>8872</v>
      </c>
      <c r="F3041" t="s">
        <v>17237</v>
      </c>
      <c r="G3041" s="3">
        <v>4</v>
      </c>
      <c r="H3041" s="4">
        <v>110</v>
      </c>
      <c r="I3041" s="14">
        <f t="shared" si="95"/>
        <v>19.8</v>
      </c>
      <c r="J3041" s="18">
        <f t="shared" si="94"/>
        <v>16.830000000000002</v>
      </c>
      <c r="K3041" s="4" t="s">
        <v>16543</v>
      </c>
      <c r="L3041" s="4" t="s">
        <v>16545</v>
      </c>
      <c r="M3041" s="4" t="s">
        <v>16546</v>
      </c>
      <c r="N3041" t="s">
        <v>8873</v>
      </c>
    </row>
    <row r="3042" spans="1:14" ht="40.35" customHeight="1" outlineLevel="2" x14ac:dyDescent="0.2">
      <c r="A3042" t="s">
        <v>8874</v>
      </c>
      <c r="B3042" t="s">
        <v>17743</v>
      </c>
      <c r="C3042" s="7">
        <v>40</v>
      </c>
      <c r="D3042" s="7" t="s">
        <v>17752</v>
      </c>
      <c r="E3042" t="s">
        <v>8875</v>
      </c>
      <c r="F3042" t="s">
        <v>17237</v>
      </c>
      <c r="G3042" s="3">
        <v>29</v>
      </c>
      <c r="H3042" s="4">
        <v>110</v>
      </c>
      <c r="I3042" s="14">
        <f t="shared" si="95"/>
        <v>19.8</v>
      </c>
      <c r="J3042" s="18">
        <f t="shared" si="94"/>
        <v>16.830000000000002</v>
      </c>
      <c r="K3042" s="4" t="s">
        <v>16543</v>
      </c>
      <c r="L3042" s="4" t="s">
        <v>16545</v>
      </c>
      <c r="M3042" s="4" t="s">
        <v>16546</v>
      </c>
      <c r="N3042" t="s">
        <v>8876</v>
      </c>
    </row>
    <row r="3043" spans="1:14" ht="40.35" customHeight="1" outlineLevel="2" x14ac:dyDescent="0.2">
      <c r="A3043" t="s">
        <v>8877</v>
      </c>
      <c r="B3043" t="s">
        <v>17743</v>
      </c>
      <c r="C3043" s="7">
        <v>41</v>
      </c>
      <c r="D3043" s="7">
        <v>7</v>
      </c>
      <c r="E3043" t="s">
        <v>8878</v>
      </c>
      <c r="F3043" t="s">
        <v>17237</v>
      </c>
      <c r="G3043" s="3">
        <v>12</v>
      </c>
      <c r="H3043" s="4">
        <v>110</v>
      </c>
      <c r="I3043" s="14">
        <f t="shared" si="95"/>
        <v>19.8</v>
      </c>
      <c r="J3043" s="18">
        <f t="shared" si="94"/>
        <v>16.830000000000002</v>
      </c>
      <c r="K3043" s="4" t="s">
        <v>16543</v>
      </c>
      <c r="L3043" s="4" t="s">
        <v>16545</v>
      </c>
      <c r="M3043" s="4" t="s">
        <v>16546</v>
      </c>
      <c r="N3043" t="s">
        <v>8879</v>
      </c>
    </row>
    <row r="3044" spans="1:14" ht="40.35" customHeight="1" outlineLevel="2" x14ac:dyDescent="0.2">
      <c r="A3044" t="s">
        <v>8880</v>
      </c>
      <c r="B3044" t="s">
        <v>17743</v>
      </c>
      <c r="C3044" s="7">
        <v>41.5</v>
      </c>
      <c r="D3044" s="7" t="s">
        <v>17757</v>
      </c>
      <c r="E3044" t="s">
        <v>8881</v>
      </c>
      <c r="F3044" t="s">
        <v>17237</v>
      </c>
      <c r="G3044" s="3">
        <v>2</v>
      </c>
      <c r="H3044" s="4">
        <v>110</v>
      </c>
      <c r="I3044" s="14">
        <f t="shared" si="95"/>
        <v>19.8</v>
      </c>
      <c r="J3044" s="18">
        <f t="shared" si="94"/>
        <v>16.830000000000002</v>
      </c>
      <c r="K3044" s="4" t="s">
        <v>16543</v>
      </c>
      <c r="L3044" s="4" t="s">
        <v>16545</v>
      </c>
      <c r="M3044" s="4" t="s">
        <v>16546</v>
      </c>
      <c r="N3044" t="s">
        <v>8882</v>
      </c>
    </row>
    <row r="3045" spans="1:14" ht="40.35" customHeight="1" outlineLevel="2" x14ac:dyDescent="0.2">
      <c r="A3045" t="s">
        <v>8883</v>
      </c>
      <c r="B3045" t="s">
        <v>17743</v>
      </c>
      <c r="C3045" s="7">
        <v>42</v>
      </c>
      <c r="D3045" s="7">
        <v>8</v>
      </c>
      <c r="E3045" t="s">
        <v>8884</v>
      </c>
      <c r="F3045" t="s">
        <v>17237</v>
      </c>
      <c r="G3045" s="3">
        <v>9</v>
      </c>
      <c r="H3045" s="4">
        <v>110</v>
      </c>
      <c r="I3045" s="14">
        <f t="shared" si="95"/>
        <v>19.8</v>
      </c>
      <c r="J3045" s="18">
        <f t="shared" si="94"/>
        <v>16.830000000000002</v>
      </c>
      <c r="K3045" s="4" t="s">
        <v>16543</v>
      </c>
      <c r="L3045" s="4" t="s">
        <v>16545</v>
      </c>
      <c r="M3045" s="4" t="s">
        <v>16546</v>
      </c>
      <c r="N3045" t="s">
        <v>8885</v>
      </c>
    </row>
    <row r="3046" spans="1:14" ht="40.35" customHeight="1" outlineLevel="2" x14ac:dyDescent="0.2">
      <c r="A3046" t="s">
        <v>8886</v>
      </c>
      <c r="B3046" t="s">
        <v>17743</v>
      </c>
      <c r="C3046" s="7">
        <v>43</v>
      </c>
      <c r="D3046" s="7">
        <v>9</v>
      </c>
      <c r="E3046" t="s">
        <v>8887</v>
      </c>
      <c r="F3046" t="s">
        <v>17237</v>
      </c>
      <c r="G3046" s="3">
        <v>2</v>
      </c>
      <c r="H3046" s="4">
        <v>110</v>
      </c>
      <c r="I3046" s="14">
        <f t="shared" si="95"/>
        <v>19.8</v>
      </c>
      <c r="J3046" s="18">
        <f t="shared" si="94"/>
        <v>16.830000000000002</v>
      </c>
      <c r="K3046" s="4" t="s">
        <v>16543</v>
      </c>
      <c r="L3046" s="4" t="s">
        <v>16545</v>
      </c>
      <c r="M3046" s="4" t="s">
        <v>16546</v>
      </c>
      <c r="N3046" t="s">
        <v>8888</v>
      </c>
    </row>
    <row r="3047" spans="1:14" ht="40.35" customHeight="1" outlineLevel="2" x14ac:dyDescent="0.2">
      <c r="A3047" t="s">
        <v>8889</v>
      </c>
      <c r="B3047" t="s">
        <v>17743</v>
      </c>
      <c r="C3047" s="7">
        <v>39</v>
      </c>
      <c r="D3047" s="7">
        <v>6</v>
      </c>
      <c r="E3047" t="s">
        <v>8890</v>
      </c>
      <c r="F3047" t="s">
        <v>17238</v>
      </c>
      <c r="G3047" s="3">
        <v>1</v>
      </c>
      <c r="H3047" s="4">
        <v>110</v>
      </c>
      <c r="I3047" s="14">
        <f t="shared" si="95"/>
        <v>19.8</v>
      </c>
      <c r="J3047" s="18">
        <f t="shared" si="94"/>
        <v>16.830000000000002</v>
      </c>
      <c r="K3047" s="4" t="s">
        <v>16543</v>
      </c>
      <c r="L3047" s="4" t="s">
        <v>16545</v>
      </c>
      <c r="M3047" s="4" t="s">
        <v>16546</v>
      </c>
      <c r="N3047" t="s">
        <v>8891</v>
      </c>
    </row>
    <row r="3048" spans="1:14" ht="40.35" customHeight="1" outlineLevel="2" x14ac:dyDescent="0.2">
      <c r="A3048" t="s">
        <v>8892</v>
      </c>
      <c r="B3048" t="s">
        <v>17743</v>
      </c>
      <c r="C3048" s="7" t="s">
        <v>17746</v>
      </c>
      <c r="D3048" s="7" t="s">
        <v>17750</v>
      </c>
      <c r="E3048" t="s">
        <v>8893</v>
      </c>
      <c r="F3048" t="s">
        <v>17239</v>
      </c>
      <c r="G3048" s="3">
        <v>7</v>
      </c>
      <c r="H3048" s="4">
        <v>110</v>
      </c>
      <c r="I3048" s="14">
        <f t="shared" si="95"/>
        <v>19.8</v>
      </c>
      <c r="J3048" s="18">
        <f t="shared" si="94"/>
        <v>16.830000000000002</v>
      </c>
      <c r="K3048" s="4" t="s">
        <v>16543</v>
      </c>
      <c r="L3048" s="4" t="s">
        <v>16545</v>
      </c>
      <c r="M3048" s="4" t="s">
        <v>16546</v>
      </c>
      <c r="N3048" t="s">
        <v>8894</v>
      </c>
    </row>
    <row r="3049" spans="1:14" ht="40.35" customHeight="1" outlineLevel="2" x14ac:dyDescent="0.2">
      <c r="A3049" t="s">
        <v>8895</v>
      </c>
      <c r="B3049" t="s">
        <v>17743</v>
      </c>
      <c r="C3049" s="7">
        <v>38</v>
      </c>
      <c r="D3049" s="7">
        <v>5</v>
      </c>
      <c r="E3049" t="s">
        <v>8896</v>
      </c>
      <c r="F3049" t="s">
        <v>17239</v>
      </c>
      <c r="G3049" s="3">
        <v>2</v>
      </c>
      <c r="H3049" s="4">
        <v>110</v>
      </c>
      <c r="I3049" s="14">
        <f t="shared" si="95"/>
        <v>19.8</v>
      </c>
      <c r="J3049" s="18">
        <f t="shared" si="94"/>
        <v>16.830000000000002</v>
      </c>
      <c r="K3049" s="4" t="s">
        <v>16543</v>
      </c>
      <c r="L3049" s="4" t="s">
        <v>16545</v>
      </c>
      <c r="M3049" s="4" t="s">
        <v>16546</v>
      </c>
      <c r="N3049" t="s">
        <v>8897</v>
      </c>
    </row>
    <row r="3050" spans="1:14" ht="40.35" customHeight="1" outlineLevel="2" x14ac:dyDescent="0.2">
      <c r="A3050" t="s">
        <v>8898</v>
      </c>
      <c r="B3050" t="s">
        <v>17743</v>
      </c>
      <c r="C3050" s="7">
        <v>39</v>
      </c>
      <c r="D3050" s="7">
        <v>6</v>
      </c>
      <c r="E3050" t="s">
        <v>8899</v>
      </c>
      <c r="F3050" t="s">
        <v>17239</v>
      </c>
      <c r="G3050" s="3">
        <v>5</v>
      </c>
      <c r="H3050" s="4">
        <v>110</v>
      </c>
      <c r="I3050" s="14">
        <f t="shared" si="95"/>
        <v>19.8</v>
      </c>
      <c r="J3050" s="18">
        <f t="shared" si="94"/>
        <v>16.830000000000002</v>
      </c>
      <c r="K3050" s="4" t="s">
        <v>16543</v>
      </c>
      <c r="L3050" s="4" t="s">
        <v>16545</v>
      </c>
      <c r="M3050" s="4" t="s">
        <v>16546</v>
      </c>
      <c r="N3050" t="s">
        <v>8900</v>
      </c>
    </row>
    <row r="3051" spans="1:14" ht="40.35" customHeight="1" outlineLevel="2" x14ac:dyDescent="0.2">
      <c r="A3051" t="s">
        <v>8901</v>
      </c>
      <c r="B3051" t="s">
        <v>17743</v>
      </c>
      <c r="C3051" s="7">
        <v>41</v>
      </c>
      <c r="D3051" s="7">
        <v>7</v>
      </c>
      <c r="E3051" t="s">
        <v>8902</v>
      </c>
      <c r="F3051" t="s">
        <v>17239</v>
      </c>
      <c r="G3051" s="3">
        <v>1</v>
      </c>
      <c r="H3051" s="4">
        <v>110</v>
      </c>
      <c r="I3051" s="14">
        <f t="shared" si="95"/>
        <v>19.8</v>
      </c>
      <c r="J3051" s="18">
        <f t="shared" si="94"/>
        <v>16.830000000000002</v>
      </c>
      <c r="K3051" s="4" t="s">
        <v>16543</v>
      </c>
      <c r="L3051" s="4" t="s">
        <v>16545</v>
      </c>
      <c r="M3051" s="4" t="s">
        <v>16546</v>
      </c>
      <c r="N3051" t="s">
        <v>8903</v>
      </c>
    </row>
    <row r="3052" spans="1:14" ht="40.35" customHeight="1" outlineLevel="2" x14ac:dyDescent="0.2">
      <c r="A3052" t="s">
        <v>8904</v>
      </c>
      <c r="B3052" t="s">
        <v>17743</v>
      </c>
      <c r="C3052" s="7">
        <v>36</v>
      </c>
      <c r="D3052" s="7" t="s">
        <v>17755</v>
      </c>
      <c r="E3052" t="s">
        <v>8905</v>
      </c>
      <c r="F3052" t="s">
        <v>17240</v>
      </c>
      <c r="G3052" s="3">
        <v>3</v>
      </c>
      <c r="H3052" s="4">
        <v>99.916666666666671</v>
      </c>
      <c r="I3052" s="14">
        <f t="shared" si="95"/>
        <v>17.984999999999999</v>
      </c>
      <c r="J3052" s="18">
        <f t="shared" si="94"/>
        <v>15.287249999999998</v>
      </c>
      <c r="K3052" s="4" t="s">
        <v>16543</v>
      </c>
      <c r="L3052" s="4" t="s">
        <v>16545</v>
      </c>
      <c r="M3052" s="4" t="s">
        <v>16546</v>
      </c>
      <c r="N3052" t="s">
        <v>8906</v>
      </c>
    </row>
    <row r="3053" spans="1:14" ht="40.35" customHeight="1" outlineLevel="2" x14ac:dyDescent="0.2">
      <c r="A3053" t="s">
        <v>8907</v>
      </c>
      <c r="B3053" t="s">
        <v>17743</v>
      </c>
      <c r="C3053" s="7">
        <v>37</v>
      </c>
      <c r="D3053" s="7">
        <v>4</v>
      </c>
      <c r="E3053" t="s">
        <v>8908</v>
      </c>
      <c r="F3053" t="s">
        <v>17240</v>
      </c>
      <c r="G3053" s="3">
        <v>6</v>
      </c>
      <c r="H3053" s="4">
        <v>99.916666666666671</v>
      </c>
      <c r="I3053" s="14">
        <f t="shared" si="95"/>
        <v>17.984999999999999</v>
      </c>
      <c r="J3053" s="18">
        <f t="shared" si="94"/>
        <v>15.287249999999998</v>
      </c>
      <c r="K3053" s="4" t="s">
        <v>16543</v>
      </c>
      <c r="L3053" s="4" t="s">
        <v>16545</v>
      </c>
      <c r="M3053" s="4" t="s">
        <v>16546</v>
      </c>
      <c r="N3053" t="s">
        <v>8909</v>
      </c>
    </row>
    <row r="3054" spans="1:14" ht="40.35" customHeight="1" outlineLevel="2" x14ac:dyDescent="0.2">
      <c r="A3054" t="s">
        <v>8910</v>
      </c>
      <c r="B3054" t="s">
        <v>17743</v>
      </c>
      <c r="C3054" s="7" t="s">
        <v>17746</v>
      </c>
      <c r="D3054" s="7" t="s">
        <v>17750</v>
      </c>
      <c r="E3054" t="s">
        <v>8911</v>
      </c>
      <c r="F3054" t="s">
        <v>17240</v>
      </c>
      <c r="G3054" s="3">
        <v>3</v>
      </c>
      <c r="H3054" s="4">
        <v>99.916666666666671</v>
      </c>
      <c r="I3054" s="14">
        <f t="shared" si="95"/>
        <v>17.984999999999999</v>
      </c>
      <c r="J3054" s="18">
        <f t="shared" si="94"/>
        <v>15.287249999999998</v>
      </c>
      <c r="K3054" s="4" t="s">
        <v>16543</v>
      </c>
      <c r="L3054" s="4" t="s">
        <v>16545</v>
      </c>
      <c r="M3054" s="4" t="s">
        <v>16546</v>
      </c>
      <c r="N3054" t="s">
        <v>8912</v>
      </c>
    </row>
    <row r="3055" spans="1:14" ht="40.35" customHeight="1" outlineLevel="2" x14ac:dyDescent="0.2">
      <c r="A3055" t="s">
        <v>8913</v>
      </c>
      <c r="B3055" t="s">
        <v>17743</v>
      </c>
      <c r="C3055" s="7">
        <v>38</v>
      </c>
      <c r="D3055" s="7">
        <v>5</v>
      </c>
      <c r="E3055" t="s">
        <v>8914</v>
      </c>
      <c r="F3055" t="s">
        <v>17240</v>
      </c>
      <c r="G3055" s="3">
        <v>20</v>
      </c>
      <c r="H3055" s="4">
        <v>99.916666666666671</v>
      </c>
      <c r="I3055" s="14">
        <f t="shared" si="95"/>
        <v>17.984999999999999</v>
      </c>
      <c r="J3055" s="18">
        <f t="shared" si="94"/>
        <v>15.287249999999998</v>
      </c>
      <c r="K3055" s="4" t="s">
        <v>16543</v>
      </c>
      <c r="L3055" s="4" t="s">
        <v>16545</v>
      </c>
      <c r="M3055" s="4" t="s">
        <v>16546</v>
      </c>
      <c r="N3055" t="s">
        <v>8915</v>
      </c>
    </row>
    <row r="3056" spans="1:14" ht="40.35" customHeight="1" outlineLevel="2" x14ac:dyDescent="0.2">
      <c r="A3056" t="s">
        <v>8916</v>
      </c>
      <c r="B3056" t="s">
        <v>17743</v>
      </c>
      <c r="C3056" s="7">
        <v>38.5</v>
      </c>
      <c r="D3056" s="7" t="s">
        <v>17751</v>
      </c>
      <c r="E3056" t="s">
        <v>8917</v>
      </c>
      <c r="F3056" t="s">
        <v>17240</v>
      </c>
      <c r="G3056" s="3">
        <v>19</v>
      </c>
      <c r="H3056" s="4">
        <v>99.916666666666671</v>
      </c>
      <c r="I3056" s="14">
        <f t="shared" si="95"/>
        <v>17.984999999999999</v>
      </c>
      <c r="J3056" s="18">
        <f t="shared" si="94"/>
        <v>15.287249999999998</v>
      </c>
      <c r="K3056" s="4" t="s">
        <v>16543</v>
      </c>
      <c r="L3056" s="4" t="s">
        <v>16545</v>
      </c>
      <c r="M3056" s="4" t="s">
        <v>16546</v>
      </c>
      <c r="N3056" t="s">
        <v>8918</v>
      </c>
    </row>
    <row r="3057" spans="1:14" ht="40.35" customHeight="1" outlineLevel="2" x14ac:dyDescent="0.2">
      <c r="A3057" t="s">
        <v>8919</v>
      </c>
      <c r="B3057" t="s">
        <v>17743</v>
      </c>
      <c r="C3057" s="7">
        <v>39</v>
      </c>
      <c r="D3057" s="7">
        <v>6</v>
      </c>
      <c r="E3057" t="s">
        <v>8920</v>
      </c>
      <c r="F3057" t="s">
        <v>17240</v>
      </c>
      <c r="G3057" s="3">
        <v>6</v>
      </c>
      <c r="H3057" s="4">
        <v>99.916666666666671</v>
      </c>
      <c r="I3057" s="14">
        <f t="shared" si="95"/>
        <v>17.984999999999999</v>
      </c>
      <c r="J3057" s="18">
        <f t="shared" si="94"/>
        <v>15.287249999999998</v>
      </c>
      <c r="K3057" s="4" t="s">
        <v>16543</v>
      </c>
      <c r="L3057" s="4" t="s">
        <v>16545</v>
      </c>
      <c r="M3057" s="4" t="s">
        <v>16546</v>
      </c>
      <c r="N3057" t="s">
        <v>8921</v>
      </c>
    </row>
    <row r="3058" spans="1:14" ht="40.35" customHeight="1" outlineLevel="2" x14ac:dyDescent="0.2">
      <c r="A3058" t="s">
        <v>8922</v>
      </c>
      <c r="B3058" t="s">
        <v>17743</v>
      </c>
      <c r="C3058" s="7">
        <v>40</v>
      </c>
      <c r="D3058" s="7" t="s">
        <v>17752</v>
      </c>
      <c r="E3058" t="s">
        <v>8923</v>
      </c>
      <c r="F3058" t="s">
        <v>17240</v>
      </c>
      <c r="G3058" s="3">
        <v>12</v>
      </c>
      <c r="H3058" s="4">
        <v>99.916666666666671</v>
      </c>
      <c r="I3058" s="14">
        <f t="shared" si="95"/>
        <v>17.984999999999999</v>
      </c>
      <c r="J3058" s="18">
        <f t="shared" si="94"/>
        <v>15.287249999999998</v>
      </c>
      <c r="K3058" s="4" t="s">
        <v>16543</v>
      </c>
      <c r="L3058" s="4" t="s">
        <v>16545</v>
      </c>
      <c r="M3058" s="4" t="s">
        <v>16546</v>
      </c>
      <c r="N3058" t="s">
        <v>8924</v>
      </c>
    </row>
    <row r="3059" spans="1:14" ht="40.35" customHeight="1" outlineLevel="2" x14ac:dyDescent="0.2">
      <c r="A3059" t="s">
        <v>8925</v>
      </c>
      <c r="B3059" t="s">
        <v>17743</v>
      </c>
      <c r="C3059" s="7">
        <v>41</v>
      </c>
      <c r="D3059" s="7">
        <v>7</v>
      </c>
      <c r="E3059" t="s">
        <v>8926</v>
      </c>
      <c r="F3059" t="s">
        <v>17240</v>
      </c>
      <c r="G3059" s="3">
        <v>6</v>
      </c>
      <c r="H3059" s="4">
        <v>99.916666666666671</v>
      </c>
      <c r="I3059" s="14">
        <f t="shared" si="95"/>
        <v>17.984999999999999</v>
      </c>
      <c r="J3059" s="18">
        <f t="shared" si="94"/>
        <v>15.287249999999998</v>
      </c>
      <c r="K3059" s="4" t="s">
        <v>16543</v>
      </c>
      <c r="L3059" s="4" t="s">
        <v>16545</v>
      </c>
      <c r="M3059" s="4" t="s">
        <v>16546</v>
      </c>
      <c r="N3059" t="s">
        <v>8927</v>
      </c>
    </row>
    <row r="3060" spans="1:14" ht="40.35" customHeight="1" outlineLevel="2" x14ac:dyDescent="0.2">
      <c r="A3060" t="s">
        <v>8928</v>
      </c>
      <c r="B3060" t="s">
        <v>17743</v>
      </c>
      <c r="C3060" s="7">
        <v>36</v>
      </c>
      <c r="D3060" s="7" t="s">
        <v>17755</v>
      </c>
      <c r="E3060" t="s">
        <v>8929</v>
      </c>
      <c r="F3060" t="s">
        <v>17241</v>
      </c>
      <c r="G3060" s="3">
        <v>1</v>
      </c>
      <c r="H3060" s="4">
        <v>99.916666666666671</v>
      </c>
      <c r="I3060" s="14">
        <f t="shared" si="95"/>
        <v>17.984999999999999</v>
      </c>
      <c r="J3060" s="18">
        <f t="shared" si="94"/>
        <v>15.287249999999998</v>
      </c>
      <c r="K3060" s="4" t="s">
        <v>16543</v>
      </c>
      <c r="L3060" s="4" t="s">
        <v>16545</v>
      </c>
      <c r="M3060" s="4" t="s">
        <v>16546</v>
      </c>
      <c r="N3060" t="s">
        <v>8930</v>
      </c>
    </row>
    <row r="3061" spans="1:14" ht="40.35" customHeight="1" outlineLevel="2" x14ac:dyDescent="0.2">
      <c r="A3061" t="s">
        <v>8931</v>
      </c>
      <c r="B3061" t="s">
        <v>17743</v>
      </c>
      <c r="C3061" s="7">
        <v>37</v>
      </c>
      <c r="D3061" s="7">
        <v>4</v>
      </c>
      <c r="E3061" t="s">
        <v>8932</v>
      </c>
      <c r="F3061" t="s">
        <v>17241</v>
      </c>
      <c r="G3061" s="3">
        <v>2</v>
      </c>
      <c r="H3061" s="4">
        <v>99.916666666666671</v>
      </c>
      <c r="I3061" s="14">
        <f t="shared" si="95"/>
        <v>17.984999999999999</v>
      </c>
      <c r="J3061" s="18">
        <f t="shared" si="94"/>
        <v>15.287249999999998</v>
      </c>
      <c r="K3061" s="4" t="s">
        <v>16543</v>
      </c>
      <c r="L3061" s="4" t="s">
        <v>16545</v>
      </c>
      <c r="M3061" s="4" t="s">
        <v>16546</v>
      </c>
      <c r="N3061" t="s">
        <v>8933</v>
      </c>
    </row>
    <row r="3062" spans="1:14" ht="40.35" customHeight="1" outlineLevel="2" x14ac:dyDescent="0.2">
      <c r="A3062" t="s">
        <v>8934</v>
      </c>
      <c r="B3062" t="s">
        <v>17743</v>
      </c>
      <c r="C3062" s="7" t="s">
        <v>17746</v>
      </c>
      <c r="D3062" s="7" t="s">
        <v>17750</v>
      </c>
      <c r="E3062" t="s">
        <v>8935</v>
      </c>
      <c r="F3062" t="s">
        <v>17241</v>
      </c>
      <c r="G3062" s="3">
        <v>11</v>
      </c>
      <c r="H3062" s="4">
        <v>99.916666666666671</v>
      </c>
      <c r="I3062" s="14">
        <f t="shared" si="95"/>
        <v>17.984999999999999</v>
      </c>
      <c r="J3062" s="18">
        <f t="shared" si="94"/>
        <v>15.287249999999998</v>
      </c>
      <c r="K3062" s="4" t="s">
        <v>16543</v>
      </c>
      <c r="L3062" s="4" t="s">
        <v>16545</v>
      </c>
      <c r="M3062" s="4" t="s">
        <v>16546</v>
      </c>
      <c r="N3062" t="s">
        <v>8936</v>
      </c>
    </row>
    <row r="3063" spans="1:14" ht="40.35" customHeight="1" outlineLevel="2" x14ac:dyDescent="0.2">
      <c r="A3063" t="s">
        <v>8937</v>
      </c>
      <c r="B3063" t="s">
        <v>17743</v>
      </c>
      <c r="C3063" s="7">
        <v>38</v>
      </c>
      <c r="D3063" s="7">
        <v>5</v>
      </c>
      <c r="E3063" t="s">
        <v>8938</v>
      </c>
      <c r="F3063" t="s">
        <v>17241</v>
      </c>
      <c r="G3063" s="3">
        <v>9</v>
      </c>
      <c r="H3063" s="4">
        <v>99.916666666666671</v>
      </c>
      <c r="I3063" s="14">
        <f t="shared" si="95"/>
        <v>17.984999999999999</v>
      </c>
      <c r="J3063" s="18">
        <f t="shared" si="94"/>
        <v>15.287249999999998</v>
      </c>
      <c r="K3063" s="4" t="s">
        <v>16543</v>
      </c>
      <c r="L3063" s="4" t="s">
        <v>16545</v>
      </c>
      <c r="M3063" s="4" t="s">
        <v>16546</v>
      </c>
      <c r="N3063" t="s">
        <v>8939</v>
      </c>
    </row>
    <row r="3064" spans="1:14" ht="40.35" customHeight="1" outlineLevel="2" x14ac:dyDescent="0.2">
      <c r="A3064" t="s">
        <v>8940</v>
      </c>
      <c r="B3064" t="s">
        <v>17743</v>
      </c>
      <c r="C3064" s="7">
        <v>38.5</v>
      </c>
      <c r="D3064" s="7" t="s">
        <v>17751</v>
      </c>
      <c r="E3064" t="s">
        <v>8941</v>
      </c>
      <c r="F3064" t="s">
        <v>17241</v>
      </c>
      <c r="G3064" s="3">
        <v>16</v>
      </c>
      <c r="H3064" s="4">
        <v>99.916666666666671</v>
      </c>
      <c r="I3064" s="14">
        <f t="shared" si="95"/>
        <v>17.984999999999999</v>
      </c>
      <c r="J3064" s="18">
        <f t="shared" si="94"/>
        <v>15.287249999999998</v>
      </c>
      <c r="K3064" s="4" t="s">
        <v>16543</v>
      </c>
      <c r="L3064" s="4" t="s">
        <v>16545</v>
      </c>
      <c r="M3064" s="4" t="s">
        <v>16546</v>
      </c>
      <c r="N3064" t="s">
        <v>8942</v>
      </c>
    </row>
    <row r="3065" spans="1:14" ht="40.35" customHeight="1" outlineLevel="2" x14ac:dyDescent="0.2">
      <c r="A3065" t="s">
        <v>8943</v>
      </c>
      <c r="B3065" t="s">
        <v>17743</v>
      </c>
      <c r="C3065" s="7">
        <v>39</v>
      </c>
      <c r="D3065" s="7">
        <v>6</v>
      </c>
      <c r="E3065" t="s">
        <v>8944</v>
      </c>
      <c r="F3065" t="s">
        <v>17241</v>
      </c>
      <c r="G3065" s="3">
        <v>6</v>
      </c>
      <c r="H3065" s="4">
        <v>99.916666666666671</v>
      </c>
      <c r="I3065" s="14">
        <f t="shared" si="95"/>
        <v>17.984999999999999</v>
      </c>
      <c r="J3065" s="18">
        <f t="shared" si="94"/>
        <v>15.287249999999998</v>
      </c>
      <c r="K3065" s="4" t="s">
        <v>16543</v>
      </c>
      <c r="L3065" s="4" t="s">
        <v>16545</v>
      </c>
      <c r="M3065" s="4" t="s">
        <v>16546</v>
      </c>
      <c r="N3065" t="s">
        <v>8945</v>
      </c>
    </row>
    <row r="3066" spans="1:14" ht="40.35" customHeight="1" outlineLevel="2" x14ac:dyDescent="0.2">
      <c r="A3066" t="s">
        <v>8946</v>
      </c>
      <c r="B3066" t="s">
        <v>17743</v>
      </c>
      <c r="C3066" s="7">
        <v>40</v>
      </c>
      <c r="D3066" s="7" t="s">
        <v>17752</v>
      </c>
      <c r="E3066" t="s">
        <v>8947</v>
      </c>
      <c r="F3066" t="s">
        <v>17241</v>
      </c>
      <c r="G3066" s="3">
        <v>10</v>
      </c>
      <c r="H3066" s="4">
        <v>99.916666666666671</v>
      </c>
      <c r="I3066" s="14">
        <f t="shared" si="95"/>
        <v>17.984999999999999</v>
      </c>
      <c r="J3066" s="18">
        <f t="shared" si="94"/>
        <v>15.287249999999998</v>
      </c>
      <c r="K3066" s="4" t="s">
        <v>16543</v>
      </c>
      <c r="L3066" s="4" t="s">
        <v>16545</v>
      </c>
      <c r="M3066" s="4" t="s">
        <v>16546</v>
      </c>
      <c r="N3066" t="s">
        <v>8948</v>
      </c>
    </row>
    <row r="3067" spans="1:14" ht="40.35" customHeight="1" outlineLevel="2" x14ac:dyDescent="0.2">
      <c r="A3067" t="s">
        <v>8949</v>
      </c>
      <c r="B3067" t="s">
        <v>17743</v>
      </c>
      <c r="C3067" s="7">
        <v>41</v>
      </c>
      <c r="D3067" s="7">
        <v>7</v>
      </c>
      <c r="E3067" t="s">
        <v>8950</v>
      </c>
      <c r="F3067" t="s">
        <v>17241</v>
      </c>
      <c r="G3067" s="3">
        <v>1</v>
      </c>
      <c r="H3067" s="4">
        <v>99.916666666666671</v>
      </c>
      <c r="I3067" s="14">
        <f t="shared" si="95"/>
        <v>17.984999999999999</v>
      </c>
      <c r="J3067" s="18">
        <f t="shared" si="94"/>
        <v>15.287249999999998</v>
      </c>
      <c r="K3067" s="4" t="s">
        <v>16543</v>
      </c>
      <c r="L3067" s="4" t="s">
        <v>16545</v>
      </c>
      <c r="M3067" s="4" t="s">
        <v>16546</v>
      </c>
      <c r="N3067" t="s">
        <v>8951</v>
      </c>
    </row>
    <row r="3068" spans="1:14" ht="40.35" customHeight="1" outlineLevel="2" x14ac:dyDescent="0.2">
      <c r="A3068" t="s">
        <v>8952</v>
      </c>
      <c r="B3068" t="s">
        <v>17743</v>
      </c>
      <c r="C3068" s="7">
        <v>36</v>
      </c>
      <c r="D3068" s="7" t="s">
        <v>17755</v>
      </c>
      <c r="E3068" t="s">
        <v>8953</v>
      </c>
      <c r="F3068" t="s">
        <v>17242</v>
      </c>
      <c r="G3068" s="3">
        <v>1</v>
      </c>
      <c r="H3068" s="4">
        <v>99.916666666666671</v>
      </c>
      <c r="I3068" s="14">
        <f t="shared" si="95"/>
        <v>17.984999999999999</v>
      </c>
      <c r="J3068" s="18">
        <f t="shared" si="94"/>
        <v>15.287249999999998</v>
      </c>
      <c r="K3068" s="4" t="s">
        <v>16543</v>
      </c>
      <c r="L3068" s="4" t="s">
        <v>16545</v>
      </c>
      <c r="M3068" s="4" t="s">
        <v>16576</v>
      </c>
      <c r="N3068" t="s">
        <v>8954</v>
      </c>
    </row>
    <row r="3069" spans="1:14" ht="40.35" customHeight="1" outlineLevel="2" x14ac:dyDescent="0.2">
      <c r="A3069" t="s">
        <v>8955</v>
      </c>
      <c r="B3069" t="s">
        <v>17743</v>
      </c>
      <c r="C3069" s="7">
        <v>37</v>
      </c>
      <c r="D3069" s="7">
        <v>4</v>
      </c>
      <c r="E3069" t="s">
        <v>8956</v>
      </c>
      <c r="F3069" t="s">
        <v>17242</v>
      </c>
      <c r="G3069" s="3">
        <v>1</v>
      </c>
      <c r="H3069" s="4">
        <v>99.916666666666671</v>
      </c>
      <c r="I3069" s="14">
        <f t="shared" si="95"/>
        <v>17.984999999999999</v>
      </c>
      <c r="J3069" s="18">
        <f t="shared" si="94"/>
        <v>15.287249999999998</v>
      </c>
      <c r="K3069" s="4" t="s">
        <v>16543</v>
      </c>
      <c r="L3069" s="4" t="s">
        <v>16545</v>
      </c>
      <c r="M3069" s="4" t="s">
        <v>16576</v>
      </c>
      <c r="N3069" t="s">
        <v>8957</v>
      </c>
    </row>
    <row r="3070" spans="1:14" ht="40.35" customHeight="1" outlineLevel="2" x14ac:dyDescent="0.2">
      <c r="A3070" t="s">
        <v>8958</v>
      </c>
      <c r="B3070" t="s">
        <v>17743</v>
      </c>
      <c r="C3070" s="7">
        <v>38</v>
      </c>
      <c r="D3070" s="7">
        <v>5</v>
      </c>
      <c r="E3070" t="s">
        <v>8959</v>
      </c>
      <c r="F3070" t="s">
        <v>17242</v>
      </c>
      <c r="G3070" s="3">
        <v>1</v>
      </c>
      <c r="H3070" s="4">
        <v>99.916666666666671</v>
      </c>
      <c r="I3070" s="14">
        <f t="shared" si="95"/>
        <v>17.984999999999999</v>
      </c>
      <c r="J3070" s="18">
        <f t="shared" si="94"/>
        <v>15.287249999999998</v>
      </c>
      <c r="K3070" s="4" t="s">
        <v>16543</v>
      </c>
      <c r="L3070" s="4" t="s">
        <v>16545</v>
      </c>
      <c r="M3070" s="4" t="s">
        <v>16576</v>
      </c>
      <c r="N3070" t="s">
        <v>8960</v>
      </c>
    </row>
    <row r="3071" spans="1:14" ht="40.35" customHeight="1" outlineLevel="2" x14ac:dyDescent="0.2">
      <c r="A3071" t="s">
        <v>8961</v>
      </c>
      <c r="B3071" t="s">
        <v>17743</v>
      </c>
      <c r="C3071" s="7">
        <v>37</v>
      </c>
      <c r="D3071" s="7">
        <v>4</v>
      </c>
      <c r="E3071" t="s">
        <v>8962</v>
      </c>
      <c r="F3071" t="s">
        <v>17243</v>
      </c>
      <c r="G3071" s="3">
        <v>1</v>
      </c>
      <c r="H3071" s="4">
        <v>99.916666666666671</v>
      </c>
      <c r="I3071" s="14">
        <f t="shared" si="95"/>
        <v>17.984999999999999</v>
      </c>
      <c r="J3071" s="18">
        <f t="shared" si="94"/>
        <v>15.287249999999998</v>
      </c>
      <c r="K3071" s="4" t="s">
        <v>16543</v>
      </c>
      <c r="L3071" s="4" t="s">
        <v>16545</v>
      </c>
      <c r="M3071" s="4" t="s">
        <v>16576</v>
      </c>
      <c r="N3071" t="s">
        <v>8963</v>
      </c>
    </row>
    <row r="3072" spans="1:14" ht="40.35" customHeight="1" outlineLevel="2" x14ac:dyDescent="0.2">
      <c r="A3072" t="s">
        <v>8964</v>
      </c>
      <c r="B3072" t="s">
        <v>17743</v>
      </c>
      <c r="C3072" s="7">
        <v>35</v>
      </c>
      <c r="D3072" s="7" t="s">
        <v>17756</v>
      </c>
      <c r="E3072" t="s">
        <v>8965</v>
      </c>
      <c r="F3072" t="s">
        <v>17244</v>
      </c>
      <c r="G3072" s="3">
        <v>9</v>
      </c>
      <c r="H3072" s="4">
        <v>69.916666666666671</v>
      </c>
      <c r="I3072" s="14">
        <f t="shared" si="95"/>
        <v>12.585000000000001</v>
      </c>
      <c r="J3072" s="18">
        <f t="shared" si="94"/>
        <v>10.69725</v>
      </c>
      <c r="K3072" s="4" t="s">
        <v>16543</v>
      </c>
      <c r="L3072" s="4" t="s">
        <v>16545</v>
      </c>
      <c r="M3072" s="4" t="s">
        <v>16547</v>
      </c>
      <c r="N3072" t="s">
        <v>8966</v>
      </c>
    </row>
    <row r="3073" spans="1:14" ht="40.35" customHeight="1" outlineLevel="2" x14ac:dyDescent="0.2">
      <c r="A3073" t="s">
        <v>8967</v>
      </c>
      <c r="B3073" t="s">
        <v>17743</v>
      </c>
      <c r="C3073" s="7">
        <v>38.5</v>
      </c>
      <c r="D3073" s="7" t="s">
        <v>17751</v>
      </c>
      <c r="E3073" t="s">
        <v>8968</v>
      </c>
      <c r="F3073" t="s">
        <v>17244</v>
      </c>
      <c r="G3073" s="3">
        <v>16</v>
      </c>
      <c r="H3073" s="4">
        <v>69.916666666666671</v>
      </c>
      <c r="I3073" s="14">
        <f t="shared" si="95"/>
        <v>12.585000000000001</v>
      </c>
      <c r="J3073" s="18">
        <f t="shared" si="94"/>
        <v>10.69725</v>
      </c>
      <c r="K3073" s="4" t="s">
        <v>16543</v>
      </c>
      <c r="L3073" s="4" t="s">
        <v>16545</v>
      </c>
      <c r="M3073" s="4" t="s">
        <v>16547</v>
      </c>
      <c r="N3073" t="s">
        <v>8969</v>
      </c>
    </row>
    <row r="3074" spans="1:14" ht="40.35" customHeight="1" outlineLevel="2" x14ac:dyDescent="0.2">
      <c r="A3074" t="s">
        <v>8970</v>
      </c>
      <c r="B3074" t="s">
        <v>17743</v>
      </c>
      <c r="C3074" s="7">
        <v>37</v>
      </c>
      <c r="D3074" s="7">
        <v>4</v>
      </c>
      <c r="E3074" t="s">
        <v>8971</v>
      </c>
      <c r="F3074" t="s">
        <v>17245</v>
      </c>
      <c r="G3074" s="3">
        <v>2</v>
      </c>
      <c r="H3074" s="4">
        <v>79.916666666666671</v>
      </c>
      <c r="I3074" s="14">
        <f t="shared" si="95"/>
        <v>14.385</v>
      </c>
      <c r="J3074" s="18">
        <f t="shared" si="94"/>
        <v>12.22725</v>
      </c>
      <c r="K3074" s="4" t="s">
        <v>16543</v>
      </c>
      <c r="L3074" s="4" t="s">
        <v>16545</v>
      </c>
      <c r="M3074" s="4" t="s">
        <v>16547</v>
      </c>
      <c r="N3074" t="s">
        <v>8972</v>
      </c>
    </row>
    <row r="3075" spans="1:14" ht="40.35" customHeight="1" outlineLevel="2" x14ac:dyDescent="0.2">
      <c r="A3075" t="s">
        <v>8973</v>
      </c>
      <c r="B3075" t="s">
        <v>17743</v>
      </c>
      <c r="C3075" s="7">
        <v>38</v>
      </c>
      <c r="D3075" s="7">
        <v>5</v>
      </c>
      <c r="E3075" t="s">
        <v>8974</v>
      </c>
      <c r="F3075" t="s">
        <v>17245</v>
      </c>
      <c r="G3075" s="3">
        <v>19</v>
      </c>
      <c r="H3075" s="4">
        <v>79.916666666666671</v>
      </c>
      <c r="I3075" s="14">
        <f t="shared" si="95"/>
        <v>14.385</v>
      </c>
      <c r="J3075" s="18">
        <f t="shared" si="94"/>
        <v>12.22725</v>
      </c>
      <c r="K3075" s="4" t="s">
        <v>16543</v>
      </c>
      <c r="L3075" s="4" t="s">
        <v>16545</v>
      </c>
      <c r="M3075" s="4" t="s">
        <v>16547</v>
      </c>
      <c r="N3075" t="s">
        <v>8975</v>
      </c>
    </row>
    <row r="3076" spans="1:14" ht="40.35" customHeight="1" outlineLevel="2" x14ac:dyDescent="0.2">
      <c r="A3076" t="s">
        <v>8976</v>
      </c>
      <c r="B3076" t="s">
        <v>17743</v>
      </c>
      <c r="C3076" s="7">
        <v>38.5</v>
      </c>
      <c r="D3076" s="7" t="s">
        <v>17751</v>
      </c>
      <c r="E3076" t="s">
        <v>8977</v>
      </c>
      <c r="F3076" t="s">
        <v>17245</v>
      </c>
      <c r="G3076" s="3">
        <v>7</v>
      </c>
      <c r="H3076" s="4">
        <v>79.916666666666671</v>
      </c>
      <c r="I3076" s="14">
        <f t="shared" si="95"/>
        <v>14.385</v>
      </c>
      <c r="J3076" s="18">
        <f t="shared" ref="J3076:J3139" si="96">SUM(I3076*0.85)</f>
        <v>12.22725</v>
      </c>
      <c r="K3076" s="4" t="s">
        <v>16543</v>
      </c>
      <c r="L3076" s="4" t="s">
        <v>16545</v>
      </c>
      <c r="M3076" s="4" t="s">
        <v>16547</v>
      </c>
      <c r="N3076" t="s">
        <v>8978</v>
      </c>
    </row>
    <row r="3077" spans="1:14" ht="40.35" customHeight="1" outlineLevel="2" x14ac:dyDescent="0.2">
      <c r="A3077" t="s">
        <v>8979</v>
      </c>
      <c r="B3077" t="s">
        <v>17743</v>
      </c>
      <c r="C3077" s="7">
        <v>39</v>
      </c>
      <c r="D3077" s="7">
        <v>6</v>
      </c>
      <c r="E3077" t="s">
        <v>8980</v>
      </c>
      <c r="F3077" t="s">
        <v>17245</v>
      </c>
      <c r="G3077" s="3">
        <v>1</v>
      </c>
      <c r="H3077" s="4">
        <v>79.916666666666671</v>
      </c>
      <c r="I3077" s="14">
        <f t="shared" ref="I3077:I3140" si="97">SUM(H3077*0.18)</f>
        <v>14.385</v>
      </c>
      <c r="J3077" s="18">
        <f t="shared" si="96"/>
        <v>12.22725</v>
      </c>
      <c r="K3077" s="4" t="s">
        <v>16543</v>
      </c>
      <c r="L3077" s="4" t="s">
        <v>16545</v>
      </c>
      <c r="M3077" s="4" t="s">
        <v>16547</v>
      </c>
      <c r="N3077" t="s">
        <v>8981</v>
      </c>
    </row>
    <row r="3078" spans="1:14" ht="40.35" customHeight="1" outlineLevel="2" x14ac:dyDescent="0.2">
      <c r="A3078" t="s">
        <v>8982</v>
      </c>
      <c r="B3078" t="s">
        <v>17743</v>
      </c>
      <c r="C3078" s="7">
        <v>40</v>
      </c>
      <c r="D3078" s="7" t="s">
        <v>17752</v>
      </c>
      <c r="E3078" t="s">
        <v>8983</v>
      </c>
      <c r="F3078" t="s">
        <v>17245</v>
      </c>
      <c r="G3078" s="3">
        <v>4</v>
      </c>
      <c r="H3078" s="4">
        <v>79.916666666666671</v>
      </c>
      <c r="I3078" s="14">
        <f t="shared" si="97"/>
        <v>14.385</v>
      </c>
      <c r="J3078" s="18">
        <f t="shared" si="96"/>
        <v>12.22725</v>
      </c>
      <c r="K3078" s="4" t="s">
        <v>16543</v>
      </c>
      <c r="L3078" s="4" t="s">
        <v>16545</v>
      </c>
      <c r="M3078" s="4" t="s">
        <v>16547</v>
      </c>
      <c r="N3078" t="s">
        <v>8984</v>
      </c>
    </row>
    <row r="3079" spans="1:14" ht="40.35" customHeight="1" outlineLevel="2" x14ac:dyDescent="0.2">
      <c r="A3079" t="s">
        <v>8985</v>
      </c>
      <c r="B3079" t="s">
        <v>17743</v>
      </c>
      <c r="C3079" s="7">
        <v>38</v>
      </c>
      <c r="D3079" s="7">
        <v>5</v>
      </c>
      <c r="E3079" t="s">
        <v>8986</v>
      </c>
      <c r="F3079" t="s">
        <v>17246</v>
      </c>
      <c r="G3079" s="3">
        <v>12</v>
      </c>
      <c r="H3079" s="4">
        <v>79.916666666666671</v>
      </c>
      <c r="I3079" s="14">
        <f t="shared" si="97"/>
        <v>14.385</v>
      </c>
      <c r="J3079" s="18">
        <f t="shared" si="96"/>
        <v>12.22725</v>
      </c>
      <c r="K3079" s="4" t="s">
        <v>16543</v>
      </c>
      <c r="L3079" s="4" t="s">
        <v>16545</v>
      </c>
      <c r="M3079" s="4" t="s">
        <v>16547</v>
      </c>
      <c r="N3079" t="s">
        <v>8987</v>
      </c>
    </row>
    <row r="3080" spans="1:14" ht="40.35" customHeight="1" outlineLevel="2" x14ac:dyDescent="0.2">
      <c r="A3080" t="s">
        <v>8985</v>
      </c>
      <c r="B3080" t="s">
        <v>17743</v>
      </c>
      <c r="C3080" s="7">
        <v>38</v>
      </c>
      <c r="D3080" s="7">
        <v>5</v>
      </c>
      <c r="E3080" t="s">
        <v>8986</v>
      </c>
      <c r="F3080" t="s">
        <v>17246</v>
      </c>
      <c r="G3080" s="3">
        <v>4</v>
      </c>
      <c r="H3080" s="4">
        <v>79.916666666666671</v>
      </c>
      <c r="I3080" s="14">
        <f t="shared" si="97"/>
        <v>14.385</v>
      </c>
      <c r="J3080" s="18">
        <f t="shared" si="96"/>
        <v>12.22725</v>
      </c>
      <c r="K3080" s="4" t="s">
        <v>16543</v>
      </c>
      <c r="L3080" s="4" t="s">
        <v>16545</v>
      </c>
      <c r="M3080" s="4" t="s">
        <v>16547</v>
      </c>
      <c r="N3080" t="s">
        <v>8987</v>
      </c>
    </row>
    <row r="3081" spans="1:14" ht="40.35" customHeight="1" outlineLevel="2" x14ac:dyDescent="0.2">
      <c r="A3081" t="s">
        <v>8988</v>
      </c>
      <c r="B3081" t="s">
        <v>17743</v>
      </c>
      <c r="C3081" s="7">
        <v>38.5</v>
      </c>
      <c r="D3081" s="7" t="s">
        <v>17751</v>
      </c>
      <c r="E3081" t="s">
        <v>8989</v>
      </c>
      <c r="F3081" t="s">
        <v>17246</v>
      </c>
      <c r="G3081" s="3">
        <v>2</v>
      </c>
      <c r="H3081" s="4">
        <v>79.916666666666671</v>
      </c>
      <c r="I3081" s="14">
        <f t="shared" si="97"/>
        <v>14.385</v>
      </c>
      <c r="J3081" s="18">
        <f t="shared" si="96"/>
        <v>12.22725</v>
      </c>
      <c r="K3081" s="4" t="s">
        <v>16543</v>
      </c>
      <c r="L3081" s="4" t="s">
        <v>16545</v>
      </c>
      <c r="M3081" s="4" t="s">
        <v>16547</v>
      </c>
      <c r="N3081" t="s">
        <v>8990</v>
      </c>
    </row>
    <row r="3082" spans="1:14" ht="40.35" customHeight="1" outlineLevel="2" x14ac:dyDescent="0.2">
      <c r="A3082" t="s">
        <v>8991</v>
      </c>
      <c r="B3082" t="s">
        <v>17743</v>
      </c>
      <c r="C3082" s="7">
        <v>40</v>
      </c>
      <c r="D3082" s="7" t="s">
        <v>17752</v>
      </c>
      <c r="E3082" t="s">
        <v>8992</v>
      </c>
      <c r="F3082" t="s">
        <v>17246</v>
      </c>
      <c r="G3082" s="3">
        <v>1</v>
      </c>
      <c r="H3082" s="4">
        <v>79.916666666666671</v>
      </c>
      <c r="I3082" s="14">
        <f t="shared" si="97"/>
        <v>14.385</v>
      </c>
      <c r="J3082" s="18">
        <f t="shared" si="96"/>
        <v>12.22725</v>
      </c>
      <c r="K3082" s="4" t="s">
        <v>16543</v>
      </c>
      <c r="L3082" s="4" t="s">
        <v>16545</v>
      </c>
      <c r="M3082" s="4" t="s">
        <v>16547</v>
      </c>
      <c r="N3082" t="s">
        <v>8993</v>
      </c>
    </row>
    <row r="3083" spans="1:14" ht="40.35" customHeight="1" outlineLevel="2" x14ac:dyDescent="0.2">
      <c r="A3083" t="s">
        <v>8991</v>
      </c>
      <c r="B3083" t="s">
        <v>17743</v>
      </c>
      <c r="C3083" s="7">
        <v>40</v>
      </c>
      <c r="D3083" s="7" t="s">
        <v>17752</v>
      </c>
      <c r="E3083" t="s">
        <v>8992</v>
      </c>
      <c r="F3083" t="s">
        <v>17246</v>
      </c>
      <c r="G3083" s="3">
        <v>2</v>
      </c>
      <c r="H3083" s="4">
        <v>79.916666666666671</v>
      </c>
      <c r="I3083" s="14">
        <f t="shared" si="97"/>
        <v>14.385</v>
      </c>
      <c r="J3083" s="18">
        <f t="shared" si="96"/>
        <v>12.22725</v>
      </c>
      <c r="K3083" s="4" t="s">
        <v>16543</v>
      </c>
      <c r="L3083" s="4" t="s">
        <v>16545</v>
      </c>
      <c r="M3083" s="4" t="s">
        <v>16547</v>
      </c>
      <c r="N3083" t="s">
        <v>8993</v>
      </c>
    </row>
    <row r="3084" spans="1:14" ht="40.35" customHeight="1" outlineLevel="2" x14ac:dyDescent="0.2">
      <c r="A3084" t="s">
        <v>8994</v>
      </c>
      <c r="B3084" t="s">
        <v>17743</v>
      </c>
      <c r="C3084" s="7">
        <v>37</v>
      </c>
      <c r="D3084" s="7">
        <v>4</v>
      </c>
      <c r="E3084" t="s">
        <v>8995</v>
      </c>
      <c r="F3084" t="s">
        <v>17247</v>
      </c>
      <c r="G3084" s="3">
        <v>5</v>
      </c>
      <c r="H3084" s="4">
        <v>79.916666666666671</v>
      </c>
      <c r="I3084" s="14">
        <f t="shared" si="97"/>
        <v>14.385</v>
      </c>
      <c r="J3084" s="18">
        <f t="shared" si="96"/>
        <v>12.22725</v>
      </c>
      <c r="K3084" s="4" t="s">
        <v>16543</v>
      </c>
      <c r="L3084" s="4" t="s">
        <v>16545</v>
      </c>
      <c r="M3084" s="4" t="s">
        <v>16547</v>
      </c>
      <c r="N3084" t="s">
        <v>8996</v>
      </c>
    </row>
    <row r="3085" spans="1:14" ht="40.35" customHeight="1" outlineLevel="2" x14ac:dyDescent="0.2">
      <c r="A3085" t="s">
        <v>8997</v>
      </c>
      <c r="B3085" t="s">
        <v>17743</v>
      </c>
      <c r="C3085" s="7">
        <v>35.5</v>
      </c>
      <c r="D3085" s="7">
        <v>3</v>
      </c>
      <c r="E3085" t="s">
        <v>8998</v>
      </c>
      <c r="F3085" t="s">
        <v>17248</v>
      </c>
      <c r="G3085" s="3">
        <v>9</v>
      </c>
      <c r="H3085" s="4">
        <v>79.916666666666671</v>
      </c>
      <c r="I3085" s="14">
        <f t="shared" si="97"/>
        <v>14.385</v>
      </c>
      <c r="J3085" s="18">
        <f t="shared" si="96"/>
        <v>12.22725</v>
      </c>
      <c r="K3085" s="4" t="s">
        <v>16543</v>
      </c>
      <c r="L3085" s="4" t="s">
        <v>16545</v>
      </c>
      <c r="M3085" s="4" t="s">
        <v>16547</v>
      </c>
      <c r="N3085" t="s">
        <v>8999</v>
      </c>
    </row>
    <row r="3086" spans="1:14" ht="40.35" customHeight="1" outlineLevel="2" x14ac:dyDescent="0.2">
      <c r="A3086" t="s">
        <v>9000</v>
      </c>
      <c r="B3086" t="s">
        <v>17743</v>
      </c>
      <c r="C3086" s="7">
        <v>36</v>
      </c>
      <c r="D3086" s="7" t="s">
        <v>17755</v>
      </c>
      <c r="E3086" t="s">
        <v>9001</v>
      </c>
      <c r="F3086" t="s">
        <v>17248</v>
      </c>
      <c r="G3086" s="3">
        <v>48</v>
      </c>
      <c r="H3086" s="4">
        <v>79.916666666666671</v>
      </c>
      <c r="I3086" s="14">
        <f t="shared" si="97"/>
        <v>14.385</v>
      </c>
      <c r="J3086" s="18">
        <f t="shared" si="96"/>
        <v>12.22725</v>
      </c>
      <c r="K3086" s="4" t="s">
        <v>16543</v>
      </c>
      <c r="L3086" s="4" t="s">
        <v>16545</v>
      </c>
      <c r="M3086" s="4" t="s">
        <v>16547</v>
      </c>
      <c r="N3086" t="s">
        <v>9002</v>
      </c>
    </row>
    <row r="3087" spans="1:14" ht="40.35" customHeight="1" outlineLevel="2" x14ac:dyDescent="0.2">
      <c r="A3087" t="s">
        <v>9003</v>
      </c>
      <c r="B3087" t="s">
        <v>17743</v>
      </c>
      <c r="C3087" s="7">
        <v>37</v>
      </c>
      <c r="D3087" s="7">
        <v>4</v>
      </c>
      <c r="E3087" t="s">
        <v>9004</v>
      </c>
      <c r="F3087" t="s">
        <v>17248</v>
      </c>
      <c r="G3087" s="3">
        <v>133</v>
      </c>
      <c r="H3087" s="4">
        <v>79.916666666666671</v>
      </c>
      <c r="I3087" s="14">
        <f t="shared" si="97"/>
        <v>14.385</v>
      </c>
      <c r="J3087" s="18">
        <f t="shared" si="96"/>
        <v>12.22725</v>
      </c>
      <c r="K3087" s="4" t="s">
        <v>16543</v>
      </c>
      <c r="L3087" s="4" t="s">
        <v>16545</v>
      </c>
      <c r="M3087" s="4" t="s">
        <v>16547</v>
      </c>
      <c r="N3087" t="s">
        <v>9005</v>
      </c>
    </row>
    <row r="3088" spans="1:14" ht="40.35" customHeight="1" outlineLevel="2" x14ac:dyDescent="0.2">
      <c r="A3088" t="s">
        <v>9006</v>
      </c>
      <c r="B3088" t="s">
        <v>17743</v>
      </c>
      <c r="C3088" s="7" t="s">
        <v>17746</v>
      </c>
      <c r="D3088" s="7" t="s">
        <v>17750</v>
      </c>
      <c r="E3088" t="s">
        <v>9007</v>
      </c>
      <c r="F3088" t="s">
        <v>17248</v>
      </c>
      <c r="G3088" s="3">
        <v>12</v>
      </c>
      <c r="H3088" s="4">
        <v>79.916666666666671</v>
      </c>
      <c r="I3088" s="14">
        <f t="shared" si="97"/>
        <v>14.385</v>
      </c>
      <c r="J3088" s="18">
        <f t="shared" si="96"/>
        <v>12.22725</v>
      </c>
      <c r="K3088" s="4" t="s">
        <v>16543</v>
      </c>
      <c r="L3088" s="4" t="s">
        <v>16545</v>
      </c>
      <c r="M3088" s="4" t="s">
        <v>16547</v>
      </c>
      <c r="N3088" t="s">
        <v>9008</v>
      </c>
    </row>
    <row r="3089" spans="1:14" ht="40.35" customHeight="1" outlineLevel="2" x14ac:dyDescent="0.2">
      <c r="A3089" t="s">
        <v>9009</v>
      </c>
      <c r="B3089" t="s">
        <v>17743</v>
      </c>
      <c r="C3089" s="7">
        <v>38</v>
      </c>
      <c r="D3089" s="7">
        <v>5</v>
      </c>
      <c r="E3089" t="s">
        <v>9010</v>
      </c>
      <c r="F3089" t="s">
        <v>17248</v>
      </c>
      <c r="G3089" s="3">
        <v>103</v>
      </c>
      <c r="H3089" s="4">
        <v>79.916666666666671</v>
      </c>
      <c r="I3089" s="14">
        <f t="shared" si="97"/>
        <v>14.385</v>
      </c>
      <c r="J3089" s="18">
        <f t="shared" si="96"/>
        <v>12.22725</v>
      </c>
      <c r="K3089" s="4" t="s">
        <v>16543</v>
      </c>
      <c r="L3089" s="4" t="s">
        <v>16545</v>
      </c>
      <c r="M3089" s="4" t="s">
        <v>16547</v>
      </c>
      <c r="N3089" t="s">
        <v>9011</v>
      </c>
    </row>
    <row r="3090" spans="1:14" ht="40.35" customHeight="1" outlineLevel="2" x14ac:dyDescent="0.2">
      <c r="A3090" t="s">
        <v>9012</v>
      </c>
      <c r="B3090" t="s">
        <v>17743</v>
      </c>
      <c r="C3090" s="7">
        <v>38.5</v>
      </c>
      <c r="D3090" s="7" t="s">
        <v>17751</v>
      </c>
      <c r="E3090" t="s">
        <v>9013</v>
      </c>
      <c r="F3090" t="s">
        <v>17248</v>
      </c>
      <c r="G3090" s="3">
        <v>39</v>
      </c>
      <c r="H3090" s="4">
        <v>79.916666666666671</v>
      </c>
      <c r="I3090" s="14">
        <f t="shared" si="97"/>
        <v>14.385</v>
      </c>
      <c r="J3090" s="18">
        <f t="shared" si="96"/>
        <v>12.22725</v>
      </c>
      <c r="K3090" s="4" t="s">
        <v>16543</v>
      </c>
      <c r="L3090" s="4" t="s">
        <v>16545</v>
      </c>
      <c r="M3090" s="4" t="s">
        <v>16547</v>
      </c>
      <c r="N3090" t="s">
        <v>9014</v>
      </c>
    </row>
    <row r="3091" spans="1:14" ht="40.35" customHeight="1" outlineLevel="2" x14ac:dyDescent="0.2">
      <c r="A3091" t="s">
        <v>9015</v>
      </c>
      <c r="B3091" t="s">
        <v>17743</v>
      </c>
      <c r="C3091" s="7">
        <v>41.5</v>
      </c>
      <c r="D3091" s="7" t="s">
        <v>17757</v>
      </c>
      <c r="E3091" t="s">
        <v>9016</v>
      </c>
      <c r="F3091" t="s">
        <v>17248</v>
      </c>
      <c r="G3091" s="3">
        <v>8</v>
      </c>
      <c r="H3091" s="4">
        <v>79.916666666666671</v>
      </c>
      <c r="I3091" s="14">
        <f t="shared" si="97"/>
        <v>14.385</v>
      </c>
      <c r="J3091" s="18">
        <f t="shared" si="96"/>
        <v>12.22725</v>
      </c>
      <c r="K3091" s="4" t="s">
        <v>16543</v>
      </c>
      <c r="L3091" s="4" t="s">
        <v>16545</v>
      </c>
      <c r="M3091" s="4" t="s">
        <v>16547</v>
      </c>
      <c r="N3091" t="s">
        <v>9017</v>
      </c>
    </row>
    <row r="3092" spans="1:14" ht="40.35" customHeight="1" outlineLevel="2" x14ac:dyDescent="0.2">
      <c r="A3092" t="s">
        <v>9018</v>
      </c>
      <c r="B3092" t="s">
        <v>17743</v>
      </c>
      <c r="C3092" s="7">
        <v>36</v>
      </c>
      <c r="D3092" s="7" t="s">
        <v>17755</v>
      </c>
      <c r="E3092" t="s">
        <v>9019</v>
      </c>
      <c r="F3092" t="s">
        <v>17249</v>
      </c>
      <c r="G3092" s="3">
        <v>4</v>
      </c>
      <c r="H3092" s="4">
        <v>79.916666666666671</v>
      </c>
      <c r="I3092" s="14">
        <f t="shared" si="97"/>
        <v>14.385</v>
      </c>
      <c r="J3092" s="18">
        <f t="shared" si="96"/>
        <v>12.22725</v>
      </c>
      <c r="K3092" s="4" t="s">
        <v>16543</v>
      </c>
      <c r="L3092" s="4" t="s">
        <v>16545</v>
      </c>
      <c r="M3092" s="4" t="s">
        <v>16547</v>
      </c>
      <c r="N3092" t="s">
        <v>9020</v>
      </c>
    </row>
    <row r="3093" spans="1:14" ht="40.35" customHeight="1" outlineLevel="2" x14ac:dyDescent="0.2">
      <c r="A3093" t="s">
        <v>9021</v>
      </c>
      <c r="B3093" t="s">
        <v>17743</v>
      </c>
      <c r="C3093" s="7">
        <v>37</v>
      </c>
      <c r="D3093" s="7">
        <v>4</v>
      </c>
      <c r="E3093" t="s">
        <v>9022</v>
      </c>
      <c r="F3093" t="s">
        <v>17249</v>
      </c>
      <c r="G3093" s="3">
        <v>5</v>
      </c>
      <c r="H3093" s="4">
        <v>79.916666666666671</v>
      </c>
      <c r="I3093" s="14">
        <f t="shared" si="97"/>
        <v>14.385</v>
      </c>
      <c r="J3093" s="18">
        <f t="shared" si="96"/>
        <v>12.22725</v>
      </c>
      <c r="K3093" s="4" t="s">
        <v>16543</v>
      </c>
      <c r="L3093" s="4" t="s">
        <v>16545</v>
      </c>
      <c r="M3093" s="4" t="s">
        <v>16547</v>
      </c>
      <c r="N3093" t="s">
        <v>9023</v>
      </c>
    </row>
    <row r="3094" spans="1:14" ht="40.35" customHeight="1" outlineLevel="2" x14ac:dyDescent="0.2">
      <c r="A3094" t="s">
        <v>9024</v>
      </c>
      <c r="B3094" t="s">
        <v>17743</v>
      </c>
      <c r="C3094" s="7">
        <v>38</v>
      </c>
      <c r="D3094" s="7">
        <v>5</v>
      </c>
      <c r="E3094" t="s">
        <v>9025</v>
      </c>
      <c r="F3094" t="s">
        <v>17249</v>
      </c>
      <c r="G3094" s="3">
        <v>3</v>
      </c>
      <c r="H3094" s="4">
        <v>79.916666666666671</v>
      </c>
      <c r="I3094" s="14">
        <f t="shared" si="97"/>
        <v>14.385</v>
      </c>
      <c r="J3094" s="18">
        <f t="shared" si="96"/>
        <v>12.22725</v>
      </c>
      <c r="K3094" s="4" t="s">
        <v>16543</v>
      </c>
      <c r="L3094" s="4" t="s">
        <v>16545</v>
      </c>
      <c r="M3094" s="4" t="s">
        <v>16547</v>
      </c>
      <c r="N3094" t="s">
        <v>9026</v>
      </c>
    </row>
    <row r="3095" spans="1:14" ht="40.35" customHeight="1" outlineLevel="2" x14ac:dyDescent="0.2">
      <c r="A3095" t="s">
        <v>9027</v>
      </c>
      <c r="B3095" t="s">
        <v>17743</v>
      </c>
      <c r="C3095" s="7">
        <v>40</v>
      </c>
      <c r="D3095" s="7" t="s">
        <v>17752</v>
      </c>
      <c r="E3095" t="s">
        <v>9028</v>
      </c>
      <c r="F3095" t="s">
        <v>17249</v>
      </c>
      <c r="G3095" s="3">
        <v>1</v>
      </c>
      <c r="H3095" s="4">
        <v>79.916666666666671</v>
      </c>
      <c r="I3095" s="14">
        <f t="shared" si="97"/>
        <v>14.385</v>
      </c>
      <c r="J3095" s="18">
        <f t="shared" si="96"/>
        <v>12.22725</v>
      </c>
      <c r="K3095" s="4" t="s">
        <v>16543</v>
      </c>
      <c r="L3095" s="4" t="s">
        <v>16545</v>
      </c>
      <c r="M3095" s="4" t="s">
        <v>16547</v>
      </c>
      <c r="N3095" t="s">
        <v>9029</v>
      </c>
    </row>
    <row r="3096" spans="1:14" ht="40.35" customHeight="1" outlineLevel="2" x14ac:dyDescent="0.2">
      <c r="A3096" t="s">
        <v>9030</v>
      </c>
      <c r="B3096" t="s">
        <v>17743</v>
      </c>
      <c r="C3096" s="7">
        <v>36</v>
      </c>
      <c r="D3096" s="7" t="s">
        <v>17755</v>
      </c>
      <c r="E3096" t="s">
        <v>9031</v>
      </c>
      <c r="F3096" t="s">
        <v>17250</v>
      </c>
      <c r="G3096" s="3">
        <v>4</v>
      </c>
      <c r="H3096" s="4">
        <v>79.916666666666671</v>
      </c>
      <c r="I3096" s="14">
        <f t="shared" si="97"/>
        <v>14.385</v>
      </c>
      <c r="J3096" s="18">
        <f t="shared" si="96"/>
        <v>12.22725</v>
      </c>
      <c r="K3096" s="4" t="s">
        <v>16543</v>
      </c>
      <c r="L3096" s="4" t="s">
        <v>16545</v>
      </c>
      <c r="M3096" s="4" t="s">
        <v>16547</v>
      </c>
      <c r="N3096" t="s">
        <v>9032</v>
      </c>
    </row>
    <row r="3097" spans="1:14" ht="40.35" customHeight="1" outlineLevel="2" x14ac:dyDescent="0.2">
      <c r="A3097" t="s">
        <v>9033</v>
      </c>
      <c r="B3097" t="s">
        <v>17743</v>
      </c>
      <c r="C3097" s="7">
        <v>37</v>
      </c>
      <c r="D3097" s="7">
        <v>4</v>
      </c>
      <c r="E3097" t="s">
        <v>9034</v>
      </c>
      <c r="F3097" t="s">
        <v>17250</v>
      </c>
      <c r="G3097" s="3">
        <v>30</v>
      </c>
      <c r="H3097" s="4">
        <v>79.916666666666671</v>
      </c>
      <c r="I3097" s="14">
        <f t="shared" si="97"/>
        <v>14.385</v>
      </c>
      <c r="J3097" s="18">
        <f t="shared" si="96"/>
        <v>12.22725</v>
      </c>
      <c r="K3097" s="4" t="s">
        <v>16543</v>
      </c>
      <c r="L3097" s="4" t="s">
        <v>16545</v>
      </c>
      <c r="M3097" s="4" t="s">
        <v>16547</v>
      </c>
      <c r="N3097" t="s">
        <v>9035</v>
      </c>
    </row>
    <row r="3098" spans="1:14" ht="40.35" customHeight="1" outlineLevel="2" x14ac:dyDescent="0.2">
      <c r="A3098" t="s">
        <v>9036</v>
      </c>
      <c r="B3098" t="s">
        <v>17743</v>
      </c>
      <c r="C3098" s="7" t="s">
        <v>17746</v>
      </c>
      <c r="D3098" s="7" t="s">
        <v>17750</v>
      </c>
      <c r="E3098" t="s">
        <v>9037</v>
      </c>
      <c r="F3098" t="s">
        <v>17250</v>
      </c>
      <c r="G3098" s="3">
        <v>26</v>
      </c>
      <c r="H3098" s="4">
        <v>79.916666666666671</v>
      </c>
      <c r="I3098" s="14">
        <f t="shared" si="97"/>
        <v>14.385</v>
      </c>
      <c r="J3098" s="18">
        <f t="shared" si="96"/>
        <v>12.22725</v>
      </c>
      <c r="K3098" s="4" t="s">
        <v>16543</v>
      </c>
      <c r="L3098" s="4" t="s">
        <v>16545</v>
      </c>
      <c r="M3098" s="4" t="s">
        <v>16547</v>
      </c>
      <c r="N3098" t="s">
        <v>9038</v>
      </c>
    </row>
    <row r="3099" spans="1:14" ht="40.35" customHeight="1" outlineLevel="2" x14ac:dyDescent="0.2">
      <c r="A3099" t="s">
        <v>9039</v>
      </c>
      <c r="B3099" t="s">
        <v>17743</v>
      </c>
      <c r="C3099" s="7">
        <v>38</v>
      </c>
      <c r="D3099" s="7">
        <v>5</v>
      </c>
      <c r="E3099" t="s">
        <v>9040</v>
      </c>
      <c r="F3099" t="s">
        <v>17250</v>
      </c>
      <c r="G3099" s="3">
        <v>56</v>
      </c>
      <c r="H3099" s="4">
        <v>79.916666666666671</v>
      </c>
      <c r="I3099" s="14">
        <f t="shared" si="97"/>
        <v>14.385</v>
      </c>
      <c r="J3099" s="18">
        <f t="shared" si="96"/>
        <v>12.22725</v>
      </c>
      <c r="K3099" s="4" t="s">
        <v>16543</v>
      </c>
      <c r="L3099" s="4" t="s">
        <v>16545</v>
      </c>
      <c r="M3099" s="4" t="s">
        <v>16547</v>
      </c>
      <c r="N3099" t="s">
        <v>9041</v>
      </c>
    </row>
    <row r="3100" spans="1:14" ht="40.35" customHeight="1" outlineLevel="2" x14ac:dyDescent="0.2">
      <c r="A3100" t="s">
        <v>9042</v>
      </c>
      <c r="B3100" t="s">
        <v>17743</v>
      </c>
      <c r="C3100" s="7">
        <v>38.5</v>
      </c>
      <c r="D3100" s="7" t="s">
        <v>17751</v>
      </c>
      <c r="E3100" t="s">
        <v>9043</v>
      </c>
      <c r="F3100" t="s">
        <v>17250</v>
      </c>
      <c r="G3100" s="3">
        <v>51</v>
      </c>
      <c r="H3100" s="4">
        <v>79.916666666666671</v>
      </c>
      <c r="I3100" s="14">
        <f t="shared" si="97"/>
        <v>14.385</v>
      </c>
      <c r="J3100" s="18">
        <f t="shared" si="96"/>
        <v>12.22725</v>
      </c>
      <c r="K3100" s="4" t="s">
        <v>16543</v>
      </c>
      <c r="L3100" s="4" t="s">
        <v>16545</v>
      </c>
      <c r="M3100" s="4" t="s">
        <v>16547</v>
      </c>
      <c r="N3100" t="s">
        <v>9044</v>
      </c>
    </row>
    <row r="3101" spans="1:14" ht="40.35" customHeight="1" outlineLevel="2" x14ac:dyDescent="0.2">
      <c r="A3101" t="s">
        <v>9045</v>
      </c>
      <c r="B3101" t="s">
        <v>17743</v>
      </c>
      <c r="C3101" s="7">
        <v>39</v>
      </c>
      <c r="D3101" s="7">
        <v>6</v>
      </c>
      <c r="E3101" t="s">
        <v>9046</v>
      </c>
      <c r="F3101" t="s">
        <v>17250</v>
      </c>
      <c r="G3101" s="3">
        <v>44</v>
      </c>
      <c r="H3101" s="4">
        <v>79.916666666666671</v>
      </c>
      <c r="I3101" s="14">
        <f t="shared" si="97"/>
        <v>14.385</v>
      </c>
      <c r="J3101" s="18">
        <f t="shared" si="96"/>
        <v>12.22725</v>
      </c>
      <c r="K3101" s="4" t="s">
        <v>16543</v>
      </c>
      <c r="L3101" s="4" t="s">
        <v>16545</v>
      </c>
      <c r="M3101" s="4" t="s">
        <v>16547</v>
      </c>
      <c r="N3101" t="s">
        <v>9047</v>
      </c>
    </row>
    <row r="3102" spans="1:14" ht="40.35" customHeight="1" outlineLevel="2" x14ac:dyDescent="0.2">
      <c r="A3102" t="s">
        <v>9048</v>
      </c>
      <c r="B3102" t="s">
        <v>17743</v>
      </c>
      <c r="C3102" s="7">
        <v>40</v>
      </c>
      <c r="D3102" s="7" t="s">
        <v>17752</v>
      </c>
      <c r="E3102" t="s">
        <v>9049</v>
      </c>
      <c r="F3102" t="s">
        <v>17250</v>
      </c>
      <c r="G3102" s="3">
        <v>18</v>
      </c>
      <c r="H3102" s="4">
        <v>79.916666666666671</v>
      </c>
      <c r="I3102" s="14">
        <f t="shared" si="97"/>
        <v>14.385</v>
      </c>
      <c r="J3102" s="18">
        <f t="shared" si="96"/>
        <v>12.22725</v>
      </c>
      <c r="K3102" s="4" t="s">
        <v>16543</v>
      </c>
      <c r="L3102" s="4" t="s">
        <v>16545</v>
      </c>
      <c r="M3102" s="4" t="s">
        <v>16547</v>
      </c>
      <c r="N3102" t="s">
        <v>9050</v>
      </c>
    </row>
    <row r="3103" spans="1:14" ht="40.35" customHeight="1" outlineLevel="2" x14ac:dyDescent="0.2">
      <c r="A3103" t="s">
        <v>9051</v>
      </c>
      <c r="B3103" t="s">
        <v>17743</v>
      </c>
      <c r="C3103" s="7">
        <v>41</v>
      </c>
      <c r="D3103" s="7">
        <v>7</v>
      </c>
      <c r="E3103" t="s">
        <v>9052</v>
      </c>
      <c r="F3103" t="s">
        <v>17250</v>
      </c>
      <c r="G3103" s="3">
        <v>29</v>
      </c>
      <c r="H3103" s="4">
        <v>79.916666666666671</v>
      </c>
      <c r="I3103" s="14">
        <f t="shared" si="97"/>
        <v>14.385</v>
      </c>
      <c r="J3103" s="18">
        <f t="shared" si="96"/>
        <v>12.22725</v>
      </c>
      <c r="K3103" s="4" t="s">
        <v>16543</v>
      </c>
      <c r="L3103" s="4" t="s">
        <v>16545</v>
      </c>
      <c r="M3103" s="4" t="s">
        <v>16547</v>
      </c>
      <c r="N3103" t="s">
        <v>9053</v>
      </c>
    </row>
    <row r="3104" spans="1:14" ht="40.35" customHeight="1" outlineLevel="2" x14ac:dyDescent="0.2">
      <c r="A3104" t="s">
        <v>9054</v>
      </c>
      <c r="B3104" t="s">
        <v>17743</v>
      </c>
      <c r="C3104" s="7">
        <v>42</v>
      </c>
      <c r="D3104" s="7">
        <v>8</v>
      </c>
      <c r="E3104" t="s">
        <v>9055</v>
      </c>
      <c r="F3104" t="s">
        <v>17250</v>
      </c>
      <c r="G3104" s="3">
        <v>1</v>
      </c>
      <c r="H3104" s="4">
        <v>79.916666666666671</v>
      </c>
      <c r="I3104" s="14">
        <f t="shared" si="97"/>
        <v>14.385</v>
      </c>
      <c r="J3104" s="18">
        <f t="shared" si="96"/>
        <v>12.22725</v>
      </c>
      <c r="K3104" s="4" t="s">
        <v>16543</v>
      </c>
      <c r="L3104" s="4" t="s">
        <v>16545</v>
      </c>
      <c r="M3104" s="4" t="s">
        <v>16547</v>
      </c>
      <c r="N3104" t="s">
        <v>9056</v>
      </c>
    </row>
    <row r="3105" spans="1:14" ht="40.35" customHeight="1" outlineLevel="2" x14ac:dyDescent="0.2">
      <c r="A3105" t="s">
        <v>9057</v>
      </c>
      <c r="B3105" t="s">
        <v>17743</v>
      </c>
      <c r="C3105" s="7">
        <v>38.5</v>
      </c>
      <c r="D3105" s="7" t="s">
        <v>17751</v>
      </c>
      <c r="E3105" t="s">
        <v>9058</v>
      </c>
      <c r="F3105" t="s">
        <v>17251</v>
      </c>
      <c r="G3105" s="3">
        <v>4</v>
      </c>
      <c r="H3105" s="4">
        <v>79.916666666666671</v>
      </c>
      <c r="I3105" s="14">
        <f t="shared" si="97"/>
        <v>14.385</v>
      </c>
      <c r="J3105" s="18">
        <f t="shared" si="96"/>
        <v>12.22725</v>
      </c>
      <c r="K3105" s="4" t="s">
        <v>16543</v>
      </c>
      <c r="L3105" s="4" t="s">
        <v>16545</v>
      </c>
      <c r="M3105" s="4" t="s">
        <v>16547</v>
      </c>
      <c r="N3105" t="s">
        <v>9059</v>
      </c>
    </row>
    <row r="3106" spans="1:14" ht="40.35" customHeight="1" outlineLevel="2" x14ac:dyDescent="0.2">
      <c r="A3106" t="s">
        <v>9060</v>
      </c>
      <c r="B3106" t="s">
        <v>17743</v>
      </c>
      <c r="C3106" s="7">
        <v>41</v>
      </c>
      <c r="D3106" s="7">
        <v>7</v>
      </c>
      <c r="E3106" t="s">
        <v>9061</v>
      </c>
      <c r="F3106" t="s">
        <v>17251</v>
      </c>
      <c r="G3106" s="3">
        <v>9</v>
      </c>
      <c r="H3106" s="4">
        <v>79.916666666666671</v>
      </c>
      <c r="I3106" s="14">
        <f t="shared" si="97"/>
        <v>14.385</v>
      </c>
      <c r="J3106" s="18">
        <f t="shared" si="96"/>
        <v>12.22725</v>
      </c>
      <c r="K3106" s="4" t="s">
        <v>16543</v>
      </c>
      <c r="L3106" s="4" t="s">
        <v>16545</v>
      </c>
      <c r="M3106" s="4" t="s">
        <v>16547</v>
      </c>
      <c r="N3106" t="s">
        <v>9062</v>
      </c>
    </row>
    <row r="3107" spans="1:14" ht="40.35" customHeight="1" outlineLevel="2" x14ac:dyDescent="0.2">
      <c r="A3107" t="s">
        <v>9063</v>
      </c>
      <c r="B3107" t="s">
        <v>17743</v>
      </c>
      <c r="C3107" s="7">
        <v>36</v>
      </c>
      <c r="D3107" s="7" t="s">
        <v>17755</v>
      </c>
      <c r="E3107" t="s">
        <v>9064</v>
      </c>
      <c r="F3107" t="s">
        <v>17251</v>
      </c>
      <c r="G3107" s="3">
        <v>2</v>
      </c>
      <c r="H3107" s="4">
        <v>79.916666666666671</v>
      </c>
      <c r="I3107" s="14">
        <f t="shared" si="97"/>
        <v>14.385</v>
      </c>
      <c r="J3107" s="18">
        <f t="shared" si="96"/>
        <v>12.22725</v>
      </c>
      <c r="K3107" s="4" t="s">
        <v>16543</v>
      </c>
      <c r="L3107" s="4" t="s">
        <v>16545</v>
      </c>
      <c r="M3107" s="4" t="s">
        <v>16547</v>
      </c>
      <c r="N3107" t="s">
        <v>9065</v>
      </c>
    </row>
    <row r="3108" spans="1:14" ht="40.35" customHeight="1" outlineLevel="2" x14ac:dyDescent="0.2">
      <c r="A3108" t="s">
        <v>9066</v>
      </c>
      <c r="B3108" t="s">
        <v>17743</v>
      </c>
      <c r="C3108" s="7" t="s">
        <v>17746</v>
      </c>
      <c r="D3108" s="7" t="s">
        <v>17750</v>
      </c>
      <c r="E3108" t="s">
        <v>9067</v>
      </c>
      <c r="F3108" t="s">
        <v>17251</v>
      </c>
      <c r="G3108" s="3">
        <v>4</v>
      </c>
      <c r="H3108" s="4">
        <v>79.916666666666671</v>
      </c>
      <c r="I3108" s="14">
        <f t="shared" si="97"/>
        <v>14.385</v>
      </c>
      <c r="J3108" s="18">
        <f t="shared" si="96"/>
        <v>12.22725</v>
      </c>
      <c r="K3108" s="4" t="s">
        <v>16543</v>
      </c>
      <c r="L3108" s="4" t="s">
        <v>16545</v>
      </c>
      <c r="M3108" s="4" t="s">
        <v>16547</v>
      </c>
      <c r="N3108" t="s">
        <v>9068</v>
      </c>
    </row>
    <row r="3109" spans="1:14" ht="40.35" customHeight="1" outlineLevel="2" x14ac:dyDescent="0.2">
      <c r="A3109" t="s">
        <v>9069</v>
      </c>
      <c r="B3109" t="s">
        <v>17743</v>
      </c>
      <c r="C3109" s="7">
        <v>40</v>
      </c>
      <c r="D3109" s="7" t="s">
        <v>17752</v>
      </c>
      <c r="E3109" t="s">
        <v>9070</v>
      </c>
      <c r="F3109" t="s">
        <v>17251</v>
      </c>
      <c r="G3109" s="3">
        <v>3</v>
      </c>
      <c r="H3109" s="4">
        <v>79.916666666666671</v>
      </c>
      <c r="I3109" s="14">
        <f t="shared" si="97"/>
        <v>14.385</v>
      </c>
      <c r="J3109" s="18">
        <f t="shared" si="96"/>
        <v>12.22725</v>
      </c>
      <c r="K3109" s="4" t="s">
        <v>16543</v>
      </c>
      <c r="L3109" s="4" t="s">
        <v>16545</v>
      </c>
      <c r="M3109" s="4" t="s">
        <v>16547</v>
      </c>
      <c r="N3109" t="s">
        <v>9071</v>
      </c>
    </row>
    <row r="3110" spans="1:14" ht="40.35" customHeight="1" outlineLevel="2" x14ac:dyDescent="0.2">
      <c r="A3110" t="s">
        <v>9072</v>
      </c>
      <c r="B3110" t="s">
        <v>17743</v>
      </c>
      <c r="C3110" s="7">
        <v>38</v>
      </c>
      <c r="D3110" s="7">
        <v>5</v>
      </c>
      <c r="E3110" t="s">
        <v>9073</v>
      </c>
      <c r="F3110" t="s">
        <v>17252</v>
      </c>
      <c r="G3110" s="3">
        <v>1</v>
      </c>
      <c r="H3110" s="4">
        <v>79.916666666666671</v>
      </c>
      <c r="I3110" s="14">
        <f t="shared" si="97"/>
        <v>14.385</v>
      </c>
      <c r="J3110" s="18">
        <f t="shared" si="96"/>
        <v>12.22725</v>
      </c>
      <c r="K3110" s="4" t="s">
        <v>16535</v>
      </c>
      <c r="L3110" s="4" t="s">
        <v>16545</v>
      </c>
      <c r="M3110" s="4" t="s">
        <v>16550</v>
      </c>
      <c r="N3110" t="s">
        <v>9074</v>
      </c>
    </row>
    <row r="3111" spans="1:14" ht="40.35" customHeight="1" outlineLevel="2" x14ac:dyDescent="0.2">
      <c r="A3111" t="s">
        <v>9075</v>
      </c>
      <c r="B3111" t="s">
        <v>17743</v>
      </c>
      <c r="C3111" s="7">
        <v>38</v>
      </c>
      <c r="D3111" s="7">
        <v>5</v>
      </c>
      <c r="E3111" t="s">
        <v>9076</v>
      </c>
      <c r="F3111" t="s">
        <v>17253</v>
      </c>
      <c r="G3111" s="3">
        <v>2</v>
      </c>
      <c r="H3111" s="4">
        <v>89.916666666666657</v>
      </c>
      <c r="I3111" s="14">
        <f t="shared" si="97"/>
        <v>16.184999999999999</v>
      </c>
      <c r="J3111" s="18">
        <f t="shared" si="96"/>
        <v>13.757249999999999</v>
      </c>
      <c r="K3111" s="4" t="s">
        <v>16535</v>
      </c>
      <c r="L3111" s="4" t="s">
        <v>16545</v>
      </c>
      <c r="M3111" s="4" t="s">
        <v>16550</v>
      </c>
      <c r="N3111" t="s">
        <v>9077</v>
      </c>
    </row>
    <row r="3112" spans="1:14" ht="40.35" customHeight="1" outlineLevel="2" x14ac:dyDescent="0.2">
      <c r="A3112" t="s">
        <v>9078</v>
      </c>
      <c r="B3112" t="s">
        <v>17743</v>
      </c>
      <c r="C3112" s="7" t="s">
        <v>17746</v>
      </c>
      <c r="D3112" s="7" t="s">
        <v>17750</v>
      </c>
      <c r="E3112" t="s">
        <v>9079</v>
      </c>
      <c r="F3112" t="s">
        <v>17254</v>
      </c>
      <c r="G3112" s="3">
        <v>1</v>
      </c>
      <c r="H3112" s="4">
        <v>79.916666666666671</v>
      </c>
      <c r="I3112" s="14">
        <f t="shared" si="97"/>
        <v>14.385</v>
      </c>
      <c r="J3112" s="18">
        <f t="shared" si="96"/>
        <v>12.22725</v>
      </c>
      <c r="K3112" s="4" t="s">
        <v>16543</v>
      </c>
      <c r="L3112" s="4" t="s">
        <v>16545</v>
      </c>
      <c r="M3112" s="4" t="s">
        <v>16576</v>
      </c>
      <c r="N3112" t="s">
        <v>9080</v>
      </c>
    </row>
    <row r="3113" spans="1:14" ht="40.35" customHeight="1" outlineLevel="2" x14ac:dyDescent="0.2">
      <c r="A3113" t="s">
        <v>9081</v>
      </c>
      <c r="B3113" t="s">
        <v>17743</v>
      </c>
      <c r="C3113" s="7">
        <v>35.5</v>
      </c>
      <c r="D3113" s="7">
        <v>3</v>
      </c>
      <c r="E3113" t="s">
        <v>9082</v>
      </c>
      <c r="F3113" t="s">
        <v>17255</v>
      </c>
      <c r="G3113" s="3">
        <v>6</v>
      </c>
      <c r="H3113" s="4">
        <v>79.916666666666671</v>
      </c>
      <c r="I3113" s="14">
        <f t="shared" si="97"/>
        <v>14.385</v>
      </c>
      <c r="J3113" s="18">
        <f t="shared" si="96"/>
        <v>12.22725</v>
      </c>
      <c r="K3113" s="4" t="s">
        <v>16543</v>
      </c>
      <c r="L3113" s="4" t="s">
        <v>16545</v>
      </c>
      <c r="M3113" s="4" t="s">
        <v>16576</v>
      </c>
      <c r="N3113" t="s">
        <v>9083</v>
      </c>
    </row>
    <row r="3114" spans="1:14" ht="40.35" customHeight="1" outlineLevel="2" x14ac:dyDescent="0.2">
      <c r="A3114" t="s">
        <v>9084</v>
      </c>
      <c r="B3114" t="s">
        <v>17743</v>
      </c>
      <c r="C3114" s="7">
        <v>37</v>
      </c>
      <c r="D3114" s="7">
        <v>4</v>
      </c>
      <c r="E3114" t="s">
        <v>9085</v>
      </c>
      <c r="F3114" t="s">
        <v>17255</v>
      </c>
      <c r="G3114" s="3">
        <v>5</v>
      </c>
      <c r="H3114" s="4">
        <v>79.916666666666671</v>
      </c>
      <c r="I3114" s="14">
        <f t="shared" si="97"/>
        <v>14.385</v>
      </c>
      <c r="J3114" s="18">
        <f t="shared" si="96"/>
        <v>12.22725</v>
      </c>
      <c r="K3114" s="4" t="s">
        <v>16543</v>
      </c>
      <c r="L3114" s="4" t="s">
        <v>16545</v>
      </c>
      <c r="M3114" s="4" t="s">
        <v>16576</v>
      </c>
      <c r="N3114" t="s">
        <v>9086</v>
      </c>
    </row>
    <row r="3115" spans="1:14" ht="40.35" customHeight="1" outlineLevel="2" x14ac:dyDescent="0.2">
      <c r="A3115" t="s">
        <v>9087</v>
      </c>
      <c r="B3115" t="s">
        <v>17743</v>
      </c>
      <c r="C3115" s="7">
        <v>38</v>
      </c>
      <c r="D3115" s="7">
        <v>5</v>
      </c>
      <c r="E3115" t="s">
        <v>9088</v>
      </c>
      <c r="F3115" t="s">
        <v>17255</v>
      </c>
      <c r="G3115" s="3">
        <v>7</v>
      </c>
      <c r="H3115" s="4">
        <v>79.916666666666671</v>
      </c>
      <c r="I3115" s="14">
        <f t="shared" si="97"/>
        <v>14.385</v>
      </c>
      <c r="J3115" s="18">
        <f t="shared" si="96"/>
        <v>12.22725</v>
      </c>
      <c r="K3115" s="4" t="s">
        <v>16543</v>
      </c>
      <c r="L3115" s="4" t="s">
        <v>16545</v>
      </c>
      <c r="M3115" s="4" t="s">
        <v>16576</v>
      </c>
      <c r="N3115" t="s">
        <v>9089</v>
      </c>
    </row>
    <row r="3116" spans="1:14" ht="40.35" customHeight="1" outlineLevel="2" x14ac:dyDescent="0.2">
      <c r="A3116" t="s">
        <v>9090</v>
      </c>
      <c r="B3116" t="s">
        <v>17743</v>
      </c>
      <c r="C3116" s="7">
        <v>38.5</v>
      </c>
      <c r="D3116" s="7" t="s">
        <v>17751</v>
      </c>
      <c r="E3116" t="s">
        <v>9091</v>
      </c>
      <c r="F3116" t="s">
        <v>17255</v>
      </c>
      <c r="G3116" s="3">
        <v>7</v>
      </c>
      <c r="H3116" s="4">
        <v>79.916666666666671</v>
      </c>
      <c r="I3116" s="14">
        <f t="shared" si="97"/>
        <v>14.385</v>
      </c>
      <c r="J3116" s="18">
        <f t="shared" si="96"/>
        <v>12.22725</v>
      </c>
      <c r="K3116" s="4" t="s">
        <v>16543</v>
      </c>
      <c r="L3116" s="4" t="s">
        <v>16545</v>
      </c>
      <c r="M3116" s="4" t="s">
        <v>16576</v>
      </c>
      <c r="N3116" t="s">
        <v>9092</v>
      </c>
    </row>
    <row r="3117" spans="1:14" ht="40.35" customHeight="1" outlineLevel="2" x14ac:dyDescent="0.2">
      <c r="A3117" t="s">
        <v>9093</v>
      </c>
      <c r="B3117" t="s">
        <v>17743</v>
      </c>
      <c r="C3117" s="7">
        <v>40</v>
      </c>
      <c r="D3117" s="7" t="s">
        <v>17752</v>
      </c>
      <c r="E3117" t="s">
        <v>9094</v>
      </c>
      <c r="F3117" t="s">
        <v>17255</v>
      </c>
      <c r="G3117" s="3">
        <v>8</v>
      </c>
      <c r="H3117" s="4">
        <v>79.916666666666671</v>
      </c>
      <c r="I3117" s="14">
        <f t="shared" si="97"/>
        <v>14.385</v>
      </c>
      <c r="J3117" s="18">
        <f t="shared" si="96"/>
        <v>12.22725</v>
      </c>
      <c r="K3117" s="4" t="s">
        <v>16543</v>
      </c>
      <c r="L3117" s="4" t="s">
        <v>16545</v>
      </c>
      <c r="M3117" s="4" t="s">
        <v>16576</v>
      </c>
      <c r="N3117" t="s">
        <v>9095</v>
      </c>
    </row>
    <row r="3118" spans="1:14" ht="40.35" customHeight="1" outlineLevel="2" x14ac:dyDescent="0.2">
      <c r="A3118" t="s">
        <v>9096</v>
      </c>
      <c r="B3118" t="s">
        <v>17743</v>
      </c>
      <c r="C3118" s="7">
        <v>37</v>
      </c>
      <c r="D3118" s="7">
        <v>4</v>
      </c>
      <c r="E3118" t="s">
        <v>9097</v>
      </c>
      <c r="F3118" t="s">
        <v>17256</v>
      </c>
      <c r="G3118" s="3">
        <v>1</v>
      </c>
      <c r="H3118" s="4">
        <v>79.916666666666671</v>
      </c>
      <c r="I3118" s="14">
        <f t="shared" si="97"/>
        <v>14.385</v>
      </c>
      <c r="J3118" s="18">
        <f t="shared" si="96"/>
        <v>12.22725</v>
      </c>
      <c r="K3118" s="4" t="s">
        <v>16543</v>
      </c>
      <c r="L3118" s="4" t="s">
        <v>16545</v>
      </c>
      <c r="M3118" s="4" t="s">
        <v>16576</v>
      </c>
      <c r="N3118" t="s">
        <v>9098</v>
      </c>
    </row>
    <row r="3119" spans="1:14" ht="40.35" customHeight="1" outlineLevel="2" x14ac:dyDescent="0.2">
      <c r="A3119" t="s">
        <v>9099</v>
      </c>
      <c r="B3119" t="s">
        <v>17743</v>
      </c>
      <c r="C3119" s="7">
        <v>40</v>
      </c>
      <c r="D3119" s="7" t="s">
        <v>17752</v>
      </c>
      <c r="E3119" t="s">
        <v>9100</v>
      </c>
      <c r="F3119" t="s">
        <v>17256</v>
      </c>
      <c r="G3119" s="3">
        <v>1</v>
      </c>
      <c r="H3119" s="4">
        <v>79.916666666666671</v>
      </c>
      <c r="I3119" s="14">
        <f t="shared" si="97"/>
        <v>14.385</v>
      </c>
      <c r="J3119" s="18">
        <f t="shared" si="96"/>
        <v>12.22725</v>
      </c>
      <c r="K3119" s="4" t="s">
        <v>16543</v>
      </c>
      <c r="L3119" s="4" t="s">
        <v>16545</v>
      </c>
      <c r="M3119" s="4" t="s">
        <v>16576</v>
      </c>
      <c r="N3119" t="s">
        <v>9101</v>
      </c>
    </row>
    <row r="3120" spans="1:14" ht="40.35" customHeight="1" outlineLevel="2" x14ac:dyDescent="0.2">
      <c r="A3120" t="s">
        <v>9102</v>
      </c>
      <c r="B3120" t="s">
        <v>17743</v>
      </c>
      <c r="C3120" s="7">
        <v>38</v>
      </c>
      <c r="D3120" s="7">
        <v>5</v>
      </c>
      <c r="E3120" t="s">
        <v>9103</v>
      </c>
      <c r="F3120" t="s">
        <v>17257</v>
      </c>
      <c r="G3120" s="3">
        <v>1</v>
      </c>
      <c r="H3120" s="4">
        <v>79.916666666666671</v>
      </c>
      <c r="I3120" s="14">
        <f t="shared" si="97"/>
        <v>14.385</v>
      </c>
      <c r="J3120" s="18">
        <f t="shared" si="96"/>
        <v>12.22725</v>
      </c>
      <c r="K3120" s="4" t="s">
        <v>16543</v>
      </c>
      <c r="L3120" s="4" t="s">
        <v>16545</v>
      </c>
      <c r="M3120" s="4" t="s">
        <v>16576</v>
      </c>
      <c r="N3120" t="s">
        <v>9104</v>
      </c>
    </row>
    <row r="3121" spans="1:14" ht="40.35" customHeight="1" outlineLevel="2" x14ac:dyDescent="0.2">
      <c r="A3121" t="s">
        <v>9105</v>
      </c>
      <c r="B3121" t="s">
        <v>17743</v>
      </c>
      <c r="C3121" s="7">
        <v>39</v>
      </c>
      <c r="D3121" s="7">
        <v>6</v>
      </c>
      <c r="E3121" t="s">
        <v>9106</v>
      </c>
      <c r="F3121" t="s">
        <v>17257</v>
      </c>
      <c r="G3121" s="3">
        <v>1</v>
      </c>
      <c r="H3121" s="4">
        <v>79.916666666666671</v>
      </c>
      <c r="I3121" s="14">
        <f t="shared" si="97"/>
        <v>14.385</v>
      </c>
      <c r="J3121" s="18">
        <f t="shared" si="96"/>
        <v>12.22725</v>
      </c>
      <c r="K3121" s="4" t="s">
        <v>16543</v>
      </c>
      <c r="L3121" s="4" t="s">
        <v>16545</v>
      </c>
      <c r="M3121" s="4" t="s">
        <v>16576</v>
      </c>
      <c r="N3121" t="s">
        <v>9107</v>
      </c>
    </row>
    <row r="3122" spans="1:14" ht="40.35" customHeight="1" outlineLevel="2" x14ac:dyDescent="0.2">
      <c r="A3122" t="s">
        <v>9108</v>
      </c>
      <c r="B3122" t="s">
        <v>17743</v>
      </c>
      <c r="C3122" s="7">
        <v>41</v>
      </c>
      <c r="D3122" s="7">
        <v>7</v>
      </c>
      <c r="E3122" t="s">
        <v>9109</v>
      </c>
      <c r="F3122" t="s">
        <v>17257</v>
      </c>
      <c r="G3122" s="3">
        <v>1</v>
      </c>
      <c r="H3122" s="4">
        <v>79.916666666666671</v>
      </c>
      <c r="I3122" s="14">
        <f t="shared" si="97"/>
        <v>14.385</v>
      </c>
      <c r="J3122" s="18">
        <f t="shared" si="96"/>
        <v>12.22725</v>
      </c>
      <c r="K3122" s="4" t="s">
        <v>16543</v>
      </c>
      <c r="L3122" s="4" t="s">
        <v>16545</v>
      </c>
      <c r="M3122" s="4" t="s">
        <v>16576</v>
      </c>
      <c r="N3122" t="s">
        <v>9110</v>
      </c>
    </row>
    <row r="3123" spans="1:14" ht="40.35" customHeight="1" outlineLevel="2" x14ac:dyDescent="0.2">
      <c r="A3123" t="s">
        <v>9111</v>
      </c>
      <c r="B3123" t="s">
        <v>17743</v>
      </c>
      <c r="C3123" s="7">
        <v>37</v>
      </c>
      <c r="D3123" s="7">
        <v>4</v>
      </c>
      <c r="E3123" t="s">
        <v>9112</v>
      </c>
      <c r="F3123" t="s">
        <v>17258</v>
      </c>
      <c r="G3123" s="3">
        <v>1</v>
      </c>
      <c r="H3123" s="4">
        <v>180.00000000000003</v>
      </c>
      <c r="I3123" s="14">
        <f t="shared" si="97"/>
        <v>32.400000000000006</v>
      </c>
      <c r="J3123" s="18">
        <f t="shared" si="96"/>
        <v>27.540000000000003</v>
      </c>
      <c r="K3123" s="4" t="s">
        <v>16538</v>
      </c>
      <c r="L3123" s="4" t="s">
        <v>16545</v>
      </c>
      <c r="M3123" s="4" t="s">
        <v>16551</v>
      </c>
      <c r="N3123" t="s">
        <v>9113</v>
      </c>
    </row>
    <row r="3124" spans="1:14" ht="40.35" customHeight="1" outlineLevel="2" x14ac:dyDescent="0.2">
      <c r="A3124" t="s">
        <v>9114</v>
      </c>
      <c r="B3124" t="s">
        <v>17743</v>
      </c>
      <c r="C3124" s="7">
        <v>36</v>
      </c>
      <c r="D3124" s="7" t="s">
        <v>17755</v>
      </c>
      <c r="E3124" t="s">
        <v>9115</v>
      </c>
      <c r="F3124" t="s">
        <v>17259</v>
      </c>
      <c r="G3124" s="3">
        <v>26</v>
      </c>
      <c r="H3124" s="4">
        <v>69.916666666666671</v>
      </c>
      <c r="I3124" s="14">
        <f t="shared" si="97"/>
        <v>12.585000000000001</v>
      </c>
      <c r="J3124" s="18">
        <f t="shared" si="96"/>
        <v>10.69725</v>
      </c>
      <c r="K3124" s="4" t="s">
        <v>16543</v>
      </c>
      <c r="L3124" s="4" t="s">
        <v>16545</v>
      </c>
      <c r="M3124" s="4" t="s">
        <v>16546</v>
      </c>
      <c r="N3124" t="s">
        <v>9116</v>
      </c>
    </row>
    <row r="3125" spans="1:14" ht="40.35" customHeight="1" outlineLevel="2" x14ac:dyDescent="0.2">
      <c r="A3125" t="s">
        <v>9117</v>
      </c>
      <c r="B3125" t="s">
        <v>17743</v>
      </c>
      <c r="C3125" s="7">
        <v>37</v>
      </c>
      <c r="D3125" s="7">
        <v>4</v>
      </c>
      <c r="E3125" t="s">
        <v>9118</v>
      </c>
      <c r="F3125" t="s">
        <v>17259</v>
      </c>
      <c r="G3125" s="3">
        <v>25</v>
      </c>
      <c r="H3125" s="4">
        <v>69.916666666666671</v>
      </c>
      <c r="I3125" s="14">
        <f t="shared" si="97"/>
        <v>12.585000000000001</v>
      </c>
      <c r="J3125" s="18">
        <f t="shared" si="96"/>
        <v>10.69725</v>
      </c>
      <c r="K3125" s="4" t="s">
        <v>16543</v>
      </c>
      <c r="L3125" s="4" t="s">
        <v>16545</v>
      </c>
      <c r="M3125" s="4" t="s">
        <v>16546</v>
      </c>
      <c r="N3125" t="s">
        <v>9119</v>
      </c>
    </row>
    <row r="3126" spans="1:14" ht="40.35" customHeight="1" outlineLevel="2" x14ac:dyDescent="0.2">
      <c r="A3126" t="s">
        <v>9120</v>
      </c>
      <c r="B3126" t="s">
        <v>17743</v>
      </c>
      <c r="C3126" s="7">
        <v>38</v>
      </c>
      <c r="D3126" s="7">
        <v>5</v>
      </c>
      <c r="E3126" t="s">
        <v>9121</v>
      </c>
      <c r="F3126" t="s">
        <v>17259</v>
      </c>
      <c r="G3126" s="3">
        <v>14</v>
      </c>
      <c r="H3126" s="4">
        <v>69.916666666666671</v>
      </c>
      <c r="I3126" s="14">
        <f t="shared" si="97"/>
        <v>12.585000000000001</v>
      </c>
      <c r="J3126" s="18">
        <f t="shared" si="96"/>
        <v>10.69725</v>
      </c>
      <c r="K3126" s="4" t="s">
        <v>16543</v>
      </c>
      <c r="L3126" s="4" t="s">
        <v>16545</v>
      </c>
      <c r="M3126" s="4" t="s">
        <v>16546</v>
      </c>
      <c r="N3126" t="s">
        <v>9122</v>
      </c>
    </row>
    <row r="3127" spans="1:14" ht="40.35" customHeight="1" outlineLevel="2" x14ac:dyDescent="0.2">
      <c r="A3127" t="s">
        <v>9123</v>
      </c>
      <c r="B3127" t="s">
        <v>17743</v>
      </c>
      <c r="C3127" s="7">
        <v>38.5</v>
      </c>
      <c r="D3127" s="7" t="s">
        <v>17751</v>
      </c>
      <c r="E3127" t="s">
        <v>9124</v>
      </c>
      <c r="F3127" t="s">
        <v>17259</v>
      </c>
      <c r="G3127" s="3">
        <v>32</v>
      </c>
      <c r="H3127" s="4">
        <v>69.916666666666671</v>
      </c>
      <c r="I3127" s="14">
        <f t="shared" si="97"/>
        <v>12.585000000000001</v>
      </c>
      <c r="J3127" s="18">
        <f t="shared" si="96"/>
        <v>10.69725</v>
      </c>
      <c r="K3127" s="4" t="s">
        <v>16543</v>
      </c>
      <c r="L3127" s="4" t="s">
        <v>16545</v>
      </c>
      <c r="M3127" s="4" t="s">
        <v>16546</v>
      </c>
      <c r="N3127" t="s">
        <v>9125</v>
      </c>
    </row>
    <row r="3128" spans="1:14" ht="40.35" customHeight="1" outlineLevel="2" x14ac:dyDescent="0.2">
      <c r="A3128" t="s">
        <v>9126</v>
      </c>
      <c r="B3128" t="s">
        <v>17743</v>
      </c>
      <c r="C3128" s="7">
        <v>39</v>
      </c>
      <c r="D3128" s="7">
        <v>6</v>
      </c>
      <c r="E3128" t="s">
        <v>9127</v>
      </c>
      <c r="F3128" t="s">
        <v>17259</v>
      </c>
      <c r="G3128" s="3">
        <v>9</v>
      </c>
      <c r="H3128" s="4">
        <v>69.916666666666671</v>
      </c>
      <c r="I3128" s="14">
        <f t="shared" si="97"/>
        <v>12.585000000000001</v>
      </c>
      <c r="J3128" s="18">
        <f t="shared" si="96"/>
        <v>10.69725</v>
      </c>
      <c r="K3128" s="4" t="s">
        <v>16543</v>
      </c>
      <c r="L3128" s="4" t="s">
        <v>16545</v>
      </c>
      <c r="M3128" s="4" t="s">
        <v>16546</v>
      </c>
      <c r="N3128" t="s">
        <v>9128</v>
      </c>
    </row>
    <row r="3129" spans="1:14" ht="40.35" customHeight="1" outlineLevel="2" x14ac:dyDescent="0.2">
      <c r="A3129" t="s">
        <v>9129</v>
      </c>
      <c r="B3129" t="s">
        <v>17743</v>
      </c>
      <c r="C3129" s="7">
        <v>36</v>
      </c>
      <c r="D3129" s="7" t="s">
        <v>17755</v>
      </c>
      <c r="E3129" t="s">
        <v>9130</v>
      </c>
      <c r="F3129" t="s">
        <v>17260</v>
      </c>
      <c r="G3129" s="3">
        <v>8</v>
      </c>
      <c r="H3129" s="4">
        <v>69.916666666666671</v>
      </c>
      <c r="I3129" s="14">
        <f t="shared" si="97"/>
        <v>12.585000000000001</v>
      </c>
      <c r="J3129" s="18">
        <f t="shared" si="96"/>
        <v>10.69725</v>
      </c>
      <c r="K3129" s="4" t="s">
        <v>16543</v>
      </c>
      <c r="L3129" s="4" t="s">
        <v>16545</v>
      </c>
      <c r="M3129" s="4" t="s">
        <v>16546</v>
      </c>
      <c r="N3129" t="s">
        <v>9131</v>
      </c>
    </row>
    <row r="3130" spans="1:14" ht="40.35" customHeight="1" outlineLevel="2" x14ac:dyDescent="0.2">
      <c r="A3130" t="s">
        <v>9132</v>
      </c>
      <c r="B3130" t="s">
        <v>17743</v>
      </c>
      <c r="C3130" s="7">
        <v>37</v>
      </c>
      <c r="D3130" s="7">
        <v>4</v>
      </c>
      <c r="E3130" t="s">
        <v>9133</v>
      </c>
      <c r="F3130" t="s">
        <v>17260</v>
      </c>
      <c r="G3130" s="3">
        <v>54</v>
      </c>
      <c r="H3130" s="4">
        <v>69.916666666666671</v>
      </c>
      <c r="I3130" s="14">
        <f t="shared" si="97"/>
        <v>12.585000000000001</v>
      </c>
      <c r="J3130" s="18">
        <f t="shared" si="96"/>
        <v>10.69725</v>
      </c>
      <c r="K3130" s="4" t="s">
        <v>16543</v>
      </c>
      <c r="L3130" s="4" t="s">
        <v>16545</v>
      </c>
      <c r="M3130" s="4" t="s">
        <v>16546</v>
      </c>
      <c r="N3130" t="s">
        <v>9134</v>
      </c>
    </row>
    <row r="3131" spans="1:14" ht="40.35" customHeight="1" outlineLevel="2" x14ac:dyDescent="0.2">
      <c r="A3131" t="s">
        <v>9135</v>
      </c>
      <c r="B3131" t="s">
        <v>17743</v>
      </c>
      <c r="C3131" s="7" t="s">
        <v>17746</v>
      </c>
      <c r="D3131" s="7" t="s">
        <v>17750</v>
      </c>
      <c r="E3131" t="s">
        <v>9136</v>
      </c>
      <c r="F3131" t="s">
        <v>17260</v>
      </c>
      <c r="G3131" s="3">
        <v>40</v>
      </c>
      <c r="H3131" s="4">
        <v>69.916666666666671</v>
      </c>
      <c r="I3131" s="14">
        <f t="shared" si="97"/>
        <v>12.585000000000001</v>
      </c>
      <c r="J3131" s="18">
        <f t="shared" si="96"/>
        <v>10.69725</v>
      </c>
      <c r="K3131" s="4" t="s">
        <v>16543</v>
      </c>
      <c r="L3131" s="4" t="s">
        <v>16545</v>
      </c>
      <c r="M3131" s="4" t="s">
        <v>16546</v>
      </c>
      <c r="N3131" t="s">
        <v>9137</v>
      </c>
    </row>
    <row r="3132" spans="1:14" ht="40.35" customHeight="1" outlineLevel="2" x14ac:dyDescent="0.2">
      <c r="A3132" t="s">
        <v>9138</v>
      </c>
      <c r="B3132" t="s">
        <v>17743</v>
      </c>
      <c r="C3132" s="7">
        <v>38</v>
      </c>
      <c r="D3132" s="7">
        <v>5</v>
      </c>
      <c r="E3132" t="s">
        <v>9139</v>
      </c>
      <c r="F3132" t="s">
        <v>17260</v>
      </c>
      <c r="G3132" s="3">
        <v>60</v>
      </c>
      <c r="H3132" s="4">
        <v>69.916666666666671</v>
      </c>
      <c r="I3132" s="14">
        <f t="shared" si="97"/>
        <v>12.585000000000001</v>
      </c>
      <c r="J3132" s="18">
        <f t="shared" si="96"/>
        <v>10.69725</v>
      </c>
      <c r="K3132" s="4" t="s">
        <v>16543</v>
      </c>
      <c r="L3132" s="4" t="s">
        <v>16545</v>
      </c>
      <c r="M3132" s="4" t="s">
        <v>16546</v>
      </c>
      <c r="N3132" t="s">
        <v>9140</v>
      </c>
    </row>
    <row r="3133" spans="1:14" ht="40.35" customHeight="1" outlineLevel="2" x14ac:dyDescent="0.2">
      <c r="A3133" t="s">
        <v>9141</v>
      </c>
      <c r="B3133" t="s">
        <v>17743</v>
      </c>
      <c r="C3133" s="7">
        <v>38.5</v>
      </c>
      <c r="D3133" s="7" t="s">
        <v>17751</v>
      </c>
      <c r="E3133" t="s">
        <v>9142</v>
      </c>
      <c r="F3133" t="s">
        <v>17260</v>
      </c>
      <c r="G3133" s="3">
        <v>39</v>
      </c>
      <c r="H3133" s="4">
        <v>69.916666666666671</v>
      </c>
      <c r="I3133" s="14">
        <f t="shared" si="97"/>
        <v>12.585000000000001</v>
      </c>
      <c r="J3133" s="18">
        <f t="shared" si="96"/>
        <v>10.69725</v>
      </c>
      <c r="K3133" s="4" t="s">
        <v>16543</v>
      </c>
      <c r="L3133" s="4" t="s">
        <v>16545</v>
      </c>
      <c r="M3133" s="4" t="s">
        <v>16546</v>
      </c>
      <c r="N3133" t="s">
        <v>9143</v>
      </c>
    </row>
    <row r="3134" spans="1:14" ht="40.35" customHeight="1" outlineLevel="2" x14ac:dyDescent="0.2">
      <c r="A3134" t="s">
        <v>9144</v>
      </c>
      <c r="B3134" t="s">
        <v>17743</v>
      </c>
      <c r="C3134" s="7">
        <v>39</v>
      </c>
      <c r="D3134" s="7">
        <v>6</v>
      </c>
      <c r="E3134" t="s">
        <v>9145</v>
      </c>
      <c r="F3134" t="s">
        <v>17260</v>
      </c>
      <c r="G3134" s="3">
        <v>37</v>
      </c>
      <c r="H3134" s="4">
        <v>69.916666666666671</v>
      </c>
      <c r="I3134" s="14">
        <f t="shared" si="97"/>
        <v>12.585000000000001</v>
      </c>
      <c r="J3134" s="18">
        <f t="shared" si="96"/>
        <v>10.69725</v>
      </c>
      <c r="K3134" s="4" t="s">
        <v>16543</v>
      </c>
      <c r="L3134" s="4" t="s">
        <v>16545</v>
      </c>
      <c r="M3134" s="4" t="s">
        <v>16546</v>
      </c>
      <c r="N3134" t="s">
        <v>9146</v>
      </c>
    </row>
    <row r="3135" spans="1:14" ht="40.35" customHeight="1" outlineLevel="2" x14ac:dyDescent="0.2">
      <c r="A3135" t="s">
        <v>9147</v>
      </c>
      <c r="B3135" t="s">
        <v>17743</v>
      </c>
      <c r="C3135" s="7">
        <v>40</v>
      </c>
      <c r="D3135" s="7" t="s">
        <v>17752</v>
      </c>
      <c r="E3135" t="s">
        <v>9148</v>
      </c>
      <c r="F3135" t="s">
        <v>17260</v>
      </c>
      <c r="G3135" s="3">
        <v>49</v>
      </c>
      <c r="H3135" s="4">
        <v>69.916666666666671</v>
      </c>
      <c r="I3135" s="14">
        <f t="shared" si="97"/>
        <v>12.585000000000001</v>
      </c>
      <c r="J3135" s="18">
        <f t="shared" si="96"/>
        <v>10.69725</v>
      </c>
      <c r="K3135" s="4" t="s">
        <v>16543</v>
      </c>
      <c r="L3135" s="4" t="s">
        <v>16545</v>
      </c>
      <c r="M3135" s="4" t="s">
        <v>16546</v>
      </c>
      <c r="N3135" t="s">
        <v>9149</v>
      </c>
    </row>
    <row r="3136" spans="1:14" ht="40.35" customHeight="1" outlineLevel="2" x14ac:dyDescent="0.2">
      <c r="A3136" t="s">
        <v>9150</v>
      </c>
      <c r="B3136" t="s">
        <v>17743</v>
      </c>
      <c r="C3136" s="7">
        <v>41</v>
      </c>
      <c r="D3136" s="7">
        <v>7</v>
      </c>
      <c r="E3136" t="s">
        <v>9151</v>
      </c>
      <c r="F3136" t="s">
        <v>17260</v>
      </c>
      <c r="G3136" s="3">
        <v>14</v>
      </c>
      <c r="H3136" s="4">
        <v>69.916666666666671</v>
      </c>
      <c r="I3136" s="14">
        <f t="shared" si="97"/>
        <v>12.585000000000001</v>
      </c>
      <c r="J3136" s="18">
        <f t="shared" si="96"/>
        <v>10.69725</v>
      </c>
      <c r="K3136" s="4" t="s">
        <v>16543</v>
      </c>
      <c r="L3136" s="4" t="s">
        <v>16545</v>
      </c>
      <c r="M3136" s="4" t="s">
        <v>16546</v>
      </c>
      <c r="N3136" t="s">
        <v>9152</v>
      </c>
    </row>
    <row r="3137" spans="1:14" ht="40.35" customHeight="1" outlineLevel="2" x14ac:dyDescent="0.2">
      <c r="A3137" t="s">
        <v>9153</v>
      </c>
      <c r="B3137" t="s">
        <v>17743</v>
      </c>
      <c r="C3137" s="7" t="s">
        <v>17746</v>
      </c>
      <c r="D3137" s="7" t="s">
        <v>17750</v>
      </c>
      <c r="E3137" t="s">
        <v>9154</v>
      </c>
      <c r="F3137" t="s">
        <v>17260</v>
      </c>
      <c r="G3137" s="3">
        <v>7</v>
      </c>
      <c r="H3137" s="4">
        <v>69.916666666666671</v>
      </c>
      <c r="I3137" s="14">
        <f t="shared" si="97"/>
        <v>12.585000000000001</v>
      </c>
      <c r="J3137" s="18">
        <f t="shared" si="96"/>
        <v>10.69725</v>
      </c>
      <c r="K3137" s="4" t="s">
        <v>16543</v>
      </c>
      <c r="L3137" s="4" t="s">
        <v>16545</v>
      </c>
      <c r="M3137" s="4" t="s">
        <v>16546</v>
      </c>
      <c r="N3137" t="s">
        <v>9155</v>
      </c>
    </row>
    <row r="3138" spans="1:14" ht="40.35" customHeight="1" outlineLevel="2" x14ac:dyDescent="0.2">
      <c r="A3138" t="s">
        <v>9156</v>
      </c>
      <c r="B3138" t="s">
        <v>17743</v>
      </c>
      <c r="C3138" s="7">
        <v>41.5</v>
      </c>
      <c r="D3138" s="7" t="s">
        <v>17757</v>
      </c>
      <c r="E3138" t="s">
        <v>9157</v>
      </c>
      <c r="F3138" t="s">
        <v>17260</v>
      </c>
      <c r="G3138" s="3">
        <v>8</v>
      </c>
      <c r="H3138" s="4">
        <v>69.916666666666671</v>
      </c>
      <c r="I3138" s="14">
        <f t="shared" si="97"/>
        <v>12.585000000000001</v>
      </c>
      <c r="J3138" s="18">
        <f t="shared" si="96"/>
        <v>10.69725</v>
      </c>
      <c r="K3138" s="4" t="s">
        <v>16543</v>
      </c>
      <c r="L3138" s="4" t="s">
        <v>16545</v>
      </c>
      <c r="M3138" s="4" t="s">
        <v>16546</v>
      </c>
      <c r="N3138" t="s">
        <v>9158</v>
      </c>
    </row>
    <row r="3139" spans="1:14" ht="40.35" customHeight="1" outlineLevel="2" x14ac:dyDescent="0.2">
      <c r="A3139" t="s">
        <v>9159</v>
      </c>
      <c r="B3139" t="s">
        <v>17743</v>
      </c>
      <c r="C3139" s="7">
        <v>37</v>
      </c>
      <c r="D3139" s="7">
        <v>4</v>
      </c>
      <c r="E3139" t="s">
        <v>9160</v>
      </c>
      <c r="F3139" t="s">
        <v>17261</v>
      </c>
      <c r="G3139" s="3">
        <v>32</v>
      </c>
      <c r="H3139" s="4">
        <v>69.916666666666671</v>
      </c>
      <c r="I3139" s="14">
        <f t="shared" si="97"/>
        <v>12.585000000000001</v>
      </c>
      <c r="J3139" s="18">
        <f t="shared" si="96"/>
        <v>10.69725</v>
      </c>
      <c r="K3139" s="4" t="s">
        <v>16543</v>
      </c>
      <c r="L3139" s="4" t="s">
        <v>16545</v>
      </c>
      <c r="M3139" s="4" t="s">
        <v>16546</v>
      </c>
      <c r="N3139" t="s">
        <v>9161</v>
      </c>
    </row>
    <row r="3140" spans="1:14" ht="40.35" customHeight="1" outlineLevel="2" x14ac:dyDescent="0.2">
      <c r="A3140" t="s">
        <v>9162</v>
      </c>
      <c r="B3140" t="s">
        <v>17743</v>
      </c>
      <c r="C3140" s="7" t="s">
        <v>17746</v>
      </c>
      <c r="D3140" s="7" t="s">
        <v>17750</v>
      </c>
      <c r="E3140" t="s">
        <v>9163</v>
      </c>
      <c r="F3140" t="s">
        <v>17261</v>
      </c>
      <c r="G3140" s="3">
        <v>16</v>
      </c>
      <c r="H3140" s="4">
        <v>69.916666666666671</v>
      </c>
      <c r="I3140" s="14">
        <f t="shared" si="97"/>
        <v>12.585000000000001</v>
      </c>
      <c r="J3140" s="18">
        <f t="shared" ref="J3140:J3203" si="98">SUM(I3140*0.85)</f>
        <v>10.69725</v>
      </c>
      <c r="K3140" s="4" t="s">
        <v>16543</v>
      </c>
      <c r="L3140" s="4" t="s">
        <v>16545</v>
      </c>
      <c r="M3140" s="4" t="s">
        <v>16546</v>
      </c>
      <c r="N3140" t="s">
        <v>9164</v>
      </c>
    </row>
    <row r="3141" spans="1:14" ht="40.35" customHeight="1" outlineLevel="2" x14ac:dyDescent="0.2">
      <c r="A3141" t="s">
        <v>9165</v>
      </c>
      <c r="B3141" t="s">
        <v>17743</v>
      </c>
      <c r="C3141" s="7">
        <v>38</v>
      </c>
      <c r="D3141" s="7">
        <v>5</v>
      </c>
      <c r="E3141" t="s">
        <v>9166</v>
      </c>
      <c r="F3141" t="s">
        <v>17261</v>
      </c>
      <c r="G3141" s="3">
        <v>11</v>
      </c>
      <c r="H3141" s="4">
        <v>69.916666666666671</v>
      </c>
      <c r="I3141" s="14">
        <f t="shared" ref="I3141:I3204" si="99">SUM(H3141*0.18)</f>
        <v>12.585000000000001</v>
      </c>
      <c r="J3141" s="18">
        <f t="shared" si="98"/>
        <v>10.69725</v>
      </c>
      <c r="K3141" s="4" t="s">
        <v>16543</v>
      </c>
      <c r="L3141" s="4" t="s">
        <v>16545</v>
      </c>
      <c r="M3141" s="4" t="s">
        <v>16546</v>
      </c>
      <c r="N3141" t="s">
        <v>9167</v>
      </c>
    </row>
    <row r="3142" spans="1:14" ht="40.35" customHeight="1" outlineLevel="2" x14ac:dyDescent="0.2">
      <c r="A3142" t="s">
        <v>9168</v>
      </c>
      <c r="B3142" t="s">
        <v>17743</v>
      </c>
      <c r="C3142" s="7">
        <v>39</v>
      </c>
      <c r="D3142" s="7">
        <v>6</v>
      </c>
      <c r="E3142" t="s">
        <v>9169</v>
      </c>
      <c r="F3142" t="s">
        <v>17261</v>
      </c>
      <c r="G3142" s="3">
        <v>5</v>
      </c>
      <c r="H3142" s="4">
        <v>69.916666666666671</v>
      </c>
      <c r="I3142" s="14">
        <f t="shared" si="99"/>
        <v>12.585000000000001</v>
      </c>
      <c r="J3142" s="18">
        <f t="shared" si="98"/>
        <v>10.69725</v>
      </c>
      <c r="K3142" s="4" t="s">
        <v>16543</v>
      </c>
      <c r="L3142" s="4" t="s">
        <v>16545</v>
      </c>
      <c r="M3142" s="4" t="s">
        <v>16546</v>
      </c>
      <c r="N3142" t="s">
        <v>9170</v>
      </c>
    </row>
    <row r="3143" spans="1:14" ht="40.35" customHeight="1" outlineLevel="2" x14ac:dyDescent="0.2">
      <c r="A3143" t="s">
        <v>9171</v>
      </c>
      <c r="B3143" t="s">
        <v>17743</v>
      </c>
      <c r="C3143" s="7">
        <v>38</v>
      </c>
      <c r="D3143" s="7">
        <v>5</v>
      </c>
      <c r="E3143" t="s">
        <v>9172</v>
      </c>
      <c r="F3143" t="s">
        <v>17262</v>
      </c>
      <c r="G3143" s="3">
        <v>12</v>
      </c>
      <c r="H3143" s="4">
        <v>69.916666666666671</v>
      </c>
      <c r="I3143" s="14">
        <f t="shared" si="99"/>
        <v>12.585000000000001</v>
      </c>
      <c r="J3143" s="18">
        <f t="shared" si="98"/>
        <v>10.69725</v>
      </c>
      <c r="K3143" s="4" t="s">
        <v>16543</v>
      </c>
      <c r="L3143" s="4" t="s">
        <v>16545</v>
      </c>
      <c r="M3143" s="4" t="s">
        <v>16546</v>
      </c>
      <c r="N3143" t="s">
        <v>9173</v>
      </c>
    </row>
    <row r="3144" spans="1:14" ht="40.35" customHeight="1" outlineLevel="2" x14ac:dyDescent="0.2">
      <c r="A3144" t="s">
        <v>9174</v>
      </c>
      <c r="B3144" t="s">
        <v>17743</v>
      </c>
      <c r="C3144" s="7">
        <v>38.5</v>
      </c>
      <c r="D3144" s="7" t="s">
        <v>17751</v>
      </c>
      <c r="E3144" t="s">
        <v>9175</v>
      </c>
      <c r="F3144" t="s">
        <v>17262</v>
      </c>
      <c r="G3144" s="3">
        <v>9</v>
      </c>
      <c r="H3144" s="4">
        <v>69.916666666666671</v>
      </c>
      <c r="I3144" s="14">
        <f t="shared" si="99"/>
        <v>12.585000000000001</v>
      </c>
      <c r="J3144" s="18">
        <f t="shared" si="98"/>
        <v>10.69725</v>
      </c>
      <c r="K3144" s="4" t="s">
        <v>16543</v>
      </c>
      <c r="L3144" s="4" t="s">
        <v>16545</v>
      </c>
      <c r="M3144" s="4" t="s">
        <v>16546</v>
      </c>
      <c r="N3144" t="s">
        <v>9176</v>
      </c>
    </row>
    <row r="3145" spans="1:14" ht="40.35" customHeight="1" outlineLevel="2" x14ac:dyDescent="0.2">
      <c r="A3145" t="s">
        <v>9177</v>
      </c>
      <c r="B3145" t="s">
        <v>17743</v>
      </c>
      <c r="C3145" s="7">
        <v>40</v>
      </c>
      <c r="D3145" s="7" t="s">
        <v>17752</v>
      </c>
      <c r="E3145" t="s">
        <v>9178</v>
      </c>
      <c r="F3145" t="s">
        <v>17262</v>
      </c>
      <c r="G3145" s="3">
        <v>2</v>
      </c>
      <c r="H3145" s="4">
        <v>69.916666666666671</v>
      </c>
      <c r="I3145" s="14">
        <f t="shared" si="99"/>
        <v>12.585000000000001</v>
      </c>
      <c r="J3145" s="18">
        <f t="shared" si="98"/>
        <v>10.69725</v>
      </c>
      <c r="K3145" s="4" t="s">
        <v>16543</v>
      </c>
      <c r="L3145" s="4" t="s">
        <v>16545</v>
      </c>
      <c r="M3145" s="4" t="s">
        <v>16546</v>
      </c>
      <c r="N3145" t="s">
        <v>9179</v>
      </c>
    </row>
    <row r="3146" spans="1:14" ht="40.35" customHeight="1" outlineLevel="2" x14ac:dyDescent="0.2">
      <c r="A3146" t="s">
        <v>9180</v>
      </c>
      <c r="B3146" t="s">
        <v>17743</v>
      </c>
      <c r="C3146" s="7">
        <v>38</v>
      </c>
      <c r="D3146" s="7">
        <v>5</v>
      </c>
      <c r="E3146" t="s">
        <v>9181</v>
      </c>
      <c r="F3146" t="s">
        <v>17263</v>
      </c>
      <c r="G3146" s="3">
        <v>2</v>
      </c>
      <c r="H3146" s="4">
        <v>69.916666666666671</v>
      </c>
      <c r="I3146" s="14">
        <f t="shared" si="99"/>
        <v>12.585000000000001</v>
      </c>
      <c r="J3146" s="18">
        <f t="shared" si="98"/>
        <v>10.69725</v>
      </c>
      <c r="K3146" s="4" t="s">
        <v>16543</v>
      </c>
      <c r="L3146" s="4" t="s">
        <v>16545</v>
      </c>
      <c r="M3146" s="4" t="s">
        <v>16546</v>
      </c>
      <c r="N3146" t="s">
        <v>9182</v>
      </c>
    </row>
    <row r="3147" spans="1:14" ht="40.35" customHeight="1" outlineLevel="2" x14ac:dyDescent="0.2">
      <c r="A3147" t="s">
        <v>9183</v>
      </c>
      <c r="B3147" t="s">
        <v>17743</v>
      </c>
      <c r="C3147" s="7">
        <v>38.5</v>
      </c>
      <c r="D3147" s="7" t="s">
        <v>17751</v>
      </c>
      <c r="E3147" t="s">
        <v>9184</v>
      </c>
      <c r="F3147" t="s">
        <v>17263</v>
      </c>
      <c r="G3147" s="3">
        <v>8</v>
      </c>
      <c r="H3147" s="4">
        <v>69.916666666666671</v>
      </c>
      <c r="I3147" s="14">
        <f t="shared" si="99"/>
        <v>12.585000000000001</v>
      </c>
      <c r="J3147" s="18">
        <f t="shared" si="98"/>
        <v>10.69725</v>
      </c>
      <c r="K3147" s="4" t="s">
        <v>16543</v>
      </c>
      <c r="L3147" s="4" t="s">
        <v>16545</v>
      </c>
      <c r="M3147" s="4" t="s">
        <v>16546</v>
      </c>
      <c r="N3147" t="s">
        <v>9185</v>
      </c>
    </row>
    <row r="3148" spans="1:14" ht="40.35" customHeight="1" outlineLevel="2" x14ac:dyDescent="0.2">
      <c r="A3148" t="s">
        <v>9186</v>
      </c>
      <c r="B3148" t="s">
        <v>17743</v>
      </c>
      <c r="C3148" s="7">
        <v>37</v>
      </c>
      <c r="D3148" s="7">
        <v>4</v>
      </c>
      <c r="E3148" t="s">
        <v>9187</v>
      </c>
      <c r="F3148" t="s">
        <v>17264</v>
      </c>
      <c r="G3148" s="3">
        <v>1</v>
      </c>
      <c r="H3148" s="4">
        <v>99.916666666666671</v>
      </c>
      <c r="I3148" s="14">
        <f t="shared" si="99"/>
        <v>17.984999999999999</v>
      </c>
      <c r="J3148" s="18">
        <f t="shared" si="98"/>
        <v>15.287249999999998</v>
      </c>
      <c r="K3148" s="4" t="s">
        <v>16543</v>
      </c>
      <c r="L3148" s="4" t="s">
        <v>16545</v>
      </c>
      <c r="M3148" s="4" t="s">
        <v>16547</v>
      </c>
      <c r="N3148" t="s">
        <v>9188</v>
      </c>
    </row>
    <row r="3149" spans="1:14" ht="40.35" customHeight="1" outlineLevel="2" x14ac:dyDescent="0.2">
      <c r="A3149" t="s">
        <v>9189</v>
      </c>
      <c r="B3149" t="s">
        <v>17743</v>
      </c>
      <c r="C3149" s="7">
        <v>38</v>
      </c>
      <c r="D3149" s="7">
        <v>5</v>
      </c>
      <c r="E3149" t="s">
        <v>9190</v>
      </c>
      <c r="F3149" t="s">
        <v>17264</v>
      </c>
      <c r="G3149" s="3">
        <v>14</v>
      </c>
      <c r="H3149" s="4">
        <v>99.916666666666671</v>
      </c>
      <c r="I3149" s="14">
        <f t="shared" si="99"/>
        <v>17.984999999999999</v>
      </c>
      <c r="J3149" s="18">
        <f t="shared" si="98"/>
        <v>15.287249999999998</v>
      </c>
      <c r="K3149" s="4" t="s">
        <v>16543</v>
      </c>
      <c r="L3149" s="4" t="s">
        <v>16545</v>
      </c>
      <c r="M3149" s="4" t="s">
        <v>16547</v>
      </c>
      <c r="N3149" t="s">
        <v>9191</v>
      </c>
    </row>
    <row r="3150" spans="1:14" ht="40.35" customHeight="1" outlineLevel="2" x14ac:dyDescent="0.2">
      <c r="A3150" t="s">
        <v>9192</v>
      </c>
      <c r="B3150" t="s">
        <v>17743</v>
      </c>
      <c r="C3150" s="7">
        <v>38.5</v>
      </c>
      <c r="D3150" s="7" t="s">
        <v>17751</v>
      </c>
      <c r="E3150" t="s">
        <v>9193</v>
      </c>
      <c r="F3150" t="s">
        <v>17264</v>
      </c>
      <c r="G3150" s="3">
        <v>6</v>
      </c>
      <c r="H3150" s="4">
        <v>99.916666666666671</v>
      </c>
      <c r="I3150" s="14">
        <f t="shared" si="99"/>
        <v>17.984999999999999</v>
      </c>
      <c r="J3150" s="18">
        <f t="shared" si="98"/>
        <v>15.287249999999998</v>
      </c>
      <c r="K3150" s="4" t="s">
        <v>16543</v>
      </c>
      <c r="L3150" s="4" t="s">
        <v>16545</v>
      </c>
      <c r="M3150" s="4" t="s">
        <v>16547</v>
      </c>
      <c r="N3150" t="s">
        <v>9194</v>
      </c>
    </row>
    <row r="3151" spans="1:14" ht="40.35" customHeight="1" outlineLevel="2" x14ac:dyDescent="0.2">
      <c r="A3151" t="s">
        <v>9195</v>
      </c>
      <c r="B3151" t="s">
        <v>17743</v>
      </c>
      <c r="C3151" s="7">
        <v>39</v>
      </c>
      <c r="D3151" s="7">
        <v>6</v>
      </c>
      <c r="E3151" t="s">
        <v>9196</v>
      </c>
      <c r="F3151" t="s">
        <v>17264</v>
      </c>
      <c r="G3151" s="3">
        <v>13</v>
      </c>
      <c r="H3151" s="4">
        <v>99.916666666666671</v>
      </c>
      <c r="I3151" s="14">
        <f t="shared" si="99"/>
        <v>17.984999999999999</v>
      </c>
      <c r="J3151" s="18">
        <f t="shared" si="98"/>
        <v>15.287249999999998</v>
      </c>
      <c r="K3151" s="4" t="s">
        <v>16543</v>
      </c>
      <c r="L3151" s="4" t="s">
        <v>16545</v>
      </c>
      <c r="M3151" s="4" t="s">
        <v>16547</v>
      </c>
      <c r="N3151" t="s">
        <v>9197</v>
      </c>
    </row>
    <row r="3152" spans="1:14" ht="40.35" customHeight="1" outlineLevel="2" x14ac:dyDescent="0.2">
      <c r="A3152" t="s">
        <v>9198</v>
      </c>
      <c r="B3152" t="s">
        <v>17743</v>
      </c>
      <c r="C3152" s="7">
        <v>40</v>
      </c>
      <c r="D3152" s="7" t="s">
        <v>17752</v>
      </c>
      <c r="E3152" t="s">
        <v>9199</v>
      </c>
      <c r="F3152" t="s">
        <v>17264</v>
      </c>
      <c r="G3152" s="3">
        <v>6</v>
      </c>
      <c r="H3152" s="4">
        <v>99.916666666666671</v>
      </c>
      <c r="I3152" s="14">
        <f t="shared" si="99"/>
        <v>17.984999999999999</v>
      </c>
      <c r="J3152" s="18">
        <f t="shared" si="98"/>
        <v>15.287249999999998</v>
      </c>
      <c r="K3152" s="4" t="s">
        <v>16543</v>
      </c>
      <c r="L3152" s="4" t="s">
        <v>16545</v>
      </c>
      <c r="M3152" s="4" t="s">
        <v>16547</v>
      </c>
      <c r="N3152" t="s">
        <v>9200</v>
      </c>
    </row>
    <row r="3153" spans="1:14" ht="40.35" customHeight="1" outlineLevel="2" x14ac:dyDescent="0.2">
      <c r="A3153" t="s">
        <v>9201</v>
      </c>
      <c r="B3153" t="s">
        <v>17743</v>
      </c>
      <c r="C3153" s="7">
        <v>41</v>
      </c>
      <c r="D3153" s="7">
        <v>7</v>
      </c>
      <c r="E3153" t="s">
        <v>9202</v>
      </c>
      <c r="F3153" t="s">
        <v>17264</v>
      </c>
      <c r="G3153" s="3">
        <v>8</v>
      </c>
      <c r="H3153" s="4">
        <v>99.916666666666671</v>
      </c>
      <c r="I3153" s="14">
        <f t="shared" si="99"/>
        <v>17.984999999999999</v>
      </c>
      <c r="J3153" s="18">
        <f t="shared" si="98"/>
        <v>15.287249999999998</v>
      </c>
      <c r="K3153" s="4" t="s">
        <v>16543</v>
      </c>
      <c r="L3153" s="4" t="s">
        <v>16545</v>
      </c>
      <c r="M3153" s="4" t="s">
        <v>16547</v>
      </c>
      <c r="N3153" t="s">
        <v>9203</v>
      </c>
    </row>
    <row r="3154" spans="1:14" ht="40.35" customHeight="1" outlineLevel="2" x14ac:dyDescent="0.2">
      <c r="A3154" t="s">
        <v>9204</v>
      </c>
      <c r="B3154" t="s">
        <v>17743</v>
      </c>
      <c r="C3154" s="7">
        <v>38</v>
      </c>
      <c r="D3154" s="7">
        <v>5</v>
      </c>
      <c r="E3154" t="s">
        <v>9205</v>
      </c>
      <c r="F3154" t="s">
        <v>17265</v>
      </c>
      <c r="G3154" s="3">
        <v>5</v>
      </c>
      <c r="H3154" s="4">
        <v>99.916666666666671</v>
      </c>
      <c r="I3154" s="14">
        <f t="shared" si="99"/>
        <v>17.984999999999999</v>
      </c>
      <c r="J3154" s="18">
        <f t="shared" si="98"/>
        <v>15.287249999999998</v>
      </c>
      <c r="K3154" s="4" t="s">
        <v>16543</v>
      </c>
      <c r="L3154" s="4" t="s">
        <v>16545</v>
      </c>
      <c r="M3154" s="4" t="s">
        <v>16547</v>
      </c>
      <c r="N3154" t="s">
        <v>9206</v>
      </c>
    </row>
    <row r="3155" spans="1:14" ht="40.35" customHeight="1" outlineLevel="2" x14ac:dyDescent="0.2">
      <c r="A3155" t="s">
        <v>9207</v>
      </c>
      <c r="B3155" t="s">
        <v>17743</v>
      </c>
      <c r="C3155" s="7">
        <v>42</v>
      </c>
      <c r="D3155" s="7">
        <v>8</v>
      </c>
      <c r="E3155" t="s">
        <v>9208</v>
      </c>
      <c r="F3155" t="s">
        <v>17265</v>
      </c>
      <c r="G3155" s="3">
        <v>3</v>
      </c>
      <c r="H3155" s="4">
        <v>99.916666666666671</v>
      </c>
      <c r="I3155" s="14">
        <f t="shared" si="99"/>
        <v>17.984999999999999</v>
      </c>
      <c r="J3155" s="18">
        <f t="shared" si="98"/>
        <v>15.287249999999998</v>
      </c>
      <c r="K3155" s="4" t="s">
        <v>16543</v>
      </c>
      <c r="L3155" s="4" t="s">
        <v>16545</v>
      </c>
      <c r="M3155" s="4" t="s">
        <v>16547</v>
      </c>
      <c r="N3155" t="s">
        <v>9209</v>
      </c>
    </row>
    <row r="3156" spans="1:14" ht="40.35" customHeight="1" outlineLevel="2" x14ac:dyDescent="0.2">
      <c r="A3156" t="s">
        <v>9210</v>
      </c>
      <c r="B3156" t="s">
        <v>17743</v>
      </c>
      <c r="C3156" s="7">
        <v>37</v>
      </c>
      <c r="D3156" s="7">
        <v>4</v>
      </c>
      <c r="E3156" t="s">
        <v>9211</v>
      </c>
      <c r="F3156" t="s">
        <v>17266</v>
      </c>
      <c r="G3156" s="3">
        <v>3</v>
      </c>
      <c r="H3156" s="4">
        <v>99.916666666666671</v>
      </c>
      <c r="I3156" s="14">
        <f t="shared" si="99"/>
        <v>17.984999999999999</v>
      </c>
      <c r="J3156" s="18">
        <f t="shared" si="98"/>
        <v>15.287249999999998</v>
      </c>
      <c r="K3156" s="4" t="s">
        <v>16543</v>
      </c>
      <c r="L3156" s="4" t="s">
        <v>16545</v>
      </c>
      <c r="M3156" s="4" t="s">
        <v>16547</v>
      </c>
      <c r="N3156" t="s">
        <v>9212</v>
      </c>
    </row>
    <row r="3157" spans="1:14" ht="40.35" customHeight="1" outlineLevel="2" x14ac:dyDescent="0.2">
      <c r="A3157" t="s">
        <v>9210</v>
      </c>
      <c r="B3157" t="s">
        <v>17743</v>
      </c>
      <c r="C3157" s="7">
        <v>37</v>
      </c>
      <c r="D3157" s="7">
        <v>4</v>
      </c>
      <c r="E3157" t="s">
        <v>9211</v>
      </c>
      <c r="F3157" t="s">
        <v>17266</v>
      </c>
      <c r="G3157" s="3">
        <v>10</v>
      </c>
      <c r="H3157" s="4">
        <v>99.916666666666671</v>
      </c>
      <c r="I3157" s="14">
        <f t="shared" si="99"/>
        <v>17.984999999999999</v>
      </c>
      <c r="J3157" s="18">
        <f t="shared" si="98"/>
        <v>15.287249999999998</v>
      </c>
      <c r="K3157" s="4" t="s">
        <v>16543</v>
      </c>
      <c r="L3157" s="4" t="s">
        <v>16545</v>
      </c>
      <c r="M3157" s="4" t="s">
        <v>16547</v>
      </c>
      <c r="N3157" t="s">
        <v>9212</v>
      </c>
    </row>
    <row r="3158" spans="1:14" ht="40.35" customHeight="1" outlineLevel="2" x14ac:dyDescent="0.2">
      <c r="A3158" t="s">
        <v>9213</v>
      </c>
      <c r="B3158" t="s">
        <v>17743</v>
      </c>
      <c r="C3158" s="7">
        <v>40</v>
      </c>
      <c r="D3158" s="7" t="s">
        <v>17752</v>
      </c>
      <c r="E3158" t="s">
        <v>9214</v>
      </c>
      <c r="F3158" t="s">
        <v>17267</v>
      </c>
      <c r="G3158" s="3">
        <v>1</v>
      </c>
      <c r="H3158" s="4">
        <v>130</v>
      </c>
      <c r="I3158" s="14">
        <f t="shared" si="99"/>
        <v>23.4</v>
      </c>
      <c r="J3158" s="18">
        <f t="shared" si="98"/>
        <v>19.889999999999997</v>
      </c>
      <c r="K3158" s="4" t="s">
        <v>16535</v>
      </c>
      <c r="L3158" s="4" t="s">
        <v>16545</v>
      </c>
      <c r="M3158" s="4" t="s">
        <v>16548</v>
      </c>
      <c r="N3158" t="s">
        <v>9215</v>
      </c>
    </row>
    <row r="3159" spans="1:14" ht="40.35" customHeight="1" outlineLevel="2" x14ac:dyDescent="0.2">
      <c r="A3159" t="s">
        <v>9216</v>
      </c>
      <c r="B3159" t="s">
        <v>17743</v>
      </c>
      <c r="C3159" s="7">
        <v>37</v>
      </c>
      <c r="D3159" s="7">
        <v>4</v>
      </c>
      <c r="E3159" t="s">
        <v>9217</v>
      </c>
      <c r="F3159" t="s">
        <v>17268</v>
      </c>
      <c r="G3159" s="3">
        <v>1</v>
      </c>
      <c r="H3159" s="4">
        <v>130</v>
      </c>
      <c r="I3159" s="14">
        <f t="shared" si="99"/>
        <v>23.4</v>
      </c>
      <c r="J3159" s="18">
        <f t="shared" si="98"/>
        <v>19.889999999999997</v>
      </c>
      <c r="K3159" s="4" t="s">
        <v>16535</v>
      </c>
      <c r="L3159" s="4" t="s">
        <v>16545</v>
      </c>
      <c r="M3159" s="4" t="s">
        <v>16548</v>
      </c>
      <c r="N3159" t="s">
        <v>9218</v>
      </c>
    </row>
    <row r="3160" spans="1:14" ht="40.35" customHeight="1" outlineLevel="2" x14ac:dyDescent="0.2">
      <c r="A3160" t="s">
        <v>9219</v>
      </c>
      <c r="B3160" t="s">
        <v>17743</v>
      </c>
      <c r="C3160" s="7">
        <v>37</v>
      </c>
      <c r="D3160" s="7">
        <v>4</v>
      </c>
      <c r="E3160" t="s">
        <v>9220</v>
      </c>
      <c r="F3160" t="s">
        <v>17269</v>
      </c>
      <c r="G3160" s="3">
        <v>2</v>
      </c>
      <c r="H3160" s="4">
        <v>130</v>
      </c>
      <c r="I3160" s="14">
        <f t="shared" si="99"/>
        <v>23.4</v>
      </c>
      <c r="J3160" s="18">
        <f t="shared" si="98"/>
        <v>19.889999999999997</v>
      </c>
      <c r="K3160" s="4" t="s">
        <v>16535</v>
      </c>
      <c r="L3160" s="4" t="s">
        <v>16545</v>
      </c>
      <c r="M3160" s="4" t="s">
        <v>16548</v>
      </c>
      <c r="N3160" t="s">
        <v>9221</v>
      </c>
    </row>
    <row r="3161" spans="1:14" ht="40.35" customHeight="1" outlineLevel="2" x14ac:dyDescent="0.2">
      <c r="A3161" t="s">
        <v>9222</v>
      </c>
      <c r="B3161" t="s">
        <v>17743</v>
      </c>
      <c r="C3161" s="7" t="s">
        <v>17746</v>
      </c>
      <c r="D3161" s="7" t="s">
        <v>17750</v>
      </c>
      <c r="E3161" t="s">
        <v>9223</v>
      </c>
      <c r="F3161" t="s">
        <v>17269</v>
      </c>
      <c r="G3161" s="3">
        <v>1</v>
      </c>
      <c r="H3161" s="4">
        <v>130</v>
      </c>
      <c r="I3161" s="14">
        <f t="shared" si="99"/>
        <v>23.4</v>
      </c>
      <c r="J3161" s="18">
        <f t="shared" si="98"/>
        <v>19.889999999999997</v>
      </c>
      <c r="K3161" s="4" t="s">
        <v>16535</v>
      </c>
      <c r="L3161" s="4" t="s">
        <v>16545</v>
      </c>
      <c r="M3161" s="4" t="s">
        <v>16548</v>
      </c>
      <c r="N3161" t="s">
        <v>9224</v>
      </c>
    </row>
    <row r="3162" spans="1:14" ht="40.35" customHeight="1" outlineLevel="2" x14ac:dyDescent="0.2">
      <c r="A3162" t="s">
        <v>9225</v>
      </c>
      <c r="B3162" t="s">
        <v>17743</v>
      </c>
      <c r="C3162" s="7">
        <v>37</v>
      </c>
      <c r="D3162" s="7">
        <v>4</v>
      </c>
      <c r="E3162" t="s">
        <v>9226</v>
      </c>
      <c r="F3162" t="s">
        <v>17270</v>
      </c>
      <c r="G3162" s="3">
        <v>2</v>
      </c>
      <c r="H3162" s="4">
        <v>130</v>
      </c>
      <c r="I3162" s="14">
        <f t="shared" si="99"/>
        <v>23.4</v>
      </c>
      <c r="J3162" s="18">
        <f t="shared" si="98"/>
        <v>19.889999999999997</v>
      </c>
      <c r="K3162" s="4" t="s">
        <v>16535</v>
      </c>
      <c r="L3162" s="4" t="s">
        <v>16545</v>
      </c>
      <c r="M3162" s="4" t="s">
        <v>16548</v>
      </c>
      <c r="N3162" t="s">
        <v>9227</v>
      </c>
    </row>
    <row r="3163" spans="1:14" ht="40.35" customHeight="1" outlineLevel="2" x14ac:dyDescent="0.2">
      <c r="A3163" t="s">
        <v>9228</v>
      </c>
      <c r="B3163" t="s">
        <v>17743</v>
      </c>
      <c r="C3163" s="7">
        <v>39</v>
      </c>
      <c r="D3163" s="7">
        <v>6</v>
      </c>
      <c r="E3163" t="s">
        <v>9229</v>
      </c>
      <c r="F3163" t="s">
        <v>17270</v>
      </c>
      <c r="G3163" s="3">
        <v>1</v>
      </c>
      <c r="H3163" s="4">
        <v>130</v>
      </c>
      <c r="I3163" s="14">
        <f t="shared" si="99"/>
        <v>23.4</v>
      </c>
      <c r="J3163" s="18">
        <f t="shared" si="98"/>
        <v>19.889999999999997</v>
      </c>
      <c r="K3163" s="4" t="s">
        <v>16535</v>
      </c>
      <c r="L3163" s="4" t="s">
        <v>16545</v>
      </c>
      <c r="M3163" s="4" t="s">
        <v>16548</v>
      </c>
      <c r="N3163" t="s">
        <v>9230</v>
      </c>
    </row>
    <row r="3164" spans="1:14" ht="40.35" customHeight="1" outlineLevel="2" x14ac:dyDescent="0.2">
      <c r="A3164" t="s">
        <v>9231</v>
      </c>
      <c r="B3164" t="s">
        <v>17743</v>
      </c>
      <c r="C3164" s="7">
        <v>38</v>
      </c>
      <c r="D3164" s="7">
        <v>5</v>
      </c>
      <c r="E3164" t="s">
        <v>9232</v>
      </c>
      <c r="F3164" t="s">
        <v>17271</v>
      </c>
      <c r="G3164" s="3">
        <v>1</v>
      </c>
      <c r="H3164" s="4">
        <v>150</v>
      </c>
      <c r="I3164" s="14">
        <f t="shared" si="99"/>
        <v>27</v>
      </c>
      <c r="J3164" s="18">
        <f t="shared" si="98"/>
        <v>22.95</v>
      </c>
      <c r="K3164" s="4" t="s">
        <v>16535</v>
      </c>
      <c r="L3164" s="4" t="s">
        <v>16545</v>
      </c>
      <c r="M3164" s="4" t="s">
        <v>16548</v>
      </c>
      <c r="N3164" t="s">
        <v>9233</v>
      </c>
    </row>
    <row r="3165" spans="1:14" ht="40.35" customHeight="1" outlineLevel="2" x14ac:dyDescent="0.2">
      <c r="A3165" t="s">
        <v>9234</v>
      </c>
      <c r="B3165" t="s">
        <v>17743</v>
      </c>
      <c r="C3165" s="7">
        <v>36</v>
      </c>
      <c r="D3165" s="7" t="s">
        <v>17755</v>
      </c>
      <c r="E3165" t="s">
        <v>9235</v>
      </c>
      <c r="F3165" t="s">
        <v>17272</v>
      </c>
      <c r="G3165" s="3">
        <v>9</v>
      </c>
      <c r="H3165" s="4">
        <v>79.916666666666671</v>
      </c>
      <c r="I3165" s="14">
        <f t="shared" si="99"/>
        <v>14.385</v>
      </c>
      <c r="J3165" s="18">
        <f t="shared" si="98"/>
        <v>12.22725</v>
      </c>
      <c r="K3165" s="4" t="s">
        <v>16543</v>
      </c>
      <c r="L3165" s="4" t="s">
        <v>16545</v>
      </c>
      <c r="M3165" s="4" t="s">
        <v>16546</v>
      </c>
      <c r="N3165" t="s">
        <v>9236</v>
      </c>
    </row>
    <row r="3166" spans="1:14" ht="40.35" customHeight="1" outlineLevel="2" x14ac:dyDescent="0.2">
      <c r="A3166" t="s">
        <v>9237</v>
      </c>
      <c r="B3166" t="s">
        <v>17743</v>
      </c>
      <c r="C3166" s="7">
        <v>37</v>
      </c>
      <c r="D3166" s="7">
        <v>4</v>
      </c>
      <c r="E3166" t="s">
        <v>9238</v>
      </c>
      <c r="F3166" t="s">
        <v>17272</v>
      </c>
      <c r="G3166" s="3">
        <v>31</v>
      </c>
      <c r="H3166" s="4">
        <v>79.916666666666671</v>
      </c>
      <c r="I3166" s="14">
        <f t="shared" si="99"/>
        <v>14.385</v>
      </c>
      <c r="J3166" s="18">
        <f t="shared" si="98"/>
        <v>12.22725</v>
      </c>
      <c r="K3166" s="4" t="s">
        <v>16543</v>
      </c>
      <c r="L3166" s="4" t="s">
        <v>16545</v>
      </c>
      <c r="M3166" s="4" t="s">
        <v>16546</v>
      </c>
      <c r="N3166" t="s">
        <v>9239</v>
      </c>
    </row>
    <row r="3167" spans="1:14" ht="40.35" customHeight="1" outlineLevel="2" x14ac:dyDescent="0.2">
      <c r="A3167" t="s">
        <v>9240</v>
      </c>
      <c r="B3167" t="s">
        <v>17743</v>
      </c>
      <c r="C3167" s="7">
        <v>38</v>
      </c>
      <c r="D3167" s="7">
        <v>5</v>
      </c>
      <c r="E3167" t="s">
        <v>9241</v>
      </c>
      <c r="F3167" t="s">
        <v>17272</v>
      </c>
      <c r="G3167" s="3">
        <v>45</v>
      </c>
      <c r="H3167" s="4">
        <v>79.916666666666671</v>
      </c>
      <c r="I3167" s="14">
        <f t="shared" si="99"/>
        <v>14.385</v>
      </c>
      <c r="J3167" s="18">
        <f t="shared" si="98"/>
        <v>12.22725</v>
      </c>
      <c r="K3167" s="4" t="s">
        <v>16543</v>
      </c>
      <c r="L3167" s="4" t="s">
        <v>16545</v>
      </c>
      <c r="M3167" s="4" t="s">
        <v>16546</v>
      </c>
      <c r="N3167" t="s">
        <v>9242</v>
      </c>
    </row>
    <row r="3168" spans="1:14" ht="40.35" customHeight="1" outlineLevel="2" x14ac:dyDescent="0.2">
      <c r="A3168" t="s">
        <v>9243</v>
      </c>
      <c r="B3168" t="s">
        <v>17743</v>
      </c>
      <c r="C3168" s="7">
        <v>38</v>
      </c>
      <c r="D3168" s="7">
        <v>5</v>
      </c>
      <c r="E3168" t="s">
        <v>9244</v>
      </c>
      <c r="F3168" t="s">
        <v>17273</v>
      </c>
      <c r="G3168" s="3">
        <v>6</v>
      </c>
      <c r="H3168" s="4">
        <v>79.916666666666671</v>
      </c>
      <c r="I3168" s="14">
        <f t="shared" si="99"/>
        <v>14.385</v>
      </c>
      <c r="J3168" s="18">
        <f t="shared" si="98"/>
        <v>12.22725</v>
      </c>
      <c r="K3168" s="4" t="s">
        <v>16543</v>
      </c>
      <c r="L3168" s="4" t="s">
        <v>16545</v>
      </c>
      <c r="M3168" s="4" t="s">
        <v>16546</v>
      </c>
      <c r="N3168" t="s">
        <v>9245</v>
      </c>
    </row>
    <row r="3169" spans="1:14" ht="40.35" customHeight="1" outlineLevel="2" x14ac:dyDescent="0.2">
      <c r="A3169" t="s">
        <v>9246</v>
      </c>
      <c r="B3169" t="s">
        <v>17743</v>
      </c>
      <c r="C3169" s="7">
        <v>39</v>
      </c>
      <c r="D3169" s="7">
        <v>6</v>
      </c>
      <c r="E3169" t="s">
        <v>9247</v>
      </c>
      <c r="F3169" t="s">
        <v>17273</v>
      </c>
      <c r="G3169" s="3">
        <v>34</v>
      </c>
      <c r="H3169" s="4">
        <v>79.916666666666671</v>
      </c>
      <c r="I3169" s="14">
        <f t="shared" si="99"/>
        <v>14.385</v>
      </c>
      <c r="J3169" s="18">
        <f t="shared" si="98"/>
        <v>12.22725</v>
      </c>
      <c r="K3169" s="4" t="s">
        <v>16543</v>
      </c>
      <c r="L3169" s="4" t="s">
        <v>16545</v>
      </c>
      <c r="M3169" s="4" t="s">
        <v>16546</v>
      </c>
      <c r="N3169" t="s">
        <v>9248</v>
      </c>
    </row>
    <row r="3170" spans="1:14" ht="40.35" customHeight="1" outlineLevel="2" x14ac:dyDescent="0.2">
      <c r="A3170" t="s">
        <v>9249</v>
      </c>
      <c r="B3170" t="s">
        <v>17743</v>
      </c>
      <c r="C3170" s="7">
        <v>41</v>
      </c>
      <c r="D3170" s="7">
        <v>7</v>
      </c>
      <c r="E3170" t="s">
        <v>9250</v>
      </c>
      <c r="F3170" t="s">
        <v>17273</v>
      </c>
      <c r="G3170" s="3">
        <v>1</v>
      </c>
      <c r="H3170" s="4">
        <v>79.916666666666671</v>
      </c>
      <c r="I3170" s="14">
        <f t="shared" si="99"/>
        <v>14.385</v>
      </c>
      <c r="J3170" s="18">
        <f t="shared" si="98"/>
        <v>12.22725</v>
      </c>
      <c r="K3170" s="4" t="s">
        <v>16543</v>
      </c>
      <c r="L3170" s="4" t="s">
        <v>16545</v>
      </c>
      <c r="M3170" s="4" t="s">
        <v>16546</v>
      </c>
      <c r="N3170" t="s">
        <v>9251</v>
      </c>
    </row>
    <row r="3171" spans="1:14" ht="40.35" customHeight="1" outlineLevel="2" x14ac:dyDescent="0.2">
      <c r="A3171" t="s">
        <v>9252</v>
      </c>
      <c r="B3171" t="s">
        <v>17743</v>
      </c>
      <c r="C3171" s="7">
        <v>35.5</v>
      </c>
      <c r="D3171" s="7">
        <v>3</v>
      </c>
      <c r="E3171" t="s">
        <v>9253</v>
      </c>
      <c r="F3171" t="s">
        <v>17274</v>
      </c>
      <c r="G3171" s="3">
        <v>1</v>
      </c>
      <c r="H3171" s="4">
        <v>99.916666666666671</v>
      </c>
      <c r="I3171" s="14">
        <f t="shared" si="99"/>
        <v>17.984999999999999</v>
      </c>
      <c r="J3171" s="18">
        <f t="shared" si="98"/>
        <v>15.287249999999998</v>
      </c>
      <c r="K3171" s="4" t="s">
        <v>16543</v>
      </c>
      <c r="L3171" s="4" t="s">
        <v>16545</v>
      </c>
      <c r="M3171" s="4" t="s">
        <v>16546</v>
      </c>
      <c r="N3171" t="s">
        <v>9254</v>
      </c>
    </row>
    <row r="3172" spans="1:14" ht="40.35" customHeight="1" outlineLevel="2" x14ac:dyDescent="0.2">
      <c r="A3172" t="s">
        <v>9255</v>
      </c>
      <c r="B3172" t="s">
        <v>17743</v>
      </c>
      <c r="C3172" s="7" t="s">
        <v>17746</v>
      </c>
      <c r="D3172" s="7" t="s">
        <v>17750</v>
      </c>
      <c r="E3172" t="s">
        <v>9256</v>
      </c>
      <c r="F3172" t="s">
        <v>17274</v>
      </c>
      <c r="G3172" s="3">
        <v>4</v>
      </c>
      <c r="H3172" s="4">
        <v>99.916666666666671</v>
      </c>
      <c r="I3172" s="14">
        <f t="shared" si="99"/>
        <v>17.984999999999999</v>
      </c>
      <c r="J3172" s="18">
        <f t="shared" si="98"/>
        <v>15.287249999999998</v>
      </c>
      <c r="K3172" s="4" t="s">
        <v>16543</v>
      </c>
      <c r="L3172" s="4" t="s">
        <v>16545</v>
      </c>
      <c r="M3172" s="4" t="s">
        <v>16546</v>
      </c>
      <c r="N3172" t="s">
        <v>9257</v>
      </c>
    </row>
    <row r="3173" spans="1:14" ht="40.35" customHeight="1" outlineLevel="2" x14ac:dyDescent="0.2">
      <c r="A3173" t="s">
        <v>9258</v>
      </c>
      <c r="B3173" t="s">
        <v>17743</v>
      </c>
      <c r="C3173" s="7">
        <v>38</v>
      </c>
      <c r="D3173" s="7">
        <v>5</v>
      </c>
      <c r="E3173" t="s">
        <v>9259</v>
      </c>
      <c r="F3173" t="s">
        <v>17274</v>
      </c>
      <c r="G3173" s="3">
        <v>9</v>
      </c>
      <c r="H3173" s="4">
        <v>99.916666666666671</v>
      </c>
      <c r="I3173" s="14">
        <f t="shared" si="99"/>
        <v>17.984999999999999</v>
      </c>
      <c r="J3173" s="18">
        <f t="shared" si="98"/>
        <v>15.287249999999998</v>
      </c>
      <c r="K3173" s="4" t="s">
        <v>16543</v>
      </c>
      <c r="L3173" s="4" t="s">
        <v>16545</v>
      </c>
      <c r="M3173" s="4" t="s">
        <v>16546</v>
      </c>
      <c r="N3173" t="s">
        <v>9260</v>
      </c>
    </row>
    <row r="3174" spans="1:14" ht="40.35" customHeight="1" outlineLevel="2" x14ac:dyDescent="0.2">
      <c r="A3174" t="s">
        <v>9261</v>
      </c>
      <c r="B3174" t="s">
        <v>17743</v>
      </c>
      <c r="C3174" s="7">
        <v>38.5</v>
      </c>
      <c r="D3174" s="7" t="s">
        <v>17751</v>
      </c>
      <c r="E3174" t="s">
        <v>9262</v>
      </c>
      <c r="F3174" t="s">
        <v>17274</v>
      </c>
      <c r="G3174" s="3">
        <v>2</v>
      </c>
      <c r="H3174" s="4">
        <v>99.916666666666671</v>
      </c>
      <c r="I3174" s="14">
        <f t="shared" si="99"/>
        <v>17.984999999999999</v>
      </c>
      <c r="J3174" s="18">
        <f t="shared" si="98"/>
        <v>15.287249999999998</v>
      </c>
      <c r="K3174" s="4" t="s">
        <v>16543</v>
      </c>
      <c r="L3174" s="4" t="s">
        <v>16545</v>
      </c>
      <c r="M3174" s="4" t="s">
        <v>16546</v>
      </c>
      <c r="N3174" t="s">
        <v>9263</v>
      </c>
    </row>
    <row r="3175" spans="1:14" ht="40.35" customHeight="1" outlineLevel="2" x14ac:dyDescent="0.2">
      <c r="A3175" t="s">
        <v>9264</v>
      </c>
      <c r="B3175" t="s">
        <v>17743</v>
      </c>
      <c r="C3175" s="7">
        <v>39</v>
      </c>
      <c r="D3175" s="7">
        <v>6</v>
      </c>
      <c r="E3175" t="s">
        <v>9265</v>
      </c>
      <c r="F3175" t="s">
        <v>17274</v>
      </c>
      <c r="G3175" s="3">
        <v>2</v>
      </c>
      <c r="H3175" s="4">
        <v>99.916666666666671</v>
      </c>
      <c r="I3175" s="14">
        <f t="shared" si="99"/>
        <v>17.984999999999999</v>
      </c>
      <c r="J3175" s="18">
        <f t="shared" si="98"/>
        <v>15.287249999999998</v>
      </c>
      <c r="K3175" s="4" t="s">
        <v>16543</v>
      </c>
      <c r="L3175" s="4" t="s">
        <v>16545</v>
      </c>
      <c r="M3175" s="4" t="s">
        <v>16546</v>
      </c>
      <c r="N3175" t="s">
        <v>9266</v>
      </c>
    </row>
    <row r="3176" spans="1:14" ht="40.35" customHeight="1" outlineLevel="2" x14ac:dyDescent="0.2">
      <c r="A3176" t="s">
        <v>9267</v>
      </c>
      <c r="B3176" t="s">
        <v>17743</v>
      </c>
      <c r="C3176" s="7" t="s">
        <v>17746</v>
      </c>
      <c r="D3176" s="7" t="s">
        <v>17750</v>
      </c>
      <c r="E3176" t="s">
        <v>9268</v>
      </c>
      <c r="F3176" t="s">
        <v>17275</v>
      </c>
      <c r="G3176" s="3">
        <v>2</v>
      </c>
      <c r="H3176" s="4">
        <v>99.916666666666671</v>
      </c>
      <c r="I3176" s="14">
        <f t="shared" si="99"/>
        <v>17.984999999999999</v>
      </c>
      <c r="J3176" s="18">
        <f t="shared" si="98"/>
        <v>15.287249999999998</v>
      </c>
      <c r="K3176" s="4" t="s">
        <v>16543</v>
      </c>
      <c r="L3176" s="4" t="s">
        <v>16545</v>
      </c>
      <c r="M3176" s="4" t="s">
        <v>16546</v>
      </c>
      <c r="N3176" t="s">
        <v>9269</v>
      </c>
    </row>
    <row r="3177" spans="1:14" ht="40.35" customHeight="1" outlineLevel="2" x14ac:dyDescent="0.2">
      <c r="A3177" t="s">
        <v>9270</v>
      </c>
      <c r="B3177" t="s">
        <v>17743</v>
      </c>
      <c r="C3177" s="7">
        <v>38.5</v>
      </c>
      <c r="D3177" s="7" t="s">
        <v>17751</v>
      </c>
      <c r="E3177" t="s">
        <v>9271</v>
      </c>
      <c r="F3177" t="s">
        <v>17275</v>
      </c>
      <c r="G3177" s="3">
        <v>11</v>
      </c>
      <c r="H3177" s="4">
        <v>99.916666666666671</v>
      </c>
      <c r="I3177" s="14">
        <f t="shared" si="99"/>
        <v>17.984999999999999</v>
      </c>
      <c r="J3177" s="18">
        <f t="shared" si="98"/>
        <v>15.287249999999998</v>
      </c>
      <c r="K3177" s="4" t="s">
        <v>16543</v>
      </c>
      <c r="L3177" s="4" t="s">
        <v>16545</v>
      </c>
      <c r="M3177" s="4" t="s">
        <v>16546</v>
      </c>
      <c r="N3177" t="s">
        <v>9272</v>
      </c>
    </row>
    <row r="3178" spans="1:14" ht="40.35" customHeight="1" outlineLevel="2" x14ac:dyDescent="0.2">
      <c r="A3178" t="s">
        <v>9273</v>
      </c>
      <c r="B3178" t="s">
        <v>17743</v>
      </c>
      <c r="C3178" s="7">
        <v>39</v>
      </c>
      <c r="D3178" s="7">
        <v>6</v>
      </c>
      <c r="E3178" t="s">
        <v>9274</v>
      </c>
      <c r="F3178" t="s">
        <v>17275</v>
      </c>
      <c r="G3178" s="3">
        <v>26</v>
      </c>
      <c r="H3178" s="4">
        <v>99.916666666666671</v>
      </c>
      <c r="I3178" s="14">
        <f t="shared" si="99"/>
        <v>17.984999999999999</v>
      </c>
      <c r="J3178" s="18">
        <f t="shared" si="98"/>
        <v>15.287249999999998</v>
      </c>
      <c r="K3178" s="4" t="s">
        <v>16543</v>
      </c>
      <c r="L3178" s="4" t="s">
        <v>16545</v>
      </c>
      <c r="M3178" s="4" t="s">
        <v>16546</v>
      </c>
      <c r="N3178" t="s">
        <v>9275</v>
      </c>
    </row>
    <row r="3179" spans="1:14" ht="40.35" customHeight="1" outlineLevel="2" x14ac:dyDescent="0.2">
      <c r="A3179" t="s">
        <v>9276</v>
      </c>
      <c r="B3179" t="s">
        <v>17743</v>
      </c>
      <c r="C3179" s="7">
        <v>41</v>
      </c>
      <c r="D3179" s="7">
        <v>7</v>
      </c>
      <c r="E3179" t="s">
        <v>9277</v>
      </c>
      <c r="F3179" t="s">
        <v>17275</v>
      </c>
      <c r="G3179" s="3">
        <v>2</v>
      </c>
      <c r="H3179" s="4">
        <v>99.916666666666671</v>
      </c>
      <c r="I3179" s="14">
        <f t="shared" si="99"/>
        <v>17.984999999999999</v>
      </c>
      <c r="J3179" s="18">
        <f t="shared" si="98"/>
        <v>15.287249999999998</v>
      </c>
      <c r="K3179" s="4" t="s">
        <v>16543</v>
      </c>
      <c r="L3179" s="4" t="s">
        <v>16545</v>
      </c>
      <c r="M3179" s="4" t="s">
        <v>16546</v>
      </c>
      <c r="N3179" t="s">
        <v>9278</v>
      </c>
    </row>
    <row r="3180" spans="1:14" ht="40.35" customHeight="1" outlineLevel="2" x14ac:dyDescent="0.2">
      <c r="A3180" t="s">
        <v>9279</v>
      </c>
      <c r="B3180" t="s">
        <v>17743</v>
      </c>
      <c r="C3180" s="7">
        <v>42</v>
      </c>
      <c r="D3180" s="7">
        <v>8</v>
      </c>
      <c r="E3180" t="s">
        <v>9280</v>
      </c>
      <c r="F3180" t="s">
        <v>17275</v>
      </c>
      <c r="G3180" s="3">
        <v>3</v>
      </c>
      <c r="H3180" s="4">
        <v>99.916666666666671</v>
      </c>
      <c r="I3180" s="14">
        <f t="shared" si="99"/>
        <v>17.984999999999999</v>
      </c>
      <c r="J3180" s="18">
        <f t="shared" si="98"/>
        <v>15.287249999999998</v>
      </c>
      <c r="K3180" s="4" t="s">
        <v>16543</v>
      </c>
      <c r="L3180" s="4" t="s">
        <v>16545</v>
      </c>
      <c r="M3180" s="4" t="s">
        <v>16546</v>
      </c>
      <c r="N3180" t="s">
        <v>9281</v>
      </c>
    </row>
    <row r="3181" spans="1:14" ht="40.35" customHeight="1" outlineLevel="2" x14ac:dyDescent="0.2">
      <c r="A3181" t="s">
        <v>9282</v>
      </c>
      <c r="B3181" t="s">
        <v>17743</v>
      </c>
      <c r="C3181" s="7">
        <v>35.5</v>
      </c>
      <c r="D3181" s="7">
        <v>3</v>
      </c>
      <c r="E3181" t="s">
        <v>9283</v>
      </c>
      <c r="F3181" t="s">
        <v>17276</v>
      </c>
      <c r="G3181" s="3">
        <v>2</v>
      </c>
      <c r="H3181" s="4">
        <v>89.916666666666657</v>
      </c>
      <c r="I3181" s="14">
        <f t="shared" si="99"/>
        <v>16.184999999999999</v>
      </c>
      <c r="J3181" s="18">
        <f t="shared" si="98"/>
        <v>13.757249999999999</v>
      </c>
      <c r="K3181" s="4" t="s">
        <v>16543</v>
      </c>
      <c r="L3181" s="4" t="s">
        <v>16545</v>
      </c>
      <c r="M3181" s="4" t="s">
        <v>16546</v>
      </c>
      <c r="N3181" t="s">
        <v>9284</v>
      </c>
    </row>
    <row r="3182" spans="1:14" ht="40.35" customHeight="1" outlineLevel="2" x14ac:dyDescent="0.2">
      <c r="A3182" t="s">
        <v>9285</v>
      </c>
      <c r="B3182" t="s">
        <v>17743</v>
      </c>
      <c r="C3182" s="7">
        <v>36</v>
      </c>
      <c r="D3182" s="7" t="s">
        <v>17755</v>
      </c>
      <c r="E3182" t="s">
        <v>9286</v>
      </c>
      <c r="F3182" t="s">
        <v>17276</v>
      </c>
      <c r="G3182" s="3">
        <v>4</v>
      </c>
      <c r="H3182" s="4">
        <v>89.916666666666657</v>
      </c>
      <c r="I3182" s="14">
        <f t="shared" si="99"/>
        <v>16.184999999999999</v>
      </c>
      <c r="J3182" s="18">
        <f t="shared" si="98"/>
        <v>13.757249999999999</v>
      </c>
      <c r="K3182" s="4" t="s">
        <v>16543</v>
      </c>
      <c r="L3182" s="4" t="s">
        <v>16545</v>
      </c>
      <c r="M3182" s="4" t="s">
        <v>16546</v>
      </c>
      <c r="N3182" t="s">
        <v>9287</v>
      </c>
    </row>
    <row r="3183" spans="1:14" ht="40.35" customHeight="1" outlineLevel="2" x14ac:dyDescent="0.2">
      <c r="A3183" t="s">
        <v>9288</v>
      </c>
      <c r="B3183" t="s">
        <v>17743</v>
      </c>
      <c r="C3183" s="7">
        <v>37</v>
      </c>
      <c r="D3183" s="7">
        <v>4</v>
      </c>
      <c r="E3183" t="s">
        <v>9289</v>
      </c>
      <c r="F3183" t="s">
        <v>17276</v>
      </c>
      <c r="G3183" s="3">
        <v>18</v>
      </c>
      <c r="H3183" s="4">
        <v>89.916666666666657</v>
      </c>
      <c r="I3183" s="14">
        <f t="shared" si="99"/>
        <v>16.184999999999999</v>
      </c>
      <c r="J3183" s="18">
        <f t="shared" si="98"/>
        <v>13.757249999999999</v>
      </c>
      <c r="K3183" s="4" t="s">
        <v>16543</v>
      </c>
      <c r="L3183" s="4" t="s">
        <v>16545</v>
      </c>
      <c r="M3183" s="4" t="s">
        <v>16546</v>
      </c>
      <c r="N3183" t="s">
        <v>9290</v>
      </c>
    </row>
    <row r="3184" spans="1:14" ht="40.35" customHeight="1" outlineLevel="2" x14ac:dyDescent="0.2">
      <c r="A3184" t="s">
        <v>9291</v>
      </c>
      <c r="B3184" t="s">
        <v>17743</v>
      </c>
      <c r="C3184" s="7" t="s">
        <v>17746</v>
      </c>
      <c r="D3184" s="7" t="s">
        <v>17750</v>
      </c>
      <c r="E3184" t="s">
        <v>9292</v>
      </c>
      <c r="F3184" t="s">
        <v>17276</v>
      </c>
      <c r="G3184" s="3">
        <v>17</v>
      </c>
      <c r="H3184" s="4">
        <v>89.916666666666657</v>
      </c>
      <c r="I3184" s="14">
        <f t="shared" si="99"/>
        <v>16.184999999999999</v>
      </c>
      <c r="J3184" s="18">
        <f t="shared" si="98"/>
        <v>13.757249999999999</v>
      </c>
      <c r="K3184" s="4" t="s">
        <v>16543</v>
      </c>
      <c r="L3184" s="4" t="s">
        <v>16545</v>
      </c>
      <c r="M3184" s="4" t="s">
        <v>16546</v>
      </c>
      <c r="N3184" t="s">
        <v>9293</v>
      </c>
    </row>
    <row r="3185" spans="1:14" ht="40.35" customHeight="1" outlineLevel="2" x14ac:dyDescent="0.2">
      <c r="A3185" t="s">
        <v>9294</v>
      </c>
      <c r="B3185" t="s">
        <v>17743</v>
      </c>
      <c r="C3185" s="7">
        <v>38</v>
      </c>
      <c r="D3185" s="7">
        <v>5</v>
      </c>
      <c r="E3185" t="s">
        <v>9295</v>
      </c>
      <c r="F3185" t="s">
        <v>17276</v>
      </c>
      <c r="G3185" s="3">
        <v>23</v>
      </c>
      <c r="H3185" s="4">
        <v>89.916666666666657</v>
      </c>
      <c r="I3185" s="14">
        <f t="shared" si="99"/>
        <v>16.184999999999999</v>
      </c>
      <c r="J3185" s="18">
        <f t="shared" si="98"/>
        <v>13.757249999999999</v>
      </c>
      <c r="K3185" s="4" t="s">
        <v>16543</v>
      </c>
      <c r="L3185" s="4" t="s">
        <v>16545</v>
      </c>
      <c r="M3185" s="4" t="s">
        <v>16546</v>
      </c>
      <c r="N3185" t="s">
        <v>9296</v>
      </c>
    </row>
    <row r="3186" spans="1:14" ht="40.35" customHeight="1" outlineLevel="2" x14ac:dyDescent="0.2">
      <c r="A3186" t="s">
        <v>9297</v>
      </c>
      <c r="B3186" t="s">
        <v>17743</v>
      </c>
      <c r="C3186" s="7">
        <v>38.5</v>
      </c>
      <c r="D3186" s="7" t="s">
        <v>17751</v>
      </c>
      <c r="E3186" t="s">
        <v>9298</v>
      </c>
      <c r="F3186" t="s">
        <v>17276</v>
      </c>
      <c r="G3186" s="3">
        <v>4</v>
      </c>
      <c r="H3186" s="4">
        <v>89.916666666666657</v>
      </c>
      <c r="I3186" s="14">
        <f t="shared" si="99"/>
        <v>16.184999999999999</v>
      </c>
      <c r="J3186" s="18">
        <f t="shared" si="98"/>
        <v>13.757249999999999</v>
      </c>
      <c r="K3186" s="4" t="s">
        <v>16543</v>
      </c>
      <c r="L3186" s="4" t="s">
        <v>16545</v>
      </c>
      <c r="M3186" s="4" t="s">
        <v>16546</v>
      </c>
      <c r="N3186" t="s">
        <v>9299</v>
      </c>
    </row>
    <row r="3187" spans="1:14" ht="40.35" customHeight="1" outlineLevel="2" x14ac:dyDescent="0.2">
      <c r="A3187" t="s">
        <v>9300</v>
      </c>
      <c r="B3187" t="s">
        <v>17743</v>
      </c>
      <c r="C3187" s="7">
        <v>39</v>
      </c>
      <c r="D3187" s="7">
        <v>6</v>
      </c>
      <c r="E3187" t="s">
        <v>9301</v>
      </c>
      <c r="F3187" t="s">
        <v>17276</v>
      </c>
      <c r="G3187" s="3">
        <v>8</v>
      </c>
      <c r="H3187" s="4">
        <v>89.916666666666657</v>
      </c>
      <c r="I3187" s="14">
        <f t="shared" si="99"/>
        <v>16.184999999999999</v>
      </c>
      <c r="J3187" s="18">
        <f t="shared" si="98"/>
        <v>13.757249999999999</v>
      </c>
      <c r="K3187" s="4" t="s">
        <v>16543</v>
      </c>
      <c r="L3187" s="4" t="s">
        <v>16545</v>
      </c>
      <c r="M3187" s="4" t="s">
        <v>16546</v>
      </c>
      <c r="N3187" t="s">
        <v>9302</v>
      </c>
    </row>
    <row r="3188" spans="1:14" ht="40.35" customHeight="1" outlineLevel="2" x14ac:dyDescent="0.2">
      <c r="A3188" t="s">
        <v>9303</v>
      </c>
      <c r="B3188" t="s">
        <v>17743</v>
      </c>
      <c r="C3188" s="7">
        <v>40</v>
      </c>
      <c r="D3188" s="7" t="s">
        <v>17752</v>
      </c>
      <c r="E3188" t="s">
        <v>9304</v>
      </c>
      <c r="F3188" t="s">
        <v>17276</v>
      </c>
      <c r="G3188" s="3">
        <v>1</v>
      </c>
      <c r="H3188" s="4">
        <v>89.916666666666657</v>
      </c>
      <c r="I3188" s="14">
        <f t="shared" si="99"/>
        <v>16.184999999999999</v>
      </c>
      <c r="J3188" s="18">
        <f t="shared" si="98"/>
        <v>13.757249999999999</v>
      </c>
      <c r="K3188" s="4" t="s">
        <v>16543</v>
      </c>
      <c r="L3188" s="4" t="s">
        <v>16545</v>
      </c>
      <c r="M3188" s="4" t="s">
        <v>16546</v>
      </c>
      <c r="N3188" t="s">
        <v>9305</v>
      </c>
    </row>
    <row r="3189" spans="1:14" ht="40.35" customHeight="1" outlineLevel="2" x14ac:dyDescent="0.2">
      <c r="A3189" t="s">
        <v>9306</v>
      </c>
      <c r="B3189" t="s">
        <v>17743</v>
      </c>
      <c r="C3189" s="7">
        <v>41</v>
      </c>
      <c r="D3189" s="7">
        <v>7</v>
      </c>
      <c r="E3189" t="s">
        <v>9307</v>
      </c>
      <c r="F3189" t="s">
        <v>17276</v>
      </c>
      <c r="G3189" s="3">
        <v>5</v>
      </c>
      <c r="H3189" s="4">
        <v>89.916666666666657</v>
      </c>
      <c r="I3189" s="14">
        <f t="shared" si="99"/>
        <v>16.184999999999999</v>
      </c>
      <c r="J3189" s="18">
        <f t="shared" si="98"/>
        <v>13.757249999999999</v>
      </c>
      <c r="K3189" s="4" t="s">
        <v>16543</v>
      </c>
      <c r="L3189" s="4" t="s">
        <v>16545</v>
      </c>
      <c r="M3189" s="4" t="s">
        <v>16546</v>
      </c>
      <c r="N3189" t="s">
        <v>9308</v>
      </c>
    </row>
    <row r="3190" spans="1:14" ht="40.35" customHeight="1" outlineLevel="2" x14ac:dyDescent="0.2">
      <c r="A3190" t="s">
        <v>9309</v>
      </c>
      <c r="B3190" t="s">
        <v>17743</v>
      </c>
      <c r="C3190" s="7">
        <v>41.5</v>
      </c>
      <c r="D3190" s="7" t="s">
        <v>17757</v>
      </c>
      <c r="E3190" t="s">
        <v>9310</v>
      </c>
      <c r="F3190" t="s">
        <v>17276</v>
      </c>
      <c r="G3190" s="3">
        <v>1</v>
      </c>
      <c r="H3190" s="4">
        <v>89.916666666666657</v>
      </c>
      <c r="I3190" s="14">
        <f t="shared" si="99"/>
        <v>16.184999999999999</v>
      </c>
      <c r="J3190" s="18">
        <f t="shared" si="98"/>
        <v>13.757249999999999</v>
      </c>
      <c r="K3190" s="4" t="s">
        <v>16543</v>
      </c>
      <c r="L3190" s="4" t="s">
        <v>16545</v>
      </c>
      <c r="M3190" s="4" t="s">
        <v>16546</v>
      </c>
      <c r="N3190" t="s">
        <v>9311</v>
      </c>
    </row>
    <row r="3191" spans="1:14" ht="40.35" customHeight="1" outlineLevel="2" x14ac:dyDescent="0.2">
      <c r="A3191" t="s">
        <v>9312</v>
      </c>
      <c r="B3191" t="s">
        <v>17743</v>
      </c>
      <c r="C3191" s="7">
        <v>42</v>
      </c>
      <c r="D3191" s="7">
        <v>8</v>
      </c>
      <c r="E3191" t="s">
        <v>9313</v>
      </c>
      <c r="F3191" t="s">
        <v>17276</v>
      </c>
      <c r="G3191" s="3">
        <v>5</v>
      </c>
      <c r="H3191" s="4">
        <v>89.916666666666657</v>
      </c>
      <c r="I3191" s="14">
        <f t="shared" si="99"/>
        <v>16.184999999999999</v>
      </c>
      <c r="J3191" s="18">
        <f t="shared" si="98"/>
        <v>13.757249999999999</v>
      </c>
      <c r="K3191" s="4" t="s">
        <v>16543</v>
      </c>
      <c r="L3191" s="4" t="s">
        <v>16545</v>
      </c>
      <c r="M3191" s="4" t="s">
        <v>16546</v>
      </c>
      <c r="N3191" t="s">
        <v>9314</v>
      </c>
    </row>
    <row r="3192" spans="1:14" ht="40.35" customHeight="1" outlineLevel="2" x14ac:dyDescent="0.2">
      <c r="A3192" t="s">
        <v>9315</v>
      </c>
      <c r="B3192" t="s">
        <v>17743</v>
      </c>
      <c r="C3192" s="7">
        <v>36</v>
      </c>
      <c r="D3192" s="7" t="s">
        <v>17755</v>
      </c>
      <c r="E3192" t="s">
        <v>9316</v>
      </c>
      <c r="F3192" t="s">
        <v>17277</v>
      </c>
      <c r="G3192" s="3">
        <v>9</v>
      </c>
      <c r="H3192" s="4">
        <v>89.916666666666657</v>
      </c>
      <c r="I3192" s="14">
        <f t="shared" si="99"/>
        <v>16.184999999999999</v>
      </c>
      <c r="J3192" s="18">
        <f t="shared" si="98"/>
        <v>13.757249999999999</v>
      </c>
      <c r="K3192" s="4" t="s">
        <v>16543</v>
      </c>
      <c r="L3192" s="4" t="s">
        <v>16545</v>
      </c>
      <c r="M3192" s="4" t="s">
        <v>16546</v>
      </c>
      <c r="N3192" t="s">
        <v>9317</v>
      </c>
    </row>
    <row r="3193" spans="1:14" ht="40.35" customHeight="1" outlineLevel="2" x14ac:dyDescent="0.2">
      <c r="A3193" t="s">
        <v>9318</v>
      </c>
      <c r="B3193" t="s">
        <v>17743</v>
      </c>
      <c r="C3193" s="7">
        <v>37</v>
      </c>
      <c r="D3193" s="7">
        <v>4</v>
      </c>
      <c r="E3193" t="s">
        <v>9319</v>
      </c>
      <c r="F3193" t="s">
        <v>17277</v>
      </c>
      <c r="G3193" s="3">
        <v>21</v>
      </c>
      <c r="H3193" s="4">
        <v>89.916666666666657</v>
      </c>
      <c r="I3193" s="14">
        <f t="shared" si="99"/>
        <v>16.184999999999999</v>
      </c>
      <c r="J3193" s="18">
        <f t="shared" si="98"/>
        <v>13.757249999999999</v>
      </c>
      <c r="K3193" s="4" t="s">
        <v>16543</v>
      </c>
      <c r="L3193" s="4" t="s">
        <v>16545</v>
      </c>
      <c r="M3193" s="4" t="s">
        <v>16546</v>
      </c>
      <c r="N3193" t="s">
        <v>9320</v>
      </c>
    </row>
    <row r="3194" spans="1:14" ht="40.35" customHeight="1" outlineLevel="2" x14ac:dyDescent="0.2">
      <c r="A3194" t="s">
        <v>9321</v>
      </c>
      <c r="B3194" t="s">
        <v>17743</v>
      </c>
      <c r="C3194" s="7">
        <v>38</v>
      </c>
      <c r="D3194" s="7">
        <v>5</v>
      </c>
      <c r="E3194" t="s">
        <v>9322</v>
      </c>
      <c r="F3194" t="s">
        <v>17277</v>
      </c>
      <c r="G3194" s="3">
        <v>4</v>
      </c>
      <c r="H3194" s="4">
        <v>89.916666666666657</v>
      </c>
      <c r="I3194" s="14">
        <f t="shared" si="99"/>
        <v>16.184999999999999</v>
      </c>
      <c r="J3194" s="18">
        <f t="shared" si="98"/>
        <v>13.757249999999999</v>
      </c>
      <c r="K3194" s="4" t="s">
        <v>16543</v>
      </c>
      <c r="L3194" s="4" t="s">
        <v>16545</v>
      </c>
      <c r="M3194" s="4" t="s">
        <v>16546</v>
      </c>
      <c r="N3194" t="s">
        <v>9323</v>
      </c>
    </row>
    <row r="3195" spans="1:14" ht="40.35" customHeight="1" outlineLevel="2" x14ac:dyDescent="0.2">
      <c r="A3195" t="s">
        <v>9324</v>
      </c>
      <c r="B3195" t="s">
        <v>17743</v>
      </c>
      <c r="C3195" s="7">
        <v>37</v>
      </c>
      <c r="D3195" s="7">
        <v>4</v>
      </c>
      <c r="E3195" t="s">
        <v>9325</v>
      </c>
      <c r="F3195" t="s">
        <v>17278</v>
      </c>
      <c r="G3195" s="3">
        <v>13</v>
      </c>
      <c r="H3195" s="4">
        <v>89.916666666666657</v>
      </c>
      <c r="I3195" s="14">
        <f t="shared" si="99"/>
        <v>16.184999999999999</v>
      </c>
      <c r="J3195" s="18">
        <f t="shared" si="98"/>
        <v>13.757249999999999</v>
      </c>
      <c r="K3195" s="4" t="s">
        <v>16543</v>
      </c>
      <c r="L3195" s="4" t="s">
        <v>16545</v>
      </c>
      <c r="M3195" s="4" t="s">
        <v>16546</v>
      </c>
      <c r="N3195" t="s">
        <v>9326</v>
      </c>
    </row>
    <row r="3196" spans="1:14" ht="40.35" customHeight="1" outlineLevel="2" x14ac:dyDescent="0.2">
      <c r="A3196" t="s">
        <v>9327</v>
      </c>
      <c r="B3196" t="s">
        <v>17743</v>
      </c>
      <c r="C3196" s="7">
        <v>36</v>
      </c>
      <c r="D3196" s="7" t="s">
        <v>17755</v>
      </c>
      <c r="E3196" t="s">
        <v>9328</v>
      </c>
      <c r="F3196" t="s">
        <v>17279</v>
      </c>
      <c r="G3196" s="3">
        <v>13</v>
      </c>
      <c r="H3196" s="4">
        <v>89.916666666666657</v>
      </c>
      <c r="I3196" s="14">
        <f t="shared" si="99"/>
        <v>16.184999999999999</v>
      </c>
      <c r="J3196" s="18">
        <f t="shared" si="98"/>
        <v>13.757249999999999</v>
      </c>
      <c r="K3196" s="4" t="s">
        <v>16543</v>
      </c>
      <c r="L3196" s="4" t="s">
        <v>16545</v>
      </c>
      <c r="M3196" s="4" t="s">
        <v>16546</v>
      </c>
      <c r="N3196" t="s">
        <v>9329</v>
      </c>
    </row>
    <row r="3197" spans="1:14" ht="40.35" customHeight="1" outlineLevel="2" x14ac:dyDescent="0.2">
      <c r="A3197" t="s">
        <v>9330</v>
      </c>
      <c r="B3197" t="s">
        <v>17743</v>
      </c>
      <c r="C3197" s="7">
        <v>37</v>
      </c>
      <c r="D3197" s="7">
        <v>4</v>
      </c>
      <c r="E3197" t="s">
        <v>9331</v>
      </c>
      <c r="F3197" t="s">
        <v>17279</v>
      </c>
      <c r="G3197" s="3">
        <v>1</v>
      </c>
      <c r="H3197" s="4">
        <v>89.916666666666657</v>
      </c>
      <c r="I3197" s="14">
        <f t="shared" si="99"/>
        <v>16.184999999999999</v>
      </c>
      <c r="J3197" s="18">
        <f t="shared" si="98"/>
        <v>13.757249999999999</v>
      </c>
      <c r="K3197" s="4" t="s">
        <v>16543</v>
      </c>
      <c r="L3197" s="4" t="s">
        <v>16545</v>
      </c>
      <c r="M3197" s="4" t="s">
        <v>16546</v>
      </c>
      <c r="N3197" t="s">
        <v>9332</v>
      </c>
    </row>
    <row r="3198" spans="1:14" ht="40.35" customHeight="1" outlineLevel="2" x14ac:dyDescent="0.2">
      <c r="A3198" t="s">
        <v>9333</v>
      </c>
      <c r="B3198" t="s">
        <v>17743</v>
      </c>
      <c r="C3198" s="7">
        <v>38</v>
      </c>
      <c r="D3198" s="7">
        <v>5</v>
      </c>
      <c r="E3198" t="s">
        <v>9334</v>
      </c>
      <c r="F3198" t="s">
        <v>17280</v>
      </c>
      <c r="G3198" s="3">
        <v>5</v>
      </c>
      <c r="H3198" s="4">
        <v>89.916666666666657</v>
      </c>
      <c r="I3198" s="14">
        <f t="shared" si="99"/>
        <v>16.184999999999999</v>
      </c>
      <c r="J3198" s="18">
        <f t="shared" si="98"/>
        <v>13.757249999999999</v>
      </c>
      <c r="K3198" s="4" t="s">
        <v>16543</v>
      </c>
      <c r="L3198" s="4" t="s">
        <v>16545</v>
      </c>
      <c r="M3198" s="4" t="s">
        <v>16546</v>
      </c>
      <c r="N3198" t="s">
        <v>9335</v>
      </c>
    </row>
    <row r="3199" spans="1:14" ht="40.35" customHeight="1" outlineLevel="2" x14ac:dyDescent="0.2">
      <c r="A3199" t="s">
        <v>9336</v>
      </c>
      <c r="B3199" t="s">
        <v>17743</v>
      </c>
      <c r="C3199" s="7">
        <v>36</v>
      </c>
      <c r="D3199" s="7" t="s">
        <v>17755</v>
      </c>
      <c r="E3199" t="s">
        <v>9337</v>
      </c>
      <c r="F3199" t="s">
        <v>17281</v>
      </c>
      <c r="G3199" s="3">
        <v>8</v>
      </c>
      <c r="H3199" s="4">
        <v>89.916666666666657</v>
      </c>
      <c r="I3199" s="14">
        <f t="shared" si="99"/>
        <v>16.184999999999999</v>
      </c>
      <c r="J3199" s="18">
        <f t="shared" si="98"/>
        <v>13.757249999999999</v>
      </c>
      <c r="K3199" s="4" t="s">
        <v>16535</v>
      </c>
      <c r="L3199" s="4" t="s">
        <v>16545</v>
      </c>
      <c r="M3199" s="4" t="s">
        <v>16552</v>
      </c>
      <c r="N3199" t="s">
        <v>9338</v>
      </c>
    </row>
    <row r="3200" spans="1:14" ht="40.35" customHeight="1" outlineLevel="2" x14ac:dyDescent="0.2">
      <c r="A3200" t="s">
        <v>9339</v>
      </c>
      <c r="B3200" t="s">
        <v>17743</v>
      </c>
      <c r="C3200" s="7">
        <v>37</v>
      </c>
      <c r="D3200" s="7">
        <v>4</v>
      </c>
      <c r="E3200" t="s">
        <v>9340</v>
      </c>
      <c r="F3200" t="s">
        <v>17281</v>
      </c>
      <c r="G3200" s="3">
        <v>16</v>
      </c>
      <c r="H3200" s="4">
        <v>89.916666666666657</v>
      </c>
      <c r="I3200" s="14">
        <f t="shared" si="99"/>
        <v>16.184999999999999</v>
      </c>
      <c r="J3200" s="18">
        <f t="shared" si="98"/>
        <v>13.757249999999999</v>
      </c>
      <c r="K3200" s="4" t="s">
        <v>16535</v>
      </c>
      <c r="L3200" s="4" t="s">
        <v>16545</v>
      </c>
      <c r="M3200" s="4" t="s">
        <v>16552</v>
      </c>
      <c r="N3200" t="s">
        <v>9341</v>
      </c>
    </row>
    <row r="3201" spans="1:14" ht="40.35" customHeight="1" outlineLevel="2" x14ac:dyDescent="0.2">
      <c r="A3201" t="s">
        <v>9342</v>
      </c>
      <c r="B3201" t="s">
        <v>17743</v>
      </c>
      <c r="C3201" s="7" t="s">
        <v>17746</v>
      </c>
      <c r="D3201" s="7" t="s">
        <v>17750</v>
      </c>
      <c r="E3201" t="s">
        <v>9343</v>
      </c>
      <c r="F3201" t="s">
        <v>17281</v>
      </c>
      <c r="G3201" s="3">
        <v>11</v>
      </c>
      <c r="H3201" s="4">
        <v>89.916666666666657</v>
      </c>
      <c r="I3201" s="14">
        <f t="shared" si="99"/>
        <v>16.184999999999999</v>
      </c>
      <c r="J3201" s="18">
        <f t="shared" si="98"/>
        <v>13.757249999999999</v>
      </c>
      <c r="K3201" s="4" t="s">
        <v>16535</v>
      </c>
      <c r="L3201" s="4" t="s">
        <v>16545</v>
      </c>
      <c r="M3201" s="4" t="s">
        <v>16552</v>
      </c>
      <c r="N3201" t="s">
        <v>9344</v>
      </c>
    </row>
    <row r="3202" spans="1:14" ht="40.35" customHeight="1" outlineLevel="2" x14ac:dyDescent="0.2">
      <c r="A3202" t="s">
        <v>9345</v>
      </c>
      <c r="B3202" t="s">
        <v>17743</v>
      </c>
      <c r="C3202" s="7">
        <v>38</v>
      </c>
      <c r="D3202" s="7">
        <v>5</v>
      </c>
      <c r="E3202" t="s">
        <v>9346</v>
      </c>
      <c r="F3202" t="s">
        <v>17281</v>
      </c>
      <c r="G3202" s="3">
        <v>38</v>
      </c>
      <c r="H3202" s="4">
        <v>89.916666666666657</v>
      </c>
      <c r="I3202" s="14">
        <f t="shared" si="99"/>
        <v>16.184999999999999</v>
      </c>
      <c r="J3202" s="18">
        <f t="shared" si="98"/>
        <v>13.757249999999999</v>
      </c>
      <c r="K3202" s="4" t="s">
        <v>16535</v>
      </c>
      <c r="L3202" s="4" t="s">
        <v>16545</v>
      </c>
      <c r="M3202" s="4" t="s">
        <v>16552</v>
      </c>
      <c r="N3202" t="s">
        <v>9347</v>
      </c>
    </row>
    <row r="3203" spans="1:14" ht="40.35" customHeight="1" outlineLevel="2" x14ac:dyDescent="0.2">
      <c r="A3203" t="s">
        <v>9348</v>
      </c>
      <c r="B3203" t="s">
        <v>17743</v>
      </c>
      <c r="C3203" s="7">
        <v>38.5</v>
      </c>
      <c r="D3203" s="7" t="s">
        <v>17751</v>
      </c>
      <c r="E3203" t="s">
        <v>9349</v>
      </c>
      <c r="F3203" t="s">
        <v>17281</v>
      </c>
      <c r="G3203" s="3">
        <v>11</v>
      </c>
      <c r="H3203" s="4">
        <v>89.916666666666657</v>
      </c>
      <c r="I3203" s="14">
        <f t="shared" si="99"/>
        <v>16.184999999999999</v>
      </c>
      <c r="J3203" s="18">
        <f t="shared" si="98"/>
        <v>13.757249999999999</v>
      </c>
      <c r="K3203" s="4" t="s">
        <v>16535</v>
      </c>
      <c r="L3203" s="4" t="s">
        <v>16545</v>
      </c>
      <c r="M3203" s="4" t="s">
        <v>16552</v>
      </c>
      <c r="N3203" t="s">
        <v>9350</v>
      </c>
    </row>
    <row r="3204" spans="1:14" ht="40.35" customHeight="1" outlineLevel="2" x14ac:dyDescent="0.2">
      <c r="A3204" t="s">
        <v>9351</v>
      </c>
      <c r="B3204" t="s">
        <v>17743</v>
      </c>
      <c r="C3204" s="7">
        <v>40</v>
      </c>
      <c r="D3204" s="7" t="s">
        <v>17752</v>
      </c>
      <c r="E3204" t="s">
        <v>9352</v>
      </c>
      <c r="F3204" t="s">
        <v>17281</v>
      </c>
      <c r="G3204" s="3">
        <v>5</v>
      </c>
      <c r="H3204" s="4">
        <v>89.916666666666657</v>
      </c>
      <c r="I3204" s="14">
        <f t="shared" si="99"/>
        <v>16.184999999999999</v>
      </c>
      <c r="J3204" s="18">
        <f t="shared" ref="J3204:J3267" si="100">SUM(I3204*0.85)</f>
        <v>13.757249999999999</v>
      </c>
      <c r="K3204" s="4" t="s">
        <v>16535</v>
      </c>
      <c r="L3204" s="4" t="s">
        <v>16545</v>
      </c>
      <c r="M3204" s="4" t="s">
        <v>16552</v>
      </c>
      <c r="N3204" t="s">
        <v>9353</v>
      </c>
    </row>
    <row r="3205" spans="1:14" ht="40.35" customHeight="1" outlineLevel="2" x14ac:dyDescent="0.2">
      <c r="A3205" t="s">
        <v>9354</v>
      </c>
      <c r="B3205" t="s">
        <v>17743</v>
      </c>
      <c r="C3205" s="7">
        <v>42</v>
      </c>
      <c r="D3205" s="7">
        <v>8</v>
      </c>
      <c r="E3205" t="s">
        <v>9355</v>
      </c>
      <c r="F3205" t="s">
        <v>17281</v>
      </c>
      <c r="G3205" s="3">
        <v>8</v>
      </c>
      <c r="H3205" s="4">
        <v>89.916666666666657</v>
      </c>
      <c r="I3205" s="14">
        <f t="shared" ref="I3205:I3268" si="101">SUM(H3205*0.18)</f>
        <v>16.184999999999999</v>
      </c>
      <c r="J3205" s="18">
        <f t="shared" si="100"/>
        <v>13.757249999999999</v>
      </c>
      <c r="K3205" s="4" t="s">
        <v>16535</v>
      </c>
      <c r="L3205" s="4" t="s">
        <v>16545</v>
      </c>
      <c r="M3205" s="4" t="s">
        <v>16552</v>
      </c>
      <c r="N3205" t="s">
        <v>9356</v>
      </c>
    </row>
    <row r="3206" spans="1:14" ht="40.35" customHeight="1" outlineLevel="2" x14ac:dyDescent="0.2">
      <c r="A3206" t="s">
        <v>9357</v>
      </c>
      <c r="B3206" t="s">
        <v>17743</v>
      </c>
      <c r="C3206" s="7">
        <v>39</v>
      </c>
      <c r="D3206" s="7">
        <v>6</v>
      </c>
      <c r="E3206" t="s">
        <v>9358</v>
      </c>
      <c r="F3206" t="s">
        <v>17282</v>
      </c>
      <c r="G3206" s="3">
        <v>1</v>
      </c>
      <c r="H3206" s="4">
        <v>69.916666666666671</v>
      </c>
      <c r="I3206" s="14">
        <f t="shared" si="101"/>
        <v>12.585000000000001</v>
      </c>
      <c r="J3206" s="18">
        <f t="shared" si="100"/>
        <v>10.69725</v>
      </c>
      <c r="K3206" s="4" t="s">
        <v>16543</v>
      </c>
      <c r="L3206" s="4" t="s">
        <v>16545</v>
      </c>
      <c r="M3206" s="4" t="s">
        <v>16546</v>
      </c>
      <c r="N3206" t="s">
        <v>9359</v>
      </c>
    </row>
    <row r="3207" spans="1:14" ht="40.35" customHeight="1" outlineLevel="2" x14ac:dyDescent="0.2">
      <c r="A3207" t="s">
        <v>9360</v>
      </c>
      <c r="B3207" t="s">
        <v>17743</v>
      </c>
      <c r="C3207" s="7">
        <v>37</v>
      </c>
      <c r="D3207" s="7">
        <v>4</v>
      </c>
      <c r="E3207" t="s">
        <v>9361</v>
      </c>
      <c r="F3207" t="s">
        <v>17283</v>
      </c>
      <c r="G3207" s="3">
        <v>1</v>
      </c>
      <c r="H3207" s="4">
        <v>69.916666666666671</v>
      </c>
      <c r="I3207" s="14">
        <f t="shared" si="101"/>
        <v>12.585000000000001</v>
      </c>
      <c r="J3207" s="18">
        <f t="shared" si="100"/>
        <v>10.69725</v>
      </c>
      <c r="K3207" s="4" t="s">
        <v>16543</v>
      </c>
      <c r="L3207" s="4" t="s">
        <v>16545</v>
      </c>
      <c r="M3207" s="4" t="s">
        <v>16546</v>
      </c>
      <c r="N3207" t="s">
        <v>9362</v>
      </c>
    </row>
    <row r="3208" spans="1:14" ht="40.35" customHeight="1" outlineLevel="2" x14ac:dyDescent="0.2">
      <c r="A3208" t="s">
        <v>9363</v>
      </c>
      <c r="B3208" t="s">
        <v>17743</v>
      </c>
      <c r="C3208" s="7">
        <v>39</v>
      </c>
      <c r="D3208" s="7">
        <v>6</v>
      </c>
      <c r="E3208" t="s">
        <v>9364</v>
      </c>
      <c r="F3208" t="s">
        <v>17283</v>
      </c>
      <c r="G3208" s="3">
        <v>1</v>
      </c>
      <c r="H3208" s="4">
        <v>69.916666666666671</v>
      </c>
      <c r="I3208" s="14">
        <f t="shared" si="101"/>
        <v>12.585000000000001</v>
      </c>
      <c r="J3208" s="18">
        <f t="shared" si="100"/>
        <v>10.69725</v>
      </c>
      <c r="K3208" s="4" t="s">
        <v>16543</v>
      </c>
      <c r="L3208" s="4" t="s">
        <v>16545</v>
      </c>
      <c r="M3208" s="4" t="s">
        <v>16546</v>
      </c>
      <c r="N3208" t="s">
        <v>9365</v>
      </c>
    </row>
    <row r="3209" spans="1:14" ht="40.35" customHeight="1" outlineLevel="2" x14ac:dyDescent="0.2">
      <c r="A3209" t="s">
        <v>9366</v>
      </c>
      <c r="B3209" t="s">
        <v>17743</v>
      </c>
      <c r="C3209" s="7">
        <v>37</v>
      </c>
      <c r="D3209" s="7">
        <v>4</v>
      </c>
      <c r="E3209" t="s">
        <v>9367</v>
      </c>
      <c r="F3209" t="s">
        <v>17284</v>
      </c>
      <c r="G3209" s="3">
        <v>1</v>
      </c>
      <c r="H3209" s="4">
        <v>74.916666666666671</v>
      </c>
      <c r="I3209" s="14">
        <f t="shared" si="101"/>
        <v>13.485000000000001</v>
      </c>
      <c r="J3209" s="18">
        <f t="shared" si="100"/>
        <v>11.462250000000001</v>
      </c>
      <c r="K3209" s="4" t="s">
        <v>16535</v>
      </c>
      <c r="L3209" s="4" t="s">
        <v>16545</v>
      </c>
      <c r="M3209" s="4" t="s">
        <v>16548</v>
      </c>
      <c r="N3209" t="s">
        <v>9368</v>
      </c>
    </row>
    <row r="3210" spans="1:14" ht="40.35" customHeight="1" outlineLevel="2" x14ac:dyDescent="0.2">
      <c r="A3210" t="s">
        <v>9369</v>
      </c>
      <c r="B3210" t="s">
        <v>17743</v>
      </c>
      <c r="C3210" s="7">
        <v>38</v>
      </c>
      <c r="D3210" s="7">
        <v>5</v>
      </c>
      <c r="E3210" t="s">
        <v>9370</v>
      </c>
      <c r="F3210" t="s">
        <v>17284</v>
      </c>
      <c r="G3210" s="3">
        <v>1</v>
      </c>
      <c r="H3210" s="4">
        <v>74.916666666666671</v>
      </c>
      <c r="I3210" s="14">
        <f t="shared" si="101"/>
        <v>13.485000000000001</v>
      </c>
      <c r="J3210" s="18">
        <f t="shared" si="100"/>
        <v>11.462250000000001</v>
      </c>
      <c r="K3210" s="4" t="s">
        <v>16535</v>
      </c>
      <c r="L3210" s="4" t="s">
        <v>16545</v>
      </c>
      <c r="M3210" s="4" t="s">
        <v>16548</v>
      </c>
      <c r="N3210" t="s">
        <v>9371</v>
      </c>
    </row>
    <row r="3211" spans="1:14" ht="40.35" customHeight="1" outlineLevel="2" x14ac:dyDescent="0.2">
      <c r="A3211" t="s">
        <v>9372</v>
      </c>
      <c r="B3211" t="s">
        <v>17743</v>
      </c>
      <c r="C3211" s="7">
        <v>39</v>
      </c>
      <c r="D3211" s="7">
        <v>6</v>
      </c>
      <c r="E3211" t="s">
        <v>9373</v>
      </c>
      <c r="F3211" t="s">
        <v>17284</v>
      </c>
      <c r="G3211" s="3">
        <v>1</v>
      </c>
      <c r="H3211" s="4">
        <v>74.916666666666671</v>
      </c>
      <c r="I3211" s="14">
        <f t="shared" si="101"/>
        <v>13.485000000000001</v>
      </c>
      <c r="J3211" s="18">
        <f t="shared" si="100"/>
        <v>11.462250000000001</v>
      </c>
      <c r="K3211" s="4" t="s">
        <v>16535</v>
      </c>
      <c r="L3211" s="4" t="s">
        <v>16545</v>
      </c>
      <c r="M3211" s="4" t="s">
        <v>16548</v>
      </c>
      <c r="N3211" t="s">
        <v>9374</v>
      </c>
    </row>
    <row r="3212" spans="1:14" ht="40.35" customHeight="1" outlineLevel="2" x14ac:dyDescent="0.2">
      <c r="A3212" t="s">
        <v>9375</v>
      </c>
      <c r="B3212" t="s">
        <v>17743</v>
      </c>
      <c r="C3212" s="7">
        <v>40</v>
      </c>
      <c r="D3212" s="7" t="s">
        <v>17752</v>
      </c>
      <c r="E3212" t="s">
        <v>9376</v>
      </c>
      <c r="F3212" t="s">
        <v>17284</v>
      </c>
      <c r="G3212" s="3">
        <v>2</v>
      </c>
      <c r="H3212" s="4">
        <v>74.916666666666671</v>
      </c>
      <c r="I3212" s="14">
        <f t="shared" si="101"/>
        <v>13.485000000000001</v>
      </c>
      <c r="J3212" s="18">
        <f t="shared" si="100"/>
        <v>11.462250000000001</v>
      </c>
      <c r="K3212" s="4" t="s">
        <v>16535</v>
      </c>
      <c r="L3212" s="4" t="s">
        <v>16545</v>
      </c>
      <c r="M3212" s="4" t="s">
        <v>16548</v>
      </c>
      <c r="N3212" t="s">
        <v>9377</v>
      </c>
    </row>
    <row r="3213" spans="1:14" ht="40.35" customHeight="1" outlineLevel="2" x14ac:dyDescent="0.2">
      <c r="A3213" t="s">
        <v>9378</v>
      </c>
      <c r="B3213" t="s">
        <v>17743</v>
      </c>
      <c r="C3213" s="7">
        <v>41</v>
      </c>
      <c r="D3213" s="7">
        <v>7</v>
      </c>
      <c r="E3213" t="s">
        <v>9379</v>
      </c>
      <c r="F3213" t="s">
        <v>17284</v>
      </c>
      <c r="G3213" s="3">
        <v>2</v>
      </c>
      <c r="H3213" s="4">
        <v>74.916666666666671</v>
      </c>
      <c r="I3213" s="14">
        <f t="shared" si="101"/>
        <v>13.485000000000001</v>
      </c>
      <c r="J3213" s="18">
        <f t="shared" si="100"/>
        <v>11.462250000000001</v>
      </c>
      <c r="K3213" s="4" t="s">
        <v>16535</v>
      </c>
      <c r="L3213" s="4" t="s">
        <v>16545</v>
      </c>
      <c r="M3213" s="4" t="s">
        <v>16548</v>
      </c>
      <c r="N3213" t="s">
        <v>9380</v>
      </c>
    </row>
    <row r="3214" spans="1:14" ht="40.35" customHeight="1" outlineLevel="2" x14ac:dyDescent="0.2">
      <c r="A3214" t="s">
        <v>9381</v>
      </c>
      <c r="B3214" t="s">
        <v>17743</v>
      </c>
      <c r="C3214" s="7">
        <v>37</v>
      </c>
      <c r="D3214" s="7">
        <v>4</v>
      </c>
      <c r="E3214" t="s">
        <v>9382</v>
      </c>
      <c r="F3214" t="s">
        <v>17285</v>
      </c>
      <c r="G3214" s="3">
        <v>1</v>
      </c>
      <c r="H3214" s="4">
        <v>140</v>
      </c>
      <c r="I3214" s="14">
        <f t="shared" si="101"/>
        <v>25.2</v>
      </c>
      <c r="J3214" s="18">
        <f t="shared" si="100"/>
        <v>21.419999999999998</v>
      </c>
      <c r="K3214" s="4" t="s">
        <v>16538</v>
      </c>
      <c r="L3214" s="4" t="s">
        <v>16545</v>
      </c>
      <c r="M3214" s="4" t="s">
        <v>16551</v>
      </c>
      <c r="N3214" t="s">
        <v>9383</v>
      </c>
    </row>
    <row r="3215" spans="1:14" ht="40.35" customHeight="1" outlineLevel="2" x14ac:dyDescent="0.2">
      <c r="A3215" t="s">
        <v>9384</v>
      </c>
      <c r="B3215" t="s">
        <v>17743</v>
      </c>
      <c r="C3215" s="7">
        <v>38</v>
      </c>
      <c r="D3215" s="7">
        <v>5</v>
      </c>
      <c r="E3215" t="s">
        <v>9385</v>
      </c>
      <c r="F3215" t="s">
        <v>17285</v>
      </c>
      <c r="G3215" s="3">
        <v>1</v>
      </c>
      <c r="H3215" s="4">
        <v>140</v>
      </c>
      <c r="I3215" s="14">
        <f t="shared" si="101"/>
        <v>25.2</v>
      </c>
      <c r="J3215" s="18">
        <f t="shared" si="100"/>
        <v>21.419999999999998</v>
      </c>
      <c r="K3215" s="4" t="s">
        <v>16538</v>
      </c>
      <c r="L3215" s="4" t="s">
        <v>16545</v>
      </c>
      <c r="M3215" s="4" t="s">
        <v>16551</v>
      </c>
      <c r="N3215" t="s">
        <v>9386</v>
      </c>
    </row>
    <row r="3216" spans="1:14" ht="40.35" customHeight="1" outlineLevel="2" x14ac:dyDescent="0.2">
      <c r="A3216" t="s">
        <v>9387</v>
      </c>
      <c r="B3216" t="s">
        <v>17743</v>
      </c>
      <c r="C3216" s="7">
        <v>40</v>
      </c>
      <c r="D3216" s="7" t="s">
        <v>17752</v>
      </c>
      <c r="E3216" t="s">
        <v>9388</v>
      </c>
      <c r="F3216" t="s">
        <v>17286</v>
      </c>
      <c r="G3216" s="3">
        <v>1</v>
      </c>
      <c r="H3216" s="4">
        <v>170</v>
      </c>
      <c r="I3216" s="14">
        <f t="shared" si="101"/>
        <v>30.599999999999998</v>
      </c>
      <c r="J3216" s="18">
        <f t="shared" si="100"/>
        <v>26.009999999999998</v>
      </c>
      <c r="K3216" s="4" t="s">
        <v>16538</v>
      </c>
      <c r="L3216" s="4" t="s">
        <v>16545</v>
      </c>
      <c r="M3216" s="4" t="s">
        <v>16551</v>
      </c>
      <c r="N3216" t="s">
        <v>9389</v>
      </c>
    </row>
    <row r="3217" spans="1:14" ht="40.35" customHeight="1" outlineLevel="2" x14ac:dyDescent="0.2">
      <c r="A3217" t="s">
        <v>9390</v>
      </c>
      <c r="B3217" t="s">
        <v>17743</v>
      </c>
      <c r="C3217" s="7">
        <v>36</v>
      </c>
      <c r="D3217" s="7" t="s">
        <v>17755</v>
      </c>
      <c r="E3217" t="s">
        <v>9391</v>
      </c>
      <c r="F3217" t="s">
        <v>17287</v>
      </c>
      <c r="G3217" s="3">
        <v>1</v>
      </c>
      <c r="H3217" s="4">
        <v>140</v>
      </c>
      <c r="I3217" s="14">
        <f t="shared" si="101"/>
        <v>25.2</v>
      </c>
      <c r="J3217" s="18">
        <f t="shared" si="100"/>
        <v>21.419999999999998</v>
      </c>
      <c r="K3217" s="4" t="s">
        <v>16538</v>
      </c>
      <c r="L3217" s="4" t="s">
        <v>16545</v>
      </c>
      <c r="M3217" s="4" t="s">
        <v>16551</v>
      </c>
      <c r="N3217" t="s">
        <v>9392</v>
      </c>
    </row>
    <row r="3218" spans="1:14" ht="40.35" customHeight="1" outlineLevel="2" x14ac:dyDescent="0.2">
      <c r="A3218" t="s">
        <v>9393</v>
      </c>
      <c r="B3218" t="s">
        <v>17743</v>
      </c>
      <c r="C3218" s="7">
        <v>38</v>
      </c>
      <c r="D3218" s="7">
        <v>5</v>
      </c>
      <c r="E3218" t="s">
        <v>9394</v>
      </c>
      <c r="F3218" t="s">
        <v>17288</v>
      </c>
      <c r="G3218" s="3">
        <v>1</v>
      </c>
      <c r="H3218" s="4">
        <v>150</v>
      </c>
      <c r="I3218" s="14">
        <f t="shared" si="101"/>
        <v>27</v>
      </c>
      <c r="J3218" s="18">
        <f t="shared" si="100"/>
        <v>22.95</v>
      </c>
      <c r="K3218" s="4" t="s">
        <v>16538</v>
      </c>
      <c r="L3218" s="4" t="s">
        <v>16545</v>
      </c>
      <c r="M3218" s="4" t="s">
        <v>16551</v>
      </c>
      <c r="N3218" t="s">
        <v>9395</v>
      </c>
    </row>
    <row r="3219" spans="1:14" ht="40.35" customHeight="1" outlineLevel="2" x14ac:dyDescent="0.2">
      <c r="A3219" t="s">
        <v>9396</v>
      </c>
      <c r="B3219" t="s">
        <v>17743</v>
      </c>
      <c r="C3219" s="7">
        <v>38</v>
      </c>
      <c r="D3219" s="7">
        <v>5</v>
      </c>
      <c r="E3219" t="s">
        <v>9397</v>
      </c>
      <c r="F3219" t="s">
        <v>17289</v>
      </c>
      <c r="G3219" s="3">
        <v>1</v>
      </c>
      <c r="H3219" s="4">
        <v>150</v>
      </c>
      <c r="I3219" s="14">
        <f t="shared" si="101"/>
        <v>27</v>
      </c>
      <c r="J3219" s="18">
        <f t="shared" si="100"/>
        <v>22.95</v>
      </c>
      <c r="K3219" s="4" t="s">
        <v>16538</v>
      </c>
      <c r="L3219" s="4" t="s">
        <v>16545</v>
      </c>
      <c r="M3219" s="4" t="s">
        <v>16551</v>
      </c>
      <c r="N3219" t="s">
        <v>9398</v>
      </c>
    </row>
    <row r="3220" spans="1:14" ht="40.35" customHeight="1" outlineLevel="2" x14ac:dyDescent="0.2">
      <c r="A3220" t="s">
        <v>9399</v>
      </c>
      <c r="B3220" t="s">
        <v>17743</v>
      </c>
      <c r="C3220" s="7">
        <v>39</v>
      </c>
      <c r="D3220" s="7">
        <v>6</v>
      </c>
      <c r="E3220" t="s">
        <v>9400</v>
      </c>
      <c r="F3220" t="s">
        <v>17289</v>
      </c>
      <c r="G3220" s="3">
        <v>1</v>
      </c>
      <c r="H3220" s="4">
        <v>150</v>
      </c>
      <c r="I3220" s="14">
        <f t="shared" si="101"/>
        <v>27</v>
      </c>
      <c r="J3220" s="18">
        <f t="shared" si="100"/>
        <v>22.95</v>
      </c>
      <c r="K3220" s="4" t="s">
        <v>16538</v>
      </c>
      <c r="L3220" s="4" t="s">
        <v>16545</v>
      </c>
      <c r="M3220" s="4" t="s">
        <v>16551</v>
      </c>
      <c r="N3220" t="s">
        <v>9401</v>
      </c>
    </row>
    <row r="3221" spans="1:14" ht="40.35" customHeight="1" outlineLevel="2" x14ac:dyDescent="0.2">
      <c r="A3221" t="s">
        <v>9402</v>
      </c>
      <c r="B3221" t="s">
        <v>17743</v>
      </c>
      <c r="C3221" s="7">
        <v>35.5</v>
      </c>
      <c r="D3221" s="7">
        <v>3</v>
      </c>
      <c r="E3221" t="s">
        <v>9403</v>
      </c>
      <c r="F3221" t="s">
        <v>17290</v>
      </c>
      <c r="G3221" s="3">
        <v>18</v>
      </c>
      <c r="H3221" s="4">
        <v>130</v>
      </c>
      <c r="I3221" s="14">
        <f t="shared" si="101"/>
        <v>23.4</v>
      </c>
      <c r="J3221" s="18">
        <f t="shared" si="100"/>
        <v>19.889999999999997</v>
      </c>
      <c r="K3221" s="4" t="s">
        <v>16535</v>
      </c>
      <c r="L3221" s="4" t="s">
        <v>16545</v>
      </c>
      <c r="M3221" s="4" t="s">
        <v>16548</v>
      </c>
      <c r="N3221" t="s">
        <v>9404</v>
      </c>
    </row>
    <row r="3222" spans="1:14" ht="40.35" customHeight="1" outlineLevel="2" x14ac:dyDescent="0.2">
      <c r="A3222" t="s">
        <v>9405</v>
      </c>
      <c r="B3222" t="s">
        <v>17743</v>
      </c>
      <c r="C3222" s="7">
        <v>39</v>
      </c>
      <c r="D3222" s="7">
        <v>6</v>
      </c>
      <c r="E3222" t="s">
        <v>9406</v>
      </c>
      <c r="F3222" t="s">
        <v>17291</v>
      </c>
      <c r="G3222" s="3">
        <v>1</v>
      </c>
      <c r="H3222" s="4">
        <v>130</v>
      </c>
      <c r="I3222" s="14">
        <f t="shared" si="101"/>
        <v>23.4</v>
      </c>
      <c r="J3222" s="18">
        <f t="shared" si="100"/>
        <v>19.889999999999997</v>
      </c>
      <c r="K3222" s="4" t="s">
        <v>16535</v>
      </c>
      <c r="L3222" s="4" t="s">
        <v>16545</v>
      </c>
      <c r="M3222" s="4" t="s">
        <v>16548</v>
      </c>
      <c r="N3222" t="s">
        <v>9407</v>
      </c>
    </row>
    <row r="3223" spans="1:14" ht="40.35" customHeight="1" outlineLevel="2" x14ac:dyDescent="0.2">
      <c r="A3223" t="s">
        <v>9408</v>
      </c>
      <c r="B3223" t="s">
        <v>17743</v>
      </c>
      <c r="C3223" s="7">
        <v>37</v>
      </c>
      <c r="D3223" s="7">
        <v>4</v>
      </c>
      <c r="E3223" t="s">
        <v>9409</v>
      </c>
      <c r="F3223" t="s">
        <v>17292</v>
      </c>
      <c r="G3223" s="3">
        <v>1</v>
      </c>
      <c r="H3223" s="4">
        <v>110</v>
      </c>
      <c r="I3223" s="14">
        <f t="shared" si="101"/>
        <v>19.8</v>
      </c>
      <c r="J3223" s="18">
        <f t="shared" si="100"/>
        <v>16.830000000000002</v>
      </c>
      <c r="K3223" s="4" t="s">
        <v>16535</v>
      </c>
      <c r="L3223" s="4" t="s">
        <v>16545</v>
      </c>
      <c r="M3223" s="4" t="s">
        <v>16548</v>
      </c>
      <c r="N3223" t="s">
        <v>9410</v>
      </c>
    </row>
    <row r="3224" spans="1:14" ht="40.35" customHeight="1" outlineLevel="2" x14ac:dyDescent="0.2">
      <c r="A3224" t="s">
        <v>9411</v>
      </c>
      <c r="B3224" t="s">
        <v>17743</v>
      </c>
      <c r="C3224" s="7">
        <v>38</v>
      </c>
      <c r="D3224" s="7">
        <v>5</v>
      </c>
      <c r="E3224" t="s">
        <v>9412</v>
      </c>
      <c r="F3224" t="s">
        <v>17293</v>
      </c>
      <c r="G3224" s="3">
        <v>2</v>
      </c>
      <c r="H3224" s="4">
        <v>110</v>
      </c>
      <c r="I3224" s="14">
        <f t="shared" si="101"/>
        <v>19.8</v>
      </c>
      <c r="J3224" s="18">
        <f t="shared" si="100"/>
        <v>16.830000000000002</v>
      </c>
      <c r="K3224" s="4" t="s">
        <v>16535</v>
      </c>
      <c r="L3224" s="4" t="s">
        <v>16545</v>
      </c>
      <c r="M3224" s="4" t="s">
        <v>16548</v>
      </c>
      <c r="N3224" t="s">
        <v>9413</v>
      </c>
    </row>
    <row r="3225" spans="1:14" ht="40.35" customHeight="1" outlineLevel="2" x14ac:dyDescent="0.2">
      <c r="A3225" t="s">
        <v>9414</v>
      </c>
      <c r="B3225" t="s">
        <v>17743</v>
      </c>
      <c r="C3225" s="7">
        <v>37</v>
      </c>
      <c r="D3225" s="7">
        <v>4</v>
      </c>
      <c r="E3225" t="s">
        <v>9415</v>
      </c>
      <c r="F3225" t="s">
        <v>17294</v>
      </c>
      <c r="G3225" s="3">
        <v>13</v>
      </c>
      <c r="H3225" s="4">
        <v>110</v>
      </c>
      <c r="I3225" s="14">
        <f t="shared" si="101"/>
        <v>19.8</v>
      </c>
      <c r="J3225" s="18">
        <f t="shared" si="100"/>
        <v>16.830000000000002</v>
      </c>
      <c r="K3225" s="4" t="s">
        <v>16535</v>
      </c>
      <c r="L3225" s="4" t="s">
        <v>16545</v>
      </c>
      <c r="M3225" s="4" t="s">
        <v>16548</v>
      </c>
      <c r="N3225" t="s">
        <v>9416</v>
      </c>
    </row>
    <row r="3226" spans="1:14" ht="40.35" customHeight="1" outlineLevel="2" x14ac:dyDescent="0.2">
      <c r="A3226" t="s">
        <v>9417</v>
      </c>
      <c r="B3226" t="s">
        <v>17743</v>
      </c>
      <c r="C3226" s="7">
        <v>41</v>
      </c>
      <c r="D3226" s="7">
        <v>7</v>
      </c>
      <c r="E3226" t="s">
        <v>9418</v>
      </c>
      <c r="F3226" t="s">
        <v>17294</v>
      </c>
      <c r="G3226" s="3">
        <v>42</v>
      </c>
      <c r="H3226" s="4">
        <v>110</v>
      </c>
      <c r="I3226" s="14">
        <f t="shared" si="101"/>
        <v>19.8</v>
      </c>
      <c r="J3226" s="18">
        <f t="shared" si="100"/>
        <v>16.830000000000002</v>
      </c>
      <c r="K3226" s="4" t="s">
        <v>16535</v>
      </c>
      <c r="L3226" s="4" t="s">
        <v>16545</v>
      </c>
      <c r="M3226" s="4" t="s">
        <v>16548</v>
      </c>
      <c r="N3226" t="s">
        <v>9419</v>
      </c>
    </row>
    <row r="3227" spans="1:14" ht="40.35" customHeight="1" outlineLevel="2" x14ac:dyDescent="0.2">
      <c r="A3227" t="s">
        <v>9420</v>
      </c>
      <c r="B3227" t="s">
        <v>17743</v>
      </c>
      <c r="C3227" s="7">
        <v>36</v>
      </c>
      <c r="D3227" s="7" t="s">
        <v>17755</v>
      </c>
      <c r="E3227" t="s">
        <v>9421</v>
      </c>
      <c r="F3227" t="s">
        <v>17295</v>
      </c>
      <c r="G3227" s="3">
        <v>1</v>
      </c>
      <c r="H3227" s="4">
        <v>130</v>
      </c>
      <c r="I3227" s="14">
        <f t="shared" si="101"/>
        <v>23.4</v>
      </c>
      <c r="J3227" s="18">
        <f t="shared" si="100"/>
        <v>19.889999999999997</v>
      </c>
      <c r="K3227" s="4" t="s">
        <v>16535</v>
      </c>
      <c r="L3227" s="4" t="s">
        <v>16545</v>
      </c>
      <c r="M3227" s="4" t="s">
        <v>16548</v>
      </c>
      <c r="N3227" t="s">
        <v>9422</v>
      </c>
    </row>
    <row r="3228" spans="1:14" ht="40.35" customHeight="1" outlineLevel="2" x14ac:dyDescent="0.2">
      <c r="A3228" t="s">
        <v>9423</v>
      </c>
      <c r="B3228" t="s">
        <v>17743</v>
      </c>
      <c r="C3228" s="7">
        <v>37</v>
      </c>
      <c r="D3228" s="7">
        <v>4</v>
      </c>
      <c r="E3228" t="s">
        <v>9424</v>
      </c>
      <c r="F3228" t="s">
        <v>17295</v>
      </c>
      <c r="G3228" s="3">
        <v>1</v>
      </c>
      <c r="H3228" s="4">
        <v>130</v>
      </c>
      <c r="I3228" s="14">
        <f t="shared" si="101"/>
        <v>23.4</v>
      </c>
      <c r="J3228" s="18">
        <f t="shared" si="100"/>
        <v>19.889999999999997</v>
      </c>
      <c r="K3228" s="4" t="s">
        <v>16535</v>
      </c>
      <c r="L3228" s="4" t="s">
        <v>16545</v>
      </c>
      <c r="M3228" s="4" t="s">
        <v>16548</v>
      </c>
      <c r="N3228" t="s">
        <v>9425</v>
      </c>
    </row>
    <row r="3229" spans="1:14" ht="40.35" customHeight="1" outlineLevel="2" x14ac:dyDescent="0.2">
      <c r="A3229" t="s">
        <v>9426</v>
      </c>
      <c r="B3229" t="s">
        <v>17743</v>
      </c>
      <c r="C3229" s="7" t="s">
        <v>17746</v>
      </c>
      <c r="D3229" s="7" t="s">
        <v>17750</v>
      </c>
      <c r="E3229" t="s">
        <v>9427</v>
      </c>
      <c r="F3229" t="s">
        <v>17295</v>
      </c>
      <c r="G3229" s="3">
        <v>2</v>
      </c>
      <c r="H3229" s="4">
        <v>130</v>
      </c>
      <c r="I3229" s="14">
        <f t="shared" si="101"/>
        <v>23.4</v>
      </c>
      <c r="J3229" s="18">
        <f t="shared" si="100"/>
        <v>19.889999999999997</v>
      </c>
      <c r="K3229" s="4" t="s">
        <v>16535</v>
      </c>
      <c r="L3229" s="4" t="s">
        <v>16545</v>
      </c>
      <c r="M3229" s="4" t="s">
        <v>16548</v>
      </c>
      <c r="N3229" t="s">
        <v>9428</v>
      </c>
    </row>
    <row r="3230" spans="1:14" ht="40.35" customHeight="1" outlineLevel="2" x14ac:dyDescent="0.2">
      <c r="A3230" t="s">
        <v>9429</v>
      </c>
      <c r="B3230" t="s">
        <v>17743</v>
      </c>
      <c r="C3230" s="7">
        <v>36</v>
      </c>
      <c r="D3230" s="7" t="s">
        <v>17755</v>
      </c>
      <c r="E3230" t="s">
        <v>9430</v>
      </c>
      <c r="F3230" t="s">
        <v>17296</v>
      </c>
      <c r="G3230" s="3">
        <v>3</v>
      </c>
      <c r="H3230" s="4">
        <v>79.916666666666671</v>
      </c>
      <c r="I3230" s="14">
        <f t="shared" si="101"/>
        <v>14.385</v>
      </c>
      <c r="J3230" s="18">
        <f t="shared" si="100"/>
        <v>12.22725</v>
      </c>
      <c r="K3230" s="4" t="s">
        <v>16543</v>
      </c>
      <c r="L3230" s="4" t="s">
        <v>16545</v>
      </c>
      <c r="M3230" s="4" t="s">
        <v>16547</v>
      </c>
      <c r="N3230" t="s">
        <v>9431</v>
      </c>
    </row>
    <row r="3231" spans="1:14" ht="40.35" customHeight="1" outlineLevel="2" x14ac:dyDescent="0.2">
      <c r="A3231" t="s">
        <v>9432</v>
      </c>
      <c r="B3231" t="s">
        <v>17743</v>
      </c>
      <c r="C3231" s="7">
        <v>37</v>
      </c>
      <c r="D3231" s="7">
        <v>4</v>
      </c>
      <c r="E3231" t="s">
        <v>9433</v>
      </c>
      <c r="F3231" t="s">
        <v>17296</v>
      </c>
      <c r="G3231" s="3">
        <v>7</v>
      </c>
      <c r="H3231" s="4">
        <v>79.916666666666671</v>
      </c>
      <c r="I3231" s="14">
        <f t="shared" si="101"/>
        <v>14.385</v>
      </c>
      <c r="J3231" s="18">
        <f t="shared" si="100"/>
        <v>12.22725</v>
      </c>
      <c r="K3231" s="4" t="s">
        <v>16543</v>
      </c>
      <c r="L3231" s="4" t="s">
        <v>16545</v>
      </c>
      <c r="M3231" s="4" t="s">
        <v>16547</v>
      </c>
      <c r="N3231" t="s">
        <v>9434</v>
      </c>
    </row>
    <row r="3232" spans="1:14" ht="40.35" customHeight="1" outlineLevel="2" x14ac:dyDescent="0.2">
      <c r="A3232" t="s">
        <v>9435</v>
      </c>
      <c r="B3232" t="s">
        <v>17743</v>
      </c>
      <c r="C3232" s="7" t="s">
        <v>17746</v>
      </c>
      <c r="D3232" s="7" t="s">
        <v>17750</v>
      </c>
      <c r="E3232" t="s">
        <v>9436</v>
      </c>
      <c r="F3232" t="s">
        <v>17296</v>
      </c>
      <c r="G3232" s="3">
        <v>3</v>
      </c>
      <c r="H3232" s="4">
        <v>79.916666666666671</v>
      </c>
      <c r="I3232" s="14">
        <f t="shared" si="101"/>
        <v>14.385</v>
      </c>
      <c r="J3232" s="18">
        <f t="shared" si="100"/>
        <v>12.22725</v>
      </c>
      <c r="K3232" s="4" t="s">
        <v>16543</v>
      </c>
      <c r="L3232" s="4" t="s">
        <v>16545</v>
      </c>
      <c r="M3232" s="4" t="s">
        <v>16547</v>
      </c>
      <c r="N3232" t="s">
        <v>9437</v>
      </c>
    </row>
    <row r="3233" spans="1:14" ht="40.35" customHeight="1" outlineLevel="2" x14ac:dyDescent="0.2">
      <c r="A3233" t="s">
        <v>9435</v>
      </c>
      <c r="B3233" t="s">
        <v>17743</v>
      </c>
      <c r="C3233" s="7" t="s">
        <v>17746</v>
      </c>
      <c r="D3233" s="7" t="s">
        <v>17750</v>
      </c>
      <c r="E3233" t="s">
        <v>9436</v>
      </c>
      <c r="F3233" t="s">
        <v>17296</v>
      </c>
      <c r="G3233" s="3">
        <v>4</v>
      </c>
      <c r="H3233" s="4">
        <v>79.916666666666671</v>
      </c>
      <c r="I3233" s="14">
        <f t="shared" si="101"/>
        <v>14.385</v>
      </c>
      <c r="J3233" s="18">
        <f t="shared" si="100"/>
        <v>12.22725</v>
      </c>
      <c r="K3233" s="4" t="s">
        <v>16543</v>
      </c>
      <c r="L3233" s="4" t="s">
        <v>16545</v>
      </c>
      <c r="M3233" s="4" t="s">
        <v>16547</v>
      </c>
      <c r="N3233" t="s">
        <v>9437</v>
      </c>
    </row>
    <row r="3234" spans="1:14" ht="40.35" customHeight="1" outlineLevel="2" x14ac:dyDescent="0.2">
      <c r="A3234" t="s">
        <v>9438</v>
      </c>
      <c r="B3234" t="s">
        <v>17743</v>
      </c>
      <c r="C3234" s="7">
        <v>38</v>
      </c>
      <c r="D3234" s="7">
        <v>5</v>
      </c>
      <c r="E3234" t="s">
        <v>9439</v>
      </c>
      <c r="F3234" t="s">
        <v>17296</v>
      </c>
      <c r="G3234" s="3">
        <v>1</v>
      </c>
      <c r="H3234" s="4">
        <v>79.916666666666671</v>
      </c>
      <c r="I3234" s="14">
        <f t="shared" si="101"/>
        <v>14.385</v>
      </c>
      <c r="J3234" s="18">
        <f t="shared" si="100"/>
        <v>12.22725</v>
      </c>
      <c r="K3234" s="4" t="s">
        <v>16543</v>
      </c>
      <c r="L3234" s="4" t="s">
        <v>16545</v>
      </c>
      <c r="M3234" s="4" t="s">
        <v>16547</v>
      </c>
      <c r="N3234" t="s">
        <v>9440</v>
      </c>
    </row>
    <row r="3235" spans="1:14" ht="40.35" customHeight="1" outlineLevel="2" x14ac:dyDescent="0.2">
      <c r="A3235" t="s">
        <v>9438</v>
      </c>
      <c r="B3235" t="s">
        <v>17743</v>
      </c>
      <c r="C3235" s="7">
        <v>38</v>
      </c>
      <c r="D3235" s="7">
        <v>5</v>
      </c>
      <c r="E3235" t="s">
        <v>9439</v>
      </c>
      <c r="F3235" t="s">
        <v>17296</v>
      </c>
      <c r="G3235" s="3">
        <v>8</v>
      </c>
      <c r="H3235" s="4">
        <v>79.916666666666671</v>
      </c>
      <c r="I3235" s="14">
        <f t="shared" si="101"/>
        <v>14.385</v>
      </c>
      <c r="J3235" s="18">
        <f t="shared" si="100"/>
        <v>12.22725</v>
      </c>
      <c r="K3235" s="4" t="s">
        <v>16543</v>
      </c>
      <c r="L3235" s="4" t="s">
        <v>16545</v>
      </c>
      <c r="M3235" s="4" t="s">
        <v>16547</v>
      </c>
      <c r="N3235" t="s">
        <v>9440</v>
      </c>
    </row>
    <row r="3236" spans="1:14" ht="40.35" customHeight="1" outlineLevel="2" x14ac:dyDescent="0.2">
      <c r="A3236" t="s">
        <v>9441</v>
      </c>
      <c r="B3236" t="s">
        <v>17743</v>
      </c>
      <c r="C3236" s="7">
        <v>38.5</v>
      </c>
      <c r="D3236" s="7" t="s">
        <v>17751</v>
      </c>
      <c r="E3236" t="s">
        <v>9442</v>
      </c>
      <c r="F3236" t="s">
        <v>17296</v>
      </c>
      <c r="G3236" s="3">
        <v>14</v>
      </c>
      <c r="H3236" s="4">
        <v>79.916666666666671</v>
      </c>
      <c r="I3236" s="14">
        <f t="shared" si="101"/>
        <v>14.385</v>
      </c>
      <c r="J3236" s="18">
        <f t="shared" si="100"/>
        <v>12.22725</v>
      </c>
      <c r="K3236" s="4" t="s">
        <v>16543</v>
      </c>
      <c r="L3236" s="4" t="s">
        <v>16545</v>
      </c>
      <c r="M3236" s="4" t="s">
        <v>16547</v>
      </c>
      <c r="N3236" t="s">
        <v>9443</v>
      </c>
    </row>
    <row r="3237" spans="1:14" ht="40.35" customHeight="1" outlineLevel="2" x14ac:dyDescent="0.2">
      <c r="A3237" t="s">
        <v>9441</v>
      </c>
      <c r="B3237" t="s">
        <v>17743</v>
      </c>
      <c r="C3237" s="7">
        <v>38.5</v>
      </c>
      <c r="D3237" s="7" t="s">
        <v>17751</v>
      </c>
      <c r="E3237" t="s">
        <v>9442</v>
      </c>
      <c r="F3237" t="s">
        <v>17296</v>
      </c>
      <c r="G3237" s="3">
        <v>7</v>
      </c>
      <c r="H3237" s="4">
        <v>79.916666666666671</v>
      </c>
      <c r="I3237" s="14">
        <f t="shared" si="101"/>
        <v>14.385</v>
      </c>
      <c r="J3237" s="18">
        <f t="shared" si="100"/>
        <v>12.22725</v>
      </c>
      <c r="K3237" s="4" t="s">
        <v>16543</v>
      </c>
      <c r="L3237" s="4" t="s">
        <v>16545</v>
      </c>
      <c r="M3237" s="4" t="s">
        <v>16547</v>
      </c>
      <c r="N3237" t="s">
        <v>9443</v>
      </c>
    </row>
    <row r="3238" spans="1:14" ht="40.35" customHeight="1" outlineLevel="2" x14ac:dyDescent="0.2">
      <c r="A3238" t="s">
        <v>9444</v>
      </c>
      <c r="B3238" t="s">
        <v>17743</v>
      </c>
      <c r="C3238" s="7">
        <v>39</v>
      </c>
      <c r="D3238" s="7">
        <v>6</v>
      </c>
      <c r="E3238" t="s">
        <v>9445</v>
      </c>
      <c r="F3238" t="s">
        <v>17296</v>
      </c>
      <c r="G3238" s="3">
        <v>18</v>
      </c>
      <c r="H3238" s="4">
        <v>79.916666666666671</v>
      </c>
      <c r="I3238" s="14">
        <f t="shared" si="101"/>
        <v>14.385</v>
      </c>
      <c r="J3238" s="18">
        <f t="shared" si="100"/>
        <v>12.22725</v>
      </c>
      <c r="K3238" s="4" t="s">
        <v>16543</v>
      </c>
      <c r="L3238" s="4" t="s">
        <v>16545</v>
      </c>
      <c r="M3238" s="4" t="s">
        <v>16547</v>
      </c>
      <c r="N3238" t="s">
        <v>9446</v>
      </c>
    </row>
    <row r="3239" spans="1:14" ht="40.35" customHeight="1" outlineLevel="2" x14ac:dyDescent="0.2">
      <c r="A3239" t="s">
        <v>9447</v>
      </c>
      <c r="B3239" t="s">
        <v>17743</v>
      </c>
      <c r="C3239" s="7">
        <v>40</v>
      </c>
      <c r="D3239" s="7" t="s">
        <v>17752</v>
      </c>
      <c r="E3239" t="s">
        <v>9448</v>
      </c>
      <c r="F3239" t="s">
        <v>17296</v>
      </c>
      <c r="G3239" s="3">
        <v>8</v>
      </c>
      <c r="H3239" s="4">
        <v>79.916666666666671</v>
      </c>
      <c r="I3239" s="14">
        <f t="shared" si="101"/>
        <v>14.385</v>
      </c>
      <c r="J3239" s="18">
        <f t="shared" si="100"/>
        <v>12.22725</v>
      </c>
      <c r="K3239" s="4" t="s">
        <v>16543</v>
      </c>
      <c r="L3239" s="4" t="s">
        <v>16545</v>
      </c>
      <c r="M3239" s="4" t="s">
        <v>16547</v>
      </c>
      <c r="N3239" t="s">
        <v>9449</v>
      </c>
    </row>
    <row r="3240" spans="1:14" ht="40.35" customHeight="1" outlineLevel="2" x14ac:dyDescent="0.2">
      <c r="A3240" t="s">
        <v>9447</v>
      </c>
      <c r="B3240" t="s">
        <v>17743</v>
      </c>
      <c r="C3240" s="7">
        <v>40</v>
      </c>
      <c r="D3240" s="7" t="s">
        <v>17752</v>
      </c>
      <c r="E3240" t="s">
        <v>9448</v>
      </c>
      <c r="F3240" t="s">
        <v>17296</v>
      </c>
      <c r="G3240" s="3">
        <v>8</v>
      </c>
      <c r="H3240" s="4">
        <v>79.916666666666671</v>
      </c>
      <c r="I3240" s="14">
        <f t="shared" si="101"/>
        <v>14.385</v>
      </c>
      <c r="J3240" s="18">
        <f t="shared" si="100"/>
        <v>12.22725</v>
      </c>
      <c r="K3240" s="4" t="s">
        <v>16543</v>
      </c>
      <c r="L3240" s="4" t="s">
        <v>16545</v>
      </c>
      <c r="M3240" s="4" t="s">
        <v>16547</v>
      </c>
      <c r="N3240" t="s">
        <v>9449</v>
      </c>
    </row>
    <row r="3241" spans="1:14" ht="40.35" customHeight="1" outlineLevel="2" x14ac:dyDescent="0.2">
      <c r="A3241" t="s">
        <v>9450</v>
      </c>
      <c r="B3241" t="s">
        <v>17743</v>
      </c>
      <c r="C3241" s="7">
        <v>41</v>
      </c>
      <c r="D3241" s="7">
        <v>7</v>
      </c>
      <c r="E3241" t="s">
        <v>9451</v>
      </c>
      <c r="F3241" t="s">
        <v>17296</v>
      </c>
      <c r="G3241" s="3">
        <v>8</v>
      </c>
      <c r="H3241" s="4">
        <v>79.916666666666671</v>
      </c>
      <c r="I3241" s="14">
        <f t="shared" si="101"/>
        <v>14.385</v>
      </c>
      <c r="J3241" s="18">
        <f t="shared" si="100"/>
        <v>12.22725</v>
      </c>
      <c r="K3241" s="4" t="s">
        <v>16543</v>
      </c>
      <c r="L3241" s="4" t="s">
        <v>16545</v>
      </c>
      <c r="M3241" s="4" t="s">
        <v>16547</v>
      </c>
      <c r="N3241" t="s">
        <v>9452</v>
      </c>
    </row>
    <row r="3242" spans="1:14" ht="40.35" customHeight="1" outlineLevel="2" x14ac:dyDescent="0.2">
      <c r="A3242" t="s">
        <v>6558</v>
      </c>
      <c r="B3242" t="s">
        <v>17743</v>
      </c>
      <c r="C3242" s="7">
        <v>35.5</v>
      </c>
      <c r="D3242" s="7">
        <v>3</v>
      </c>
      <c r="E3242" t="s">
        <v>6559</v>
      </c>
      <c r="F3242" t="s">
        <v>17091</v>
      </c>
      <c r="G3242" s="3">
        <v>3</v>
      </c>
      <c r="H3242" s="4">
        <v>89.916666666666657</v>
      </c>
      <c r="I3242" s="14">
        <f t="shared" si="101"/>
        <v>16.184999999999999</v>
      </c>
      <c r="J3242" s="18">
        <f t="shared" si="100"/>
        <v>13.757249999999999</v>
      </c>
      <c r="K3242" s="4" t="s">
        <v>16543</v>
      </c>
      <c r="L3242" s="4" t="s">
        <v>16545</v>
      </c>
      <c r="M3242" s="4" t="s">
        <v>16547</v>
      </c>
      <c r="N3242" t="s">
        <v>6560</v>
      </c>
    </row>
    <row r="3243" spans="1:14" ht="40.35" customHeight="1" outlineLevel="2" x14ac:dyDescent="0.2">
      <c r="A3243" t="s">
        <v>9453</v>
      </c>
      <c r="B3243" t="s">
        <v>17743</v>
      </c>
      <c r="C3243" s="7" t="s">
        <v>17746</v>
      </c>
      <c r="D3243" s="7" t="s">
        <v>17750</v>
      </c>
      <c r="E3243" t="s">
        <v>9454</v>
      </c>
      <c r="F3243" t="s">
        <v>17091</v>
      </c>
      <c r="G3243" s="3">
        <v>3</v>
      </c>
      <c r="H3243" s="4">
        <v>89.916666666666657</v>
      </c>
      <c r="I3243" s="14">
        <f t="shared" si="101"/>
        <v>16.184999999999999</v>
      </c>
      <c r="J3243" s="18">
        <f t="shared" si="100"/>
        <v>13.757249999999999</v>
      </c>
      <c r="K3243" s="4" t="s">
        <v>16543</v>
      </c>
      <c r="L3243" s="4" t="s">
        <v>16545</v>
      </c>
      <c r="M3243" s="4" t="s">
        <v>16547</v>
      </c>
      <c r="N3243" t="s">
        <v>9455</v>
      </c>
    </row>
    <row r="3244" spans="1:14" ht="40.35" customHeight="1" outlineLevel="2" x14ac:dyDescent="0.2">
      <c r="A3244" t="s">
        <v>6561</v>
      </c>
      <c r="B3244" t="s">
        <v>17743</v>
      </c>
      <c r="C3244" s="7">
        <v>38</v>
      </c>
      <c r="D3244" s="7">
        <v>5</v>
      </c>
      <c r="E3244" t="s">
        <v>6562</v>
      </c>
      <c r="F3244" t="s">
        <v>17091</v>
      </c>
      <c r="G3244" s="3">
        <v>7</v>
      </c>
      <c r="H3244" s="4">
        <v>89.916666666666657</v>
      </c>
      <c r="I3244" s="14">
        <f t="shared" si="101"/>
        <v>16.184999999999999</v>
      </c>
      <c r="J3244" s="18">
        <f t="shared" si="100"/>
        <v>13.757249999999999</v>
      </c>
      <c r="K3244" s="4" t="s">
        <v>16543</v>
      </c>
      <c r="L3244" s="4" t="s">
        <v>16545</v>
      </c>
      <c r="M3244" s="4" t="s">
        <v>16547</v>
      </c>
      <c r="N3244" t="s">
        <v>6563</v>
      </c>
    </row>
    <row r="3245" spans="1:14" ht="40.35" customHeight="1" outlineLevel="2" x14ac:dyDescent="0.2">
      <c r="A3245" t="s">
        <v>9456</v>
      </c>
      <c r="B3245" t="s">
        <v>17743</v>
      </c>
      <c r="C3245" s="7">
        <v>38</v>
      </c>
      <c r="D3245" s="7">
        <v>5</v>
      </c>
      <c r="E3245" t="s">
        <v>9457</v>
      </c>
      <c r="F3245" t="s">
        <v>17297</v>
      </c>
      <c r="G3245" s="3">
        <v>1</v>
      </c>
      <c r="H3245" s="4">
        <v>89.916666666666657</v>
      </c>
      <c r="I3245" s="14">
        <f t="shared" si="101"/>
        <v>16.184999999999999</v>
      </c>
      <c r="J3245" s="18">
        <f t="shared" si="100"/>
        <v>13.757249999999999</v>
      </c>
      <c r="K3245" s="4" t="s">
        <v>16543</v>
      </c>
      <c r="L3245" s="4" t="s">
        <v>16545</v>
      </c>
      <c r="M3245" s="4" t="s">
        <v>16547</v>
      </c>
      <c r="N3245" t="s">
        <v>9458</v>
      </c>
    </row>
    <row r="3246" spans="1:14" ht="40.35" customHeight="1" outlineLevel="2" x14ac:dyDescent="0.2">
      <c r="A3246" t="s">
        <v>9459</v>
      </c>
      <c r="B3246" t="s">
        <v>17743</v>
      </c>
      <c r="C3246" s="7">
        <v>38.5</v>
      </c>
      <c r="D3246" s="7" t="s">
        <v>17751</v>
      </c>
      <c r="E3246" t="s">
        <v>9460</v>
      </c>
      <c r="F3246" t="s">
        <v>17297</v>
      </c>
      <c r="G3246" s="3">
        <v>5</v>
      </c>
      <c r="H3246" s="4">
        <v>89.916666666666657</v>
      </c>
      <c r="I3246" s="14">
        <f t="shared" si="101"/>
        <v>16.184999999999999</v>
      </c>
      <c r="J3246" s="18">
        <f t="shared" si="100"/>
        <v>13.757249999999999</v>
      </c>
      <c r="K3246" s="4" t="s">
        <v>16543</v>
      </c>
      <c r="L3246" s="4" t="s">
        <v>16545</v>
      </c>
      <c r="M3246" s="4" t="s">
        <v>16547</v>
      </c>
      <c r="N3246" t="s">
        <v>9461</v>
      </c>
    </row>
    <row r="3247" spans="1:14" ht="40.35" customHeight="1" outlineLevel="2" x14ac:dyDescent="0.2">
      <c r="A3247" t="s">
        <v>9462</v>
      </c>
      <c r="B3247" t="s">
        <v>17743</v>
      </c>
      <c r="C3247" s="7">
        <v>39</v>
      </c>
      <c r="D3247" s="7">
        <v>6</v>
      </c>
      <c r="E3247" t="s">
        <v>9463</v>
      </c>
      <c r="F3247" t="s">
        <v>17297</v>
      </c>
      <c r="G3247" s="3">
        <v>1</v>
      </c>
      <c r="H3247" s="4">
        <v>89.916666666666657</v>
      </c>
      <c r="I3247" s="14">
        <f t="shared" si="101"/>
        <v>16.184999999999999</v>
      </c>
      <c r="J3247" s="18">
        <f t="shared" si="100"/>
        <v>13.757249999999999</v>
      </c>
      <c r="K3247" s="4" t="s">
        <v>16543</v>
      </c>
      <c r="L3247" s="4" t="s">
        <v>16545</v>
      </c>
      <c r="M3247" s="4" t="s">
        <v>16547</v>
      </c>
      <c r="N3247" t="s">
        <v>9464</v>
      </c>
    </row>
    <row r="3248" spans="1:14" ht="40.35" customHeight="1" outlineLevel="2" x14ac:dyDescent="0.2">
      <c r="A3248" t="s">
        <v>9465</v>
      </c>
      <c r="B3248" t="s">
        <v>17743</v>
      </c>
      <c r="C3248" s="7">
        <v>40</v>
      </c>
      <c r="D3248" s="7" t="s">
        <v>17752</v>
      </c>
      <c r="E3248" t="s">
        <v>9466</v>
      </c>
      <c r="F3248" t="s">
        <v>17297</v>
      </c>
      <c r="G3248" s="3">
        <v>1</v>
      </c>
      <c r="H3248" s="4">
        <v>89.916666666666657</v>
      </c>
      <c r="I3248" s="14">
        <f t="shared" si="101"/>
        <v>16.184999999999999</v>
      </c>
      <c r="J3248" s="18">
        <f t="shared" si="100"/>
        <v>13.757249999999999</v>
      </c>
      <c r="K3248" s="4" t="s">
        <v>16543</v>
      </c>
      <c r="L3248" s="4" t="s">
        <v>16545</v>
      </c>
      <c r="M3248" s="4" t="s">
        <v>16547</v>
      </c>
      <c r="N3248" t="s">
        <v>9467</v>
      </c>
    </row>
    <row r="3249" spans="1:14" ht="40.35" customHeight="1" outlineLevel="2" x14ac:dyDescent="0.2">
      <c r="A3249" t="s">
        <v>9468</v>
      </c>
      <c r="B3249" t="s">
        <v>17743</v>
      </c>
      <c r="C3249" s="7">
        <v>41</v>
      </c>
      <c r="D3249" s="7">
        <v>7</v>
      </c>
      <c r="E3249" t="s">
        <v>9469</v>
      </c>
      <c r="F3249" t="s">
        <v>17297</v>
      </c>
      <c r="G3249" s="3">
        <v>7</v>
      </c>
      <c r="H3249" s="4">
        <v>89.916666666666657</v>
      </c>
      <c r="I3249" s="14">
        <f t="shared" si="101"/>
        <v>16.184999999999999</v>
      </c>
      <c r="J3249" s="18">
        <f t="shared" si="100"/>
        <v>13.757249999999999</v>
      </c>
      <c r="K3249" s="4" t="s">
        <v>16543</v>
      </c>
      <c r="L3249" s="4" t="s">
        <v>16545</v>
      </c>
      <c r="M3249" s="4" t="s">
        <v>16547</v>
      </c>
      <c r="N3249" t="s">
        <v>9470</v>
      </c>
    </row>
    <row r="3250" spans="1:14" ht="40.35" customHeight="1" outlineLevel="2" x14ac:dyDescent="0.2">
      <c r="A3250" t="s">
        <v>6564</v>
      </c>
      <c r="B3250" t="s">
        <v>17743</v>
      </c>
      <c r="C3250" s="7">
        <v>36</v>
      </c>
      <c r="D3250" s="7" t="s">
        <v>17755</v>
      </c>
      <c r="E3250" t="s">
        <v>6565</v>
      </c>
      <c r="F3250" t="s">
        <v>17092</v>
      </c>
      <c r="G3250" s="3">
        <v>1</v>
      </c>
      <c r="H3250" s="4">
        <v>130</v>
      </c>
      <c r="I3250" s="14">
        <f t="shared" si="101"/>
        <v>23.4</v>
      </c>
      <c r="J3250" s="18">
        <f t="shared" si="100"/>
        <v>19.889999999999997</v>
      </c>
      <c r="K3250" s="4" t="s">
        <v>16538</v>
      </c>
      <c r="L3250" s="4" t="s">
        <v>16545</v>
      </c>
      <c r="M3250" s="4" t="s">
        <v>16551</v>
      </c>
      <c r="N3250" t="s">
        <v>6566</v>
      </c>
    </row>
    <row r="3251" spans="1:14" ht="40.35" customHeight="1" outlineLevel="2" x14ac:dyDescent="0.2">
      <c r="A3251" t="s">
        <v>9471</v>
      </c>
      <c r="B3251" t="s">
        <v>17743</v>
      </c>
      <c r="C3251" s="7">
        <v>36</v>
      </c>
      <c r="D3251" s="7" t="s">
        <v>17755</v>
      </c>
      <c r="E3251" t="s">
        <v>9472</v>
      </c>
      <c r="F3251" t="s">
        <v>17298</v>
      </c>
      <c r="G3251" s="3">
        <v>1</v>
      </c>
      <c r="H3251" s="4">
        <v>79.916666666666671</v>
      </c>
      <c r="I3251" s="14">
        <f t="shared" si="101"/>
        <v>14.385</v>
      </c>
      <c r="J3251" s="18">
        <f t="shared" si="100"/>
        <v>12.22725</v>
      </c>
      <c r="K3251" s="4" t="s">
        <v>16543</v>
      </c>
      <c r="L3251" s="4" t="s">
        <v>16545</v>
      </c>
      <c r="M3251" s="4" t="s">
        <v>16576</v>
      </c>
      <c r="N3251" t="s">
        <v>9473</v>
      </c>
    </row>
    <row r="3252" spans="1:14" ht="40.35" customHeight="1" outlineLevel="2" x14ac:dyDescent="0.2">
      <c r="A3252" t="s">
        <v>9474</v>
      </c>
      <c r="B3252" t="s">
        <v>17743</v>
      </c>
      <c r="C3252" s="7">
        <v>39</v>
      </c>
      <c r="D3252" s="7">
        <v>6</v>
      </c>
      <c r="E3252" t="s">
        <v>9475</v>
      </c>
      <c r="F3252" t="s">
        <v>17298</v>
      </c>
      <c r="G3252" s="3">
        <v>3</v>
      </c>
      <c r="H3252" s="4">
        <v>79.916666666666671</v>
      </c>
      <c r="I3252" s="14">
        <f t="shared" si="101"/>
        <v>14.385</v>
      </c>
      <c r="J3252" s="18">
        <f t="shared" si="100"/>
        <v>12.22725</v>
      </c>
      <c r="K3252" s="4" t="s">
        <v>16543</v>
      </c>
      <c r="L3252" s="4" t="s">
        <v>16545</v>
      </c>
      <c r="M3252" s="4" t="s">
        <v>16576</v>
      </c>
      <c r="N3252" t="s">
        <v>9476</v>
      </c>
    </row>
    <row r="3253" spans="1:14" ht="40.35" customHeight="1" outlineLevel="2" x14ac:dyDescent="0.2">
      <c r="A3253" t="s">
        <v>9477</v>
      </c>
      <c r="B3253" t="s">
        <v>17743</v>
      </c>
      <c r="C3253" s="7">
        <v>40</v>
      </c>
      <c r="D3253" s="7" t="s">
        <v>17752</v>
      </c>
      <c r="E3253" t="s">
        <v>9478</v>
      </c>
      <c r="F3253" t="s">
        <v>17298</v>
      </c>
      <c r="G3253" s="3">
        <v>1</v>
      </c>
      <c r="H3253" s="4">
        <v>79.916666666666671</v>
      </c>
      <c r="I3253" s="14">
        <f t="shared" si="101"/>
        <v>14.385</v>
      </c>
      <c r="J3253" s="18">
        <f t="shared" si="100"/>
        <v>12.22725</v>
      </c>
      <c r="K3253" s="4" t="s">
        <v>16543</v>
      </c>
      <c r="L3253" s="4" t="s">
        <v>16545</v>
      </c>
      <c r="M3253" s="4" t="s">
        <v>16576</v>
      </c>
      <c r="N3253" t="s">
        <v>9479</v>
      </c>
    </row>
    <row r="3254" spans="1:14" ht="40.35" customHeight="1" outlineLevel="2" x14ac:dyDescent="0.2">
      <c r="A3254" t="s">
        <v>9480</v>
      </c>
      <c r="B3254" t="s">
        <v>17743</v>
      </c>
      <c r="C3254" s="7">
        <v>36</v>
      </c>
      <c r="D3254" s="7" t="s">
        <v>17755</v>
      </c>
      <c r="E3254" t="s">
        <v>9481</v>
      </c>
      <c r="F3254" t="s">
        <v>17299</v>
      </c>
      <c r="G3254" s="3">
        <v>1</v>
      </c>
      <c r="H3254" s="4">
        <v>79.916666666666671</v>
      </c>
      <c r="I3254" s="14">
        <f t="shared" si="101"/>
        <v>14.385</v>
      </c>
      <c r="J3254" s="18">
        <f t="shared" si="100"/>
        <v>12.22725</v>
      </c>
      <c r="K3254" s="4" t="s">
        <v>16543</v>
      </c>
      <c r="L3254" s="4" t="s">
        <v>16545</v>
      </c>
      <c r="M3254" s="4" t="s">
        <v>16576</v>
      </c>
      <c r="N3254" t="s">
        <v>9482</v>
      </c>
    </row>
    <row r="3255" spans="1:14" ht="40.35" customHeight="1" outlineLevel="2" x14ac:dyDescent="0.2">
      <c r="A3255" t="s">
        <v>9483</v>
      </c>
      <c r="B3255" t="s">
        <v>17743</v>
      </c>
      <c r="C3255" s="7">
        <v>37</v>
      </c>
      <c r="D3255" s="7">
        <v>4</v>
      </c>
      <c r="E3255" t="s">
        <v>9484</v>
      </c>
      <c r="F3255" t="s">
        <v>17299</v>
      </c>
      <c r="G3255" s="3">
        <v>17</v>
      </c>
      <c r="H3255" s="4">
        <v>79.916666666666671</v>
      </c>
      <c r="I3255" s="14">
        <f t="shared" si="101"/>
        <v>14.385</v>
      </c>
      <c r="J3255" s="18">
        <f t="shared" si="100"/>
        <v>12.22725</v>
      </c>
      <c r="K3255" s="4" t="s">
        <v>16543</v>
      </c>
      <c r="L3255" s="4" t="s">
        <v>16545</v>
      </c>
      <c r="M3255" s="4" t="s">
        <v>16576</v>
      </c>
      <c r="N3255" t="s">
        <v>9485</v>
      </c>
    </row>
    <row r="3256" spans="1:14" ht="40.35" customHeight="1" outlineLevel="2" x14ac:dyDescent="0.2">
      <c r="A3256" t="s">
        <v>9486</v>
      </c>
      <c r="B3256" t="s">
        <v>17743</v>
      </c>
      <c r="C3256" s="7" t="s">
        <v>17746</v>
      </c>
      <c r="D3256" s="7" t="s">
        <v>17750</v>
      </c>
      <c r="E3256" t="s">
        <v>9487</v>
      </c>
      <c r="F3256" t="s">
        <v>17299</v>
      </c>
      <c r="G3256" s="3">
        <v>1</v>
      </c>
      <c r="H3256" s="4">
        <v>79.916666666666671</v>
      </c>
      <c r="I3256" s="14">
        <f t="shared" si="101"/>
        <v>14.385</v>
      </c>
      <c r="J3256" s="18">
        <f t="shared" si="100"/>
        <v>12.22725</v>
      </c>
      <c r="K3256" s="4" t="s">
        <v>16543</v>
      </c>
      <c r="L3256" s="4" t="s">
        <v>16545</v>
      </c>
      <c r="M3256" s="4" t="s">
        <v>16576</v>
      </c>
      <c r="N3256" t="s">
        <v>9488</v>
      </c>
    </row>
    <row r="3257" spans="1:14" ht="40.35" customHeight="1" outlineLevel="2" x14ac:dyDescent="0.2">
      <c r="A3257" t="s">
        <v>9489</v>
      </c>
      <c r="B3257" t="s">
        <v>17743</v>
      </c>
      <c r="C3257" s="7">
        <v>38</v>
      </c>
      <c r="D3257" s="7">
        <v>5</v>
      </c>
      <c r="E3257" t="s">
        <v>9490</v>
      </c>
      <c r="F3257" t="s">
        <v>17299</v>
      </c>
      <c r="G3257" s="3">
        <v>16</v>
      </c>
      <c r="H3257" s="4">
        <v>79.916666666666671</v>
      </c>
      <c r="I3257" s="14">
        <f t="shared" si="101"/>
        <v>14.385</v>
      </c>
      <c r="J3257" s="18">
        <f t="shared" si="100"/>
        <v>12.22725</v>
      </c>
      <c r="K3257" s="4" t="s">
        <v>16543</v>
      </c>
      <c r="L3257" s="4" t="s">
        <v>16545</v>
      </c>
      <c r="M3257" s="4" t="s">
        <v>16576</v>
      </c>
      <c r="N3257" t="s">
        <v>9491</v>
      </c>
    </row>
    <row r="3258" spans="1:14" ht="40.35" customHeight="1" outlineLevel="2" x14ac:dyDescent="0.2">
      <c r="A3258" t="s">
        <v>9492</v>
      </c>
      <c r="B3258" t="s">
        <v>17743</v>
      </c>
      <c r="C3258" s="7">
        <v>38.5</v>
      </c>
      <c r="D3258" s="7" t="s">
        <v>17751</v>
      </c>
      <c r="E3258" t="s">
        <v>9493</v>
      </c>
      <c r="F3258" t="s">
        <v>17299</v>
      </c>
      <c r="G3258" s="3">
        <v>7</v>
      </c>
      <c r="H3258" s="4">
        <v>79.916666666666671</v>
      </c>
      <c r="I3258" s="14">
        <f t="shared" si="101"/>
        <v>14.385</v>
      </c>
      <c r="J3258" s="18">
        <f t="shared" si="100"/>
        <v>12.22725</v>
      </c>
      <c r="K3258" s="4" t="s">
        <v>16543</v>
      </c>
      <c r="L3258" s="4" t="s">
        <v>16545</v>
      </c>
      <c r="M3258" s="4" t="s">
        <v>16576</v>
      </c>
      <c r="N3258" t="s">
        <v>9494</v>
      </c>
    </row>
    <row r="3259" spans="1:14" ht="40.35" customHeight="1" outlineLevel="2" x14ac:dyDescent="0.2">
      <c r="A3259" t="s">
        <v>9495</v>
      </c>
      <c r="B3259" t="s">
        <v>17743</v>
      </c>
      <c r="C3259" s="7">
        <v>39</v>
      </c>
      <c r="D3259" s="7">
        <v>6</v>
      </c>
      <c r="E3259" t="s">
        <v>9496</v>
      </c>
      <c r="F3259" t="s">
        <v>17299</v>
      </c>
      <c r="G3259" s="3">
        <v>67</v>
      </c>
      <c r="H3259" s="4">
        <v>79.916666666666671</v>
      </c>
      <c r="I3259" s="14">
        <f t="shared" si="101"/>
        <v>14.385</v>
      </c>
      <c r="J3259" s="18">
        <f t="shared" si="100"/>
        <v>12.22725</v>
      </c>
      <c r="K3259" s="4" t="s">
        <v>16543</v>
      </c>
      <c r="L3259" s="4" t="s">
        <v>16545</v>
      </c>
      <c r="M3259" s="4" t="s">
        <v>16576</v>
      </c>
      <c r="N3259" t="s">
        <v>9497</v>
      </c>
    </row>
    <row r="3260" spans="1:14" ht="40.35" customHeight="1" outlineLevel="2" x14ac:dyDescent="0.2">
      <c r="A3260" t="s">
        <v>9498</v>
      </c>
      <c r="B3260" t="s">
        <v>17743</v>
      </c>
      <c r="C3260" s="7">
        <v>41</v>
      </c>
      <c r="D3260" s="7">
        <v>7</v>
      </c>
      <c r="E3260" t="s">
        <v>9499</v>
      </c>
      <c r="F3260" t="s">
        <v>17299</v>
      </c>
      <c r="G3260" s="3">
        <v>15</v>
      </c>
      <c r="H3260" s="4">
        <v>79.916666666666671</v>
      </c>
      <c r="I3260" s="14">
        <f t="shared" si="101"/>
        <v>14.385</v>
      </c>
      <c r="J3260" s="18">
        <f t="shared" si="100"/>
        <v>12.22725</v>
      </c>
      <c r="K3260" s="4" t="s">
        <v>16543</v>
      </c>
      <c r="L3260" s="4" t="s">
        <v>16545</v>
      </c>
      <c r="M3260" s="4" t="s">
        <v>16576</v>
      </c>
      <c r="N3260" t="s">
        <v>9500</v>
      </c>
    </row>
    <row r="3261" spans="1:14" ht="40.35" customHeight="1" outlineLevel="2" x14ac:dyDescent="0.2">
      <c r="A3261" t="s">
        <v>9501</v>
      </c>
      <c r="B3261" t="s">
        <v>17743</v>
      </c>
      <c r="C3261" s="7">
        <v>37</v>
      </c>
      <c r="D3261" s="7">
        <v>4</v>
      </c>
      <c r="E3261" t="s">
        <v>9502</v>
      </c>
      <c r="F3261" t="s">
        <v>17300</v>
      </c>
      <c r="G3261" s="3">
        <v>5</v>
      </c>
      <c r="H3261" s="4">
        <v>79.916666666666671</v>
      </c>
      <c r="I3261" s="14">
        <f t="shared" si="101"/>
        <v>14.385</v>
      </c>
      <c r="J3261" s="18">
        <f t="shared" si="100"/>
        <v>12.22725</v>
      </c>
      <c r="K3261" s="4" t="s">
        <v>16543</v>
      </c>
      <c r="L3261" s="4" t="s">
        <v>16545</v>
      </c>
      <c r="M3261" s="4" t="s">
        <v>16576</v>
      </c>
      <c r="N3261" t="s">
        <v>9503</v>
      </c>
    </row>
    <row r="3262" spans="1:14" ht="40.35" customHeight="1" outlineLevel="2" x14ac:dyDescent="0.2">
      <c r="A3262" t="s">
        <v>9504</v>
      </c>
      <c r="B3262" t="s">
        <v>17743</v>
      </c>
      <c r="C3262" s="7" t="s">
        <v>17746</v>
      </c>
      <c r="D3262" s="7" t="s">
        <v>17750</v>
      </c>
      <c r="E3262" t="s">
        <v>9505</v>
      </c>
      <c r="F3262" t="s">
        <v>17300</v>
      </c>
      <c r="G3262" s="3">
        <v>2</v>
      </c>
      <c r="H3262" s="4">
        <v>79.916666666666671</v>
      </c>
      <c r="I3262" s="14">
        <f t="shared" si="101"/>
        <v>14.385</v>
      </c>
      <c r="J3262" s="18">
        <f t="shared" si="100"/>
        <v>12.22725</v>
      </c>
      <c r="K3262" s="4" t="s">
        <v>16543</v>
      </c>
      <c r="L3262" s="4" t="s">
        <v>16545</v>
      </c>
      <c r="M3262" s="4" t="s">
        <v>16576</v>
      </c>
      <c r="N3262" t="s">
        <v>9506</v>
      </c>
    </row>
    <row r="3263" spans="1:14" ht="40.35" customHeight="1" outlineLevel="2" x14ac:dyDescent="0.2">
      <c r="A3263" t="s">
        <v>9507</v>
      </c>
      <c r="B3263" t="s">
        <v>17743</v>
      </c>
      <c r="C3263" s="7">
        <v>38</v>
      </c>
      <c r="D3263" s="7">
        <v>5</v>
      </c>
      <c r="E3263" t="s">
        <v>9508</v>
      </c>
      <c r="F3263" t="s">
        <v>17300</v>
      </c>
      <c r="G3263" s="3">
        <v>2</v>
      </c>
      <c r="H3263" s="4">
        <v>79.916666666666671</v>
      </c>
      <c r="I3263" s="14">
        <f t="shared" si="101"/>
        <v>14.385</v>
      </c>
      <c r="J3263" s="18">
        <f t="shared" si="100"/>
        <v>12.22725</v>
      </c>
      <c r="K3263" s="4" t="s">
        <v>16543</v>
      </c>
      <c r="L3263" s="4" t="s">
        <v>16545</v>
      </c>
      <c r="M3263" s="4" t="s">
        <v>16576</v>
      </c>
      <c r="N3263" t="s">
        <v>9509</v>
      </c>
    </row>
    <row r="3264" spans="1:14" ht="40.35" customHeight="1" outlineLevel="2" x14ac:dyDescent="0.2">
      <c r="A3264" t="s">
        <v>9510</v>
      </c>
      <c r="B3264" t="s">
        <v>17743</v>
      </c>
      <c r="C3264" s="7">
        <v>38.5</v>
      </c>
      <c r="D3264" s="7" t="s">
        <v>17751</v>
      </c>
      <c r="E3264" t="s">
        <v>9511</v>
      </c>
      <c r="F3264" t="s">
        <v>17300</v>
      </c>
      <c r="G3264" s="3">
        <v>3</v>
      </c>
      <c r="H3264" s="4">
        <v>79.916666666666671</v>
      </c>
      <c r="I3264" s="14">
        <f t="shared" si="101"/>
        <v>14.385</v>
      </c>
      <c r="J3264" s="18">
        <f t="shared" si="100"/>
        <v>12.22725</v>
      </c>
      <c r="K3264" s="4" t="s">
        <v>16543</v>
      </c>
      <c r="L3264" s="4" t="s">
        <v>16545</v>
      </c>
      <c r="M3264" s="4" t="s">
        <v>16576</v>
      </c>
      <c r="N3264" t="s">
        <v>9512</v>
      </c>
    </row>
    <row r="3265" spans="1:14" ht="40.35" customHeight="1" outlineLevel="2" x14ac:dyDescent="0.2">
      <c r="A3265" t="s">
        <v>9513</v>
      </c>
      <c r="B3265" t="s">
        <v>17743</v>
      </c>
      <c r="C3265" s="7">
        <v>39</v>
      </c>
      <c r="D3265" s="7">
        <v>6</v>
      </c>
      <c r="E3265" t="s">
        <v>9514</v>
      </c>
      <c r="F3265" t="s">
        <v>17300</v>
      </c>
      <c r="G3265" s="3">
        <v>5</v>
      </c>
      <c r="H3265" s="4">
        <v>79.916666666666671</v>
      </c>
      <c r="I3265" s="14">
        <f t="shared" si="101"/>
        <v>14.385</v>
      </c>
      <c r="J3265" s="18">
        <f t="shared" si="100"/>
        <v>12.22725</v>
      </c>
      <c r="K3265" s="4" t="s">
        <v>16543</v>
      </c>
      <c r="L3265" s="4" t="s">
        <v>16545</v>
      </c>
      <c r="M3265" s="4" t="s">
        <v>16576</v>
      </c>
      <c r="N3265" t="s">
        <v>9515</v>
      </c>
    </row>
    <row r="3266" spans="1:14" ht="40.35" customHeight="1" outlineLevel="2" x14ac:dyDescent="0.2">
      <c r="A3266" t="s">
        <v>9516</v>
      </c>
      <c r="B3266" t="s">
        <v>17743</v>
      </c>
      <c r="C3266" s="7">
        <v>40</v>
      </c>
      <c r="D3266" s="7" t="s">
        <v>17752</v>
      </c>
      <c r="E3266" t="s">
        <v>9517</v>
      </c>
      <c r="F3266" t="s">
        <v>17300</v>
      </c>
      <c r="G3266" s="3">
        <v>7</v>
      </c>
      <c r="H3266" s="4">
        <v>79.916666666666671</v>
      </c>
      <c r="I3266" s="14">
        <f t="shared" si="101"/>
        <v>14.385</v>
      </c>
      <c r="J3266" s="18">
        <f t="shared" si="100"/>
        <v>12.22725</v>
      </c>
      <c r="K3266" s="4" t="s">
        <v>16543</v>
      </c>
      <c r="L3266" s="4" t="s">
        <v>16545</v>
      </c>
      <c r="M3266" s="4" t="s">
        <v>16576</v>
      </c>
      <c r="N3266" t="s">
        <v>9518</v>
      </c>
    </row>
    <row r="3267" spans="1:14" ht="40.35" customHeight="1" outlineLevel="2" x14ac:dyDescent="0.2">
      <c r="A3267" t="s">
        <v>9519</v>
      </c>
      <c r="B3267" t="s">
        <v>17743</v>
      </c>
      <c r="C3267" s="7">
        <v>41</v>
      </c>
      <c r="D3267" s="7">
        <v>7</v>
      </c>
      <c r="E3267" t="s">
        <v>9520</v>
      </c>
      <c r="F3267" t="s">
        <v>17300</v>
      </c>
      <c r="G3267" s="3">
        <v>4</v>
      </c>
      <c r="H3267" s="4">
        <v>79.916666666666671</v>
      </c>
      <c r="I3267" s="14">
        <f t="shared" si="101"/>
        <v>14.385</v>
      </c>
      <c r="J3267" s="18">
        <f t="shared" si="100"/>
        <v>12.22725</v>
      </c>
      <c r="K3267" s="4" t="s">
        <v>16543</v>
      </c>
      <c r="L3267" s="4" t="s">
        <v>16545</v>
      </c>
      <c r="M3267" s="4" t="s">
        <v>16576</v>
      </c>
      <c r="N3267" t="s">
        <v>9521</v>
      </c>
    </row>
    <row r="3268" spans="1:14" ht="40.35" customHeight="1" outlineLevel="2" x14ac:dyDescent="0.2">
      <c r="A3268" t="s">
        <v>9522</v>
      </c>
      <c r="B3268" t="s">
        <v>17743</v>
      </c>
      <c r="C3268" s="7">
        <v>36</v>
      </c>
      <c r="D3268" s="7" t="s">
        <v>17755</v>
      </c>
      <c r="E3268" t="s">
        <v>9523</v>
      </c>
      <c r="F3268" t="s">
        <v>17301</v>
      </c>
      <c r="G3268" s="3">
        <v>19</v>
      </c>
      <c r="H3268" s="4">
        <v>99.916666666666671</v>
      </c>
      <c r="I3268" s="14">
        <f t="shared" si="101"/>
        <v>17.984999999999999</v>
      </c>
      <c r="J3268" s="18">
        <f t="shared" ref="J3268:J3331" si="102">SUM(I3268*0.85)</f>
        <v>15.287249999999998</v>
      </c>
      <c r="K3268" s="4" t="s">
        <v>16543</v>
      </c>
      <c r="L3268" s="4" t="s">
        <v>16545</v>
      </c>
      <c r="M3268" s="4" t="s">
        <v>16546</v>
      </c>
      <c r="N3268" t="s">
        <v>9524</v>
      </c>
    </row>
    <row r="3269" spans="1:14" ht="40.35" customHeight="1" outlineLevel="2" x14ac:dyDescent="0.2">
      <c r="A3269" t="s">
        <v>9525</v>
      </c>
      <c r="B3269" t="s">
        <v>17743</v>
      </c>
      <c r="C3269" s="7">
        <v>37</v>
      </c>
      <c r="D3269" s="7">
        <v>4</v>
      </c>
      <c r="E3269" t="s">
        <v>9526</v>
      </c>
      <c r="F3269" t="s">
        <v>17301</v>
      </c>
      <c r="G3269" s="3">
        <v>36</v>
      </c>
      <c r="H3269" s="4">
        <v>99.916666666666671</v>
      </c>
      <c r="I3269" s="14">
        <f t="shared" ref="I3269:I3332" si="103">SUM(H3269*0.18)</f>
        <v>17.984999999999999</v>
      </c>
      <c r="J3269" s="18">
        <f t="shared" si="102"/>
        <v>15.287249999999998</v>
      </c>
      <c r="K3269" s="4" t="s">
        <v>16543</v>
      </c>
      <c r="L3269" s="4" t="s">
        <v>16545</v>
      </c>
      <c r="M3269" s="4" t="s">
        <v>16546</v>
      </c>
      <c r="N3269" t="s">
        <v>9527</v>
      </c>
    </row>
    <row r="3270" spans="1:14" ht="40.35" customHeight="1" outlineLevel="2" x14ac:dyDescent="0.2">
      <c r="A3270" t="s">
        <v>9528</v>
      </c>
      <c r="B3270" t="s">
        <v>17743</v>
      </c>
      <c r="C3270" s="7" t="s">
        <v>17746</v>
      </c>
      <c r="D3270" s="7" t="s">
        <v>17750</v>
      </c>
      <c r="E3270" t="s">
        <v>9529</v>
      </c>
      <c r="F3270" t="s">
        <v>17301</v>
      </c>
      <c r="G3270" s="3">
        <v>35</v>
      </c>
      <c r="H3270" s="4">
        <v>99.916666666666671</v>
      </c>
      <c r="I3270" s="14">
        <f t="shared" si="103"/>
        <v>17.984999999999999</v>
      </c>
      <c r="J3270" s="18">
        <f t="shared" si="102"/>
        <v>15.287249999999998</v>
      </c>
      <c r="K3270" s="4" t="s">
        <v>16543</v>
      </c>
      <c r="L3270" s="4" t="s">
        <v>16545</v>
      </c>
      <c r="M3270" s="4" t="s">
        <v>16546</v>
      </c>
      <c r="N3270" t="s">
        <v>9530</v>
      </c>
    </row>
    <row r="3271" spans="1:14" ht="40.35" customHeight="1" outlineLevel="2" x14ac:dyDescent="0.2">
      <c r="A3271" t="s">
        <v>9531</v>
      </c>
      <c r="B3271" t="s">
        <v>17743</v>
      </c>
      <c r="C3271" s="7">
        <v>38</v>
      </c>
      <c r="D3271" s="7">
        <v>5</v>
      </c>
      <c r="E3271" t="s">
        <v>9532</v>
      </c>
      <c r="F3271" t="s">
        <v>17301</v>
      </c>
      <c r="G3271" s="3">
        <v>15</v>
      </c>
      <c r="H3271" s="4">
        <v>99.916666666666671</v>
      </c>
      <c r="I3271" s="14">
        <f t="shared" si="103"/>
        <v>17.984999999999999</v>
      </c>
      <c r="J3271" s="18">
        <f t="shared" si="102"/>
        <v>15.287249999999998</v>
      </c>
      <c r="K3271" s="4" t="s">
        <v>16543</v>
      </c>
      <c r="L3271" s="4" t="s">
        <v>16545</v>
      </c>
      <c r="M3271" s="4" t="s">
        <v>16546</v>
      </c>
      <c r="N3271" t="s">
        <v>9533</v>
      </c>
    </row>
    <row r="3272" spans="1:14" ht="40.35" customHeight="1" outlineLevel="2" x14ac:dyDescent="0.2">
      <c r="A3272" t="s">
        <v>9534</v>
      </c>
      <c r="B3272" t="s">
        <v>17743</v>
      </c>
      <c r="C3272" s="7">
        <v>38.5</v>
      </c>
      <c r="D3272" s="7" t="s">
        <v>17751</v>
      </c>
      <c r="E3272" t="s">
        <v>9535</v>
      </c>
      <c r="F3272" t="s">
        <v>17301</v>
      </c>
      <c r="G3272" s="3">
        <v>13</v>
      </c>
      <c r="H3272" s="4">
        <v>99.916666666666671</v>
      </c>
      <c r="I3272" s="14">
        <f t="shared" si="103"/>
        <v>17.984999999999999</v>
      </c>
      <c r="J3272" s="18">
        <f t="shared" si="102"/>
        <v>15.287249999999998</v>
      </c>
      <c r="K3272" s="4" t="s">
        <v>16543</v>
      </c>
      <c r="L3272" s="4" t="s">
        <v>16545</v>
      </c>
      <c r="M3272" s="4" t="s">
        <v>16546</v>
      </c>
      <c r="N3272" t="s">
        <v>9536</v>
      </c>
    </row>
    <row r="3273" spans="1:14" ht="40.35" customHeight="1" outlineLevel="2" x14ac:dyDescent="0.2">
      <c r="A3273" t="s">
        <v>9537</v>
      </c>
      <c r="B3273" t="s">
        <v>17743</v>
      </c>
      <c r="C3273" s="7">
        <v>37</v>
      </c>
      <c r="D3273" s="7">
        <v>4</v>
      </c>
      <c r="E3273" t="s">
        <v>9538</v>
      </c>
      <c r="F3273" t="s">
        <v>17302</v>
      </c>
      <c r="G3273" s="3">
        <v>1</v>
      </c>
      <c r="H3273" s="4">
        <v>69.916666666666671</v>
      </c>
      <c r="I3273" s="14">
        <f t="shared" si="103"/>
        <v>12.585000000000001</v>
      </c>
      <c r="J3273" s="18">
        <f t="shared" si="102"/>
        <v>10.69725</v>
      </c>
      <c r="K3273" s="4" t="s">
        <v>16543</v>
      </c>
      <c r="L3273" s="4" t="s">
        <v>16545</v>
      </c>
      <c r="M3273" s="4" t="s">
        <v>16546</v>
      </c>
      <c r="N3273" t="s">
        <v>9539</v>
      </c>
    </row>
    <row r="3274" spans="1:14" ht="40.35" customHeight="1" outlineLevel="2" x14ac:dyDescent="0.2">
      <c r="A3274" t="s">
        <v>9540</v>
      </c>
      <c r="B3274" t="s">
        <v>17743</v>
      </c>
      <c r="C3274" s="7">
        <v>39</v>
      </c>
      <c r="D3274" s="7">
        <v>6</v>
      </c>
      <c r="E3274" t="s">
        <v>9541</v>
      </c>
      <c r="F3274" t="s">
        <v>17302</v>
      </c>
      <c r="G3274" s="3">
        <v>1</v>
      </c>
      <c r="H3274" s="4">
        <v>69.916666666666671</v>
      </c>
      <c r="I3274" s="14">
        <f t="shared" si="103"/>
        <v>12.585000000000001</v>
      </c>
      <c r="J3274" s="18">
        <f t="shared" si="102"/>
        <v>10.69725</v>
      </c>
      <c r="K3274" s="4" t="s">
        <v>16543</v>
      </c>
      <c r="L3274" s="4" t="s">
        <v>16545</v>
      </c>
      <c r="M3274" s="4" t="s">
        <v>16546</v>
      </c>
      <c r="N3274" t="s">
        <v>9542</v>
      </c>
    </row>
    <row r="3275" spans="1:14" ht="40.35" customHeight="1" outlineLevel="2" x14ac:dyDescent="0.2">
      <c r="A3275" t="s">
        <v>9543</v>
      </c>
      <c r="B3275" t="s">
        <v>17743</v>
      </c>
      <c r="C3275" s="7">
        <v>38</v>
      </c>
      <c r="D3275" s="7">
        <v>5</v>
      </c>
      <c r="E3275" t="s">
        <v>9544</v>
      </c>
      <c r="F3275" t="s">
        <v>17303</v>
      </c>
      <c r="G3275" s="3">
        <v>1</v>
      </c>
      <c r="H3275" s="4">
        <v>99.916666666666671</v>
      </c>
      <c r="I3275" s="14">
        <f t="shared" si="103"/>
        <v>17.984999999999999</v>
      </c>
      <c r="J3275" s="18">
        <f t="shared" si="102"/>
        <v>15.287249999999998</v>
      </c>
      <c r="K3275" s="4" t="s">
        <v>16543</v>
      </c>
      <c r="L3275" s="4" t="s">
        <v>16545</v>
      </c>
      <c r="M3275" s="4" t="s">
        <v>16546</v>
      </c>
      <c r="N3275" t="s">
        <v>9545</v>
      </c>
    </row>
    <row r="3276" spans="1:14" ht="40.35" customHeight="1" outlineLevel="2" x14ac:dyDescent="0.2">
      <c r="A3276" t="s">
        <v>9543</v>
      </c>
      <c r="B3276" t="s">
        <v>17743</v>
      </c>
      <c r="C3276" s="7">
        <v>38</v>
      </c>
      <c r="D3276" s="7">
        <v>5</v>
      </c>
      <c r="E3276" t="s">
        <v>9544</v>
      </c>
      <c r="F3276" t="s">
        <v>17303</v>
      </c>
      <c r="G3276" s="3">
        <v>12</v>
      </c>
      <c r="H3276" s="4">
        <v>99.916666666666671</v>
      </c>
      <c r="I3276" s="14">
        <f t="shared" si="103"/>
        <v>17.984999999999999</v>
      </c>
      <c r="J3276" s="18">
        <f t="shared" si="102"/>
        <v>15.287249999999998</v>
      </c>
      <c r="K3276" s="4" t="s">
        <v>16543</v>
      </c>
      <c r="L3276" s="4" t="s">
        <v>16545</v>
      </c>
      <c r="M3276" s="4" t="s">
        <v>16546</v>
      </c>
      <c r="N3276" t="s">
        <v>9545</v>
      </c>
    </row>
    <row r="3277" spans="1:14" ht="40.35" customHeight="1" outlineLevel="2" x14ac:dyDescent="0.2">
      <c r="A3277" t="s">
        <v>9546</v>
      </c>
      <c r="B3277" t="s">
        <v>17743</v>
      </c>
      <c r="C3277" s="7">
        <v>38.5</v>
      </c>
      <c r="D3277" s="7" t="s">
        <v>17751</v>
      </c>
      <c r="E3277" t="s">
        <v>9547</v>
      </c>
      <c r="F3277" t="s">
        <v>17303</v>
      </c>
      <c r="G3277" s="3">
        <v>5</v>
      </c>
      <c r="H3277" s="4">
        <v>99.916666666666671</v>
      </c>
      <c r="I3277" s="14">
        <f t="shared" si="103"/>
        <v>17.984999999999999</v>
      </c>
      <c r="J3277" s="18">
        <f t="shared" si="102"/>
        <v>15.287249999999998</v>
      </c>
      <c r="K3277" s="4" t="s">
        <v>16543</v>
      </c>
      <c r="L3277" s="4" t="s">
        <v>16545</v>
      </c>
      <c r="M3277" s="4" t="s">
        <v>16546</v>
      </c>
      <c r="N3277" t="s">
        <v>9548</v>
      </c>
    </row>
    <row r="3278" spans="1:14" ht="40.35" customHeight="1" outlineLevel="2" x14ac:dyDescent="0.2">
      <c r="A3278" t="s">
        <v>9549</v>
      </c>
      <c r="B3278" t="s">
        <v>17743</v>
      </c>
      <c r="C3278" s="7">
        <v>39</v>
      </c>
      <c r="D3278" s="7">
        <v>6</v>
      </c>
      <c r="E3278" t="s">
        <v>9550</v>
      </c>
      <c r="F3278" t="s">
        <v>17303</v>
      </c>
      <c r="G3278" s="3">
        <v>2</v>
      </c>
      <c r="H3278" s="4">
        <v>99.916666666666671</v>
      </c>
      <c r="I3278" s="14">
        <f t="shared" si="103"/>
        <v>17.984999999999999</v>
      </c>
      <c r="J3278" s="18">
        <f t="shared" si="102"/>
        <v>15.287249999999998</v>
      </c>
      <c r="K3278" s="4" t="s">
        <v>16543</v>
      </c>
      <c r="L3278" s="4" t="s">
        <v>16545</v>
      </c>
      <c r="M3278" s="4" t="s">
        <v>16546</v>
      </c>
      <c r="N3278" t="s">
        <v>9551</v>
      </c>
    </row>
    <row r="3279" spans="1:14" ht="40.35" customHeight="1" outlineLevel="2" x14ac:dyDescent="0.2">
      <c r="A3279" t="s">
        <v>9552</v>
      </c>
      <c r="B3279" t="s">
        <v>17743</v>
      </c>
      <c r="C3279" s="7">
        <v>40</v>
      </c>
      <c r="D3279" s="7" t="s">
        <v>17752</v>
      </c>
      <c r="E3279" t="s">
        <v>9553</v>
      </c>
      <c r="F3279" t="s">
        <v>17303</v>
      </c>
      <c r="G3279" s="3">
        <v>12</v>
      </c>
      <c r="H3279" s="4">
        <v>99.916666666666671</v>
      </c>
      <c r="I3279" s="14">
        <f t="shared" si="103"/>
        <v>17.984999999999999</v>
      </c>
      <c r="J3279" s="18">
        <f t="shared" si="102"/>
        <v>15.287249999999998</v>
      </c>
      <c r="K3279" s="4" t="s">
        <v>16543</v>
      </c>
      <c r="L3279" s="4" t="s">
        <v>16545</v>
      </c>
      <c r="M3279" s="4" t="s">
        <v>16546</v>
      </c>
      <c r="N3279" t="s">
        <v>9554</v>
      </c>
    </row>
    <row r="3280" spans="1:14" ht="40.35" customHeight="1" outlineLevel="2" x14ac:dyDescent="0.2">
      <c r="A3280" t="s">
        <v>9555</v>
      </c>
      <c r="B3280" t="s">
        <v>17743</v>
      </c>
      <c r="C3280" s="7">
        <v>38</v>
      </c>
      <c r="D3280" s="7">
        <v>5</v>
      </c>
      <c r="E3280" t="s">
        <v>9556</v>
      </c>
      <c r="F3280" t="s">
        <v>17304</v>
      </c>
      <c r="G3280" s="3">
        <v>9</v>
      </c>
      <c r="H3280" s="4">
        <v>99.916666666666671</v>
      </c>
      <c r="I3280" s="14">
        <f t="shared" si="103"/>
        <v>17.984999999999999</v>
      </c>
      <c r="J3280" s="18">
        <f t="shared" si="102"/>
        <v>15.287249999999998</v>
      </c>
      <c r="K3280" s="4" t="s">
        <v>16543</v>
      </c>
      <c r="L3280" s="4" t="s">
        <v>16545</v>
      </c>
      <c r="M3280" s="4" t="s">
        <v>16546</v>
      </c>
      <c r="N3280" t="s">
        <v>9557</v>
      </c>
    </row>
    <row r="3281" spans="1:14" ht="40.35" customHeight="1" outlineLevel="2" x14ac:dyDescent="0.2">
      <c r="A3281" t="s">
        <v>9558</v>
      </c>
      <c r="B3281" t="s">
        <v>17743</v>
      </c>
      <c r="C3281" s="7">
        <v>39</v>
      </c>
      <c r="D3281" s="7">
        <v>6</v>
      </c>
      <c r="E3281" t="s">
        <v>9559</v>
      </c>
      <c r="F3281" t="s">
        <v>17304</v>
      </c>
      <c r="G3281" s="3">
        <v>4</v>
      </c>
      <c r="H3281" s="4">
        <v>99.916666666666671</v>
      </c>
      <c r="I3281" s="14">
        <f t="shared" si="103"/>
        <v>17.984999999999999</v>
      </c>
      <c r="J3281" s="18">
        <f t="shared" si="102"/>
        <v>15.287249999999998</v>
      </c>
      <c r="K3281" s="4" t="s">
        <v>16543</v>
      </c>
      <c r="L3281" s="4" t="s">
        <v>16545</v>
      </c>
      <c r="M3281" s="4" t="s">
        <v>16546</v>
      </c>
      <c r="N3281" t="s">
        <v>9560</v>
      </c>
    </row>
    <row r="3282" spans="1:14" ht="40.35" customHeight="1" outlineLevel="2" x14ac:dyDescent="0.2">
      <c r="A3282" t="s">
        <v>9561</v>
      </c>
      <c r="B3282" t="s">
        <v>17743</v>
      </c>
      <c r="C3282" s="7">
        <v>40</v>
      </c>
      <c r="D3282" s="7" t="s">
        <v>17752</v>
      </c>
      <c r="E3282" t="s">
        <v>9562</v>
      </c>
      <c r="F3282" t="s">
        <v>17304</v>
      </c>
      <c r="G3282" s="3">
        <v>4</v>
      </c>
      <c r="H3282" s="4">
        <v>99.916666666666671</v>
      </c>
      <c r="I3282" s="14">
        <f t="shared" si="103"/>
        <v>17.984999999999999</v>
      </c>
      <c r="J3282" s="18">
        <f t="shared" si="102"/>
        <v>15.287249999999998</v>
      </c>
      <c r="K3282" s="4" t="s">
        <v>16543</v>
      </c>
      <c r="L3282" s="4" t="s">
        <v>16545</v>
      </c>
      <c r="M3282" s="4" t="s">
        <v>16546</v>
      </c>
      <c r="N3282" t="s">
        <v>9563</v>
      </c>
    </row>
    <row r="3283" spans="1:14" ht="40.35" customHeight="1" outlineLevel="2" x14ac:dyDescent="0.2">
      <c r="A3283" t="s">
        <v>9564</v>
      </c>
      <c r="B3283" t="s">
        <v>17743</v>
      </c>
      <c r="C3283" s="7">
        <v>38.5</v>
      </c>
      <c r="D3283" s="7" t="s">
        <v>17751</v>
      </c>
      <c r="E3283" t="s">
        <v>9565</v>
      </c>
      <c r="F3283" t="s">
        <v>17305</v>
      </c>
      <c r="G3283" s="3">
        <v>3</v>
      </c>
      <c r="H3283" s="4">
        <v>99.916666666666671</v>
      </c>
      <c r="I3283" s="14">
        <f t="shared" si="103"/>
        <v>17.984999999999999</v>
      </c>
      <c r="J3283" s="18">
        <f t="shared" si="102"/>
        <v>15.287249999999998</v>
      </c>
      <c r="K3283" s="4" t="s">
        <v>16543</v>
      </c>
      <c r="L3283" s="4" t="s">
        <v>16545</v>
      </c>
      <c r="M3283" s="4" t="s">
        <v>16546</v>
      </c>
      <c r="N3283" t="s">
        <v>9566</v>
      </c>
    </row>
    <row r="3284" spans="1:14" ht="40.35" customHeight="1" outlineLevel="2" x14ac:dyDescent="0.2">
      <c r="A3284" t="s">
        <v>9567</v>
      </c>
      <c r="B3284" t="s">
        <v>17743</v>
      </c>
      <c r="C3284" s="7">
        <v>39</v>
      </c>
      <c r="D3284" s="7">
        <v>6</v>
      </c>
      <c r="E3284" t="s">
        <v>9568</v>
      </c>
      <c r="F3284" t="s">
        <v>17305</v>
      </c>
      <c r="G3284" s="3">
        <v>1</v>
      </c>
      <c r="H3284" s="4">
        <v>99.916666666666671</v>
      </c>
      <c r="I3284" s="14">
        <f t="shared" si="103"/>
        <v>17.984999999999999</v>
      </c>
      <c r="J3284" s="18">
        <f t="shared" si="102"/>
        <v>15.287249999999998</v>
      </c>
      <c r="K3284" s="4" t="s">
        <v>16543</v>
      </c>
      <c r="L3284" s="4" t="s">
        <v>16545</v>
      </c>
      <c r="M3284" s="4" t="s">
        <v>16546</v>
      </c>
      <c r="N3284" t="s">
        <v>9569</v>
      </c>
    </row>
    <row r="3285" spans="1:14" ht="40.35" customHeight="1" outlineLevel="2" x14ac:dyDescent="0.2">
      <c r="A3285" t="s">
        <v>9570</v>
      </c>
      <c r="B3285" t="s">
        <v>17743</v>
      </c>
      <c r="C3285" s="7">
        <v>40</v>
      </c>
      <c r="D3285" s="7" t="s">
        <v>17752</v>
      </c>
      <c r="E3285" t="s">
        <v>9571</v>
      </c>
      <c r="F3285" t="s">
        <v>17305</v>
      </c>
      <c r="G3285" s="3">
        <v>9</v>
      </c>
      <c r="H3285" s="4">
        <v>99.916666666666671</v>
      </c>
      <c r="I3285" s="14">
        <f t="shared" si="103"/>
        <v>17.984999999999999</v>
      </c>
      <c r="J3285" s="18">
        <f t="shared" si="102"/>
        <v>15.287249999999998</v>
      </c>
      <c r="K3285" s="4" t="s">
        <v>16543</v>
      </c>
      <c r="L3285" s="4" t="s">
        <v>16545</v>
      </c>
      <c r="M3285" s="4" t="s">
        <v>16546</v>
      </c>
      <c r="N3285" t="s">
        <v>9572</v>
      </c>
    </row>
    <row r="3286" spans="1:14" ht="40.35" customHeight="1" outlineLevel="2" x14ac:dyDescent="0.2">
      <c r="A3286" t="s">
        <v>9573</v>
      </c>
      <c r="B3286" t="s">
        <v>17743</v>
      </c>
      <c r="C3286" s="7">
        <v>41.5</v>
      </c>
      <c r="D3286" s="7" t="s">
        <v>17757</v>
      </c>
      <c r="E3286" t="s">
        <v>9574</v>
      </c>
      <c r="F3286" t="s">
        <v>17305</v>
      </c>
      <c r="G3286" s="3">
        <v>2</v>
      </c>
      <c r="H3286" s="4">
        <v>99.916666666666671</v>
      </c>
      <c r="I3286" s="14">
        <f t="shared" si="103"/>
        <v>17.984999999999999</v>
      </c>
      <c r="J3286" s="18">
        <f t="shared" si="102"/>
        <v>15.287249999999998</v>
      </c>
      <c r="K3286" s="4" t="s">
        <v>16543</v>
      </c>
      <c r="L3286" s="4" t="s">
        <v>16545</v>
      </c>
      <c r="M3286" s="4" t="s">
        <v>16546</v>
      </c>
      <c r="N3286" t="s">
        <v>9575</v>
      </c>
    </row>
    <row r="3287" spans="1:14" ht="40.35" customHeight="1" outlineLevel="2" x14ac:dyDescent="0.2">
      <c r="A3287" t="s">
        <v>6645</v>
      </c>
      <c r="B3287" t="s">
        <v>17743</v>
      </c>
      <c r="C3287" s="7">
        <v>40</v>
      </c>
      <c r="D3287" s="7" t="s">
        <v>17752</v>
      </c>
      <c r="E3287" t="s">
        <v>6646</v>
      </c>
      <c r="F3287" t="s">
        <v>17097</v>
      </c>
      <c r="G3287" s="3">
        <v>2</v>
      </c>
      <c r="H3287" s="4">
        <v>99.916666666666671</v>
      </c>
      <c r="I3287" s="14">
        <f t="shared" si="103"/>
        <v>17.984999999999999</v>
      </c>
      <c r="J3287" s="18">
        <f t="shared" si="102"/>
        <v>15.287249999999998</v>
      </c>
      <c r="K3287" s="4" t="s">
        <v>16543</v>
      </c>
      <c r="L3287" s="4" t="s">
        <v>16545</v>
      </c>
      <c r="M3287" s="4" t="s">
        <v>16546</v>
      </c>
      <c r="N3287" t="s">
        <v>6647</v>
      </c>
    </row>
    <row r="3288" spans="1:14" ht="40.35" customHeight="1" outlineLevel="2" x14ac:dyDescent="0.2">
      <c r="A3288" t="s">
        <v>9576</v>
      </c>
      <c r="B3288" t="s">
        <v>17743</v>
      </c>
      <c r="C3288" s="7">
        <v>40</v>
      </c>
      <c r="D3288" s="7" t="s">
        <v>17752</v>
      </c>
      <c r="E3288" t="s">
        <v>9577</v>
      </c>
      <c r="F3288" t="s">
        <v>17098</v>
      </c>
      <c r="G3288" s="3">
        <v>1</v>
      </c>
      <c r="H3288" s="4">
        <v>99.916666666666671</v>
      </c>
      <c r="I3288" s="14">
        <f t="shared" si="103"/>
        <v>17.984999999999999</v>
      </c>
      <c r="J3288" s="18">
        <f t="shared" si="102"/>
        <v>15.287249999999998</v>
      </c>
      <c r="K3288" s="4" t="s">
        <v>16535</v>
      </c>
      <c r="L3288" s="4" t="s">
        <v>16545</v>
      </c>
      <c r="M3288" s="4" t="s">
        <v>16552</v>
      </c>
      <c r="N3288" t="s">
        <v>9578</v>
      </c>
    </row>
    <row r="3289" spans="1:14" ht="40.35" customHeight="1" outlineLevel="2" x14ac:dyDescent="0.2">
      <c r="A3289" t="s">
        <v>9579</v>
      </c>
      <c r="B3289" t="s">
        <v>17743</v>
      </c>
      <c r="C3289" s="7" t="s">
        <v>17746</v>
      </c>
      <c r="D3289" s="7" t="s">
        <v>17750</v>
      </c>
      <c r="E3289" t="s">
        <v>9580</v>
      </c>
      <c r="F3289" t="s">
        <v>17100</v>
      </c>
      <c r="G3289" s="3">
        <v>1</v>
      </c>
      <c r="H3289" s="4">
        <v>99.916666666666671</v>
      </c>
      <c r="I3289" s="14">
        <f t="shared" si="103"/>
        <v>17.984999999999999</v>
      </c>
      <c r="J3289" s="18">
        <f t="shared" si="102"/>
        <v>15.287249999999998</v>
      </c>
      <c r="K3289" s="4" t="s">
        <v>16535</v>
      </c>
      <c r="L3289" s="4" t="s">
        <v>16545</v>
      </c>
      <c r="M3289" s="4" t="s">
        <v>16552</v>
      </c>
      <c r="N3289" t="s">
        <v>9581</v>
      </c>
    </row>
    <row r="3290" spans="1:14" ht="40.35" customHeight="1" outlineLevel="2" x14ac:dyDescent="0.2">
      <c r="A3290" t="s">
        <v>9582</v>
      </c>
      <c r="B3290" t="s">
        <v>17743</v>
      </c>
      <c r="C3290" s="7">
        <v>38</v>
      </c>
      <c r="D3290" s="7">
        <v>5</v>
      </c>
      <c r="E3290" t="s">
        <v>9583</v>
      </c>
      <c r="F3290" t="s">
        <v>17100</v>
      </c>
      <c r="G3290" s="3">
        <v>1</v>
      </c>
      <c r="H3290" s="4">
        <v>99.916666666666671</v>
      </c>
      <c r="I3290" s="14">
        <f t="shared" si="103"/>
        <v>17.984999999999999</v>
      </c>
      <c r="J3290" s="18">
        <f t="shared" si="102"/>
        <v>15.287249999999998</v>
      </c>
      <c r="K3290" s="4" t="s">
        <v>16535</v>
      </c>
      <c r="L3290" s="4" t="s">
        <v>16545</v>
      </c>
      <c r="M3290" s="4" t="s">
        <v>16552</v>
      </c>
      <c r="N3290" t="s">
        <v>9584</v>
      </c>
    </row>
    <row r="3291" spans="1:14" ht="40.35" customHeight="1" outlineLevel="2" x14ac:dyDescent="0.2">
      <c r="A3291" t="s">
        <v>9585</v>
      </c>
      <c r="B3291" t="s">
        <v>17743</v>
      </c>
      <c r="C3291" s="7">
        <v>38.5</v>
      </c>
      <c r="D3291" s="7" t="s">
        <v>17751</v>
      </c>
      <c r="E3291" t="s">
        <v>9586</v>
      </c>
      <c r="F3291" t="s">
        <v>17100</v>
      </c>
      <c r="G3291" s="3">
        <v>3</v>
      </c>
      <c r="H3291" s="4">
        <v>99.916666666666671</v>
      </c>
      <c r="I3291" s="14">
        <f t="shared" si="103"/>
        <v>17.984999999999999</v>
      </c>
      <c r="J3291" s="18">
        <f t="shared" si="102"/>
        <v>15.287249999999998</v>
      </c>
      <c r="K3291" s="4" t="s">
        <v>16535</v>
      </c>
      <c r="L3291" s="4" t="s">
        <v>16545</v>
      </c>
      <c r="M3291" s="4" t="s">
        <v>16552</v>
      </c>
      <c r="N3291" t="s">
        <v>9587</v>
      </c>
    </row>
    <row r="3292" spans="1:14" ht="40.35" customHeight="1" outlineLevel="2" x14ac:dyDescent="0.2">
      <c r="A3292" t="s">
        <v>9588</v>
      </c>
      <c r="B3292" t="s">
        <v>17743</v>
      </c>
      <c r="C3292" s="7">
        <v>39</v>
      </c>
      <c r="D3292" s="7">
        <v>6</v>
      </c>
      <c r="E3292" t="s">
        <v>9589</v>
      </c>
      <c r="F3292" t="s">
        <v>17100</v>
      </c>
      <c r="G3292" s="3">
        <v>1</v>
      </c>
      <c r="H3292" s="4">
        <v>99.916666666666671</v>
      </c>
      <c r="I3292" s="14">
        <f t="shared" si="103"/>
        <v>17.984999999999999</v>
      </c>
      <c r="J3292" s="18">
        <f t="shared" si="102"/>
        <v>15.287249999999998</v>
      </c>
      <c r="K3292" s="4" t="s">
        <v>16535</v>
      </c>
      <c r="L3292" s="4" t="s">
        <v>16545</v>
      </c>
      <c r="M3292" s="4" t="s">
        <v>16552</v>
      </c>
      <c r="N3292" t="s">
        <v>9590</v>
      </c>
    </row>
    <row r="3293" spans="1:14" ht="40.35" customHeight="1" outlineLevel="2" x14ac:dyDescent="0.2">
      <c r="A3293" t="s">
        <v>9591</v>
      </c>
      <c r="B3293" t="s">
        <v>17743</v>
      </c>
      <c r="C3293" s="7">
        <v>40</v>
      </c>
      <c r="D3293" s="7" t="s">
        <v>17752</v>
      </c>
      <c r="E3293" t="s">
        <v>9592</v>
      </c>
      <c r="F3293" t="s">
        <v>17100</v>
      </c>
      <c r="G3293" s="3">
        <v>1</v>
      </c>
      <c r="H3293" s="4">
        <v>99.916666666666671</v>
      </c>
      <c r="I3293" s="14">
        <f t="shared" si="103"/>
        <v>17.984999999999999</v>
      </c>
      <c r="J3293" s="18">
        <f t="shared" si="102"/>
        <v>15.287249999999998</v>
      </c>
      <c r="K3293" s="4" t="s">
        <v>16535</v>
      </c>
      <c r="L3293" s="4" t="s">
        <v>16545</v>
      </c>
      <c r="M3293" s="4" t="s">
        <v>16552</v>
      </c>
      <c r="N3293" t="s">
        <v>9593</v>
      </c>
    </row>
    <row r="3294" spans="1:14" ht="40.35" customHeight="1" outlineLevel="2" x14ac:dyDescent="0.2">
      <c r="A3294" t="s">
        <v>6666</v>
      </c>
      <c r="B3294" t="s">
        <v>17743</v>
      </c>
      <c r="C3294" s="7">
        <v>41</v>
      </c>
      <c r="D3294" s="7">
        <v>7</v>
      </c>
      <c r="E3294" t="s">
        <v>6667</v>
      </c>
      <c r="F3294" t="s">
        <v>17100</v>
      </c>
      <c r="G3294" s="3">
        <v>1</v>
      </c>
      <c r="H3294" s="4">
        <v>99.916666666666671</v>
      </c>
      <c r="I3294" s="14">
        <f t="shared" si="103"/>
        <v>17.984999999999999</v>
      </c>
      <c r="J3294" s="18">
        <f t="shared" si="102"/>
        <v>15.287249999999998</v>
      </c>
      <c r="K3294" s="4" t="s">
        <v>16535</v>
      </c>
      <c r="L3294" s="4" t="s">
        <v>16545</v>
      </c>
      <c r="M3294" s="4" t="s">
        <v>16552</v>
      </c>
      <c r="N3294" t="s">
        <v>6668</v>
      </c>
    </row>
    <row r="3295" spans="1:14" ht="40.35" customHeight="1" outlineLevel="2" x14ac:dyDescent="0.2">
      <c r="A3295" t="s">
        <v>9594</v>
      </c>
      <c r="B3295" t="s">
        <v>17743</v>
      </c>
      <c r="C3295" s="7">
        <v>40</v>
      </c>
      <c r="D3295" s="7" t="s">
        <v>17752</v>
      </c>
      <c r="E3295" t="s">
        <v>9595</v>
      </c>
      <c r="F3295" t="s">
        <v>17306</v>
      </c>
      <c r="G3295" s="3">
        <v>1</v>
      </c>
      <c r="H3295" s="4">
        <v>89.916666666666657</v>
      </c>
      <c r="I3295" s="14">
        <f t="shared" si="103"/>
        <v>16.184999999999999</v>
      </c>
      <c r="J3295" s="18">
        <f t="shared" si="102"/>
        <v>13.757249999999999</v>
      </c>
      <c r="K3295" s="4" t="s">
        <v>16535</v>
      </c>
      <c r="L3295" s="4" t="s">
        <v>16545</v>
      </c>
      <c r="M3295" s="4" t="s">
        <v>16552</v>
      </c>
      <c r="N3295" t="s">
        <v>9596</v>
      </c>
    </row>
    <row r="3296" spans="1:14" ht="40.35" customHeight="1" outlineLevel="2" x14ac:dyDescent="0.2">
      <c r="A3296" t="s">
        <v>9597</v>
      </c>
      <c r="B3296" t="s">
        <v>17743</v>
      </c>
      <c r="C3296" s="7">
        <v>36</v>
      </c>
      <c r="D3296" s="7" t="s">
        <v>17755</v>
      </c>
      <c r="E3296" t="s">
        <v>9598</v>
      </c>
      <c r="F3296" t="s">
        <v>17307</v>
      </c>
      <c r="G3296" s="3">
        <v>20</v>
      </c>
      <c r="H3296" s="4">
        <v>89.916666666666657</v>
      </c>
      <c r="I3296" s="14">
        <f t="shared" si="103"/>
        <v>16.184999999999999</v>
      </c>
      <c r="J3296" s="18">
        <f t="shared" si="102"/>
        <v>13.757249999999999</v>
      </c>
      <c r="K3296" s="4" t="s">
        <v>16535</v>
      </c>
      <c r="L3296" s="4" t="s">
        <v>16545</v>
      </c>
      <c r="M3296" s="4" t="s">
        <v>16552</v>
      </c>
      <c r="N3296" t="s">
        <v>9599</v>
      </c>
    </row>
    <row r="3297" spans="1:14" ht="40.35" customHeight="1" outlineLevel="2" x14ac:dyDescent="0.2">
      <c r="A3297" t="s">
        <v>9600</v>
      </c>
      <c r="B3297" t="s">
        <v>17743</v>
      </c>
      <c r="C3297" s="7">
        <v>37</v>
      </c>
      <c r="D3297" s="7">
        <v>4</v>
      </c>
      <c r="E3297" t="s">
        <v>9601</v>
      </c>
      <c r="F3297" t="s">
        <v>17307</v>
      </c>
      <c r="G3297" s="3">
        <v>13</v>
      </c>
      <c r="H3297" s="4">
        <v>89.916666666666657</v>
      </c>
      <c r="I3297" s="14">
        <f t="shared" si="103"/>
        <v>16.184999999999999</v>
      </c>
      <c r="J3297" s="18">
        <f t="shared" si="102"/>
        <v>13.757249999999999</v>
      </c>
      <c r="K3297" s="4" t="s">
        <v>16535</v>
      </c>
      <c r="L3297" s="4" t="s">
        <v>16545</v>
      </c>
      <c r="M3297" s="4" t="s">
        <v>16552</v>
      </c>
      <c r="N3297" t="s">
        <v>9602</v>
      </c>
    </row>
    <row r="3298" spans="1:14" ht="40.35" customHeight="1" outlineLevel="2" x14ac:dyDescent="0.2">
      <c r="A3298" t="s">
        <v>9603</v>
      </c>
      <c r="B3298" t="s">
        <v>17743</v>
      </c>
      <c r="C3298" s="7" t="s">
        <v>17746</v>
      </c>
      <c r="D3298" s="7" t="s">
        <v>17750</v>
      </c>
      <c r="E3298" t="s">
        <v>9604</v>
      </c>
      <c r="F3298" t="s">
        <v>17307</v>
      </c>
      <c r="G3298" s="3">
        <v>6</v>
      </c>
      <c r="H3298" s="4">
        <v>89.916666666666657</v>
      </c>
      <c r="I3298" s="14">
        <f t="shared" si="103"/>
        <v>16.184999999999999</v>
      </c>
      <c r="J3298" s="18">
        <f t="shared" si="102"/>
        <v>13.757249999999999</v>
      </c>
      <c r="K3298" s="4" t="s">
        <v>16535</v>
      </c>
      <c r="L3298" s="4" t="s">
        <v>16545</v>
      </c>
      <c r="M3298" s="4" t="s">
        <v>16552</v>
      </c>
      <c r="N3298" t="s">
        <v>9605</v>
      </c>
    </row>
    <row r="3299" spans="1:14" ht="40.35" customHeight="1" outlineLevel="2" x14ac:dyDescent="0.2">
      <c r="A3299" t="s">
        <v>9606</v>
      </c>
      <c r="B3299" t="s">
        <v>17743</v>
      </c>
      <c r="C3299" s="7">
        <v>38</v>
      </c>
      <c r="D3299" s="7">
        <v>5</v>
      </c>
      <c r="E3299" t="s">
        <v>9607</v>
      </c>
      <c r="F3299" t="s">
        <v>17307</v>
      </c>
      <c r="G3299" s="3">
        <v>46</v>
      </c>
      <c r="H3299" s="4">
        <v>89.916666666666657</v>
      </c>
      <c r="I3299" s="14">
        <f t="shared" si="103"/>
        <v>16.184999999999999</v>
      </c>
      <c r="J3299" s="18">
        <f t="shared" si="102"/>
        <v>13.757249999999999</v>
      </c>
      <c r="K3299" s="4" t="s">
        <v>16535</v>
      </c>
      <c r="L3299" s="4" t="s">
        <v>16545</v>
      </c>
      <c r="M3299" s="4" t="s">
        <v>16552</v>
      </c>
      <c r="N3299" t="s">
        <v>9608</v>
      </c>
    </row>
    <row r="3300" spans="1:14" ht="40.35" customHeight="1" outlineLevel="2" x14ac:dyDescent="0.2">
      <c r="A3300" t="s">
        <v>9609</v>
      </c>
      <c r="B3300" t="s">
        <v>17743</v>
      </c>
      <c r="C3300" s="7">
        <v>38.5</v>
      </c>
      <c r="D3300" s="7" t="s">
        <v>17751</v>
      </c>
      <c r="E3300" t="s">
        <v>9610</v>
      </c>
      <c r="F3300" t="s">
        <v>17307</v>
      </c>
      <c r="G3300" s="3">
        <v>25</v>
      </c>
      <c r="H3300" s="4">
        <v>89.916666666666657</v>
      </c>
      <c r="I3300" s="14">
        <f t="shared" si="103"/>
        <v>16.184999999999999</v>
      </c>
      <c r="J3300" s="18">
        <f t="shared" si="102"/>
        <v>13.757249999999999</v>
      </c>
      <c r="K3300" s="4" t="s">
        <v>16535</v>
      </c>
      <c r="L3300" s="4" t="s">
        <v>16545</v>
      </c>
      <c r="M3300" s="4" t="s">
        <v>16552</v>
      </c>
      <c r="N3300" t="s">
        <v>9611</v>
      </c>
    </row>
    <row r="3301" spans="1:14" ht="40.35" customHeight="1" outlineLevel="2" x14ac:dyDescent="0.2">
      <c r="A3301" t="s">
        <v>9612</v>
      </c>
      <c r="B3301" t="s">
        <v>17743</v>
      </c>
      <c r="C3301" s="7">
        <v>38</v>
      </c>
      <c r="D3301" s="7">
        <v>5</v>
      </c>
      <c r="E3301" t="s">
        <v>9613</v>
      </c>
      <c r="F3301" t="s">
        <v>17308</v>
      </c>
      <c r="G3301" s="3">
        <v>1</v>
      </c>
      <c r="H3301" s="4">
        <v>89.916666666666657</v>
      </c>
      <c r="I3301" s="14">
        <f t="shared" si="103"/>
        <v>16.184999999999999</v>
      </c>
      <c r="J3301" s="18">
        <f t="shared" si="102"/>
        <v>13.757249999999999</v>
      </c>
      <c r="K3301" s="4" t="s">
        <v>16535</v>
      </c>
      <c r="L3301" s="4" t="s">
        <v>16545</v>
      </c>
      <c r="M3301" s="4" t="s">
        <v>16552</v>
      </c>
      <c r="N3301" t="s">
        <v>9614</v>
      </c>
    </row>
    <row r="3302" spans="1:14" ht="40.35" customHeight="1" outlineLevel="2" x14ac:dyDescent="0.2">
      <c r="A3302" t="s">
        <v>9615</v>
      </c>
      <c r="B3302" t="s">
        <v>17743</v>
      </c>
      <c r="C3302" s="7">
        <v>36</v>
      </c>
      <c r="D3302" s="7" t="s">
        <v>17755</v>
      </c>
      <c r="E3302" t="s">
        <v>9616</v>
      </c>
      <c r="F3302" t="s">
        <v>17101</v>
      </c>
      <c r="G3302" s="3">
        <v>1</v>
      </c>
      <c r="H3302" s="4">
        <v>89.916666666666657</v>
      </c>
      <c r="I3302" s="14">
        <f t="shared" si="103"/>
        <v>16.184999999999999</v>
      </c>
      <c r="J3302" s="18">
        <f t="shared" si="102"/>
        <v>13.757249999999999</v>
      </c>
      <c r="K3302" s="4" t="s">
        <v>16535</v>
      </c>
      <c r="L3302" s="4" t="s">
        <v>16545</v>
      </c>
      <c r="M3302" s="4" t="s">
        <v>16552</v>
      </c>
      <c r="N3302" t="s">
        <v>9617</v>
      </c>
    </row>
    <row r="3303" spans="1:14" ht="40.35" customHeight="1" outlineLevel="2" x14ac:dyDescent="0.2">
      <c r="A3303" t="s">
        <v>6669</v>
      </c>
      <c r="B3303" t="s">
        <v>17743</v>
      </c>
      <c r="C3303" s="7">
        <v>37</v>
      </c>
      <c r="D3303" s="7">
        <v>4</v>
      </c>
      <c r="E3303" t="s">
        <v>6670</v>
      </c>
      <c r="F3303" t="s">
        <v>17101</v>
      </c>
      <c r="G3303" s="3">
        <v>1</v>
      </c>
      <c r="H3303" s="4">
        <v>89.916666666666657</v>
      </c>
      <c r="I3303" s="14">
        <f t="shared" si="103"/>
        <v>16.184999999999999</v>
      </c>
      <c r="J3303" s="18">
        <f t="shared" si="102"/>
        <v>13.757249999999999</v>
      </c>
      <c r="K3303" s="4" t="s">
        <v>16535</v>
      </c>
      <c r="L3303" s="4" t="s">
        <v>16545</v>
      </c>
      <c r="M3303" s="4" t="s">
        <v>16552</v>
      </c>
      <c r="N3303" t="s">
        <v>6671</v>
      </c>
    </row>
    <row r="3304" spans="1:14" ht="40.35" customHeight="1" outlineLevel="2" x14ac:dyDescent="0.2">
      <c r="A3304" t="s">
        <v>9618</v>
      </c>
      <c r="B3304" t="s">
        <v>17743</v>
      </c>
      <c r="C3304" s="7">
        <v>40</v>
      </c>
      <c r="D3304" s="7" t="s">
        <v>17752</v>
      </c>
      <c r="E3304" t="s">
        <v>9619</v>
      </c>
      <c r="F3304" t="s">
        <v>17101</v>
      </c>
      <c r="G3304" s="3">
        <v>1</v>
      </c>
      <c r="H3304" s="4">
        <v>89.916666666666657</v>
      </c>
      <c r="I3304" s="14">
        <f t="shared" si="103"/>
        <v>16.184999999999999</v>
      </c>
      <c r="J3304" s="18">
        <f t="shared" si="102"/>
        <v>13.757249999999999</v>
      </c>
      <c r="K3304" s="4" t="s">
        <v>16535</v>
      </c>
      <c r="L3304" s="4" t="s">
        <v>16545</v>
      </c>
      <c r="M3304" s="4" t="s">
        <v>16552</v>
      </c>
      <c r="N3304" t="s">
        <v>9620</v>
      </c>
    </row>
    <row r="3305" spans="1:14" ht="40.35" customHeight="1" outlineLevel="2" x14ac:dyDescent="0.2">
      <c r="A3305" t="s">
        <v>9621</v>
      </c>
      <c r="B3305" t="s">
        <v>17743</v>
      </c>
      <c r="C3305" s="7">
        <v>35.5</v>
      </c>
      <c r="D3305" s="7">
        <v>3</v>
      </c>
      <c r="E3305" t="s">
        <v>9622</v>
      </c>
      <c r="F3305" t="s">
        <v>17101</v>
      </c>
      <c r="G3305" s="3">
        <v>8</v>
      </c>
      <c r="H3305" s="4">
        <v>89.916666666666657</v>
      </c>
      <c r="I3305" s="14">
        <f t="shared" si="103"/>
        <v>16.184999999999999</v>
      </c>
      <c r="J3305" s="18">
        <f t="shared" si="102"/>
        <v>13.757249999999999</v>
      </c>
      <c r="K3305" s="4" t="s">
        <v>16535</v>
      </c>
      <c r="L3305" s="4" t="s">
        <v>16545</v>
      </c>
      <c r="M3305" s="4" t="s">
        <v>16552</v>
      </c>
      <c r="N3305" t="s">
        <v>9623</v>
      </c>
    </row>
    <row r="3306" spans="1:14" ht="40.35" customHeight="1" outlineLevel="2" x14ac:dyDescent="0.2">
      <c r="A3306" t="s">
        <v>9624</v>
      </c>
      <c r="B3306" t="s">
        <v>17743</v>
      </c>
      <c r="C3306" s="7">
        <v>36</v>
      </c>
      <c r="D3306" s="7" t="s">
        <v>17755</v>
      </c>
      <c r="E3306" t="s">
        <v>9625</v>
      </c>
      <c r="F3306" t="s">
        <v>17101</v>
      </c>
      <c r="G3306" s="3">
        <v>9</v>
      </c>
      <c r="H3306" s="4">
        <v>89.916666666666657</v>
      </c>
      <c r="I3306" s="14">
        <f t="shared" si="103"/>
        <v>16.184999999999999</v>
      </c>
      <c r="J3306" s="18">
        <f t="shared" si="102"/>
        <v>13.757249999999999</v>
      </c>
      <c r="K3306" s="4" t="s">
        <v>16535</v>
      </c>
      <c r="L3306" s="4" t="s">
        <v>16545</v>
      </c>
      <c r="M3306" s="4" t="s">
        <v>16552</v>
      </c>
      <c r="N3306" t="s">
        <v>9626</v>
      </c>
    </row>
    <row r="3307" spans="1:14" ht="40.35" customHeight="1" outlineLevel="2" x14ac:dyDescent="0.2">
      <c r="A3307" t="s">
        <v>9627</v>
      </c>
      <c r="B3307" t="s">
        <v>17743</v>
      </c>
      <c r="C3307" s="7">
        <v>41.5</v>
      </c>
      <c r="D3307" s="7" t="s">
        <v>17757</v>
      </c>
      <c r="E3307" t="s">
        <v>9628</v>
      </c>
      <c r="F3307" t="s">
        <v>17101</v>
      </c>
      <c r="G3307" s="3">
        <v>8</v>
      </c>
      <c r="H3307" s="4">
        <v>89.916666666666657</v>
      </c>
      <c r="I3307" s="14">
        <f t="shared" si="103"/>
        <v>16.184999999999999</v>
      </c>
      <c r="J3307" s="18">
        <f t="shared" si="102"/>
        <v>13.757249999999999</v>
      </c>
      <c r="K3307" s="4" t="s">
        <v>16535</v>
      </c>
      <c r="L3307" s="4" t="s">
        <v>16545</v>
      </c>
      <c r="M3307" s="4" t="s">
        <v>16552</v>
      </c>
      <c r="N3307" t="s">
        <v>9629</v>
      </c>
    </row>
    <row r="3308" spans="1:14" ht="40.35" customHeight="1" outlineLevel="2" x14ac:dyDescent="0.2">
      <c r="A3308" t="s">
        <v>9630</v>
      </c>
      <c r="B3308" t="s">
        <v>17743</v>
      </c>
      <c r="C3308" s="7">
        <v>43</v>
      </c>
      <c r="D3308" s="7">
        <v>9</v>
      </c>
      <c r="E3308" t="s">
        <v>9631</v>
      </c>
      <c r="F3308" t="s">
        <v>17101</v>
      </c>
      <c r="G3308" s="3">
        <v>8</v>
      </c>
      <c r="H3308" s="4">
        <v>89.916666666666657</v>
      </c>
      <c r="I3308" s="14">
        <f t="shared" si="103"/>
        <v>16.184999999999999</v>
      </c>
      <c r="J3308" s="18">
        <f t="shared" si="102"/>
        <v>13.757249999999999</v>
      </c>
      <c r="K3308" s="4" t="s">
        <v>16535</v>
      </c>
      <c r="L3308" s="4" t="s">
        <v>16545</v>
      </c>
      <c r="M3308" s="4" t="s">
        <v>16552</v>
      </c>
      <c r="N3308" t="s">
        <v>9632</v>
      </c>
    </row>
    <row r="3309" spans="1:14" ht="40.35" customHeight="1" outlineLevel="2" x14ac:dyDescent="0.2">
      <c r="A3309" t="s">
        <v>6687</v>
      </c>
      <c r="B3309" t="s">
        <v>17743</v>
      </c>
      <c r="C3309" s="7">
        <v>35.5</v>
      </c>
      <c r="D3309" s="7">
        <v>3</v>
      </c>
      <c r="E3309" t="s">
        <v>6688</v>
      </c>
      <c r="F3309" t="s">
        <v>17102</v>
      </c>
      <c r="G3309" s="3">
        <v>5</v>
      </c>
      <c r="H3309" s="4">
        <v>89.916666666666657</v>
      </c>
      <c r="I3309" s="14">
        <f t="shared" si="103"/>
        <v>16.184999999999999</v>
      </c>
      <c r="J3309" s="18">
        <f t="shared" si="102"/>
        <v>13.757249999999999</v>
      </c>
      <c r="K3309" s="4" t="s">
        <v>16535</v>
      </c>
      <c r="L3309" s="4" t="s">
        <v>16545</v>
      </c>
      <c r="M3309" s="4" t="s">
        <v>16552</v>
      </c>
      <c r="N3309" t="s">
        <v>6689</v>
      </c>
    </row>
    <row r="3310" spans="1:14" ht="40.35" customHeight="1" outlineLevel="2" x14ac:dyDescent="0.2">
      <c r="A3310" t="s">
        <v>6690</v>
      </c>
      <c r="B3310" t="s">
        <v>17743</v>
      </c>
      <c r="C3310" s="7">
        <v>36</v>
      </c>
      <c r="D3310" s="7" t="s">
        <v>17755</v>
      </c>
      <c r="E3310" t="s">
        <v>6691</v>
      </c>
      <c r="F3310" t="s">
        <v>17102</v>
      </c>
      <c r="G3310" s="3">
        <v>22</v>
      </c>
      <c r="H3310" s="4">
        <v>89.916666666666657</v>
      </c>
      <c r="I3310" s="14">
        <f t="shared" si="103"/>
        <v>16.184999999999999</v>
      </c>
      <c r="J3310" s="18">
        <f t="shared" si="102"/>
        <v>13.757249999999999</v>
      </c>
      <c r="K3310" s="4" t="s">
        <v>16535</v>
      </c>
      <c r="L3310" s="4" t="s">
        <v>16545</v>
      </c>
      <c r="M3310" s="4" t="s">
        <v>16552</v>
      </c>
      <c r="N3310" t="s">
        <v>6692</v>
      </c>
    </row>
    <row r="3311" spans="1:14" ht="40.35" customHeight="1" outlineLevel="2" x14ac:dyDescent="0.2">
      <c r="A3311" t="s">
        <v>6696</v>
      </c>
      <c r="B3311" t="s">
        <v>17743</v>
      </c>
      <c r="C3311" s="7">
        <v>38</v>
      </c>
      <c r="D3311" s="7">
        <v>5</v>
      </c>
      <c r="E3311" t="s">
        <v>6697</v>
      </c>
      <c r="F3311" t="s">
        <v>17102</v>
      </c>
      <c r="G3311" s="3">
        <v>9</v>
      </c>
      <c r="H3311" s="4">
        <v>89.916666666666657</v>
      </c>
      <c r="I3311" s="14">
        <f t="shared" si="103"/>
        <v>16.184999999999999</v>
      </c>
      <c r="J3311" s="18">
        <f t="shared" si="102"/>
        <v>13.757249999999999</v>
      </c>
      <c r="K3311" s="4" t="s">
        <v>16535</v>
      </c>
      <c r="L3311" s="4" t="s">
        <v>16545</v>
      </c>
      <c r="M3311" s="4" t="s">
        <v>16552</v>
      </c>
      <c r="N3311" t="s">
        <v>6698</v>
      </c>
    </row>
    <row r="3312" spans="1:14" ht="40.35" customHeight="1" outlineLevel="2" x14ac:dyDescent="0.2">
      <c r="A3312" t="s">
        <v>6699</v>
      </c>
      <c r="B3312" t="s">
        <v>17743</v>
      </c>
      <c r="C3312" s="7">
        <v>38.5</v>
      </c>
      <c r="D3312" s="7" t="s">
        <v>17751</v>
      </c>
      <c r="E3312" t="s">
        <v>6700</v>
      </c>
      <c r="F3312" t="s">
        <v>17102</v>
      </c>
      <c r="G3312" s="3">
        <v>8</v>
      </c>
      <c r="H3312" s="4">
        <v>89.916666666666657</v>
      </c>
      <c r="I3312" s="14">
        <f t="shared" si="103"/>
        <v>16.184999999999999</v>
      </c>
      <c r="J3312" s="18">
        <f t="shared" si="102"/>
        <v>13.757249999999999</v>
      </c>
      <c r="K3312" s="4" t="s">
        <v>16535</v>
      </c>
      <c r="L3312" s="4" t="s">
        <v>16545</v>
      </c>
      <c r="M3312" s="4" t="s">
        <v>16552</v>
      </c>
      <c r="N3312" t="s">
        <v>6701</v>
      </c>
    </row>
    <row r="3313" spans="1:14" ht="40.35" customHeight="1" outlineLevel="2" x14ac:dyDescent="0.2">
      <c r="A3313" t="s">
        <v>9633</v>
      </c>
      <c r="B3313" t="s">
        <v>17743</v>
      </c>
      <c r="C3313" s="7">
        <v>40</v>
      </c>
      <c r="D3313" s="7" t="s">
        <v>17752</v>
      </c>
      <c r="E3313" t="s">
        <v>9634</v>
      </c>
      <c r="F3313" t="s">
        <v>17102</v>
      </c>
      <c r="G3313" s="3">
        <v>7</v>
      </c>
      <c r="H3313" s="4">
        <v>89.916666666666657</v>
      </c>
      <c r="I3313" s="14">
        <f t="shared" si="103"/>
        <v>16.184999999999999</v>
      </c>
      <c r="J3313" s="18">
        <f t="shared" si="102"/>
        <v>13.757249999999999</v>
      </c>
      <c r="K3313" s="4" t="s">
        <v>16535</v>
      </c>
      <c r="L3313" s="4" t="s">
        <v>16545</v>
      </c>
      <c r="M3313" s="4" t="s">
        <v>16552</v>
      </c>
      <c r="N3313" t="s">
        <v>9635</v>
      </c>
    </row>
    <row r="3314" spans="1:14" ht="40.35" customHeight="1" outlineLevel="2" x14ac:dyDescent="0.2">
      <c r="A3314" t="s">
        <v>6711</v>
      </c>
      <c r="B3314" t="s">
        <v>17743</v>
      </c>
      <c r="C3314" s="7">
        <v>37</v>
      </c>
      <c r="D3314" s="7">
        <v>4</v>
      </c>
      <c r="E3314" t="s">
        <v>6712</v>
      </c>
      <c r="F3314" t="s">
        <v>17104</v>
      </c>
      <c r="G3314" s="3">
        <v>1</v>
      </c>
      <c r="H3314" s="4">
        <v>99.916666666666671</v>
      </c>
      <c r="I3314" s="14">
        <f t="shared" si="103"/>
        <v>17.984999999999999</v>
      </c>
      <c r="J3314" s="18">
        <f t="shared" si="102"/>
        <v>15.287249999999998</v>
      </c>
      <c r="K3314" s="4" t="s">
        <v>16535</v>
      </c>
      <c r="L3314" s="4" t="s">
        <v>16545</v>
      </c>
      <c r="M3314" s="4" t="s">
        <v>16550</v>
      </c>
      <c r="N3314" t="s">
        <v>6713</v>
      </c>
    </row>
    <row r="3315" spans="1:14" ht="40.35" customHeight="1" outlineLevel="2" x14ac:dyDescent="0.2">
      <c r="A3315" t="s">
        <v>9636</v>
      </c>
      <c r="B3315" t="s">
        <v>17743</v>
      </c>
      <c r="C3315" s="7">
        <v>38.5</v>
      </c>
      <c r="D3315" s="7" t="s">
        <v>17751</v>
      </c>
      <c r="E3315" t="s">
        <v>9637</v>
      </c>
      <c r="F3315" t="s">
        <v>17104</v>
      </c>
      <c r="G3315" s="3">
        <v>1</v>
      </c>
      <c r="H3315" s="4">
        <v>99.916666666666671</v>
      </c>
      <c r="I3315" s="14">
        <f t="shared" si="103"/>
        <v>17.984999999999999</v>
      </c>
      <c r="J3315" s="18">
        <f t="shared" si="102"/>
        <v>15.287249999999998</v>
      </c>
      <c r="K3315" s="4" t="s">
        <v>16535</v>
      </c>
      <c r="L3315" s="4" t="s">
        <v>16545</v>
      </c>
      <c r="M3315" s="4" t="s">
        <v>16550</v>
      </c>
      <c r="N3315" t="s">
        <v>9638</v>
      </c>
    </row>
    <row r="3316" spans="1:14" ht="40.35" customHeight="1" outlineLevel="2" x14ac:dyDescent="0.2">
      <c r="A3316" t="s">
        <v>9639</v>
      </c>
      <c r="B3316" t="s">
        <v>17743</v>
      </c>
      <c r="C3316" s="7">
        <v>35.5</v>
      </c>
      <c r="D3316" s="7">
        <v>3</v>
      </c>
      <c r="E3316" t="s">
        <v>9640</v>
      </c>
      <c r="F3316" t="s">
        <v>17105</v>
      </c>
      <c r="G3316" s="3">
        <v>1</v>
      </c>
      <c r="H3316" s="4">
        <v>99.916666666666671</v>
      </c>
      <c r="I3316" s="14">
        <f t="shared" si="103"/>
        <v>17.984999999999999</v>
      </c>
      <c r="J3316" s="18">
        <f t="shared" si="102"/>
        <v>15.287249999999998</v>
      </c>
      <c r="K3316" s="4" t="s">
        <v>16535</v>
      </c>
      <c r="L3316" s="4" t="s">
        <v>16545</v>
      </c>
      <c r="M3316" s="4" t="s">
        <v>16550</v>
      </c>
      <c r="N3316" t="s">
        <v>9641</v>
      </c>
    </row>
    <row r="3317" spans="1:14" ht="40.35" customHeight="1" outlineLevel="2" x14ac:dyDescent="0.2">
      <c r="A3317" t="s">
        <v>9642</v>
      </c>
      <c r="B3317" t="s">
        <v>17743</v>
      </c>
      <c r="C3317" s="7" t="s">
        <v>17746</v>
      </c>
      <c r="D3317" s="7" t="s">
        <v>17750</v>
      </c>
      <c r="E3317" t="s">
        <v>9643</v>
      </c>
      <c r="F3317" t="s">
        <v>17105</v>
      </c>
      <c r="G3317" s="3">
        <v>1</v>
      </c>
      <c r="H3317" s="4">
        <v>99.916666666666671</v>
      </c>
      <c r="I3317" s="14">
        <f t="shared" si="103"/>
        <v>17.984999999999999</v>
      </c>
      <c r="J3317" s="18">
        <f t="shared" si="102"/>
        <v>15.287249999999998</v>
      </c>
      <c r="K3317" s="4" t="s">
        <v>16535</v>
      </c>
      <c r="L3317" s="4" t="s">
        <v>16545</v>
      </c>
      <c r="M3317" s="4" t="s">
        <v>16550</v>
      </c>
      <c r="N3317" t="s">
        <v>9644</v>
      </c>
    </row>
    <row r="3318" spans="1:14" ht="40.35" customHeight="1" outlineLevel="2" x14ac:dyDescent="0.2">
      <c r="A3318" t="s">
        <v>9645</v>
      </c>
      <c r="B3318" t="s">
        <v>17743</v>
      </c>
      <c r="C3318" s="7">
        <v>38</v>
      </c>
      <c r="D3318" s="7">
        <v>5</v>
      </c>
      <c r="E3318" t="s">
        <v>9646</v>
      </c>
      <c r="F3318" t="s">
        <v>17105</v>
      </c>
      <c r="G3318" s="3">
        <v>1</v>
      </c>
      <c r="H3318" s="4">
        <v>99.916666666666671</v>
      </c>
      <c r="I3318" s="14">
        <f t="shared" si="103"/>
        <v>17.984999999999999</v>
      </c>
      <c r="J3318" s="18">
        <f t="shared" si="102"/>
        <v>15.287249999999998</v>
      </c>
      <c r="K3318" s="4" t="s">
        <v>16535</v>
      </c>
      <c r="L3318" s="4" t="s">
        <v>16545</v>
      </c>
      <c r="M3318" s="4" t="s">
        <v>16550</v>
      </c>
      <c r="N3318" t="s">
        <v>9647</v>
      </c>
    </row>
    <row r="3319" spans="1:14" ht="40.35" customHeight="1" outlineLevel="2" x14ac:dyDescent="0.2">
      <c r="A3319" t="s">
        <v>9648</v>
      </c>
      <c r="B3319" t="s">
        <v>17743</v>
      </c>
      <c r="C3319" s="7">
        <v>41</v>
      </c>
      <c r="D3319" s="7">
        <v>7</v>
      </c>
      <c r="E3319" t="s">
        <v>9649</v>
      </c>
      <c r="F3319" t="s">
        <v>17105</v>
      </c>
      <c r="G3319" s="3">
        <v>1</v>
      </c>
      <c r="H3319" s="4">
        <v>99.916666666666671</v>
      </c>
      <c r="I3319" s="14">
        <f t="shared" si="103"/>
        <v>17.984999999999999</v>
      </c>
      <c r="J3319" s="18">
        <f t="shared" si="102"/>
        <v>15.287249999999998</v>
      </c>
      <c r="K3319" s="4" t="s">
        <v>16535</v>
      </c>
      <c r="L3319" s="4" t="s">
        <v>16545</v>
      </c>
      <c r="M3319" s="4" t="s">
        <v>16550</v>
      </c>
      <c r="N3319" t="s">
        <v>9650</v>
      </c>
    </row>
    <row r="3320" spans="1:14" ht="40.35" customHeight="1" outlineLevel="2" x14ac:dyDescent="0.2">
      <c r="A3320" t="s">
        <v>9651</v>
      </c>
      <c r="B3320" t="s">
        <v>17743</v>
      </c>
      <c r="C3320" s="7">
        <v>35.5</v>
      </c>
      <c r="D3320" s="7">
        <v>3</v>
      </c>
      <c r="E3320" t="s">
        <v>9652</v>
      </c>
      <c r="F3320" t="s">
        <v>17110</v>
      </c>
      <c r="G3320" s="3">
        <v>1</v>
      </c>
      <c r="H3320" s="4">
        <v>110</v>
      </c>
      <c r="I3320" s="14">
        <f t="shared" si="103"/>
        <v>19.8</v>
      </c>
      <c r="J3320" s="18">
        <f t="shared" si="102"/>
        <v>16.830000000000002</v>
      </c>
      <c r="K3320" s="4" t="s">
        <v>16535</v>
      </c>
      <c r="L3320" s="4" t="s">
        <v>16545</v>
      </c>
      <c r="M3320" s="4" t="s">
        <v>16552</v>
      </c>
      <c r="N3320" t="s">
        <v>9653</v>
      </c>
    </row>
    <row r="3321" spans="1:14" ht="40.35" customHeight="1" outlineLevel="2" x14ac:dyDescent="0.2">
      <c r="A3321" t="s">
        <v>6756</v>
      </c>
      <c r="B3321" t="s">
        <v>17743</v>
      </c>
      <c r="C3321" s="7">
        <v>38</v>
      </c>
      <c r="D3321" s="7">
        <v>5</v>
      </c>
      <c r="E3321" t="s">
        <v>6757</v>
      </c>
      <c r="F3321" t="s">
        <v>17111</v>
      </c>
      <c r="G3321" s="3">
        <v>8</v>
      </c>
      <c r="H3321" s="4">
        <v>110</v>
      </c>
      <c r="I3321" s="14">
        <f t="shared" si="103"/>
        <v>19.8</v>
      </c>
      <c r="J3321" s="18">
        <f t="shared" si="102"/>
        <v>16.830000000000002</v>
      </c>
      <c r="K3321" s="4" t="s">
        <v>16535</v>
      </c>
      <c r="L3321" s="4" t="s">
        <v>16545</v>
      </c>
      <c r="M3321" s="4" t="s">
        <v>16552</v>
      </c>
      <c r="N3321" t="s">
        <v>6758</v>
      </c>
    </row>
    <row r="3322" spans="1:14" ht="40.35" customHeight="1" outlineLevel="2" x14ac:dyDescent="0.2">
      <c r="A3322" t="s">
        <v>6777</v>
      </c>
      <c r="B3322" t="s">
        <v>17743</v>
      </c>
      <c r="C3322" s="7">
        <v>38</v>
      </c>
      <c r="D3322" s="7">
        <v>5</v>
      </c>
      <c r="E3322" t="s">
        <v>6778</v>
      </c>
      <c r="F3322" t="s">
        <v>17115</v>
      </c>
      <c r="G3322" s="3">
        <v>1</v>
      </c>
      <c r="H3322" s="4">
        <v>130</v>
      </c>
      <c r="I3322" s="14">
        <f t="shared" si="103"/>
        <v>23.4</v>
      </c>
      <c r="J3322" s="18">
        <f t="shared" si="102"/>
        <v>19.889999999999997</v>
      </c>
      <c r="K3322" s="4" t="s">
        <v>16538</v>
      </c>
      <c r="L3322" s="4" t="s">
        <v>16545</v>
      </c>
      <c r="M3322" s="4" t="s">
        <v>16551</v>
      </c>
      <c r="N3322" t="s">
        <v>6779</v>
      </c>
    </row>
    <row r="3323" spans="1:14" ht="40.35" customHeight="1" outlineLevel="2" x14ac:dyDescent="0.2">
      <c r="A3323" t="s">
        <v>9654</v>
      </c>
      <c r="B3323" t="s">
        <v>17744</v>
      </c>
      <c r="C3323" s="7">
        <v>34</v>
      </c>
      <c r="D3323" s="7">
        <v>1</v>
      </c>
      <c r="E3323" t="s">
        <v>9655</v>
      </c>
      <c r="F3323" t="s">
        <v>17309</v>
      </c>
      <c r="G3323" s="3">
        <v>2</v>
      </c>
      <c r="H3323" s="4">
        <v>45.833333333333336</v>
      </c>
      <c r="I3323" s="14">
        <f t="shared" si="103"/>
        <v>8.25</v>
      </c>
      <c r="J3323" s="18">
        <f t="shared" si="102"/>
        <v>7.0125000000000002</v>
      </c>
      <c r="K3323" s="4" t="s">
        <v>16569</v>
      </c>
      <c r="L3323" s="4" t="s">
        <v>16554</v>
      </c>
      <c r="M3323" s="4" t="s">
        <v>16571</v>
      </c>
      <c r="N3323" t="s">
        <v>9656</v>
      </c>
    </row>
    <row r="3324" spans="1:14" ht="40.35" customHeight="1" outlineLevel="2" x14ac:dyDescent="0.2">
      <c r="A3324" t="s">
        <v>9657</v>
      </c>
      <c r="B3324" t="s">
        <v>17744</v>
      </c>
      <c r="C3324" s="7">
        <v>34.5</v>
      </c>
      <c r="D3324" s="7" t="s">
        <v>17760</v>
      </c>
      <c r="E3324" t="s">
        <v>9658</v>
      </c>
      <c r="F3324" t="s">
        <v>17309</v>
      </c>
      <c r="G3324" s="3">
        <v>17</v>
      </c>
      <c r="H3324" s="4">
        <v>45.833333333333336</v>
      </c>
      <c r="I3324" s="14">
        <f t="shared" si="103"/>
        <v>8.25</v>
      </c>
      <c r="J3324" s="18">
        <f t="shared" si="102"/>
        <v>7.0125000000000002</v>
      </c>
      <c r="K3324" s="4" t="s">
        <v>16569</v>
      </c>
      <c r="L3324" s="4" t="s">
        <v>16554</v>
      </c>
      <c r="M3324" s="4" t="s">
        <v>16571</v>
      </c>
      <c r="N3324" t="s">
        <v>9659</v>
      </c>
    </row>
    <row r="3325" spans="1:14" ht="40.35" customHeight="1" outlineLevel="2" x14ac:dyDescent="0.2">
      <c r="A3325" t="s">
        <v>9660</v>
      </c>
      <c r="B3325" t="s">
        <v>17744</v>
      </c>
      <c r="C3325" s="7">
        <v>35</v>
      </c>
      <c r="D3325" s="7">
        <v>2</v>
      </c>
      <c r="E3325" t="s">
        <v>9661</v>
      </c>
      <c r="F3325" t="s">
        <v>17309</v>
      </c>
      <c r="G3325" s="3">
        <v>1</v>
      </c>
      <c r="H3325" s="4">
        <v>45.833333333333336</v>
      </c>
      <c r="I3325" s="14">
        <f t="shared" si="103"/>
        <v>8.25</v>
      </c>
      <c r="J3325" s="18">
        <f t="shared" si="102"/>
        <v>7.0125000000000002</v>
      </c>
      <c r="K3325" s="4" t="s">
        <v>16569</v>
      </c>
      <c r="L3325" s="4" t="s">
        <v>16554</v>
      </c>
      <c r="M3325" s="4" t="s">
        <v>16571</v>
      </c>
      <c r="N3325" t="s">
        <v>9662</v>
      </c>
    </row>
    <row r="3326" spans="1:14" ht="40.35" customHeight="1" outlineLevel="2" x14ac:dyDescent="0.2">
      <c r="A3326" t="s">
        <v>9663</v>
      </c>
      <c r="B3326" t="s">
        <v>17744</v>
      </c>
      <c r="C3326" s="7">
        <v>35.5</v>
      </c>
      <c r="D3326" s="7" t="s">
        <v>17756</v>
      </c>
      <c r="E3326" t="s">
        <v>9664</v>
      </c>
      <c r="F3326" t="s">
        <v>17309</v>
      </c>
      <c r="G3326" s="3">
        <v>2</v>
      </c>
      <c r="H3326" s="4">
        <v>45.833333333333336</v>
      </c>
      <c r="I3326" s="14">
        <f t="shared" si="103"/>
        <v>8.25</v>
      </c>
      <c r="J3326" s="18">
        <f t="shared" si="102"/>
        <v>7.0125000000000002</v>
      </c>
      <c r="K3326" s="4" t="s">
        <v>16569</v>
      </c>
      <c r="L3326" s="4" t="s">
        <v>16554</v>
      </c>
      <c r="M3326" s="4" t="s">
        <v>16571</v>
      </c>
      <c r="N3326" t="s">
        <v>9665</v>
      </c>
    </row>
    <row r="3327" spans="1:14" ht="40.35" customHeight="1" outlineLevel="2" x14ac:dyDescent="0.2">
      <c r="A3327" t="s">
        <v>9666</v>
      </c>
      <c r="B3327" t="s">
        <v>17744</v>
      </c>
      <c r="C3327" s="7">
        <v>45</v>
      </c>
      <c r="D3327" s="7">
        <v>10</v>
      </c>
      <c r="E3327" t="s">
        <v>9667</v>
      </c>
      <c r="F3327" t="s">
        <v>17309</v>
      </c>
      <c r="G3327" s="3">
        <v>13</v>
      </c>
      <c r="H3327" s="4">
        <v>45.833333333333336</v>
      </c>
      <c r="I3327" s="14">
        <f t="shared" si="103"/>
        <v>8.25</v>
      </c>
      <c r="J3327" s="18">
        <f t="shared" si="102"/>
        <v>7.0125000000000002</v>
      </c>
      <c r="K3327" s="4" t="s">
        <v>16569</v>
      </c>
      <c r="L3327" s="4" t="s">
        <v>16554</v>
      </c>
      <c r="M3327" s="4" t="s">
        <v>16571</v>
      </c>
      <c r="N3327" t="s">
        <v>9668</v>
      </c>
    </row>
    <row r="3328" spans="1:14" ht="40.35" customHeight="1" outlineLevel="2" x14ac:dyDescent="0.2">
      <c r="A3328" t="s">
        <v>9669</v>
      </c>
      <c r="B3328" t="s">
        <v>17744</v>
      </c>
      <c r="C3328" s="7">
        <v>45.5</v>
      </c>
      <c r="D3328" s="7" t="s">
        <v>17754</v>
      </c>
      <c r="E3328" t="s">
        <v>9670</v>
      </c>
      <c r="F3328" t="s">
        <v>17309</v>
      </c>
      <c r="G3328" s="3">
        <v>15</v>
      </c>
      <c r="H3328" s="4">
        <v>45.833333333333336</v>
      </c>
      <c r="I3328" s="14">
        <f t="shared" si="103"/>
        <v>8.25</v>
      </c>
      <c r="J3328" s="18">
        <f t="shared" si="102"/>
        <v>7.0125000000000002</v>
      </c>
      <c r="K3328" s="4" t="s">
        <v>16569</v>
      </c>
      <c r="L3328" s="4" t="s">
        <v>16554</v>
      </c>
      <c r="M3328" s="4" t="s">
        <v>16571</v>
      </c>
      <c r="N3328" t="s">
        <v>9671</v>
      </c>
    </row>
    <row r="3329" spans="1:14" ht="40.35" customHeight="1" outlineLevel="2" x14ac:dyDescent="0.2">
      <c r="A3329" t="s">
        <v>9672</v>
      </c>
      <c r="B3329" t="s">
        <v>17744</v>
      </c>
      <c r="C3329" s="7">
        <v>46</v>
      </c>
      <c r="D3329" s="7">
        <v>11</v>
      </c>
      <c r="E3329" t="s">
        <v>9673</v>
      </c>
      <c r="F3329" t="s">
        <v>17309</v>
      </c>
      <c r="G3329" s="3">
        <v>6</v>
      </c>
      <c r="H3329" s="4">
        <v>45.833333333333336</v>
      </c>
      <c r="I3329" s="14">
        <f t="shared" si="103"/>
        <v>8.25</v>
      </c>
      <c r="J3329" s="18">
        <f t="shared" si="102"/>
        <v>7.0125000000000002</v>
      </c>
      <c r="K3329" s="4" t="s">
        <v>16569</v>
      </c>
      <c r="L3329" s="4" t="s">
        <v>16554</v>
      </c>
      <c r="M3329" s="4" t="s">
        <v>16571</v>
      </c>
      <c r="N3329" t="s">
        <v>9674</v>
      </c>
    </row>
    <row r="3330" spans="1:14" ht="40.35" customHeight="1" outlineLevel="2" x14ac:dyDescent="0.2">
      <c r="A3330" t="s">
        <v>9675</v>
      </c>
      <c r="B3330" t="s">
        <v>17744</v>
      </c>
      <c r="C3330" s="7">
        <v>46.5</v>
      </c>
      <c r="D3330" s="7" t="s">
        <v>17758</v>
      </c>
      <c r="E3330" t="s">
        <v>9676</v>
      </c>
      <c r="F3330" t="s">
        <v>17309</v>
      </c>
      <c r="G3330" s="3">
        <v>17</v>
      </c>
      <c r="H3330" s="4">
        <v>45.833333333333336</v>
      </c>
      <c r="I3330" s="14">
        <f t="shared" si="103"/>
        <v>8.25</v>
      </c>
      <c r="J3330" s="18">
        <f t="shared" si="102"/>
        <v>7.0125000000000002</v>
      </c>
      <c r="K3330" s="4" t="s">
        <v>16569</v>
      </c>
      <c r="L3330" s="4" t="s">
        <v>16554</v>
      </c>
      <c r="M3330" s="4" t="s">
        <v>16571</v>
      </c>
      <c r="N3330" t="s">
        <v>9677</v>
      </c>
    </row>
    <row r="3331" spans="1:14" ht="40.35" customHeight="1" outlineLevel="2" x14ac:dyDescent="0.2">
      <c r="A3331" t="s">
        <v>9678</v>
      </c>
      <c r="B3331" t="s">
        <v>17744</v>
      </c>
      <c r="C3331" s="7">
        <v>47</v>
      </c>
      <c r="D3331" s="7">
        <v>12</v>
      </c>
      <c r="E3331" t="s">
        <v>9679</v>
      </c>
      <c r="F3331" t="s">
        <v>17309</v>
      </c>
      <c r="G3331" s="3">
        <v>4</v>
      </c>
      <c r="H3331" s="4">
        <v>45.833333333333336</v>
      </c>
      <c r="I3331" s="14">
        <f t="shared" si="103"/>
        <v>8.25</v>
      </c>
      <c r="J3331" s="18">
        <f t="shared" si="102"/>
        <v>7.0125000000000002</v>
      </c>
      <c r="K3331" s="4" t="s">
        <v>16569</v>
      </c>
      <c r="L3331" s="4" t="s">
        <v>16554</v>
      </c>
      <c r="M3331" s="4" t="s">
        <v>16571</v>
      </c>
      <c r="N3331" t="s">
        <v>9680</v>
      </c>
    </row>
    <row r="3332" spans="1:14" ht="40.35" customHeight="1" outlineLevel="2" x14ac:dyDescent="0.2">
      <c r="A3332" t="s">
        <v>9681</v>
      </c>
      <c r="B3332" t="s">
        <v>17744</v>
      </c>
      <c r="C3332" s="7">
        <v>47.5</v>
      </c>
      <c r="D3332" s="7" t="s">
        <v>17759</v>
      </c>
      <c r="E3332" t="s">
        <v>9682</v>
      </c>
      <c r="F3332" t="s">
        <v>17309</v>
      </c>
      <c r="G3332" s="3">
        <v>8</v>
      </c>
      <c r="H3332" s="4">
        <v>45.833333333333336</v>
      </c>
      <c r="I3332" s="14">
        <f t="shared" si="103"/>
        <v>8.25</v>
      </c>
      <c r="J3332" s="18">
        <f t="shared" ref="J3332:J3395" si="104">SUM(I3332*0.85)</f>
        <v>7.0125000000000002</v>
      </c>
      <c r="K3332" s="4" t="s">
        <v>16569</v>
      </c>
      <c r="L3332" s="4" t="s">
        <v>16554</v>
      </c>
      <c r="M3332" s="4" t="s">
        <v>16571</v>
      </c>
      <c r="N3332" t="s">
        <v>9683</v>
      </c>
    </row>
    <row r="3333" spans="1:14" ht="40.35" customHeight="1" outlineLevel="2" x14ac:dyDescent="0.2">
      <c r="A3333" t="s">
        <v>9684</v>
      </c>
      <c r="B3333" t="s">
        <v>17744</v>
      </c>
      <c r="C3333" s="7">
        <v>48</v>
      </c>
      <c r="D3333" s="7">
        <v>13</v>
      </c>
      <c r="E3333" t="s">
        <v>9685</v>
      </c>
      <c r="F3333" t="s">
        <v>17309</v>
      </c>
      <c r="G3333" s="3">
        <v>4</v>
      </c>
      <c r="H3333" s="4">
        <v>45.833333333333336</v>
      </c>
      <c r="I3333" s="14">
        <f t="shared" ref="I3333:I3396" si="105">SUM(H3333*0.18)</f>
        <v>8.25</v>
      </c>
      <c r="J3333" s="18">
        <f t="shared" si="104"/>
        <v>7.0125000000000002</v>
      </c>
      <c r="K3333" s="4" t="s">
        <v>16569</v>
      </c>
      <c r="L3333" s="4" t="s">
        <v>16554</v>
      </c>
      <c r="M3333" s="4" t="s">
        <v>16571</v>
      </c>
      <c r="N3333" t="s">
        <v>9686</v>
      </c>
    </row>
    <row r="3334" spans="1:14" ht="40.35" customHeight="1" outlineLevel="2" x14ac:dyDescent="0.2">
      <c r="A3334" t="s">
        <v>9687</v>
      </c>
      <c r="B3334" t="s">
        <v>17744</v>
      </c>
      <c r="C3334" s="7">
        <v>48.5</v>
      </c>
      <c r="D3334" s="7" t="s">
        <v>17753</v>
      </c>
      <c r="E3334" t="s">
        <v>9688</v>
      </c>
      <c r="F3334" t="s">
        <v>17309</v>
      </c>
      <c r="G3334" s="3">
        <v>19</v>
      </c>
      <c r="H3334" s="4">
        <v>45.833333333333336</v>
      </c>
      <c r="I3334" s="14">
        <f t="shared" si="105"/>
        <v>8.25</v>
      </c>
      <c r="J3334" s="18">
        <f t="shared" si="104"/>
        <v>7.0125000000000002</v>
      </c>
      <c r="K3334" s="4" t="s">
        <v>16569</v>
      </c>
      <c r="L3334" s="4" t="s">
        <v>16554</v>
      </c>
      <c r="M3334" s="4" t="s">
        <v>16571</v>
      </c>
      <c r="N3334" t="s">
        <v>9689</v>
      </c>
    </row>
    <row r="3335" spans="1:14" ht="40.35" customHeight="1" outlineLevel="2" x14ac:dyDescent="0.2">
      <c r="A3335" t="s">
        <v>9690</v>
      </c>
      <c r="B3335" t="s">
        <v>17744</v>
      </c>
      <c r="C3335" s="7">
        <v>41</v>
      </c>
      <c r="D3335" s="7">
        <v>7</v>
      </c>
      <c r="E3335" t="s">
        <v>9691</v>
      </c>
      <c r="F3335" t="s">
        <v>17310</v>
      </c>
      <c r="G3335" s="3">
        <v>2</v>
      </c>
      <c r="H3335" s="4">
        <v>54.166666666666671</v>
      </c>
      <c r="I3335" s="14">
        <f t="shared" si="105"/>
        <v>9.75</v>
      </c>
      <c r="J3335" s="18">
        <f t="shared" si="104"/>
        <v>8.2874999999999996</v>
      </c>
      <c r="K3335" s="4" t="s">
        <v>16535</v>
      </c>
      <c r="L3335" s="4" t="s">
        <v>16554</v>
      </c>
      <c r="M3335" s="4" t="s">
        <v>16568</v>
      </c>
      <c r="N3335" t="s">
        <v>9692</v>
      </c>
    </row>
    <row r="3336" spans="1:14" ht="40.35" customHeight="1" outlineLevel="2" x14ac:dyDescent="0.2">
      <c r="A3336" t="s">
        <v>9693</v>
      </c>
      <c r="B3336" t="s">
        <v>17744</v>
      </c>
      <c r="C3336" s="7">
        <v>41.5</v>
      </c>
      <c r="D3336" s="7" t="s">
        <v>17757</v>
      </c>
      <c r="E3336" t="s">
        <v>9694</v>
      </c>
      <c r="F3336" t="s">
        <v>17310</v>
      </c>
      <c r="G3336" s="3">
        <v>3</v>
      </c>
      <c r="H3336" s="4">
        <v>54.166666666666671</v>
      </c>
      <c r="I3336" s="14">
        <f t="shared" si="105"/>
        <v>9.75</v>
      </c>
      <c r="J3336" s="18">
        <f t="shared" si="104"/>
        <v>8.2874999999999996</v>
      </c>
      <c r="K3336" s="4" t="s">
        <v>16535</v>
      </c>
      <c r="L3336" s="4" t="s">
        <v>16554</v>
      </c>
      <c r="M3336" s="4" t="s">
        <v>16568</v>
      </c>
      <c r="N3336" t="s">
        <v>9695</v>
      </c>
    </row>
    <row r="3337" spans="1:14" ht="40.35" customHeight="1" outlineLevel="2" x14ac:dyDescent="0.2">
      <c r="A3337" t="s">
        <v>9696</v>
      </c>
      <c r="B3337" t="s">
        <v>17744</v>
      </c>
      <c r="C3337" s="7">
        <v>42</v>
      </c>
      <c r="D3337" s="7">
        <v>8</v>
      </c>
      <c r="E3337" t="s">
        <v>9697</v>
      </c>
      <c r="F3337" t="s">
        <v>17310</v>
      </c>
      <c r="G3337" s="3">
        <v>2</v>
      </c>
      <c r="H3337" s="4">
        <v>54.166666666666671</v>
      </c>
      <c r="I3337" s="14">
        <f t="shared" si="105"/>
        <v>9.75</v>
      </c>
      <c r="J3337" s="18">
        <f t="shared" si="104"/>
        <v>8.2874999999999996</v>
      </c>
      <c r="K3337" s="4" t="s">
        <v>16535</v>
      </c>
      <c r="L3337" s="4" t="s">
        <v>16554</v>
      </c>
      <c r="M3337" s="4" t="s">
        <v>16568</v>
      </c>
      <c r="N3337" t="s">
        <v>9698</v>
      </c>
    </row>
    <row r="3338" spans="1:14" ht="40.35" customHeight="1" outlineLevel="2" x14ac:dyDescent="0.2">
      <c r="A3338" t="s">
        <v>9699</v>
      </c>
      <c r="B3338" t="s">
        <v>17744</v>
      </c>
      <c r="C3338" s="7">
        <v>42.5</v>
      </c>
      <c r="D3338" s="7" t="s">
        <v>17748</v>
      </c>
      <c r="E3338" t="s">
        <v>9700</v>
      </c>
      <c r="F3338" t="s">
        <v>17310</v>
      </c>
      <c r="G3338" s="3">
        <v>2</v>
      </c>
      <c r="H3338" s="4">
        <v>54.166666666666671</v>
      </c>
      <c r="I3338" s="14">
        <f t="shared" si="105"/>
        <v>9.75</v>
      </c>
      <c r="J3338" s="18">
        <f t="shared" si="104"/>
        <v>8.2874999999999996</v>
      </c>
      <c r="K3338" s="4" t="s">
        <v>16535</v>
      </c>
      <c r="L3338" s="4" t="s">
        <v>16554</v>
      </c>
      <c r="M3338" s="4" t="s">
        <v>16568</v>
      </c>
      <c r="N3338" t="s">
        <v>9701</v>
      </c>
    </row>
    <row r="3339" spans="1:14" ht="40.35" customHeight="1" outlineLevel="2" x14ac:dyDescent="0.2">
      <c r="A3339" t="s">
        <v>9702</v>
      </c>
      <c r="B3339" t="s">
        <v>17745</v>
      </c>
      <c r="C3339" s="7">
        <v>19</v>
      </c>
      <c r="D3339" s="7">
        <v>3</v>
      </c>
      <c r="E3339" t="s">
        <v>9703</v>
      </c>
      <c r="F3339" t="s">
        <v>17311</v>
      </c>
      <c r="G3339" s="3">
        <v>33</v>
      </c>
      <c r="H3339" s="4">
        <v>70.833333333333343</v>
      </c>
      <c r="I3339" s="14">
        <f t="shared" si="105"/>
        <v>12.750000000000002</v>
      </c>
      <c r="J3339" s="18">
        <f t="shared" si="104"/>
        <v>10.8375</v>
      </c>
      <c r="K3339" s="4" t="s">
        <v>16535</v>
      </c>
      <c r="L3339" s="4" t="s">
        <v>16554</v>
      </c>
      <c r="M3339" s="4" t="s">
        <v>16568</v>
      </c>
      <c r="N3339" t="s">
        <v>9704</v>
      </c>
    </row>
    <row r="3340" spans="1:14" ht="40.35" customHeight="1" outlineLevel="2" x14ac:dyDescent="0.2">
      <c r="A3340" t="s">
        <v>9705</v>
      </c>
      <c r="B3340" t="s">
        <v>17745</v>
      </c>
      <c r="C3340" s="7">
        <v>19.5</v>
      </c>
      <c r="D3340" s="7" t="s">
        <v>17755</v>
      </c>
      <c r="E3340" t="s">
        <v>9706</v>
      </c>
      <c r="F3340" t="s">
        <v>17311</v>
      </c>
      <c r="G3340" s="3">
        <v>8</v>
      </c>
      <c r="H3340" s="4">
        <v>70.833333333333343</v>
      </c>
      <c r="I3340" s="14">
        <f t="shared" si="105"/>
        <v>12.750000000000002</v>
      </c>
      <c r="J3340" s="18">
        <f t="shared" si="104"/>
        <v>10.8375</v>
      </c>
      <c r="K3340" s="4" t="s">
        <v>16535</v>
      </c>
      <c r="L3340" s="4" t="s">
        <v>16554</v>
      </c>
      <c r="M3340" s="4" t="s">
        <v>16568</v>
      </c>
      <c r="N3340" t="s">
        <v>9707</v>
      </c>
    </row>
    <row r="3341" spans="1:14" ht="40.35" customHeight="1" outlineLevel="2" x14ac:dyDescent="0.2">
      <c r="A3341" t="s">
        <v>9708</v>
      </c>
      <c r="B3341" t="s">
        <v>17745</v>
      </c>
      <c r="C3341" s="7">
        <v>20.5</v>
      </c>
      <c r="D3341" s="7">
        <v>4</v>
      </c>
      <c r="E3341" t="s">
        <v>9709</v>
      </c>
      <c r="F3341" t="s">
        <v>17311</v>
      </c>
      <c r="G3341" s="3">
        <v>37</v>
      </c>
      <c r="H3341" s="4">
        <v>70.833333333333343</v>
      </c>
      <c r="I3341" s="14">
        <f t="shared" si="105"/>
        <v>12.750000000000002</v>
      </c>
      <c r="J3341" s="18">
        <f t="shared" si="104"/>
        <v>10.8375</v>
      </c>
      <c r="K3341" s="4" t="s">
        <v>16535</v>
      </c>
      <c r="L3341" s="4" t="s">
        <v>16554</v>
      </c>
      <c r="M3341" s="4" t="s">
        <v>16568</v>
      </c>
      <c r="N3341" t="s">
        <v>9710</v>
      </c>
    </row>
    <row r="3342" spans="1:14" ht="40.35" customHeight="1" outlineLevel="2" x14ac:dyDescent="0.2">
      <c r="A3342" t="s">
        <v>9711</v>
      </c>
      <c r="B3342" t="s">
        <v>17744</v>
      </c>
      <c r="C3342" s="7">
        <v>36</v>
      </c>
      <c r="D3342" s="7">
        <v>3</v>
      </c>
      <c r="E3342" t="s">
        <v>9712</v>
      </c>
      <c r="F3342" t="s">
        <v>17311</v>
      </c>
      <c r="G3342" s="3">
        <v>2</v>
      </c>
      <c r="H3342" s="4">
        <v>70.833333333333343</v>
      </c>
      <c r="I3342" s="14">
        <f t="shared" si="105"/>
        <v>12.750000000000002</v>
      </c>
      <c r="J3342" s="18">
        <f t="shared" si="104"/>
        <v>10.8375</v>
      </c>
      <c r="K3342" s="4" t="s">
        <v>16535</v>
      </c>
      <c r="L3342" s="4" t="s">
        <v>16554</v>
      </c>
      <c r="M3342" s="4" t="s">
        <v>16568</v>
      </c>
      <c r="N3342" t="s">
        <v>9713</v>
      </c>
    </row>
    <row r="3343" spans="1:14" ht="40.35" customHeight="1" outlineLevel="2" x14ac:dyDescent="0.2">
      <c r="A3343" t="s">
        <v>9714</v>
      </c>
      <c r="B3343" t="s">
        <v>17744</v>
      </c>
      <c r="C3343" s="7">
        <v>36.5</v>
      </c>
      <c r="D3343" s="7" t="s">
        <v>17755</v>
      </c>
      <c r="E3343" t="s">
        <v>9715</v>
      </c>
      <c r="F3343" t="s">
        <v>17311</v>
      </c>
      <c r="G3343" s="3">
        <v>12</v>
      </c>
      <c r="H3343" s="4">
        <v>70.833333333333343</v>
      </c>
      <c r="I3343" s="14">
        <f t="shared" si="105"/>
        <v>12.750000000000002</v>
      </c>
      <c r="J3343" s="18">
        <f t="shared" si="104"/>
        <v>10.8375</v>
      </c>
      <c r="K3343" s="4" t="s">
        <v>16535</v>
      </c>
      <c r="L3343" s="4" t="s">
        <v>16554</v>
      </c>
      <c r="M3343" s="4" t="s">
        <v>16568</v>
      </c>
      <c r="N3343" t="s">
        <v>9716</v>
      </c>
    </row>
    <row r="3344" spans="1:14" ht="40.35" customHeight="1" outlineLevel="2" x14ac:dyDescent="0.2">
      <c r="A3344" t="s">
        <v>9717</v>
      </c>
      <c r="B3344" t="s">
        <v>17744</v>
      </c>
      <c r="C3344" s="7">
        <v>38</v>
      </c>
      <c r="D3344" s="7">
        <v>5</v>
      </c>
      <c r="E3344" t="s">
        <v>9718</v>
      </c>
      <c r="F3344" t="s">
        <v>17311</v>
      </c>
      <c r="G3344" s="3">
        <v>10</v>
      </c>
      <c r="H3344" s="4">
        <v>70.833333333333343</v>
      </c>
      <c r="I3344" s="14">
        <f t="shared" si="105"/>
        <v>12.750000000000002</v>
      </c>
      <c r="J3344" s="18">
        <f t="shared" si="104"/>
        <v>10.8375</v>
      </c>
      <c r="K3344" s="4" t="s">
        <v>16535</v>
      </c>
      <c r="L3344" s="4" t="s">
        <v>16554</v>
      </c>
      <c r="M3344" s="4" t="s">
        <v>16568</v>
      </c>
      <c r="N3344" t="s">
        <v>9719</v>
      </c>
    </row>
    <row r="3345" spans="1:14" ht="40.35" customHeight="1" outlineLevel="2" x14ac:dyDescent="0.2">
      <c r="A3345" t="s">
        <v>9720</v>
      </c>
      <c r="B3345" t="s">
        <v>17744</v>
      </c>
      <c r="C3345" s="7">
        <v>36.5</v>
      </c>
      <c r="D3345" s="7" t="s">
        <v>17755</v>
      </c>
      <c r="E3345" t="s">
        <v>9721</v>
      </c>
      <c r="F3345" t="s">
        <v>17312</v>
      </c>
      <c r="G3345" s="3">
        <v>1</v>
      </c>
      <c r="H3345" s="4">
        <v>75</v>
      </c>
      <c r="I3345" s="14">
        <f t="shared" si="105"/>
        <v>13.5</v>
      </c>
      <c r="J3345" s="18">
        <f t="shared" si="104"/>
        <v>11.475</v>
      </c>
      <c r="K3345" s="4" t="s">
        <v>16538</v>
      </c>
      <c r="L3345" s="4" t="s">
        <v>16554</v>
      </c>
      <c r="M3345" s="4" t="s">
        <v>16594</v>
      </c>
      <c r="N3345" t="s">
        <v>9722</v>
      </c>
    </row>
    <row r="3346" spans="1:14" ht="40.35" customHeight="1" outlineLevel="2" x14ac:dyDescent="0.2">
      <c r="A3346" t="s">
        <v>9723</v>
      </c>
      <c r="B3346" t="s">
        <v>17744</v>
      </c>
      <c r="C3346" s="7">
        <v>38.5</v>
      </c>
      <c r="D3346" s="7" t="s">
        <v>17751</v>
      </c>
      <c r="E3346" t="s">
        <v>9724</v>
      </c>
      <c r="F3346" t="s">
        <v>17312</v>
      </c>
      <c r="G3346" s="3">
        <v>1</v>
      </c>
      <c r="H3346" s="4">
        <v>75</v>
      </c>
      <c r="I3346" s="14">
        <f t="shared" si="105"/>
        <v>13.5</v>
      </c>
      <c r="J3346" s="18">
        <f t="shared" si="104"/>
        <v>11.475</v>
      </c>
      <c r="K3346" s="4" t="s">
        <v>16538</v>
      </c>
      <c r="L3346" s="4" t="s">
        <v>16554</v>
      </c>
      <c r="M3346" s="4" t="s">
        <v>16594</v>
      </c>
      <c r="N3346" t="s">
        <v>9725</v>
      </c>
    </row>
    <row r="3347" spans="1:14" ht="40.35" customHeight="1" outlineLevel="2" x14ac:dyDescent="0.2">
      <c r="A3347" t="s">
        <v>9726</v>
      </c>
      <c r="B3347" t="s">
        <v>17745</v>
      </c>
      <c r="C3347" s="7">
        <v>25.5</v>
      </c>
      <c r="D3347" s="7">
        <v>8</v>
      </c>
      <c r="E3347" t="s">
        <v>9727</v>
      </c>
      <c r="F3347" t="s">
        <v>17313</v>
      </c>
      <c r="G3347" s="3">
        <v>1</v>
      </c>
      <c r="H3347" s="4">
        <v>62.5</v>
      </c>
      <c r="I3347" s="14">
        <f t="shared" si="105"/>
        <v>11.25</v>
      </c>
      <c r="J3347" s="18">
        <f t="shared" si="104"/>
        <v>9.5625</v>
      </c>
      <c r="K3347" s="4" t="s">
        <v>16538</v>
      </c>
      <c r="L3347" s="4" t="s">
        <v>16554</v>
      </c>
      <c r="M3347" s="4" t="s">
        <v>16565</v>
      </c>
      <c r="N3347" t="s">
        <v>9728</v>
      </c>
    </row>
    <row r="3348" spans="1:14" ht="40.35" customHeight="1" outlineLevel="2" x14ac:dyDescent="0.2">
      <c r="A3348" t="s">
        <v>9729</v>
      </c>
      <c r="B3348" t="s">
        <v>17745</v>
      </c>
      <c r="C3348" s="7">
        <v>27.5</v>
      </c>
      <c r="D3348" s="7" t="s">
        <v>17749</v>
      </c>
      <c r="E3348" t="s">
        <v>9730</v>
      </c>
      <c r="F3348" t="s">
        <v>17314</v>
      </c>
      <c r="G3348" s="3">
        <v>1</v>
      </c>
      <c r="H3348" s="4">
        <v>54.166666666666671</v>
      </c>
      <c r="I3348" s="14">
        <f t="shared" si="105"/>
        <v>9.75</v>
      </c>
      <c r="J3348" s="18">
        <f t="shared" si="104"/>
        <v>8.2874999999999996</v>
      </c>
      <c r="K3348" s="4" t="s">
        <v>16538</v>
      </c>
      <c r="L3348" s="4" t="s">
        <v>16554</v>
      </c>
      <c r="M3348" s="4" t="s">
        <v>16565</v>
      </c>
      <c r="N3348" t="s">
        <v>9731</v>
      </c>
    </row>
    <row r="3349" spans="1:14" ht="40.35" customHeight="1" outlineLevel="2" x14ac:dyDescent="0.2">
      <c r="A3349" t="s">
        <v>9732</v>
      </c>
      <c r="B3349" t="s">
        <v>17745</v>
      </c>
      <c r="C3349" s="7">
        <v>18.5</v>
      </c>
      <c r="D3349" s="7" t="s">
        <v>17756</v>
      </c>
      <c r="E3349" t="s">
        <v>9733</v>
      </c>
      <c r="F3349" t="s">
        <v>17315</v>
      </c>
      <c r="G3349" s="3">
        <v>3</v>
      </c>
      <c r="H3349" s="4">
        <v>75</v>
      </c>
      <c r="I3349" s="14">
        <f t="shared" si="105"/>
        <v>13.5</v>
      </c>
      <c r="J3349" s="18">
        <f t="shared" si="104"/>
        <v>11.475</v>
      </c>
      <c r="K3349" s="4" t="s">
        <v>16538</v>
      </c>
      <c r="L3349" s="4" t="s">
        <v>16554</v>
      </c>
      <c r="M3349" s="4" t="s">
        <v>16560</v>
      </c>
      <c r="N3349" t="s">
        <v>9734</v>
      </c>
    </row>
    <row r="3350" spans="1:14" ht="40.35" customHeight="1" outlineLevel="2" x14ac:dyDescent="0.2">
      <c r="A3350" t="s">
        <v>9735</v>
      </c>
      <c r="B3350" t="s">
        <v>17745</v>
      </c>
      <c r="C3350" s="7">
        <v>28</v>
      </c>
      <c r="D3350" s="7">
        <v>10</v>
      </c>
      <c r="E3350" t="s">
        <v>9736</v>
      </c>
      <c r="F3350" t="s">
        <v>17315</v>
      </c>
      <c r="G3350" s="3">
        <v>5</v>
      </c>
      <c r="H3350" s="4">
        <v>75</v>
      </c>
      <c r="I3350" s="14">
        <f t="shared" si="105"/>
        <v>13.5</v>
      </c>
      <c r="J3350" s="18">
        <f t="shared" si="104"/>
        <v>11.475</v>
      </c>
      <c r="K3350" s="4" t="s">
        <v>16538</v>
      </c>
      <c r="L3350" s="4" t="s">
        <v>16554</v>
      </c>
      <c r="M3350" s="4" t="s">
        <v>16560</v>
      </c>
      <c r="N3350" t="s">
        <v>9737</v>
      </c>
    </row>
    <row r="3351" spans="1:14" ht="40.35" customHeight="1" outlineLevel="2" x14ac:dyDescent="0.2">
      <c r="A3351" t="s">
        <v>9738</v>
      </c>
      <c r="B3351" t="s">
        <v>17745</v>
      </c>
      <c r="C3351" s="7">
        <v>30.5</v>
      </c>
      <c r="D3351" s="7">
        <v>12</v>
      </c>
      <c r="E3351" t="s">
        <v>9739</v>
      </c>
      <c r="F3351" t="s">
        <v>17315</v>
      </c>
      <c r="G3351" s="3">
        <v>1</v>
      </c>
      <c r="H3351" s="4">
        <v>75</v>
      </c>
      <c r="I3351" s="14">
        <f t="shared" si="105"/>
        <v>13.5</v>
      </c>
      <c r="J3351" s="18">
        <f t="shared" si="104"/>
        <v>11.475</v>
      </c>
      <c r="K3351" s="4" t="s">
        <v>16538</v>
      </c>
      <c r="L3351" s="4" t="s">
        <v>16554</v>
      </c>
      <c r="M3351" s="4" t="s">
        <v>16560</v>
      </c>
      <c r="N3351" t="s">
        <v>9740</v>
      </c>
    </row>
    <row r="3352" spans="1:14" ht="40.35" customHeight="1" outlineLevel="2" x14ac:dyDescent="0.2">
      <c r="A3352" t="s">
        <v>9741</v>
      </c>
      <c r="B3352" t="s">
        <v>17745</v>
      </c>
      <c r="C3352" s="7">
        <v>31</v>
      </c>
      <c r="D3352" s="7" t="s">
        <v>17759</v>
      </c>
      <c r="E3352" t="s">
        <v>9742</v>
      </c>
      <c r="F3352" t="s">
        <v>17315</v>
      </c>
      <c r="G3352" s="3">
        <v>2</v>
      </c>
      <c r="H3352" s="4">
        <v>75</v>
      </c>
      <c r="I3352" s="14">
        <f t="shared" si="105"/>
        <v>13.5</v>
      </c>
      <c r="J3352" s="18">
        <f t="shared" si="104"/>
        <v>11.475</v>
      </c>
      <c r="K3352" s="4" t="s">
        <v>16538</v>
      </c>
      <c r="L3352" s="4" t="s">
        <v>16554</v>
      </c>
      <c r="M3352" s="4" t="s">
        <v>16560</v>
      </c>
      <c r="N3352" t="s">
        <v>9743</v>
      </c>
    </row>
    <row r="3353" spans="1:14" ht="40.35" customHeight="1" outlineLevel="2" x14ac:dyDescent="0.2">
      <c r="A3353" t="s">
        <v>9744</v>
      </c>
      <c r="B3353" t="s">
        <v>17745</v>
      </c>
      <c r="C3353" s="7">
        <v>32</v>
      </c>
      <c r="D3353" s="7">
        <v>13</v>
      </c>
      <c r="E3353" t="s">
        <v>9745</v>
      </c>
      <c r="F3353" t="s">
        <v>17315</v>
      </c>
      <c r="G3353" s="3">
        <v>4</v>
      </c>
      <c r="H3353" s="4">
        <v>75</v>
      </c>
      <c r="I3353" s="14">
        <f t="shared" si="105"/>
        <v>13.5</v>
      </c>
      <c r="J3353" s="18">
        <f t="shared" si="104"/>
        <v>11.475</v>
      </c>
      <c r="K3353" s="4" t="s">
        <v>16538</v>
      </c>
      <c r="L3353" s="4" t="s">
        <v>16554</v>
      </c>
      <c r="M3353" s="4" t="s">
        <v>16560</v>
      </c>
      <c r="N3353" t="s">
        <v>9746</v>
      </c>
    </row>
    <row r="3354" spans="1:14" ht="40.35" customHeight="1" outlineLevel="2" x14ac:dyDescent="0.2">
      <c r="A3354" t="s">
        <v>9747</v>
      </c>
      <c r="B3354" t="s">
        <v>17745</v>
      </c>
      <c r="C3354" s="7">
        <v>17</v>
      </c>
      <c r="D3354" s="7">
        <v>1</v>
      </c>
      <c r="E3354" t="s">
        <v>9748</v>
      </c>
      <c r="F3354" t="s">
        <v>17316</v>
      </c>
      <c r="G3354" s="3">
        <v>2</v>
      </c>
      <c r="H3354" s="4">
        <v>75</v>
      </c>
      <c r="I3354" s="14">
        <f t="shared" si="105"/>
        <v>13.5</v>
      </c>
      <c r="J3354" s="18">
        <f t="shared" si="104"/>
        <v>11.475</v>
      </c>
      <c r="K3354" s="4" t="s">
        <v>16538</v>
      </c>
      <c r="L3354" s="4" t="s">
        <v>16554</v>
      </c>
      <c r="M3354" s="4" t="s">
        <v>16560</v>
      </c>
      <c r="N3354" t="s">
        <v>9749</v>
      </c>
    </row>
    <row r="3355" spans="1:14" ht="40.35" customHeight="1" outlineLevel="2" x14ac:dyDescent="0.2">
      <c r="A3355" t="s">
        <v>9750</v>
      </c>
      <c r="B3355" t="s">
        <v>17745</v>
      </c>
      <c r="C3355" s="7">
        <v>18</v>
      </c>
      <c r="D3355" s="7">
        <v>2</v>
      </c>
      <c r="E3355" t="s">
        <v>9751</v>
      </c>
      <c r="F3355" t="s">
        <v>17316</v>
      </c>
      <c r="G3355" s="3">
        <v>3</v>
      </c>
      <c r="H3355" s="4">
        <v>75</v>
      </c>
      <c r="I3355" s="14">
        <f t="shared" si="105"/>
        <v>13.5</v>
      </c>
      <c r="J3355" s="18">
        <f t="shared" si="104"/>
        <v>11.475</v>
      </c>
      <c r="K3355" s="4" t="s">
        <v>16538</v>
      </c>
      <c r="L3355" s="4" t="s">
        <v>16554</v>
      </c>
      <c r="M3355" s="4" t="s">
        <v>16560</v>
      </c>
      <c r="N3355" t="s">
        <v>9752</v>
      </c>
    </row>
    <row r="3356" spans="1:14" ht="40.35" customHeight="1" outlineLevel="2" x14ac:dyDescent="0.2">
      <c r="A3356" t="s">
        <v>9753</v>
      </c>
      <c r="B3356" t="s">
        <v>17745</v>
      </c>
      <c r="C3356" s="7">
        <v>18.5</v>
      </c>
      <c r="D3356" s="7" t="s">
        <v>17756</v>
      </c>
      <c r="E3356" t="s">
        <v>9754</v>
      </c>
      <c r="F3356" t="s">
        <v>17316</v>
      </c>
      <c r="G3356" s="3">
        <v>2</v>
      </c>
      <c r="H3356" s="4">
        <v>75</v>
      </c>
      <c r="I3356" s="14">
        <f t="shared" si="105"/>
        <v>13.5</v>
      </c>
      <c r="J3356" s="18">
        <f t="shared" si="104"/>
        <v>11.475</v>
      </c>
      <c r="K3356" s="4" t="s">
        <v>16538</v>
      </c>
      <c r="L3356" s="4" t="s">
        <v>16554</v>
      </c>
      <c r="M3356" s="4" t="s">
        <v>16560</v>
      </c>
      <c r="N3356" t="s">
        <v>9755</v>
      </c>
    </row>
    <row r="3357" spans="1:14" ht="40.35" customHeight="1" outlineLevel="2" x14ac:dyDescent="0.2">
      <c r="A3357" t="s">
        <v>9756</v>
      </c>
      <c r="B3357" t="s">
        <v>17745</v>
      </c>
      <c r="C3357" s="7">
        <v>28</v>
      </c>
      <c r="D3357" s="7">
        <v>10</v>
      </c>
      <c r="E3357" t="s">
        <v>9757</v>
      </c>
      <c r="F3357" t="s">
        <v>17316</v>
      </c>
      <c r="G3357" s="3">
        <v>1</v>
      </c>
      <c r="H3357" s="4">
        <v>75</v>
      </c>
      <c r="I3357" s="14">
        <f t="shared" si="105"/>
        <v>13.5</v>
      </c>
      <c r="J3357" s="18">
        <f t="shared" si="104"/>
        <v>11.475</v>
      </c>
      <c r="K3357" s="4" t="s">
        <v>16538</v>
      </c>
      <c r="L3357" s="4" t="s">
        <v>16554</v>
      </c>
      <c r="M3357" s="4" t="s">
        <v>16560</v>
      </c>
      <c r="N3357" t="s">
        <v>9758</v>
      </c>
    </row>
    <row r="3358" spans="1:14" ht="40.35" customHeight="1" outlineLevel="2" x14ac:dyDescent="0.2">
      <c r="A3358" t="s">
        <v>9759</v>
      </c>
      <c r="B3358" t="s">
        <v>17745</v>
      </c>
      <c r="C3358" s="7">
        <v>29</v>
      </c>
      <c r="D3358" s="7">
        <v>11</v>
      </c>
      <c r="E3358" t="s">
        <v>9760</v>
      </c>
      <c r="F3358" t="s">
        <v>17316</v>
      </c>
      <c r="G3358" s="3">
        <v>3</v>
      </c>
      <c r="H3358" s="4">
        <v>75</v>
      </c>
      <c r="I3358" s="14">
        <f t="shared" si="105"/>
        <v>13.5</v>
      </c>
      <c r="J3358" s="18">
        <f t="shared" si="104"/>
        <v>11.475</v>
      </c>
      <c r="K3358" s="4" t="s">
        <v>16538</v>
      </c>
      <c r="L3358" s="4" t="s">
        <v>16554</v>
      </c>
      <c r="M3358" s="4" t="s">
        <v>16560</v>
      </c>
      <c r="N3358" t="s">
        <v>9761</v>
      </c>
    </row>
    <row r="3359" spans="1:14" ht="40.35" customHeight="1" outlineLevel="2" x14ac:dyDescent="0.2">
      <c r="A3359" t="s">
        <v>9762</v>
      </c>
      <c r="B3359" t="s">
        <v>17745</v>
      </c>
      <c r="C3359" s="7">
        <v>30.5</v>
      </c>
      <c r="D3359" s="7">
        <v>12</v>
      </c>
      <c r="E3359" t="s">
        <v>9763</v>
      </c>
      <c r="F3359" t="s">
        <v>17316</v>
      </c>
      <c r="G3359" s="3">
        <v>2</v>
      </c>
      <c r="H3359" s="4">
        <v>75</v>
      </c>
      <c r="I3359" s="14">
        <f t="shared" si="105"/>
        <v>13.5</v>
      </c>
      <c r="J3359" s="18">
        <f t="shared" si="104"/>
        <v>11.475</v>
      </c>
      <c r="K3359" s="4" t="s">
        <v>16538</v>
      </c>
      <c r="L3359" s="4" t="s">
        <v>16554</v>
      </c>
      <c r="M3359" s="4" t="s">
        <v>16560</v>
      </c>
      <c r="N3359" t="s">
        <v>9764</v>
      </c>
    </row>
    <row r="3360" spans="1:14" ht="40.35" customHeight="1" outlineLevel="2" x14ac:dyDescent="0.2">
      <c r="A3360" t="s">
        <v>9765</v>
      </c>
      <c r="B3360" t="s">
        <v>17745</v>
      </c>
      <c r="C3360" s="7">
        <v>31</v>
      </c>
      <c r="D3360" s="7" t="s">
        <v>17759</v>
      </c>
      <c r="E3360" t="s">
        <v>9766</v>
      </c>
      <c r="F3360" t="s">
        <v>17316</v>
      </c>
      <c r="G3360" s="3">
        <v>3</v>
      </c>
      <c r="H3360" s="4">
        <v>75</v>
      </c>
      <c r="I3360" s="14">
        <f t="shared" si="105"/>
        <v>13.5</v>
      </c>
      <c r="J3360" s="18">
        <f t="shared" si="104"/>
        <v>11.475</v>
      </c>
      <c r="K3360" s="4" t="s">
        <v>16538</v>
      </c>
      <c r="L3360" s="4" t="s">
        <v>16554</v>
      </c>
      <c r="M3360" s="4" t="s">
        <v>16560</v>
      </c>
      <c r="N3360" t="s">
        <v>9767</v>
      </c>
    </row>
    <row r="3361" spans="1:14" ht="40.35" customHeight="1" outlineLevel="2" x14ac:dyDescent="0.2">
      <c r="A3361" t="s">
        <v>9768</v>
      </c>
      <c r="B3361" t="s">
        <v>17745</v>
      </c>
      <c r="C3361" s="7">
        <v>32</v>
      </c>
      <c r="D3361" s="7">
        <v>13</v>
      </c>
      <c r="E3361" t="s">
        <v>9769</v>
      </c>
      <c r="F3361" t="s">
        <v>17316</v>
      </c>
      <c r="G3361" s="3">
        <v>1</v>
      </c>
      <c r="H3361" s="4">
        <v>75</v>
      </c>
      <c r="I3361" s="14">
        <f t="shared" si="105"/>
        <v>13.5</v>
      </c>
      <c r="J3361" s="18">
        <f t="shared" si="104"/>
        <v>11.475</v>
      </c>
      <c r="K3361" s="4" t="s">
        <v>16538</v>
      </c>
      <c r="L3361" s="4" t="s">
        <v>16554</v>
      </c>
      <c r="M3361" s="4" t="s">
        <v>16560</v>
      </c>
      <c r="N3361" t="s">
        <v>9770</v>
      </c>
    </row>
    <row r="3362" spans="1:14" ht="40.35" customHeight="1" outlineLevel="2" x14ac:dyDescent="0.2">
      <c r="A3362" t="s">
        <v>9771</v>
      </c>
      <c r="B3362" t="s">
        <v>17744</v>
      </c>
      <c r="C3362" s="7">
        <v>34</v>
      </c>
      <c r="D3362" s="7">
        <v>1</v>
      </c>
      <c r="E3362" t="s">
        <v>9772</v>
      </c>
      <c r="F3362" t="s">
        <v>17316</v>
      </c>
      <c r="G3362" s="3">
        <v>1</v>
      </c>
      <c r="H3362" s="4">
        <v>75</v>
      </c>
      <c r="I3362" s="14">
        <f t="shared" si="105"/>
        <v>13.5</v>
      </c>
      <c r="J3362" s="18">
        <f t="shared" si="104"/>
        <v>11.475</v>
      </c>
      <c r="K3362" s="4" t="s">
        <v>16538</v>
      </c>
      <c r="L3362" s="4" t="s">
        <v>16554</v>
      </c>
      <c r="M3362" s="4" t="s">
        <v>16560</v>
      </c>
      <c r="N3362" t="s">
        <v>9773</v>
      </c>
    </row>
    <row r="3363" spans="1:14" ht="40.35" customHeight="1" outlineLevel="2" x14ac:dyDescent="0.2">
      <c r="A3363" t="s">
        <v>9774</v>
      </c>
      <c r="B3363" t="s">
        <v>17744</v>
      </c>
      <c r="C3363" s="7">
        <v>35</v>
      </c>
      <c r="D3363" s="7">
        <v>2</v>
      </c>
      <c r="E3363" t="s">
        <v>9775</v>
      </c>
      <c r="F3363" t="s">
        <v>17316</v>
      </c>
      <c r="G3363" s="3">
        <v>1</v>
      </c>
      <c r="H3363" s="4">
        <v>75</v>
      </c>
      <c r="I3363" s="14">
        <f t="shared" si="105"/>
        <v>13.5</v>
      </c>
      <c r="J3363" s="18">
        <f t="shared" si="104"/>
        <v>11.475</v>
      </c>
      <c r="K3363" s="4" t="s">
        <v>16538</v>
      </c>
      <c r="L3363" s="4" t="s">
        <v>16554</v>
      </c>
      <c r="M3363" s="4" t="s">
        <v>16560</v>
      </c>
      <c r="N3363" t="s">
        <v>9776</v>
      </c>
    </row>
    <row r="3364" spans="1:14" ht="40.35" customHeight="1" outlineLevel="2" x14ac:dyDescent="0.2">
      <c r="A3364" t="s">
        <v>9777</v>
      </c>
      <c r="B3364" t="s">
        <v>17745</v>
      </c>
      <c r="C3364" s="7">
        <v>21.5</v>
      </c>
      <c r="D3364" s="7">
        <v>5</v>
      </c>
      <c r="E3364" t="s">
        <v>9778</v>
      </c>
      <c r="F3364" t="s">
        <v>17317</v>
      </c>
      <c r="G3364" s="3">
        <v>1</v>
      </c>
      <c r="H3364" s="4">
        <v>79.166666666666671</v>
      </c>
      <c r="I3364" s="14">
        <f t="shared" si="105"/>
        <v>14.25</v>
      </c>
      <c r="J3364" s="18">
        <f t="shared" si="104"/>
        <v>12.112499999999999</v>
      </c>
      <c r="K3364" s="4" t="s">
        <v>16538</v>
      </c>
      <c r="L3364" s="4" t="s">
        <v>16554</v>
      </c>
      <c r="M3364" s="4" t="s">
        <v>16560</v>
      </c>
      <c r="N3364" t="s">
        <v>9779</v>
      </c>
    </row>
    <row r="3365" spans="1:14" ht="40.35" customHeight="1" outlineLevel="2" x14ac:dyDescent="0.2">
      <c r="A3365" t="s">
        <v>9780</v>
      </c>
      <c r="B3365" t="s">
        <v>17745</v>
      </c>
      <c r="C3365" s="7">
        <v>18.5</v>
      </c>
      <c r="D3365" s="7" t="s">
        <v>17756</v>
      </c>
      <c r="E3365" t="s">
        <v>9781</v>
      </c>
      <c r="F3365" t="s">
        <v>17318</v>
      </c>
      <c r="G3365" s="3">
        <v>1</v>
      </c>
      <c r="H3365" s="4">
        <v>58.333333333333336</v>
      </c>
      <c r="I3365" s="14">
        <f t="shared" si="105"/>
        <v>10.5</v>
      </c>
      <c r="J3365" s="18">
        <f t="shared" si="104"/>
        <v>8.9249999999999989</v>
      </c>
      <c r="K3365" s="4" t="s">
        <v>16538</v>
      </c>
      <c r="L3365" s="4" t="s">
        <v>16554</v>
      </c>
      <c r="M3365" s="4" t="s">
        <v>16560</v>
      </c>
      <c r="N3365" t="s">
        <v>9782</v>
      </c>
    </row>
    <row r="3366" spans="1:14" ht="40.35" customHeight="1" outlineLevel="2" x14ac:dyDescent="0.2">
      <c r="A3366" t="s">
        <v>9783</v>
      </c>
      <c r="B3366" t="s">
        <v>17745</v>
      </c>
      <c r="C3366" s="7">
        <v>29</v>
      </c>
      <c r="D3366" s="7">
        <v>11</v>
      </c>
      <c r="E3366" t="s">
        <v>9784</v>
      </c>
      <c r="F3366" t="s">
        <v>17318</v>
      </c>
      <c r="G3366" s="3">
        <v>1</v>
      </c>
      <c r="H3366" s="4">
        <v>58.333333333333336</v>
      </c>
      <c r="I3366" s="14">
        <f t="shared" si="105"/>
        <v>10.5</v>
      </c>
      <c r="J3366" s="18">
        <f t="shared" si="104"/>
        <v>8.9249999999999989</v>
      </c>
      <c r="K3366" s="4" t="s">
        <v>16538</v>
      </c>
      <c r="L3366" s="4" t="s">
        <v>16554</v>
      </c>
      <c r="M3366" s="4" t="s">
        <v>16560</v>
      </c>
      <c r="N3366" t="s">
        <v>9785</v>
      </c>
    </row>
    <row r="3367" spans="1:14" ht="40.35" customHeight="1" outlineLevel="2" x14ac:dyDescent="0.2">
      <c r="A3367" t="s">
        <v>9786</v>
      </c>
      <c r="B3367" t="s">
        <v>17745</v>
      </c>
      <c r="C3367" s="7">
        <v>31</v>
      </c>
      <c r="D3367" s="7" t="s">
        <v>17759</v>
      </c>
      <c r="E3367" t="s">
        <v>9787</v>
      </c>
      <c r="F3367" t="s">
        <v>17318</v>
      </c>
      <c r="G3367" s="3">
        <v>2</v>
      </c>
      <c r="H3367" s="4">
        <v>58.333333333333336</v>
      </c>
      <c r="I3367" s="14">
        <f t="shared" si="105"/>
        <v>10.5</v>
      </c>
      <c r="J3367" s="18">
        <f t="shared" si="104"/>
        <v>8.9249999999999989</v>
      </c>
      <c r="K3367" s="4" t="s">
        <v>16538</v>
      </c>
      <c r="L3367" s="4" t="s">
        <v>16554</v>
      </c>
      <c r="M3367" s="4" t="s">
        <v>16560</v>
      </c>
      <c r="N3367" t="s">
        <v>9788</v>
      </c>
    </row>
    <row r="3368" spans="1:14" ht="40.35" customHeight="1" outlineLevel="2" x14ac:dyDescent="0.2">
      <c r="A3368" t="s">
        <v>9789</v>
      </c>
      <c r="B3368" t="s">
        <v>17745</v>
      </c>
      <c r="C3368" s="7">
        <v>32</v>
      </c>
      <c r="D3368" s="7">
        <v>13</v>
      </c>
      <c r="E3368" t="s">
        <v>9790</v>
      </c>
      <c r="F3368" t="s">
        <v>17318</v>
      </c>
      <c r="G3368" s="3">
        <v>2</v>
      </c>
      <c r="H3368" s="4">
        <v>58.333333333333336</v>
      </c>
      <c r="I3368" s="14">
        <f t="shared" si="105"/>
        <v>10.5</v>
      </c>
      <c r="J3368" s="18">
        <f t="shared" si="104"/>
        <v>8.9249999999999989</v>
      </c>
      <c r="K3368" s="4" t="s">
        <v>16538</v>
      </c>
      <c r="L3368" s="4" t="s">
        <v>16554</v>
      </c>
      <c r="M3368" s="4" t="s">
        <v>16560</v>
      </c>
      <c r="N3368" t="s">
        <v>9791</v>
      </c>
    </row>
    <row r="3369" spans="1:14" ht="40.35" customHeight="1" outlineLevel="2" x14ac:dyDescent="0.2">
      <c r="A3369" t="s">
        <v>9792</v>
      </c>
      <c r="B3369" t="s">
        <v>17745</v>
      </c>
      <c r="C3369" s="7">
        <v>22</v>
      </c>
      <c r="D3369" s="7" t="s">
        <v>17751</v>
      </c>
      <c r="E3369" t="s">
        <v>9793</v>
      </c>
      <c r="F3369" t="s">
        <v>17319</v>
      </c>
      <c r="G3369" s="3">
        <v>1</v>
      </c>
      <c r="H3369" s="4">
        <v>62.5</v>
      </c>
      <c r="I3369" s="14">
        <f t="shared" si="105"/>
        <v>11.25</v>
      </c>
      <c r="J3369" s="18">
        <f t="shared" si="104"/>
        <v>9.5625</v>
      </c>
      <c r="K3369" s="4" t="s">
        <v>16538</v>
      </c>
      <c r="L3369" s="4" t="s">
        <v>16554</v>
      </c>
      <c r="M3369" s="4" t="s">
        <v>16560</v>
      </c>
      <c r="N3369" t="s">
        <v>9794</v>
      </c>
    </row>
    <row r="3370" spans="1:14" ht="40.35" customHeight="1" outlineLevel="2" x14ac:dyDescent="0.2">
      <c r="A3370" t="s">
        <v>9795</v>
      </c>
      <c r="B3370" t="s">
        <v>17745</v>
      </c>
      <c r="C3370" s="7">
        <v>18.5</v>
      </c>
      <c r="D3370" s="7" t="s">
        <v>17756</v>
      </c>
      <c r="E3370" t="s">
        <v>9796</v>
      </c>
      <c r="F3370" t="s">
        <v>17320</v>
      </c>
      <c r="G3370" s="3">
        <v>1</v>
      </c>
      <c r="H3370" s="4">
        <v>80</v>
      </c>
      <c r="I3370" s="14">
        <f t="shared" si="105"/>
        <v>14.399999999999999</v>
      </c>
      <c r="J3370" s="18">
        <f t="shared" si="104"/>
        <v>12.239999999999998</v>
      </c>
      <c r="K3370" s="4" t="s">
        <v>16538</v>
      </c>
      <c r="L3370" s="4" t="s">
        <v>16554</v>
      </c>
      <c r="M3370" s="4" t="s">
        <v>16560</v>
      </c>
      <c r="N3370" t="s">
        <v>9797</v>
      </c>
    </row>
    <row r="3371" spans="1:14" ht="40.35" customHeight="1" outlineLevel="2" x14ac:dyDescent="0.2">
      <c r="A3371" t="s">
        <v>9798</v>
      </c>
      <c r="B3371" t="s">
        <v>17745</v>
      </c>
      <c r="C3371" s="7">
        <v>18</v>
      </c>
      <c r="D3371" s="7">
        <v>2</v>
      </c>
      <c r="E3371" t="s">
        <v>9799</v>
      </c>
      <c r="F3371" t="s">
        <v>17321</v>
      </c>
      <c r="G3371" s="3">
        <v>1</v>
      </c>
      <c r="H3371" s="4">
        <v>83.333333333333343</v>
      </c>
      <c r="I3371" s="14">
        <f t="shared" si="105"/>
        <v>15.000000000000002</v>
      </c>
      <c r="J3371" s="18">
        <f t="shared" si="104"/>
        <v>12.750000000000002</v>
      </c>
      <c r="K3371" s="4" t="s">
        <v>16538</v>
      </c>
      <c r="L3371" s="4" t="s">
        <v>16554</v>
      </c>
      <c r="M3371" s="4" t="s">
        <v>16560</v>
      </c>
      <c r="N3371" t="s">
        <v>9800</v>
      </c>
    </row>
    <row r="3372" spans="1:14" ht="40.35" customHeight="1" outlineLevel="2" x14ac:dyDescent="0.2">
      <c r="A3372" t="s">
        <v>9801</v>
      </c>
      <c r="B3372" t="s">
        <v>17745</v>
      </c>
      <c r="C3372" s="7">
        <v>18.5</v>
      </c>
      <c r="D3372" s="7" t="s">
        <v>17756</v>
      </c>
      <c r="E3372" t="s">
        <v>9802</v>
      </c>
      <c r="F3372" t="s">
        <v>17321</v>
      </c>
      <c r="G3372" s="3">
        <v>1</v>
      </c>
      <c r="H3372" s="4">
        <v>83.333333333333343</v>
      </c>
      <c r="I3372" s="14">
        <f t="shared" si="105"/>
        <v>15.000000000000002</v>
      </c>
      <c r="J3372" s="18">
        <f t="shared" si="104"/>
        <v>12.750000000000002</v>
      </c>
      <c r="K3372" s="4" t="s">
        <v>16538</v>
      </c>
      <c r="L3372" s="4" t="s">
        <v>16554</v>
      </c>
      <c r="M3372" s="4" t="s">
        <v>16560</v>
      </c>
      <c r="N3372" t="s">
        <v>9803</v>
      </c>
    </row>
    <row r="3373" spans="1:14" ht="40.35" customHeight="1" outlineLevel="2" x14ac:dyDescent="0.2">
      <c r="A3373" t="s">
        <v>9804</v>
      </c>
      <c r="B3373" t="s">
        <v>17745</v>
      </c>
      <c r="C3373" s="7">
        <v>20.5</v>
      </c>
      <c r="D3373" s="7">
        <v>4</v>
      </c>
      <c r="E3373" t="s">
        <v>9805</v>
      </c>
      <c r="F3373" t="s">
        <v>17322</v>
      </c>
      <c r="G3373" s="3">
        <v>146</v>
      </c>
      <c r="H3373" s="4">
        <v>41.666666666666671</v>
      </c>
      <c r="I3373" s="14">
        <f t="shared" si="105"/>
        <v>7.5000000000000009</v>
      </c>
      <c r="J3373" s="18">
        <f t="shared" si="104"/>
        <v>6.3750000000000009</v>
      </c>
      <c r="K3373" s="4" t="s">
        <v>16569</v>
      </c>
      <c r="L3373" s="4" t="s">
        <v>16554</v>
      </c>
      <c r="M3373" s="4" t="s">
        <v>16595</v>
      </c>
      <c r="N3373" t="s">
        <v>9806</v>
      </c>
    </row>
    <row r="3374" spans="1:14" ht="40.35" customHeight="1" outlineLevel="2" x14ac:dyDescent="0.2">
      <c r="A3374" t="s">
        <v>9807</v>
      </c>
      <c r="B3374" t="s">
        <v>17745</v>
      </c>
      <c r="C3374" s="7">
        <v>21</v>
      </c>
      <c r="D3374" s="7" t="s">
        <v>17750</v>
      </c>
      <c r="E3374" t="s">
        <v>9808</v>
      </c>
      <c r="F3374" t="s">
        <v>17322</v>
      </c>
      <c r="G3374" s="3">
        <v>123</v>
      </c>
      <c r="H3374" s="4">
        <v>41.666666666666671</v>
      </c>
      <c r="I3374" s="14">
        <f t="shared" si="105"/>
        <v>7.5000000000000009</v>
      </c>
      <c r="J3374" s="18">
        <f t="shared" si="104"/>
        <v>6.3750000000000009</v>
      </c>
      <c r="K3374" s="4" t="s">
        <v>16569</v>
      </c>
      <c r="L3374" s="4" t="s">
        <v>16554</v>
      </c>
      <c r="M3374" s="4" t="s">
        <v>16595</v>
      </c>
      <c r="N3374" t="s">
        <v>9809</v>
      </c>
    </row>
    <row r="3375" spans="1:14" ht="40.35" customHeight="1" outlineLevel="2" x14ac:dyDescent="0.2">
      <c r="A3375" t="s">
        <v>9810</v>
      </c>
      <c r="B3375" t="s">
        <v>17745</v>
      </c>
      <c r="C3375" s="7">
        <v>21.5</v>
      </c>
      <c r="D3375" s="7">
        <v>5</v>
      </c>
      <c r="E3375" t="s">
        <v>9811</v>
      </c>
      <c r="F3375" t="s">
        <v>17322</v>
      </c>
      <c r="G3375" s="3">
        <v>170</v>
      </c>
      <c r="H3375" s="4">
        <v>41.666666666666671</v>
      </c>
      <c r="I3375" s="14">
        <f t="shared" si="105"/>
        <v>7.5000000000000009</v>
      </c>
      <c r="J3375" s="18">
        <f t="shared" si="104"/>
        <v>6.3750000000000009</v>
      </c>
      <c r="K3375" s="4" t="s">
        <v>16569</v>
      </c>
      <c r="L3375" s="4" t="s">
        <v>16554</v>
      </c>
      <c r="M3375" s="4" t="s">
        <v>16595</v>
      </c>
      <c r="N3375" t="s">
        <v>9812</v>
      </c>
    </row>
    <row r="3376" spans="1:14" ht="40.35" customHeight="1" outlineLevel="2" x14ac:dyDescent="0.2">
      <c r="A3376" t="s">
        <v>9813</v>
      </c>
      <c r="B3376" t="s">
        <v>17745</v>
      </c>
      <c r="C3376" s="7">
        <v>22</v>
      </c>
      <c r="D3376" s="7" t="s">
        <v>17751</v>
      </c>
      <c r="E3376" t="s">
        <v>9814</v>
      </c>
      <c r="F3376" t="s">
        <v>17322</v>
      </c>
      <c r="G3376" s="3">
        <v>168</v>
      </c>
      <c r="H3376" s="4">
        <v>41.666666666666671</v>
      </c>
      <c r="I3376" s="14">
        <f t="shared" si="105"/>
        <v>7.5000000000000009</v>
      </c>
      <c r="J3376" s="18">
        <f t="shared" si="104"/>
        <v>6.3750000000000009</v>
      </c>
      <c r="K3376" s="4" t="s">
        <v>16569</v>
      </c>
      <c r="L3376" s="4" t="s">
        <v>16554</v>
      </c>
      <c r="M3376" s="4" t="s">
        <v>16595</v>
      </c>
      <c r="N3376" t="s">
        <v>9815</v>
      </c>
    </row>
    <row r="3377" spans="1:14" ht="40.35" customHeight="1" outlineLevel="2" x14ac:dyDescent="0.2">
      <c r="A3377" t="s">
        <v>9816</v>
      </c>
      <c r="B3377" t="s">
        <v>17745</v>
      </c>
      <c r="C3377" s="7">
        <v>23</v>
      </c>
      <c r="D3377" s="7">
        <v>6</v>
      </c>
      <c r="E3377" t="s">
        <v>9817</v>
      </c>
      <c r="F3377" t="s">
        <v>17322</v>
      </c>
      <c r="G3377" s="3">
        <v>129</v>
      </c>
      <c r="H3377" s="4">
        <v>41.666666666666671</v>
      </c>
      <c r="I3377" s="14">
        <f t="shared" si="105"/>
        <v>7.5000000000000009</v>
      </c>
      <c r="J3377" s="18">
        <f t="shared" si="104"/>
        <v>6.3750000000000009</v>
      </c>
      <c r="K3377" s="4" t="s">
        <v>16569</v>
      </c>
      <c r="L3377" s="4" t="s">
        <v>16554</v>
      </c>
      <c r="M3377" s="4" t="s">
        <v>16595</v>
      </c>
      <c r="N3377" t="s">
        <v>9818</v>
      </c>
    </row>
    <row r="3378" spans="1:14" ht="40.35" customHeight="1" outlineLevel="2" x14ac:dyDescent="0.2">
      <c r="A3378" t="s">
        <v>9819</v>
      </c>
      <c r="B3378" t="s">
        <v>17745</v>
      </c>
      <c r="C3378" s="7">
        <v>23.5</v>
      </c>
      <c r="D3378" s="7" t="s">
        <v>17752</v>
      </c>
      <c r="E3378" t="s">
        <v>9820</v>
      </c>
      <c r="F3378" t="s">
        <v>17322</v>
      </c>
      <c r="G3378" s="3">
        <v>130</v>
      </c>
      <c r="H3378" s="4">
        <v>41.666666666666671</v>
      </c>
      <c r="I3378" s="14">
        <f t="shared" si="105"/>
        <v>7.5000000000000009</v>
      </c>
      <c r="J3378" s="18">
        <f t="shared" si="104"/>
        <v>6.3750000000000009</v>
      </c>
      <c r="K3378" s="4" t="s">
        <v>16569</v>
      </c>
      <c r="L3378" s="4" t="s">
        <v>16554</v>
      </c>
      <c r="M3378" s="4" t="s">
        <v>16595</v>
      </c>
      <c r="N3378" t="s">
        <v>9821</v>
      </c>
    </row>
    <row r="3379" spans="1:14" ht="40.35" customHeight="1" outlineLevel="2" x14ac:dyDescent="0.2">
      <c r="A3379" t="s">
        <v>9822</v>
      </c>
      <c r="B3379" t="s">
        <v>17745</v>
      </c>
      <c r="C3379" s="7">
        <v>20.5</v>
      </c>
      <c r="D3379" s="7">
        <v>4</v>
      </c>
      <c r="E3379" t="s">
        <v>9823</v>
      </c>
      <c r="F3379" t="s">
        <v>17323</v>
      </c>
      <c r="G3379" s="3">
        <v>1</v>
      </c>
      <c r="H3379" s="4">
        <v>37.5</v>
      </c>
      <c r="I3379" s="14">
        <f t="shared" si="105"/>
        <v>6.75</v>
      </c>
      <c r="J3379" s="18">
        <f t="shared" si="104"/>
        <v>5.7374999999999998</v>
      </c>
      <c r="K3379" s="4" t="s">
        <v>16569</v>
      </c>
      <c r="L3379" s="4" t="s">
        <v>16554</v>
      </c>
      <c r="M3379" s="4" t="s">
        <v>16595</v>
      </c>
      <c r="N3379" t="s">
        <v>9824</v>
      </c>
    </row>
    <row r="3380" spans="1:14" ht="40.35" customHeight="1" outlineLevel="2" x14ac:dyDescent="0.2">
      <c r="A3380" t="s">
        <v>9825</v>
      </c>
      <c r="B3380" t="s">
        <v>17745</v>
      </c>
      <c r="C3380" s="7">
        <v>21.5</v>
      </c>
      <c r="D3380" s="7">
        <v>5</v>
      </c>
      <c r="E3380" t="s">
        <v>9826</v>
      </c>
      <c r="F3380" t="s">
        <v>17323</v>
      </c>
      <c r="G3380" s="3">
        <v>2</v>
      </c>
      <c r="H3380" s="4">
        <v>37.5</v>
      </c>
      <c r="I3380" s="14">
        <f t="shared" si="105"/>
        <v>6.75</v>
      </c>
      <c r="J3380" s="18">
        <f t="shared" si="104"/>
        <v>5.7374999999999998</v>
      </c>
      <c r="K3380" s="4" t="s">
        <v>16569</v>
      </c>
      <c r="L3380" s="4" t="s">
        <v>16554</v>
      </c>
      <c r="M3380" s="4" t="s">
        <v>16595</v>
      </c>
      <c r="N3380" t="s">
        <v>9827</v>
      </c>
    </row>
    <row r="3381" spans="1:14" ht="40.35" customHeight="1" outlineLevel="2" x14ac:dyDescent="0.2">
      <c r="A3381" t="s">
        <v>9828</v>
      </c>
      <c r="B3381" t="s">
        <v>17745</v>
      </c>
      <c r="C3381" s="7">
        <v>22</v>
      </c>
      <c r="D3381" s="7" t="s">
        <v>17751</v>
      </c>
      <c r="E3381" t="s">
        <v>9829</v>
      </c>
      <c r="F3381" t="s">
        <v>17323</v>
      </c>
      <c r="G3381" s="3">
        <v>2</v>
      </c>
      <c r="H3381" s="4">
        <v>37.5</v>
      </c>
      <c r="I3381" s="14">
        <f t="shared" si="105"/>
        <v>6.75</v>
      </c>
      <c r="J3381" s="18">
        <f t="shared" si="104"/>
        <v>5.7374999999999998</v>
      </c>
      <c r="K3381" s="4" t="s">
        <v>16569</v>
      </c>
      <c r="L3381" s="4" t="s">
        <v>16554</v>
      </c>
      <c r="M3381" s="4" t="s">
        <v>16595</v>
      </c>
      <c r="N3381" t="s">
        <v>9830</v>
      </c>
    </row>
    <row r="3382" spans="1:14" ht="40.35" customHeight="1" outlineLevel="2" x14ac:dyDescent="0.2">
      <c r="A3382" t="s">
        <v>9831</v>
      </c>
      <c r="B3382" t="s">
        <v>17745</v>
      </c>
      <c r="C3382" s="7">
        <v>23</v>
      </c>
      <c r="D3382" s="7">
        <v>6</v>
      </c>
      <c r="E3382" t="s">
        <v>9832</v>
      </c>
      <c r="F3382" t="s">
        <v>17323</v>
      </c>
      <c r="G3382" s="3">
        <v>2</v>
      </c>
      <c r="H3382" s="4">
        <v>37.5</v>
      </c>
      <c r="I3382" s="14">
        <f t="shared" si="105"/>
        <v>6.75</v>
      </c>
      <c r="J3382" s="18">
        <f t="shared" si="104"/>
        <v>5.7374999999999998</v>
      </c>
      <c r="K3382" s="4" t="s">
        <v>16569</v>
      </c>
      <c r="L3382" s="4" t="s">
        <v>16554</v>
      </c>
      <c r="M3382" s="4" t="s">
        <v>16595</v>
      </c>
      <c r="N3382" t="s">
        <v>9833</v>
      </c>
    </row>
    <row r="3383" spans="1:14" ht="40.35" customHeight="1" outlineLevel="2" x14ac:dyDescent="0.2">
      <c r="A3383" t="s">
        <v>9834</v>
      </c>
      <c r="B3383" t="s">
        <v>17745</v>
      </c>
      <c r="C3383" s="7">
        <v>23.5</v>
      </c>
      <c r="D3383" s="7" t="s">
        <v>17752</v>
      </c>
      <c r="E3383" t="s">
        <v>9835</v>
      </c>
      <c r="F3383" t="s">
        <v>17323</v>
      </c>
      <c r="G3383" s="3">
        <v>2</v>
      </c>
      <c r="H3383" s="4">
        <v>37.5</v>
      </c>
      <c r="I3383" s="14">
        <f t="shared" si="105"/>
        <v>6.75</v>
      </c>
      <c r="J3383" s="18">
        <f t="shared" si="104"/>
        <v>5.7374999999999998</v>
      </c>
      <c r="K3383" s="4" t="s">
        <v>16569</v>
      </c>
      <c r="L3383" s="4" t="s">
        <v>16554</v>
      </c>
      <c r="M3383" s="4" t="s">
        <v>16595</v>
      </c>
      <c r="N3383" t="s">
        <v>9836</v>
      </c>
    </row>
    <row r="3384" spans="1:14" ht="40.35" customHeight="1" outlineLevel="2" x14ac:dyDescent="0.2">
      <c r="A3384" t="s">
        <v>9837</v>
      </c>
      <c r="B3384" t="s">
        <v>17745</v>
      </c>
      <c r="C3384" s="7">
        <v>22</v>
      </c>
      <c r="D3384" s="7" t="s">
        <v>17751</v>
      </c>
      <c r="E3384" t="s">
        <v>9838</v>
      </c>
      <c r="F3384" t="s">
        <v>17324</v>
      </c>
      <c r="G3384" s="3">
        <v>1</v>
      </c>
      <c r="H3384" s="4">
        <v>41.666666666666671</v>
      </c>
      <c r="I3384" s="14">
        <f t="shared" si="105"/>
        <v>7.5000000000000009</v>
      </c>
      <c r="J3384" s="18">
        <f t="shared" si="104"/>
        <v>6.3750000000000009</v>
      </c>
      <c r="K3384" s="4" t="s">
        <v>16535</v>
      </c>
      <c r="L3384" s="4" t="s">
        <v>16554</v>
      </c>
      <c r="M3384" s="4" t="s">
        <v>16563</v>
      </c>
      <c r="N3384" t="s">
        <v>9839</v>
      </c>
    </row>
    <row r="3385" spans="1:14" ht="40.35" customHeight="1" outlineLevel="2" x14ac:dyDescent="0.2">
      <c r="A3385" t="s">
        <v>9840</v>
      </c>
      <c r="B3385" t="s">
        <v>17745</v>
      </c>
      <c r="C3385" s="7">
        <v>25</v>
      </c>
      <c r="D3385" s="7" t="s">
        <v>17757</v>
      </c>
      <c r="E3385" t="s">
        <v>9841</v>
      </c>
      <c r="F3385" t="s">
        <v>17324</v>
      </c>
      <c r="G3385" s="3">
        <v>1</v>
      </c>
      <c r="H3385" s="4">
        <v>41.666666666666671</v>
      </c>
      <c r="I3385" s="14">
        <f t="shared" si="105"/>
        <v>7.5000000000000009</v>
      </c>
      <c r="J3385" s="18">
        <f t="shared" si="104"/>
        <v>6.3750000000000009</v>
      </c>
      <c r="K3385" s="4" t="s">
        <v>16535</v>
      </c>
      <c r="L3385" s="4" t="s">
        <v>16554</v>
      </c>
      <c r="M3385" s="4" t="s">
        <v>16563</v>
      </c>
      <c r="N3385" t="s">
        <v>9842</v>
      </c>
    </row>
    <row r="3386" spans="1:14" ht="40.35" customHeight="1" outlineLevel="2" x14ac:dyDescent="0.2">
      <c r="A3386" t="s">
        <v>9843</v>
      </c>
      <c r="B3386" t="s">
        <v>17744</v>
      </c>
      <c r="C3386" s="7">
        <v>37</v>
      </c>
      <c r="D3386" s="7">
        <v>4</v>
      </c>
      <c r="E3386" t="s">
        <v>9844</v>
      </c>
      <c r="F3386" t="s">
        <v>17324</v>
      </c>
      <c r="G3386" s="3">
        <v>5</v>
      </c>
      <c r="H3386" s="4">
        <v>41.666666666666671</v>
      </c>
      <c r="I3386" s="14">
        <f t="shared" si="105"/>
        <v>7.5000000000000009</v>
      </c>
      <c r="J3386" s="18">
        <f t="shared" si="104"/>
        <v>6.3750000000000009</v>
      </c>
      <c r="K3386" s="4" t="s">
        <v>16535</v>
      </c>
      <c r="L3386" s="4" t="s">
        <v>16554</v>
      </c>
      <c r="M3386" s="4" t="s">
        <v>16563</v>
      </c>
      <c r="N3386" t="s">
        <v>9845</v>
      </c>
    </row>
    <row r="3387" spans="1:14" ht="40.35" customHeight="1" outlineLevel="2" x14ac:dyDescent="0.2">
      <c r="A3387" t="s">
        <v>9846</v>
      </c>
      <c r="B3387" t="s">
        <v>17744</v>
      </c>
      <c r="C3387" s="7">
        <v>37.5</v>
      </c>
      <c r="D3387" s="7" t="s">
        <v>17750</v>
      </c>
      <c r="E3387" t="s">
        <v>9847</v>
      </c>
      <c r="F3387" t="s">
        <v>17324</v>
      </c>
      <c r="G3387" s="3">
        <v>15</v>
      </c>
      <c r="H3387" s="4">
        <v>41.666666666666671</v>
      </c>
      <c r="I3387" s="14">
        <f t="shared" si="105"/>
        <v>7.5000000000000009</v>
      </c>
      <c r="J3387" s="18">
        <f t="shared" si="104"/>
        <v>6.3750000000000009</v>
      </c>
      <c r="K3387" s="4" t="s">
        <v>16535</v>
      </c>
      <c r="L3387" s="4" t="s">
        <v>16554</v>
      </c>
      <c r="M3387" s="4" t="s">
        <v>16563</v>
      </c>
      <c r="N3387" t="s">
        <v>9848</v>
      </c>
    </row>
    <row r="3388" spans="1:14" ht="40.35" customHeight="1" outlineLevel="2" x14ac:dyDescent="0.2">
      <c r="A3388" t="s">
        <v>9849</v>
      </c>
      <c r="B3388" t="s">
        <v>17744</v>
      </c>
      <c r="C3388" s="7">
        <v>38</v>
      </c>
      <c r="D3388" s="7">
        <v>5</v>
      </c>
      <c r="E3388" t="s">
        <v>9850</v>
      </c>
      <c r="F3388" t="s">
        <v>17324</v>
      </c>
      <c r="G3388" s="3">
        <v>4</v>
      </c>
      <c r="H3388" s="4">
        <v>41.666666666666671</v>
      </c>
      <c r="I3388" s="14">
        <f t="shared" si="105"/>
        <v>7.5000000000000009</v>
      </c>
      <c r="J3388" s="18">
        <f t="shared" si="104"/>
        <v>6.3750000000000009</v>
      </c>
      <c r="K3388" s="4" t="s">
        <v>16535</v>
      </c>
      <c r="L3388" s="4" t="s">
        <v>16554</v>
      </c>
      <c r="M3388" s="4" t="s">
        <v>16563</v>
      </c>
      <c r="N3388" t="s">
        <v>9851</v>
      </c>
    </row>
    <row r="3389" spans="1:14" ht="40.35" customHeight="1" outlineLevel="2" x14ac:dyDescent="0.2">
      <c r="A3389" t="s">
        <v>9852</v>
      </c>
      <c r="B3389" t="s">
        <v>17744</v>
      </c>
      <c r="C3389" s="7">
        <v>38.5</v>
      </c>
      <c r="D3389" s="7" t="s">
        <v>17751</v>
      </c>
      <c r="E3389" t="s">
        <v>9853</v>
      </c>
      <c r="F3389" t="s">
        <v>17324</v>
      </c>
      <c r="G3389" s="3">
        <v>4</v>
      </c>
      <c r="H3389" s="4">
        <v>41.666666666666671</v>
      </c>
      <c r="I3389" s="14">
        <f t="shared" si="105"/>
        <v>7.5000000000000009</v>
      </c>
      <c r="J3389" s="18">
        <f t="shared" si="104"/>
        <v>6.3750000000000009</v>
      </c>
      <c r="K3389" s="4" t="s">
        <v>16535</v>
      </c>
      <c r="L3389" s="4" t="s">
        <v>16554</v>
      </c>
      <c r="M3389" s="4" t="s">
        <v>16563</v>
      </c>
      <c r="N3389" t="s">
        <v>9854</v>
      </c>
    </row>
    <row r="3390" spans="1:14" ht="40.35" customHeight="1" outlineLevel="2" x14ac:dyDescent="0.2">
      <c r="A3390" t="s">
        <v>9855</v>
      </c>
      <c r="B3390" t="s">
        <v>17744</v>
      </c>
      <c r="C3390" s="7">
        <v>39</v>
      </c>
      <c r="D3390" s="7">
        <v>6</v>
      </c>
      <c r="E3390" t="s">
        <v>9856</v>
      </c>
      <c r="F3390" t="s">
        <v>17324</v>
      </c>
      <c r="G3390" s="3">
        <v>5</v>
      </c>
      <c r="H3390" s="4">
        <v>41.666666666666671</v>
      </c>
      <c r="I3390" s="14">
        <f t="shared" si="105"/>
        <v>7.5000000000000009</v>
      </c>
      <c r="J3390" s="18">
        <f t="shared" si="104"/>
        <v>6.3750000000000009</v>
      </c>
      <c r="K3390" s="4" t="s">
        <v>16535</v>
      </c>
      <c r="L3390" s="4" t="s">
        <v>16554</v>
      </c>
      <c r="M3390" s="4" t="s">
        <v>16563</v>
      </c>
      <c r="N3390" t="s">
        <v>9857</v>
      </c>
    </row>
    <row r="3391" spans="1:14" ht="40.35" customHeight="1" outlineLevel="2" x14ac:dyDescent="0.2">
      <c r="A3391" t="s">
        <v>9858</v>
      </c>
      <c r="B3391" t="s">
        <v>17744</v>
      </c>
      <c r="C3391" s="7">
        <v>40</v>
      </c>
      <c r="D3391" s="7" t="s">
        <v>17752</v>
      </c>
      <c r="E3391" t="s">
        <v>9859</v>
      </c>
      <c r="F3391" t="s">
        <v>17324</v>
      </c>
      <c r="G3391" s="3">
        <v>1</v>
      </c>
      <c r="H3391" s="4">
        <v>41.666666666666671</v>
      </c>
      <c r="I3391" s="14">
        <f t="shared" si="105"/>
        <v>7.5000000000000009</v>
      </c>
      <c r="J3391" s="18">
        <f t="shared" si="104"/>
        <v>6.3750000000000009</v>
      </c>
      <c r="K3391" s="4" t="s">
        <v>16535</v>
      </c>
      <c r="L3391" s="4" t="s">
        <v>16554</v>
      </c>
      <c r="M3391" s="4" t="s">
        <v>16563</v>
      </c>
      <c r="N3391" t="s">
        <v>9860</v>
      </c>
    </row>
    <row r="3392" spans="1:14" ht="40.35" customHeight="1" outlineLevel="2" x14ac:dyDescent="0.2">
      <c r="A3392" t="s">
        <v>9861</v>
      </c>
      <c r="B3392" t="s">
        <v>17744</v>
      </c>
      <c r="C3392" s="7">
        <v>41</v>
      </c>
      <c r="D3392" s="7">
        <v>7</v>
      </c>
      <c r="E3392" t="s">
        <v>9862</v>
      </c>
      <c r="F3392" t="s">
        <v>17324</v>
      </c>
      <c r="G3392" s="3">
        <v>3</v>
      </c>
      <c r="H3392" s="4">
        <v>41.666666666666671</v>
      </c>
      <c r="I3392" s="14">
        <f t="shared" si="105"/>
        <v>7.5000000000000009</v>
      </c>
      <c r="J3392" s="18">
        <f t="shared" si="104"/>
        <v>6.3750000000000009</v>
      </c>
      <c r="K3392" s="4" t="s">
        <v>16535</v>
      </c>
      <c r="L3392" s="4" t="s">
        <v>16554</v>
      </c>
      <c r="M3392" s="4" t="s">
        <v>16563</v>
      </c>
      <c r="N3392" t="s">
        <v>9863</v>
      </c>
    </row>
    <row r="3393" spans="1:14" ht="40.35" customHeight="1" outlineLevel="2" x14ac:dyDescent="0.2">
      <c r="A3393" t="s">
        <v>9864</v>
      </c>
      <c r="B3393" t="s">
        <v>17744</v>
      </c>
      <c r="C3393" s="7">
        <v>41.5</v>
      </c>
      <c r="D3393" s="7" t="s">
        <v>17757</v>
      </c>
      <c r="E3393" t="s">
        <v>9865</v>
      </c>
      <c r="F3393" t="s">
        <v>17324</v>
      </c>
      <c r="G3393" s="3">
        <v>1</v>
      </c>
      <c r="H3393" s="4">
        <v>41.666666666666671</v>
      </c>
      <c r="I3393" s="14">
        <f t="shared" si="105"/>
        <v>7.5000000000000009</v>
      </c>
      <c r="J3393" s="18">
        <f t="shared" si="104"/>
        <v>6.3750000000000009</v>
      </c>
      <c r="K3393" s="4" t="s">
        <v>16535</v>
      </c>
      <c r="L3393" s="4" t="s">
        <v>16554</v>
      </c>
      <c r="M3393" s="4" t="s">
        <v>16563</v>
      </c>
      <c r="N3393" t="s">
        <v>9866</v>
      </c>
    </row>
    <row r="3394" spans="1:14" ht="40.35" customHeight="1" outlineLevel="2" x14ac:dyDescent="0.2">
      <c r="A3394" t="s">
        <v>9867</v>
      </c>
      <c r="B3394" t="s">
        <v>17744</v>
      </c>
      <c r="C3394" s="7">
        <v>42</v>
      </c>
      <c r="D3394" s="7">
        <v>8</v>
      </c>
      <c r="E3394" t="s">
        <v>9868</v>
      </c>
      <c r="F3394" t="s">
        <v>17324</v>
      </c>
      <c r="G3394" s="3">
        <v>3</v>
      </c>
      <c r="H3394" s="4">
        <v>41.666666666666671</v>
      </c>
      <c r="I3394" s="14">
        <f t="shared" si="105"/>
        <v>7.5000000000000009</v>
      </c>
      <c r="J3394" s="18">
        <f t="shared" si="104"/>
        <v>6.3750000000000009</v>
      </c>
      <c r="K3394" s="4" t="s">
        <v>16535</v>
      </c>
      <c r="L3394" s="4" t="s">
        <v>16554</v>
      </c>
      <c r="M3394" s="4" t="s">
        <v>16563</v>
      </c>
      <c r="N3394" t="s">
        <v>9869</v>
      </c>
    </row>
    <row r="3395" spans="1:14" ht="40.35" customHeight="1" outlineLevel="2" x14ac:dyDescent="0.2">
      <c r="A3395" t="s">
        <v>9870</v>
      </c>
      <c r="B3395" t="s">
        <v>17744</v>
      </c>
      <c r="C3395" s="7">
        <v>42.5</v>
      </c>
      <c r="D3395" s="7" t="s">
        <v>17748</v>
      </c>
      <c r="E3395" t="s">
        <v>9871</v>
      </c>
      <c r="F3395" t="s">
        <v>17324</v>
      </c>
      <c r="G3395" s="3">
        <v>1</v>
      </c>
      <c r="H3395" s="4">
        <v>41.666666666666671</v>
      </c>
      <c r="I3395" s="14">
        <f t="shared" si="105"/>
        <v>7.5000000000000009</v>
      </c>
      <c r="J3395" s="18">
        <f t="shared" si="104"/>
        <v>6.3750000000000009</v>
      </c>
      <c r="K3395" s="4" t="s">
        <v>16535</v>
      </c>
      <c r="L3395" s="4" t="s">
        <v>16554</v>
      </c>
      <c r="M3395" s="4" t="s">
        <v>16563</v>
      </c>
      <c r="N3395" t="s">
        <v>9872</v>
      </c>
    </row>
    <row r="3396" spans="1:14" ht="40.35" customHeight="1" outlineLevel="2" x14ac:dyDescent="0.2">
      <c r="A3396" t="s">
        <v>9873</v>
      </c>
      <c r="B3396" t="s">
        <v>17744</v>
      </c>
      <c r="C3396" s="7">
        <v>43</v>
      </c>
      <c r="D3396" s="7">
        <v>9</v>
      </c>
      <c r="E3396" t="s">
        <v>9874</v>
      </c>
      <c r="F3396" t="s">
        <v>17324</v>
      </c>
      <c r="G3396" s="3">
        <v>2</v>
      </c>
      <c r="H3396" s="4">
        <v>41.666666666666671</v>
      </c>
      <c r="I3396" s="14">
        <f t="shared" si="105"/>
        <v>7.5000000000000009</v>
      </c>
      <c r="J3396" s="18">
        <f t="shared" ref="J3396:J3459" si="106">SUM(I3396*0.85)</f>
        <v>6.3750000000000009</v>
      </c>
      <c r="K3396" s="4" t="s">
        <v>16535</v>
      </c>
      <c r="L3396" s="4" t="s">
        <v>16554</v>
      </c>
      <c r="M3396" s="4" t="s">
        <v>16563</v>
      </c>
      <c r="N3396" t="s">
        <v>9875</v>
      </c>
    </row>
    <row r="3397" spans="1:14" ht="40.35" customHeight="1" outlineLevel="2" x14ac:dyDescent="0.2">
      <c r="A3397" t="s">
        <v>9876</v>
      </c>
      <c r="B3397" t="s">
        <v>17744</v>
      </c>
      <c r="C3397" s="7">
        <v>44</v>
      </c>
      <c r="D3397" s="7" t="s">
        <v>17749</v>
      </c>
      <c r="E3397" t="s">
        <v>9877</v>
      </c>
      <c r="F3397" t="s">
        <v>17324</v>
      </c>
      <c r="G3397" s="3">
        <v>1</v>
      </c>
      <c r="H3397" s="4">
        <v>41.666666666666671</v>
      </c>
      <c r="I3397" s="14">
        <f t="shared" ref="I3397:I3460" si="107">SUM(H3397*0.18)</f>
        <v>7.5000000000000009</v>
      </c>
      <c r="J3397" s="18">
        <f t="shared" si="106"/>
        <v>6.3750000000000009</v>
      </c>
      <c r="K3397" s="4" t="s">
        <v>16535</v>
      </c>
      <c r="L3397" s="4" t="s">
        <v>16554</v>
      </c>
      <c r="M3397" s="4" t="s">
        <v>16563</v>
      </c>
      <c r="N3397" t="s">
        <v>9878</v>
      </c>
    </row>
    <row r="3398" spans="1:14" ht="40.35" customHeight="1" outlineLevel="2" x14ac:dyDescent="0.2">
      <c r="A3398" t="s">
        <v>9879</v>
      </c>
      <c r="B3398" t="s">
        <v>17744</v>
      </c>
      <c r="C3398" s="7">
        <v>37</v>
      </c>
      <c r="D3398" s="7">
        <v>4</v>
      </c>
      <c r="E3398" t="s">
        <v>9880</v>
      </c>
      <c r="F3398" t="s">
        <v>17325</v>
      </c>
      <c r="G3398" s="3">
        <v>21</v>
      </c>
      <c r="H3398" s="4">
        <v>33.333333333333336</v>
      </c>
      <c r="I3398" s="14">
        <f t="shared" si="107"/>
        <v>6</v>
      </c>
      <c r="J3398" s="18">
        <f t="shared" si="106"/>
        <v>5.0999999999999996</v>
      </c>
      <c r="K3398" s="4" t="s">
        <v>16543</v>
      </c>
      <c r="L3398" s="4" t="s">
        <v>16554</v>
      </c>
      <c r="M3398" s="4" t="s">
        <v>16574</v>
      </c>
      <c r="N3398" t="s">
        <v>9881</v>
      </c>
    </row>
    <row r="3399" spans="1:14" ht="40.35" customHeight="1" outlineLevel="2" x14ac:dyDescent="0.2">
      <c r="A3399" t="s">
        <v>9882</v>
      </c>
      <c r="B3399" t="s">
        <v>17744</v>
      </c>
      <c r="C3399" s="7">
        <v>37.5</v>
      </c>
      <c r="D3399" s="7" t="s">
        <v>17750</v>
      </c>
      <c r="E3399" t="s">
        <v>9883</v>
      </c>
      <c r="F3399" t="s">
        <v>17325</v>
      </c>
      <c r="G3399" s="3">
        <v>31</v>
      </c>
      <c r="H3399" s="4">
        <v>33.333333333333336</v>
      </c>
      <c r="I3399" s="14">
        <f t="shared" si="107"/>
        <v>6</v>
      </c>
      <c r="J3399" s="18">
        <f t="shared" si="106"/>
        <v>5.0999999999999996</v>
      </c>
      <c r="K3399" s="4" t="s">
        <v>16543</v>
      </c>
      <c r="L3399" s="4" t="s">
        <v>16554</v>
      </c>
      <c r="M3399" s="4" t="s">
        <v>16574</v>
      </c>
      <c r="N3399" t="s">
        <v>9884</v>
      </c>
    </row>
    <row r="3400" spans="1:14" ht="40.35" customHeight="1" outlineLevel="2" x14ac:dyDescent="0.2">
      <c r="A3400" t="s">
        <v>9885</v>
      </c>
      <c r="B3400" t="s">
        <v>17744</v>
      </c>
      <c r="C3400" s="7">
        <v>38</v>
      </c>
      <c r="D3400" s="7">
        <v>5</v>
      </c>
      <c r="E3400" t="s">
        <v>9886</v>
      </c>
      <c r="F3400" t="s">
        <v>17325</v>
      </c>
      <c r="G3400" s="3">
        <v>28</v>
      </c>
      <c r="H3400" s="4">
        <v>33.333333333333336</v>
      </c>
      <c r="I3400" s="14">
        <f t="shared" si="107"/>
        <v>6</v>
      </c>
      <c r="J3400" s="18">
        <f t="shared" si="106"/>
        <v>5.0999999999999996</v>
      </c>
      <c r="K3400" s="4" t="s">
        <v>16543</v>
      </c>
      <c r="L3400" s="4" t="s">
        <v>16554</v>
      </c>
      <c r="M3400" s="4" t="s">
        <v>16574</v>
      </c>
      <c r="N3400" t="s">
        <v>9887</v>
      </c>
    </row>
    <row r="3401" spans="1:14" ht="40.35" customHeight="1" outlineLevel="2" x14ac:dyDescent="0.2">
      <c r="A3401" t="s">
        <v>9888</v>
      </c>
      <c r="B3401" t="s">
        <v>17744</v>
      </c>
      <c r="C3401" s="7">
        <v>38.5</v>
      </c>
      <c r="D3401" s="7" t="s">
        <v>17751</v>
      </c>
      <c r="E3401" t="s">
        <v>9889</v>
      </c>
      <c r="F3401" t="s">
        <v>17325</v>
      </c>
      <c r="G3401" s="3">
        <v>24</v>
      </c>
      <c r="H3401" s="4">
        <v>33.333333333333336</v>
      </c>
      <c r="I3401" s="14">
        <f t="shared" si="107"/>
        <v>6</v>
      </c>
      <c r="J3401" s="18">
        <f t="shared" si="106"/>
        <v>5.0999999999999996</v>
      </c>
      <c r="K3401" s="4" t="s">
        <v>16543</v>
      </c>
      <c r="L3401" s="4" t="s">
        <v>16554</v>
      </c>
      <c r="M3401" s="4" t="s">
        <v>16574</v>
      </c>
      <c r="N3401" t="s">
        <v>9890</v>
      </c>
    </row>
    <row r="3402" spans="1:14" ht="40.35" customHeight="1" outlineLevel="2" x14ac:dyDescent="0.2">
      <c r="A3402" t="s">
        <v>9891</v>
      </c>
      <c r="B3402" t="s">
        <v>17744</v>
      </c>
      <c r="C3402" s="7">
        <v>39</v>
      </c>
      <c r="D3402" s="7">
        <v>6</v>
      </c>
      <c r="E3402" t="s">
        <v>9892</v>
      </c>
      <c r="F3402" t="s">
        <v>17325</v>
      </c>
      <c r="G3402" s="3">
        <v>9</v>
      </c>
      <c r="H3402" s="4">
        <v>33.333333333333336</v>
      </c>
      <c r="I3402" s="14">
        <f t="shared" si="107"/>
        <v>6</v>
      </c>
      <c r="J3402" s="18">
        <f t="shared" si="106"/>
        <v>5.0999999999999996</v>
      </c>
      <c r="K3402" s="4" t="s">
        <v>16543</v>
      </c>
      <c r="L3402" s="4" t="s">
        <v>16554</v>
      </c>
      <c r="M3402" s="4" t="s">
        <v>16574</v>
      </c>
      <c r="N3402" t="s">
        <v>9893</v>
      </c>
    </row>
    <row r="3403" spans="1:14" ht="40.35" customHeight="1" outlineLevel="2" x14ac:dyDescent="0.2">
      <c r="A3403" t="s">
        <v>9894</v>
      </c>
      <c r="B3403" t="s">
        <v>17744</v>
      </c>
      <c r="C3403" s="7">
        <v>40</v>
      </c>
      <c r="D3403" s="7" t="s">
        <v>17752</v>
      </c>
      <c r="E3403" t="s">
        <v>9895</v>
      </c>
      <c r="F3403" t="s">
        <v>17325</v>
      </c>
      <c r="G3403" s="3">
        <v>7</v>
      </c>
      <c r="H3403" s="4">
        <v>33.333333333333336</v>
      </c>
      <c r="I3403" s="14">
        <f t="shared" si="107"/>
        <v>6</v>
      </c>
      <c r="J3403" s="18">
        <f t="shared" si="106"/>
        <v>5.0999999999999996</v>
      </c>
      <c r="K3403" s="4" t="s">
        <v>16543</v>
      </c>
      <c r="L3403" s="4" t="s">
        <v>16554</v>
      </c>
      <c r="M3403" s="4" t="s">
        <v>16574</v>
      </c>
      <c r="N3403" t="s">
        <v>9896</v>
      </c>
    </row>
    <row r="3404" spans="1:14" ht="40.35" customHeight="1" outlineLevel="2" x14ac:dyDescent="0.2">
      <c r="A3404" t="s">
        <v>9897</v>
      </c>
      <c r="B3404" t="s">
        <v>17745</v>
      </c>
      <c r="C3404" s="7">
        <v>20.5</v>
      </c>
      <c r="D3404" s="7">
        <v>4</v>
      </c>
      <c r="E3404" t="s">
        <v>9898</v>
      </c>
      <c r="F3404" t="s">
        <v>17326</v>
      </c>
      <c r="G3404" s="3">
        <v>29</v>
      </c>
      <c r="H3404" s="4">
        <v>33.333333333333336</v>
      </c>
      <c r="I3404" s="14">
        <f t="shared" si="107"/>
        <v>6</v>
      </c>
      <c r="J3404" s="18">
        <f t="shared" si="106"/>
        <v>5.0999999999999996</v>
      </c>
      <c r="K3404" s="4" t="s">
        <v>16543</v>
      </c>
      <c r="L3404" s="4" t="s">
        <v>16554</v>
      </c>
      <c r="M3404" s="4" t="s">
        <v>16562</v>
      </c>
      <c r="N3404" t="s">
        <v>9899</v>
      </c>
    </row>
    <row r="3405" spans="1:14" ht="40.35" customHeight="1" outlineLevel="2" x14ac:dyDescent="0.2">
      <c r="A3405" t="s">
        <v>9900</v>
      </c>
      <c r="B3405" t="s">
        <v>17745</v>
      </c>
      <c r="C3405" s="7">
        <v>21</v>
      </c>
      <c r="D3405" s="7" t="s">
        <v>17750</v>
      </c>
      <c r="E3405" t="s">
        <v>9901</v>
      </c>
      <c r="F3405" t="s">
        <v>17326</v>
      </c>
      <c r="G3405" s="3">
        <v>26</v>
      </c>
      <c r="H3405" s="4">
        <v>33.333333333333336</v>
      </c>
      <c r="I3405" s="14">
        <f t="shared" si="107"/>
        <v>6</v>
      </c>
      <c r="J3405" s="18">
        <f t="shared" si="106"/>
        <v>5.0999999999999996</v>
      </c>
      <c r="K3405" s="4" t="s">
        <v>16543</v>
      </c>
      <c r="L3405" s="4" t="s">
        <v>16554</v>
      </c>
      <c r="M3405" s="4" t="s">
        <v>16562</v>
      </c>
      <c r="N3405" t="s">
        <v>9902</v>
      </c>
    </row>
    <row r="3406" spans="1:14" ht="40.35" customHeight="1" outlineLevel="2" x14ac:dyDescent="0.2">
      <c r="A3406" t="s">
        <v>9903</v>
      </c>
      <c r="B3406" t="s">
        <v>17745</v>
      </c>
      <c r="C3406" s="7">
        <v>21.5</v>
      </c>
      <c r="D3406" s="7">
        <v>5</v>
      </c>
      <c r="E3406" t="s">
        <v>9904</v>
      </c>
      <c r="F3406" t="s">
        <v>17326</v>
      </c>
      <c r="G3406" s="3">
        <v>21</v>
      </c>
      <c r="H3406" s="4">
        <v>33.333333333333336</v>
      </c>
      <c r="I3406" s="14">
        <f t="shared" si="107"/>
        <v>6</v>
      </c>
      <c r="J3406" s="18">
        <f t="shared" si="106"/>
        <v>5.0999999999999996</v>
      </c>
      <c r="K3406" s="4" t="s">
        <v>16543</v>
      </c>
      <c r="L3406" s="4" t="s">
        <v>16554</v>
      </c>
      <c r="M3406" s="4" t="s">
        <v>16562</v>
      </c>
      <c r="N3406" t="s">
        <v>9905</v>
      </c>
    </row>
    <row r="3407" spans="1:14" ht="40.35" customHeight="1" outlineLevel="2" x14ac:dyDescent="0.2">
      <c r="A3407" t="s">
        <v>9906</v>
      </c>
      <c r="B3407" t="s">
        <v>17745</v>
      </c>
      <c r="C3407" s="7">
        <v>22</v>
      </c>
      <c r="D3407" s="7" t="s">
        <v>17751</v>
      </c>
      <c r="E3407" t="s">
        <v>9907</v>
      </c>
      <c r="F3407" t="s">
        <v>17326</v>
      </c>
      <c r="G3407" s="3">
        <v>24</v>
      </c>
      <c r="H3407" s="4">
        <v>33.333333333333336</v>
      </c>
      <c r="I3407" s="14">
        <f t="shared" si="107"/>
        <v>6</v>
      </c>
      <c r="J3407" s="18">
        <f t="shared" si="106"/>
        <v>5.0999999999999996</v>
      </c>
      <c r="K3407" s="4" t="s">
        <v>16543</v>
      </c>
      <c r="L3407" s="4" t="s">
        <v>16554</v>
      </c>
      <c r="M3407" s="4" t="s">
        <v>16562</v>
      </c>
      <c r="N3407" t="s">
        <v>9908</v>
      </c>
    </row>
    <row r="3408" spans="1:14" ht="40.35" customHeight="1" outlineLevel="2" x14ac:dyDescent="0.2">
      <c r="A3408" t="s">
        <v>9909</v>
      </c>
      <c r="B3408" t="s">
        <v>17745</v>
      </c>
      <c r="C3408" s="7">
        <v>23</v>
      </c>
      <c r="D3408" s="7">
        <v>6</v>
      </c>
      <c r="E3408" t="s">
        <v>9910</v>
      </c>
      <c r="F3408" t="s">
        <v>17326</v>
      </c>
      <c r="G3408" s="3">
        <v>20</v>
      </c>
      <c r="H3408" s="4">
        <v>33.333333333333336</v>
      </c>
      <c r="I3408" s="14">
        <f t="shared" si="107"/>
        <v>6</v>
      </c>
      <c r="J3408" s="18">
        <f t="shared" si="106"/>
        <v>5.0999999999999996</v>
      </c>
      <c r="K3408" s="4" t="s">
        <v>16543</v>
      </c>
      <c r="L3408" s="4" t="s">
        <v>16554</v>
      </c>
      <c r="M3408" s="4" t="s">
        <v>16562</v>
      </c>
      <c r="N3408" t="s">
        <v>9911</v>
      </c>
    </row>
    <row r="3409" spans="1:14" ht="40.35" customHeight="1" outlineLevel="2" x14ac:dyDescent="0.2">
      <c r="A3409" t="s">
        <v>9912</v>
      </c>
      <c r="B3409" t="s">
        <v>17745</v>
      </c>
      <c r="C3409" s="7">
        <v>23.5</v>
      </c>
      <c r="D3409" s="7" t="s">
        <v>17752</v>
      </c>
      <c r="E3409" t="s">
        <v>9913</v>
      </c>
      <c r="F3409" t="s">
        <v>17326</v>
      </c>
      <c r="G3409" s="3">
        <v>7</v>
      </c>
      <c r="H3409" s="4">
        <v>33.333333333333336</v>
      </c>
      <c r="I3409" s="14">
        <f t="shared" si="107"/>
        <v>6</v>
      </c>
      <c r="J3409" s="18">
        <f t="shared" si="106"/>
        <v>5.0999999999999996</v>
      </c>
      <c r="K3409" s="4" t="s">
        <v>16543</v>
      </c>
      <c r="L3409" s="4" t="s">
        <v>16554</v>
      </c>
      <c r="M3409" s="4" t="s">
        <v>16562</v>
      </c>
      <c r="N3409" t="s">
        <v>9914</v>
      </c>
    </row>
    <row r="3410" spans="1:14" ht="40.35" customHeight="1" outlineLevel="2" x14ac:dyDescent="0.2">
      <c r="A3410" t="s">
        <v>9915</v>
      </c>
      <c r="B3410" t="s">
        <v>17745</v>
      </c>
      <c r="C3410" s="7">
        <v>17.5</v>
      </c>
      <c r="D3410" s="7" t="s">
        <v>17760</v>
      </c>
      <c r="E3410" t="s">
        <v>9916</v>
      </c>
      <c r="F3410" t="s">
        <v>17327</v>
      </c>
      <c r="G3410" s="3">
        <v>1</v>
      </c>
      <c r="H3410" s="4">
        <v>58.333333333333336</v>
      </c>
      <c r="I3410" s="14">
        <f t="shared" si="107"/>
        <v>10.5</v>
      </c>
      <c r="J3410" s="18">
        <f t="shared" si="106"/>
        <v>8.9249999999999989</v>
      </c>
      <c r="K3410" s="4" t="s">
        <v>16569</v>
      </c>
      <c r="L3410" s="4" t="s">
        <v>16554</v>
      </c>
      <c r="M3410" s="4" t="s">
        <v>16595</v>
      </c>
      <c r="N3410" t="s">
        <v>9917</v>
      </c>
    </row>
    <row r="3411" spans="1:14" ht="40.35" customHeight="1" outlineLevel="2" x14ac:dyDescent="0.2">
      <c r="A3411" t="s">
        <v>9918</v>
      </c>
      <c r="B3411" t="s">
        <v>17745</v>
      </c>
      <c r="C3411" s="7">
        <v>19</v>
      </c>
      <c r="D3411" s="7">
        <v>3</v>
      </c>
      <c r="E3411" t="s">
        <v>9919</v>
      </c>
      <c r="F3411" t="s">
        <v>17327</v>
      </c>
      <c r="G3411" s="3">
        <v>2</v>
      </c>
      <c r="H3411" s="4">
        <v>58.333333333333336</v>
      </c>
      <c r="I3411" s="14">
        <f t="shared" si="107"/>
        <v>10.5</v>
      </c>
      <c r="J3411" s="18">
        <f t="shared" si="106"/>
        <v>8.9249999999999989</v>
      </c>
      <c r="K3411" s="4" t="s">
        <v>16569</v>
      </c>
      <c r="L3411" s="4" t="s">
        <v>16554</v>
      </c>
      <c r="M3411" s="4" t="s">
        <v>16595</v>
      </c>
      <c r="N3411" t="s">
        <v>9920</v>
      </c>
    </row>
    <row r="3412" spans="1:14" ht="40.35" customHeight="1" outlineLevel="2" x14ac:dyDescent="0.2">
      <c r="A3412" t="s">
        <v>9921</v>
      </c>
      <c r="B3412" t="s">
        <v>17745</v>
      </c>
      <c r="C3412" s="7">
        <v>32.5</v>
      </c>
      <c r="D3412" s="7" t="s">
        <v>17753</v>
      </c>
      <c r="E3412" t="s">
        <v>9922</v>
      </c>
      <c r="F3412" t="s">
        <v>17327</v>
      </c>
      <c r="G3412" s="3">
        <v>1</v>
      </c>
      <c r="H3412" s="4">
        <v>58.333333333333336</v>
      </c>
      <c r="I3412" s="14">
        <f t="shared" si="107"/>
        <v>10.5</v>
      </c>
      <c r="J3412" s="18">
        <f t="shared" si="106"/>
        <v>8.9249999999999989</v>
      </c>
      <c r="K3412" s="4" t="s">
        <v>16569</v>
      </c>
      <c r="L3412" s="4" t="s">
        <v>16554</v>
      </c>
      <c r="M3412" s="4" t="s">
        <v>16595</v>
      </c>
      <c r="N3412" t="s">
        <v>9923</v>
      </c>
    </row>
    <row r="3413" spans="1:14" ht="40.35" customHeight="1" outlineLevel="2" x14ac:dyDescent="0.2">
      <c r="A3413" t="s">
        <v>9924</v>
      </c>
      <c r="B3413" t="s">
        <v>17745</v>
      </c>
      <c r="C3413" s="7">
        <v>21.5</v>
      </c>
      <c r="D3413" s="7">
        <v>5</v>
      </c>
      <c r="E3413" t="s">
        <v>9925</v>
      </c>
      <c r="F3413" t="s">
        <v>17328</v>
      </c>
      <c r="G3413" s="3">
        <v>1</v>
      </c>
      <c r="H3413" s="4">
        <v>29.166666666666668</v>
      </c>
      <c r="I3413" s="14">
        <f t="shared" si="107"/>
        <v>5.25</v>
      </c>
      <c r="J3413" s="18">
        <f t="shared" si="106"/>
        <v>4.4624999999999995</v>
      </c>
      <c r="K3413" s="4" t="s">
        <v>16566</v>
      </c>
      <c r="L3413" s="4" t="s">
        <v>16554</v>
      </c>
      <c r="M3413" s="4" t="s">
        <v>16596</v>
      </c>
      <c r="N3413" t="s">
        <v>9926</v>
      </c>
    </row>
    <row r="3414" spans="1:14" ht="40.35" customHeight="1" outlineLevel="2" x14ac:dyDescent="0.2">
      <c r="A3414" t="s">
        <v>9927</v>
      </c>
      <c r="B3414" t="s">
        <v>17744</v>
      </c>
      <c r="C3414" s="7">
        <v>41</v>
      </c>
      <c r="D3414" s="7">
        <v>7</v>
      </c>
      <c r="E3414" t="s">
        <v>9928</v>
      </c>
      <c r="F3414" t="s">
        <v>17328</v>
      </c>
      <c r="G3414" s="3">
        <v>1</v>
      </c>
      <c r="H3414" s="4">
        <v>29.166666666666668</v>
      </c>
      <c r="I3414" s="14">
        <f t="shared" si="107"/>
        <v>5.25</v>
      </c>
      <c r="J3414" s="18">
        <f t="shared" si="106"/>
        <v>4.4624999999999995</v>
      </c>
      <c r="K3414" s="4" t="s">
        <v>16566</v>
      </c>
      <c r="L3414" s="4" t="s">
        <v>16554</v>
      </c>
      <c r="M3414" s="4" t="s">
        <v>16596</v>
      </c>
      <c r="N3414" t="s">
        <v>9929</v>
      </c>
    </row>
    <row r="3415" spans="1:14" ht="40.35" customHeight="1" outlineLevel="2" x14ac:dyDescent="0.2">
      <c r="A3415" t="s">
        <v>9930</v>
      </c>
      <c r="B3415" t="s">
        <v>17744</v>
      </c>
      <c r="C3415" s="7">
        <v>41.5</v>
      </c>
      <c r="D3415" s="7" t="s">
        <v>17757</v>
      </c>
      <c r="E3415" t="s">
        <v>9931</v>
      </c>
      <c r="F3415" t="s">
        <v>17328</v>
      </c>
      <c r="G3415" s="3">
        <v>1</v>
      </c>
      <c r="H3415" s="4">
        <v>29.166666666666668</v>
      </c>
      <c r="I3415" s="14">
        <f t="shared" si="107"/>
        <v>5.25</v>
      </c>
      <c r="J3415" s="18">
        <f t="shared" si="106"/>
        <v>4.4624999999999995</v>
      </c>
      <c r="K3415" s="4" t="s">
        <v>16566</v>
      </c>
      <c r="L3415" s="4" t="s">
        <v>16554</v>
      </c>
      <c r="M3415" s="4" t="s">
        <v>16596</v>
      </c>
      <c r="N3415" t="s">
        <v>9932</v>
      </c>
    </row>
    <row r="3416" spans="1:14" ht="40.35" customHeight="1" outlineLevel="2" x14ac:dyDescent="0.2">
      <c r="A3416" t="s">
        <v>9933</v>
      </c>
      <c r="B3416" t="s">
        <v>17744</v>
      </c>
      <c r="C3416" s="7">
        <v>42.5</v>
      </c>
      <c r="D3416" s="7" t="s">
        <v>17748</v>
      </c>
      <c r="E3416" t="s">
        <v>9934</v>
      </c>
      <c r="F3416" t="s">
        <v>17328</v>
      </c>
      <c r="G3416" s="3">
        <v>1</v>
      </c>
      <c r="H3416" s="4">
        <v>29.166666666666668</v>
      </c>
      <c r="I3416" s="14">
        <f t="shared" si="107"/>
        <v>5.25</v>
      </c>
      <c r="J3416" s="18">
        <f t="shared" si="106"/>
        <v>4.4624999999999995</v>
      </c>
      <c r="K3416" s="4" t="s">
        <v>16566</v>
      </c>
      <c r="L3416" s="4" t="s">
        <v>16554</v>
      </c>
      <c r="M3416" s="4" t="s">
        <v>16596</v>
      </c>
      <c r="N3416" t="s">
        <v>9935</v>
      </c>
    </row>
    <row r="3417" spans="1:14" ht="40.35" customHeight="1" outlineLevel="2" x14ac:dyDescent="0.2">
      <c r="A3417" t="s">
        <v>9936</v>
      </c>
      <c r="B3417" t="s">
        <v>17744</v>
      </c>
      <c r="C3417" s="7">
        <v>43</v>
      </c>
      <c r="D3417" s="7">
        <v>9</v>
      </c>
      <c r="E3417" t="s">
        <v>9937</v>
      </c>
      <c r="F3417" t="s">
        <v>17328</v>
      </c>
      <c r="G3417" s="3">
        <v>1</v>
      </c>
      <c r="H3417" s="4">
        <v>29.166666666666668</v>
      </c>
      <c r="I3417" s="14">
        <f t="shared" si="107"/>
        <v>5.25</v>
      </c>
      <c r="J3417" s="18">
        <f t="shared" si="106"/>
        <v>4.4624999999999995</v>
      </c>
      <c r="K3417" s="4" t="s">
        <v>16566</v>
      </c>
      <c r="L3417" s="4" t="s">
        <v>16554</v>
      </c>
      <c r="M3417" s="4" t="s">
        <v>16596</v>
      </c>
      <c r="N3417" t="s">
        <v>9938</v>
      </c>
    </row>
    <row r="3418" spans="1:14" ht="40.35" customHeight="1" outlineLevel="2" x14ac:dyDescent="0.2">
      <c r="A3418" t="s">
        <v>9939</v>
      </c>
      <c r="B3418" t="s">
        <v>17744</v>
      </c>
      <c r="C3418" s="7">
        <v>44</v>
      </c>
      <c r="D3418" s="7" t="s">
        <v>17749</v>
      </c>
      <c r="E3418" t="s">
        <v>9940</v>
      </c>
      <c r="F3418" t="s">
        <v>17328</v>
      </c>
      <c r="G3418" s="3">
        <v>1</v>
      </c>
      <c r="H3418" s="4">
        <v>29.166666666666668</v>
      </c>
      <c r="I3418" s="14">
        <f t="shared" si="107"/>
        <v>5.25</v>
      </c>
      <c r="J3418" s="18">
        <f t="shared" si="106"/>
        <v>4.4624999999999995</v>
      </c>
      <c r="K3418" s="4" t="s">
        <v>16566</v>
      </c>
      <c r="L3418" s="4" t="s">
        <v>16554</v>
      </c>
      <c r="M3418" s="4" t="s">
        <v>16596</v>
      </c>
      <c r="N3418" t="s">
        <v>9941</v>
      </c>
    </row>
    <row r="3419" spans="1:14" ht="40.35" customHeight="1" outlineLevel="2" x14ac:dyDescent="0.2">
      <c r="A3419" t="s">
        <v>9942</v>
      </c>
      <c r="B3419" t="s">
        <v>17745</v>
      </c>
      <c r="C3419" s="7">
        <v>20.5</v>
      </c>
      <c r="D3419" s="7">
        <v>4</v>
      </c>
      <c r="E3419" t="s">
        <v>9943</v>
      </c>
      <c r="F3419" t="s">
        <v>17329</v>
      </c>
      <c r="G3419" s="3">
        <v>14</v>
      </c>
      <c r="H3419" s="4">
        <v>33.333333333333336</v>
      </c>
      <c r="I3419" s="14">
        <f t="shared" si="107"/>
        <v>6</v>
      </c>
      <c r="J3419" s="18">
        <f t="shared" si="106"/>
        <v>5.0999999999999996</v>
      </c>
      <c r="K3419" s="4" t="s">
        <v>16566</v>
      </c>
      <c r="L3419" s="4" t="s">
        <v>16554</v>
      </c>
      <c r="M3419" s="4" t="s">
        <v>16567</v>
      </c>
      <c r="N3419" t="s">
        <v>9944</v>
      </c>
    </row>
    <row r="3420" spans="1:14" ht="40.35" customHeight="1" outlineLevel="2" x14ac:dyDescent="0.2">
      <c r="A3420" t="s">
        <v>9945</v>
      </c>
      <c r="B3420" t="s">
        <v>17744</v>
      </c>
      <c r="C3420" s="7">
        <v>37</v>
      </c>
      <c r="D3420" s="7">
        <v>4</v>
      </c>
      <c r="E3420" t="s">
        <v>9946</v>
      </c>
      <c r="F3420" t="s">
        <v>17329</v>
      </c>
      <c r="G3420" s="3">
        <v>15</v>
      </c>
      <c r="H3420" s="4">
        <v>33.333333333333336</v>
      </c>
      <c r="I3420" s="14">
        <f t="shared" si="107"/>
        <v>6</v>
      </c>
      <c r="J3420" s="18">
        <f t="shared" si="106"/>
        <v>5.0999999999999996</v>
      </c>
      <c r="K3420" s="4" t="s">
        <v>16566</v>
      </c>
      <c r="L3420" s="4" t="s">
        <v>16554</v>
      </c>
      <c r="M3420" s="4" t="s">
        <v>16567</v>
      </c>
      <c r="N3420" t="s">
        <v>9947</v>
      </c>
    </row>
    <row r="3421" spans="1:14" ht="40.35" customHeight="1" outlineLevel="2" x14ac:dyDescent="0.2">
      <c r="A3421" t="s">
        <v>9948</v>
      </c>
      <c r="B3421" t="s">
        <v>17744</v>
      </c>
      <c r="C3421" s="7">
        <v>37.5</v>
      </c>
      <c r="D3421" s="7" t="s">
        <v>17750</v>
      </c>
      <c r="E3421" t="s">
        <v>9949</v>
      </c>
      <c r="F3421" t="s">
        <v>17329</v>
      </c>
      <c r="G3421" s="3">
        <v>40</v>
      </c>
      <c r="H3421" s="4">
        <v>33.333333333333336</v>
      </c>
      <c r="I3421" s="14">
        <f t="shared" si="107"/>
        <v>6</v>
      </c>
      <c r="J3421" s="18">
        <f t="shared" si="106"/>
        <v>5.0999999999999996</v>
      </c>
      <c r="K3421" s="4" t="s">
        <v>16566</v>
      </c>
      <c r="L3421" s="4" t="s">
        <v>16554</v>
      </c>
      <c r="M3421" s="4" t="s">
        <v>16567</v>
      </c>
      <c r="N3421" t="s">
        <v>9950</v>
      </c>
    </row>
    <row r="3422" spans="1:14" ht="40.35" customHeight="1" outlineLevel="2" x14ac:dyDescent="0.2">
      <c r="A3422" t="s">
        <v>9951</v>
      </c>
      <c r="B3422" t="s">
        <v>17744</v>
      </c>
      <c r="C3422" s="7">
        <v>38</v>
      </c>
      <c r="D3422" s="7">
        <v>5</v>
      </c>
      <c r="E3422" t="s">
        <v>9952</v>
      </c>
      <c r="F3422" t="s">
        <v>17329</v>
      </c>
      <c r="G3422" s="3">
        <v>47</v>
      </c>
      <c r="H3422" s="4">
        <v>33.333333333333336</v>
      </c>
      <c r="I3422" s="14">
        <f t="shared" si="107"/>
        <v>6</v>
      </c>
      <c r="J3422" s="18">
        <f t="shared" si="106"/>
        <v>5.0999999999999996</v>
      </c>
      <c r="K3422" s="4" t="s">
        <v>16566</v>
      </c>
      <c r="L3422" s="4" t="s">
        <v>16554</v>
      </c>
      <c r="M3422" s="4" t="s">
        <v>16567</v>
      </c>
      <c r="N3422" t="s">
        <v>9953</v>
      </c>
    </row>
    <row r="3423" spans="1:14" ht="40.35" customHeight="1" outlineLevel="2" x14ac:dyDescent="0.2">
      <c r="A3423" t="s">
        <v>9954</v>
      </c>
      <c r="B3423" t="s">
        <v>17744</v>
      </c>
      <c r="C3423" s="7">
        <v>38.5</v>
      </c>
      <c r="D3423" s="7" t="s">
        <v>17751</v>
      </c>
      <c r="E3423" t="s">
        <v>9955</v>
      </c>
      <c r="F3423" t="s">
        <v>17329</v>
      </c>
      <c r="G3423" s="3">
        <v>44</v>
      </c>
      <c r="H3423" s="4">
        <v>33.333333333333336</v>
      </c>
      <c r="I3423" s="14">
        <f t="shared" si="107"/>
        <v>6</v>
      </c>
      <c r="J3423" s="18">
        <f t="shared" si="106"/>
        <v>5.0999999999999996</v>
      </c>
      <c r="K3423" s="4" t="s">
        <v>16566</v>
      </c>
      <c r="L3423" s="4" t="s">
        <v>16554</v>
      </c>
      <c r="M3423" s="4" t="s">
        <v>16567</v>
      </c>
      <c r="N3423" t="s">
        <v>9956</v>
      </c>
    </row>
    <row r="3424" spans="1:14" ht="40.35" customHeight="1" outlineLevel="2" x14ac:dyDescent="0.2">
      <c r="A3424" t="s">
        <v>9957</v>
      </c>
      <c r="B3424" t="s">
        <v>17744</v>
      </c>
      <c r="C3424" s="7">
        <v>39</v>
      </c>
      <c r="D3424" s="7">
        <v>6</v>
      </c>
      <c r="E3424" t="s">
        <v>9958</v>
      </c>
      <c r="F3424" t="s">
        <v>17329</v>
      </c>
      <c r="G3424" s="3">
        <v>40</v>
      </c>
      <c r="H3424" s="4">
        <v>33.333333333333336</v>
      </c>
      <c r="I3424" s="14">
        <f t="shared" si="107"/>
        <v>6</v>
      </c>
      <c r="J3424" s="18">
        <f t="shared" si="106"/>
        <v>5.0999999999999996</v>
      </c>
      <c r="K3424" s="4" t="s">
        <v>16566</v>
      </c>
      <c r="L3424" s="4" t="s">
        <v>16554</v>
      </c>
      <c r="M3424" s="4" t="s">
        <v>16567</v>
      </c>
      <c r="N3424" t="s">
        <v>9959</v>
      </c>
    </row>
    <row r="3425" spans="1:14" ht="40.35" customHeight="1" outlineLevel="2" x14ac:dyDescent="0.2">
      <c r="A3425" t="s">
        <v>9960</v>
      </c>
      <c r="B3425" t="s">
        <v>17744</v>
      </c>
      <c r="C3425" s="7">
        <v>40</v>
      </c>
      <c r="D3425" s="7" t="s">
        <v>17752</v>
      </c>
      <c r="E3425" t="s">
        <v>9961</v>
      </c>
      <c r="F3425" t="s">
        <v>17329</v>
      </c>
      <c r="G3425" s="3">
        <v>46</v>
      </c>
      <c r="H3425" s="4">
        <v>33.333333333333336</v>
      </c>
      <c r="I3425" s="14">
        <f t="shared" si="107"/>
        <v>6</v>
      </c>
      <c r="J3425" s="18">
        <f t="shared" si="106"/>
        <v>5.0999999999999996</v>
      </c>
      <c r="K3425" s="4" t="s">
        <v>16566</v>
      </c>
      <c r="L3425" s="4" t="s">
        <v>16554</v>
      </c>
      <c r="M3425" s="4" t="s">
        <v>16567</v>
      </c>
      <c r="N3425" t="s">
        <v>9962</v>
      </c>
    </row>
    <row r="3426" spans="1:14" ht="40.35" customHeight="1" outlineLevel="2" x14ac:dyDescent="0.2">
      <c r="A3426" t="s">
        <v>9963</v>
      </c>
      <c r="B3426" t="s">
        <v>17744</v>
      </c>
      <c r="C3426" s="7">
        <v>41</v>
      </c>
      <c r="D3426" s="7">
        <v>7</v>
      </c>
      <c r="E3426" t="s">
        <v>9964</v>
      </c>
      <c r="F3426" t="s">
        <v>17329</v>
      </c>
      <c r="G3426" s="3">
        <v>40</v>
      </c>
      <c r="H3426" s="4">
        <v>33.333333333333336</v>
      </c>
      <c r="I3426" s="14">
        <f t="shared" si="107"/>
        <v>6</v>
      </c>
      <c r="J3426" s="18">
        <f t="shared" si="106"/>
        <v>5.0999999999999996</v>
      </c>
      <c r="K3426" s="4" t="s">
        <v>16566</v>
      </c>
      <c r="L3426" s="4" t="s">
        <v>16554</v>
      </c>
      <c r="M3426" s="4" t="s">
        <v>16567</v>
      </c>
      <c r="N3426" t="s">
        <v>9965</v>
      </c>
    </row>
    <row r="3427" spans="1:14" ht="40.35" customHeight="1" outlineLevel="2" x14ac:dyDescent="0.2">
      <c r="A3427" t="s">
        <v>9966</v>
      </c>
      <c r="B3427" t="s">
        <v>17744</v>
      </c>
      <c r="C3427" s="7">
        <v>41.5</v>
      </c>
      <c r="D3427" s="7" t="s">
        <v>17757</v>
      </c>
      <c r="E3427" t="s">
        <v>9967</v>
      </c>
      <c r="F3427" t="s">
        <v>17329</v>
      </c>
      <c r="G3427" s="3">
        <v>45</v>
      </c>
      <c r="H3427" s="4">
        <v>33.333333333333336</v>
      </c>
      <c r="I3427" s="14">
        <f t="shared" si="107"/>
        <v>6</v>
      </c>
      <c r="J3427" s="18">
        <f t="shared" si="106"/>
        <v>5.0999999999999996</v>
      </c>
      <c r="K3427" s="4" t="s">
        <v>16566</v>
      </c>
      <c r="L3427" s="4" t="s">
        <v>16554</v>
      </c>
      <c r="M3427" s="4" t="s">
        <v>16567</v>
      </c>
      <c r="N3427" t="s">
        <v>9968</v>
      </c>
    </row>
    <row r="3428" spans="1:14" ht="40.35" customHeight="1" outlineLevel="2" x14ac:dyDescent="0.2">
      <c r="A3428" t="s">
        <v>9969</v>
      </c>
      <c r="B3428" t="s">
        <v>17744</v>
      </c>
      <c r="C3428" s="7">
        <v>42</v>
      </c>
      <c r="D3428" s="7">
        <v>8</v>
      </c>
      <c r="E3428" t="s">
        <v>9970</v>
      </c>
      <c r="F3428" t="s">
        <v>17329</v>
      </c>
      <c r="G3428" s="3">
        <v>42</v>
      </c>
      <c r="H3428" s="4">
        <v>33.333333333333336</v>
      </c>
      <c r="I3428" s="14">
        <f t="shared" si="107"/>
        <v>6</v>
      </c>
      <c r="J3428" s="18">
        <f t="shared" si="106"/>
        <v>5.0999999999999996</v>
      </c>
      <c r="K3428" s="4" t="s">
        <v>16566</v>
      </c>
      <c r="L3428" s="4" t="s">
        <v>16554</v>
      </c>
      <c r="M3428" s="4" t="s">
        <v>16567</v>
      </c>
      <c r="N3428" t="s">
        <v>9971</v>
      </c>
    </row>
    <row r="3429" spans="1:14" ht="40.35" customHeight="1" outlineLevel="2" x14ac:dyDescent="0.2">
      <c r="A3429" t="s">
        <v>9972</v>
      </c>
      <c r="B3429" t="s">
        <v>17744</v>
      </c>
      <c r="C3429" s="7">
        <v>42.5</v>
      </c>
      <c r="D3429" s="7" t="s">
        <v>17748</v>
      </c>
      <c r="E3429" t="s">
        <v>9973</v>
      </c>
      <c r="F3429" t="s">
        <v>17329</v>
      </c>
      <c r="G3429" s="3">
        <v>34</v>
      </c>
      <c r="H3429" s="4">
        <v>33.333333333333336</v>
      </c>
      <c r="I3429" s="14">
        <f t="shared" si="107"/>
        <v>6</v>
      </c>
      <c r="J3429" s="18">
        <f t="shared" si="106"/>
        <v>5.0999999999999996</v>
      </c>
      <c r="K3429" s="4" t="s">
        <v>16566</v>
      </c>
      <c r="L3429" s="4" t="s">
        <v>16554</v>
      </c>
      <c r="M3429" s="4" t="s">
        <v>16567</v>
      </c>
      <c r="N3429" t="s">
        <v>9974</v>
      </c>
    </row>
    <row r="3430" spans="1:14" ht="40.35" customHeight="1" outlineLevel="2" x14ac:dyDescent="0.2">
      <c r="A3430" t="s">
        <v>9975</v>
      </c>
      <c r="B3430" t="s">
        <v>17744</v>
      </c>
      <c r="C3430" s="7">
        <v>43</v>
      </c>
      <c r="D3430" s="7">
        <v>9</v>
      </c>
      <c r="E3430" t="s">
        <v>9976</v>
      </c>
      <c r="F3430" t="s">
        <v>17329</v>
      </c>
      <c r="G3430" s="3">
        <v>20</v>
      </c>
      <c r="H3430" s="4">
        <v>33.333333333333336</v>
      </c>
      <c r="I3430" s="14">
        <f t="shared" si="107"/>
        <v>6</v>
      </c>
      <c r="J3430" s="18">
        <f t="shared" si="106"/>
        <v>5.0999999999999996</v>
      </c>
      <c r="K3430" s="4" t="s">
        <v>16566</v>
      </c>
      <c r="L3430" s="4" t="s">
        <v>16554</v>
      </c>
      <c r="M3430" s="4" t="s">
        <v>16567</v>
      </c>
      <c r="N3430" t="s">
        <v>9977</v>
      </c>
    </row>
    <row r="3431" spans="1:14" ht="40.35" customHeight="1" outlineLevel="2" x14ac:dyDescent="0.2">
      <c r="A3431" t="s">
        <v>9978</v>
      </c>
      <c r="B3431" t="s">
        <v>17744</v>
      </c>
      <c r="C3431" s="7">
        <v>44</v>
      </c>
      <c r="D3431" s="7" t="s">
        <v>17749</v>
      </c>
      <c r="E3431" t="s">
        <v>9979</v>
      </c>
      <c r="F3431" t="s">
        <v>17329</v>
      </c>
      <c r="G3431" s="3">
        <v>23</v>
      </c>
      <c r="H3431" s="4">
        <v>33.333333333333336</v>
      </c>
      <c r="I3431" s="14">
        <f t="shared" si="107"/>
        <v>6</v>
      </c>
      <c r="J3431" s="18">
        <f t="shared" si="106"/>
        <v>5.0999999999999996</v>
      </c>
      <c r="K3431" s="4" t="s">
        <v>16566</v>
      </c>
      <c r="L3431" s="4" t="s">
        <v>16554</v>
      </c>
      <c r="M3431" s="4" t="s">
        <v>16567</v>
      </c>
      <c r="N3431" t="s">
        <v>9980</v>
      </c>
    </row>
    <row r="3432" spans="1:14" ht="40.35" customHeight="1" outlineLevel="2" x14ac:dyDescent="0.2">
      <c r="A3432" t="s">
        <v>9981</v>
      </c>
      <c r="B3432" t="s">
        <v>17745</v>
      </c>
      <c r="C3432" s="7">
        <v>24</v>
      </c>
      <c r="D3432" s="7">
        <v>7</v>
      </c>
      <c r="E3432" t="s">
        <v>9982</v>
      </c>
      <c r="F3432" t="s">
        <v>17330</v>
      </c>
      <c r="G3432" s="3">
        <v>1</v>
      </c>
      <c r="H3432" s="4">
        <v>33.333333333333336</v>
      </c>
      <c r="I3432" s="14">
        <f t="shared" si="107"/>
        <v>6</v>
      </c>
      <c r="J3432" s="18">
        <f t="shared" si="106"/>
        <v>5.0999999999999996</v>
      </c>
      <c r="K3432" s="4" t="s">
        <v>16566</v>
      </c>
      <c r="L3432" s="4" t="s">
        <v>16554</v>
      </c>
      <c r="M3432" s="4" t="s">
        <v>16567</v>
      </c>
      <c r="N3432" t="s">
        <v>9983</v>
      </c>
    </row>
    <row r="3433" spans="1:14" ht="40.35" customHeight="1" outlineLevel="2" x14ac:dyDescent="0.2">
      <c r="A3433" t="s">
        <v>9984</v>
      </c>
      <c r="B3433" t="s">
        <v>17745</v>
      </c>
      <c r="C3433" s="7">
        <v>25</v>
      </c>
      <c r="D3433" s="7" t="s">
        <v>17757</v>
      </c>
      <c r="E3433" t="s">
        <v>9985</v>
      </c>
      <c r="F3433" t="s">
        <v>17330</v>
      </c>
      <c r="G3433" s="3">
        <v>4</v>
      </c>
      <c r="H3433" s="4">
        <v>33.333333333333336</v>
      </c>
      <c r="I3433" s="14">
        <f t="shared" si="107"/>
        <v>6</v>
      </c>
      <c r="J3433" s="18">
        <f t="shared" si="106"/>
        <v>5.0999999999999996</v>
      </c>
      <c r="K3433" s="4" t="s">
        <v>16566</v>
      </c>
      <c r="L3433" s="4" t="s">
        <v>16554</v>
      </c>
      <c r="M3433" s="4" t="s">
        <v>16567</v>
      </c>
      <c r="N3433" t="s">
        <v>9986</v>
      </c>
    </row>
    <row r="3434" spans="1:14" ht="40.35" customHeight="1" outlineLevel="2" x14ac:dyDescent="0.2">
      <c r="A3434" t="s">
        <v>9987</v>
      </c>
      <c r="B3434" t="s">
        <v>17745</v>
      </c>
      <c r="C3434" s="7">
        <v>26</v>
      </c>
      <c r="D3434" s="7" t="s">
        <v>17748</v>
      </c>
      <c r="E3434" t="s">
        <v>9988</v>
      </c>
      <c r="F3434" t="s">
        <v>17330</v>
      </c>
      <c r="G3434" s="3">
        <v>1</v>
      </c>
      <c r="H3434" s="4">
        <v>33.333333333333336</v>
      </c>
      <c r="I3434" s="14">
        <f t="shared" si="107"/>
        <v>6</v>
      </c>
      <c r="J3434" s="18">
        <f t="shared" si="106"/>
        <v>5.0999999999999996</v>
      </c>
      <c r="K3434" s="4" t="s">
        <v>16566</v>
      </c>
      <c r="L3434" s="4" t="s">
        <v>16554</v>
      </c>
      <c r="M3434" s="4" t="s">
        <v>16567</v>
      </c>
      <c r="N3434" t="s">
        <v>9989</v>
      </c>
    </row>
    <row r="3435" spans="1:14" ht="40.35" customHeight="1" outlineLevel="2" x14ac:dyDescent="0.2">
      <c r="A3435" t="s">
        <v>9990</v>
      </c>
      <c r="B3435" t="s">
        <v>17745</v>
      </c>
      <c r="C3435" s="7">
        <v>26.5</v>
      </c>
      <c r="D3435" s="7">
        <v>9</v>
      </c>
      <c r="E3435" t="s">
        <v>9991</v>
      </c>
      <c r="F3435" t="s">
        <v>17330</v>
      </c>
      <c r="G3435" s="3">
        <v>23</v>
      </c>
      <c r="H3435" s="4">
        <v>33.333333333333336</v>
      </c>
      <c r="I3435" s="14">
        <f t="shared" si="107"/>
        <v>6</v>
      </c>
      <c r="J3435" s="18">
        <f t="shared" si="106"/>
        <v>5.0999999999999996</v>
      </c>
      <c r="K3435" s="4" t="s">
        <v>16566</v>
      </c>
      <c r="L3435" s="4" t="s">
        <v>16554</v>
      </c>
      <c r="M3435" s="4" t="s">
        <v>16567</v>
      </c>
      <c r="N3435" t="s">
        <v>9992</v>
      </c>
    </row>
    <row r="3436" spans="1:14" ht="40.35" customHeight="1" outlineLevel="2" x14ac:dyDescent="0.2">
      <c r="A3436" t="s">
        <v>9993</v>
      </c>
      <c r="B3436" t="s">
        <v>17745</v>
      </c>
      <c r="C3436" s="7">
        <v>26.5</v>
      </c>
      <c r="D3436" s="7">
        <v>9</v>
      </c>
      <c r="E3436" t="s">
        <v>9994</v>
      </c>
      <c r="F3436" t="s">
        <v>17331</v>
      </c>
      <c r="G3436" s="3">
        <v>1</v>
      </c>
      <c r="H3436" s="4">
        <v>33.333333333333336</v>
      </c>
      <c r="I3436" s="14">
        <f t="shared" si="107"/>
        <v>6</v>
      </c>
      <c r="J3436" s="18">
        <f t="shared" si="106"/>
        <v>5.0999999999999996</v>
      </c>
      <c r="K3436" s="4" t="s">
        <v>16566</v>
      </c>
      <c r="L3436" s="4" t="s">
        <v>16554</v>
      </c>
      <c r="M3436" s="4" t="s">
        <v>16570</v>
      </c>
      <c r="N3436" t="s">
        <v>9995</v>
      </c>
    </row>
    <row r="3437" spans="1:14" ht="40.35" customHeight="1" outlineLevel="2" x14ac:dyDescent="0.2">
      <c r="A3437" t="s">
        <v>9996</v>
      </c>
      <c r="B3437" t="s">
        <v>17745</v>
      </c>
      <c r="C3437" s="7">
        <v>23.5</v>
      </c>
      <c r="D3437" s="7" t="s">
        <v>17752</v>
      </c>
      <c r="E3437" t="s">
        <v>9997</v>
      </c>
      <c r="F3437" t="s">
        <v>17332</v>
      </c>
      <c r="G3437" s="3">
        <v>1</v>
      </c>
      <c r="H3437" s="4">
        <v>50</v>
      </c>
      <c r="I3437" s="14">
        <f t="shared" si="107"/>
        <v>9</v>
      </c>
      <c r="J3437" s="18">
        <f t="shared" si="106"/>
        <v>7.6499999999999995</v>
      </c>
      <c r="K3437" s="4" t="s">
        <v>16538</v>
      </c>
      <c r="L3437" s="4" t="s">
        <v>16554</v>
      </c>
      <c r="M3437" s="4" t="s">
        <v>16565</v>
      </c>
      <c r="N3437" t="s">
        <v>9998</v>
      </c>
    </row>
    <row r="3438" spans="1:14" ht="40.35" customHeight="1" outlineLevel="2" x14ac:dyDescent="0.2">
      <c r="A3438" t="s">
        <v>9999</v>
      </c>
      <c r="B3438" t="s">
        <v>17745</v>
      </c>
      <c r="C3438" s="7">
        <v>25</v>
      </c>
      <c r="D3438" s="7" t="s">
        <v>17757</v>
      </c>
      <c r="E3438" t="s">
        <v>10000</v>
      </c>
      <c r="F3438" t="s">
        <v>17332</v>
      </c>
      <c r="G3438" s="3">
        <v>1</v>
      </c>
      <c r="H3438" s="4">
        <v>50</v>
      </c>
      <c r="I3438" s="14">
        <f t="shared" si="107"/>
        <v>9</v>
      </c>
      <c r="J3438" s="18">
        <f t="shared" si="106"/>
        <v>7.6499999999999995</v>
      </c>
      <c r="K3438" s="4" t="s">
        <v>16538</v>
      </c>
      <c r="L3438" s="4" t="s">
        <v>16554</v>
      </c>
      <c r="M3438" s="4" t="s">
        <v>16565</v>
      </c>
      <c r="N3438" t="s">
        <v>10001</v>
      </c>
    </row>
    <row r="3439" spans="1:14" ht="40.35" customHeight="1" outlineLevel="2" x14ac:dyDescent="0.2">
      <c r="A3439" t="s">
        <v>10002</v>
      </c>
      <c r="B3439" t="s">
        <v>17744</v>
      </c>
      <c r="C3439" s="7">
        <v>35</v>
      </c>
      <c r="D3439" s="7">
        <v>2</v>
      </c>
      <c r="E3439" t="s">
        <v>10003</v>
      </c>
      <c r="F3439" t="s">
        <v>17333</v>
      </c>
      <c r="G3439" s="3">
        <v>1</v>
      </c>
      <c r="H3439" s="4">
        <v>45.833333333333336</v>
      </c>
      <c r="I3439" s="14">
        <f t="shared" si="107"/>
        <v>8.25</v>
      </c>
      <c r="J3439" s="18">
        <f t="shared" si="106"/>
        <v>7.0125000000000002</v>
      </c>
      <c r="K3439" s="4" t="s">
        <v>16535</v>
      </c>
      <c r="L3439" s="4" t="s">
        <v>16554</v>
      </c>
      <c r="M3439" s="4" t="s">
        <v>16570</v>
      </c>
      <c r="N3439" t="s">
        <v>10004</v>
      </c>
    </row>
    <row r="3440" spans="1:14" ht="40.35" customHeight="1" outlineLevel="2" x14ac:dyDescent="0.2">
      <c r="A3440" t="s">
        <v>10005</v>
      </c>
      <c r="B3440" t="s">
        <v>17744</v>
      </c>
      <c r="C3440" s="7">
        <v>47.5</v>
      </c>
      <c r="D3440" s="7" t="s">
        <v>17759</v>
      </c>
      <c r="E3440" t="s">
        <v>10006</v>
      </c>
      <c r="F3440" t="s">
        <v>17333</v>
      </c>
      <c r="G3440" s="3">
        <v>1</v>
      </c>
      <c r="H3440" s="4">
        <v>45.833333333333336</v>
      </c>
      <c r="I3440" s="14">
        <f t="shared" si="107"/>
        <v>8.25</v>
      </c>
      <c r="J3440" s="18">
        <f t="shared" si="106"/>
        <v>7.0125000000000002</v>
      </c>
      <c r="K3440" s="4" t="s">
        <v>16535</v>
      </c>
      <c r="L3440" s="4" t="s">
        <v>16554</v>
      </c>
      <c r="M3440" s="4" t="s">
        <v>16570</v>
      </c>
      <c r="N3440" t="s">
        <v>10007</v>
      </c>
    </row>
    <row r="3441" spans="1:14" ht="40.35" customHeight="1" outlineLevel="2" x14ac:dyDescent="0.2">
      <c r="A3441" t="s">
        <v>10008</v>
      </c>
      <c r="B3441" t="s">
        <v>17745</v>
      </c>
      <c r="C3441" s="7">
        <v>32.5</v>
      </c>
      <c r="D3441" s="7" t="s">
        <v>17753</v>
      </c>
      <c r="E3441" t="s">
        <v>10009</v>
      </c>
      <c r="F3441" t="s">
        <v>17334</v>
      </c>
      <c r="G3441" s="3">
        <v>1</v>
      </c>
      <c r="H3441" s="4">
        <v>33.333333333333336</v>
      </c>
      <c r="I3441" s="14">
        <f t="shared" si="107"/>
        <v>6</v>
      </c>
      <c r="J3441" s="18">
        <f t="shared" si="106"/>
        <v>5.0999999999999996</v>
      </c>
      <c r="K3441" s="4" t="s">
        <v>16566</v>
      </c>
      <c r="L3441" s="4" t="s">
        <v>16554</v>
      </c>
      <c r="M3441" s="4" t="s">
        <v>16597</v>
      </c>
      <c r="N3441" t="s">
        <v>10010</v>
      </c>
    </row>
    <row r="3442" spans="1:14" ht="40.35" customHeight="1" outlineLevel="2" x14ac:dyDescent="0.2">
      <c r="A3442" t="s">
        <v>10011</v>
      </c>
      <c r="B3442" t="s">
        <v>17745</v>
      </c>
      <c r="C3442" s="7">
        <v>18.5</v>
      </c>
      <c r="D3442" s="7" t="s">
        <v>17756</v>
      </c>
      <c r="E3442" t="s">
        <v>10012</v>
      </c>
      <c r="F3442" t="s">
        <v>17335</v>
      </c>
      <c r="G3442" s="3">
        <v>12</v>
      </c>
      <c r="H3442" s="4">
        <v>37.5</v>
      </c>
      <c r="I3442" s="14">
        <f t="shared" si="107"/>
        <v>6.75</v>
      </c>
      <c r="J3442" s="18">
        <f t="shared" si="106"/>
        <v>5.7374999999999998</v>
      </c>
      <c r="K3442" s="4" t="s">
        <v>16566</v>
      </c>
      <c r="L3442" s="4" t="s">
        <v>16554</v>
      </c>
      <c r="M3442" s="4" t="s">
        <v>16567</v>
      </c>
      <c r="N3442" t="s">
        <v>10013</v>
      </c>
    </row>
    <row r="3443" spans="1:14" ht="40.35" customHeight="1" outlineLevel="2" x14ac:dyDescent="0.2">
      <c r="A3443" t="s">
        <v>10014</v>
      </c>
      <c r="B3443" t="s">
        <v>17745</v>
      </c>
      <c r="C3443" s="7">
        <v>28</v>
      </c>
      <c r="D3443" s="7">
        <v>10</v>
      </c>
      <c r="E3443" t="s">
        <v>10015</v>
      </c>
      <c r="F3443" t="s">
        <v>17335</v>
      </c>
      <c r="G3443" s="3">
        <v>1</v>
      </c>
      <c r="H3443" s="4">
        <v>37.5</v>
      </c>
      <c r="I3443" s="14">
        <f t="shared" si="107"/>
        <v>6.75</v>
      </c>
      <c r="J3443" s="18">
        <f t="shared" si="106"/>
        <v>5.7374999999999998</v>
      </c>
      <c r="K3443" s="4" t="s">
        <v>16566</v>
      </c>
      <c r="L3443" s="4" t="s">
        <v>16554</v>
      </c>
      <c r="M3443" s="4" t="s">
        <v>16567</v>
      </c>
      <c r="N3443" t="s">
        <v>10016</v>
      </c>
    </row>
    <row r="3444" spans="1:14" ht="40.35" customHeight="1" outlineLevel="2" x14ac:dyDescent="0.2">
      <c r="A3444" t="s">
        <v>10017</v>
      </c>
      <c r="B3444" t="s">
        <v>17745</v>
      </c>
      <c r="C3444" s="7">
        <v>30.5</v>
      </c>
      <c r="D3444" s="7">
        <v>12</v>
      </c>
      <c r="E3444" t="s">
        <v>10018</v>
      </c>
      <c r="F3444" t="s">
        <v>17335</v>
      </c>
      <c r="G3444" s="3">
        <v>17</v>
      </c>
      <c r="H3444" s="4">
        <v>37.5</v>
      </c>
      <c r="I3444" s="14">
        <f t="shared" si="107"/>
        <v>6.75</v>
      </c>
      <c r="J3444" s="18">
        <f t="shared" si="106"/>
        <v>5.7374999999999998</v>
      </c>
      <c r="K3444" s="4" t="s">
        <v>16566</v>
      </c>
      <c r="L3444" s="4" t="s">
        <v>16554</v>
      </c>
      <c r="M3444" s="4" t="s">
        <v>16567</v>
      </c>
      <c r="N3444" t="s">
        <v>10019</v>
      </c>
    </row>
    <row r="3445" spans="1:14" ht="40.35" customHeight="1" outlineLevel="2" x14ac:dyDescent="0.2">
      <c r="A3445" t="s">
        <v>10020</v>
      </c>
      <c r="B3445" t="s">
        <v>17745</v>
      </c>
      <c r="C3445" s="7">
        <v>32</v>
      </c>
      <c r="D3445" s="7">
        <v>13</v>
      </c>
      <c r="E3445" t="s">
        <v>10021</v>
      </c>
      <c r="F3445" t="s">
        <v>17335</v>
      </c>
      <c r="G3445" s="3">
        <v>21</v>
      </c>
      <c r="H3445" s="4">
        <v>37.5</v>
      </c>
      <c r="I3445" s="14">
        <f t="shared" si="107"/>
        <v>6.75</v>
      </c>
      <c r="J3445" s="18">
        <f t="shared" si="106"/>
        <v>5.7374999999999998</v>
      </c>
      <c r="K3445" s="4" t="s">
        <v>16566</v>
      </c>
      <c r="L3445" s="4" t="s">
        <v>16554</v>
      </c>
      <c r="M3445" s="4" t="s">
        <v>16567</v>
      </c>
      <c r="N3445" t="s">
        <v>10022</v>
      </c>
    </row>
    <row r="3446" spans="1:14" ht="40.35" customHeight="1" outlineLevel="2" x14ac:dyDescent="0.2">
      <c r="A3446" t="s">
        <v>10023</v>
      </c>
      <c r="B3446" t="s">
        <v>17744</v>
      </c>
      <c r="C3446" s="7">
        <v>34</v>
      </c>
      <c r="D3446" s="7">
        <v>1</v>
      </c>
      <c r="E3446" t="s">
        <v>10024</v>
      </c>
      <c r="F3446" t="s">
        <v>17335</v>
      </c>
      <c r="G3446" s="3">
        <v>41</v>
      </c>
      <c r="H3446" s="4">
        <v>37.5</v>
      </c>
      <c r="I3446" s="14">
        <f t="shared" si="107"/>
        <v>6.75</v>
      </c>
      <c r="J3446" s="18">
        <f t="shared" si="106"/>
        <v>5.7374999999999998</v>
      </c>
      <c r="K3446" s="4" t="s">
        <v>16566</v>
      </c>
      <c r="L3446" s="4" t="s">
        <v>16554</v>
      </c>
      <c r="M3446" s="4" t="s">
        <v>16567</v>
      </c>
      <c r="N3446" t="s">
        <v>10025</v>
      </c>
    </row>
    <row r="3447" spans="1:14" ht="40.35" customHeight="1" outlineLevel="2" x14ac:dyDescent="0.2">
      <c r="A3447" t="s">
        <v>10026</v>
      </c>
      <c r="B3447" t="s">
        <v>17744</v>
      </c>
      <c r="C3447" s="7">
        <v>35.5</v>
      </c>
      <c r="D3447" s="7" t="s">
        <v>17756</v>
      </c>
      <c r="E3447" t="s">
        <v>10027</v>
      </c>
      <c r="F3447" t="s">
        <v>17335</v>
      </c>
      <c r="G3447" s="3">
        <v>25</v>
      </c>
      <c r="H3447" s="4">
        <v>37.5</v>
      </c>
      <c r="I3447" s="14">
        <f t="shared" si="107"/>
        <v>6.75</v>
      </c>
      <c r="J3447" s="18">
        <f t="shared" si="106"/>
        <v>5.7374999999999998</v>
      </c>
      <c r="K3447" s="4" t="s">
        <v>16566</v>
      </c>
      <c r="L3447" s="4" t="s">
        <v>16554</v>
      </c>
      <c r="M3447" s="4" t="s">
        <v>16567</v>
      </c>
      <c r="N3447" t="s">
        <v>10028</v>
      </c>
    </row>
    <row r="3448" spans="1:14" ht="40.35" customHeight="1" outlineLevel="2" x14ac:dyDescent="0.2">
      <c r="A3448" t="s">
        <v>10029</v>
      </c>
      <c r="B3448" t="s">
        <v>17744</v>
      </c>
      <c r="C3448" s="7">
        <v>45</v>
      </c>
      <c r="D3448" s="7">
        <v>10</v>
      </c>
      <c r="E3448" t="s">
        <v>10030</v>
      </c>
      <c r="F3448" t="s">
        <v>17335</v>
      </c>
      <c r="G3448" s="3">
        <v>28</v>
      </c>
      <c r="H3448" s="4">
        <v>37.5</v>
      </c>
      <c r="I3448" s="14">
        <f t="shared" si="107"/>
        <v>6.75</v>
      </c>
      <c r="J3448" s="18">
        <f t="shared" si="106"/>
        <v>5.7374999999999998</v>
      </c>
      <c r="K3448" s="4" t="s">
        <v>16566</v>
      </c>
      <c r="L3448" s="4" t="s">
        <v>16554</v>
      </c>
      <c r="M3448" s="4" t="s">
        <v>16567</v>
      </c>
      <c r="N3448" t="s">
        <v>10031</v>
      </c>
    </row>
    <row r="3449" spans="1:14" ht="40.35" customHeight="1" outlineLevel="2" x14ac:dyDescent="0.2">
      <c r="A3449" t="s">
        <v>10032</v>
      </c>
      <c r="B3449" t="s">
        <v>17744</v>
      </c>
      <c r="C3449" s="7">
        <v>46</v>
      </c>
      <c r="D3449" s="7">
        <v>11</v>
      </c>
      <c r="E3449" t="s">
        <v>10033</v>
      </c>
      <c r="F3449" t="s">
        <v>17335</v>
      </c>
      <c r="G3449" s="3">
        <v>21</v>
      </c>
      <c r="H3449" s="4">
        <v>37.5</v>
      </c>
      <c r="I3449" s="14">
        <f t="shared" si="107"/>
        <v>6.75</v>
      </c>
      <c r="J3449" s="18">
        <f t="shared" si="106"/>
        <v>5.7374999999999998</v>
      </c>
      <c r="K3449" s="4" t="s">
        <v>16566</v>
      </c>
      <c r="L3449" s="4" t="s">
        <v>16554</v>
      </c>
      <c r="M3449" s="4" t="s">
        <v>16567</v>
      </c>
      <c r="N3449" t="s">
        <v>10034</v>
      </c>
    </row>
    <row r="3450" spans="1:14" ht="40.35" customHeight="1" outlineLevel="2" x14ac:dyDescent="0.2">
      <c r="A3450" t="s">
        <v>10035</v>
      </c>
      <c r="B3450" t="s">
        <v>17744</v>
      </c>
      <c r="C3450" s="7">
        <v>47</v>
      </c>
      <c r="D3450" s="7">
        <v>12</v>
      </c>
      <c r="E3450" t="s">
        <v>10036</v>
      </c>
      <c r="F3450" t="s">
        <v>17335</v>
      </c>
      <c r="G3450" s="3">
        <v>37</v>
      </c>
      <c r="H3450" s="4">
        <v>37.5</v>
      </c>
      <c r="I3450" s="14">
        <f t="shared" si="107"/>
        <v>6.75</v>
      </c>
      <c r="J3450" s="18">
        <f t="shared" si="106"/>
        <v>5.7374999999999998</v>
      </c>
      <c r="K3450" s="4" t="s">
        <v>16566</v>
      </c>
      <c r="L3450" s="4" t="s">
        <v>16554</v>
      </c>
      <c r="M3450" s="4" t="s">
        <v>16567</v>
      </c>
      <c r="N3450" t="s">
        <v>10037</v>
      </c>
    </row>
    <row r="3451" spans="1:14" ht="40.35" customHeight="1" outlineLevel="2" x14ac:dyDescent="0.2">
      <c r="A3451" t="s">
        <v>10038</v>
      </c>
      <c r="B3451" t="s">
        <v>17744</v>
      </c>
      <c r="C3451" s="7">
        <v>47.5</v>
      </c>
      <c r="D3451" s="7" t="s">
        <v>17759</v>
      </c>
      <c r="E3451" t="s">
        <v>10039</v>
      </c>
      <c r="F3451" t="s">
        <v>17335</v>
      </c>
      <c r="G3451" s="3">
        <v>23</v>
      </c>
      <c r="H3451" s="4">
        <v>37.5</v>
      </c>
      <c r="I3451" s="14">
        <f t="shared" si="107"/>
        <v>6.75</v>
      </c>
      <c r="J3451" s="18">
        <f t="shared" si="106"/>
        <v>5.7374999999999998</v>
      </c>
      <c r="K3451" s="4" t="s">
        <v>16566</v>
      </c>
      <c r="L3451" s="4" t="s">
        <v>16554</v>
      </c>
      <c r="M3451" s="4" t="s">
        <v>16567</v>
      </c>
      <c r="N3451" t="s">
        <v>10040</v>
      </c>
    </row>
    <row r="3452" spans="1:14" ht="40.35" customHeight="1" outlineLevel="2" x14ac:dyDescent="0.2">
      <c r="A3452" t="s">
        <v>10041</v>
      </c>
      <c r="B3452" t="s">
        <v>17744</v>
      </c>
      <c r="C3452" s="7">
        <v>48</v>
      </c>
      <c r="D3452" s="7">
        <v>13</v>
      </c>
      <c r="E3452" t="s">
        <v>10042</v>
      </c>
      <c r="F3452" t="s">
        <v>17335</v>
      </c>
      <c r="G3452" s="3">
        <v>40</v>
      </c>
      <c r="H3452" s="4">
        <v>37.5</v>
      </c>
      <c r="I3452" s="14">
        <f t="shared" si="107"/>
        <v>6.75</v>
      </c>
      <c r="J3452" s="18">
        <f t="shared" si="106"/>
        <v>5.7374999999999998</v>
      </c>
      <c r="K3452" s="4" t="s">
        <v>16566</v>
      </c>
      <c r="L3452" s="4" t="s">
        <v>16554</v>
      </c>
      <c r="M3452" s="4" t="s">
        <v>16567</v>
      </c>
      <c r="N3452" t="s">
        <v>10043</v>
      </c>
    </row>
    <row r="3453" spans="1:14" ht="40.35" customHeight="1" outlineLevel="2" x14ac:dyDescent="0.2">
      <c r="A3453" t="s">
        <v>10044</v>
      </c>
      <c r="B3453" t="s">
        <v>17745</v>
      </c>
      <c r="C3453" s="7">
        <v>28</v>
      </c>
      <c r="D3453" s="7">
        <v>10</v>
      </c>
      <c r="E3453" t="s">
        <v>10045</v>
      </c>
      <c r="F3453" t="s">
        <v>17336</v>
      </c>
      <c r="G3453" s="3">
        <v>39</v>
      </c>
      <c r="H3453" s="4">
        <v>37.5</v>
      </c>
      <c r="I3453" s="14">
        <f t="shared" si="107"/>
        <v>6.75</v>
      </c>
      <c r="J3453" s="18">
        <f t="shared" si="106"/>
        <v>5.7374999999999998</v>
      </c>
      <c r="K3453" s="4" t="s">
        <v>16566</v>
      </c>
      <c r="L3453" s="4" t="s">
        <v>16554</v>
      </c>
      <c r="M3453" s="4" t="s">
        <v>16567</v>
      </c>
      <c r="N3453" t="s">
        <v>10046</v>
      </c>
    </row>
    <row r="3454" spans="1:14" ht="40.35" customHeight="1" outlineLevel="2" x14ac:dyDescent="0.2">
      <c r="A3454" t="s">
        <v>10047</v>
      </c>
      <c r="B3454" t="s">
        <v>17745</v>
      </c>
      <c r="C3454" s="7">
        <v>29</v>
      </c>
      <c r="D3454" s="7">
        <v>11</v>
      </c>
      <c r="E3454" t="s">
        <v>10048</v>
      </c>
      <c r="F3454" t="s">
        <v>17336</v>
      </c>
      <c r="G3454" s="3">
        <v>43</v>
      </c>
      <c r="H3454" s="4">
        <v>37.5</v>
      </c>
      <c r="I3454" s="14">
        <f t="shared" si="107"/>
        <v>6.75</v>
      </c>
      <c r="J3454" s="18">
        <f t="shared" si="106"/>
        <v>5.7374999999999998</v>
      </c>
      <c r="K3454" s="4" t="s">
        <v>16566</v>
      </c>
      <c r="L3454" s="4" t="s">
        <v>16554</v>
      </c>
      <c r="M3454" s="4" t="s">
        <v>16567</v>
      </c>
      <c r="N3454" t="s">
        <v>10049</v>
      </c>
    </row>
    <row r="3455" spans="1:14" ht="40.35" customHeight="1" outlineLevel="2" x14ac:dyDescent="0.2">
      <c r="A3455" t="s">
        <v>10050</v>
      </c>
      <c r="B3455" t="s">
        <v>17745</v>
      </c>
      <c r="C3455" s="7">
        <v>25</v>
      </c>
      <c r="D3455" s="7" t="s">
        <v>17757</v>
      </c>
      <c r="E3455" t="s">
        <v>10051</v>
      </c>
      <c r="F3455" t="s">
        <v>17337</v>
      </c>
      <c r="G3455" s="3">
        <v>1</v>
      </c>
      <c r="H3455" s="4">
        <v>50</v>
      </c>
      <c r="I3455" s="14">
        <f t="shared" si="107"/>
        <v>9</v>
      </c>
      <c r="J3455" s="18">
        <f t="shared" si="106"/>
        <v>7.6499999999999995</v>
      </c>
      <c r="K3455" s="4" t="s">
        <v>16569</v>
      </c>
      <c r="L3455" s="4" t="s">
        <v>16554</v>
      </c>
      <c r="M3455" s="4" t="s">
        <v>16595</v>
      </c>
      <c r="N3455" t="s">
        <v>10052</v>
      </c>
    </row>
    <row r="3456" spans="1:14" ht="40.35" customHeight="1" outlineLevel="2" x14ac:dyDescent="0.2">
      <c r="A3456" t="s">
        <v>10053</v>
      </c>
      <c r="B3456" t="s">
        <v>17744</v>
      </c>
      <c r="C3456" s="7">
        <v>37</v>
      </c>
      <c r="D3456" s="7">
        <v>4</v>
      </c>
      <c r="E3456" t="s">
        <v>10054</v>
      </c>
      <c r="F3456" t="s">
        <v>17338</v>
      </c>
      <c r="G3456" s="3">
        <v>46</v>
      </c>
      <c r="H3456" s="4">
        <v>50</v>
      </c>
      <c r="I3456" s="14">
        <f t="shared" si="107"/>
        <v>9</v>
      </c>
      <c r="J3456" s="18">
        <f t="shared" si="106"/>
        <v>7.6499999999999995</v>
      </c>
      <c r="K3456" s="4" t="s">
        <v>16569</v>
      </c>
      <c r="L3456" s="4" t="s">
        <v>16554</v>
      </c>
      <c r="M3456" s="4" t="s">
        <v>16558</v>
      </c>
      <c r="N3456" t="s">
        <v>10055</v>
      </c>
    </row>
    <row r="3457" spans="1:14" ht="40.35" customHeight="1" outlineLevel="2" x14ac:dyDescent="0.2">
      <c r="A3457" t="s">
        <v>10056</v>
      </c>
      <c r="B3457" t="s">
        <v>17744</v>
      </c>
      <c r="C3457" s="7">
        <v>37.5</v>
      </c>
      <c r="D3457" s="7" t="s">
        <v>17750</v>
      </c>
      <c r="E3457" t="s">
        <v>10057</v>
      </c>
      <c r="F3457" t="s">
        <v>17338</v>
      </c>
      <c r="G3457" s="3">
        <v>48</v>
      </c>
      <c r="H3457" s="4">
        <v>50</v>
      </c>
      <c r="I3457" s="14">
        <f t="shared" si="107"/>
        <v>9</v>
      </c>
      <c r="J3457" s="18">
        <f t="shared" si="106"/>
        <v>7.6499999999999995</v>
      </c>
      <c r="K3457" s="4" t="s">
        <v>16569</v>
      </c>
      <c r="L3457" s="4" t="s">
        <v>16554</v>
      </c>
      <c r="M3457" s="4" t="s">
        <v>16558</v>
      </c>
      <c r="N3457" t="s">
        <v>10058</v>
      </c>
    </row>
    <row r="3458" spans="1:14" ht="40.35" customHeight="1" outlineLevel="2" x14ac:dyDescent="0.2">
      <c r="A3458" t="s">
        <v>10059</v>
      </c>
      <c r="B3458" t="s">
        <v>17744</v>
      </c>
      <c r="C3458" s="7">
        <v>38</v>
      </c>
      <c r="D3458" s="7">
        <v>5</v>
      </c>
      <c r="E3458" t="s">
        <v>10060</v>
      </c>
      <c r="F3458" t="s">
        <v>17338</v>
      </c>
      <c r="G3458" s="3">
        <v>46</v>
      </c>
      <c r="H3458" s="4">
        <v>50</v>
      </c>
      <c r="I3458" s="14">
        <f t="shared" si="107"/>
        <v>9</v>
      </c>
      <c r="J3458" s="18">
        <f t="shared" si="106"/>
        <v>7.6499999999999995</v>
      </c>
      <c r="K3458" s="4" t="s">
        <v>16569</v>
      </c>
      <c r="L3458" s="4" t="s">
        <v>16554</v>
      </c>
      <c r="M3458" s="4" t="s">
        <v>16558</v>
      </c>
      <c r="N3458" t="s">
        <v>10061</v>
      </c>
    </row>
    <row r="3459" spans="1:14" ht="40.35" customHeight="1" outlineLevel="2" x14ac:dyDescent="0.2">
      <c r="A3459" t="s">
        <v>10062</v>
      </c>
      <c r="B3459" t="s">
        <v>17744</v>
      </c>
      <c r="C3459" s="7">
        <v>38.5</v>
      </c>
      <c r="D3459" s="7" t="s">
        <v>17751</v>
      </c>
      <c r="E3459" t="s">
        <v>10063</v>
      </c>
      <c r="F3459" t="s">
        <v>17338</v>
      </c>
      <c r="G3459" s="3">
        <v>45</v>
      </c>
      <c r="H3459" s="4">
        <v>50</v>
      </c>
      <c r="I3459" s="14">
        <f t="shared" si="107"/>
        <v>9</v>
      </c>
      <c r="J3459" s="18">
        <f t="shared" si="106"/>
        <v>7.6499999999999995</v>
      </c>
      <c r="K3459" s="4" t="s">
        <v>16569</v>
      </c>
      <c r="L3459" s="4" t="s">
        <v>16554</v>
      </c>
      <c r="M3459" s="4" t="s">
        <v>16558</v>
      </c>
      <c r="N3459" t="s">
        <v>10064</v>
      </c>
    </row>
    <row r="3460" spans="1:14" ht="40.35" customHeight="1" outlineLevel="2" x14ac:dyDescent="0.2">
      <c r="A3460" t="s">
        <v>10065</v>
      </c>
      <c r="B3460" t="s">
        <v>17744</v>
      </c>
      <c r="C3460" s="7">
        <v>39</v>
      </c>
      <c r="D3460" s="7">
        <v>6</v>
      </c>
      <c r="E3460" t="s">
        <v>10066</v>
      </c>
      <c r="F3460" t="s">
        <v>17338</v>
      </c>
      <c r="G3460" s="3">
        <v>48</v>
      </c>
      <c r="H3460" s="4">
        <v>50</v>
      </c>
      <c r="I3460" s="14">
        <f t="shared" si="107"/>
        <v>9</v>
      </c>
      <c r="J3460" s="18">
        <f t="shared" ref="J3460:J3523" si="108">SUM(I3460*0.85)</f>
        <v>7.6499999999999995</v>
      </c>
      <c r="K3460" s="4" t="s">
        <v>16569</v>
      </c>
      <c r="L3460" s="4" t="s">
        <v>16554</v>
      </c>
      <c r="M3460" s="4" t="s">
        <v>16558</v>
      </c>
      <c r="N3460" t="s">
        <v>10067</v>
      </c>
    </row>
    <row r="3461" spans="1:14" ht="40.35" customHeight="1" outlineLevel="2" x14ac:dyDescent="0.2">
      <c r="A3461" t="s">
        <v>10068</v>
      </c>
      <c r="B3461" t="s">
        <v>17744</v>
      </c>
      <c r="C3461" s="7">
        <v>40</v>
      </c>
      <c r="D3461" s="7" t="s">
        <v>17752</v>
      </c>
      <c r="E3461" t="s">
        <v>10069</v>
      </c>
      <c r="F3461" t="s">
        <v>17338</v>
      </c>
      <c r="G3461" s="3">
        <v>46</v>
      </c>
      <c r="H3461" s="4">
        <v>50</v>
      </c>
      <c r="I3461" s="14">
        <f t="shared" ref="I3461:I3524" si="109">SUM(H3461*0.18)</f>
        <v>9</v>
      </c>
      <c r="J3461" s="18">
        <f t="shared" si="108"/>
        <v>7.6499999999999995</v>
      </c>
      <c r="K3461" s="4" t="s">
        <v>16569</v>
      </c>
      <c r="L3461" s="4" t="s">
        <v>16554</v>
      </c>
      <c r="M3461" s="4" t="s">
        <v>16558</v>
      </c>
      <c r="N3461" t="s">
        <v>10070</v>
      </c>
    </row>
    <row r="3462" spans="1:14" ht="40.35" customHeight="1" outlineLevel="2" x14ac:dyDescent="0.2">
      <c r="A3462" t="s">
        <v>10071</v>
      </c>
      <c r="B3462" t="s">
        <v>17744</v>
      </c>
      <c r="C3462" s="7">
        <v>37</v>
      </c>
      <c r="D3462" s="7">
        <v>4</v>
      </c>
      <c r="E3462" t="s">
        <v>10072</v>
      </c>
      <c r="F3462" t="s">
        <v>17339</v>
      </c>
      <c r="G3462" s="3">
        <v>21</v>
      </c>
      <c r="H3462" s="4">
        <v>50</v>
      </c>
      <c r="I3462" s="14">
        <f t="shared" si="109"/>
        <v>9</v>
      </c>
      <c r="J3462" s="18">
        <f t="shared" si="108"/>
        <v>7.6499999999999995</v>
      </c>
      <c r="K3462" s="4" t="s">
        <v>16569</v>
      </c>
      <c r="L3462" s="4" t="s">
        <v>16554</v>
      </c>
      <c r="M3462" s="4" t="s">
        <v>16563</v>
      </c>
      <c r="N3462" t="s">
        <v>10073</v>
      </c>
    </row>
    <row r="3463" spans="1:14" ht="40.35" customHeight="1" outlineLevel="2" x14ac:dyDescent="0.2">
      <c r="A3463" t="s">
        <v>10074</v>
      </c>
      <c r="B3463" t="s">
        <v>17744</v>
      </c>
      <c r="C3463" s="7">
        <v>37.5</v>
      </c>
      <c r="D3463" s="7" t="s">
        <v>17750</v>
      </c>
      <c r="E3463" t="s">
        <v>10075</v>
      </c>
      <c r="F3463" t="s">
        <v>17339</v>
      </c>
      <c r="G3463" s="3">
        <v>46</v>
      </c>
      <c r="H3463" s="4">
        <v>50</v>
      </c>
      <c r="I3463" s="14">
        <f t="shared" si="109"/>
        <v>9</v>
      </c>
      <c r="J3463" s="18">
        <f t="shared" si="108"/>
        <v>7.6499999999999995</v>
      </c>
      <c r="K3463" s="4" t="s">
        <v>16569</v>
      </c>
      <c r="L3463" s="4" t="s">
        <v>16554</v>
      </c>
      <c r="M3463" s="4" t="s">
        <v>16563</v>
      </c>
      <c r="N3463" t="s">
        <v>10076</v>
      </c>
    </row>
    <row r="3464" spans="1:14" ht="40.35" customHeight="1" outlineLevel="2" x14ac:dyDescent="0.2">
      <c r="A3464" t="s">
        <v>10077</v>
      </c>
      <c r="B3464" t="s">
        <v>17744</v>
      </c>
      <c r="C3464" s="7">
        <v>38</v>
      </c>
      <c r="D3464" s="7">
        <v>5</v>
      </c>
      <c r="E3464" t="s">
        <v>10078</v>
      </c>
      <c r="F3464" t="s">
        <v>17339</v>
      </c>
      <c r="G3464" s="3">
        <v>21</v>
      </c>
      <c r="H3464" s="4">
        <v>50</v>
      </c>
      <c r="I3464" s="14">
        <f t="shared" si="109"/>
        <v>9</v>
      </c>
      <c r="J3464" s="18">
        <f t="shared" si="108"/>
        <v>7.6499999999999995</v>
      </c>
      <c r="K3464" s="4" t="s">
        <v>16569</v>
      </c>
      <c r="L3464" s="4" t="s">
        <v>16554</v>
      </c>
      <c r="M3464" s="4" t="s">
        <v>16563</v>
      </c>
      <c r="N3464" t="s">
        <v>10079</v>
      </c>
    </row>
    <row r="3465" spans="1:14" ht="40.35" customHeight="1" outlineLevel="2" x14ac:dyDescent="0.2">
      <c r="A3465" t="s">
        <v>10080</v>
      </c>
      <c r="B3465" t="s">
        <v>17744</v>
      </c>
      <c r="C3465" s="7">
        <v>38.5</v>
      </c>
      <c r="D3465" s="7" t="s">
        <v>17751</v>
      </c>
      <c r="E3465" t="s">
        <v>10081</v>
      </c>
      <c r="F3465" t="s">
        <v>17339</v>
      </c>
      <c r="G3465" s="3">
        <v>70</v>
      </c>
      <c r="H3465" s="4">
        <v>50</v>
      </c>
      <c r="I3465" s="14">
        <f t="shared" si="109"/>
        <v>9</v>
      </c>
      <c r="J3465" s="18">
        <f t="shared" si="108"/>
        <v>7.6499999999999995</v>
      </c>
      <c r="K3465" s="4" t="s">
        <v>16569</v>
      </c>
      <c r="L3465" s="4" t="s">
        <v>16554</v>
      </c>
      <c r="M3465" s="4" t="s">
        <v>16563</v>
      </c>
      <c r="N3465" t="s">
        <v>10082</v>
      </c>
    </row>
    <row r="3466" spans="1:14" ht="40.35" customHeight="1" outlineLevel="2" x14ac:dyDescent="0.2">
      <c r="A3466" t="s">
        <v>10083</v>
      </c>
      <c r="B3466" t="s">
        <v>17744</v>
      </c>
      <c r="C3466" s="7">
        <v>39</v>
      </c>
      <c r="D3466" s="7">
        <v>6</v>
      </c>
      <c r="E3466" t="s">
        <v>10084</v>
      </c>
      <c r="F3466" t="s">
        <v>17339</v>
      </c>
      <c r="G3466" s="3">
        <v>46</v>
      </c>
      <c r="H3466" s="4">
        <v>50</v>
      </c>
      <c r="I3466" s="14">
        <f t="shared" si="109"/>
        <v>9</v>
      </c>
      <c r="J3466" s="18">
        <f t="shared" si="108"/>
        <v>7.6499999999999995</v>
      </c>
      <c r="K3466" s="4" t="s">
        <v>16569</v>
      </c>
      <c r="L3466" s="4" t="s">
        <v>16554</v>
      </c>
      <c r="M3466" s="4" t="s">
        <v>16563</v>
      </c>
      <c r="N3466" t="s">
        <v>10085</v>
      </c>
    </row>
    <row r="3467" spans="1:14" ht="40.35" customHeight="1" outlineLevel="2" x14ac:dyDescent="0.2">
      <c r="A3467" t="s">
        <v>10086</v>
      </c>
      <c r="B3467" t="s">
        <v>17744</v>
      </c>
      <c r="C3467" s="7">
        <v>40</v>
      </c>
      <c r="D3467" s="7" t="s">
        <v>17752</v>
      </c>
      <c r="E3467" t="s">
        <v>10087</v>
      </c>
      <c r="F3467" t="s">
        <v>17339</v>
      </c>
      <c r="G3467" s="3">
        <v>47</v>
      </c>
      <c r="H3467" s="4">
        <v>50</v>
      </c>
      <c r="I3467" s="14">
        <f t="shared" si="109"/>
        <v>9</v>
      </c>
      <c r="J3467" s="18">
        <f t="shared" si="108"/>
        <v>7.6499999999999995</v>
      </c>
      <c r="K3467" s="4" t="s">
        <v>16569</v>
      </c>
      <c r="L3467" s="4" t="s">
        <v>16554</v>
      </c>
      <c r="M3467" s="4" t="s">
        <v>16563</v>
      </c>
      <c r="N3467" t="s">
        <v>10088</v>
      </c>
    </row>
    <row r="3468" spans="1:14" ht="40.35" customHeight="1" outlineLevel="2" x14ac:dyDescent="0.2">
      <c r="A3468" t="s">
        <v>10089</v>
      </c>
      <c r="B3468" t="s">
        <v>17744</v>
      </c>
      <c r="C3468" s="7">
        <v>47.5</v>
      </c>
      <c r="D3468" s="7" t="s">
        <v>17759</v>
      </c>
      <c r="E3468" t="s">
        <v>10090</v>
      </c>
      <c r="F3468" t="s">
        <v>17340</v>
      </c>
      <c r="G3468" s="3">
        <v>1</v>
      </c>
      <c r="H3468" s="4">
        <v>45.833333333333336</v>
      </c>
      <c r="I3468" s="14">
        <f t="shared" si="109"/>
        <v>8.25</v>
      </c>
      <c r="J3468" s="18">
        <f t="shared" si="108"/>
        <v>7.0125000000000002</v>
      </c>
      <c r="K3468" s="4" t="s">
        <v>16543</v>
      </c>
      <c r="L3468" s="4" t="s">
        <v>16554</v>
      </c>
      <c r="M3468" s="4" t="s">
        <v>16572</v>
      </c>
      <c r="N3468" t="s">
        <v>10091</v>
      </c>
    </row>
    <row r="3469" spans="1:14" ht="40.35" customHeight="1" outlineLevel="2" x14ac:dyDescent="0.2">
      <c r="A3469" t="s">
        <v>10092</v>
      </c>
      <c r="B3469" t="s">
        <v>17745</v>
      </c>
      <c r="C3469" s="7">
        <v>28.5</v>
      </c>
      <c r="D3469" s="7" t="s">
        <v>17754</v>
      </c>
      <c r="E3469" t="s">
        <v>10093</v>
      </c>
      <c r="F3469" t="s">
        <v>17341</v>
      </c>
      <c r="G3469" s="3">
        <v>1</v>
      </c>
      <c r="H3469" s="4">
        <v>45.833333333333336</v>
      </c>
      <c r="I3469" s="14">
        <f t="shared" si="109"/>
        <v>8.25</v>
      </c>
      <c r="J3469" s="18">
        <f t="shared" si="108"/>
        <v>7.0125000000000002</v>
      </c>
      <c r="K3469" s="4" t="s">
        <v>16543</v>
      </c>
      <c r="L3469" s="4" t="s">
        <v>16554</v>
      </c>
      <c r="M3469" s="4" t="s">
        <v>16557</v>
      </c>
      <c r="N3469" t="s">
        <v>10094</v>
      </c>
    </row>
    <row r="3470" spans="1:14" ht="40.35" customHeight="1" outlineLevel="2" x14ac:dyDescent="0.2">
      <c r="A3470" t="s">
        <v>10095</v>
      </c>
      <c r="B3470" t="s">
        <v>17744</v>
      </c>
      <c r="C3470" s="7">
        <v>41</v>
      </c>
      <c r="D3470" s="7">
        <v>7</v>
      </c>
      <c r="E3470" t="s">
        <v>10096</v>
      </c>
      <c r="F3470" t="s">
        <v>17342</v>
      </c>
      <c r="G3470" s="3">
        <v>56</v>
      </c>
      <c r="H3470" s="4">
        <v>50</v>
      </c>
      <c r="I3470" s="14">
        <f t="shared" si="109"/>
        <v>9</v>
      </c>
      <c r="J3470" s="18">
        <f t="shared" si="108"/>
        <v>7.6499999999999995</v>
      </c>
      <c r="K3470" s="4" t="s">
        <v>16569</v>
      </c>
      <c r="L3470" s="4" t="s">
        <v>16554</v>
      </c>
      <c r="M3470" s="4" t="s">
        <v>16571</v>
      </c>
      <c r="N3470" t="s">
        <v>10097</v>
      </c>
    </row>
    <row r="3471" spans="1:14" ht="40.35" customHeight="1" outlineLevel="2" x14ac:dyDescent="0.2">
      <c r="A3471" t="s">
        <v>10098</v>
      </c>
      <c r="B3471" t="s">
        <v>17744</v>
      </c>
      <c r="C3471" s="7">
        <v>41.5</v>
      </c>
      <c r="D3471" s="7" t="s">
        <v>17757</v>
      </c>
      <c r="E3471" t="s">
        <v>10099</v>
      </c>
      <c r="F3471" t="s">
        <v>17342</v>
      </c>
      <c r="G3471" s="3">
        <v>7</v>
      </c>
      <c r="H3471" s="4">
        <v>50</v>
      </c>
      <c r="I3471" s="14">
        <f t="shared" si="109"/>
        <v>9</v>
      </c>
      <c r="J3471" s="18">
        <f t="shared" si="108"/>
        <v>7.6499999999999995</v>
      </c>
      <c r="K3471" s="4" t="s">
        <v>16569</v>
      </c>
      <c r="L3471" s="4" t="s">
        <v>16554</v>
      </c>
      <c r="M3471" s="4" t="s">
        <v>16571</v>
      </c>
      <c r="N3471" t="s">
        <v>10100</v>
      </c>
    </row>
    <row r="3472" spans="1:14" ht="40.35" customHeight="1" outlineLevel="2" x14ac:dyDescent="0.2">
      <c r="A3472" t="s">
        <v>10101</v>
      </c>
      <c r="B3472" t="s">
        <v>17744</v>
      </c>
      <c r="C3472" s="7">
        <v>42</v>
      </c>
      <c r="D3472" s="7">
        <v>8</v>
      </c>
      <c r="E3472" t="s">
        <v>10102</v>
      </c>
      <c r="F3472" t="s">
        <v>17342</v>
      </c>
      <c r="G3472" s="3">
        <v>74</v>
      </c>
      <c r="H3472" s="4">
        <v>50</v>
      </c>
      <c r="I3472" s="14">
        <f t="shared" si="109"/>
        <v>9</v>
      </c>
      <c r="J3472" s="18">
        <f t="shared" si="108"/>
        <v>7.6499999999999995</v>
      </c>
      <c r="K3472" s="4" t="s">
        <v>16569</v>
      </c>
      <c r="L3472" s="4" t="s">
        <v>16554</v>
      </c>
      <c r="M3472" s="4" t="s">
        <v>16571</v>
      </c>
      <c r="N3472" t="s">
        <v>10103</v>
      </c>
    </row>
    <row r="3473" spans="1:14" ht="40.35" customHeight="1" outlineLevel="2" x14ac:dyDescent="0.2">
      <c r="A3473" t="s">
        <v>10104</v>
      </c>
      <c r="B3473" t="s">
        <v>17744</v>
      </c>
      <c r="C3473" s="7">
        <v>42.5</v>
      </c>
      <c r="D3473" s="7" t="s">
        <v>17748</v>
      </c>
      <c r="E3473" t="s">
        <v>10105</v>
      </c>
      <c r="F3473" t="s">
        <v>17342</v>
      </c>
      <c r="G3473" s="3">
        <v>8</v>
      </c>
      <c r="H3473" s="4">
        <v>50</v>
      </c>
      <c r="I3473" s="14">
        <f t="shared" si="109"/>
        <v>9</v>
      </c>
      <c r="J3473" s="18">
        <f t="shared" si="108"/>
        <v>7.6499999999999995</v>
      </c>
      <c r="K3473" s="4" t="s">
        <v>16569</v>
      </c>
      <c r="L3473" s="4" t="s">
        <v>16554</v>
      </c>
      <c r="M3473" s="4" t="s">
        <v>16571</v>
      </c>
      <c r="N3473" t="s">
        <v>10106</v>
      </c>
    </row>
    <row r="3474" spans="1:14" ht="40.35" customHeight="1" outlineLevel="2" x14ac:dyDescent="0.2">
      <c r="A3474" t="s">
        <v>10107</v>
      </c>
      <c r="B3474" t="s">
        <v>17744</v>
      </c>
      <c r="C3474" s="7">
        <v>43</v>
      </c>
      <c r="D3474" s="7">
        <v>9</v>
      </c>
      <c r="E3474" t="s">
        <v>10108</v>
      </c>
      <c r="F3474" t="s">
        <v>17342</v>
      </c>
      <c r="G3474" s="3">
        <v>52</v>
      </c>
      <c r="H3474" s="4">
        <v>50</v>
      </c>
      <c r="I3474" s="14">
        <f t="shared" si="109"/>
        <v>9</v>
      </c>
      <c r="J3474" s="18">
        <f t="shared" si="108"/>
        <v>7.6499999999999995</v>
      </c>
      <c r="K3474" s="4" t="s">
        <v>16569</v>
      </c>
      <c r="L3474" s="4" t="s">
        <v>16554</v>
      </c>
      <c r="M3474" s="4" t="s">
        <v>16571</v>
      </c>
      <c r="N3474" t="s">
        <v>10109</v>
      </c>
    </row>
    <row r="3475" spans="1:14" ht="40.35" customHeight="1" outlineLevel="2" x14ac:dyDescent="0.2">
      <c r="A3475" t="s">
        <v>10110</v>
      </c>
      <c r="B3475" t="s">
        <v>17744</v>
      </c>
      <c r="C3475" s="7">
        <v>44</v>
      </c>
      <c r="D3475" s="7" t="s">
        <v>17749</v>
      </c>
      <c r="E3475" t="s">
        <v>10111</v>
      </c>
      <c r="F3475" t="s">
        <v>17342</v>
      </c>
      <c r="G3475" s="3">
        <v>58</v>
      </c>
      <c r="H3475" s="4">
        <v>50</v>
      </c>
      <c r="I3475" s="14">
        <f t="shared" si="109"/>
        <v>9</v>
      </c>
      <c r="J3475" s="18">
        <f t="shared" si="108"/>
        <v>7.6499999999999995</v>
      </c>
      <c r="K3475" s="4" t="s">
        <v>16569</v>
      </c>
      <c r="L3475" s="4" t="s">
        <v>16554</v>
      </c>
      <c r="M3475" s="4" t="s">
        <v>16571</v>
      </c>
      <c r="N3475" t="s">
        <v>10112</v>
      </c>
    </row>
    <row r="3476" spans="1:14" ht="40.35" customHeight="1" outlineLevel="2" x14ac:dyDescent="0.2">
      <c r="A3476" t="s">
        <v>10113</v>
      </c>
      <c r="B3476" t="s">
        <v>17744</v>
      </c>
      <c r="C3476" s="7">
        <v>45</v>
      </c>
      <c r="D3476" s="7">
        <v>10</v>
      </c>
      <c r="E3476" t="s">
        <v>10114</v>
      </c>
      <c r="F3476" t="s">
        <v>17342</v>
      </c>
      <c r="G3476" s="3">
        <v>37</v>
      </c>
      <c r="H3476" s="4">
        <v>50</v>
      </c>
      <c r="I3476" s="14">
        <f t="shared" si="109"/>
        <v>9</v>
      </c>
      <c r="J3476" s="18">
        <f t="shared" si="108"/>
        <v>7.6499999999999995</v>
      </c>
      <c r="K3476" s="4" t="s">
        <v>16569</v>
      </c>
      <c r="L3476" s="4" t="s">
        <v>16554</v>
      </c>
      <c r="M3476" s="4" t="s">
        <v>16571</v>
      </c>
      <c r="N3476" t="s">
        <v>10115</v>
      </c>
    </row>
    <row r="3477" spans="1:14" ht="40.35" customHeight="1" outlineLevel="2" x14ac:dyDescent="0.2">
      <c r="A3477" t="s">
        <v>10116</v>
      </c>
      <c r="B3477" t="s">
        <v>17744</v>
      </c>
      <c r="C3477" s="7">
        <v>46</v>
      </c>
      <c r="D3477" s="7">
        <v>11</v>
      </c>
      <c r="E3477" t="s">
        <v>10117</v>
      </c>
      <c r="F3477" t="s">
        <v>17342</v>
      </c>
      <c r="G3477" s="3">
        <v>43</v>
      </c>
      <c r="H3477" s="4">
        <v>50</v>
      </c>
      <c r="I3477" s="14">
        <f t="shared" si="109"/>
        <v>9</v>
      </c>
      <c r="J3477" s="18">
        <f t="shared" si="108"/>
        <v>7.6499999999999995</v>
      </c>
      <c r="K3477" s="4" t="s">
        <v>16569</v>
      </c>
      <c r="L3477" s="4" t="s">
        <v>16554</v>
      </c>
      <c r="M3477" s="4" t="s">
        <v>16571</v>
      </c>
      <c r="N3477" t="s">
        <v>10118</v>
      </c>
    </row>
    <row r="3478" spans="1:14" ht="40.35" customHeight="1" outlineLevel="2" x14ac:dyDescent="0.2">
      <c r="A3478" t="s">
        <v>10119</v>
      </c>
      <c r="B3478" t="s">
        <v>17744</v>
      </c>
      <c r="C3478" s="7">
        <v>46.5</v>
      </c>
      <c r="D3478" s="7" t="s">
        <v>17758</v>
      </c>
      <c r="E3478" t="s">
        <v>10120</v>
      </c>
      <c r="F3478" t="s">
        <v>17342</v>
      </c>
      <c r="G3478" s="3">
        <v>1</v>
      </c>
      <c r="H3478" s="4">
        <v>50</v>
      </c>
      <c r="I3478" s="14">
        <f t="shared" si="109"/>
        <v>9</v>
      </c>
      <c r="J3478" s="18">
        <f t="shared" si="108"/>
        <v>7.6499999999999995</v>
      </c>
      <c r="K3478" s="4" t="s">
        <v>16569</v>
      </c>
      <c r="L3478" s="4" t="s">
        <v>16554</v>
      </c>
      <c r="M3478" s="4" t="s">
        <v>16571</v>
      </c>
      <c r="N3478" t="s">
        <v>10121</v>
      </c>
    </row>
    <row r="3479" spans="1:14" ht="40.35" customHeight="1" outlineLevel="2" x14ac:dyDescent="0.2">
      <c r="A3479" t="s">
        <v>10122</v>
      </c>
      <c r="B3479" t="s">
        <v>17744</v>
      </c>
      <c r="C3479" s="7">
        <v>47</v>
      </c>
      <c r="D3479" s="7">
        <v>12</v>
      </c>
      <c r="E3479" t="s">
        <v>10123</v>
      </c>
      <c r="F3479" t="s">
        <v>17342</v>
      </c>
      <c r="G3479" s="3">
        <v>26</v>
      </c>
      <c r="H3479" s="4">
        <v>50</v>
      </c>
      <c r="I3479" s="14">
        <f t="shared" si="109"/>
        <v>9</v>
      </c>
      <c r="J3479" s="18">
        <f t="shared" si="108"/>
        <v>7.6499999999999995</v>
      </c>
      <c r="K3479" s="4" t="s">
        <v>16569</v>
      </c>
      <c r="L3479" s="4" t="s">
        <v>16554</v>
      </c>
      <c r="M3479" s="4" t="s">
        <v>16571</v>
      </c>
      <c r="N3479" t="s">
        <v>10124</v>
      </c>
    </row>
    <row r="3480" spans="1:14" ht="40.35" customHeight="1" outlineLevel="2" x14ac:dyDescent="0.2">
      <c r="A3480" t="s">
        <v>10125</v>
      </c>
      <c r="B3480" t="s">
        <v>17744</v>
      </c>
      <c r="C3480" s="7">
        <v>47.5</v>
      </c>
      <c r="D3480" s="7" t="s">
        <v>17759</v>
      </c>
      <c r="E3480" t="s">
        <v>10126</v>
      </c>
      <c r="F3480" t="s">
        <v>17342</v>
      </c>
      <c r="G3480" s="3">
        <v>27</v>
      </c>
      <c r="H3480" s="4">
        <v>50</v>
      </c>
      <c r="I3480" s="14">
        <f t="shared" si="109"/>
        <v>9</v>
      </c>
      <c r="J3480" s="18">
        <f t="shared" si="108"/>
        <v>7.6499999999999995</v>
      </c>
      <c r="K3480" s="4" t="s">
        <v>16569</v>
      </c>
      <c r="L3480" s="4" t="s">
        <v>16554</v>
      </c>
      <c r="M3480" s="4" t="s">
        <v>16571</v>
      </c>
      <c r="N3480" t="s">
        <v>10127</v>
      </c>
    </row>
    <row r="3481" spans="1:14" ht="40.35" customHeight="1" outlineLevel="2" x14ac:dyDescent="0.2">
      <c r="A3481" t="s">
        <v>10128</v>
      </c>
      <c r="B3481" t="s">
        <v>17745</v>
      </c>
      <c r="C3481" s="7">
        <v>24</v>
      </c>
      <c r="D3481" s="7">
        <v>7</v>
      </c>
      <c r="E3481" t="s">
        <v>10129</v>
      </c>
      <c r="F3481" t="s">
        <v>17343</v>
      </c>
      <c r="G3481" s="3">
        <v>71</v>
      </c>
      <c r="H3481" s="4">
        <v>50</v>
      </c>
      <c r="I3481" s="14">
        <f t="shared" si="109"/>
        <v>9</v>
      </c>
      <c r="J3481" s="18">
        <f t="shared" si="108"/>
        <v>7.6499999999999995</v>
      </c>
      <c r="K3481" s="4" t="s">
        <v>16569</v>
      </c>
      <c r="L3481" s="4" t="s">
        <v>16554</v>
      </c>
      <c r="M3481" s="4" t="s">
        <v>16595</v>
      </c>
      <c r="N3481" t="s">
        <v>10130</v>
      </c>
    </row>
    <row r="3482" spans="1:14" ht="40.35" customHeight="1" outlineLevel="2" x14ac:dyDescent="0.2">
      <c r="A3482" t="s">
        <v>10131</v>
      </c>
      <c r="B3482" t="s">
        <v>17745</v>
      </c>
      <c r="C3482" s="7">
        <v>25</v>
      </c>
      <c r="D3482" s="7" t="s">
        <v>17757</v>
      </c>
      <c r="E3482" t="s">
        <v>10132</v>
      </c>
      <c r="F3482" t="s">
        <v>17343</v>
      </c>
      <c r="G3482" s="3">
        <v>23</v>
      </c>
      <c r="H3482" s="4">
        <v>50</v>
      </c>
      <c r="I3482" s="14">
        <f t="shared" si="109"/>
        <v>9</v>
      </c>
      <c r="J3482" s="18">
        <f t="shared" si="108"/>
        <v>7.6499999999999995</v>
      </c>
      <c r="K3482" s="4" t="s">
        <v>16569</v>
      </c>
      <c r="L3482" s="4" t="s">
        <v>16554</v>
      </c>
      <c r="M3482" s="4" t="s">
        <v>16595</v>
      </c>
      <c r="N3482" t="s">
        <v>10133</v>
      </c>
    </row>
    <row r="3483" spans="1:14" ht="40.35" customHeight="1" outlineLevel="2" x14ac:dyDescent="0.2">
      <c r="A3483" t="s">
        <v>10134</v>
      </c>
      <c r="B3483" t="s">
        <v>17745</v>
      </c>
      <c r="C3483" s="7">
        <v>25.5</v>
      </c>
      <c r="D3483" s="7">
        <v>8</v>
      </c>
      <c r="E3483" t="s">
        <v>10135</v>
      </c>
      <c r="F3483" t="s">
        <v>17343</v>
      </c>
      <c r="G3483" s="3">
        <v>37</v>
      </c>
      <c r="H3483" s="4">
        <v>50</v>
      </c>
      <c r="I3483" s="14">
        <f t="shared" si="109"/>
        <v>9</v>
      </c>
      <c r="J3483" s="18">
        <f t="shared" si="108"/>
        <v>7.6499999999999995</v>
      </c>
      <c r="K3483" s="4" t="s">
        <v>16569</v>
      </c>
      <c r="L3483" s="4" t="s">
        <v>16554</v>
      </c>
      <c r="M3483" s="4" t="s">
        <v>16595</v>
      </c>
      <c r="N3483" t="s">
        <v>10136</v>
      </c>
    </row>
    <row r="3484" spans="1:14" ht="40.35" customHeight="1" outlineLevel="2" x14ac:dyDescent="0.2">
      <c r="A3484" t="s">
        <v>10137</v>
      </c>
      <c r="B3484" t="s">
        <v>17745</v>
      </c>
      <c r="C3484" s="7">
        <v>26</v>
      </c>
      <c r="D3484" s="7" t="s">
        <v>17748</v>
      </c>
      <c r="E3484" t="s">
        <v>10138</v>
      </c>
      <c r="F3484" t="s">
        <v>17343</v>
      </c>
      <c r="G3484" s="3">
        <v>22</v>
      </c>
      <c r="H3484" s="4">
        <v>50</v>
      </c>
      <c r="I3484" s="14">
        <f t="shared" si="109"/>
        <v>9</v>
      </c>
      <c r="J3484" s="18">
        <f t="shared" si="108"/>
        <v>7.6499999999999995</v>
      </c>
      <c r="K3484" s="4" t="s">
        <v>16569</v>
      </c>
      <c r="L3484" s="4" t="s">
        <v>16554</v>
      </c>
      <c r="M3484" s="4" t="s">
        <v>16595</v>
      </c>
      <c r="N3484" t="s">
        <v>10139</v>
      </c>
    </row>
    <row r="3485" spans="1:14" ht="40.35" customHeight="1" outlineLevel="2" x14ac:dyDescent="0.2">
      <c r="A3485" t="s">
        <v>10140</v>
      </c>
      <c r="B3485" t="s">
        <v>17745</v>
      </c>
      <c r="C3485" s="7">
        <v>26.5</v>
      </c>
      <c r="D3485" s="7">
        <v>9</v>
      </c>
      <c r="E3485" t="s">
        <v>10141</v>
      </c>
      <c r="F3485" t="s">
        <v>17343</v>
      </c>
      <c r="G3485" s="3">
        <v>72</v>
      </c>
      <c r="H3485" s="4">
        <v>50</v>
      </c>
      <c r="I3485" s="14">
        <f t="shared" si="109"/>
        <v>9</v>
      </c>
      <c r="J3485" s="18">
        <f t="shared" si="108"/>
        <v>7.6499999999999995</v>
      </c>
      <c r="K3485" s="4" t="s">
        <v>16569</v>
      </c>
      <c r="L3485" s="4" t="s">
        <v>16554</v>
      </c>
      <c r="M3485" s="4" t="s">
        <v>16595</v>
      </c>
      <c r="N3485" t="s">
        <v>10142</v>
      </c>
    </row>
    <row r="3486" spans="1:14" ht="40.35" customHeight="1" outlineLevel="2" x14ac:dyDescent="0.2">
      <c r="A3486" t="s">
        <v>10143</v>
      </c>
      <c r="B3486" t="s">
        <v>17745</v>
      </c>
      <c r="C3486" s="7">
        <v>27.5</v>
      </c>
      <c r="D3486" s="7" t="s">
        <v>17749</v>
      </c>
      <c r="E3486" t="s">
        <v>10144</v>
      </c>
      <c r="F3486" t="s">
        <v>17343</v>
      </c>
      <c r="G3486" s="3">
        <v>36</v>
      </c>
      <c r="H3486" s="4">
        <v>50</v>
      </c>
      <c r="I3486" s="14">
        <f t="shared" si="109"/>
        <v>9</v>
      </c>
      <c r="J3486" s="18">
        <f t="shared" si="108"/>
        <v>7.6499999999999995</v>
      </c>
      <c r="K3486" s="4" t="s">
        <v>16569</v>
      </c>
      <c r="L3486" s="4" t="s">
        <v>16554</v>
      </c>
      <c r="M3486" s="4" t="s">
        <v>16595</v>
      </c>
      <c r="N3486" t="s">
        <v>10145</v>
      </c>
    </row>
    <row r="3487" spans="1:14" ht="40.35" customHeight="1" outlineLevel="2" x14ac:dyDescent="0.2">
      <c r="A3487" t="s">
        <v>10146</v>
      </c>
      <c r="B3487" t="s">
        <v>17745</v>
      </c>
      <c r="C3487" s="7">
        <v>28</v>
      </c>
      <c r="D3487" s="7">
        <v>10</v>
      </c>
      <c r="E3487" t="s">
        <v>10147</v>
      </c>
      <c r="F3487" t="s">
        <v>17343</v>
      </c>
      <c r="G3487" s="3">
        <v>57</v>
      </c>
      <c r="H3487" s="4">
        <v>50</v>
      </c>
      <c r="I3487" s="14">
        <f t="shared" si="109"/>
        <v>9</v>
      </c>
      <c r="J3487" s="18">
        <f t="shared" si="108"/>
        <v>7.6499999999999995</v>
      </c>
      <c r="K3487" s="4" t="s">
        <v>16569</v>
      </c>
      <c r="L3487" s="4" t="s">
        <v>16554</v>
      </c>
      <c r="M3487" s="4" t="s">
        <v>16595</v>
      </c>
      <c r="N3487" t="s">
        <v>10148</v>
      </c>
    </row>
    <row r="3488" spans="1:14" ht="40.35" customHeight="1" outlineLevel="2" x14ac:dyDescent="0.2">
      <c r="A3488" t="s">
        <v>10149</v>
      </c>
      <c r="B3488" t="s">
        <v>17745</v>
      </c>
      <c r="C3488" s="7">
        <v>28.5</v>
      </c>
      <c r="D3488" s="7" t="s">
        <v>17754</v>
      </c>
      <c r="E3488" t="s">
        <v>10150</v>
      </c>
      <c r="F3488" t="s">
        <v>17343</v>
      </c>
      <c r="G3488" s="3">
        <v>2</v>
      </c>
      <c r="H3488" s="4">
        <v>50</v>
      </c>
      <c r="I3488" s="14">
        <f t="shared" si="109"/>
        <v>9</v>
      </c>
      <c r="J3488" s="18">
        <f t="shared" si="108"/>
        <v>7.6499999999999995</v>
      </c>
      <c r="K3488" s="4" t="s">
        <v>16569</v>
      </c>
      <c r="L3488" s="4" t="s">
        <v>16554</v>
      </c>
      <c r="M3488" s="4" t="s">
        <v>16595</v>
      </c>
      <c r="N3488" t="s">
        <v>10151</v>
      </c>
    </row>
    <row r="3489" spans="1:14" ht="40.35" customHeight="1" outlineLevel="2" x14ac:dyDescent="0.2">
      <c r="A3489" t="s">
        <v>10152</v>
      </c>
      <c r="B3489" t="s">
        <v>17745</v>
      </c>
      <c r="C3489" s="7">
        <v>29</v>
      </c>
      <c r="D3489" s="7">
        <v>11</v>
      </c>
      <c r="E3489" t="s">
        <v>10153</v>
      </c>
      <c r="F3489" t="s">
        <v>17343</v>
      </c>
      <c r="G3489" s="3">
        <v>56</v>
      </c>
      <c r="H3489" s="4">
        <v>50</v>
      </c>
      <c r="I3489" s="14">
        <f t="shared" si="109"/>
        <v>9</v>
      </c>
      <c r="J3489" s="18">
        <f t="shared" si="108"/>
        <v>7.6499999999999995</v>
      </c>
      <c r="K3489" s="4" t="s">
        <v>16569</v>
      </c>
      <c r="L3489" s="4" t="s">
        <v>16554</v>
      </c>
      <c r="M3489" s="4" t="s">
        <v>16595</v>
      </c>
      <c r="N3489" t="s">
        <v>10154</v>
      </c>
    </row>
    <row r="3490" spans="1:14" ht="40.35" customHeight="1" outlineLevel="2" x14ac:dyDescent="0.2">
      <c r="A3490" t="s">
        <v>10155</v>
      </c>
      <c r="B3490" t="s">
        <v>17745</v>
      </c>
      <c r="C3490" s="7">
        <v>30</v>
      </c>
      <c r="D3490" s="7" t="s">
        <v>17758</v>
      </c>
      <c r="E3490" t="s">
        <v>10156</v>
      </c>
      <c r="F3490" t="s">
        <v>17343</v>
      </c>
      <c r="G3490" s="3">
        <v>3</v>
      </c>
      <c r="H3490" s="4">
        <v>50</v>
      </c>
      <c r="I3490" s="14">
        <f t="shared" si="109"/>
        <v>9</v>
      </c>
      <c r="J3490" s="18">
        <f t="shared" si="108"/>
        <v>7.6499999999999995</v>
      </c>
      <c r="K3490" s="4" t="s">
        <v>16569</v>
      </c>
      <c r="L3490" s="4" t="s">
        <v>16554</v>
      </c>
      <c r="M3490" s="4" t="s">
        <v>16595</v>
      </c>
      <c r="N3490" t="s">
        <v>10157</v>
      </c>
    </row>
    <row r="3491" spans="1:14" ht="40.35" customHeight="1" outlineLevel="2" x14ac:dyDescent="0.2">
      <c r="A3491" t="s">
        <v>10158</v>
      </c>
      <c r="B3491" t="s">
        <v>17745</v>
      </c>
      <c r="C3491" s="7">
        <v>30.5</v>
      </c>
      <c r="D3491" s="7">
        <v>12</v>
      </c>
      <c r="E3491" t="s">
        <v>10159</v>
      </c>
      <c r="F3491" t="s">
        <v>17343</v>
      </c>
      <c r="G3491" s="3">
        <v>37</v>
      </c>
      <c r="H3491" s="4">
        <v>50</v>
      </c>
      <c r="I3491" s="14">
        <f t="shared" si="109"/>
        <v>9</v>
      </c>
      <c r="J3491" s="18">
        <f t="shared" si="108"/>
        <v>7.6499999999999995</v>
      </c>
      <c r="K3491" s="4" t="s">
        <v>16569</v>
      </c>
      <c r="L3491" s="4" t="s">
        <v>16554</v>
      </c>
      <c r="M3491" s="4" t="s">
        <v>16595</v>
      </c>
      <c r="N3491" t="s">
        <v>10160</v>
      </c>
    </row>
    <row r="3492" spans="1:14" ht="40.35" customHeight="1" outlineLevel="2" x14ac:dyDescent="0.2">
      <c r="A3492" t="s">
        <v>10161</v>
      </c>
      <c r="B3492" t="s">
        <v>17745</v>
      </c>
      <c r="C3492" s="7">
        <v>31</v>
      </c>
      <c r="D3492" s="7" t="s">
        <v>17759</v>
      </c>
      <c r="E3492" t="s">
        <v>10162</v>
      </c>
      <c r="F3492" t="s">
        <v>17343</v>
      </c>
      <c r="G3492" s="3">
        <v>40</v>
      </c>
      <c r="H3492" s="4">
        <v>50</v>
      </c>
      <c r="I3492" s="14">
        <f t="shared" si="109"/>
        <v>9</v>
      </c>
      <c r="J3492" s="18">
        <f t="shared" si="108"/>
        <v>7.6499999999999995</v>
      </c>
      <c r="K3492" s="4" t="s">
        <v>16569</v>
      </c>
      <c r="L3492" s="4" t="s">
        <v>16554</v>
      </c>
      <c r="M3492" s="4" t="s">
        <v>16595</v>
      </c>
      <c r="N3492" t="s">
        <v>10163</v>
      </c>
    </row>
    <row r="3493" spans="1:14" ht="40.35" customHeight="1" outlineLevel="2" x14ac:dyDescent="0.2">
      <c r="A3493" t="s">
        <v>10164</v>
      </c>
      <c r="B3493" t="s">
        <v>17744</v>
      </c>
      <c r="C3493" s="7">
        <v>41</v>
      </c>
      <c r="D3493" s="7">
        <v>7</v>
      </c>
      <c r="E3493" t="s">
        <v>10165</v>
      </c>
      <c r="F3493" t="s">
        <v>17343</v>
      </c>
      <c r="G3493" s="3">
        <v>5</v>
      </c>
      <c r="H3493" s="4">
        <v>50</v>
      </c>
      <c r="I3493" s="14">
        <f t="shared" si="109"/>
        <v>9</v>
      </c>
      <c r="J3493" s="18">
        <f t="shared" si="108"/>
        <v>7.6499999999999995</v>
      </c>
      <c r="K3493" s="4" t="s">
        <v>16569</v>
      </c>
      <c r="L3493" s="4" t="s">
        <v>16554</v>
      </c>
      <c r="M3493" s="4" t="s">
        <v>16595</v>
      </c>
      <c r="N3493" t="s">
        <v>10166</v>
      </c>
    </row>
    <row r="3494" spans="1:14" ht="40.35" customHeight="1" outlineLevel="2" x14ac:dyDescent="0.2">
      <c r="A3494" t="s">
        <v>10167</v>
      </c>
      <c r="B3494" t="s">
        <v>17744</v>
      </c>
      <c r="C3494" s="7">
        <v>41.5</v>
      </c>
      <c r="D3494" s="7" t="s">
        <v>17757</v>
      </c>
      <c r="E3494" t="s">
        <v>10168</v>
      </c>
      <c r="F3494" t="s">
        <v>17343</v>
      </c>
      <c r="G3494" s="3">
        <v>3</v>
      </c>
      <c r="H3494" s="4">
        <v>50</v>
      </c>
      <c r="I3494" s="14">
        <f t="shared" si="109"/>
        <v>9</v>
      </c>
      <c r="J3494" s="18">
        <f t="shared" si="108"/>
        <v>7.6499999999999995</v>
      </c>
      <c r="K3494" s="4" t="s">
        <v>16569</v>
      </c>
      <c r="L3494" s="4" t="s">
        <v>16554</v>
      </c>
      <c r="M3494" s="4" t="s">
        <v>16595</v>
      </c>
      <c r="N3494" t="s">
        <v>10169</v>
      </c>
    </row>
    <row r="3495" spans="1:14" ht="40.35" customHeight="1" outlineLevel="2" x14ac:dyDescent="0.2">
      <c r="A3495" t="s">
        <v>10170</v>
      </c>
      <c r="B3495" t="s">
        <v>17744</v>
      </c>
      <c r="C3495" s="7">
        <v>42</v>
      </c>
      <c r="D3495" s="7">
        <v>8</v>
      </c>
      <c r="E3495" t="s">
        <v>10171</v>
      </c>
      <c r="F3495" t="s">
        <v>17343</v>
      </c>
      <c r="G3495" s="3">
        <v>10</v>
      </c>
      <c r="H3495" s="4">
        <v>50</v>
      </c>
      <c r="I3495" s="14">
        <f t="shared" si="109"/>
        <v>9</v>
      </c>
      <c r="J3495" s="18">
        <f t="shared" si="108"/>
        <v>7.6499999999999995</v>
      </c>
      <c r="K3495" s="4" t="s">
        <v>16569</v>
      </c>
      <c r="L3495" s="4" t="s">
        <v>16554</v>
      </c>
      <c r="M3495" s="4" t="s">
        <v>16595</v>
      </c>
      <c r="N3495" t="s">
        <v>10172</v>
      </c>
    </row>
    <row r="3496" spans="1:14" ht="40.35" customHeight="1" outlineLevel="2" x14ac:dyDescent="0.2">
      <c r="A3496" t="s">
        <v>10173</v>
      </c>
      <c r="B3496" t="s">
        <v>17744</v>
      </c>
      <c r="C3496" s="7">
        <v>42.5</v>
      </c>
      <c r="D3496" s="7" t="s">
        <v>17748</v>
      </c>
      <c r="E3496" t="s">
        <v>10174</v>
      </c>
      <c r="F3496" t="s">
        <v>17343</v>
      </c>
      <c r="G3496" s="3">
        <v>5</v>
      </c>
      <c r="H3496" s="4">
        <v>50</v>
      </c>
      <c r="I3496" s="14">
        <f t="shared" si="109"/>
        <v>9</v>
      </c>
      <c r="J3496" s="18">
        <f t="shared" si="108"/>
        <v>7.6499999999999995</v>
      </c>
      <c r="K3496" s="4" t="s">
        <v>16569</v>
      </c>
      <c r="L3496" s="4" t="s">
        <v>16554</v>
      </c>
      <c r="M3496" s="4" t="s">
        <v>16595</v>
      </c>
      <c r="N3496" t="s">
        <v>10175</v>
      </c>
    </row>
    <row r="3497" spans="1:14" ht="40.35" customHeight="1" outlineLevel="2" x14ac:dyDescent="0.2">
      <c r="A3497" t="s">
        <v>10176</v>
      </c>
      <c r="B3497" t="s">
        <v>17744</v>
      </c>
      <c r="C3497" s="7">
        <v>43</v>
      </c>
      <c r="D3497" s="7">
        <v>9</v>
      </c>
      <c r="E3497" t="s">
        <v>10177</v>
      </c>
      <c r="F3497" t="s">
        <v>17343</v>
      </c>
      <c r="G3497" s="3">
        <v>5</v>
      </c>
      <c r="H3497" s="4">
        <v>50</v>
      </c>
      <c r="I3497" s="14">
        <f t="shared" si="109"/>
        <v>9</v>
      </c>
      <c r="J3497" s="18">
        <f t="shared" si="108"/>
        <v>7.6499999999999995</v>
      </c>
      <c r="K3497" s="4" t="s">
        <v>16569</v>
      </c>
      <c r="L3497" s="4" t="s">
        <v>16554</v>
      </c>
      <c r="M3497" s="4" t="s">
        <v>16595</v>
      </c>
      <c r="N3497" t="s">
        <v>10178</v>
      </c>
    </row>
    <row r="3498" spans="1:14" ht="40.35" customHeight="1" outlineLevel="2" x14ac:dyDescent="0.2">
      <c r="A3498" t="s">
        <v>10179</v>
      </c>
      <c r="B3498" t="s">
        <v>17744</v>
      </c>
      <c r="C3498" s="7">
        <v>44</v>
      </c>
      <c r="D3498" s="7" t="s">
        <v>17749</v>
      </c>
      <c r="E3498" t="s">
        <v>10180</v>
      </c>
      <c r="F3498" t="s">
        <v>17343</v>
      </c>
      <c r="G3498" s="3">
        <v>8</v>
      </c>
      <c r="H3498" s="4">
        <v>50</v>
      </c>
      <c r="I3498" s="14">
        <f t="shared" si="109"/>
        <v>9</v>
      </c>
      <c r="J3498" s="18">
        <f t="shared" si="108"/>
        <v>7.6499999999999995</v>
      </c>
      <c r="K3498" s="4" t="s">
        <v>16569</v>
      </c>
      <c r="L3498" s="4" t="s">
        <v>16554</v>
      </c>
      <c r="M3498" s="4" t="s">
        <v>16595</v>
      </c>
      <c r="N3498" t="s">
        <v>10181</v>
      </c>
    </row>
    <row r="3499" spans="1:14" ht="40.35" customHeight="1" outlineLevel="2" x14ac:dyDescent="0.2">
      <c r="A3499" t="s">
        <v>10182</v>
      </c>
      <c r="B3499" t="s">
        <v>17744</v>
      </c>
      <c r="C3499" s="7">
        <v>45</v>
      </c>
      <c r="D3499" s="7">
        <v>10</v>
      </c>
      <c r="E3499" t="s">
        <v>10183</v>
      </c>
      <c r="F3499" t="s">
        <v>17343</v>
      </c>
      <c r="G3499" s="3">
        <v>5</v>
      </c>
      <c r="H3499" s="4">
        <v>50</v>
      </c>
      <c r="I3499" s="14">
        <f t="shared" si="109"/>
        <v>9</v>
      </c>
      <c r="J3499" s="18">
        <f t="shared" si="108"/>
        <v>7.6499999999999995</v>
      </c>
      <c r="K3499" s="4" t="s">
        <v>16569</v>
      </c>
      <c r="L3499" s="4" t="s">
        <v>16554</v>
      </c>
      <c r="M3499" s="4" t="s">
        <v>16595</v>
      </c>
      <c r="N3499" t="s">
        <v>10184</v>
      </c>
    </row>
    <row r="3500" spans="1:14" ht="40.35" customHeight="1" outlineLevel="2" x14ac:dyDescent="0.2">
      <c r="A3500" t="s">
        <v>10185</v>
      </c>
      <c r="B3500" t="s">
        <v>17744</v>
      </c>
      <c r="C3500" s="7">
        <v>45.5</v>
      </c>
      <c r="D3500" s="7" t="s">
        <v>17754</v>
      </c>
      <c r="E3500" t="s">
        <v>10186</v>
      </c>
      <c r="F3500" t="s">
        <v>17343</v>
      </c>
      <c r="G3500" s="3">
        <v>10</v>
      </c>
      <c r="H3500" s="4">
        <v>50</v>
      </c>
      <c r="I3500" s="14">
        <f t="shared" si="109"/>
        <v>9</v>
      </c>
      <c r="J3500" s="18">
        <f t="shared" si="108"/>
        <v>7.6499999999999995</v>
      </c>
      <c r="K3500" s="4" t="s">
        <v>16569</v>
      </c>
      <c r="L3500" s="4" t="s">
        <v>16554</v>
      </c>
      <c r="M3500" s="4" t="s">
        <v>16595</v>
      </c>
      <c r="N3500" t="s">
        <v>10187</v>
      </c>
    </row>
    <row r="3501" spans="1:14" ht="40.35" customHeight="1" outlineLevel="2" x14ac:dyDescent="0.2">
      <c r="A3501" t="s">
        <v>10188</v>
      </c>
      <c r="B3501" t="s">
        <v>17744</v>
      </c>
      <c r="C3501" s="7">
        <v>46</v>
      </c>
      <c r="D3501" s="7">
        <v>11</v>
      </c>
      <c r="E3501" t="s">
        <v>10189</v>
      </c>
      <c r="F3501" t="s">
        <v>17343</v>
      </c>
      <c r="G3501" s="3">
        <v>7</v>
      </c>
      <c r="H3501" s="4">
        <v>50</v>
      </c>
      <c r="I3501" s="14">
        <f t="shared" si="109"/>
        <v>9</v>
      </c>
      <c r="J3501" s="18">
        <f t="shared" si="108"/>
        <v>7.6499999999999995</v>
      </c>
      <c r="K3501" s="4" t="s">
        <v>16569</v>
      </c>
      <c r="L3501" s="4" t="s">
        <v>16554</v>
      </c>
      <c r="M3501" s="4" t="s">
        <v>16595</v>
      </c>
      <c r="N3501" t="s">
        <v>10190</v>
      </c>
    </row>
    <row r="3502" spans="1:14" ht="40.35" customHeight="1" outlineLevel="2" x14ac:dyDescent="0.2">
      <c r="A3502" t="s">
        <v>10191</v>
      </c>
      <c r="B3502" t="s">
        <v>17744</v>
      </c>
      <c r="C3502" s="7">
        <v>46.5</v>
      </c>
      <c r="D3502" s="7" t="s">
        <v>17758</v>
      </c>
      <c r="E3502" t="s">
        <v>10192</v>
      </c>
      <c r="F3502" t="s">
        <v>17343</v>
      </c>
      <c r="G3502" s="3">
        <v>9</v>
      </c>
      <c r="H3502" s="4">
        <v>50</v>
      </c>
      <c r="I3502" s="14">
        <f t="shared" si="109"/>
        <v>9</v>
      </c>
      <c r="J3502" s="18">
        <f t="shared" si="108"/>
        <v>7.6499999999999995</v>
      </c>
      <c r="K3502" s="4" t="s">
        <v>16569</v>
      </c>
      <c r="L3502" s="4" t="s">
        <v>16554</v>
      </c>
      <c r="M3502" s="4" t="s">
        <v>16595</v>
      </c>
      <c r="N3502" t="s">
        <v>10193</v>
      </c>
    </row>
    <row r="3503" spans="1:14" ht="40.35" customHeight="1" outlineLevel="2" x14ac:dyDescent="0.2">
      <c r="A3503" t="s">
        <v>10194</v>
      </c>
      <c r="B3503" t="s">
        <v>17744</v>
      </c>
      <c r="C3503" s="7">
        <v>47</v>
      </c>
      <c r="D3503" s="7">
        <v>12</v>
      </c>
      <c r="E3503" t="s">
        <v>10195</v>
      </c>
      <c r="F3503" t="s">
        <v>17343</v>
      </c>
      <c r="G3503" s="3">
        <v>6</v>
      </c>
      <c r="H3503" s="4">
        <v>50</v>
      </c>
      <c r="I3503" s="14">
        <f t="shared" si="109"/>
        <v>9</v>
      </c>
      <c r="J3503" s="18">
        <f t="shared" si="108"/>
        <v>7.6499999999999995</v>
      </c>
      <c r="K3503" s="4" t="s">
        <v>16569</v>
      </c>
      <c r="L3503" s="4" t="s">
        <v>16554</v>
      </c>
      <c r="M3503" s="4" t="s">
        <v>16595</v>
      </c>
      <c r="N3503" t="s">
        <v>10196</v>
      </c>
    </row>
    <row r="3504" spans="1:14" ht="40.35" customHeight="1" outlineLevel="2" x14ac:dyDescent="0.2">
      <c r="A3504" t="s">
        <v>10197</v>
      </c>
      <c r="B3504" t="s">
        <v>17744</v>
      </c>
      <c r="C3504" s="7">
        <v>47.5</v>
      </c>
      <c r="D3504" s="7" t="s">
        <v>17759</v>
      </c>
      <c r="E3504" t="s">
        <v>10198</v>
      </c>
      <c r="F3504" t="s">
        <v>17343</v>
      </c>
      <c r="G3504" s="3">
        <v>7</v>
      </c>
      <c r="H3504" s="4">
        <v>50</v>
      </c>
      <c r="I3504" s="14">
        <f t="shared" si="109"/>
        <v>9</v>
      </c>
      <c r="J3504" s="18">
        <f t="shared" si="108"/>
        <v>7.6499999999999995</v>
      </c>
      <c r="K3504" s="4" t="s">
        <v>16569</v>
      </c>
      <c r="L3504" s="4" t="s">
        <v>16554</v>
      </c>
      <c r="M3504" s="4" t="s">
        <v>16595</v>
      </c>
      <c r="N3504" t="s">
        <v>10199</v>
      </c>
    </row>
    <row r="3505" spans="1:14" ht="40.35" customHeight="1" outlineLevel="2" x14ac:dyDescent="0.2">
      <c r="A3505" t="s">
        <v>10200</v>
      </c>
      <c r="B3505" t="s">
        <v>17745</v>
      </c>
      <c r="C3505" s="7">
        <v>20.5</v>
      </c>
      <c r="D3505" s="7">
        <v>4</v>
      </c>
      <c r="E3505" t="s">
        <v>10201</v>
      </c>
      <c r="F3505" t="s">
        <v>17344</v>
      </c>
      <c r="G3505" s="3">
        <v>24</v>
      </c>
      <c r="H3505" s="4">
        <v>50</v>
      </c>
      <c r="I3505" s="14">
        <f t="shared" si="109"/>
        <v>9</v>
      </c>
      <c r="J3505" s="18">
        <f t="shared" si="108"/>
        <v>7.6499999999999995</v>
      </c>
      <c r="K3505" s="4" t="s">
        <v>16569</v>
      </c>
      <c r="L3505" s="4" t="s">
        <v>16554</v>
      </c>
      <c r="M3505" s="4" t="s">
        <v>16595</v>
      </c>
      <c r="N3505" t="s">
        <v>10202</v>
      </c>
    </row>
    <row r="3506" spans="1:14" ht="40.35" customHeight="1" outlineLevel="2" x14ac:dyDescent="0.2">
      <c r="A3506" t="s">
        <v>10203</v>
      </c>
      <c r="B3506" t="s">
        <v>17745</v>
      </c>
      <c r="C3506" s="7">
        <v>21</v>
      </c>
      <c r="D3506" s="7" t="s">
        <v>17750</v>
      </c>
      <c r="E3506" t="s">
        <v>10204</v>
      </c>
      <c r="F3506" t="s">
        <v>17344</v>
      </c>
      <c r="G3506" s="3">
        <v>24</v>
      </c>
      <c r="H3506" s="4">
        <v>50</v>
      </c>
      <c r="I3506" s="14">
        <f t="shared" si="109"/>
        <v>9</v>
      </c>
      <c r="J3506" s="18">
        <f t="shared" si="108"/>
        <v>7.6499999999999995</v>
      </c>
      <c r="K3506" s="4" t="s">
        <v>16569</v>
      </c>
      <c r="L3506" s="4" t="s">
        <v>16554</v>
      </c>
      <c r="M3506" s="4" t="s">
        <v>16595</v>
      </c>
      <c r="N3506" t="s">
        <v>10205</v>
      </c>
    </row>
    <row r="3507" spans="1:14" ht="40.35" customHeight="1" outlineLevel="2" x14ac:dyDescent="0.2">
      <c r="A3507" t="s">
        <v>10206</v>
      </c>
      <c r="B3507" t="s">
        <v>17745</v>
      </c>
      <c r="C3507" s="7">
        <v>21.5</v>
      </c>
      <c r="D3507" s="7">
        <v>5</v>
      </c>
      <c r="E3507" t="s">
        <v>10207</v>
      </c>
      <c r="F3507" t="s">
        <v>17344</v>
      </c>
      <c r="G3507" s="3">
        <v>24</v>
      </c>
      <c r="H3507" s="4">
        <v>50</v>
      </c>
      <c r="I3507" s="14">
        <f t="shared" si="109"/>
        <v>9</v>
      </c>
      <c r="J3507" s="18">
        <f t="shared" si="108"/>
        <v>7.6499999999999995</v>
      </c>
      <c r="K3507" s="4" t="s">
        <v>16569</v>
      </c>
      <c r="L3507" s="4" t="s">
        <v>16554</v>
      </c>
      <c r="M3507" s="4" t="s">
        <v>16595</v>
      </c>
      <c r="N3507" t="s">
        <v>10208</v>
      </c>
    </row>
    <row r="3508" spans="1:14" ht="40.35" customHeight="1" outlineLevel="2" x14ac:dyDescent="0.2">
      <c r="A3508" t="s">
        <v>10209</v>
      </c>
      <c r="B3508" t="s">
        <v>17745</v>
      </c>
      <c r="C3508" s="7">
        <v>22</v>
      </c>
      <c r="D3508" s="7" t="s">
        <v>17751</v>
      </c>
      <c r="E3508" t="s">
        <v>10210</v>
      </c>
      <c r="F3508" t="s">
        <v>17344</v>
      </c>
      <c r="G3508" s="3">
        <v>24</v>
      </c>
      <c r="H3508" s="4">
        <v>50</v>
      </c>
      <c r="I3508" s="14">
        <f t="shared" si="109"/>
        <v>9</v>
      </c>
      <c r="J3508" s="18">
        <f t="shared" si="108"/>
        <v>7.6499999999999995</v>
      </c>
      <c r="K3508" s="4" t="s">
        <v>16569</v>
      </c>
      <c r="L3508" s="4" t="s">
        <v>16554</v>
      </c>
      <c r="M3508" s="4" t="s">
        <v>16595</v>
      </c>
      <c r="N3508" t="s">
        <v>10211</v>
      </c>
    </row>
    <row r="3509" spans="1:14" ht="40.35" customHeight="1" outlineLevel="2" x14ac:dyDescent="0.2">
      <c r="A3509" t="s">
        <v>10212</v>
      </c>
      <c r="B3509" t="s">
        <v>17745</v>
      </c>
      <c r="C3509" s="7">
        <v>23</v>
      </c>
      <c r="D3509" s="7">
        <v>6</v>
      </c>
      <c r="E3509" t="s">
        <v>10213</v>
      </c>
      <c r="F3509" t="s">
        <v>17344</v>
      </c>
      <c r="G3509" s="3">
        <v>24</v>
      </c>
      <c r="H3509" s="4">
        <v>50</v>
      </c>
      <c r="I3509" s="14">
        <f t="shared" si="109"/>
        <v>9</v>
      </c>
      <c r="J3509" s="18">
        <f t="shared" si="108"/>
        <v>7.6499999999999995</v>
      </c>
      <c r="K3509" s="4" t="s">
        <v>16569</v>
      </c>
      <c r="L3509" s="4" t="s">
        <v>16554</v>
      </c>
      <c r="M3509" s="4" t="s">
        <v>16595</v>
      </c>
      <c r="N3509" t="s">
        <v>10214</v>
      </c>
    </row>
    <row r="3510" spans="1:14" ht="40.35" customHeight="1" outlineLevel="2" x14ac:dyDescent="0.2">
      <c r="A3510" t="s">
        <v>10215</v>
      </c>
      <c r="B3510" t="s">
        <v>17745</v>
      </c>
      <c r="C3510" s="7">
        <v>23.5</v>
      </c>
      <c r="D3510" s="7" t="s">
        <v>17752</v>
      </c>
      <c r="E3510" t="s">
        <v>10216</v>
      </c>
      <c r="F3510" t="s">
        <v>17344</v>
      </c>
      <c r="G3510" s="3">
        <v>48</v>
      </c>
      <c r="H3510" s="4">
        <v>50</v>
      </c>
      <c r="I3510" s="14">
        <f t="shared" si="109"/>
        <v>9</v>
      </c>
      <c r="J3510" s="18">
        <f t="shared" si="108"/>
        <v>7.6499999999999995</v>
      </c>
      <c r="K3510" s="4" t="s">
        <v>16569</v>
      </c>
      <c r="L3510" s="4" t="s">
        <v>16554</v>
      </c>
      <c r="M3510" s="4" t="s">
        <v>16595</v>
      </c>
      <c r="N3510" t="s">
        <v>10217</v>
      </c>
    </row>
    <row r="3511" spans="1:14" ht="40.35" customHeight="1" outlineLevel="2" x14ac:dyDescent="0.2">
      <c r="A3511" t="s">
        <v>10218</v>
      </c>
      <c r="B3511" t="s">
        <v>17744</v>
      </c>
      <c r="C3511" s="7">
        <v>37</v>
      </c>
      <c r="D3511" s="7">
        <v>4</v>
      </c>
      <c r="E3511" t="s">
        <v>10219</v>
      </c>
      <c r="F3511" t="s">
        <v>17344</v>
      </c>
      <c r="G3511" s="3">
        <v>24</v>
      </c>
      <c r="H3511" s="4">
        <v>50</v>
      </c>
      <c r="I3511" s="14">
        <f t="shared" si="109"/>
        <v>9</v>
      </c>
      <c r="J3511" s="18">
        <f t="shared" si="108"/>
        <v>7.6499999999999995</v>
      </c>
      <c r="K3511" s="4" t="s">
        <v>16569</v>
      </c>
      <c r="L3511" s="4" t="s">
        <v>16554</v>
      </c>
      <c r="M3511" s="4" t="s">
        <v>16595</v>
      </c>
      <c r="N3511" t="s">
        <v>10220</v>
      </c>
    </row>
    <row r="3512" spans="1:14" ht="40.35" customHeight="1" outlineLevel="2" x14ac:dyDescent="0.2">
      <c r="A3512" t="s">
        <v>10221</v>
      </c>
      <c r="B3512" t="s">
        <v>17744</v>
      </c>
      <c r="C3512" s="7">
        <v>37.5</v>
      </c>
      <c r="D3512" s="7" t="s">
        <v>17750</v>
      </c>
      <c r="E3512" t="s">
        <v>10222</v>
      </c>
      <c r="F3512" t="s">
        <v>17344</v>
      </c>
      <c r="G3512" s="3">
        <v>24</v>
      </c>
      <c r="H3512" s="4">
        <v>50</v>
      </c>
      <c r="I3512" s="14">
        <f t="shared" si="109"/>
        <v>9</v>
      </c>
      <c r="J3512" s="18">
        <f t="shared" si="108"/>
        <v>7.6499999999999995</v>
      </c>
      <c r="K3512" s="4" t="s">
        <v>16569</v>
      </c>
      <c r="L3512" s="4" t="s">
        <v>16554</v>
      </c>
      <c r="M3512" s="4" t="s">
        <v>16595</v>
      </c>
      <c r="N3512" t="s">
        <v>10223</v>
      </c>
    </row>
    <row r="3513" spans="1:14" ht="40.35" customHeight="1" outlineLevel="2" x14ac:dyDescent="0.2">
      <c r="A3513" t="s">
        <v>10224</v>
      </c>
      <c r="B3513" t="s">
        <v>17744</v>
      </c>
      <c r="C3513" s="7">
        <v>38</v>
      </c>
      <c r="D3513" s="7">
        <v>5</v>
      </c>
      <c r="E3513" t="s">
        <v>10225</v>
      </c>
      <c r="F3513" t="s">
        <v>17344</v>
      </c>
      <c r="G3513" s="3">
        <v>24</v>
      </c>
      <c r="H3513" s="4">
        <v>50</v>
      </c>
      <c r="I3513" s="14">
        <f t="shared" si="109"/>
        <v>9</v>
      </c>
      <c r="J3513" s="18">
        <f t="shared" si="108"/>
        <v>7.6499999999999995</v>
      </c>
      <c r="K3513" s="4" t="s">
        <v>16569</v>
      </c>
      <c r="L3513" s="4" t="s">
        <v>16554</v>
      </c>
      <c r="M3513" s="4" t="s">
        <v>16595</v>
      </c>
      <c r="N3513" t="s">
        <v>10226</v>
      </c>
    </row>
    <row r="3514" spans="1:14" ht="40.35" customHeight="1" outlineLevel="2" x14ac:dyDescent="0.2">
      <c r="A3514" t="s">
        <v>10227</v>
      </c>
      <c r="B3514" t="s">
        <v>17744</v>
      </c>
      <c r="C3514" s="7">
        <v>38.5</v>
      </c>
      <c r="D3514" s="7" t="s">
        <v>17751</v>
      </c>
      <c r="E3514" t="s">
        <v>10228</v>
      </c>
      <c r="F3514" t="s">
        <v>17344</v>
      </c>
      <c r="G3514" s="3">
        <v>24</v>
      </c>
      <c r="H3514" s="4">
        <v>50</v>
      </c>
      <c r="I3514" s="14">
        <f t="shared" si="109"/>
        <v>9</v>
      </c>
      <c r="J3514" s="18">
        <f t="shared" si="108"/>
        <v>7.6499999999999995</v>
      </c>
      <c r="K3514" s="4" t="s">
        <v>16569</v>
      </c>
      <c r="L3514" s="4" t="s">
        <v>16554</v>
      </c>
      <c r="M3514" s="4" t="s">
        <v>16595</v>
      </c>
      <c r="N3514" t="s">
        <v>10229</v>
      </c>
    </row>
    <row r="3515" spans="1:14" ht="40.35" customHeight="1" outlineLevel="2" x14ac:dyDescent="0.2">
      <c r="A3515" t="s">
        <v>10230</v>
      </c>
      <c r="B3515" t="s">
        <v>17744</v>
      </c>
      <c r="C3515" s="7">
        <v>39</v>
      </c>
      <c r="D3515" s="7">
        <v>6</v>
      </c>
      <c r="E3515" t="s">
        <v>10231</v>
      </c>
      <c r="F3515" t="s">
        <v>17344</v>
      </c>
      <c r="G3515" s="3">
        <v>24</v>
      </c>
      <c r="H3515" s="4">
        <v>50</v>
      </c>
      <c r="I3515" s="14">
        <f t="shared" si="109"/>
        <v>9</v>
      </c>
      <c r="J3515" s="18">
        <f t="shared" si="108"/>
        <v>7.6499999999999995</v>
      </c>
      <c r="K3515" s="4" t="s">
        <v>16569</v>
      </c>
      <c r="L3515" s="4" t="s">
        <v>16554</v>
      </c>
      <c r="M3515" s="4" t="s">
        <v>16595</v>
      </c>
      <c r="N3515" t="s">
        <v>10232</v>
      </c>
    </row>
    <row r="3516" spans="1:14" ht="40.35" customHeight="1" outlineLevel="2" x14ac:dyDescent="0.2">
      <c r="A3516" t="s">
        <v>10233</v>
      </c>
      <c r="B3516" t="s">
        <v>17744</v>
      </c>
      <c r="C3516" s="7">
        <v>40</v>
      </c>
      <c r="D3516" s="7" t="s">
        <v>17752</v>
      </c>
      <c r="E3516" t="s">
        <v>10234</v>
      </c>
      <c r="F3516" t="s">
        <v>17344</v>
      </c>
      <c r="G3516" s="3">
        <v>24</v>
      </c>
      <c r="H3516" s="4">
        <v>50</v>
      </c>
      <c r="I3516" s="14">
        <f t="shared" si="109"/>
        <v>9</v>
      </c>
      <c r="J3516" s="18">
        <f t="shared" si="108"/>
        <v>7.6499999999999995</v>
      </c>
      <c r="K3516" s="4" t="s">
        <v>16569</v>
      </c>
      <c r="L3516" s="4" t="s">
        <v>16554</v>
      </c>
      <c r="M3516" s="4" t="s">
        <v>16595</v>
      </c>
      <c r="N3516" t="s">
        <v>10235</v>
      </c>
    </row>
    <row r="3517" spans="1:14" ht="40.35" customHeight="1" outlineLevel="2" x14ac:dyDescent="0.2">
      <c r="A3517" t="s">
        <v>10236</v>
      </c>
      <c r="B3517" t="s">
        <v>17745</v>
      </c>
      <c r="C3517" s="7">
        <v>21.5</v>
      </c>
      <c r="D3517" s="7">
        <v>5</v>
      </c>
      <c r="E3517" t="s">
        <v>10237</v>
      </c>
      <c r="F3517" t="s">
        <v>17345</v>
      </c>
      <c r="G3517" s="3">
        <v>1</v>
      </c>
      <c r="H3517" s="4">
        <v>70.833333333333343</v>
      </c>
      <c r="I3517" s="14">
        <f t="shared" si="109"/>
        <v>12.750000000000002</v>
      </c>
      <c r="J3517" s="18">
        <f t="shared" si="108"/>
        <v>10.8375</v>
      </c>
      <c r="K3517" s="4" t="s">
        <v>16538</v>
      </c>
      <c r="L3517" s="4" t="s">
        <v>16554</v>
      </c>
      <c r="M3517" s="4" t="s">
        <v>16560</v>
      </c>
      <c r="N3517" t="s">
        <v>10238</v>
      </c>
    </row>
    <row r="3518" spans="1:14" ht="40.35" customHeight="1" outlineLevel="2" x14ac:dyDescent="0.2">
      <c r="A3518" t="s">
        <v>10239</v>
      </c>
      <c r="B3518" t="s">
        <v>17745</v>
      </c>
      <c r="C3518" s="7">
        <v>31</v>
      </c>
      <c r="D3518" s="7" t="s">
        <v>17759</v>
      </c>
      <c r="E3518" t="s">
        <v>10240</v>
      </c>
      <c r="F3518" t="s">
        <v>17346</v>
      </c>
      <c r="G3518" s="3">
        <v>1</v>
      </c>
      <c r="H3518" s="4">
        <v>70.833333333333343</v>
      </c>
      <c r="I3518" s="14">
        <f t="shared" si="109"/>
        <v>12.750000000000002</v>
      </c>
      <c r="J3518" s="18">
        <f t="shared" si="108"/>
        <v>10.8375</v>
      </c>
      <c r="K3518" s="4" t="s">
        <v>16538</v>
      </c>
      <c r="L3518" s="4" t="s">
        <v>16554</v>
      </c>
      <c r="M3518" s="4" t="s">
        <v>16560</v>
      </c>
      <c r="N3518" t="s">
        <v>10241</v>
      </c>
    </row>
    <row r="3519" spans="1:14" ht="40.35" customHeight="1" outlineLevel="2" x14ac:dyDescent="0.2">
      <c r="A3519" t="s">
        <v>10242</v>
      </c>
      <c r="B3519" t="s">
        <v>17744</v>
      </c>
      <c r="C3519" s="7">
        <v>45.5</v>
      </c>
      <c r="D3519" s="7" t="s">
        <v>17754</v>
      </c>
      <c r="E3519" t="s">
        <v>10243</v>
      </c>
      <c r="F3519" t="s">
        <v>17346</v>
      </c>
      <c r="G3519" s="3">
        <v>1</v>
      </c>
      <c r="H3519" s="4">
        <v>70.833333333333343</v>
      </c>
      <c r="I3519" s="14">
        <f t="shared" si="109"/>
        <v>12.750000000000002</v>
      </c>
      <c r="J3519" s="18">
        <f t="shared" si="108"/>
        <v>10.8375</v>
      </c>
      <c r="K3519" s="4" t="s">
        <v>16538</v>
      </c>
      <c r="L3519" s="4" t="s">
        <v>16554</v>
      </c>
      <c r="M3519" s="4" t="s">
        <v>16560</v>
      </c>
      <c r="N3519" t="s">
        <v>10244</v>
      </c>
    </row>
    <row r="3520" spans="1:14" ht="40.35" customHeight="1" outlineLevel="2" x14ac:dyDescent="0.2">
      <c r="A3520" t="s">
        <v>10245</v>
      </c>
      <c r="B3520" t="s">
        <v>17745</v>
      </c>
      <c r="C3520" s="7">
        <v>20.5</v>
      </c>
      <c r="D3520" s="7">
        <v>4</v>
      </c>
      <c r="E3520" t="s">
        <v>10246</v>
      </c>
      <c r="F3520" t="s">
        <v>17347</v>
      </c>
      <c r="G3520" s="3">
        <v>1</v>
      </c>
      <c r="H3520" s="4">
        <v>50</v>
      </c>
      <c r="I3520" s="14">
        <f t="shared" si="109"/>
        <v>9</v>
      </c>
      <c r="J3520" s="18">
        <f t="shared" si="108"/>
        <v>7.6499999999999995</v>
      </c>
      <c r="K3520" s="4" t="s">
        <v>16538</v>
      </c>
      <c r="L3520" s="4" t="s">
        <v>16554</v>
      </c>
      <c r="M3520" s="4" t="s">
        <v>16559</v>
      </c>
      <c r="N3520" t="s">
        <v>10247</v>
      </c>
    </row>
    <row r="3521" spans="1:14" ht="40.35" customHeight="1" outlineLevel="2" x14ac:dyDescent="0.2">
      <c r="A3521" t="s">
        <v>10248</v>
      </c>
      <c r="B3521" t="s">
        <v>17745</v>
      </c>
      <c r="C3521" s="7">
        <v>22</v>
      </c>
      <c r="D3521" s="7" t="s">
        <v>17751</v>
      </c>
      <c r="E3521" t="s">
        <v>10249</v>
      </c>
      <c r="F3521" t="s">
        <v>17347</v>
      </c>
      <c r="G3521" s="3">
        <v>1</v>
      </c>
      <c r="H3521" s="4">
        <v>50</v>
      </c>
      <c r="I3521" s="14">
        <f t="shared" si="109"/>
        <v>9</v>
      </c>
      <c r="J3521" s="18">
        <f t="shared" si="108"/>
        <v>7.6499999999999995</v>
      </c>
      <c r="K3521" s="4" t="s">
        <v>16538</v>
      </c>
      <c r="L3521" s="4" t="s">
        <v>16554</v>
      </c>
      <c r="M3521" s="4" t="s">
        <v>16559</v>
      </c>
      <c r="N3521" t="s">
        <v>10250</v>
      </c>
    </row>
    <row r="3522" spans="1:14" ht="40.35" customHeight="1" outlineLevel="2" x14ac:dyDescent="0.2">
      <c r="A3522" t="s">
        <v>10251</v>
      </c>
      <c r="B3522" t="s">
        <v>17745</v>
      </c>
      <c r="C3522" s="7">
        <v>24</v>
      </c>
      <c r="D3522" s="7">
        <v>7</v>
      </c>
      <c r="E3522" t="s">
        <v>10252</v>
      </c>
      <c r="F3522" t="s">
        <v>17347</v>
      </c>
      <c r="G3522" s="3">
        <v>1</v>
      </c>
      <c r="H3522" s="4">
        <v>50</v>
      </c>
      <c r="I3522" s="14">
        <f t="shared" si="109"/>
        <v>9</v>
      </c>
      <c r="J3522" s="18">
        <f t="shared" si="108"/>
        <v>7.6499999999999995</v>
      </c>
      <c r="K3522" s="4" t="s">
        <v>16538</v>
      </c>
      <c r="L3522" s="4" t="s">
        <v>16554</v>
      </c>
      <c r="M3522" s="4" t="s">
        <v>16559</v>
      </c>
      <c r="N3522" t="s">
        <v>10253</v>
      </c>
    </row>
    <row r="3523" spans="1:14" ht="40.35" customHeight="1" outlineLevel="2" x14ac:dyDescent="0.2">
      <c r="A3523" t="s">
        <v>10254</v>
      </c>
      <c r="B3523" t="s">
        <v>17745</v>
      </c>
      <c r="C3523" s="7">
        <v>26.5</v>
      </c>
      <c r="D3523" s="7">
        <v>9</v>
      </c>
      <c r="E3523" t="s">
        <v>10255</v>
      </c>
      <c r="F3523" t="s">
        <v>17347</v>
      </c>
      <c r="G3523" s="3">
        <v>1</v>
      </c>
      <c r="H3523" s="4">
        <v>50</v>
      </c>
      <c r="I3523" s="14">
        <f t="shared" si="109"/>
        <v>9</v>
      </c>
      <c r="J3523" s="18">
        <f t="shared" si="108"/>
        <v>7.6499999999999995</v>
      </c>
      <c r="K3523" s="4" t="s">
        <v>16538</v>
      </c>
      <c r="L3523" s="4" t="s">
        <v>16554</v>
      </c>
      <c r="M3523" s="4" t="s">
        <v>16559</v>
      </c>
      <c r="N3523" t="s">
        <v>10256</v>
      </c>
    </row>
    <row r="3524" spans="1:14" ht="40.35" customHeight="1" outlineLevel="2" x14ac:dyDescent="0.2">
      <c r="A3524" t="s">
        <v>10257</v>
      </c>
      <c r="B3524" t="s">
        <v>17744</v>
      </c>
      <c r="C3524" s="7">
        <v>41.5</v>
      </c>
      <c r="D3524" s="7" t="s">
        <v>17757</v>
      </c>
      <c r="E3524" t="s">
        <v>10258</v>
      </c>
      <c r="F3524" t="s">
        <v>17348</v>
      </c>
      <c r="G3524" s="3">
        <v>1</v>
      </c>
      <c r="H3524" s="4">
        <v>83.333333333333343</v>
      </c>
      <c r="I3524" s="14">
        <f t="shared" si="109"/>
        <v>15.000000000000002</v>
      </c>
      <c r="J3524" s="18">
        <f t="shared" ref="J3524:J3587" si="110">SUM(I3524*0.85)</f>
        <v>12.750000000000002</v>
      </c>
      <c r="K3524" s="4" t="s">
        <v>16538</v>
      </c>
      <c r="L3524" s="4" t="s">
        <v>16554</v>
      </c>
      <c r="M3524" s="4" t="s">
        <v>16560</v>
      </c>
      <c r="N3524" t="s">
        <v>10259</v>
      </c>
    </row>
    <row r="3525" spans="1:14" ht="40.35" customHeight="1" outlineLevel="2" x14ac:dyDescent="0.2">
      <c r="A3525" t="s">
        <v>10260</v>
      </c>
      <c r="B3525" t="s">
        <v>17745</v>
      </c>
      <c r="C3525" s="7">
        <v>19.5</v>
      </c>
      <c r="D3525" s="7" t="s">
        <v>17755</v>
      </c>
      <c r="E3525" t="s">
        <v>10261</v>
      </c>
      <c r="F3525" t="s">
        <v>17349</v>
      </c>
      <c r="G3525" s="3">
        <v>1</v>
      </c>
      <c r="H3525" s="4">
        <v>62.5</v>
      </c>
      <c r="I3525" s="14">
        <f t="shared" ref="I3525:I3588" si="111">SUM(H3525*0.18)</f>
        <v>11.25</v>
      </c>
      <c r="J3525" s="18">
        <f t="shared" si="110"/>
        <v>9.5625</v>
      </c>
      <c r="K3525" s="4" t="s">
        <v>16538</v>
      </c>
      <c r="L3525" s="4" t="s">
        <v>16554</v>
      </c>
      <c r="M3525" s="4" t="s">
        <v>16560</v>
      </c>
      <c r="N3525" t="s">
        <v>10262</v>
      </c>
    </row>
    <row r="3526" spans="1:14" ht="40.35" customHeight="1" outlineLevel="2" x14ac:dyDescent="0.2">
      <c r="A3526" t="s">
        <v>10263</v>
      </c>
      <c r="B3526" t="s">
        <v>17745</v>
      </c>
      <c r="C3526" s="7">
        <v>20.5</v>
      </c>
      <c r="D3526" s="7">
        <v>4</v>
      </c>
      <c r="E3526" t="s">
        <v>10264</v>
      </c>
      <c r="F3526" t="s">
        <v>17349</v>
      </c>
      <c r="G3526" s="3">
        <v>1</v>
      </c>
      <c r="H3526" s="4">
        <v>62.5</v>
      </c>
      <c r="I3526" s="14">
        <f t="shared" si="111"/>
        <v>11.25</v>
      </c>
      <c r="J3526" s="18">
        <f t="shared" si="110"/>
        <v>9.5625</v>
      </c>
      <c r="K3526" s="4" t="s">
        <v>16538</v>
      </c>
      <c r="L3526" s="4" t="s">
        <v>16554</v>
      </c>
      <c r="M3526" s="4" t="s">
        <v>16560</v>
      </c>
      <c r="N3526" t="s">
        <v>10265</v>
      </c>
    </row>
    <row r="3527" spans="1:14" ht="40.35" customHeight="1" outlineLevel="2" x14ac:dyDescent="0.2">
      <c r="A3527" t="s">
        <v>10266</v>
      </c>
      <c r="B3527" t="s">
        <v>17745</v>
      </c>
      <c r="C3527" s="7">
        <v>21.5</v>
      </c>
      <c r="D3527" s="7">
        <v>5</v>
      </c>
      <c r="E3527" t="s">
        <v>10267</v>
      </c>
      <c r="F3527" t="s">
        <v>17349</v>
      </c>
      <c r="G3527" s="3">
        <v>1</v>
      </c>
      <c r="H3527" s="4">
        <v>62.5</v>
      </c>
      <c r="I3527" s="14">
        <f t="shared" si="111"/>
        <v>11.25</v>
      </c>
      <c r="J3527" s="18">
        <f t="shared" si="110"/>
        <v>9.5625</v>
      </c>
      <c r="K3527" s="4" t="s">
        <v>16538</v>
      </c>
      <c r="L3527" s="4" t="s">
        <v>16554</v>
      </c>
      <c r="M3527" s="4" t="s">
        <v>16560</v>
      </c>
      <c r="N3527" t="s">
        <v>10268</v>
      </c>
    </row>
    <row r="3528" spans="1:14" ht="40.35" customHeight="1" outlineLevel="2" x14ac:dyDescent="0.2">
      <c r="A3528" t="s">
        <v>10269</v>
      </c>
      <c r="B3528" t="s">
        <v>17745</v>
      </c>
      <c r="C3528" s="7">
        <v>20.5</v>
      </c>
      <c r="D3528" s="7">
        <v>4</v>
      </c>
      <c r="E3528" t="s">
        <v>10270</v>
      </c>
      <c r="F3528" t="s">
        <v>17350</v>
      </c>
      <c r="G3528" s="3">
        <v>17</v>
      </c>
      <c r="H3528" s="4">
        <v>45.833333333333336</v>
      </c>
      <c r="I3528" s="14">
        <f t="shared" si="111"/>
        <v>8.25</v>
      </c>
      <c r="J3528" s="18">
        <f t="shared" si="110"/>
        <v>7.0125000000000002</v>
      </c>
      <c r="K3528" s="4" t="s">
        <v>16535</v>
      </c>
      <c r="L3528" s="4" t="s">
        <v>16554</v>
      </c>
      <c r="M3528" s="4" t="s">
        <v>16558</v>
      </c>
      <c r="N3528" t="s">
        <v>10271</v>
      </c>
    </row>
    <row r="3529" spans="1:14" ht="40.35" customHeight="1" outlineLevel="2" x14ac:dyDescent="0.2">
      <c r="A3529" t="s">
        <v>10272</v>
      </c>
      <c r="B3529" t="s">
        <v>17745</v>
      </c>
      <c r="C3529" s="7">
        <v>21</v>
      </c>
      <c r="D3529" s="7" t="s">
        <v>17750</v>
      </c>
      <c r="E3529" t="s">
        <v>10273</v>
      </c>
      <c r="F3529" t="s">
        <v>17350</v>
      </c>
      <c r="G3529" s="3">
        <v>15</v>
      </c>
      <c r="H3529" s="4">
        <v>45.833333333333336</v>
      </c>
      <c r="I3529" s="14">
        <f t="shared" si="111"/>
        <v>8.25</v>
      </c>
      <c r="J3529" s="18">
        <f t="shared" si="110"/>
        <v>7.0125000000000002</v>
      </c>
      <c r="K3529" s="4" t="s">
        <v>16535</v>
      </c>
      <c r="L3529" s="4" t="s">
        <v>16554</v>
      </c>
      <c r="M3529" s="4" t="s">
        <v>16558</v>
      </c>
      <c r="N3529" t="s">
        <v>10274</v>
      </c>
    </row>
    <row r="3530" spans="1:14" ht="40.35" customHeight="1" outlineLevel="2" x14ac:dyDescent="0.2">
      <c r="A3530" t="s">
        <v>10275</v>
      </c>
      <c r="B3530" t="s">
        <v>17745</v>
      </c>
      <c r="C3530" s="7">
        <v>21.5</v>
      </c>
      <c r="D3530" s="7">
        <v>5</v>
      </c>
      <c r="E3530" t="s">
        <v>10276</v>
      </c>
      <c r="F3530" t="s">
        <v>17350</v>
      </c>
      <c r="G3530" s="3">
        <v>41</v>
      </c>
      <c r="H3530" s="4">
        <v>45.833333333333336</v>
      </c>
      <c r="I3530" s="14">
        <f t="shared" si="111"/>
        <v>8.25</v>
      </c>
      <c r="J3530" s="18">
        <f t="shared" si="110"/>
        <v>7.0125000000000002</v>
      </c>
      <c r="K3530" s="4" t="s">
        <v>16535</v>
      </c>
      <c r="L3530" s="4" t="s">
        <v>16554</v>
      </c>
      <c r="M3530" s="4" t="s">
        <v>16558</v>
      </c>
      <c r="N3530" t="s">
        <v>10277</v>
      </c>
    </row>
    <row r="3531" spans="1:14" ht="40.35" customHeight="1" outlineLevel="2" x14ac:dyDescent="0.2">
      <c r="A3531" t="s">
        <v>10278</v>
      </c>
      <c r="B3531" t="s">
        <v>17745</v>
      </c>
      <c r="C3531" s="7">
        <v>22</v>
      </c>
      <c r="D3531" s="7" t="s">
        <v>17751</v>
      </c>
      <c r="E3531" t="s">
        <v>10279</v>
      </c>
      <c r="F3531" t="s">
        <v>17350</v>
      </c>
      <c r="G3531" s="3">
        <v>69</v>
      </c>
      <c r="H3531" s="4">
        <v>45.833333333333336</v>
      </c>
      <c r="I3531" s="14">
        <f t="shared" si="111"/>
        <v>8.25</v>
      </c>
      <c r="J3531" s="18">
        <f t="shared" si="110"/>
        <v>7.0125000000000002</v>
      </c>
      <c r="K3531" s="4" t="s">
        <v>16535</v>
      </c>
      <c r="L3531" s="4" t="s">
        <v>16554</v>
      </c>
      <c r="M3531" s="4" t="s">
        <v>16558</v>
      </c>
      <c r="N3531" t="s">
        <v>10280</v>
      </c>
    </row>
    <row r="3532" spans="1:14" ht="40.35" customHeight="1" outlineLevel="2" x14ac:dyDescent="0.2">
      <c r="A3532" t="s">
        <v>10281</v>
      </c>
      <c r="B3532" t="s">
        <v>17745</v>
      </c>
      <c r="C3532" s="7">
        <v>23</v>
      </c>
      <c r="D3532" s="7">
        <v>6</v>
      </c>
      <c r="E3532" t="s">
        <v>10282</v>
      </c>
      <c r="F3532" t="s">
        <v>17350</v>
      </c>
      <c r="G3532" s="3">
        <v>101</v>
      </c>
      <c r="H3532" s="4">
        <v>45.833333333333336</v>
      </c>
      <c r="I3532" s="14">
        <f t="shared" si="111"/>
        <v>8.25</v>
      </c>
      <c r="J3532" s="18">
        <f t="shared" si="110"/>
        <v>7.0125000000000002</v>
      </c>
      <c r="K3532" s="4" t="s">
        <v>16535</v>
      </c>
      <c r="L3532" s="4" t="s">
        <v>16554</v>
      </c>
      <c r="M3532" s="4" t="s">
        <v>16558</v>
      </c>
      <c r="N3532" t="s">
        <v>10283</v>
      </c>
    </row>
    <row r="3533" spans="1:14" ht="40.35" customHeight="1" outlineLevel="2" x14ac:dyDescent="0.2">
      <c r="A3533" t="s">
        <v>10284</v>
      </c>
      <c r="B3533" t="s">
        <v>17745</v>
      </c>
      <c r="C3533" s="7">
        <v>23.5</v>
      </c>
      <c r="D3533" s="7" t="s">
        <v>17752</v>
      </c>
      <c r="E3533" t="s">
        <v>10285</v>
      </c>
      <c r="F3533" t="s">
        <v>17350</v>
      </c>
      <c r="G3533" s="3">
        <v>104</v>
      </c>
      <c r="H3533" s="4">
        <v>45.833333333333336</v>
      </c>
      <c r="I3533" s="14">
        <f t="shared" si="111"/>
        <v>8.25</v>
      </c>
      <c r="J3533" s="18">
        <f t="shared" si="110"/>
        <v>7.0125000000000002</v>
      </c>
      <c r="K3533" s="4" t="s">
        <v>16535</v>
      </c>
      <c r="L3533" s="4" t="s">
        <v>16554</v>
      </c>
      <c r="M3533" s="4" t="s">
        <v>16558</v>
      </c>
      <c r="N3533" t="s">
        <v>10286</v>
      </c>
    </row>
    <row r="3534" spans="1:14" ht="40.35" customHeight="1" outlineLevel="2" x14ac:dyDescent="0.2">
      <c r="A3534" t="s">
        <v>10287</v>
      </c>
      <c r="B3534" t="s">
        <v>17744</v>
      </c>
      <c r="C3534" s="7">
        <v>34</v>
      </c>
      <c r="D3534" s="7">
        <v>1</v>
      </c>
      <c r="E3534" t="s">
        <v>10288</v>
      </c>
      <c r="F3534" t="s">
        <v>17351</v>
      </c>
      <c r="G3534" s="3">
        <v>1</v>
      </c>
      <c r="H3534" s="4">
        <v>50</v>
      </c>
      <c r="I3534" s="14">
        <f t="shared" si="111"/>
        <v>9</v>
      </c>
      <c r="J3534" s="18">
        <f t="shared" si="110"/>
        <v>7.6499999999999995</v>
      </c>
      <c r="K3534" s="4" t="s">
        <v>16538</v>
      </c>
      <c r="L3534" s="4" t="s">
        <v>16554</v>
      </c>
      <c r="M3534" s="4" t="s">
        <v>16559</v>
      </c>
      <c r="N3534" t="s">
        <v>10289</v>
      </c>
    </row>
    <row r="3535" spans="1:14" ht="40.35" customHeight="1" outlineLevel="2" x14ac:dyDescent="0.2">
      <c r="A3535" t="s">
        <v>10290</v>
      </c>
      <c r="B3535" t="s">
        <v>17744</v>
      </c>
      <c r="C3535" s="7">
        <v>35</v>
      </c>
      <c r="D3535" s="7">
        <v>2</v>
      </c>
      <c r="E3535" t="s">
        <v>10291</v>
      </c>
      <c r="F3535" t="s">
        <v>17351</v>
      </c>
      <c r="G3535" s="3">
        <v>1</v>
      </c>
      <c r="H3535" s="4">
        <v>50</v>
      </c>
      <c r="I3535" s="14">
        <f t="shared" si="111"/>
        <v>9</v>
      </c>
      <c r="J3535" s="18">
        <f t="shared" si="110"/>
        <v>7.6499999999999995</v>
      </c>
      <c r="K3535" s="4" t="s">
        <v>16538</v>
      </c>
      <c r="L3535" s="4" t="s">
        <v>16554</v>
      </c>
      <c r="M3535" s="4" t="s">
        <v>16559</v>
      </c>
      <c r="N3535" t="s">
        <v>10292</v>
      </c>
    </row>
    <row r="3536" spans="1:14" ht="40.35" customHeight="1" outlineLevel="2" x14ac:dyDescent="0.2">
      <c r="A3536" t="s">
        <v>10293</v>
      </c>
      <c r="B3536" t="s">
        <v>17744</v>
      </c>
      <c r="C3536" s="7">
        <v>35.5</v>
      </c>
      <c r="D3536" s="7" t="s">
        <v>17756</v>
      </c>
      <c r="E3536" t="s">
        <v>10294</v>
      </c>
      <c r="F3536" t="s">
        <v>17352</v>
      </c>
      <c r="G3536" s="3">
        <v>1</v>
      </c>
      <c r="H3536" s="4">
        <v>50</v>
      </c>
      <c r="I3536" s="14">
        <f t="shared" si="111"/>
        <v>9</v>
      </c>
      <c r="J3536" s="18">
        <f t="shared" si="110"/>
        <v>7.6499999999999995</v>
      </c>
      <c r="K3536" s="4" t="s">
        <v>16538</v>
      </c>
      <c r="L3536" s="4" t="s">
        <v>16554</v>
      </c>
      <c r="M3536" s="4" t="s">
        <v>16559</v>
      </c>
      <c r="N3536" t="s">
        <v>10295</v>
      </c>
    </row>
    <row r="3537" spans="1:14" ht="40.35" customHeight="1" outlineLevel="2" x14ac:dyDescent="0.2">
      <c r="A3537" t="s">
        <v>10296</v>
      </c>
      <c r="B3537" t="s">
        <v>17744</v>
      </c>
      <c r="C3537" s="7">
        <v>45</v>
      </c>
      <c r="D3537" s="7">
        <v>10</v>
      </c>
      <c r="E3537" t="s">
        <v>10297</v>
      </c>
      <c r="F3537" t="s">
        <v>17352</v>
      </c>
      <c r="G3537" s="3">
        <v>1</v>
      </c>
      <c r="H3537" s="4">
        <v>50</v>
      </c>
      <c r="I3537" s="14">
        <f t="shared" si="111"/>
        <v>9</v>
      </c>
      <c r="J3537" s="18">
        <f t="shared" si="110"/>
        <v>7.6499999999999995</v>
      </c>
      <c r="K3537" s="4" t="s">
        <v>16538</v>
      </c>
      <c r="L3537" s="4" t="s">
        <v>16554</v>
      </c>
      <c r="M3537" s="4" t="s">
        <v>16559</v>
      </c>
      <c r="N3537" t="s">
        <v>10298</v>
      </c>
    </row>
    <row r="3538" spans="1:14" ht="40.35" customHeight="1" outlineLevel="2" x14ac:dyDescent="0.2">
      <c r="A3538" t="s">
        <v>10299</v>
      </c>
      <c r="B3538" t="s">
        <v>17744</v>
      </c>
      <c r="C3538" s="7">
        <v>37.5</v>
      </c>
      <c r="D3538" s="7" t="s">
        <v>17750</v>
      </c>
      <c r="E3538" t="s">
        <v>10300</v>
      </c>
      <c r="F3538" t="s">
        <v>17353</v>
      </c>
      <c r="G3538" s="3">
        <v>1</v>
      </c>
      <c r="H3538" s="4">
        <v>45.833333333333336</v>
      </c>
      <c r="I3538" s="14">
        <f t="shared" si="111"/>
        <v>8.25</v>
      </c>
      <c r="J3538" s="18">
        <f t="shared" si="110"/>
        <v>7.0125000000000002</v>
      </c>
      <c r="K3538" s="4" t="s">
        <v>16538</v>
      </c>
      <c r="L3538" s="4" t="s">
        <v>16554</v>
      </c>
      <c r="M3538" s="4" t="s">
        <v>16559</v>
      </c>
      <c r="N3538" t="s">
        <v>10301</v>
      </c>
    </row>
    <row r="3539" spans="1:14" ht="40.35" customHeight="1" outlineLevel="2" x14ac:dyDescent="0.2">
      <c r="A3539" t="s">
        <v>10302</v>
      </c>
      <c r="B3539" t="s">
        <v>17744</v>
      </c>
      <c r="C3539" s="7">
        <v>45.5</v>
      </c>
      <c r="D3539" s="7" t="s">
        <v>17754</v>
      </c>
      <c r="E3539" t="s">
        <v>10303</v>
      </c>
      <c r="F3539" t="s">
        <v>17354</v>
      </c>
      <c r="G3539" s="3">
        <v>1</v>
      </c>
      <c r="H3539" s="4">
        <v>45.833333333333336</v>
      </c>
      <c r="I3539" s="14">
        <f t="shared" si="111"/>
        <v>8.25</v>
      </c>
      <c r="J3539" s="18">
        <f t="shared" si="110"/>
        <v>7.0125000000000002</v>
      </c>
      <c r="K3539" s="4" t="s">
        <v>16535</v>
      </c>
      <c r="L3539" s="4" t="s">
        <v>16554</v>
      </c>
      <c r="M3539" s="4" t="s">
        <v>16570</v>
      </c>
      <c r="N3539" t="s">
        <v>10304</v>
      </c>
    </row>
    <row r="3540" spans="1:14" ht="40.35" customHeight="1" outlineLevel="2" x14ac:dyDescent="0.2">
      <c r="A3540" t="s">
        <v>10305</v>
      </c>
      <c r="B3540" t="s">
        <v>17744</v>
      </c>
      <c r="C3540" s="7">
        <v>44</v>
      </c>
      <c r="D3540" s="7" t="s">
        <v>17749</v>
      </c>
      <c r="E3540" t="s">
        <v>10306</v>
      </c>
      <c r="F3540" t="s">
        <v>17355</v>
      </c>
      <c r="G3540" s="3">
        <v>2</v>
      </c>
      <c r="H3540" s="4">
        <v>45.833333333333336</v>
      </c>
      <c r="I3540" s="14">
        <f t="shared" si="111"/>
        <v>8.25</v>
      </c>
      <c r="J3540" s="18">
        <f t="shared" si="110"/>
        <v>7.0125000000000002</v>
      </c>
      <c r="K3540" s="4" t="s">
        <v>16535</v>
      </c>
      <c r="L3540" s="4" t="s">
        <v>16554</v>
      </c>
      <c r="M3540" s="4" t="s">
        <v>16563</v>
      </c>
      <c r="N3540" t="s">
        <v>10307</v>
      </c>
    </row>
    <row r="3541" spans="1:14" ht="40.35" customHeight="1" outlineLevel="2" x14ac:dyDescent="0.2">
      <c r="A3541" t="s">
        <v>10308</v>
      </c>
      <c r="B3541" t="s">
        <v>17744</v>
      </c>
      <c r="C3541" s="7">
        <v>34</v>
      </c>
      <c r="D3541" s="7">
        <v>1</v>
      </c>
      <c r="E3541" t="s">
        <v>10309</v>
      </c>
      <c r="F3541" t="s">
        <v>17356</v>
      </c>
      <c r="G3541" s="3">
        <v>1</v>
      </c>
      <c r="H3541" s="4">
        <v>50</v>
      </c>
      <c r="I3541" s="14">
        <f t="shared" si="111"/>
        <v>9</v>
      </c>
      <c r="J3541" s="18">
        <f t="shared" si="110"/>
        <v>7.6499999999999995</v>
      </c>
      <c r="K3541" s="4" t="s">
        <v>16538</v>
      </c>
      <c r="L3541" s="4" t="s">
        <v>16554</v>
      </c>
      <c r="M3541" s="4" t="s">
        <v>16559</v>
      </c>
      <c r="N3541" t="s">
        <v>10310</v>
      </c>
    </row>
    <row r="3542" spans="1:14" ht="40.35" customHeight="1" outlineLevel="2" x14ac:dyDescent="0.2">
      <c r="A3542" t="s">
        <v>10311</v>
      </c>
      <c r="B3542" t="s">
        <v>17744</v>
      </c>
      <c r="C3542" s="7">
        <v>34</v>
      </c>
      <c r="D3542" s="7">
        <v>1</v>
      </c>
      <c r="E3542" t="s">
        <v>10312</v>
      </c>
      <c r="F3542" t="s">
        <v>17357</v>
      </c>
      <c r="G3542" s="3">
        <v>1</v>
      </c>
      <c r="H3542" s="4">
        <v>58.333333333333336</v>
      </c>
      <c r="I3542" s="14">
        <f t="shared" si="111"/>
        <v>10.5</v>
      </c>
      <c r="J3542" s="18">
        <f t="shared" si="110"/>
        <v>8.9249999999999989</v>
      </c>
      <c r="K3542" s="4" t="s">
        <v>16538</v>
      </c>
      <c r="L3542" s="4" t="s">
        <v>16554</v>
      </c>
      <c r="M3542" s="4" t="s">
        <v>16559</v>
      </c>
      <c r="N3542" t="s">
        <v>10313</v>
      </c>
    </row>
    <row r="3543" spans="1:14" ht="40.35" customHeight="1" outlineLevel="2" x14ac:dyDescent="0.2">
      <c r="A3543" t="s">
        <v>10314</v>
      </c>
      <c r="B3543" t="s">
        <v>17744</v>
      </c>
      <c r="C3543" s="7">
        <v>45</v>
      </c>
      <c r="D3543" s="7">
        <v>10</v>
      </c>
      <c r="E3543" t="s">
        <v>10315</v>
      </c>
      <c r="F3543" t="s">
        <v>17357</v>
      </c>
      <c r="G3543" s="3">
        <v>1</v>
      </c>
      <c r="H3543" s="4">
        <v>58.333333333333336</v>
      </c>
      <c r="I3543" s="14">
        <f t="shared" si="111"/>
        <v>10.5</v>
      </c>
      <c r="J3543" s="18">
        <f t="shared" si="110"/>
        <v>8.9249999999999989</v>
      </c>
      <c r="K3543" s="4" t="s">
        <v>16538</v>
      </c>
      <c r="L3543" s="4" t="s">
        <v>16554</v>
      </c>
      <c r="M3543" s="4" t="s">
        <v>16559</v>
      </c>
      <c r="N3543" t="s">
        <v>10316</v>
      </c>
    </row>
    <row r="3544" spans="1:14" ht="40.35" customHeight="1" outlineLevel="2" x14ac:dyDescent="0.2">
      <c r="A3544" t="s">
        <v>10317</v>
      </c>
      <c r="B3544" t="s">
        <v>17744</v>
      </c>
      <c r="C3544" s="7">
        <v>34</v>
      </c>
      <c r="D3544" s="7">
        <v>1</v>
      </c>
      <c r="E3544" t="s">
        <v>10318</v>
      </c>
      <c r="F3544" t="s">
        <v>17358</v>
      </c>
      <c r="G3544" s="3">
        <v>1</v>
      </c>
      <c r="H3544" s="4">
        <v>58.333333333333336</v>
      </c>
      <c r="I3544" s="14">
        <f t="shared" si="111"/>
        <v>10.5</v>
      </c>
      <c r="J3544" s="18">
        <f t="shared" si="110"/>
        <v>8.9249999999999989</v>
      </c>
      <c r="K3544" s="4" t="s">
        <v>16538</v>
      </c>
      <c r="L3544" s="4" t="s">
        <v>16554</v>
      </c>
      <c r="M3544" s="4" t="s">
        <v>16559</v>
      </c>
      <c r="N3544" t="s">
        <v>10319</v>
      </c>
    </row>
    <row r="3545" spans="1:14" ht="40.35" customHeight="1" outlineLevel="2" x14ac:dyDescent="0.2">
      <c r="A3545" t="s">
        <v>10320</v>
      </c>
      <c r="B3545" t="s">
        <v>17744</v>
      </c>
      <c r="C3545" s="7">
        <v>35.5</v>
      </c>
      <c r="D3545" s="7" t="s">
        <v>17756</v>
      </c>
      <c r="E3545" t="s">
        <v>10321</v>
      </c>
      <c r="F3545" t="s">
        <v>17358</v>
      </c>
      <c r="G3545" s="3">
        <v>1</v>
      </c>
      <c r="H3545" s="4">
        <v>58.333333333333336</v>
      </c>
      <c r="I3545" s="14">
        <f t="shared" si="111"/>
        <v>10.5</v>
      </c>
      <c r="J3545" s="18">
        <f t="shared" si="110"/>
        <v>8.9249999999999989</v>
      </c>
      <c r="K3545" s="4" t="s">
        <v>16538</v>
      </c>
      <c r="L3545" s="4" t="s">
        <v>16554</v>
      </c>
      <c r="M3545" s="4" t="s">
        <v>16559</v>
      </c>
      <c r="N3545" t="s">
        <v>10322</v>
      </c>
    </row>
    <row r="3546" spans="1:14" ht="40.35" customHeight="1" outlineLevel="2" x14ac:dyDescent="0.2">
      <c r="A3546" t="s">
        <v>10323</v>
      </c>
      <c r="B3546" t="s">
        <v>17744</v>
      </c>
      <c r="C3546" s="7">
        <v>45</v>
      </c>
      <c r="D3546" s="7">
        <v>10</v>
      </c>
      <c r="E3546" t="s">
        <v>10324</v>
      </c>
      <c r="F3546" t="s">
        <v>17358</v>
      </c>
      <c r="G3546" s="3">
        <v>1</v>
      </c>
      <c r="H3546" s="4">
        <v>58.333333333333336</v>
      </c>
      <c r="I3546" s="14">
        <f t="shared" si="111"/>
        <v>10.5</v>
      </c>
      <c r="J3546" s="18">
        <f t="shared" si="110"/>
        <v>8.9249999999999989</v>
      </c>
      <c r="K3546" s="4" t="s">
        <v>16538</v>
      </c>
      <c r="L3546" s="4" t="s">
        <v>16554</v>
      </c>
      <c r="M3546" s="4" t="s">
        <v>16559</v>
      </c>
      <c r="N3546" t="s">
        <v>10325</v>
      </c>
    </row>
    <row r="3547" spans="1:14" ht="40.35" customHeight="1" outlineLevel="2" x14ac:dyDescent="0.2">
      <c r="A3547" t="s">
        <v>10326</v>
      </c>
      <c r="B3547" t="s">
        <v>17744</v>
      </c>
      <c r="C3547" s="7">
        <v>47.5</v>
      </c>
      <c r="D3547" s="7" t="s">
        <v>17759</v>
      </c>
      <c r="E3547" t="s">
        <v>10327</v>
      </c>
      <c r="F3547" t="s">
        <v>17358</v>
      </c>
      <c r="G3547" s="3">
        <v>1</v>
      </c>
      <c r="H3547" s="4">
        <v>58.333333333333336</v>
      </c>
      <c r="I3547" s="14">
        <f t="shared" si="111"/>
        <v>10.5</v>
      </c>
      <c r="J3547" s="18">
        <f t="shared" si="110"/>
        <v>8.9249999999999989</v>
      </c>
      <c r="K3547" s="4" t="s">
        <v>16538</v>
      </c>
      <c r="L3547" s="4" t="s">
        <v>16554</v>
      </c>
      <c r="M3547" s="4" t="s">
        <v>16559</v>
      </c>
      <c r="N3547" t="s">
        <v>10328</v>
      </c>
    </row>
    <row r="3548" spans="1:14" ht="40.35" customHeight="1" outlineLevel="2" x14ac:dyDescent="0.2">
      <c r="A3548" t="s">
        <v>10329</v>
      </c>
      <c r="B3548" t="s">
        <v>17744</v>
      </c>
      <c r="C3548" s="7">
        <v>48</v>
      </c>
      <c r="D3548" s="7">
        <v>13</v>
      </c>
      <c r="E3548" t="s">
        <v>10330</v>
      </c>
      <c r="F3548" t="s">
        <v>17358</v>
      </c>
      <c r="G3548" s="3">
        <v>1</v>
      </c>
      <c r="H3548" s="4">
        <v>58.333333333333336</v>
      </c>
      <c r="I3548" s="14">
        <f t="shared" si="111"/>
        <v>10.5</v>
      </c>
      <c r="J3548" s="18">
        <f t="shared" si="110"/>
        <v>8.9249999999999989</v>
      </c>
      <c r="K3548" s="4" t="s">
        <v>16538</v>
      </c>
      <c r="L3548" s="4" t="s">
        <v>16554</v>
      </c>
      <c r="M3548" s="4" t="s">
        <v>16559</v>
      </c>
      <c r="N3548" t="s">
        <v>10331</v>
      </c>
    </row>
    <row r="3549" spans="1:14" ht="40.35" customHeight="1" outlineLevel="2" x14ac:dyDescent="0.2">
      <c r="A3549" t="s">
        <v>10332</v>
      </c>
      <c r="B3549" t="s">
        <v>17745</v>
      </c>
      <c r="C3549" s="7">
        <v>18</v>
      </c>
      <c r="D3549" s="7">
        <v>2</v>
      </c>
      <c r="E3549" t="s">
        <v>10333</v>
      </c>
      <c r="F3549" t="s">
        <v>17359</v>
      </c>
      <c r="G3549" s="3">
        <v>1</v>
      </c>
      <c r="H3549" s="4">
        <v>66.666666666666671</v>
      </c>
      <c r="I3549" s="14">
        <f t="shared" si="111"/>
        <v>12</v>
      </c>
      <c r="J3549" s="18">
        <f t="shared" si="110"/>
        <v>10.199999999999999</v>
      </c>
      <c r="K3549" s="4" t="s">
        <v>16538</v>
      </c>
      <c r="L3549" s="4" t="s">
        <v>16554</v>
      </c>
      <c r="M3549" s="4" t="s">
        <v>16560</v>
      </c>
      <c r="N3549" t="s">
        <v>10334</v>
      </c>
    </row>
    <row r="3550" spans="1:14" ht="40.35" customHeight="1" outlineLevel="2" x14ac:dyDescent="0.2">
      <c r="A3550" t="s">
        <v>10335</v>
      </c>
      <c r="B3550" t="s">
        <v>17745</v>
      </c>
      <c r="C3550" s="7">
        <v>18.5</v>
      </c>
      <c r="D3550" s="7" t="s">
        <v>17756</v>
      </c>
      <c r="E3550" t="s">
        <v>10336</v>
      </c>
      <c r="F3550" t="s">
        <v>17359</v>
      </c>
      <c r="G3550" s="3">
        <v>1</v>
      </c>
      <c r="H3550" s="4">
        <v>66.666666666666671</v>
      </c>
      <c r="I3550" s="14">
        <f t="shared" si="111"/>
        <v>12</v>
      </c>
      <c r="J3550" s="18">
        <f t="shared" si="110"/>
        <v>10.199999999999999</v>
      </c>
      <c r="K3550" s="4" t="s">
        <v>16538</v>
      </c>
      <c r="L3550" s="4" t="s">
        <v>16554</v>
      </c>
      <c r="M3550" s="4" t="s">
        <v>16560</v>
      </c>
      <c r="N3550" t="s">
        <v>10337</v>
      </c>
    </row>
    <row r="3551" spans="1:14" ht="40.35" customHeight="1" outlineLevel="2" x14ac:dyDescent="0.2">
      <c r="A3551" t="s">
        <v>10338</v>
      </c>
      <c r="B3551" t="s">
        <v>17745</v>
      </c>
      <c r="C3551" s="7">
        <v>32</v>
      </c>
      <c r="D3551" s="7">
        <v>13</v>
      </c>
      <c r="E3551" t="s">
        <v>10339</v>
      </c>
      <c r="F3551" t="s">
        <v>17359</v>
      </c>
      <c r="G3551" s="3">
        <v>2</v>
      </c>
      <c r="H3551" s="4">
        <v>66.666666666666671</v>
      </c>
      <c r="I3551" s="14">
        <f t="shared" si="111"/>
        <v>12</v>
      </c>
      <c r="J3551" s="18">
        <f t="shared" si="110"/>
        <v>10.199999999999999</v>
      </c>
      <c r="K3551" s="4" t="s">
        <v>16538</v>
      </c>
      <c r="L3551" s="4" t="s">
        <v>16554</v>
      </c>
      <c r="M3551" s="4" t="s">
        <v>16560</v>
      </c>
      <c r="N3551" t="s">
        <v>10340</v>
      </c>
    </row>
    <row r="3552" spans="1:14" ht="40.35" customHeight="1" outlineLevel="2" x14ac:dyDescent="0.2">
      <c r="A3552" t="s">
        <v>10341</v>
      </c>
      <c r="B3552" t="s">
        <v>17744</v>
      </c>
      <c r="C3552" s="7">
        <v>47</v>
      </c>
      <c r="D3552" s="7">
        <v>12</v>
      </c>
      <c r="E3552" t="s">
        <v>10342</v>
      </c>
      <c r="F3552" t="s">
        <v>17359</v>
      </c>
      <c r="G3552" s="3">
        <v>1</v>
      </c>
      <c r="H3552" s="4">
        <v>66.666666666666671</v>
      </c>
      <c r="I3552" s="14">
        <f t="shared" si="111"/>
        <v>12</v>
      </c>
      <c r="J3552" s="18">
        <f t="shared" si="110"/>
        <v>10.199999999999999</v>
      </c>
      <c r="K3552" s="4" t="s">
        <v>16538</v>
      </c>
      <c r="L3552" s="4" t="s">
        <v>16554</v>
      </c>
      <c r="M3552" s="4" t="s">
        <v>16560</v>
      </c>
      <c r="N3552" t="s">
        <v>10343</v>
      </c>
    </row>
    <row r="3553" spans="1:14" ht="40.35" customHeight="1" outlineLevel="2" x14ac:dyDescent="0.2">
      <c r="A3553" t="s">
        <v>10344</v>
      </c>
      <c r="B3553" t="s">
        <v>17745</v>
      </c>
      <c r="C3553" s="7">
        <v>22</v>
      </c>
      <c r="D3553" s="7" t="s">
        <v>17751</v>
      </c>
      <c r="E3553" t="s">
        <v>10345</v>
      </c>
      <c r="F3553" t="s">
        <v>17360</v>
      </c>
      <c r="G3553" s="3">
        <v>2</v>
      </c>
      <c r="H3553" s="4">
        <v>58.333333333333336</v>
      </c>
      <c r="I3553" s="14">
        <f t="shared" si="111"/>
        <v>10.5</v>
      </c>
      <c r="J3553" s="18">
        <f t="shared" si="110"/>
        <v>8.9249999999999989</v>
      </c>
      <c r="K3553" s="4" t="s">
        <v>16538</v>
      </c>
      <c r="L3553" s="4" t="s">
        <v>16554</v>
      </c>
      <c r="M3553" s="4" t="s">
        <v>16565</v>
      </c>
      <c r="N3553" t="s">
        <v>10346</v>
      </c>
    </row>
    <row r="3554" spans="1:14" ht="40.35" customHeight="1" outlineLevel="2" x14ac:dyDescent="0.2">
      <c r="A3554" t="s">
        <v>10347</v>
      </c>
      <c r="B3554" t="s">
        <v>17745</v>
      </c>
      <c r="C3554" s="7">
        <v>23</v>
      </c>
      <c r="D3554" s="7">
        <v>6</v>
      </c>
      <c r="E3554" t="s">
        <v>10348</v>
      </c>
      <c r="F3554" t="s">
        <v>17360</v>
      </c>
      <c r="G3554" s="3">
        <v>2</v>
      </c>
      <c r="H3554" s="4">
        <v>58.333333333333336</v>
      </c>
      <c r="I3554" s="14">
        <f t="shared" si="111"/>
        <v>10.5</v>
      </c>
      <c r="J3554" s="18">
        <f t="shared" si="110"/>
        <v>8.9249999999999989</v>
      </c>
      <c r="K3554" s="4" t="s">
        <v>16538</v>
      </c>
      <c r="L3554" s="4" t="s">
        <v>16554</v>
      </c>
      <c r="M3554" s="4" t="s">
        <v>16565</v>
      </c>
      <c r="N3554" t="s">
        <v>10349</v>
      </c>
    </row>
    <row r="3555" spans="1:14" ht="40.35" customHeight="1" outlineLevel="2" x14ac:dyDescent="0.2">
      <c r="A3555" t="s">
        <v>10350</v>
      </c>
      <c r="B3555" t="s">
        <v>17745</v>
      </c>
      <c r="C3555" s="7">
        <v>23.5</v>
      </c>
      <c r="D3555" s="7" t="s">
        <v>17752</v>
      </c>
      <c r="E3555" t="s">
        <v>10351</v>
      </c>
      <c r="F3555" t="s">
        <v>17360</v>
      </c>
      <c r="G3555" s="3">
        <v>1</v>
      </c>
      <c r="H3555" s="4">
        <v>58.333333333333336</v>
      </c>
      <c r="I3555" s="14">
        <f t="shared" si="111"/>
        <v>10.5</v>
      </c>
      <c r="J3555" s="18">
        <f t="shared" si="110"/>
        <v>8.9249999999999989</v>
      </c>
      <c r="K3555" s="4" t="s">
        <v>16538</v>
      </c>
      <c r="L3555" s="4" t="s">
        <v>16554</v>
      </c>
      <c r="M3555" s="4" t="s">
        <v>16565</v>
      </c>
      <c r="N3555" t="s">
        <v>10352</v>
      </c>
    </row>
    <row r="3556" spans="1:14" ht="40.35" customHeight="1" outlineLevel="2" x14ac:dyDescent="0.2">
      <c r="A3556" t="s">
        <v>10353</v>
      </c>
      <c r="B3556" t="s">
        <v>17745</v>
      </c>
      <c r="C3556" s="7">
        <v>24</v>
      </c>
      <c r="D3556" s="7">
        <v>7</v>
      </c>
      <c r="E3556" t="s">
        <v>10354</v>
      </c>
      <c r="F3556" t="s">
        <v>17360</v>
      </c>
      <c r="G3556" s="3">
        <v>1</v>
      </c>
      <c r="H3556" s="4">
        <v>58.333333333333336</v>
      </c>
      <c r="I3556" s="14">
        <f t="shared" si="111"/>
        <v>10.5</v>
      </c>
      <c r="J3556" s="18">
        <f t="shared" si="110"/>
        <v>8.9249999999999989</v>
      </c>
      <c r="K3556" s="4" t="s">
        <v>16538</v>
      </c>
      <c r="L3556" s="4" t="s">
        <v>16554</v>
      </c>
      <c r="M3556" s="4" t="s">
        <v>16565</v>
      </c>
      <c r="N3556" t="s">
        <v>10355</v>
      </c>
    </row>
    <row r="3557" spans="1:14" ht="40.35" customHeight="1" outlineLevel="2" x14ac:dyDescent="0.2">
      <c r="A3557" t="s">
        <v>10356</v>
      </c>
      <c r="B3557" t="s">
        <v>17745</v>
      </c>
      <c r="C3557" s="7">
        <v>26</v>
      </c>
      <c r="D3557" s="7" t="s">
        <v>17748</v>
      </c>
      <c r="E3557" t="s">
        <v>10357</v>
      </c>
      <c r="F3557" t="s">
        <v>17360</v>
      </c>
      <c r="G3557" s="3">
        <v>1</v>
      </c>
      <c r="H3557" s="4">
        <v>58.333333333333336</v>
      </c>
      <c r="I3557" s="14">
        <f t="shared" si="111"/>
        <v>10.5</v>
      </c>
      <c r="J3557" s="18">
        <f t="shared" si="110"/>
        <v>8.9249999999999989</v>
      </c>
      <c r="K3557" s="4" t="s">
        <v>16538</v>
      </c>
      <c r="L3557" s="4" t="s">
        <v>16554</v>
      </c>
      <c r="M3557" s="4" t="s">
        <v>16565</v>
      </c>
      <c r="N3557" t="s">
        <v>10358</v>
      </c>
    </row>
    <row r="3558" spans="1:14" ht="40.35" customHeight="1" outlineLevel="2" x14ac:dyDescent="0.2">
      <c r="A3558" t="s">
        <v>10359</v>
      </c>
      <c r="B3558" t="s">
        <v>17745</v>
      </c>
      <c r="C3558" s="7">
        <v>27.5</v>
      </c>
      <c r="D3558" s="7" t="s">
        <v>17749</v>
      </c>
      <c r="E3558" t="s">
        <v>10360</v>
      </c>
      <c r="F3558" t="s">
        <v>17360</v>
      </c>
      <c r="G3558" s="3">
        <v>1</v>
      </c>
      <c r="H3558" s="4">
        <v>58.333333333333336</v>
      </c>
      <c r="I3558" s="14">
        <f t="shared" si="111"/>
        <v>10.5</v>
      </c>
      <c r="J3558" s="18">
        <f t="shared" si="110"/>
        <v>8.9249999999999989</v>
      </c>
      <c r="K3558" s="4" t="s">
        <v>16538</v>
      </c>
      <c r="L3558" s="4" t="s">
        <v>16554</v>
      </c>
      <c r="M3558" s="4" t="s">
        <v>16565</v>
      </c>
      <c r="N3558" t="s">
        <v>10361</v>
      </c>
    </row>
    <row r="3559" spans="1:14" ht="40.35" customHeight="1" outlineLevel="2" x14ac:dyDescent="0.2">
      <c r="A3559" t="s">
        <v>10362</v>
      </c>
      <c r="B3559" t="s">
        <v>17745</v>
      </c>
      <c r="C3559" s="7">
        <v>20.5</v>
      </c>
      <c r="D3559" s="7">
        <v>4</v>
      </c>
      <c r="E3559" t="s">
        <v>10363</v>
      </c>
      <c r="F3559" t="s">
        <v>17361</v>
      </c>
      <c r="G3559" s="3">
        <v>1</v>
      </c>
      <c r="H3559" s="4">
        <v>62.5</v>
      </c>
      <c r="I3559" s="14">
        <f t="shared" si="111"/>
        <v>11.25</v>
      </c>
      <c r="J3559" s="18">
        <f t="shared" si="110"/>
        <v>9.5625</v>
      </c>
      <c r="K3559" s="4" t="s">
        <v>16538</v>
      </c>
      <c r="L3559" s="4" t="s">
        <v>16554</v>
      </c>
      <c r="M3559" s="4" t="s">
        <v>16565</v>
      </c>
      <c r="N3559" t="s">
        <v>10364</v>
      </c>
    </row>
    <row r="3560" spans="1:14" ht="40.35" customHeight="1" outlineLevel="2" x14ac:dyDescent="0.2">
      <c r="A3560" t="s">
        <v>10365</v>
      </c>
      <c r="B3560" t="s">
        <v>17745</v>
      </c>
      <c r="C3560" s="7">
        <v>21</v>
      </c>
      <c r="D3560" s="7" t="s">
        <v>17750</v>
      </c>
      <c r="E3560" t="s">
        <v>10366</v>
      </c>
      <c r="F3560" t="s">
        <v>17361</v>
      </c>
      <c r="G3560" s="3">
        <v>1</v>
      </c>
      <c r="H3560" s="4">
        <v>62.5</v>
      </c>
      <c r="I3560" s="14">
        <f t="shared" si="111"/>
        <v>11.25</v>
      </c>
      <c r="J3560" s="18">
        <f t="shared" si="110"/>
        <v>9.5625</v>
      </c>
      <c r="K3560" s="4" t="s">
        <v>16538</v>
      </c>
      <c r="L3560" s="4" t="s">
        <v>16554</v>
      </c>
      <c r="M3560" s="4" t="s">
        <v>16565</v>
      </c>
      <c r="N3560" t="s">
        <v>10367</v>
      </c>
    </row>
    <row r="3561" spans="1:14" ht="40.35" customHeight="1" outlineLevel="2" x14ac:dyDescent="0.2">
      <c r="A3561" t="s">
        <v>10368</v>
      </c>
      <c r="B3561" t="s">
        <v>17744</v>
      </c>
      <c r="C3561" s="7">
        <v>34</v>
      </c>
      <c r="D3561" s="7">
        <v>1</v>
      </c>
      <c r="E3561" t="s">
        <v>10369</v>
      </c>
      <c r="F3561" t="s">
        <v>17362</v>
      </c>
      <c r="G3561" s="3">
        <v>1</v>
      </c>
      <c r="H3561" s="4">
        <v>50</v>
      </c>
      <c r="I3561" s="14">
        <f t="shared" si="111"/>
        <v>9</v>
      </c>
      <c r="J3561" s="18">
        <f t="shared" si="110"/>
        <v>7.6499999999999995</v>
      </c>
      <c r="K3561" s="4" t="s">
        <v>16535</v>
      </c>
      <c r="L3561" s="4" t="s">
        <v>16554</v>
      </c>
      <c r="M3561" s="4" t="s">
        <v>16570</v>
      </c>
      <c r="N3561" t="s">
        <v>10370</v>
      </c>
    </row>
    <row r="3562" spans="1:14" ht="40.35" customHeight="1" outlineLevel="2" x14ac:dyDescent="0.2">
      <c r="A3562" t="s">
        <v>10371</v>
      </c>
      <c r="B3562" t="s">
        <v>17745</v>
      </c>
      <c r="C3562" s="7">
        <v>17</v>
      </c>
      <c r="D3562" s="7">
        <v>1</v>
      </c>
      <c r="E3562" t="s">
        <v>10372</v>
      </c>
      <c r="F3562" t="s">
        <v>17363</v>
      </c>
      <c r="G3562" s="3">
        <v>1</v>
      </c>
      <c r="H3562" s="4">
        <v>58.333333333333336</v>
      </c>
      <c r="I3562" s="14">
        <f t="shared" si="111"/>
        <v>10.5</v>
      </c>
      <c r="J3562" s="18">
        <f t="shared" si="110"/>
        <v>8.9249999999999989</v>
      </c>
      <c r="K3562" s="4" t="s">
        <v>16538</v>
      </c>
      <c r="L3562" s="4" t="s">
        <v>16554</v>
      </c>
      <c r="M3562" s="4" t="s">
        <v>16560</v>
      </c>
      <c r="N3562" t="s">
        <v>10373</v>
      </c>
    </row>
    <row r="3563" spans="1:14" ht="40.35" customHeight="1" outlineLevel="2" x14ac:dyDescent="0.2">
      <c r="A3563" t="s">
        <v>10374</v>
      </c>
      <c r="B3563" t="s">
        <v>17745</v>
      </c>
      <c r="C3563" s="7">
        <v>18</v>
      </c>
      <c r="D3563" s="7">
        <v>2</v>
      </c>
      <c r="E3563" t="s">
        <v>10375</v>
      </c>
      <c r="F3563" t="s">
        <v>17363</v>
      </c>
      <c r="G3563" s="3">
        <v>5</v>
      </c>
      <c r="H3563" s="4">
        <v>58.333333333333336</v>
      </c>
      <c r="I3563" s="14">
        <f t="shared" si="111"/>
        <v>10.5</v>
      </c>
      <c r="J3563" s="18">
        <f t="shared" si="110"/>
        <v>8.9249999999999989</v>
      </c>
      <c r="K3563" s="4" t="s">
        <v>16538</v>
      </c>
      <c r="L3563" s="4" t="s">
        <v>16554</v>
      </c>
      <c r="M3563" s="4" t="s">
        <v>16560</v>
      </c>
      <c r="N3563" t="s">
        <v>10376</v>
      </c>
    </row>
    <row r="3564" spans="1:14" ht="40.35" customHeight="1" outlineLevel="2" x14ac:dyDescent="0.2">
      <c r="A3564" t="s">
        <v>10377</v>
      </c>
      <c r="B3564" t="s">
        <v>17745</v>
      </c>
      <c r="C3564" s="7">
        <v>18.5</v>
      </c>
      <c r="D3564" s="7" t="s">
        <v>17756</v>
      </c>
      <c r="E3564" t="s">
        <v>10378</v>
      </c>
      <c r="F3564" t="s">
        <v>17363</v>
      </c>
      <c r="G3564" s="3">
        <v>5</v>
      </c>
      <c r="H3564" s="4">
        <v>58.333333333333336</v>
      </c>
      <c r="I3564" s="14">
        <f t="shared" si="111"/>
        <v>10.5</v>
      </c>
      <c r="J3564" s="18">
        <f t="shared" si="110"/>
        <v>8.9249999999999989</v>
      </c>
      <c r="K3564" s="4" t="s">
        <v>16538</v>
      </c>
      <c r="L3564" s="4" t="s">
        <v>16554</v>
      </c>
      <c r="M3564" s="4" t="s">
        <v>16560</v>
      </c>
      <c r="N3564" t="s">
        <v>10379</v>
      </c>
    </row>
    <row r="3565" spans="1:14" ht="40.35" customHeight="1" outlineLevel="2" x14ac:dyDescent="0.2">
      <c r="A3565" t="s">
        <v>10380</v>
      </c>
      <c r="B3565" t="s">
        <v>17745</v>
      </c>
      <c r="C3565" s="7">
        <v>28</v>
      </c>
      <c r="D3565" s="7">
        <v>10</v>
      </c>
      <c r="E3565" t="s">
        <v>10381</v>
      </c>
      <c r="F3565" t="s">
        <v>17363</v>
      </c>
      <c r="G3565" s="3">
        <v>1</v>
      </c>
      <c r="H3565" s="4">
        <v>58.333333333333336</v>
      </c>
      <c r="I3565" s="14">
        <f t="shared" si="111"/>
        <v>10.5</v>
      </c>
      <c r="J3565" s="18">
        <f t="shared" si="110"/>
        <v>8.9249999999999989</v>
      </c>
      <c r="K3565" s="4" t="s">
        <v>16538</v>
      </c>
      <c r="L3565" s="4" t="s">
        <v>16554</v>
      </c>
      <c r="M3565" s="4" t="s">
        <v>16560</v>
      </c>
      <c r="N3565" t="s">
        <v>10382</v>
      </c>
    </row>
    <row r="3566" spans="1:14" ht="40.35" customHeight="1" outlineLevel="2" x14ac:dyDescent="0.2">
      <c r="A3566" t="s">
        <v>10383</v>
      </c>
      <c r="B3566" t="s">
        <v>17745</v>
      </c>
      <c r="C3566" s="7">
        <v>29</v>
      </c>
      <c r="D3566" s="7">
        <v>11</v>
      </c>
      <c r="E3566" t="s">
        <v>10384</v>
      </c>
      <c r="F3566" t="s">
        <v>17363</v>
      </c>
      <c r="G3566" s="3">
        <v>2</v>
      </c>
      <c r="H3566" s="4">
        <v>58.333333333333336</v>
      </c>
      <c r="I3566" s="14">
        <f t="shared" si="111"/>
        <v>10.5</v>
      </c>
      <c r="J3566" s="18">
        <f t="shared" si="110"/>
        <v>8.9249999999999989</v>
      </c>
      <c r="K3566" s="4" t="s">
        <v>16538</v>
      </c>
      <c r="L3566" s="4" t="s">
        <v>16554</v>
      </c>
      <c r="M3566" s="4" t="s">
        <v>16560</v>
      </c>
      <c r="N3566" t="s">
        <v>10385</v>
      </c>
    </row>
    <row r="3567" spans="1:14" ht="40.35" customHeight="1" outlineLevel="2" x14ac:dyDescent="0.2">
      <c r="A3567" t="s">
        <v>10386</v>
      </c>
      <c r="B3567" t="s">
        <v>17745</v>
      </c>
      <c r="C3567" s="7">
        <v>30.5</v>
      </c>
      <c r="D3567" s="7">
        <v>12</v>
      </c>
      <c r="E3567" t="s">
        <v>10387</v>
      </c>
      <c r="F3567" t="s">
        <v>17363</v>
      </c>
      <c r="G3567" s="3">
        <v>2</v>
      </c>
      <c r="H3567" s="4">
        <v>58.333333333333336</v>
      </c>
      <c r="I3567" s="14">
        <f t="shared" si="111"/>
        <v>10.5</v>
      </c>
      <c r="J3567" s="18">
        <f t="shared" si="110"/>
        <v>8.9249999999999989</v>
      </c>
      <c r="K3567" s="4" t="s">
        <v>16538</v>
      </c>
      <c r="L3567" s="4" t="s">
        <v>16554</v>
      </c>
      <c r="M3567" s="4" t="s">
        <v>16560</v>
      </c>
      <c r="N3567" t="s">
        <v>10388</v>
      </c>
    </row>
    <row r="3568" spans="1:14" ht="40.35" customHeight="1" outlineLevel="2" x14ac:dyDescent="0.2">
      <c r="A3568" t="s">
        <v>10389</v>
      </c>
      <c r="B3568" t="s">
        <v>17745</v>
      </c>
      <c r="C3568" s="7">
        <v>31</v>
      </c>
      <c r="D3568" s="7" t="s">
        <v>17759</v>
      </c>
      <c r="E3568" t="s">
        <v>10390</v>
      </c>
      <c r="F3568" t="s">
        <v>17363</v>
      </c>
      <c r="G3568" s="3">
        <v>2</v>
      </c>
      <c r="H3568" s="4">
        <v>58.333333333333336</v>
      </c>
      <c r="I3568" s="14">
        <f t="shared" si="111"/>
        <v>10.5</v>
      </c>
      <c r="J3568" s="18">
        <f t="shared" si="110"/>
        <v>8.9249999999999989</v>
      </c>
      <c r="K3568" s="4" t="s">
        <v>16538</v>
      </c>
      <c r="L3568" s="4" t="s">
        <v>16554</v>
      </c>
      <c r="M3568" s="4" t="s">
        <v>16560</v>
      </c>
      <c r="N3568" t="s">
        <v>10391</v>
      </c>
    </row>
    <row r="3569" spans="1:14" ht="40.35" customHeight="1" outlineLevel="2" x14ac:dyDescent="0.2">
      <c r="A3569" t="s">
        <v>10392</v>
      </c>
      <c r="B3569" t="s">
        <v>17745</v>
      </c>
      <c r="C3569" s="7">
        <v>32</v>
      </c>
      <c r="D3569" s="7">
        <v>13</v>
      </c>
      <c r="E3569" t="s">
        <v>10393</v>
      </c>
      <c r="F3569" t="s">
        <v>17363</v>
      </c>
      <c r="G3569" s="3">
        <v>1</v>
      </c>
      <c r="H3569" s="4">
        <v>58.333333333333336</v>
      </c>
      <c r="I3569" s="14">
        <f t="shared" si="111"/>
        <v>10.5</v>
      </c>
      <c r="J3569" s="18">
        <f t="shared" si="110"/>
        <v>8.9249999999999989</v>
      </c>
      <c r="K3569" s="4" t="s">
        <v>16538</v>
      </c>
      <c r="L3569" s="4" t="s">
        <v>16554</v>
      </c>
      <c r="M3569" s="4" t="s">
        <v>16560</v>
      </c>
      <c r="N3569" t="s">
        <v>10394</v>
      </c>
    </row>
    <row r="3570" spans="1:14" ht="40.35" customHeight="1" outlineLevel="2" x14ac:dyDescent="0.2">
      <c r="A3570" t="s">
        <v>10395</v>
      </c>
      <c r="B3570" t="s">
        <v>17745</v>
      </c>
      <c r="C3570" s="7">
        <v>23.5</v>
      </c>
      <c r="D3570" s="7" t="s">
        <v>17752</v>
      </c>
      <c r="E3570" t="s">
        <v>10396</v>
      </c>
      <c r="F3570" t="s">
        <v>17364</v>
      </c>
      <c r="G3570" s="3">
        <v>1</v>
      </c>
      <c r="H3570" s="4">
        <v>54.166666666666671</v>
      </c>
      <c r="I3570" s="14">
        <f t="shared" si="111"/>
        <v>9.75</v>
      </c>
      <c r="J3570" s="18">
        <f t="shared" si="110"/>
        <v>8.2874999999999996</v>
      </c>
      <c r="K3570" s="4" t="s">
        <v>16538</v>
      </c>
      <c r="L3570" s="4" t="s">
        <v>16554</v>
      </c>
      <c r="M3570" s="4" t="s">
        <v>16560</v>
      </c>
      <c r="N3570" t="s">
        <v>10397</v>
      </c>
    </row>
    <row r="3571" spans="1:14" ht="40.35" customHeight="1" outlineLevel="2" x14ac:dyDescent="0.2">
      <c r="A3571" t="s">
        <v>10398</v>
      </c>
      <c r="B3571" t="s">
        <v>17745</v>
      </c>
      <c r="C3571" s="7">
        <v>25</v>
      </c>
      <c r="D3571" s="7" t="s">
        <v>17757</v>
      </c>
      <c r="E3571" t="s">
        <v>10399</v>
      </c>
      <c r="F3571" t="s">
        <v>17364</v>
      </c>
      <c r="G3571" s="3">
        <v>1</v>
      </c>
      <c r="H3571" s="4">
        <v>54.166666666666671</v>
      </c>
      <c r="I3571" s="14">
        <f t="shared" si="111"/>
        <v>9.75</v>
      </c>
      <c r="J3571" s="18">
        <f t="shared" si="110"/>
        <v>8.2874999999999996</v>
      </c>
      <c r="K3571" s="4" t="s">
        <v>16538</v>
      </c>
      <c r="L3571" s="4" t="s">
        <v>16554</v>
      </c>
      <c r="M3571" s="4" t="s">
        <v>16560</v>
      </c>
      <c r="N3571" t="s">
        <v>10400</v>
      </c>
    </row>
    <row r="3572" spans="1:14" ht="40.35" customHeight="1" outlineLevel="2" x14ac:dyDescent="0.2">
      <c r="A3572" t="s">
        <v>10401</v>
      </c>
      <c r="B3572" t="s">
        <v>17745</v>
      </c>
      <c r="C3572" s="7">
        <v>25.5</v>
      </c>
      <c r="D3572" s="7">
        <v>8</v>
      </c>
      <c r="E3572" t="s">
        <v>10402</v>
      </c>
      <c r="F3572" t="s">
        <v>17364</v>
      </c>
      <c r="G3572" s="3">
        <v>1</v>
      </c>
      <c r="H3572" s="4">
        <v>54.166666666666671</v>
      </c>
      <c r="I3572" s="14">
        <f t="shared" si="111"/>
        <v>9.75</v>
      </c>
      <c r="J3572" s="18">
        <f t="shared" si="110"/>
        <v>8.2874999999999996</v>
      </c>
      <c r="K3572" s="4" t="s">
        <v>16538</v>
      </c>
      <c r="L3572" s="4" t="s">
        <v>16554</v>
      </c>
      <c r="M3572" s="4" t="s">
        <v>16560</v>
      </c>
      <c r="N3572" t="s">
        <v>10403</v>
      </c>
    </row>
    <row r="3573" spans="1:14" ht="40.35" customHeight="1" outlineLevel="2" x14ac:dyDescent="0.2">
      <c r="A3573" t="s">
        <v>10404</v>
      </c>
      <c r="B3573" t="s">
        <v>17745</v>
      </c>
      <c r="C3573" s="7">
        <v>26</v>
      </c>
      <c r="D3573" s="7" t="s">
        <v>17748</v>
      </c>
      <c r="E3573" t="s">
        <v>10405</v>
      </c>
      <c r="F3573" t="s">
        <v>17364</v>
      </c>
      <c r="G3573" s="3">
        <v>1</v>
      </c>
      <c r="H3573" s="4">
        <v>54.166666666666671</v>
      </c>
      <c r="I3573" s="14">
        <f t="shared" si="111"/>
        <v>9.75</v>
      </c>
      <c r="J3573" s="18">
        <f t="shared" si="110"/>
        <v>8.2874999999999996</v>
      </c>
      <c r="K3573" s="4" t="s">
        <v>16538</v>
      </c>
      <c r="L3573" s="4" t="s">
        <v>16554</v>
      </c>
      <c r="M3573" s="4" t="s">
        <v>16560</v>
      </c>
      <c r="N3573" t="s">
        <v>10406</v>
      </c>
    </row>
    <row r="3574" spans="1:14" ht="40.35" customHeight="1" outlineLevel="2" x14ac:dyDescent="0.2">
      <c r="A3574" t="s">
        <v>10407</v>
      </c>
      <c r="B3574" t="s">
        <v>17745</v>
      </c>
      <c r="C3574" s="7">
        <v>28</v>
      </c>
      <c r="D3574" s="7">
        <v>10</v>
      </c>
      <c r="E3574" t="s">
        <v>10408</v>
      </c>
      <c r="F3574" t="s">
        <v>17365</v>
      </c>
      <c r="G3574" s="3">
        <v>1</v>
      </c>
      <c r="H3574" s="4">
        <v>70.833333333333343</v>
      </c>
      <c r="I3574" s="14">
        <f t="shared" si="111"/>
        <v>12.750000000000002</v>
      </c>
      <c r="J3574" s="18">
        <f t="shared" si="110"/>
        <v>10.8375</v>
      </c>
      <c r="K3574" s="4" t="s">
        <v>16538</v>
      </c>
      <c r="L3574" s="4" t="s">
        <v>16554</v>
      </c>
      <c r="M3574" s="4" t="s">
        <v>16559</v>
      </c>
      <c r="N3574" t="s">
        <v>10409</v>
      </c>
    </row>
    <row r="3575" spans="1:14" ht="40.35" customHeight="1" outlineLevel="2" x14ac:dyDescent="0.2">
      <c r="A3575" t="s">
        <v>10410</v>
      </c>
      <c r="B3575" t="s">
        <v>17744</v>
      </c>
      <c r="C3575" s="7">
        <v>34</v>
      </c>
      <c r="D3575" s="7">
        <v>1</v>
      </c>
      <c r="E3575" t="s">
        <v>10411</v>
      </c>
      <c r="F3575" t="s">
        <v>17365</v>
      </c>
      <c r="G3575" s="3">
        <v>1</v>
      </c>
      <c r="H3575" s="4">
        <v>70.833333333333343</v>
      </c>
      <c r="I3575" s="14">
        <f t="shared" si="111"/>
        <v>12.750000000000002</v>
      </c>
      <c r="J3575" s="18">
        <f t="shared" si="110"/>
        <v>10.8375</v>
      </c>
      <c r="K3575" s="4" t="s">
        <v>16538</v>
      </c>
      <c r="L3575" s="4" t="s">
        <v>16554</v>
      </c>
      <c r="M3575" s="4" t="s">
        <v>16559</v>
      </c>
      <c r="N3575" t="s">
        <v>10412</v>
      </c>
    </row>
    <row r="3576" spans="1:14" ht="40.35" customHeight="1" outlineLevel="2" x14ac:dyDescent="0.2">
      <c r="A3576" t="s">
        <v>10413</v>
      </c>
      <c r="B3576" t="s">
        <v>17744</v>
      </c>
      <c r="C3576" s="7">
        <v>35</v>
      </c>
      <c r="D3576" s="7">
        <v>2</v>
      </c>
      <c r="E3576" t="s">
        <v>10414</v>
      </c>
      <c r="F3576" t="s">
        <v>17365</v>
      </c>
      <c r="G3576" s="3">
        <v>1</v>
      </c>
      <c r="H3576" s="4">
        <v>70.833333333333343</v>
      </c>
      <c r="I3576" s="14">
        <f t="shared" si="111"/>
        <v>12.750000000000002</v>
      </c>
      <c r="J3576" s="18">
        <f t="shared" si="110"/>
        <v>10.8375</v>
      </c>
      <c r="K3576" s="4" t="s">
        <v>16538</v>
      </c>
      <c r="L3576" s="4" t="s">
        <v>16554</v>
      </c>
      <c r="M3576" s="4" t="s">
        <v>16559</v>
      </c>
      <c r="N3576" t="s">
        <v>10415</v>
      </c>
    </row>
    <row r="3577" spans="1:14" ht="40.35" customHeight="1" outlineLevel="2" x14ac:dyDescent="0.2">
      <c r="A3577" t="s">
        <v>10416</v>
      </c>
      <c r="B3577" t="s">
        <v>17744</v>
      </c>
      <c r="C3577" s="7">
        <v>35.5</v>
      </c>
      <c r="D3577" s="7" t="s">
        <v>17756</v>
      </c>
      <c r="E3577" t="s">
        <v>10417</v>
      </c>
      <c r="F3577" t="s">
        <v>17365</v>
      </c>
      <c r="G3577" s="3">
        <v>1</v>
      </c>
      <c r="H3577" s="4">
        <v>70.833333333333343</v>
      </c>
      <c r="I3577" s="14">
        <f t="shared" si="111"/>
        <v>12.750000000000002</v>
      </c>
      <c r="J3577" s="18">
        <f t="shared" si="110"/>
        <v>10.8375</v>
      </c>
      <c r="K3577" s="4" t="s">
        <v>16538</v>
      </c>
      <c r="L3577" s="4" t="s">
        <v>16554</v>
      </c>
      <c r="M3577" s="4" t="s">
        <v>16559</v>
      </c>
      <c r="N3577" t="s">
        <v>10418</v>
      </c>
    </row>
    <row r="3578" spans="1:14" ht="40.35" customHeight="1" outlineLevel="2" x14ac:dyDescent="0.2">
      <c r="A3578" t="s">
        <v>10419</v>
      </c>
      <c r="B3578" t="s">
        <v>17744</v>
      </c>
      <c r="C3578" s="7">
        <v>45</v>
      </c>
      <c r="D3578" s="7">
        <v>10</v>
      </c>
      <c r="E3578" t="s">
        <v>10420</v>
      </c>
      <c r="F3578" t="s">
        <v>17365</v>
      </c>
      <c r="G3578" s="3">
        <v>1</v>
      </c>
      <c r="H3578" s="4">
        <v>70.833333333333343</v>
      </c>
      <c r="I3578" s="14">
        <f t="shared" si="111"/>
        <v>12.750000000000002</v>
      </c>
      <c r="J3578" s="18">
        <f t="shared" si="110"/>
        <v>10.8375</v>
      </c>
      <c r="K3578" s="4" t="s">
        <v>16538</v>
      </c>
      <c r="L3578" s="4" t="s">
        <v>16554</v>
      </c>
      <c r="M3578" s="4" t="s">
        <v>16559</v>
      </c>
      <c r="N3578" t="s">
        <v>10421</v>
      </c>
    </row>
    <row r="3579" spans="1:14" ht="40.35" customHeight="1" outlineLevel="2" x14ac:dyDescent="0.2">
      <c r="A3579" t="s">
        <v>10422</v>
      </c>
      <c r="B3579" t="s">
        <v>17744</v>
      </c>
      <c r="C3579" s="7">
        <v>46</v>
      </c>
      <c r="D3579" s="7">
        <v>11</v>
      </c>
      <c r="E3579" t="s">
        <v>10423</v>
      </c>
      <c r="F3579" t="s">
        <v>17365</v>
      </c>
      <c r="G3579" s="3">
        <v>1</v>
      </c>
      <c r="H3579" s="4">
        <v>70.833333333333343</v>
      </c>
      <c r="I3579" s="14">
        <f t="shared" si="111"/>
        <v>12.750000000000002</v>
      </c>
      <c r="J3579" s="18">
        <f t="shared" si="110"/>
        <v>10.8375</v>
      </c>
      <c r="K3579" s="4" t="s">
        <v>16538</v>
      </c>
      <c r="L3579" s="4" t="s">
        <v>16554</v>
      </c>
      <c r="M3579" s="4" t="s">
        <v>16559</v>
      </c>
      <c r="N3579" t="s">
        <v>10424</v>
      </c>
    </row>
    <row r="3580" spans="1:14" ht="40.35" customHeight="1" outlineLevel="2" x14ac:dyDescent="0.2">
      <c r="A3580" t="s">
        <v>10425</v>
      </c>
      <c r="B3580" t="s">
        <v>17744</v>
      </c>
      <c r="C3580" s="7">
        <v>47</v>
      </c>
      <c r="D3580" s="7">
        <v>12</v>
      </c>
      <c r="E3580" t="s">
        <v>10426</v>
      </c>
      <c r="F3580" t="s">
        <v>17365</v>
      </c>
      <c r="G3580" s="3">
        <v>1</v>
      </c>
      <c r="H3580" s="4">
        <v>70.833333333333343</v>
      </c>
      <c r="I3580" s="14">
        <f t="shared" si="111"/>
        <v>12.750000000000002</v>
      </c>
      <c r="J3580" s="18">
        <f t="shared" si="110"/>
        <v>10.8375</v>
      </c>
      <c r="K3580" s="4" t="s">
        <v>16538</v>
      </c>
      <c r="L3580" s="4" t="s">
        <v>16554</v>
      </c>
      <c r="M3580" s="4" t="s">
        <v>16559</v>
      </c>
      <c r="N3580" t="s">
        <v>10427</v>
      </c>
    </row>
    <row r="3581" spans="1:14" ht="40.35" customHeight="1" outlineLevel="2" x14ac:dyDescent="0.2">
      <c r="A3581" t="s">
        <v>10428</v>
      </c>
      <c r="B3581" t="s">
        <v>17744</v>
      </c>
      <c r="C3581" s="7">
        <v>48</v>
      </c>
      <c r="D3581" s="7">
        <v>13</v>
      </c>
      <c r="E3581" t="s">
        <v>10429</v>
      </c>
      <c r="F3581" t="s">
        <v>17366</v>
      </c>
      <c r="G3581" s="3">
        <v>1</v>
      </c>
      <c r="H3581" s="4">
        <v>70.833333333333343</v>
      </c>
      <c r="I3581" s="14">
        <f t="shared" si="111"/>
        <v>12.750000000000002</v>
      </c>
      <c r="J3581" s="18">
        <f t="shared" si="110"/>
        <v>10.8375</v>
      </c>
      <c r="K3581" s="4" t="s">
        <v>16538</v>
      </c>
      <c r="L3581" s="4" t="s">
        <v>16554</v>
      </c>
      <c r="M3581" s="4" t="s">
        <v>16559</v>
      </c>
      <c r="N3581" t="s">
        <v>10430</v>
      </c>
    </row>
    <row r="3582" spans="1:14" ht="40.35" customHeight="1" outlineLevel="2" x14ac:dyDescent="0.2">
      <c r="A3582" t="s">
        <v>10431</v>
      </c>
      <c r="B3582" t="s">
        <v>17744</v>
      </c>
      <c r="C3582" s="7">
        <v>34</v>
      </c>
      <c r="D3582" s="7">
        <v>1</v>
      </c>
      <c r="E3582" t="s">
        <v>10432</v>
      </c>
      <c r="F3582" t="s">
        <v>17367</v>
      </c>
      <c r="G3582" s="3">
        <v>5</v>
      </c>
      <c r="H3582" s="4">
        <v>70.833333333333343</v>
      </c>
      <c r="I3582" s="14">
        <f t="shared" si="111"/>
        <v>12.750000000000002</v>
      </c>
      <c r="J3582" s="18">
        <f t="shared" si="110"/>
        <v>10.8375</v>
      </c>
      <c r="K3582" s="4" t="s">
        <v>16538</v>
      </c>
      <c r="L3582" s="4" t="s">
        <v>16554</v>
      </c>
      <c r="M3582" s="4" t="s">
        <v>16559</v>
      </c>
      <c r="N3582" t="s">
        <v>10433</v>
      </c>
    </row>
    <row r="3583" spans="1:14" ht="40.35" customHeight="1" outlineLevel="2" x14ac:dyDescent="0.2">
      <c r="A3583" t="s">
        <v>10434</v>
      </c>
      <c r="B3583" t="s">
        <v>17744</v>
      </c>
      <c r="C3583" s="7">
        <v>35</v>
      </c>
      <c r="D3583" s="7">
        <v>2</v>
      </c>
      <c r="E3583" t="s">
        <v>10435</v>
      </c>
      <c r="F3583" t="s">
        <v>17367</v>
      </c>
      <c r="G3583" s="3">
        <v>2</v>
      </c>
      <c r="H3583" s="4">
        <v>70.833333333333343</v>
      </c>
      <c r="I3583" s="14">
        <f t="shared" si="111"/>
        <v>12.750000000000002</v>
      </c>
      <c r="J3583" s="18">
        <f t="shared" si="110"/>
        <v>10.8375</v>
      </c>
      <c r="K3583" s="4" t="s">
        <v>16538</v>
      </c>
      <c r="L3583" s="4" t="s">
        <v>16554</v>
      </c>
      <c r="M3583" s="4" t="s">
        <v>16559</v>
      </c>
      <c r="N3583" t="s">
        <v>10436</v>
      </c>
    </row>
    <row r="3584" spans="1:14" ht="40.35" customHeight="1" outlineLevel="2" x14ac:dyDescent="0.2">
      <c r="A3584" t="s">
        <v>10437</v>
      </c>
      <c r="B3584" t="s">
        <v>17744</v>
      </c>
      <c r="C3584" s="7">
        <v>35.5</v>
      </c>
      <c r="D3584" s="7" t="s">
        <v>17756</v>
      </c>
      <c r="E3584" t="s">
        <v>10438</v>
      </c>
      <c r="F3584" t="s">
        <v>17367</v>
      </c>
      <c r="G3584" s="3">
        <v>2</v>
      </c>
      <c r="H3584" s="4">
        <v>70.833333333333343</v>
      </c>
      <c r="I3584" s="14">
        <f t="shared" si="111"/>
        <v>12.750000000000002</v>
      </c>
      <c r="J3584" s="18">
        <f t="shared" si="110"/>
        <v>10.8375</v>
      </c>
      <c r="K3584" s="4" t="s">
        <v>16538</v>
      </c>
      <c r="L3584" s="4" t="s">
        <v>16554</v>
      </c>
      <c r="M3584" s="4" t="s">
        <v>16559</v>
      </c>
      <c r="N3584" t="s">
        <v>10439</v>
      </c>
    </row>
    <row r="3585" spans="1:14" ht="40.35" customHeight="1" outlineLevel="2" x14ac:dyDescent="0.2">
      <c r="A3585" t="s">
        <v>10440</v>
      </c>
      <c r="B3585" t="s">
        <v>17744</v>
      </c>
      <c r="C3585" s="7">
        <v>45</v>
      </c>
      <c r="D3585" s="7">
        <v>10</v>
      </c>
      <c r="E3585" t="s">
        <v>10441</v>
      </c>
      <c r="F3585" t="s">
        <v>17367</v>
      </c>
      <c r="G3585" s="3">
        <v>1</v>
      </c>
      <c r="H3585" s="4">
        <v>70.833333333333343</v>
      </c>
      <c r="I3585" s="14">
        <f t="shared" si="111"/>
        <v>12.750000000000002</v>
      </c>
      <c r="J3585" s="18">
        <f t="shared" si="110"/>
        <v>10.8375</v>
      </c>
      <c r="K3585" s="4" t="s">
        <v>16538</v>
      </c>
      <c r="L3585" s="4" t="s">
        <v>16554</v>
      </c>
      <c r="M3585" s="4" t="s">
        <v>16559</v>
      </c>
      <c r="N3585" t="s">
        <v>10442</v>
      </c>
    </row>
    <row r="3586" spans="1:14" ht="40.35" customHeight="1" outlineLevel="2" x14ac:dyDescent="0.2">
      <c r="A3586" t="s">
        <v>10443</v>
      </c>
      <c r="B3586" t="s">
        <v>17744</v>
      </c>
      <c r="C3586" s="7">
        <v>46</v>
      </c>
      <c r="D3586" s="7">
        <v>11</v>
      </c>
      <c r="E3586" t="s">
        <v>10444</v>
      </c>
      <c r="F3586" t="s">
        <v>17367</v>
      </c>
      <c r="G3586" s="3">
        <v>2</v>
      </c>
      <c r="H3586" s="4">
        <v>70.833333333333343</v>
      </c>
      <c r="I3586" s="14">
        <f t="shared" si="111"/>
        <v>12.750000000000002</v>
      </c>
      <c r="J3586" s="18">
        <f t="shared" si="110"/>
        <v>10.8375</v>
      </c>
      <c r="K3586" s="4" t="s">
        <v>16538</v>
      </c>
      <c r="L3586" s="4" t="s">
        <v>16554</v>
      </c>
      <c r="M3586" s="4" t="s">
        <v>16559</v>
      </c>
      <c r="N3586" t="s">
        <v>10445</v>
      </c>
    </row>
    <row r="3587" spans="1:14" ht="40.35" customHeight="1" outlineLevel="2" x14ac:dyDescent="0.2">
      <c r="A3587" t="s">
        <v>10446</v>
      </c>
      <c r="B3587" t="s">
        <v>17744</v>
      </c>
      <c r="C3587" s="7">
        <v>47</v>
      </c>
      <c r="D3587" s="7">
        <v>12</v>
      </c>
      <c r="E3587" t="s">
        <v>10447</v>
      </c>
      <c r="F3587" t="s">
        <v>17367</v>
      </c>
      <c r="G3587" s="3">
        <v>1</v>
      </c>
      <c r="H3587" s="4">
        <v>70.833333333333343</v>
      </c>
      <c r="I3587" s="14">
        <f t="shared" si="111"/>
        <v>12.750000000000002</v>
      </c>
      <c r="J3587" s="18">
        <f t="shared" si="110"/>
        <v>10.8375</v>
      </c>
      <c r="K3587" s="4" t="s">
        <v>16538</v>
      </c>
      <c r="L3587" s="4" t="s">
        <v>16554</v>
      </c>
      <c r="M3587" s="4" t="s">
        <v>16559</v>
      </c>
      <c r="N3587" t="s">
        <v>10448</v>
      </c>
    </row>
    <row r="3588" spans="1:14" ht="40.35" customHeight="1" outlineLevel="2" x14ac:dyDescent="0.2">
      <c r="A3588" t="s">
        <v>10449</v>
      </c>
      <c r="B3588" t="s">
        <v>17744</v>
      </c>
      <c r="C3588" s="7">
        <v>47.5</v>
      </c>
      <c r="D3588" s="7" t="s">
        <v>17759</v>
      </c>
      <c r="E3588" t="s">
        <v>10450</v>
      </c>
      <c r="F3588" t="s">
        <v>17367</v>
      </c>
      <c r="G3588" s="3">
        <v>4</v>
      </c>
      <c r="H3588" s="4">
        <v>70.833333333333343</v>
      </c>
      <c r="I3588" s="14">
        <f t="shared" si="111"/>
        <v>12.750000000000002</v>
      </c>
      <c r="J3588" s="18">
        <f t="shared" ref="J3588:J3651" si="112">SUM(I3588*0.85)</f>
        <v>10.8375</v>
      </c>
      <c r="K3588" s="4" t="s">
        <v>16538</v>
      </c>
      <c r="L3588" s="4" t="s">
        <v>16554</v>
      </c>
      <c r="M3588" s="4" t="s">
        <v>16559</v>
      </c>
      <c r="N3588" t="s">
        <v>10451</v>
      </c>
    </row>
    <row r="3589" spans="1:14" ht="40.35" customHeight="1" outlineLevel="2" x14ac:dyDescent="0.2">
      <c r="A3589" t="s">
        <v>10452</v>
      </c>
      <c r="B3589" t="s">
        <v>17744</v>
      </c>
      <c r="C3589" s="7">
        <v>48</v>
      </c>
      <c r="D3589" s="7">
        <v>13</v>
      </c>
      <c r="E3589" t="s">
        <v>10453</v>
      </c>
      <c r="F3589" t="s">
        <v>17367</v>
      </c>
      <c r="G3589" s="3">
        <v>3</v>
      </c>
      <c r="H3589" s="4">
        <v>70.833333333333343</v>
      </c>
      <c r="I3589" s="14">
        <f t="shared" ref="I3589:I3652" si="113">SUM(H3589*0.18)</f>
        <v>12.750000000000002</v>
      </c>
      <c r="J3589" s="18">
        <f t="shared" si="112"/>
        <v>10.8375</v>
      </c>
      <c r="K3589" s="4" t="s">
        <v>16538</v>
      </c>
      <c r="L3589" s="4" t="s">
        <v>16554</v>
      </c>
      <c r="M3589" s="4" t="s">
        <v>16559</v>
      </c>
      <c r="N3589" t="s">
        <v>10454</v>
      </c>
    </row>
    <row r="3590" spans="1:14" ht="40.35" customHeight="1" outlineLevel="2" x14ac:dyDescent="0.2">
      <c r="A3590" t="s">
        <v>10455</v>
      </c>
      <c r="B3590" t="s">
        <v>17744</v>
      </c>
      <c r="C3590" s="7">
        <v>41.5</v>
      </c>
      <c r="D3590" s="7" t="s">
        <v>17757</v>
      </c>
      <c r="E3590" t="s">
        <v>10456</v>
      </c>
      <c r="F3590" t="s">
        <v>17368</v>
      </c>
      <c r="G3590" s="3">
        <v>1</v>
      </c>
      <c r="H3590" s="4">
        <v>54.166666666666671</v>
      </c>
      <c r="I3590" s="14">
        <f t="shared" si="113"/>
        <v>9.75</v>
      </c>
      <c r="J3590" s="18">
        <f t="shared" si="112"/>
        <v>8.2874999999999996</v>
      </c>
      <c r="K3590" s="4" t="s">
        <v>16538</v>
      </c>
      <c r="L3590" s="4" t="s">
        <v>16554</v>
      </c>
      <c r="M3590" s="4" t="s">
        <v>16559</v>
      </c>
      <c r="N3590" t="s">
        <v>10457</v>
      </c>
    </row>
    <row r="3591" spans="1:14" ht="40.35" customHeight="1" outlineLevel="2" x14ac:dyDescent="0.2">
      <c r="A3591" t="s">
        <v>10458</v>
      </c>
      <c r="B3591" t="s">
        <v>17745</v>
      </c>
      <c r="C3591" s="7">
        <v>21</v>
      </c>
      <c r="D3591" s="7" t="s">
        <v>17750</v>
      </c>
      <c r="E3591" t="s">
        <v>10459</v>
      </c>
      <c r="F3591" t="s">
        <v>17369</v>
      </c>
      <c r="G3591" s="3">
        <v>1</v>
      </c>
      <c r="H3591" s="4">
        <v>55</v>
      </c>
      <c r="I3591" s="14">
        <f t="shared" si="113"/>
        <v>9.9</v>
      </c>
      <c r="J3591" s="18">
        <f t="shared" si="112"/>
        <v>8.4150000000000009</v>
      </c>
      <c r="K3591" s="4" t="s">
        <v>16538</v>
      </c>
      <c r="L3591" s="4" t="s">
        <v>16554</v>
      </c>
      <c r="M3591" s="4" t="s">
        <v>16565</v>
      </c>
      <c r="N3591" t="s">
        <v>10460</v>
      </c>
    </row>
    <row r="3592" spans="1:14" ht="40.35" customHeight="1" outlineLevel="2" x14ac:dyDescent="0.2">
      <c r="A3592" t="s">
        <v>10461</v>
      </c>
      <c r="B3592" t="s">
        <v>17745</v>
      </c>
      <c r="C3592" s="7">
        <v>21.5</v>
      </c>
      <c r="D3592" s="7">
        <v>5</v>
      </c>
      <c r="E3592" t="s">
        <v>10462</v>
      </c>
      <c r="F3592" t="s">
        <v>17369</v>
      </c>
      <c r="G3592" s="3">
        <v>1</v>
      </c>
      <c r="H3592" s="4">
        <v>55</v>
      </c>
      <c r="I3592" s="14">
        <f t="shared" si="113"/>
        <v>9.9</v>
      </c>
      <c r="J3592" s="18">
        <f t="shared" si="112"/>
        <v>8.4150000000000009</v>
      </c>
      <c r="K3592" s="4" t="s">
        <v>16538</v>
      </c>
      <c r="L3592" s="4" t="s">
        <v>16554</v>
      </c>
      <c r="M3592" s="4" t="s">
        <v>16565</v>
      </c>
      <c r="N3592" t="s">
        <v>10463</v>
      </c>
    </row>
    <row r="3593" spans="1:14" ht="40.35" customHeight="1" outlineLevel="2" x14ac:dyDescent="0.2">
      <c r="A3593" t="s">
        <v>10464</v>
      </c>
      <c r="B3593" t="s">
        <v>17745</v>
      </c>
      <c r="C3593" s="7">
        <v>23</v>
      </c>
      <c r="D3593" s="7">
        <v>6</v>
      </c>
      <c r="E3593" t="s">
        <v>10465</v>
      </c>
      <c r="F3593" t="s">
        <v>17369</v>
      </c>
      <c r="G3593" s="3">
        <v>1</v>
      </c>
      <c r="H3593" s="4">
        <v>55</v>
      </c>
      <c r="I3593" s="14">
        <f t="shared" si="113"/>
        <v>9.9</v>
      </c>
      <c r="J3593" s="18">
        <f t="shared" si="112"/>
        <v>8.4150000000000009</v>
      </c>
      <c r="K3593" s="4" t="s">
        <v>16538</v>
      </c>
      <c r="L3593" s="4" t="s">
        <v>16554</v>
      </c>
      <c r="M3593" s="4" t="s">
        <v>16565</v>
      </c>
      <c r="N3593" t="s">
        <v>10466</v>
      </c>
    </row>
    <row r="3594" spans="1:14" ht="40.35" customHeight="1" outlineLevel="2" x14ac:dyDescent="0.2">
      <c r="A3594" t="s">
        <v>10467</v>
      </c>
      <c r="B3594" t="s">
        <v>17744</v>
      </c>
      <c r="C3594" s="7">
        <v>41</v>
      </c>
      <c r="D3594" s="7">
        <v>7</v>
      </c>
      <c r="E3594" t="s">
        <v>10468</v>
      </c>
      <c r="F3594" t="s">
        <v>17370</v>
      </c>
      <c r="G3594" s="3">
        <v>1</v>
      </c>
      <c r="H3594" s="4">
        <v>54.166666666666671</v>
      </c>
      <c r="I3594" s="14">
        <f t="shared" si="113"/>
        <v>9.75</v>
      </c>
      <c r="J3594" s="18">
        <f t="shared" si="112"/>
        <v>8.2874999999999996</v>
      </c>
      <c r="K3594" s="4" t="s">
        <v>16535</v>
      </c>
      <c r="L3594" s="4" t="s">
        <v>16554</v>
      </c>
      <c r="M3594" s="4" t="s">
        <v>16570</v>
      </c>
      <c r="N3594" t="s">
        <v>10469</v>
      </c>
    </row>
    <row r="3595" spans="1:14" ht="40.35" customHeight="1" outlineLevel="2" x14ac:dyDescent="0.2">
      <c r="A3595" t="s">
        <v>10470</v>
      </c>
      <c r="B3595" t="s">
        <v>17744</v>
      </c>
      <c r="C3595" s="7">
        <v>41.5</v>
      </c>
      <c r="D3595" s="7" t="s">
        <v>17757</v>
      </c>
      <c r="E3595" t="s">
        <v>10471</v>
      </c>
      <c r="F3595" t="s">
        <v>17370</v>
      </c>
      <c r="G3595" s="3">
        <v>1</v>
      </c>
      <c r="H3595" s="4">
        <v>54.166666666666671</v>
      </c>
      <c r="I3595" s="14">
        <f t="shared" si="113"/>
        <v>9.75</v>
      </c>
      <c r="J3595" s="18">
        <f t="shared" si="112"/>
        <v>8.2874999999999996</v>
      </c>
      <c r="K3595" s="4" t="s">
        <v>16535</v>
      </c>
      <c r="L3595" s="4" t="s">
        <v>16554</v>
      </c>
      <c r="M3595" s="4" t="s">
        <v>16570</v>
      </c>
      <c r="N3595" t="s">
        <v>10472</v>
      </c>
    </row>
    <row r="3596" spans="1:14" ht="40.35" customHeight="1" outlineLevel="2" x14ac:dyDescent="0.2">
      <c r="A3596" t="s">
        <v>10473</v>
      </c>
      <c r="B3596" t="s">
        <v>17744</v>
      </c>
      <c r="C3596" s="7">
        <v>42.5</v>
      </c>
      <c r="D3596" s="7" t="s">
        <v>17748</v>
      </c>
      <c r="E3596" t="s">
        <v>10474</v>
      </c>
      <c r="F3596" t="s">
        <v>17370</v>
      </c>
      <c r="G3596" s="3">
        <v>1</v>
      </c>
      <c r="H3596" s="4">
        <v>54.166666666666671</v>
      </c>
      <c r="I3596" s="14">
        <f t="shared" si="113"/>
        <v>9.75</v>
      </c>
      <c r="J3596" s="18">
        <f t="shared" si="112"/>
        <v>8.2874999999999996</v>
      </c>
      <c r="K3596" s="4" t="s">
        <v>16535</v>
      </c>
      <c r="L3596" s="4" t="s">
        <v>16554</v>
      </c>
      <c r="M3596" s="4" t="s">
        <v>16570</v>
      </c>
      <c r="N3596" t="s">
        <v>10475</v>
      </c>
    </row>
    <row r="3597" spans="1:14" ht="40.35" customHeight="1" outlineLevel="2" x14ac:dyDescent="0.2">
      <c r="A3597" t="s">
        <v>10476</v>
      </c>
      <c r="B3597" t="s">
        <v>17744</v>
      </c>
      <c r="C3597" s="7">
        <v>43</v>
      </c>
      <c r="D3597" s="7">
        <v>9</v>
      </c>
      <c r="E3597" t="s">
        <v>10477</v>
      </c>
      <c r="F3597" t="s">
        <v>17370</v>
      </c>
      <c r="G3597" s="3">
        <v>1</v>
      </c>
      <c r="H3597" s="4">
        <v>54.166666666666671</v>
      </c>
      <c r="I3597" s="14">
        <f t="shared" si="113"/>
        <v>9.75</v>
      </c>
      <c r="J3597" s="18">
        <f t="shared" si="112"/>
        <v>8.2874999999999996</v>
      </c>
      <c r="K3597" s="4" t="s">
        <v>16535</v>
      </c>
      <c r="L3597" s="4" t="s">
        <v>16554</v>
      </c>
      <c r="M3597" s="4" t="s">
        <v>16570</v>
      </c>
      <c r="N3597" t="s">
        <v>10478</v>
      </c>
    </row>
    <row r="3598" spans="1:14" ht="40.35" customHeight="1" outlineLevel="2" x14ac:dyDescent="0.2">
      <c r="A3598" t="s">
        <v>10479</v>
      </c>
      <c r="B3598" t="s">
        <v>17744</v>
      </c>
      <c r="C3598" s="7">
        <v>45</v>
      </c>
      <c r="D3598" s="7">
        <v>10</v>
      </c>
      <c r="E3598" t="s">
        <v>10480</v>
      </c>
      <c r="F3598" t="s">
        <v>17370</v>
      </c>
      <c r="G3598" s="3">
        <v>1</v>
      </c>
      <c r="H3598" s="4">
        <v>54.166666666666671</v>
      </c>
      <c r="I3598" s="14">
        <f t="shared" si="113"/>
        <v>9.75</v>
      </c>
      <c r="J3598" s="18">
        <f t="shared" si="112"/>
        <v>8.2874999999999996</v>
      </c>
      <c r="K3598" s="4" t="s">
        <v>16535</v>
      </c>
      <c r="L3598" s="4" t="s">
        <v>16554</v>
      </c>
      <c r="M3598" s="4" t="s">
        <v>16570</v>
      </c>
      <c r="N3598" t="s">
        <v>10481</v>
      </c>
    </row>
    <row r="3599" spans="1:14" ht="40.35" customHeight="1" outlineLevel="2" x14ac:dyDescent="0.2">
      <c r="A3599" t="s">
        <v>10482</v>
      </c>
      <c r="B3599" t="s">
        <v>17744</v>
      </c>
      <c r="C3599" s="7">
        <v>46</v>
      </c>
      <c r="D3599" s="7">
        <v>11</v>
      </c>
      <c r="E3599" t="s">
        <v>10483</v>
      </c>
      <c r="F3599" t="s">
        <v>17370</v>
      </c>
      <c r="G3599" s="3">
        <v>1</v>
      </c>
      <c r="H3599" s="4">
        <v>54.166666666666671</v>
      </c>
      <c r="I3599" s="14">
        <f t="shared" si="113"/>
        <v>9.75</v>
      </c>
      <c r="J3599" s="18">
        <f t="shared" si="112"/>
        <v>8.2874999999999996</v>
      </c>
      <c r="K3599" s="4" t="s">
        <v>16535</v>
      </c>
      <c r="L3599" s="4" t="s">
        <v>16554</v>
      </c>
      <c r="M3599" s="4" t="s">
        <v>16570</v>
      </c>
      <c r="N3599" t="s">
        <v>10484</v>
      </c>
    </row>
    <row r="3600" spans="1:14" ht="40.35" customHeight="1" outlineLevel="2" x14ac:dyDescent="0.2">
      <c r="A3600" t="s">
        <v>10485</v>
      </c>
      <c r="B3600" t="s">
        <v>17744</v>
      </c>
      <c r="C3600" s="7">
        <v>47</v>
      </c>
      <c r="D3600" s="7">
        <v>12</v>
      </c>
      <c r="E3600" t="s">
        <v>10486</v>
      </c>
      <c r="F3600" t="s">
        <v>17370</v>
      </c>
      <c r="G3600" s="3">
        <v>1</v>
      </c>
      <c r="H3600" s="4">
        <v>54.166666666666671</v>
      </c>
      <c r="I3600" s="14">
        <f t="shared" si="113"/>
        <v>9.75</v>
      </c>
      <c r="J3600" s="18">
        <f t="shared" si="112"/>
        <v>8.2874999999999996</v>
      </c>
      <c r="K3600" s="4" t="s">
        <v>16535</v>
      </c>
      <c r="L3600" s="4" t="s">
        <v>16554</v>
      </c>
      <c r="M3600" s="4" t="s">
        <v>16570</v>
      </c>
      <c r="N3600" t="s">
        <v>10487</v>
      </c>
    </row>
    <row r="3601" spans="1:14" ht="40.35" customHeight="1" outlineLevel="2" x14ac:dyDescent="0.2">
      <c r="A3601" t="s">
        <v>10488</v>
      </c>
      <c r="B3601" t="s">
        <v>17744</v>
      </c>
      <c r="C3601" s="7">
        <v>47.5</v>
      </c>
      <c r="D3601" s="7" t="s">
        <v>17759</v>
      </c>
      <c r="E3601" t="s">
        <v>10489</v>
      </c>
      <c r="F3601" t="s">
        <v>17371</v>
      </c>
      <c r="G3601" s="3">
        <v>1</v>
      </c>
      <c r="H3601" s="4">
        <v>66.666666666666671</v>
      </c>
      <c r="I3601" s="14">
        <f t="shared" si="113"/>
        <v>12</v>
      </c>
      <c r="J3601" s="18">
        <f t="shared" si="112"/>
        <v>10.199999999999999</v>
      </c>
      <c r="K3601" s="4" t="s">
        <v>16538</v>
      </c>
      <c r="L3601" s="4" t="s">
        <v>16554</v>
      </c>
      <c r="M3601" s="4" t="s">
        <v>16585</v>
      </c>
      <c r="N3601" t="s">
        <v>10490</v>
      </c>
    </row>
    <row r="3602" spans="1:14" ht="40.35" customHeight="1" outlineLevel="2" x14ac:dyDescent="0.2">
      <c r="A3602" t="s">
        <v>10491</v>
      </c>
      <c r="B3602" t="s">
        <v>17744</v>
      </c>
      <c r="C3602" s="7">
        <v>34</v>
      </c>
      <c r="D3602" s="7">
        <v>1</v>
      </c>
      <c r="E3602" t="s">
        <v>10492</v>
      </c>
      <c r="F3602" t="s">
        <v>17372</v>
      </c>
      <c r="G3602" s="3">
        <v>1</v>
      </c>
      <c r="H3602" s="4">
        <v>62.5</v>
      </c>
      <c r="I3602" s="14">
        <f t="shared" si="113"/>
        <v>11.25</v>
      </c>
      <c r="J3602" s="18">
        <f t="shared" si="112"/>
        <v>9.5625</v>
      </c>
      <c r="K3602" s="4" t="s">
        <v>16538</v>
      </c>
      <c r="L3602" s="4" t="s">
        <v>16554</v>
      </c>
      <c r="M3602" s="4" t="s">
        <v>16559</v>
      </c>
      <c r="N3602" t="s">
        <v>10493</v>
      </c>
    </row>
    <row r="3603" spans="1:14" ht="40.35" customHeight="1" outlineLevel="2" x14ac:dyDescent="0.2">
      <c r="A3603" t="s">
        <v>10494</v>
      </c>
      <c r="B3603" t="s">
        <v>17744</v>
      </c>
      <c r="C3603" s="7">
        <v>34.5</v>
      </c>
      <c r="D3603" s="7" t="s">
        <v>17760</v>
      </c>
      <c r="E3603" t="s">
        <v>10495</v>
      </c>
      <c r="F3603" t="s">
        <v>17372</v>
      </c>
      <c r="G3603" s="3">
        <v>1</v>
      </c>
      <c r="H3603" s="4">
        <v>62.5</v>
      </c>
      <c r="I3603" s="14">
        <f t="shared" si="113"/>
        <v>11.25</v>
      </c>
      <c r="J3603" s="18">
        <f t="shared" si="112"/>
        <v>9.5625</v>
      </c>
      <c r="K3603" s="4" t="s">
        <v>16538</v>
      </c>
      <c r="L3603" s="4" t="s">
        <v>16554</v>
      </c>
      <c r="M3603" s="4" t="s">
        <v>16559</v>
      </c>
      <c r="N3603" t="s">
        <v>10496</v>
      </c>
    </row>
    <row r="3604" spans="1:14" ht="40.35" customHeight="1" outlineLevel="2" x14ac:dyDescent="0.2">
      <c r="A3604" t="s">
        <v>10497</v>
      </c>
      <c r="B3604" t="s">
        <v>17744</v>
      </c>
      <c r="C3604" s="7">
        <v>46</v>
      </c>
      <c r="D3604" s="7">
        <v>11</v>
      </c>
      <c r="E3604" t="s">
        <v>10498</v>
      </c>
      <c r="F3604" t="s">
        <v>17372</v>
      </c>
      <c r="G3604" s="3">
        <v>1</v>
      </c>
      <c r="H3604" s="4">
        <v>62.5</v>
      </c>
      <c r="I3604" s="14">
        <f t="shared" si="113"/>
        <v>11.25</v>
      </c>
      <c r="J3604" s="18">
        <f t="shared" si="112"/>
        <v>9.5625</v>
      </c>
      <c r="K3604" s="4" t="s">
        <v>16538</v>
      </c>
      <c r="L3604" s="4" t="s">
        <v>16554</v>
      </c>
      <c r="M3604" s="4" t="s">
        <v>16559</v>
      </c>
      <c r="N3604" t="s">
        <v>10499</v>
      </c>
    </row>
    <row r="3605" spans="1:14" ht="40.35" customHeight="1" outlineLevel="2" x14ac:dyDescent="0.2">
      <c r="A3605" t="s">
        <v>10500</v>
      </c>
      <c r="B3605" t="s">
        <v>17744</v>
      </c>
      <c r="C3605" s="7">
        <v>47.5</v>
      </c>
      <c r="D3605" s="7" t="s">
        <v>17759</v>
      </c>
      <c r="E3605" t="s">
        <v>10501</v>
      </c>
      <c r="F3605" t="s">
        <v>17372</v>
      </c>
      <c r="G3605" s="3">
        <v>1</v>
      </c>
      <c r="H3605" s="4">
        <v>62.5</v>
      </c>
      <c r="I3605" s="14">
        <f t="shared" si="113"/>
        <v>11.25</v>
      </c>
      <c r="J3605" s="18">
        <f t="shared" si="112"/>
        <v>9.5625</v>
      </c>
      <c r="K3605" s="4" t="s">
        <v>16538</v>
      </c>
      <c r="L3605" s="4" t="s">
        <v>16554</v>
      </c>
      <c r="M3605" s="4" t="s">
        <v>16559</v>
      </c>
      <c r="N3605" t="s">
        <v>10502</v>
      </c>
    </row>
    <row r="3606" spans="1:14" ht="40.35" customHeight="1" outlineLevel="2" x14ac:dyDescent="0.2">
      <c r="A3606" t="s">
        <v>10503</v>
      </c>
      <c r="B3606" t="s">
        <v>17744</v>
      </c>
      <c r="C3606" s="7">
        <v>48.5</v>
      </c>
      <c r="D3606" s="7" t="s">
        <v>17753</v>
      </c>
      <c r="E3606" t="s">
        <v>10504</v>
      </c>
      <c r="F3606" t="s">
        <v>17372</v>
      </c>
      <c r="G3606" s="3">
        <v>1</v>
      </c>
      <c r="H3606" s="4">
        <v>62.5</v>
      </c>
      <c r="I3606" s="14">
        <f t="shared" si="113"/>
        <v>11.25</v>
      </c>
      <c r="J3606" s="18">
        <f t="shared" si="112"/>
        <v>9.5625</v>
      </c>
      <c r="K3606" s="4" t="s">
        <v>16538</v>
      </c>
      <c r="L3606" s="4" t="s">
        <v>16554</v>
      </c>
      <c r="M3606" s="4" t="s">
        <v>16559</v>
      </c>
      <c r="N3606" t="s">
        <v>10505</v>
      </c>
    </row>
    <row r="3607" spans="1:14" ht="40.35" customHeight="1" outlineLevel="2" x14ac:dyDescent="0.2">
      <c r="A3607" t="s">
        <v>10506</v>
      </c>
      <c r="B3607" t="s">
        <v>17744</v>
      </c>
      <c r="C3607" s="7">
        <v>34</v>
      </c>
      <c r="D3607" s="7">
        <v>1</v>
      </c>
      <c r="E3607" t="s">
        <v>10507</v>
      </c>
      <c r="F3607" t="s">
        <v>17373</v>
      </c>
      <c r="G3607" s="3">
        <v>1</v>
      </c>
      <c r="H3607" s="4">
        <v>62.5</v>
      </c>
      <c r="I3607" s="14">
        <f t="shared" si="113"/>
        <v>11.25</v>
      </c>
      <c r="J3607" s="18">
        <f t="shared" si="112"/>
        <v>9.5625</v>
      </c>
      <c r="K3607" s="4" t="s">
        <v>16538</v>
      </c>
      <c r="L3607" s="4" t="s">
        <v>16554</v>
      </c>
      <c r="M3607" s="4" t="s">
        <v>16559</v>
      </c>
      <c r="N3607" t="s">
        <v>10508</v>
      </c>
    </row>
    <row r="3608" spans="1:14" ht="40.35" customHeight="1" outlineLevel="2" x14ac:dyDescent="0.2">
      <c r="A3608" t="s">
        <v>10509</v>
      </c>
      <c r="B3608" t="s">
        <v>17744</v>
      </c>
      <c r="C3608" s="7">
        <v>34.5</v>
      </c>
      <c r="D3608" s="7" t="s">
        <v>17760</v>
      </c>
      <c r="E3608" t="s">
        <v>10510</v>
      </c>
      <c r="F3608" t="s">
        <v>17373</v>
      </c>
      <c r="G3608" s="3">
        <v>1</v>
      </c>
      <c r="H3608" s="4">
        <v>62.5</v>
      </c>
      <c r="I3608" s="14">
        <f t="shared" si="113"/>
        <v>11.25</v>
      </c>
      <c r="J3608" s="18">
        <f t="shared" si="112"/>
        <v>9.5625</v>
      </c>
      <c r="K3608" s="4" t="s">
        <v>16538</v>
      </c>
      <c r="L3608" s="4" t="s">
        <v>16554</v>
      </c>
      <c r="M3608" s="4" t="s">
        <v>16559</v>
      </c>
      <c r="N3608" t="s">
        <v>10511</v>
      </c>
    </row>
    <row r="3609" spans="1:14" ht="40.35" customHeight="1" outlineLevel="2" x14ac:dyDescent="0.2">
      <c r="A3609" t="s">
        <v>10512</v>
      </c>
      <c r="B3609" t="s">
        <v>17744</v>
      </c>
      <c r="C3609" s="7">
        <v>47.5</v>
      </c>
      <c r="D3609" s="7" t="s">
        <v>17759</v>
      </c>
      <c r="E3609" t="s">
        <v>10513</v>
      </c>
      <c r="F3609" t="s">
        <v>17373</v>
      </c>
      <c r="G3609" s="3">
        <v>1</v>
      </c>
      <c r="H3609" s="4">
        <v>62.5</v>
      </c>
      <c r="I3609" s="14">
        <f t="shared" si="113"/>
        <v>11.25</v>
      </c>
      <c r="J3609" s="18">
        <f t="shared" si="112"/>
        <v>9.5625</v>
      </c>
      <c r="K3609" s="4" t="s">
        <v>16538</v>
      </c>
      <c r="L3609" s="4" t="s">
        <v>16554</v>
      </c>
      <c r="M3609" s="4" t="s">
        <v>16559</v>
      </c>
      <c r="N3609" t="s">
        <v>10514</v>
      </c>
    </row>
    <row r="3610" spans="1:14" ht="40.35" customHeight="1" outlineLevel="2" x14ac:dyDescent="0.2">
      <c r="A3610" t="s">
        <v>10515</v>
      </c>
      <c r="B3610" t="s">
        <v>17745</v>
      </c>
      <c r="C3610" s="7">
        <v>17</v>
      </c>
      <c r="D3610" s="7">
        <v>1</v>
      </c>
      <c r="E3610" t="s">
        <v>10516</v>
      </c>
      <c r="F3610" t="s">
        <v>17374</v>
      </c>
      <c r="G3610" s="3">
        <v>1</v>
      </c>
      <c r="H3610" s="4">
        <v>50</v>
      </c>
      <c r="I3610" s="14">
        <f t="shared" si="113"/>
        <v>9</v>
      </c>
      <c r="J3610" s="18">
        <f t="shared" si="112"/>
        <v>7.6499999999999995</v>
      </c>
      <c r="K3610" s="4" t="s">
        <v>16538</v>
      </c>
      <c r="L3610" s="4" t="s">
        <v>16554</v>
      </c>
      <c r="M3610" s="4" t="s">
        <v>16560</v>
      </c>
      <c r="N3610" t="s">
        <v>10517</v>
      </c>
    </row>
    <row r="3611" spans="1:14" ht="40.35" customHeight="1" outlineLevel="2" x14ac:dyDescent="0.2">
      <c r="A3611" t="s">
        <v>10518</v>
      </c>
      <c r="B3611" t="s">
        <v>17745</v>
      </c>
      <c r="C3611" s="7">
        <v>28.5</v>
      </c>
      <c r="D3611" s="7" t="s">
        <v>17754</v>
      </c>
      <c r="E3611" t="s">
        <v>10519</v>
      </c>
      <c r="F3611" t="s">
        <v>17374</v>
      </c>
      <c r="G3611" s="3">
        <v>1</v>
      </c>
      <c r="H3611" s="4">
        <v>50</v>
      </c>
      <c r="I3611" s="14">
        <f t="shared" si="113"/>
        <v>9</v>
      </c>
      <c r="J3611" s="18">
        <f t="shared" si="112"/>
        <v>7.6499999999999995</v>
      </c>
      <c r="K3611" s="4" t="s">
        <v>16538</v>
      </c>
      <c r="L3611" s="4" t="s">
        <v>16554</v>
      </c>
      <c r="M3611" s="4" t="s">
        <v>16560</v>
      </c>
      <c r="N3611" t="s">
        <v>10520</v>
      </c>
    </row>
    <row r="3612" spans="1:14" ht="40.35" customHeight="1" outlineLevel="2" x14ac:dyDescent="0.2">
      <c r="A3612" t="s">
        <v>10521</v>
      </c>
      <c r="B3612" t="s">
        <v>17744</v>
      </c>
      <c r="C3612" s="7">
        <v>37</v>
      </c>
      <c r="D3612" s="7">
        <v>4</v>
      </c>
      <c r="E3612" t="s">
        <v>10522</v>
      </c>
      <c r="F3612" t="s">
        <v>17375</v>
      </c>
      <c r="G3612" s="3">
        <v>19</v>
      </c>
      <c r="H3612" s="4">
        <v>50</v>
      </c>
      <c r="I3612" s="14">
        <f t="shared" si="113"/>
        <v>9</v>
      </c>
      <c r="J3612" s="18">
        <f t="shared" si="112"/>
        <v>7.6499999999999995</v>
      </c>
      <c r="K3612" s="4" t="s">
        <v>16535</v>
      </c>
      <c r="L3612" s="4" t="s">
        <v>16554</v>
      </c>
      <c r="M3612" s="4" t="s">
        <v>16563</v>
      </c>
      <c r="N3612" t="s">
        <v>10523</v>
      </c>
    </row>
    <row r="3613" spans="1:14" ht="40.35" customHeight="1" outlineLevel="2" x14ac:dyDescent="0.2">
      <c r="A3613" t="s">
        <v>10524</v>
      </c>
      <c r="B3613" t="s">
        <v>17744</v>
      </c>
      <c r="C3613" s="7">
        <v>37.5</v>
      </c>
      <c r="D3613" s="7" t="s">
        <v>17750</v>
      </c>
      <c r="E3613" t="s">
        <v>10525</v>
      </c>
      <c r="F3613" t="s">
        <v>17375</v>
      </c>
      <c r="G3613" s="3">
        <v>44</v>
      </c>
      <c r="H3613" s="4">
        <v>50</v>
      </c>
      <c r="I3613" s="14">
        <f t="shared" si="113"/>
        <v>9</v>
      </c>
      <c r="J3613" s="18">
        <f t="shared" si="112"/>
        <v>7.6499999999999995</v>
      </c>
      <c r="K3613" s="4" t="s">
        <v>16535</v>
      </c>
      <c r="L3613" s="4" t="s">
        <v>16554</v>
      </c>
      <c r="M3613" s="4" t="s">
        <v>16563</v>
      </c>
      <c r="N3613" t="s">
        <v>10526</v>
      </c>
    </row>
    <row r="3614" spans="1:14" ht="40.35" customHeight="1" outlineLevel="2" x14ac:dyDescent="0.2">
      <c r="A3614" t="s">
        <v>10527</v>
      </c>
      <c r="B3614" t="s">
        <v>17744</v>
      </c>
      <c r="C3614" s="7">
        <v>38</v>
      </c>
      <c r="D3614" s="7">
        <v>5</v>
      </c>
      <c r="E3614" t="s">
        <v>10528</v>
      </c>
      <c r="F3614" t="s">
        <v>17375</v>
      </c>
      <c r="G3614" s="3">
        <v>42</v>
      </c>
      <c r="H3614" s="4">
        <v>50</v>
      </c>
      <c r="I3614" s="14">
        <f t="shared" si="113"/>
        <v>9</v>
      </c>
      <c r="J3614" s="18">
        <f t="shared" si="112"/>
        <v>7.6499999999999995</v>
      </c>
      <c r="K3614" s="4" t="s">
        <v>16535</v>
      </c>
      <c r="L3614" s="4" t="s">
        <v>16554</v>
      </c>
      <c r="M3614" s="4" t="s">
        <v>16563</v>
      </c>
      <c r="N3614" t="s">
        <v>10529</v>
      </c>
    </row>
    <row r="3615" spans="1:14" ht="40.35" customHeight="1" outlineLevel="2" x14ac:dyDescent="0.2">
      <c r="A3615" t="s">
        <v>10530</v>
      </c>
      <c r="B3615" t="s">
        <v>17744</v>
      </c>
      <c r="C3615" s="7">
        <v>38.5</v>
      </c>
      <c r="D3615" s="7" t="s">
        <v>17751</v>
      </c>
      <c r="E3615" t="s">
        <v>10531</v>
      </c>
      <c r="F3615" t="s">
        <v>17375</v>
      </c>
      <c r="G3615" s="3">
        <v>42</v>
      </c>
      <c r="H3615" s="4">
        <v>50</v>
      </c>
      <c r="I3615" s="14">
        <f t="shared" si="113"/>
        <v>9</v>
      </c>
      <c r="J3615" s="18">
        <f t="shared" si="112"/>
        <v>7.6499999999999995</v>
      </c>
      <c r="K3615" s="4" t="s">
        <v>16535</v>
      </c>
      <c r="L3615" s="4" t="s">
        <v>16554</v>
      </c>
      <c r="M3615" s="4" t="s">
        <v>16563</v>
      </c>
      <c r="N3615" t="s">
        <v>10532</v>
      </c>
    </row>
    <row r="3616" spans="1:14" ht="40.35" customHeight="1" outlineLevel="2" x14ac:dyDescent="0.2">
      <c r="A3616" t="s">
        <v>10533</v>
      </c>
      <c r="B3616" t="s">
        <v>17744</v>
      </c>
      <c r="C3616" s="7">
        <v>39</v>
      </c>
      <c r="D3616" s="7">
        <v>6</v>
      </c>
      <c r="E3616" t="s">
        <v>10534</v>
      </c>
      <c r="F3616" t="s">
        <v>17375</v>
      </c>
      <c r="G3616" s="3">
        <v>44</v>
      </c>
      <c r="H3616" s="4">
        <v>50</v>
      </c>
      <c r="I3616" s="14">
        <f t="shared" si="113"/>
        <v>9</v>
      </c>
      <c r="J3616" s="18">
        <f t="shared" si="112"/>
        <v>7.6499999999999995</v>
      </c>
      <c r="K3616" s="4" t="s">
        <v>16535</v>
      </c>
      <c r="L3616" s="4" t="s">
        <v>16554</v>
      </c>
      <c r="M3616" s="4" t="s">
        <v>16563</v>
      </c>
      <c r="N3616" t="s">
        <v>10535</v>
      </c>
    </row>
    <row r="3617" spans="1:14" ht="40.35" customHeight="1" outlineLevel="2" x14ac:dyDescent="0.2">
      <c r="A3617" t="s">
        <v>10536</v>
      </c>
      <c r="B3617" t="s">
        <v>17744</v>
      </c>
      <c r="C3617" s="7">
        <v>40</v>
      </c>
      <c r="D3617" s="7" t="s">
        <v>17752</v>
      </c>
      <c r="E3617" t="s">
        <v>10537</v>
      </c>
      <c r="F3617" t="s">
        <v>17375</v>
      </c>
      <c r="G3617" s="3">
        <v>43</v>
      </c>
      <c r="H3617" s="4">
        <v>50</v>
      </c>
      <c r="I3617" s="14">
        <f t="shared" si="113"/>
        <v>9</v>
      </c>
      <c r="J3617" s="18">
        <f t="shared" si="112"/>
        <v>7.6499999999999995</v>
      </c>
      <c r="K3617" s="4" t="s">
        <v>16535</v>
      </c>
      <c r="L3617" s="4" t="s">
        <v>16554</v>
      </c>
      <c r="M3617" s="4" t="s">
        <v>16563</v>
      </c>
      <c r="N3617" t="s">
        <v>10538</v>
      </c>
    </row>
    <row r="3618" spans="1:14" ht="40.35" customHeight="1" outlineLevel="2" x14ac:dyDescent="0.2">
      <c r="A3618" t="s">
        <v>10539</v>
      </c>
      <c r="B3618" t="s">
        <v>17745</v>
      </c>
      <c r="C3618" s="7">
        <v>22</v>
      </c>
      <c r="D3618" s="7" t="s">
        <v>17751</v>
      </c>
      <c r="E3618" t="s">
        <v>10540</v>
      </c>
      <c r="F3618" t="s">
        <v>17376</v>
      </c>
      <c r="G3618" s="3">
        <v>1</v>
      </c>
      <c r="H3618" s="4">
        <v>54.166666666666671</v>
      </c>
      <c r="I3618" s="14">
        <f t="shared" si="113"/>
        <v>9.75</v>
      </c>
      <c r="J3618" s="18">
        <f t="shared" si="112"/>
        <v>8.2874999999999996</v>
      </c>
      <c r="K3618" s="4" t="s">
        <v>16535</v>
      </c>
      <c r="L3618" s="4" t="s">
        <v>16554</v>
      </c>
      <c r="M3618" s="4" t="s">
        <v>16555</v>
      </c>
      <c r="N3618" t="s">
        <v>10541</v>
      </c>
    </row>
    <row r="3619" spans="1:14" ht="40.35" customHeight="1" outlineLevel="2" x14ac:dyDescent="0.2">
      <c r="A3619" t="s">
        <v>10542</v>
      </c>
      <c r="B3619" t="s">
        <v>17745</v>
      </c>
      <c r="C3619" s="7">
        <v>32</v>
      </c>
      <c r="D3619" s="7">
        <v>13</v>
      </c>
      <c r="E3619" t="s">
        <v>10543</v>
      </c>
      <c r="F3619" t="s">
        <v>17377</v>
      </c>
      <c r="G3619" s="3">
        <v>1</v>
      </c>
      <c r="H3619" s="4">
        <v>54.166666666666671</v>
      </c>
      <c r="I3619" s="14">
        <f t="shared" si="113"/>
        <v>9.75</v>
      </c>
      <c r="J3619" s="18">
        <f t="shared" si="112"/>
        <v>8.2874999999999996</v>
      </c>
      <c r="K3619" s="4" t="s">
        <v>16535</v>
      </c>
      <c r="L3619" s="4" t="s">
        <v>16554</v>
      </c>
      <c r="M3619" s="4" t="s">
        <v>16561</v>
      </c>
      <c r="N3619" t="s">
        <v>10544</v>
      </c>
    </row>
    <row r="3620" spans="1:14" ht="40.35" customHeight="1" outlineLevel="2" x14ac:dyDescent="0.2">
      <c r="A3620" t="s">
        <v>10545</v>
      </c>
      <c r="B3620" t="s">
        <v>17744</v>
      </c>
      <c r="C3620" s="7">
        <v>34</v>
      </c>
      <c r="D3620" s="7">
        <v>1</v>
      </c>
      <c r="E3620" t="s">
        <v>10546</v>
      </c>
      <c r="F3620" t="s">
        <v>17378</v>
      </c>
      <c r="G3620" s="3">
        <v>1</v>
      </c>
      <c r="H3620" s="4">
        <v>45.833333333333336</v>
      </c>
      <c r="I3620" s="14">
        <f t="shared" si="113"/>
        <v>8.25</v>
      </c>
      <c r="J3620" s="18">
        <f t="shared" si="112"/>
        <v>7.0125000000000002</v>
      </c>
      <c r="K3620" s="4" t="s">
        <v>16535</v>
      </c>
      <c r="L3620" s="4" t="s">
        <v>16554</v>
      </c>
      <c r="M3620" s="4" t="s">
        <v>16570</v>
      </c>
      <c r="N3620" t="s">
        <v>10547</v>
      </c>
    </row>
    <row r="3621" spans="1:14" ht="40.35" customHeight="1" outlineLevel="2" x14ac:dyDescent="0.2">
      <c r="A3621" t="s">
        <v>10548</v>
      </c>
      <c r="B3621" t="s">
        <v>17744</v>
      </c>
      <c r="C3621" s="7">
        <v>35</v>
      </c>
      <c r="D3621" s="7">
        <v>2</v>
      </c>
      <c r="E3621" t="s">
        <v>10549</v>
      </c>
      <c r="F3621" t="s">
        <v>17378</v>
      </c>
      <c r="G3621" s="3">
        <v>1</v>
      </c>
      <c r="H3621" s="4">
        <v>45.833333333333336</v>
      </c>
      <c r="I3621" s="14">
        <f t="shared" si="113"/>
        <v>8.25</v>
      </c>
      <c r="J3621" s="18">
        <f t="shared" si="112"/>
        <v>7.0125000000000002</v>
      </c>
      <c r="K3621" s="4" t="s">
        <v>16535</v>
      </c>
      <c r="L3621" s="4" t="s">
        <v>16554</v>
      </c>
      <c r="M3621" s="4" t="s">
        <v>16570</v>
      </c>
      <c r="N3621" t="s">
        <v>10550</v>
      </c>
    </row>
    <row r="3622" spans="1:14" ht="40.35" customHeight="1" outlineLevel="2" x14ac:dyDescent="0.2">
      <c r="A3622" t="s">
        <v>10551</v>
      </c>
      <c r="B3622" t="s">
        <v>17744</v>
      </c>
      <c r="C3622" s="7">
        <v>35.5</v>
      </c>
      <c r="D3622" s="7" t="s">
        <v>17756</v>
      </c>
      <c r="E3622" t="s">
        <v>10552</v>
      </c>
      <c r="F3622" t="s">
        <v>17378</v>
      </c>
      <c r="G3622" s="3">
        <v>1</v>
      </c>
      <c r="H3622" s="4">
        <v>45.833333333333336</v>
      </c>
      <c r="I3622" s="14">
        <f t="shared" si="113"/>
        <v>8.25</v>
      </c>
      <c r="J3622" s="18">
        <f t="shared" si="112"/>
        <v>7.0125000000000002</v>
      </c>
      <c r="K3622" s="4" t="s">
        <v>16535</v>
      </c>
      <c r="L3622" s="4" t="s">
        <v>16554</v>
      </c>
      <c r="M3622" s="4" t="s">
        <v>16570</v>
      </c>
      <c r="N3622" t="s">
        <v>10553</v>
      </c>
    </row>
    <row r="3623" spans="1:14" ht="40.35" customHeight="1" outlineLevel="2" x14ac:dyDescent="0.2">
      <c r="A3623" t="s">
        <v>10554</v>
      </c>
      <c r="B3623" t="s">
        <v>17744</v>
      </c>
      <c r="C3623" s="7">
        <v>45</v>
      </c>
      <c r="D3623" s="7">
        <v>10</v>
      </c>
      <c r="E3623" t="s">
        <v>10555</v>
      </c>
      <c r="F3623" t="s">
        <v>17378</v>
      </c>
      <c r="G3623" s="3">
        <v>4</v>
      </c>
      <c r="H3623" s="4">
        <v>45.833333333333336</v>
      </c>
      <c r="I3623" s="14">
        <f t="shared" si="113"/>
        <v>8.25</v>
      </c>
      <c r="J3623" s="18">
        <f t="shared" si="112"/>
        <v>7.0125000000000002</v>
      </c>
      <c r="K3623" s="4" t="s">
        <v>16535</v>
      </c>
      <c r="L3623" s="4" t="s">
        <v>16554</v>
      </c>
      <c r="M3623" s="4" t="s">
        <v>16570</v>
      </c>
      <c r="N3623" t="s">
        <v>10556</v>
      </c>
    </row>
    <row r="3624" spans="1:14" ht="40.35" customHeight="1" outlineLevel="2" x14ac:dyDescent="0.2">
      <c r="A3624" t="s">
        <v>10557</v>
      </c>
      <c r="B3624" t="s">
        <v>17744</v>
      </c>
      <c r="C3624" s="7">
        <v>46</v>
      </c>
      <c r="D3624" s="7">
        <v>11</v>
      </c>
      <c r="E3624" t="s">
        <v>10558</v>
      </c>
      <c r="F3624" t="s">
        <v>17378</v>
      </c>
      <c r="G3624" s="3">
        <v>3</v>
      </c>
      <c r="H3624" s="4">
        <v>45.833333333333336</v>
      </c>
      <c r="I3624" s="14">
        <f t="shared" si="113"/>
        <v>8.25</v>
      </c>
      <c r="J3624" s="18">
        <f t="shared" si="112"/>
        <v>7.0125000000000002</v>
      </c>
      <c r="K3624" s="4" t="s">
        <v>16535</v>
      </c>
      <c r="L3624" s="4" t="s">
        <v>16554</v>
      </c>
      <c r="M3624" s="4" t="s">
        <v>16570</v>
      </c>
      <c r="N3624" t="s">
        <v>10559</v>
      </c>
    </row>
    <row r="3625" spans="1:14" ht="40.35" customHeight="1" outlineLevel="2" x14ac:dyDescent="0.2">
      <c r="A3625" t="s">
        <v>10560</v>
      </c>
      <c r="B3625" t="s">
        <v>17744</v>
      </c>
      <c r="C3625" s="7">
        <v>47</v>
      </c>
      <c r="D3625" s="7">
        <v>12</v>
      </c>
      <c r="E3625" t="s">
        <v>10561</v>
      </c>
      <c r="F3625" t="s">
        <v>17378</v>
      </c>
      <c r="G3625" s="3">
        <v>6</v>
      </c>
      <c r="H3625" s="4">
        <v>45.833333333333336</v>
      </c>
      <c r="I3625" s="14">
        <f t="shared" si="113"/>
        <v>8.25</v>
      </c>
      <c r="J3625" s="18">
        <f t="shared" si="112"/>
        <v>7.0125000000000002</v>
      </c>
      <c r="K3625" s="4" t="s">
        <v>16535</v>
      </c>
      <c r="L3625" s="4" t="s">
        <v>16554</v>
      </c>
      <c r="M3625" s="4" t="s">
        <v>16570</v>
      </c>
      <c r="N3625" t="s">
        <v>10562</v>
      </c>
    </row>
    <row r="3626" spans="1:14" ht="40.35" customHeight="1" outlineLevel="2" x14ac:dyDescent="0.2">
      <c r="A3626" t="s">
        <v>10563</v>
      </c>
      <c r="B3626" t="s">
        <v>17744</v>
      </c>
      <c r="C3626" s="7">
        <v>47.5</v>
      </c>
      <c r="D3626" s="7" t="s">
        <v>17759</v>
      </c>
      <c r="E3626" t="s">
        <v>10564</v>
      </c>
      <c r="F3626" t="s">
        <v>17378</v>
      </c>
      <c r="G3626" s="3">
        <v>4</v>
      </c>
      <c r="H3626" s="4">
        <v>45.833333333333336</v>
      </c>
      <c r="I3626" s="14">
        <f t="shared" si="113"/>
        <v>8.25</v>
      </c>
      <c r="J3626" s="18">
        <f t="shared" si="112"/>
        <v>7.0125000000000002</v>
      </c>
      <c r="K3626" s="4" t="s">
        <v>16535</v>
      </c>
      <c r="L3626" s="4" t="s">
        <v>16554</v>
      </c>
      <c r="M3626" s="4" t="s">
        <v>16570</v>
      </c>
      <c r="N3626" t="s">
        <v>10565</v>
      </c>
    </row>
    <row r="3627" spans="1:14" ht="40.35" customHeight="1" outlineLevel="2" x14ac:dyDescent="0.2">
      <c r="A3627" t="s">
        <v>10566</v>
      </c>
      <c r="B3627" t="s">
        <v>17744</v>
      </c>
      <c r="C3627" s="7">
        <v>48</v>
      </c>
      <c r="D3627" s="7">
        <v>13</v>
      </c>
      <c r="E3627" t="s">
        <v>10567</v>
      </c>
      <c r="F3627" t="s">
        <v>17378</v>
      </c>
      <c r="G3627" s="3">
        <v>1</v>
      </c>
      <c r="H3627" s="4">
        <v>45.833333333333336</v>
      </c>
      <c r="I3627" s="14">
        <f t="shared" si="113"/>
        <v>8.25</v>
      </c>
      <c r="J3627" s="18">
        <f t="shared" si="112"/>
        <v>7.0125000000000002</v>
      </c>
      <c r="K3627" s="4" t="s">
        <v>16535</v>
      </c>
      <c r="L3627" s="4" t="s">
        <v>16554</v>
      </c>
      <c r="M3627" s="4" t="s">
        <v>16570</v>
      </c>
      <c r="N3627" t="s">
        <v>10568</v>
      </c>
    </row>
    <row r="3628" spans="1:14" ht="40.35" customHeight="1" outlineLevel="2" x14ac:dyDescent="0.2">
      <c r="A3628" t="s">
        <v>10569</v>
      </c>
      <c r="B3628" t="s">
        <v>17745</v>
      </c>
      <c r="C3628" s="7">
        <v>17</v>
      </c>
      <c r="D3628" s="7">
        <v>1</v>
      </c>
      <c r="E3628" t="s">
        <v>10570</v>
      </c>
      <c r="F3628" t="s">
        <v>17379</v>
      </c>
      <c r="G3628" s="3">
        <v>222</v>
      </c>
      <c r="H3628" s="4">
        <v>54.166666666666671</v>
      </c>
      <c r="I3628" s="14">
        <f t="shared" si="113"/>
        <v>9.75</v>
      </c>
      <c r="J3628" s="18">
        <f t="shared" si="112"/>
        <v>8.2874999999999996</v>
      </c>
      <c r="K3628" s="4" t="s">
        <v>16535</v>
      </c>
      <c r="L3628" s="4" t="s">
        <v>16554</v>
      </c>
      <c r="M3628" s="4" t="s">
        <v>16555</v>
      </c>
      <c r="N3628" t="s">
        <v>10571</v>
      </c>
    </row>
    <row r="3629" spans="1:14" ht="40.35" customHeight="1" outlineLevel="2" x14ac:dyDescent="0.2">
      <c r="A3629" t="s">
        <v>10572</v>
      </c>
      <c r="B3629" t="s">
        <v>17745</v>
      </c>
      <c r="C3629" s="7">
        <v>17.5</v>
      </c>
      <c r="D3629" s="7" t="s">
        <v>17760</v>
      </c>
      <c r="E3629" t="s">
        <v>10573</v>
      </c>
      <c r="F3629" t="s">
        <v>17379</v>
      </c>
      <c r="G3629" s="3">
        <v>6</v>
      </c>
      <c r="H3629" s="4">
        <v>54.166666666666671</v>
      </c>
      <c r="I3629" s="14">
        <f t="shared" si="113"/>
        <v>9.75</v>
      </c>
      <c r="J3629" s="18">
        <f t="shared" si="112"/>
        <v>8.2874999999999996</v>
      </c>
      <c r="K3629" s="4" t="s">
        <v>16535</v>
      </c>
      <c r="L3629" s="4" t="s">
        <v>16554</v>
      </c>
      <c r="M3629" s="4" t="s">
        <v>16555</v>
      </c>
      <c r="N3629" t="s">
        <v>10574</v>
      </c>
    </row>
    <row r="3630" spans="1:14" ht="40.35" customHeight="1" outlineLevel="2" x14ac:dyDescent="0.2">
      <c r="A3630" t="s">
        <v>10575</v>
      </c>
      <c r="B3630" t="s">
        <v>17745</v>
      </c>
      <c r="C3630" s="7">
        <v>18</v>
      </c>
      <c r="D3630" s="7">
        <v>2</v>
      </c>
      <c r="E3630" t="s">
        <v>10576</v>
      </c>
      <c r="F3630" t="s">
        <v>17379</v>
      </c>
      <c r="G3630" s="3">
        <v>205</v>
      </c>
      <c r="H3630" s="4">
        <v>54.166666666666671</v>
      </c>
      <c r="I3630" s="14">
        <f t="shared" si="113"/>
        <v>9.75</v>
      </c>
      <c r="J3630" s="18">
        <f t="shared" si="112"/>
        <v>8.2874999999999996</v>
      </c>
      <c r="K3630" s="4" t="s">
        <v>16535</v>
      </c>
      <c r="L3630" s="4" t="s">
        <v>16554</v>
      </c>
      <c r="M3630" s="4" t="s">
        <v>16555</v>
      </c>
      <c r="N3630" t="s">
        <v>10577</v>
      </c>
    </row>
    <row r="3631" spans="1:14" ht="40.35" customHeight="1" outlineLevel="2" x14ac:dyDescent="0.2">
      <c r="A3631" t="s">
        <v>10578</v>
      </c>
      <c r="B3631" t="s">
        <v>17745</v>
      </c>
      <c r="C3631" s="7">
        <v>18.5</v>
      </c>
      <c r="D3631" s="7" t="s">
        <v>17756</v>
      </c>
      <c r="E3631" t="s">
        <v>10579</v>
      </c>
      <c r="F3631" t="s">
        <v>17379</v>
      </c>
      <c r="G3631" s="3">
        <v>166</v>
      </c>
      <c r="H3631" s="4">
        <v>54.166666666666671</v>
      </c>
      <c r="I3631" s="14">
        <f t="shared" si="113"/>
        <v>9.75</v>
      </c>
      <c r="J3631" s="18">
        <f t="shared" si="112"/>
        <v>8.2874999999999996</v>
      </c>
      <c r="K3631" s="4" t="s">
        <v>16535</v>
      </c>
      <c r="L3631" s="4" t="s">
        <v>16554</v>
      </c>
      <c r="M3631" s="4" t="s">
        <v>16555</v>
      </c>
      <c r="N3631" t="s">
        <v>10580</v>
      </c>
    </row>
    <row r="3632" spans="1:14" ht="40.35" customHeight="1" outlineLevel="2" x14ac:dyDescent="0.2">
      <c r="A3632" t="s">
        <v>10581</v>
      </c>
      <c r="B3632" t="s">
        <v>17745</v>
      </c>
      <c r="C3632" s="7">
        <v>28</v>
      </c>
      <c r="D3632" s="7">
        <v>10</v>
      </c>
      <c r="E3632" t="s">
        <v>10582</v>
      </c>
      <c r="F3632" t="s">
        <v>17379</v>
      </c>
      <c r="G3632" s="3">
        <v>170</v>
      </c>
      <c r="H3632" s="4">
        <v>54.166666666666671</v>
      </c>
      <c r="I3632" s="14">
        <f t="shared" si="113"/>
        <v>9.75</v>
      </c>
      <c r="J3632" s="18">
        <f t="shared" si="112"/>
        <v>8.2874999999999996</v>
      </c>
      <c r="K3632" s="4" t="s">
        <v>16535</v>
      </c>
      <c r="L3632" s="4" t="s">
        <v>16554</v>
      </c>
      <c r="M3632" s="4" t="s">
        <v>16555</v>
      </c>
      <c r="N3632" t="s">
        <v>10583</v>
      </c>
    </row>
    <row r="3633" spans="1:14" ht="40.35" customHeight="1" outlineLevel="2" x14ac:dyDescent="0.2">
      <c r="A3633" t="s">
        <v>10584</v>
      </c>
      <c r="B3633" t="s">
        <v>17745</v>
      </c>
      <c r="C3633" s="7">
        <v>28.5</v>
      </c>
      <c r="D3633" s="7" t="s">
        <v>17754</v>
      </c>
      <c r="E3633" t="s">
        <v>10585</v>
      </c>
      <c r="F3633" t="s">
        <v>17379</v>
      </c>
      <c r="G3633" s="3">
        <v>5</v>
      </c>
      <c r="H3633" s="4">
        <v>54.166666666666671</v>
      </c>
      <c r="I3633" s="14">
        <f t="shared" si="113"/>
        <v>9.75</v>
      </c>
      <c r="J3633" s="18">
        <f t="shared" si="112"/>
        <v>8.2874999999999996</v>
      </c>
      <c r="K3633" s="4" t="s">
        <v>16535</v>
      </c>
      <c r="L3633" s="4" t="s">
        <v>16554</v>
      </c>
      <c r="M3633" s="4" t="s">
        <v>16555</v>
      </c>
      <c r="N3633" t="s">
        <v>10586</v>
      </c>
    </row>
    <row r="3634" spans="1:14" ht="40.35" customHeight="1" outlineLevel="2" x14ac:dyDescent="0.2">
      <c r="A3634" t="s">
        <v>10587</v>
      </c>
      <c r="B3634" t="s">
        <v>17745</v>
      </c>
      <c r="C3634" s="7">
        <v>29</v>
      </c>
      <c r="D3634" s="7">
        <v>11</v>
      </c>
      <c r="E3634" t="s">
        <v>10588</v>
      </c>
      <c r="F3634" t="s">
        <v>17379</v>
      </c>
      <c r="G3634" s="3">
        <v>227</v>
      </c>
      <c r="H3634" s="4">
        <v>54.166666666666671</v>
      </c>
      <c r="I3634" s="14">
        <f t="shared" si="113"/>
        <v>9.75</v>
      </c>
      <c r="J3634" s="18">
        <f t="shared" si="112"/>
        <v>8.2874999999999996</v>
      </c>
      <c r="K3634" s="4" t="s">
        <v>16535</v>
      </c>
      <c r="L3634" s="4" t="s">
        <v>16554</v>
      </c>
      <c r="M3634" s="4" t="s">
        <v>16555</v>
      </c>
      <c r="N3634" t="s">
        <v>10589</v>
      </c>
    </row>
    <row r="3635" spans="1:14" ht="40.35" customHeight="1" outlineLevel="2" x14ac:dyDescent="0.2">
      <c r="A3635" t="s">
        <v>10590</v>
      </c>
      <c r="B3635" t="s">
        <v>17745</v>
      </c>
      <c r="C3635" s="7">
        <v>30</v>
      </c>
      <c r="D3635" s="7" t="s">
        <v>17758</v>
      </c>
      <c r="E3635" t="s">
        <v>10591</v>
      </c>
      <c r="F3635" t="s">
        <v>17379</v>
      </c>
      <c r="G3635" s="3">
        <v>5</v>
      </c>
      <c r="H3635" s="4">
        <v>54.166666666666671</v>
      </c>
      <c r="I3635" s="14">
        <f t="shared" si="113"/>
        <v>9.75</v>
      </c>
      <c r="J3635" s="18">
        <f t="shared" si="112"/>
        <v>8.2874999999999996</v>
      </c>
      <c r="K3635" s="4" t="s">
        <v>16535</v>
      </c>
      <c r="L3635" s="4" t="s">
        <v>16554</v>
      </c>
      <c r="M3635" s="4" t="s">
        <v>16555</v>
      </c>
      <c r="N3635" t="s">
        <v>10592</v>
      </c>
    </row>
    <row r="3636" spans="1:14" ht="40.35" customHeight="1" outlineLevel="2" x14ac:dyDescent="0.2">
      <c r="A3636" t="s">
        <v>10593</v>
      </c>
      <c r="B3636" t="s">
        <v>17745</v>
      </c>
      <c r="C3636" s="7">
        <v>30.5</v>
      </c>
      <c r="D3636" s="7">
        <v>12</v>
      </c>
      <c r="E3636" t="s">
        <v>10594</v>
      </c>
      <c r="F3636" t="s">
        <v>17379</v>
      </c>
      <c r="G3636" s="3">
        <v>218</v>
      </c>
      <c r="H3636" s="4">
        <v>54.166666666666671</v>
      </c>
      <c r="I3636" s="14">
        <f t="shared" si="113"/>
        <v>9.75</v>
      </c>
      <c r="J3636" s="18">
        <f t="shared" si="112"/>
        <v>8.2874999999999996</v>
      </c>
      <c r="K3636" s="4" t="s">
        <v>16535</v>
      </c>
      <c r="L3636" s="4" t="s">
        <v>16554</v>
      </c>
      <c r="M3636" s="4" t="s">
        <v>16555</v>
      </c>
      <c r="N3636" t="s">
        <v>10595</v>
      </c>
    </row>
    <row r="3637" spans="1:14" ht="40.35" customHeight="1" outlineLevel="2" x14ac:dyDescent="0.2">
      <c r="A3637" t="s">
        <v>10596</v>
      </c>
      <c r="B3637" t="s">
        <v>17745</v>
      </c>
      <c r="C3637" s="7">
        <v>31</v>
      </c>
      <c r="D3637" s="7" t="s">
        <v>17759</v>
      </c>
      <c r="E3637" t="s">
        <v>10597</v>
      </c>
      <c r="F3637" t="s">
        <v>17379</v>
      </c>
      <c r="G3637" s="3">
        <v>254</v>
      </c>
      <c r="H3637" s="4">
        <v>54.166666666666671</v>
      </c>
      <c r="I3637" s="14">
        <f t="shared" si="113"/>
        <v>9.75</v>
      </c>
      <c r="J3637" s="18">
        <f t="shared" si="112"/>
        <v>8.2874999999999996</v>
      </c>
      <c r="K3637" s="4" t="s">
        <v>16535</v>
      </c>
      <c r="L3637" s="4" t="s">
        <v>16554</v>
      </c>
      <c r="M3637" s="4" t="s">
        <v>16555</v>
      </c>
      <c r="N3637" t="s">
        <v>10598</v>
      </c>
    </row>
    <row r="3638" spans="1:14" ht="40.35" customHeight="1" outlineLevel="2" x14ac:dyDescent="0.2">
      <c r="A3638" t="s">
        <v>10599</v>
      </c>
      <c r="B3638" t="s">
        <v>17745</v>
      </c>
      <c r="C3638" s="7">
        <v>32</v>
      </c>
      <c r="D3638" s="7">
        <v>13</v>
      </c>
      <c r="E3638" t="s">
        <v>10600</v>
      </c>
      <c r="F3638" t="s">
        <v>17379</v>
      </c>
      <c r="G3638" s="3">
        <v>222</v>
      </c>
      <c r="H3638" s="4">
        <v>54.166666666666671</v>
      </c>
      <c r="I3638" s="14">
        <f t="shared" si="113"/>
        <v>9.75</v>
      </c>
      <c r="J3638" s="18">
        <f t="shared" si="112"/>
        <v>8.2874999999999996</v>
      </c>
      <c r="K3638" s="4" t="s">
        <v>16535</v>
      </c>
      <c r="L3638" s="4" t="s">
        <v>16554</v>
      </c>
      <c r="M3638" s="4" t="s">
        <v>16555</v>
      </c>
      <c r="N3638" t="s">
        <v>10601</v>
      </c>
    </row>
    <row r="3639" spans="1:14" ht="40.35" customHeight="1" outlineLevel="2" x14ac:dyDescent="0.2">
      <c r="A3639" t="s">
        <v>10602</v>
      </c>
      <c r="B3639" t="s">
        <v>17744</v>
      </c>
      <c r="C3639" s="7">
        <v>34.5</v>
      </c>
      <c r="D3639" s="7" t="s">
        <v>17760</v>
      </c>
      <c r="E3639" t="s">
        <v>10603</v>
      </c>
      <c r="F3639" t="s">
        <v>17379</v>
      </c>
      <c r="G3639" s="3">
        <v>4</v>
      </c>
      <c r="H3639" s="4">
        <v>54.166666666666671</v>
      </c>
      <c r="I3639" s="14">
        <f t="shared" si="113"/>
        <v>9.75</v>
      </c>
      <c r="J3639" s="18">
        <f t="shared" si="112"/>
        <v>8.2874999999999996</v>
      </c>
      <c r="K3639" s="4" t="s">
        <v>16535</v>
      </c>
      <c r="L3639" s="4" t="s">
        <v>16554</v>
      </c>
      <c r="M3639" s="4" t="s">
        <v>16555</v>
      </c>
      <c r="N3639" t="s">
        <v>10604</v>
      </c>
    </row>
    <row r="3640" spans="1:14" ht="40.35" customHeight="1" outlineLevel="2" x14ac:dyDescent="0.2">
      <c r="A3640" t="s">
        <v>10605</v>
      </c>
      <c r="B3640" t="s">
        <v>17744</v>
      </c>
      <c r="C3640" s="7">
        <v>35.5</v>
      </c>
      <c r="D3640" s="7" t="s">
        <v>17756</v>
      </c>
      <c r="E3640" t="s">
        <v>10606</v>
      </c>
      <c r="F3640" t="s">
        <v>17379</v>
      </c>
      <c r="G3640" s="3">
        <v>6</v>
      </c>
      <c r="H3640" s="4">
        <v>54.166666666666671</v>
      </c>
      <c r="I3640" s="14">
        <f t="shared" si="113"/>
        <v>9.75</v>
      </c>
      <c r="J3640" s="18">
        <f t="shared" si="112"/>
        <v>8.2874999999999996</v>
      </c>
      <c r="K3640" s="4" t="s">
        <v>16535</v>
      </c>
      <c r="L3640" s="4" t="s">
        <v>16554</v>
      </c>
      <c r="M3640" s="4" t="s">
        <v>16555</v>
      </c>
      <c r="N3640" t="s">
        <v>10607</v>
      </c>
    </row>
    <row r="3641" spans="1:14" ht="40.35" customHeight="1" outlineLevel="2" x14ac:dyDescent="0.2">
      <c r="A3641" t="s">
        <v>10608</v>
      </c>
      <c r="B3641" t="s">
        <v>17744</v>
      </c>
      <c r="C3641" s="7">
        <v>45</v>
      </c>
      <c r="D3641" s="7">
        <v>10</v>
      </c>
      <c r="E3641" t="s">
        <v>10609</v>
      </c>
      <c r="F3641" t="s">
        <v>17379</v>
      </c>
      <c r="G3641" s="3">
        <v>4</v>
      </c>
      <c r="H3641" s="4">
        <v>54.166666666666671</v>
      </c>
      <c r="I3641" s="14">
        <f t="shared" si="113"/>
        <v>9.75</v>
      </c>
      <c r="J3641" s="18">
        <f t="shared" si="112"/>
        <v>8.2874999999999996</v>
      </c>
      <c r="K3641" s="4" t="s">
        <v>16535</v>
      </c>
      <c r="L3641" s="4" t="s">
        <v>16554</v>
      </c>
      <c r="M3641" s="4" t="s">
        <v>16555</v>
      </c>
      <c r="N3641" t="s">
        <v>10610</v>
      </c>
    </row>
    <row r="3642" spans="1:14" ht="40.35" customHeight="1" outlineLevel="2" x14ac:dyDescent="0.2">
      <c r="A3642" t="s">
        <v>10611</v>
      </c>
      <c r="B3642" t="s">
        <v>17744</v>
      </c>
      <c r="C3642" s="7">
        <v>46</v>
      </c>
      <c r="D3642" s="7">
        <v>11</v>
      </c>
      <c r="E3642" t="s">
        <v>10612</v>
      </c>
      <c r="F3642" t="s">
        <v>17379</v>
      </c>
      <c r="G3642" s="3">
        <v>19</v>
      </c>
      <c r="H3642" s="4">
        <v>54.166666666666671</v>
      </c>
      <c r="I3642" s="14">
        <f t="shared" si="113"/>
        <v>9.75</v>
      </c>
      <c r="J3642" s="18">
        <f t="shared" si="112"/>
        <v>8.2874999999999996</v>
      </c>
      <c r="K3642" s="4" t="s">
        <v>16535</v>
      </c>
      <c r="L3642" s="4" t="s">
        <v>16554</v>
      </c>
      <c r="M3642" s="4" t="s">
        <v>16555</v>
      </c>
      <c r="N3642" t="s">
        <v>10613</v>
      </c>
    </row>
    <row r="3643" spans="1:14" ht="40.35" customHeight="1" outlineLevel="2" x14ac:dyDescent="0.2">
      <c r="A3643" t="s">
        <v>10614</v>
      </c>
      <c r="B3643" t="s">
        <v>17744</v>
      </c>
      <c r="C3643" s="7">
        <v>46.5</v>
      </c>
      <c r="D3643" s="7" t="s">
        <v>17758</v>
      </c>
      <c r="E3643" t="s">
        <v>10615</v>
      </c>
      <c r="F3643" t="s">
        <v>17379</v>
      </c>
      <c r="G3643" s="3">
        <v>5</v>
      </c>
      <c r="H3643" s="4">
        <v>54.166666666666671</v>
      </c>
      <c r="I3643" s="14">
        <f t="shared" si="113"/>
        <v>9.75</v>
      </c>
      <c r="J3643" s="18">
        <f t="shared" si="112"/>
        <v>8.2874999999999996</v>
      </c>
      <c r="K3643" s="4" t="s">
        <v>16535</v>
      </c>
      <c r="L3643" s="4" t="s">
        <v>16554</v>
      </c>
      <c r="M3643" s="4" t="s">
        <v>16555</v>
      </c>
      <c r="N3643" t="s">
        <v>10616</v>
      </c>
    </row>
    <row r="3644" spans="1:14" ht="40.35" customHeight="1" outlineLevel="2" x14ac:dyDescent="0.2">
      <c r="A3644" t="s">
        <v>10617</v>
      </c>
      <c r="B3644" t="s">
        <v>17744</v>
      </c>
      <c r="C3644" s="7">
        <v>47</v>
      </c>
      <c r="D3644" s="7">
        <v>12</v>
      </c>
      <c r="E3644" t="s">
        <v>10618</v>
      </c>
      <c r="F3644" t="s">
        <v>17379</v>
      </c>
      <c r="G3644" s="3">
        <v>8</v>
      </c>
      <c r="H3644" s="4">
        <v>54.166666666666671</v>
      </c>
      <c r="I3644" s="14">
        <f t="shared" si="113"/>
        <v>9.75</v>
      </c>
      <c r="J3644" s="18">
        <f t="shared" si="112"/>
        <v>8.2874999999999996</v>
      </c>
      <c r="K3644" s="4" t="s">
        <v>16535</v>
      </c>
      <c r="L3644" s="4" t="s">
        <v>16554</v>
      </c>
      <c r="M3644" s="4" t="s">
        <v>16555</v>
      </c>
      <c r="N3644" t="s">
        <v>10619</v>
      </c>
    </row>
    <row r="3645" spans="1:14" ht="40.35" customHeight="1" outlineLevel="2" x14ac:dyDescent="0.2">
      <c r="A3645" t="s">
        <v>10620</v>
      </c>
      <c r="B3645" t="s">
        <v>17743</v>
      </c>
      <c r="C3645" s="7">
        <v>39</v>
      </c>
      <c r="D3645" s="7">
        <v>6</v>
      </c>
      <c r="E3645" t="s">
        <v>10621</v>
      </c>
      <c r="F3645" t="s">
        <v>17380</v>
      </c>
      <c r="G3645" s="3">
        <v>1</v>
      </c>
      <c r="H3645" s="4">
        <v>120.00000000000001</v>
      </c>
      <c r="I3645" s="14">
        <f t="shared" si="113"/>
        <v>21.6</v>
      </c>
      <c r="J3645" s="18">
        <f t="shared" si="112"/>
        <v>18.36</v>
      </c>
      <c r="K3645" s="4" t="s">
        <v>16535</v>
      </c>
      <c r="L3645" s="4" t="s">
        <v>16545</v>
      </c>
      <c r="M3645" s="4" t="s">
        <v>16582</v>
      </c>
      <c r="N3645" t="s">
        <v>10622</v>
      </c>
    </row>
    <row r="3646" spans="1:14" ht="40.35" customHeight="1" outlineLevel="2" x14ac:dyDescent="0.2">
      <c r="A3646" t="s">
        <v>10623</v>
      </c>
      <c r="B3646" t="s">
        <v>17744</v>
      </c>
      <c r="C3646" s="7">
        <v>40</v>
      </c>
      <c r="D3646" s="7" t="s">
        <v>17752</v>
      </c>
      <c r="E3646" t="s">
        <v>10624</v>
      </c>
      <c r="F3646" t="s">
        <v>17381</v>
      </c>
      <c r="G3646" s="3">
        <v>1</v>
      </c>
      <c r="H3646" s="4">
        <v>237.5</v>
      </c>
      <c r="I3646" s="14">
        <f t="shared" si="113"/>
        <v>42.75</v>
      </c>
      <c r="J3646" s="18">
        <f t="shared" si="112"/>
        <v>36.337499999999999</v>
      </c>
      <c r="K3646" s="4" t="s">
        <v>16535</v>
      </c>
      <c r="L3646" s="4" t="s">
        <v>16536</v>
      </c>
      <c r="M3646" s="4" t="s">
        <v>16581</v>
      </c>
      <c r="N3646" t="s">
        <v>10625</v>
      </c>
    </row>
    <row r="3647" spans="1:14" ht="40.35" customHeight="1" outlineLevel="2" x14ac:dyDescent="0.2">
      <c r="A3647" t="s">
        <v>10626</v>
      </c>
      <c r="B3647" t="s">
        <v>17744</v>
      </c>
      <c r="C3647" s="7">
        <v>46</v>
      </c>
      <c r="D3647" s="7">
        <v>11</v>
      </c>
      <c r="E3647" t="s">
        <v>10627</v>
      </c>
      <c r="F3647" t="s">
        <v>17381</v>
      </c>
      <c r="G3647" s="3">
        <v>1</v>
      </c>
      <c r="H3647" s="4">
        <v>237.5</v>
      </c>
      <c r="I3647" s="14">
        <f t="shared" si="113"/>
        <v>42.75</v>
      </c>
      <c r="J3647" s="18">
        <f t="shared" si="112"/>
        <v>36.337499999999999</v>
      </c>
      <c r="K3647" s="4" t="s">
        <v>16535</v>
      </c>
      <c r="L3647" s="4" t="s">
        <v>16536</v>
      </c>
      <c r="M3647" s="4" t="s">
        <v>16581</v>
      </c>
      <c r="N3647" t="s">
        <v>10628</v>
      </c>
    </row>
    <row r="3648" spans="1:14" ht="40.35" customHeight="1" outlineLevel="2" x14ac:dyDescent="0.2">
      <c r="A3648" t="s">
        <v>10629</v>
      </c>
      <c r="B3648" t="s">
        <v>17744</v>
      </c>
      <c r="C3648" s="7">
        <v>41</v>
      </c>
      <c r="D3648" s="7">
        <v>7</v>
      </c>
      <c r="E3648" t="s">
        <v>10630</v>
      </c>
      <c r="F3648" t="s">
        <v>17382</v>
      </c>
      <c r="G3648" s="3">
        <v>1</v>
      </c>
      <c r="H3648" s="4">
        <v>187.5</v>
      </c>
      <c r="I3648" s="14">
        <f t="shared" si="113"/>
        <v>33.75</v>
      </c>
      <c r="J3648" s="18">
        <f t="shared" si="112"/>
        <v>28.6875</v>
      </c>
      <c r="K3648" s="4" t="s">
        <v>16538</v>
      </c>
      <c r="L3648" s="4" t="s">
        <v>16536</v>
      </c>
      <c r="M3648" s="4" t="s">
        <v>16542</v>
      </c>
      <c r="N3648" t="s">
        <v>10631</v>
      </c>
    </row>
    <row r="3649" spans="1:14" ht="40.35" customHeight="1" outlineLevel="2" x14ac:dyDescent="0.2">
      <c r="A3649" t="s">
        <v>10632</v>
      </c>
      <c r="B3649" t="s">
        <v>17744</v>
      </c>
      <c r="C3649" s="7">
        <v>42</v>
      </c>
      <c r="D3649" s="7">
        <v>8</v>
      </c>
      <c r="E3649" t="s">
        <v>10633</v>
      </c>
      <c r="F3649" t="s">
        <v>17382</v>
      </c>
      <c r="G3649" s="3">
        <v>1</v>
      </c>
      <c r="H3649" s="4">
        <v>187.5</v>
      </c>
      <c r="I3649" s="14">
        <f t="shared" si="113"/>
        <v>33.75</v>
      </c>
      <c r="J3649" s="18">
        <f t="shared" si="112"/>
        <v>28.6875</v>
      </c>
      <c r="K3649" s="4" t="s">
        <v>16538</v>
      </c>
      <c r="L3649" s="4" t="s">
        <v>16536</v>
      </c>
      <c r="M3649" s="4" t="s">
        <v>16542</v>
      </c>
      <c r="N3649" t="s">
        <v>10634</v>
      </c>
    </row>
    <row r="3650" spans="1:14" ht="40.35" customHeight="1" outlineLevel="2" x14ac:dyDescent="0.2">
      <c r="A3650" t="s">
        <v>10635</v>
      </c>
      <c r="B3650" t="s">
        <v>17744</v>
      </c>
      <c r="C3650" s="7">
        <v>42.5</v>
      </c>
      <c r="D3650" s="7" t="s">
        <v>17748</v>
      </c>
      <c r="E3650" t="s">
        <v>10636</v>
      </c>
      <c r="F3650" t="s">
        <v>17382</v>
      </c>
      <c r="G3650" s="3">
        <v>1</v>
      </c>
      <c r="H3650" s="4">
        <v>187.5</v>
      </c>
      <c r="I3650" s="14">
        <f t="shared" si="113"/>
        <v>33.75</v>
      </c>
      <c r="J3650" s="18">
        <f t="shared" si="112"/>
        <v>28.6875</v>
      </c>
      <c r="K3650" s="4" t="s">
        <v>16538</v>
      </c>
      <c r="L3650" s="4" t="s">
        <v>16536</v>
      </c>
      <c r="M3650" s="4" t="s">
        <v>16542</v>
      </c>
      <c r="N3650" t="s">
        <v>10637</v>
      </c>
    </row>
    <row r="3651" spans="1:14" ht="40.35" customHeight="1" outlineLevel="2" x14ac:dyDescent="0.2">
      <c r="A3651" t="s">
        <v>10638</v>
      </c>
      <c r="B3651" t="s">
        <v>17744</v>
      </c>
      <c r="C3651" s="7">
        <v>45</v>
      </c>
      <c r="D3651" s="7">
        <v>10</v>
      </c>
      <c r="E3651" t="s">
        <v>10639</v>
      </c>
      <c r="F3651" t="s">
        <v>17382</v>
      </c>
      <c r="G3651" s="3">
        <v>1</v>
      </c>
      <c r="H3651" s="4">
        <v>187.5</v>
      </c>
      <c r="I3651" s="14">
        <f t="shared" si="113"/>
        <v>33.75</v>
      </c>
      <c r="J3651" s="18">
        <f t="shared" si="112"/>
        <v>28.6875</v>
      </c>
      <c r="K3651" s="4" t="s">
        <v>16538</v>
      </c>
      <c r="L3651" s="4" t="s">
        <v>16536</v>
      </c>
      <c r="M3651" s="4" t="s">
        <v>16542</v>
      </c>
      <c r="N3651" t="s">
        <v>10640</v>
      </c>
    </row>
    <row r="3652" spans="1:14" ht="40.35" customHeight="1" outlineLevel="2" x14ac:dyDescent="0.2">
      <c r="A3652" t="s">
        <v>10641</v>
      </c>
      <c r="B3652" t="s">
        <v>17744</v>
      </c>
      <c r="C3652" s="7">
        <v>46</v>
      </c>
      <c r="D3652" s="7">
        <v>11</v>
      </c>
      <c r="E3652" t="s">
        <v>10642</v>
      </c>
      <c r="F3652" t="s">
        <v>17382</v>
      </c>
      <c r="G3652" s="3">
        <v>1</v>
      </c>
      <c r="H3652" s="4">
        <v>187.5</v>
      </c>
      <c r="I3652" s="14">
        <f t="shared" si="113"/>
        <v>33.75</v>
      </c>
      <c r="J3652" s="18">
        <f t="shared" ref="J3652:J3715" si="114">SUM(I3652*0.85)</f>
        <v>28.6875</v>
      </c>
      <c r="K3652" s="4" t="s">
        <v>16538</v>
      </c>
      <c r="L3652" s="4" t="s">
        <v>16536</v>
      </c>
      <c r="M3652" s="4" t="s">
        <v>16542</v>
      </c>
      <c r="N3652" t="s">
        <v>10643</v>
      </c>
    </row>
    <row r="3653" spans="1:14" ht="40.35" customHeight="1" outlineLevel="2" x14ac:dyDescent="0.2">
      <c r="A3653" t="s">
        <v>10644</v>
      </c>
      <c r="B3653" t="s">
        <v>17744</v>
      </c>
      <c r="C3653" s="7">
        <v>41</v>
      </c>
      <c r="D3653" s="7">
        <v>7</v>
      </c>
      <c r="E3653" t="s">
        <v>10645</v>
      </c>
      <c r="F3653" t="s">
        <v>17383</v>
      </c>
      <c r="G3653" s="3">
        <v>1</v>
      </c>
      <c r="H3653" s="4">
        <v>187.5</v>
      </c>
      <c r="I3653" s="14">
        <f t="shared" ref="I3653:I3716" si="115">SUM(H3653*0.18)</f>
        <v>33.75</v>
      </c>
      <c r="J3653" s="18">
        <f t="shared" si="114"/>
        <v>28.6875</v>
      </c>
      <c r="K3653" s="4" t="s">
        <v>16538</v>
      </c>
      <c r="L3653" s="4" t="s">
        <v>16536</v>
      </c>
      <c r="M3653" s="4" t="s">
        <v>16542</v>
      </c>
      <c r="N3653" t="s">
        <v>10646</v>
      </c>
    </row>
    <row r="3654" spans="1:14" ht="40.35" customHeight="1" outlineLevel="2" x14ac:dyDescent="0.2">
      <c r="A3654" t="s">
        <v>10647</v>
      </c>
      <c r="B3654" t="s">
        <v>17744</v>
      </c>
      <c r="C3654" s="7">
        <v>45.5</v>
      </c>
      <c r="D3654" s="7" t="s">
        <v>17754</v>
      </c>
      <c r="E3654" t="s">
        <v>10648</v>
      </c>
      <c r="F3654" t="s">
        <v>17383</v>
      </c>
      <c r="G3654" s="3">
        <v>2</v>
      </c>
      <c r="H3654" s="4">
        <v>187.5</v>
      </c>
      <c r="I3654" s="14">
        <f t="shared" si="115"/>
        <v>33.75</v>
      </c>
      <c r="J3654" s="18">
        <f t="shared" si="114"/>
        <v>28.6875</v>
      </c>
      <c r="K3654" s="4" t="s">
        <v>16538</v>
      </c>
      <c r="L3654" s="4" t="s">
        <v>16536</v>
      </c>
      <c r="M3654" s="4" t="s">
        <v>16542</v>
      </c>
      <c r="N3654" t="s">
        <v>10649</v>
      </c>
    </row>
    <row r="3655" spans="1:14" ht="40.35" customHeight="1" outlineLevel="2" x14ac:dyDescent="0.2">
      <c r="A3655" t="s">
        <v>10650</v>
      </c>
      <c r="B3655" t="s">
        <v>17744</v>
      </c>
      <c r="C3655" s="7">
        <v>47</v>
      </c>
      <c r="D3655" s="7">
        <v>12</v>
      </c>
      <c r="E3655" t="s">
        <v>10651</v>
      </c>
      <c r="F3655" t="s">
        <v>17383</v>
      </c>
      <c r="G3655" s="3">
        <v>1</v>
      </c>
      <c r="H3655" s="4">
        <v>187.5</v>
      </c>
      <c r="I3655" s="14">
        <f t="shared" si="115"/>
        <v>33.75</v>
      </c>
      <c r="J3655" s="18">
        <f t="shared" si="114"/>
        <v>28.6875</v>
      </c>
      <c r="K3655" s="4" t="s">
        <v>16538</v>
      </c>
      <c r="L3655" s="4" t="s">
        <v>16536</v>
      </c>
      <c r="M3655" s="4" t="s">
        <v>16542</v>
      </c>
      <c r="N3655" t="s">
        <v>10652</v>
      </c>
    </row>
    <row r="3656" spans="1:14" ht="40.35" customHeight="1" outlineLevel="2" x14ac:dyDescent="0.2">
      <c r="A3656" t="s">
        <v>10653</v>
      </c>
      <c r="B3656" t="s">
        <v>17744</v>
      </c>
      <c r="C3656" s="7">
        <v>43</v>
      </c>
      <c r="D3656" s="7">
        <v>9</v>
      </c>
      <c r="E3656" t="s">
        <v>10654</v>
      </c>
      <c r="F3656" t="s">
        <v>17384</v>
      </c>
      <c r="G3656" s="3">
        <v>1</v>
      </c>
      <c r="H3656" s="4">
        <v>187.5</v>
      </c>
      <c r="I3656" s="14">
        <f t="shared" si="115"/>
        <v>33.75</v>
      </c>
      <c r="J3656" s="18">
        <f t="shared" si="114"/>
        <v>28.6875</v>
      </c>
      <c r="K3656" s="4" t="s">
        <v>16538</v>
      </c>
      <c r="L3656" s="4" t="s">
        <v>16536</v>
      </c>
      <c r="M3656" s="4" t="s">
        <v>16542</v>
      </c>
      <c r="N3656" t="s">
        <v>10655</v>
      </c>
    </row>
    <row r="3657" spans="1:14" ht="40.35" customHeight="1" outlineLevel="2" x14ac:dyDescent="0.2">
      <c r="A3657" t="s">
        <v>10656</v>
      </c>
      <c r="B3657" t="s">
        <v>17744</v>
      </c>
      <c r="C3657" s="7">
        <v>47</v>
      </c>
      <c r="D3657" s="7">
        <v>12</v>
      </c>
      <c r="E3657" t="s">
        <v>10657</v>
      </c>
      <c r="F3657" t="s">
        <v>17384</v>
      </c>
      <c r="G3657" s="3">
        <v>2</v>
      </c>
      <c r="H3657" s="4">
        <v>187.5</v>
      </c>
      <c r="I3657" s="14">
        <f t="shared" si="115"/>
        <v>33.75</v>
      </c>
      <c r="J3657" s="18">
        <f t="shared" si="114"/>
        <v>28.6875</v>
      </c>
      <c r="K3657" s="4" t="s">
        <v>16538</v>
      </c>
      <c r="L3657" s="4" t="s">
        <v>16536</v>
      </c>
      <c r="M3657" s="4" t="s">
        <v>16542</v>
      </c>
      <c r="N3657" t="s">
        <v>10658</v>
      </c>
    </row>
    <row r="3658" spans="1:14" ht="40.35" customHeight="1" outlineLevel="2" x14ac:dyDescent="0.2">
      <c r="A3658" t="s">
        <v>10659</v>
      </c>
      <c r="B3658" t="s">
        <v>17744</v>
      </c>
      <c r="C3658" s="7">
        <v>47</v>
      </c>
      <c r="D3658" s="7">
        <v>12</v>
      </c>
      <c r="E3658" t="s">
        <v>10660</v>
      </c>
      <c r="F3658" t="s">
        <v>17385</v>
      </c>
      <c r="G3658" s="3">
        <v>1</v>
      </c>
      <c r="H3658" s="4">
        <v>187.5</v>
      </c>
      <c r="I3658" s="14">
        <f t="shared" si="115"/>
        <v>33.75</v>
      </c>
      <c r="J3658" s="18">
        <f t="shared" si="114"/>
        <v>28.6875</v>
      </c>
      <c r="K3658" s="4" t="s">
        <v>16538</v>
      </c>
      <c r="L3658" s="4" t="s">
        <v>16536</v>
      </c>
      <c r="M3658" s="4" t="s">
        <v>16542</v>
      </c>
      <c r="N3658" t="s">
        <v>10661</v>
      </c>
    </row>
    <row r="3659" spans="1:14" ht="40.35" customHeight="1" outlineLevel="2" x14ac:dyDescent="0.2">
      <c r="A3659" t="s">
        <v>10662</v>
      </c>
      <c r="B3659" t="s">
        <v>17744</v>
      </c>
      <c r="C3659" s="7">
        <v>40</v>
      </c>
      <c r="D3659" s="7" t="s">
        <v>17752</v>
      </c>
      <c r="E3659" t="s">
        <v>10663</v>
      </c>
      <c r="F3659" t="s">
        <v>17386</v>
      </c>
      <c r="G3659" s="3">
        <v>2</v>
      </c>
      <c r="H3659" s="4">
        <v>187.5</v>
      </c>
      <c r="I3659" s="14">
        <f t="shared" si="115"/>
        <v>33.75</v>
      </c>
      <c r="J3659" s="18">
        <f t="shared" si="114"/>
        <v>28.6875</v>
      </c>
      <c r="K3659" s="4" t="s">
        <v>16538</v>
      </c>
      <c r="L3659" s="4" t="s">
        <v>16536</v>
      </c>
      <c r="M3659" s="4" t="s">
        <v>16542</v>
      </c>
      <c r="N3659" t="s">
        <v>10664</v>
      </c>
    </row>
    <row r="3660" spans="1:14" ht="40.35" customHeight="1" outlineLevel="2" x14ac:dyDescent="0.2">
      <c r="A3660" t="s">
        <v>10665</v>
      </c>
      <c r="B3660" t="s">
        <v>17744</v>
      </c>
      <c r="C3660" s="7">
        <v>41</v>
      </c>
      <c r="D3660" s="7">
        <v>7</v>
      </c>
      <c r="E3660" t="s">
        <v>10666</v>
      </c>
      <c r="F3660" t="s">
        <v>17386</v>
      </c>
      <c r="G3660" s="3">
        <v>2</v>
      </c>
      <c r="H3660" s="4">
        <v>187.5</v>
      </c>
      <c r="I3660" s="14">
        <f t="shared" si="115"/>
        <v>33.75</v>
      </c>
      <c r="J3660" s="18">
        <f t="shared" si="114"/>
        <v>28.6875</v>
      </c>
      <c r="K3660" s="4" t="s">
        <v>16538</v>
      </c>
      <c r="L3660" s="4" t="s">
        <v>16536</v>
      </c>
      <c r="M3660" s="4" t="s">
        <v>16542</v>
      </c>
      <c r="N3660" t="s">
        <v>10667</v>
      </c>
    </row>
    <row r="3661" spans="1:14" ht="40.35" customHeight="1" outlineLevel="2" x14ac:dyDescent="0.2">
      <c r="A3661" t="s">
        <v>10668</v>
      </c>
      <c r="B3661" t="s">
        <v>17744</v>
      </c>
      <c r="C3661" s="7">
        <v>41.5</v>
      </c>
      <c r="D3661" s="7" t="s">
        <v>17757</v>
      </c>
      <c r="E3661" t="s">
        <v>10669</v>
      </c>
      <c r="F3661" t="s">
        <v>17386</v>
      </c>
      <c r="G3661" s="3">
        <v>1</v>
      </c>
      <c r="H3661" s="4">
        <v>187.5</v>
      </c>
      <c r="I3661" s="14">
        <f t="shared" si="115"/>
        <v>33.75</v>
      </c>
      <c r="J3661" s="18">
        <f t="shared" si="114"/>
        <v>28.6875</v>
      </c>
      <c r="K3661" s="4" t="s">
        <v>16538</v>
      </c>
      <c r="L3661" s="4" t="s">
        <v>16536</v>
      </c>
      <c r="M3661" s="4" t="s">
        <v>16542</v>
      </c>
      <c r="N3661" t="s">
        <v>10670</v>
      </c>
    </row>
    <row r="3662" spans="1:14" ht="40.35" customHeight="1" outlineLevel="2" x14ac:dyDescent="0.2">
      <c r="A3662" t="s">
        <v>10671</v>
      </c>
      <c r="B3662" t="s">
        <v>17744</v>
      </c>
      <c r="C3662" s="7">
        <v>42.5</v>
      </c>
      <c r="D3662" s="7" t="s">
        <v>17748</v>
      </c>
      <c r="E3662" t="s">
        <v>10672</v>
      </c>
      <c r="F3662" t="s">
        <v>17386</v>
      </c>
      <c r="G3662" s="3">
        <v>2</v>
      </c>
      <c r="H3662" s="4">
        <v>187.5</v>
      </c>
      <c r="I3662" s="14">
        <f t="shared" si="115"/>
        <v>33.75</v>
      </c>
      <c r="J3662" s="18">
        <f t="shared" si="114"/>
        <v>28.6875</v>
      </c>
      <c r="K3662" s="4" t="s">
        <v>16538</v>
      </c>
      <c r="L3662" s="4" t="s">
        <v>16536</v>
      </c>
      <c r="M3662" s="4" t="s">
        <v>16542</v>
      </c>
      <c r="N3662" t="s">
        <v>10673</v>
      </c>
    </row>
    <row r="3663" spans="1:14" ht="40.35" customHeight="1" outlineLevel="2" x14ac:dyDescent="0.2">
      <c r="A3663" t="s">
        <v>10674</v>
      </c>
      <c r="B3663" t="s">
        <v>17744</v>
      </c>
      <c r="C3663" s="7">
        <v>44</v>
      </c>
      <c r="D3663" s="7" t="s">
        <v>17749</v>
      </c>
      <c r="E3663" t="s">
        <v>10675</v>
      </c>
      <c r="F3663" t="s">
        <v>17386</v>
      </c>
      <c r="G3663" s="3">
        <v>1</v>
      </c>
      <c r="H3663" s="4">
        <v>187.5</v>
      </c>
      <c r="I3663" s="14">
        <f t="shared" si="115"/>
        <v>33.75</v>
      </c>
      <c r="J3663" s="18">
        <f t="shared" si="114"/>
        <v>28.6875</v>
      </c>
      <c r="K3663" s="4" t="s">
        <v>16538</v>
      </c>
      <c r="L3663" s="4" t="s">
        <v>16536</v>
      </c>
      <c r="M3663" s="4" t="s">
        <v>16542</v>
      </c>
      <c r="N3663" t="s">
        <v>10676</v>
      </c>
    </row>
    <row r="3664" spans="1:14" ht="40.35" customHeight="1" outlineLevel="2" x14ac:dyDescent="0.2">
      <c r="A3664" t="s">
        <v>10677</v>
      </c>
      <c r="B3664" t="s">
        <v>17744</v>
      </c>
      <c r="C3664" s="7">
        <v>45.5</v>
      </c>
      <c r="D3664" s="7" t="s">
        <v>17754</v>
      </c>
      <c r="E3664" t="s">
        <v>10678</v>
      </c>
      <c r="F3664" t="s">
        <v>17386</v>
      </c>
      <c r="G3664" s="3">
        <v>1</v>
      </c>
      <c r="H3664" s="4">
        <v>187.5</v>
      </c>
      <c r="I3664" s="14">
        <f t="shared" si="115"/>
        <v>33.75</v>
      </c>
      <c r="J3664" s="18">
        <f t="shared" si="114"/>
        <v>28.6875</v>
      </c>
      <c r="K3664" s="4" t="s">
        <v>16538</v>
      </c>
      <c r="L3664" s="4" t="s">
        <v>16536</v>
      </c>
      <c r="M3664" s="4" t="s">
        <v>16542</v>
      </c>
      <c r="N3664" t="s">
        <v>10679</v>
      </c>
    </row>
    <row r="3665" spans="1:14" ht="40.35" customHeight="1" outlineLevel="2" x14ac:dyDescent="0.2">
      <c r="A3665" t="s">
        <v>10680</v>
      </c>
      <c r="B3665" t="s">
        <v>17744</v>
      </c>
      <c r="C3665" s="7">
        <v>46</v>
      </c>
      <c r="D3665" s="7">
        <v>11</v>
      </c>
      <c r="E3665" t="s">
        <v>10681</v>
      </c>
      <c r="F3665" t="s">
        <v>17386</v>
      </c>
      <c r="G3665" s="3">
        <v>1</v>
      </c>
      <c r="H3665" s="4">
        <v>187.5</v>
      </c>
      <c r="I3665" s="14">
        <f t="shared" si="115"/>
        <v>33.75</v>
      </c>
      <c r="J3665" s="18">
        <f t="shared" si="114"/>
        <v>28.6875</v>
      </c>
      <c r="K3665" s="4" t="s">
        <v>16538</v>
      </c>
      <c r="L3665" s="4" t="s">
        <v>16536</v>
      </c>
      <c r="M3665" s="4" t="s">
        <v>16542</v>
      </c>
      <c r="N3665" t="s">
        <v>10682</v>
      </c>
    </row>
    <row r="3666" spans="1:14" ht="40.35" customHeight="1" outlineLevel="2" x14ac:dyDescent="0.2">
      <c r="A3666" t="s">
        <v>10683</v>
      </c>
      <c r="B3666" t="s">
        <v>17744</v>
      </c>
      <c r="C3666" s="7">
        <v>47</v>
      </c>
      <c r="D3666" s="7">
        <v>12</v>
      </c>
      <c r="E3666" t="s">
        <v>10684</v>
      </c>
      <c r="F3666" t="s">
        <v>17386</v>
      </c>
      <c r="G3666" s="3">
        <v>1</v>
      </c>
      <c r="H3666" s="4">
        <v>187.5</v>
      </c>
      <c r="I3666" s="14">
        <f t="shared" si="115"/>
        <v>33.75</v>
      </c>
      <c r="J3666" s="18">
        <f t="shared" si="114"/>
        <v>28.6875</v>
      </c>
      <c r="K3666" s="4" t="s">
        <v>16538</v>
      </c>
      <c r="L3666" s="4" t="s">
        <v>16536</v>
      </c>
      <c r="M3666" s="4" t="s">
        <v>16542</v>
      </c>
      <c r="N3666" t="s">
        <v>10685</v>
      </c>
    </row>
    <row r="3667" spans="1:14" ht="40.35" customHeight="1" outlineLevel="2" x14ac:dyDescent="0.2">
      <c r="A3667" t="s">
        <v>10686</v>
      </c>
      <c r="B3667" t="s">
        <v>17744</v>
      </c>
      <c r="C3667" s="7">
        <v>40</v>
      </c>
      <c r="D3667" s="7" t="s">
        <v>17752</v>
      </c>
      <c r="E3667" t="s">
        <v>10687</v>
      </c>
      <c r="F3667" t="s">
        <v>17387</v>
      </c>
      <c r="G3667" s="3">
        <v>1</v>
      </c>
      <c r="H3667" s="4">
        <v>187.5</v>
      </c>
      <c r="I3667" s="14">
        <f t="shared" si="115"/>
        <v>33.75</v>
      </c>
      <c r="J3667" s="18">
        <f t="shared" si="114"/>
        <v>28.6875</v>
      </c>
      <c r="K3667" s="4" t="s">
        <v>16538</v>
      </c>
      <c r="L3667" s="4" t="s">
        <v>16536</v>
      </c>
      <c r="M3667" s="4" t="s">
        <v>16542</v>
      </c>
      <c r="N3667" t="s">
        <v>10688</v>
      </c>
    </row>
    <row r="3668" spans="1:14" ht="40.35" customHeight="1" outlineLevel="2" x14ac:dyDescent="0.2">
      <c r="A3668" t="s">
        <v>10689</v>
      </c>
      <c r="B3668" t="s">
        <v>17744</v>
      </c>
      <c r="C3668" s="7">
        <v>41</v>
      </c>
      <c r="D3668" s="7">
        <v>7</v>
      </c>
      <c r="E3668" t="s">
        <v>10690</v>
      </c>
      <c r="F3668" t="s">
        <v>17387</v>
      </c>
      <c r="G3668" s="3">
        <v>2</v>
      </c>
      <c r="H3668" s="4">
        <v>187.5</v>
      </c>
      <c r="I3668" s="14">
        <f t="shared" si="115"/>
        <v>33.75</v>
      </c>
      <c r="J3668" s="18">
        <f t="shared" si="114"/>
        <v>28.6875</v>
      </c>
      <c r="K3668" s="4" t="s">
        <v>16538</v>
      </c>
      <c r="L3668" s="4" t="s">
        <v>16536</v>
      </c>
      <c r="M3668" s="4" t="s">
        <v>16542</v>
      </c>
      <c r="N3668" t="s">
        <v>10691</v>
      </c>
    </row>
    <row r="3669" spans="1:14" ht="40.35" customHeight="1" outlineLevel="2" x14ac:dyDescent="0.2">
      <c r="A3669" t="s">
        <v>10692</v>
      </c>
      <c r="B3669" t="s">
        <v>17744</v>
      </c>
      <c r="C3669" s="7">
        <v>46</v>
      </c>
      <c r="D3669" s="7">
        <v>11</v>
      </c>
      <c r="E3669" t="s">
        <v>10693</v>
      </c>
      <c r="F3669" t="s">
        <v>17387</v>
      </c>
      <c r="G3669" s="3">
        <v>1</v>
      </c>
      <c r="H3669" s="4">
        <v>187.5</v>
      </c>
      <c r="I3669" s="14">
        <f t="shared" si="115"/>
        <v>33.75</v>
      </c>
      <c r="J3669" s="18">
        <f t="shared" si="114"/>
        <v>28.6875</v>
      </c>
      <c r="K3669" s="4" t="s">
        <v>16538</v>
      </c>
      <c r="L3669" s="4" t="s">
        <v>16536</v>
      </c>
      <c r="M3669" s="4" t="s">
        <v>16542</v>
      </c>
      <c r="N3669" t="s">
        <v>10694</v>
      </c>
    </row>
    <row r="3670" spans="1:14" ht="40.35" customHeight="1" outlineLevel="2" x14ac:dyDescent="0.2">
      <c r="A3670" t="s">
        <v>10695</v>
      </c>
      <c r="B3670" t="s">
        <v>17744</v>
      </c>
      <c r="C3670" s="7">
        <v>42</v>
      </c>
      <c r="D3670" s="7">
        <v>8</v>
      </c>
      <c r="E3670" t="s">
        <v>10696</v>
      </c>
      <c r="F3670" t="s">
        <v>17388</v>
      </c>
      <c r="G3670" s="3">
        <v>1</v>
      </c>
      <c r="H3670" s="4">
        <v>187.5</v>
      </c>
      <c r="I3670" s="14">
        <f t="shared" si="115"/>
        <v>33.75</v>
      </c>
      <c r="J3670" s="18">
        <f t="shared" si="114"/>
        <v>28.6875</v>
      </c>
      <c r="K3670" s="4" t="s">
        <v>16538</v>
      </c>
      <c r="L3670" s="4" t="s">
        <v>16536</v>
      </c>
      <c r="M3670" s="4" t="s">
        <v>16542</v>
      </c>
      <c r="N3670" t="s">
        <v>10697</v>
      </c>
    </row>
    <row r="3671" spans="1:14" ht="40.35" customHeight="1" outlineLevel="2" x14ac:dyDescent="0.2">
      <c r="A3671" t="s">
        <v>6255</v>
      </c>
      <c r="B3671" t="s">
        <v>17744</v>
      </c>
      <c r="C3671" s="7">
        <v>45</v>
      </c>
      <c r="D3671" s="7">
        <v>10</v>
      </c>
      <c r="E3671" t="s">
        <v>10698</v>
      </c>
      <c r="F3671" t="s">
        <v>17389</v>
      </c>
      <c r="G3671" s="3">
        <v>1</v>
      </c>
      <c r="H3671" s="4">
        <v>175</v>
      </c>
      <c r="I3671" s="14">
        <f t="shared" si="115"/>
        <v>31.5</v>
      </c>
      <c r="J3671" s="18">
        <f t="shared" si="114"/>
        <v>26.774999999999999</v>
      </c>
      <c r="K3671" s="4" t="s">
        <v>16538</v>
      </c>
      <c r="L3671" s="4" t="s">
        <v>16536</v>
      </c>
      <c r="M3671" s="4" t="s">
        <v>16578</v>
      </c>
      <c r="N3671" t="s">
        <v>10699</v>
      </c>
    </row>
    <row r="3672" spans="1:14" ht="40.35" customHeight="1" outlineLevel="2" x14ac:dyDescent="0.2">
      <c r="A3672" t="s">
        <v>10700</v>
      </c>
      <c r="B3672" t="s">
        <v>17744</v>
      </c>
      <c r="C3672" s="7">
        <v>43</v>
      </c>
      <c r="D3672" s="7">
        <v>9</v>
      </c>
      <c r="E3672" t="s">
        <v>10701</v>
      </c>
      <c r="F3672" t="s">
        <v>17390</v>
      </c>
      <c r="G3672" s="3">
        <v>2</v>
      </c>
      <c r="H3672" s="4">
        <v>200</v>
      </c>
      <c r="I3672" s="14">
        <f t="shared" si="115"/>
        <v>36</v>
      </c>
      <c r="J3672" s="18">
        <f t="shared" si="114"/>
        <v>30.599999999999998</v>
      </c>
      <c r="K3672" s="4" t="s">
        <v>16538</v>
      </c>
      <c r="L3672" s="4" t="s">
        <v>16536</v>
      </c>
      <c r="M3672" s="4" t="s">
        <v>16579</v>
      </c>
      <c r="N3672" t="s">
        <v>10702</v>
      </c>
    </row>
    <row r="3673" spans="1:14" ht="40.35" customHeight="1" outlineLevel="2" x14ac:dyDescent="0.2">
      <c r="A3673" t="s">
        <v>10703</v>
      </c>
      <c r="B3673" t="s">
        <v>17744</v>
      </c>
      <c r="C3673" s="7">
        <v>42</v>
      </c>
      <c r="D3673" s="7">
        <v>8</v>
      </c>
      <c r="E3673" t="s">
        <v>10704</v>
      </c>
      <c r="F3673" t="s">
        <v>17391</v>
      </c>
      <c r="G3673" s="3">
        <v>1</v>
      </c>
      <c r="H3673" s="4">
        <v>225</v>
      </c>
      <c r="I3673" s="14">
        <f t="shared" si="115"/>
        <v>40.5</v>
      </c>
      <c r="J3673" s="18">
        <f t="shared" si="114"/>
        <v>34.424999999999997</v>
      </c>
      <c r="K3673" s="4" t="s">
        <v>16538</v>
      </c>
      <c r="L3673" s="4" t="s">
        <v>16536</v>
      </c>
      <c r="M3673" s="4" t="s">
        <v>16578</v>
      </c>
      <c r="N3673" t="s">
        <v>10705</v>
      </c>
    </row>
    <row r="3674" spans="1:14" ht="40.35" customHeight="1" outlineLevel="2" x14ac:dyDescent="0.2">
      <c r="A3674" t="s">
        <v>10706</v>
      </c>
      <c r="B3674" t="s">
        <v>17744</v>
      </c>
      <c r="C3674" s="7">
        <v>43</v>
      </c>
      <c r="D3674" s="7">
        <v>9</v>
      </c>
      <c r="E3674" t="s">
        <v>10707</v>
      </c>
      <c r="F3674" t="s">
        <v>17391</v>
      </c>
      <c r="G3674" s="3">
        <v>1</v>
      </c>
      <c r="H3674" s="4">
        <v>225</v>
      </c>
      <c r="I3674" s="14">
        <f t="shared" si="115"/>
        <v>40.5</v>
      </c>
      <c r="J3674" s="18">
        <f t="shared" si="114"/>
        <v>34.424999999999997</v>
      </c>
      <c r="K3674" s="4" t="s">
        <v>16538</v>
      </c>
      <c r="L3674" s="4" t="s">
        <v>16536</v>
      </c>
      <c r="M3674" s="4" t="s">
        <v>16578</v>
      </c>
      <c r="N3674" t="s">
        <v>10708</v>
      </c>
    </row>
    <row r="3675" spans="1:14" ht="40.35" customHeight="1" outlineLevel="2" x14ac:dyDescent="0.2">
      <c r="A3675" t="s">
        <v>10709</v>
      </c>
      <c r="B3675" t="s">
        <v>17744</v>
      </c>
      <c r="C3675" s="7">
        <v>45.5</v>
      </c>
      <c r="D3675" s="7" t="s">
        <v>17754</v>
      </c>
      <c r="E3675" t="s">
        <v>10710</v>
      </c>
      <c r="F3675" t="s">
        <v>17391</v>
      </c>
      <c r="G3675" s="3">
        <v>1</v>
      </c>
      <c r="H3675" s="4">
        <v>225</v>
      </c>
      <c r="I3675" s="14">
        <f t="shared" si="115"/>
        <v>40.5</v>
      </c>
      <c r="J3675" s="18">
        <f t="shared" si="114"/>
        <v>34.424999999999997</v>
      </c>
      <c r="K3675" s="4" t="s">
        <v>16538</v>
      </c>
      <c r="L3675" s="4" t="s">
        <v>16536</v>
      </c>
      <c r="M3675" s="4" t="s">
        <v>16578</v>
      </c>
      <c r="N3675" t="s">
        <v>10711</v>
      </c>
    </row>
    <row r="3676" spans="1:14" ht="40.35" customHeight="1" outlineLevel="2" x14ac:dyDescent="0.2">
      <c r="A3676" t="s">
        <v>10712</v>
      </c>
      <c r="B3676" t="s">
        <v>17744</v>
      </c>
      <c r="C3676" s="7">
        <v>42</v>
      </c>
      <c r="D3676" s="7">
        <v>8</v>
      </c>
      <c r="E3676" t="s">
        <v>10713</v>
      </c>
      <c r="F3676" t="s">
        <v>17392</v>
      </c>
      <c r="G3676" s="3">
        <v>1</v>
      </c>
      <c r="H3676" s="4">
        <v>175</v>
      </c>
      <c r="I3676" s="14">
        <f t="shared" si="115"/>
        <v>31.5</v>
      </c>
      <c r="J3676" s="18">
        <f t="shared" si="114"/>
        <v>26.774999999999999</v>
      </c>
      <c r="K3676" s="4" t="s">
        <v>16538</v>
      </c>
      <c r="L3676" s="4" t="s">
        <v>16536</v>
      </c>
      <c r="M3676" s="4" t="s">
        <v>16578</v>
      </c>
      <c r="N3676" t="s">
        <v>10714</v>
      </c>
    </row>
    <row r="3677" spans="1:14" ht="40.35" customHeight="1" outlineLevel="2" x14ac:dyDescent="0.2">
      <c r="A3677" t="s">
        <v>10715</v>
      </c>
      <c r="B3677" t="s">
        <v>17744</v>
      </c>
      <c r="C3677" s="7">
        <v>41.5</v>
      </c>
      <c r="D3677" s="7" t="s">
        <v>17757</v>
      </c>
      <c r="E3677" t="s">
        <v>10716</v>
      </c>
      <c r="F3677" t="s">
        <v>17393</v>
      </c>
      <c r="G3677" s="3">
        <v>1</v>
      </c>
      <c r="H3677" s="4">
        <v>187.5</v>
      </c>
      <c r="I3677" s="14">
        <f t="shared" si="115"/>
        <v>33.75</v>
      </c>
      <c r="J3677" s="18">
        <f t="shared" si="114"/>
        <v>28.6875</v>
      </c>
      <c r="K3677" s="4" t="s">
        <v>16538</v>
      </c>
      <c r="L3677" s="4" t="s">
        <v>16536</v>
      </c>
      <c r="M3677" s="4" t="s">
        <v>16542</v>
      </c>
      <c r="N3677" t="s">
        <v>10717</v>
      </c>
    </row>
    <row r="3678" spans="1:14" ht="40.35" customHeight="1" outlineLevel="2" x14ac:dyDescent="0.2">
      <c r="A3678" t="s">
        <v>10718</v>
      </c>
      <c r="B3678" t="s">
        <v>17744</v>
      </c>
      <c r="C3678" s="7">
        <v>42</v>
      </c>
      <c r="D3678" s="7">
        <v>8</v>
      </c>
      <c r="E3678" t="s">
        <v>10719</v>
      </c>
      <c r="F3678" t="s">
        <v>17393</v>
      </c>
      <c r="G3678" s="3">
        <v>3</v>
      </c>
      <c r="H3678" s="4">
        <v>187.5</v>
      </c>
      <c r="I3678" s="14">
        <f t="shared" si="115"/>
        <v>33.75</v>
      </c>
      <c r="J3678" s="18">
        <f t="shared" si="114"/>
        <v>28.6875</v>
      </c>
      <c r="K3678" s="4" t="s">
        <v>16538</v>
      </c>
      <c r="L3678" s="4" t="s">
        <v>16536</v>
      </c>
      <c r="M3678" s="4" t="s">
        <v>16542</v>
      </c>
      <c r="N3678" t="s">
        <v>10720</v>
      </c>
    </row>
    <row r="3679" spans="1:14" ht="40.35" customHeight="1" outlineLevel="2" x14ac:dyDescent="0.2">
      <c r="A3679" t="s">
        <v>10721</v>
      </c>
      <c r="B3679" t="s">
        <v>17744</v>
      </c>
      <c r="C3679" s="7">
        <v>43</v>
      </c>
      <c r="D3679" s="7">
        <v>9</v>
      </c>
      <c r="E3679" t="s">
        <v>10722</v>
      </c>
      <c r="F3679" t="s">
        <v>17393</v>
      </c>
      <c r="G3679" s="3">
        <v>1</v>
      </c>
      <c r="H3679" s="4">
        <v>187.5</v>
      </c>
      <c r="I3679" s="14">
        <f t="shared" si="115"/>
        <v>33.75</v>
      </c>
      <c r="J3679" s="18">
        <f t="shared" si="114"/>
        <v>28.6875</v>
      </c>
      <c r="K3679" s="4" t="s">
        <v>16538</v>
      </c>
      <c r="L3679" s="4" t="s">
        <v>16536</v>
      </c>
      <c r="M3679" s="4" t="s">
        <v>16542</v>
      </c>
      <c r="N3679" t="s">
        <v>10723</v>
      </c>
    </row>
    <row r="3680" spans="1:14" ht="40.35" customHeight="1" outlineLevel="2" x14ac:dyDescent="0.2">
      <c r="A3680" t="s">
        <v>10724</v>
      </c>
      <c r="B3680" t="s">
        <v>17744</v>
      </c>
      <c r="C3680" s="7">
        <v>45.5</v>
      </c>
      <c r="D3680" s="7" t="s">
        <v>17754</v>
      </c>
      <c r="E3680" t="s">
        <v>10725</v>
      </c>
      <c r="F3680" t="s">
        <v>17393</v>
      </c>
      <c r="G3680" s="3">
        <v>1</v>
      </c>
      <c r="H3680" s="4">
        <v>187.5</v>
      </c>
      <c r="I3680" s="14">
        <f t="shared" si="115"/>
        <v>33.75</v>
      </c>
      <c r="J3680" s="18">
        <f t="shared" si="114"/>
        <v>28.6875</v>
      </c>
      <c r="K3680" s="4" t="s">
        <v>16538</v>
      </c>
      <c r="L3680" s="4" t="s">
        <v>16536</v>
      </c>
      <c r="M3680" s="4" t="s">
        <v>16542</v>
      </c>
      <c r="N3680" t="s">
        <v>10726</v>
      </c>
    </row>
    <row r="3681" spans="1:14" ht="40.35" customHeight="1" outlineLevel="2" x14ac:dyDescent="0.2">
      <c r="A3681" t="s">
        <v>10727</v>
      </c>
      <c r="B3681" t="s">
        <v>17744</v>
      </c>
      <c r="C3681" s="7">
        <v>47</v>
      </c>
      <c r="D3681" s="7">
        <v>12</v>
      </c>
      <c r="E3681" t="s">
        <v>10728</v>
      </c>
      <c r="F3681" t="s">
        <v>17393</v>
      </c>
      <c r="G3681" s="3">
        <v>3</v>
      </c>
      <c r="H3681" s="4">
        <v>187.5</v>
      </c>
      <c r="I3681" s="14">
        <f t="shared" si="115"/>
        <v>33.75</v>
      </c>
      <c r="J3681" s="18">
        <f t="shared" si="114"/>
        <v>28.6875</v>
      </c>
      <c r="K3681" s="4" t="s">
        <v>16538</v>
      </c>
      <c r="L3681" s="4" t="s">
        <v>16536</v>
      </c>
      <c r="M3681" s="4" t="s">
        <v>16542</v>
      </c>
      <c r="N3681" t="s">
        <v>10729</v>
      </c>
    </row>
    <row r="3682" spans="1:14" ht="40.35" customHeight="1" outlineLevel="2" x14ac:dyDescent="0.2">
      <c r="A3682" t="s">
        <v>10730</v>
      </c>
      <c r="B3682" t="s">
        <v>17744</v>
      </c>
      <c r="C3682" s="7">
        <v>39</v>
      </c>
      <c r="D3682" s="7">
        <v>6</v>
      </c>
      <c r="E3682" t="s">
        <v>10731</v>
      </c>
      <c r="F3682" t="s">
        <v>17394</v>
      </c>
      <c r="G3682" s="3">
        <v>13</v>
      </c>
      <c r="H3682" s="4">
        <v>187.5</v>
      </c>
      <c r="I3682" s="14">
        <f t="shared" si="115"/>
        <v>33.75</v>
      </c>
      <c r="J3682" s="18">
        <f t="shared" si="114"/>
        <v>28.6875</v>
      </c>
      <c r="K3682" s="4" t="s">
        <v>16538</v>
      </c>
      <c r="L3682" s="4" t="s">
        <v>16536</v>
      </c>
      <c r="M3682" s="4" t="s">
        <v>16579</v>
      </c>
      <c r="N3682" t="s">
        <v>10732</v>
      </c>
    </row>
    <row r="3683" spans="1:14" ht="40.35" customHeight="1" outlineLevel="2" x14ac:dyDescent="0.2">
      <c r="A3683" t="s">
        <v>10733</v>
      </c>
      <c r="B3683" t="s">
        <v>17744</v>
      </c>
      <c r="C3683" s="7">
        <v>40</v>
      </c>
      <c r="D3683" s="7" t="s">
        <v>17752</v>
      </c>
      <c r="E3683" t="s">
        <v>10734</v>
      </c>
      <c r="F3683" t="s">
        <v>17394</v>
      </c>
      <c r="G3683" s="3">
        <v>13</v>
      </c>
      <c r="H3683" s="4">
        <v>187.5</v>
      </c>
      <c r="I3683" s="14">
        <f t="shared" si="115"/>
        <v>33.75</v>
      </c>
      <c r="J3683" s="18">
        <f t="shared" si="114"/>
        <v>28.6875</v>
      </c>
      <c r="K3683" s="4" t="s">
        <v>16538</v>
      </c>
      <c r="L3683" s="4" t="s">
        <v>16536</v>
      </c>
      <c r="M3683" s="4" t="s">
        <v>16579</v>
      </c>
      <c r="N3683" t="s">
        <v>10735</v>
      </c>
    </row>
    <row r="3684" spans="1:14" ht="40.35" customHeight="1" outlineLevel="2" x14ac:dyDescent="0.2">
      <c r="A3684" t="s">
        <v>10736</v>
      </c>
      <c r="B3684" t="s">
        <v>17744</v>
      </c>
      <c r="C3684" s="7">
        <v>41</v>
      </c>
      <c r="D3684" s="7">
        <v>7</v>
      </c>
      <c r="E3684" t="s">
        <v>10737</v>
      </c>
      <c r="F3684" t="s">
        <v>17394</v>
      </c>
      <c r="G3684" s="3">
        <v>10</v>
      </c>
      <c r="H3684" s="4">
        <v>187.5</v>
      </c>
      <c r="I3684" s="14">
        <f t="shared" si="115"/>
        <v>33.75</v>
      </c>
      <c r="J3684" s="18">
        <f t="shared" si="114"/>
        <v>28.6875</v>
      </c>
      <c r="K3684" s="4" t="s">
        <v>16538</v>
      </c>
      <c r="L3684" s="4" t="s">
        <v>16536</v>
      </c>
      <c r="M3684" s="4" t="s">
        <v>16579</v>
      </c>
      <c r="N3684" t="s">
        <v>10738</v>
      </c>
    </row>
    <row r="3685" spans="1:14" ht="40.35" customHeight="1" outlineLevel="2" x14ac:dyDescent="0.2">
      <c r="A3685" t="s">
        <v>10739</v>
      </c>
      <c r="B3685" t="s">
        <v>17744</v>
      </c>
      <c r="C3685" s="7">
        <v>41.5</v>
      </c>
      <c r="D3685" s="7" t="s">
        <v>17757</v>
      </c>
      <c r="E3685" t="s">
        <v>10740</v>
      </c>
      <c r="F3685" t="s">
        <v>17394</v>
      </c>
      <c r="G3685" s="3">
        <v>8</v>
      </c>
      <c r="H3685" s="4">
        <v>187.5</v>
      </c>
      <c r="I3685" s="14">
        <f t="shared" si="115"/>
        <v>33.75</v>
      </c>
      <c r="J3685" s="18">
        <f t="shared" si="114"/>
        <v>28.6875</v>
      </c>
      <c r="K3685" s="4" t="s">
        <v>16538</v>
      </c>
      <c r="L3685" s="4" t="s">
        <v>16536</v>
      </c>
      <c r="M3685" s="4" t="s">
        <v>16579</v>
      </c>
      <c r="N3685" t="s">
        <v>10741</v>
      </c>
    </row>
    <row r="3686" spans="1:14" ht="40.35" customHeight="1" outlineLevel="2" x14ac:dyDescent="0.2">
      <c r="A3686" t="s">
        <v>10742</v>
      </c>
      <c r="B3686" t="s">
        <v>17744</v>
      </c>
      <c r="C3686" s="7">
        <v>42</v>
      </c>
      <c r="D3686" s="7">
        <v>8</v>
      </c>
      <c r="E3686" t="s">
        <v>10743</v>
      </c>
      <c r="F3686" t="s">
        <v>17394</v>
      </c>
      <c r="G3686" s="3">
        <v>10</v>
      </c>
      <c r="H3686" s="4">
        <v>187.5</v>
      </c>
      <c r="I3686" s="14">
        <f t="shared" si="115"/>
        <v>33.75</v>
      </c>
      <c r="J3686" s="18">
        <f t="shared" si="114"/>
        <v>28.6875</v>
      </c>
      <c r="K3686" s="4" t="s">
        <v>16538</v>
      </c>
      <c r="L3686" s="4" t="s">
        <v>16536</v>
      </c>
      <c r="M3686" s="4" t="s">
        <v>16579</v>
      </c>
      <c r="N3686" t="s">
        <v>10744</v>
      </c>
    </row>
    <row r="3687" spans="1:14" ht="40.35" customHeight="1" outlineLevel="2" x14ac:dyDescent="0.2">
      <c r="A3687" t="s">
        <v>10745</v>
      </c>
      <c r="B3687" t="s">
        <v>17744</v>
      </c>
      <c r="C3687" s="7">
        <v>42.5</v>
      </c>
      <c r="D3687" s="7" t="s">
        <v>17748</v>
      </c>
      <c r="E3687" t="s">
        <v>10746</v>
      </c>
      <c r="F3687" t="s">
        <v>17394</v>
      </c>
      <c r="G3687" s="3">
        <v>10</v>
      </c>
      <c r="H3687" s="4">
        <v>187.5</v>
      </c>
      <c r="I3687" s="14">
        <f t="shared" si="115"/>
        <v>33.75</v>
      </c>
      <c r="J3687" s="18">
        <f t="shared" si="114"/>
        <v>28.6875</v>
      </c>
      <c r="K3687" s="4" t="s">
        <v>16538</v>
      </c>
      <c r="L3687" s="4" t="s">
        <v>16536</v>
      </c>
      <c r="M3687" s="4" t="s">
        <v>16579</v>
      </c>
      <c r="N3687" t="s">
        <v>10747</v>
      </c>
    </row>
    <row r="3688" spans="1:14" ht="40.35" customHeight="1" outlineLevel="2" x14ac:dyDescent="0.2">
      <c r="A3688" t="s">
        <v>10748</v>
      </c>
      <c r="B3688" t="s">
        <v>17744</v>
      </c>
      <c r="C3688" s="7">
        <v>43</v>
      </c>
      <c r="D3688" s="7">
        <v>9</v>
      </c>
      <c r="E3688" t="s">
        <v>10749</v>
      </c>
      <c r="F3688" t="s">
        <v>17394</v>
      </c>
      <c r="G3688" s="3">
        <v>10</v>
      </c>
      <c r="H3688" s="4">
        <v>187.5</v>
      </c>
      <c r="I3688" s="14">
        <f t="shared" si="115"/>
        <v>33.75</v>
      </c>
      <c r="J3688" s="18">
        <f t="shared" si="114"/>
        <v>28.6875</v>
      </c>
      <c r="K3688" s="4" t="s">
        <v>16538</v>
      </c>
      <c r="L3688" s="4" t="s">
        <v>16536</v>
      </c>
      <c r="M3688" s="4" t="s">
        <v>16579</v>
      </c>
      <c r="N3688" t="s">
        <v>10750</v>
      </c>
    </row>
    <row r="3689" spans="1:14" ht="40.35" customHeight="1" outlineLevel="2" x14ac:dyDescent="0.2">
      <c r="A3689" t="s">
        <v>10751</v>
      </c>
      <c r="B3689" t="s">
        <v>17744</v>
      </c>
      <c r="C3689" s="7">
        <v>44</v>
      </c>
      <c r="D3689" s="7" t="s">
        <v>17749</v>
      </c>
      <c r="E3689" t="s">
        <v>10752</v>
      </c>
      <c r="F3689" t="s">
        <v>17394</v>
      </c>
      <c r="G3689" s="3">
        <v>9</v>
      </c>
      <c r="H3689" s="4">
        <v>187.5</v>
      </c>
      <c r="I3689" s="14">
        <f t="shared" si="115"/>
        <v>33.75</v>
      </c>
      <c r="J3689" s="18">
        <f t="shared" si="114"/>
        <v>28.6875</v>
      </c>
      <c r="K3689" s="4" t="s">
        <v>16538</v>
      </c>
      <c r="L3689" s="4" t="s">
        <v>16536</v>
      </c>
      <c r="M3689" s="4" t="s">
        <v>16579</v>
      </c>
      <c r="N3689" t="s">
        <v>10753</v>
      </c>
    </row>
    <row r="3690" spans="1:14" ht="40.35" customHeight="1" outlineLevel="2" x14ac:dyDescent="0.2">
      <c r="A3690" t="s">
        <v>10754</v>
      </c>
      <c r="B3690" t="s">
        <v>17744</v>
      </c>
      <c r="C3690" s="7">
        <v>45</v>
      </c>
      <c r="D3690" s="7">
        <v>10</v>
      </c>
      <c r="E3690" t="s">
        <v>10755</v>
      </c>
      <c r="F3690" t="s">
        <v>17394</v>
      </c>
      <c r="G3690" s="3">
        <v>11</v>
      </c>
      <c r="H3690" s="4">
        <v>187.5</v>
      </c>
      <c r="I3690" s="14">
        <f t="shared" si="115"/>
        <v>33.75</v>
      </c>
      <c r="J3690" s="18">
        <f t="shared" si="114"/>
        <v>28.6875</v>
      </c>
      <c r="K3690" s="4" t="s">
        <v>16538</v>
      </c>
      <c r="L3690" s="4" t="s">
        <v>16536</v>
      </c>
      <c r="M3690" s="4" t="s">
        <v>16579</v>
      </c>
      <c r="N3690" t="s">
        <v>10756</v>
      </c>
    </row>
    <row r="3691" spans="1:14" ht="40.35" customHeight="1" outlineLevel="2" x14ac:dyDescent="0.2">
      <c r="A3691" t="s">
        <v>10757</v>
      </c>
      <c r="B3691" t="s">
        <v>17744</v>
      </c>
      <c r="C3691" s="7">
        <v>45.5</v>
      </c>
      <c r="D3691" s="7" t="s">
        <v>17754</v>
      </c>
      <c r="E3691" t="s">
        <v>10758</v>
      </c>
      <c r="F3691" t="s">
        <v>17394</v>
      </c>
      <c r="G3691" s="3">
        <v>10</v>
      </c>
      <c r="H3691" s="4">
        <v>187.5</v>
      </c>
      <c r="I3691" s="14">
        <f t="shared" si="115"/>
        <v>33.75</v>
      </c>
      <c r="J3691" s="18">
        <f t="shared" si="114"/>
        <v>28.6875</v>
      </c>
      <c r="K3691" s="4" t="s">
        <v>16538</v>
      </c>
      <c r="L3691" s="4" t="s">
        <v>16536</v>
      </c>
      <c r="M3691" s="4" t="s">
        <v>16579</v>
      </c>
      <c r="N3691" t="s">
        <v>10759</v>
      </c>
    </row>
    <row r="3692" spans="1:14" ht="40.35" customHeight="1" outlineLevel="2" x14ac:dyDescent="0.2">
      <c r="A3692" t="s">
        <v>10760</v>
      </c>
      <c r="B3692" t="s">
        <v>17744</v>
      </c>
      <c r="C3692" s="7">
        <v>46</v>
      </c>
      <c r="D3692" s="7">
        <v>11</v>
      </c>
      <c r="E3692" t="s">
        <v>10761</v>
      </c>
      <c r="F3692" t="s">
        <v>17394</v>
      </c>
      <c r="G3692" s="3">
        <v>10</v>
      </c>
      <c r="H3692" s="4">
        <v>187.5</v>
      </c>
      <c r="I3692" s="14">
        <f t="shared" si="115"/>
        <v>33.75</v>
      </c>
      <c r="J3692" s="18">
        <f t="shared" si="114"/>
        <v>28.6875</v>
      </c>
      <c r="K3692" s="4" t="s">
        <v>16538</v>
      </c>
      <c r="L3692" s="4" t="s">
        <v>16536</v>
      </c>
      <c r="M3692" s="4" t="s">
        <v>16579</v>
      </c>
      <c r="N3692" t="s">
        <v>10762</v>
      </c>
    </row>
    <row r="3693" spans="1:14" ht="40.35" customHeight="1" outlineLevel="2" x14ac:dyDescent="0.2">
      <c r="A3693" t="s">
        <v>10763</v>
      </c>
      <c r="B3693" t="s">
        <v>17744</v>
      </c>
      <c r="C3693" s="7">
        <v>47</v>
      </c>
      <c r="D3693" s="7">
        <v>12</v>
      </c>
      <c r="E3693" t="s">
        <v>10764</v>
      </c>
      <c r="F3693" t="s">
        <v>17394</v>
      </c>
      <c r="G3693" s="3">
        <v>9</v>
      </c>
      <c r="H3693" s="4">
        <v>187.5</v>
      </c>
      <c r="I3693" s="14">
        <f t="shared" si="115"/>
        <v>33.75</v>
      </c>
      <c r="J3693" s="18">
        <f t="shared" si="114"/>
        <v>28.6875</v>
      </c>
      <c r="K3693" s="4" t="s">
        <v>16538</v>
      </c>
      <c r="L3693" s="4" t="s">
        <v>16536</v>
      </c>
      <c r="M3693" s="4" t="s">
        <v>16579</v>
      </c>
      <c r="N3693" t="s">
        <v>10765</v>
      </c>
    </row>
    <row r="3694" spans="1:14" ht="40.35" customHeight="1" outlineLevel="2" x14ac:dyDescent="0.2">
      <c r="A3694" t="s">
        <v>10766</v>
      </c>
      <c r="B3694" t="s">
        <v>17744</v>
      </c>
      <c r="C3694" s="7">
        <v>40</v>
      </c>
      <c r="D3694" s="7" t="s">
        <v>17752</v>
      </c>
      <c r="E3694" t="s">
        <v>10767</v>
      </c>
      <c r="F3694" t="s">
        <v>17395</v>
      </c>
      <c r="G3694" s="3">
        <v>1</v>
      </c>
      <c r="H3694" s="4">
        <v>187.5</v>
      </c>
      <c r="I3694" s="14">
        <f t="shared" si="115"/>
        <v>33.75</v>
      </c>
      <c r="J3694" s="18">
        <f t="shared" si="114"/>
        <v>28.6875</v>
      </c>
      <c r="K3694" s="4" t="s">
        <v>16538</v>
      </c>
      <c r="L3694" s="4" t="s">
        <v>16536</v>
      </c>
      <c r="M3694" s="4" t="s">
        <v>16542</v>
      </c>
      <c r="N3694" t="s">
        <v>10768</v>
      </c>
    </row>
    <row r="3695" spans="1:14" ht="40.35" customHeight="1" outlineLevel="2" x14ac:dyDescent="0.2">
      <c r="A3695" t="s">
        <v>10769</v>
      </c>
      <c r="B3695" t="s">
        <v>17744</v>
      </c>
      <c r="C3695" s="7">
        <v>41</v>
      </c>
      <c r="D3695" s="7">
        <v>7</v>
      </c>
      <c r="E3695" t="s">
        <v>10770</v>
      </c>
      <c r="F3695" t="s">
        <v>17395</v>
      </c>
      <c r="G3695" s="3">
        <v>2</v>
      </c>
      <c r="H3695" s="4">
        <v>187.5</v>
      </c>
      <c r="I3695" s="14">
        <f t="shared" si="115"/>
        <v>33.75</v>
      </c>
      <c r="J3695" s="18">
        <f t="shared" si="114"/>
        <v>28.6875</v>
      </c>
      <c r="K3695" s="4" t="s">
        <v>16538</v>
      </c>
      <c r="L3695" s="4" t="s">
        <v>16536</v>
      </c>
      <c r="M3695" s="4" t="s">
        <v>16542</v>
      </c>
      <c r="N3695" t="s">
        <v>10771</v>
      </c>
    </row>
    <row r="3696" spans="1:14" ht="40.35" customHeight="1" outlineLevel="2" x14ac:dyDescent="0.2">
      <c r="A3696" t="s">
        <v>6267</v>
      </c>
      <c r="B3696" t="s">
        <v>17744</v>
      </c>
      <c r="C3696" s="7">
        <v>42</v>
      </c>
      <c r="D3696" s="7">
        <v>8</v>
      </c>
      <c r="E3696" t="s">
        <v>10772</v>
      </c>
      <c r="F3696" t="s">
        <v>17395</v>
      </c>
      <c r="G3696" s="3">
        <v>1</v>
      </c>
      <c r="H3696" s="4">
        <v>187.5</v>
      </c>
      <c r="I3696" s="14">
        <f t="shared" si="115"/>
        <v>33.75</v>
      </c>
      <c r="J3696" s="18">
        <f t="shared" si="114"/>
        <v>28.6875</v>
      </c>
      <c r="K3696" s="4" t="s">
        <v>16538</v>
      </c>
      <c r="L3696" s="4" t="s">
        <v>16536</v>
      </c>
      <c r="M3696" s="4" t="s">
        <v>16542</v>
      </c>
      <c r="N3696" t="s">
        <v>10773</v>
      </c>
    </row>
    <row r="3697" spans="1:14" ht="40.35" customHeight="1" outlineLevel="2" x14ac:dyDescent="0.2">
      <c r="A3697" t="s">
        <v>6270</v>
      </c>
      <c r="B3697" t="s">
        <v>17744</v>
      </c>
      <c r="C3697" s="7">
        <v>44</v>
      </c>
      <c r="D3697" s="7" t="s">
        <v>17749</v>
      </c>
      <c r="E3697" t="s">
        <v>10774</v>
      </c>
      <c r="F3697" t="s">
        <v>17395</v>
      </c>
      <c r="G3697" s="3">
        <v>3</v>
      </c>
      <c r="H3697" s="4">
        <v>187.5</v>
      </c>
      <c r="I3697" s="14">
        <f t="shared" si="115"/>
        <v>33.75</v>
      </c>
      <c r="J3697" s="18">
        <f t="shared" si="114"/>
        <v>28.6875</v>
      </c>
      <c r="K3697" s="4" t="s">
        <v>16538</v>
      </c>
      <c r="L3697" s="4" t="s">
        <v>16536</v>
      </c>
      <c r="M3697" s="4" t="s">
        <v>16542</v>
      </c>
      <c r="N3697" t="s">
        <v>10775</v>
      </c>
    </row>
    <row r="3698" spans="1:14" ht="40.35" customHeight="1" outlineLevel="2" x14ac:dyDescent="0.2">
      <c r="A3698" t="s">
        <v>10776</v>
      </c>
      <c r="B3698" t="s">
        <v>17744</v>
      </c>
      <c r="C3698" s="7">
        <v>45.5</v>
      </c>
      <c r="D3698" s="7" t="s">
        <v>17754</v>
      </c>
      <c r="E3698" t="s">
        <v>10777</v>
      </c>
      <c r="F3698" t="s">
        <v>17395</v>
      </c>
      <c r="G3698" s="3">
        <v>2</v>
      </c>
      <c r="H3698" s="4">
        <v>187.5</v>
      </c>
      <c r="I3698" s="14">
        <f t="shared" si="115"/>
        <v>33.75</v>
      </c>
      <c r="J3698" s="18">
        <f t="shared" si="114"/>
        <v>28.6875</v>
      </c>
      <c r="K3698" s="4" t="s">
        <v>16538</v>
      </c>
      <c r="L3698" s="4" t="s">
        <v>16536</v>
      </c>
      <c r="M3698" s="4" t="s">
        <v>16542</v>
      </c>
      <c r="N3698" t="s">
        <v>10778</v>
      </c>
    </row>
    <row r="3699" spans="1:14" ht="40.35" customHeight="1" outlineLevel="2" x14ac:dyDescent="0.2">
      <c r="A3699" t="s">
        <v>10779</v>
      </c>
      <c r="B3699" t="s">
        <v>17744</v>
      </c>
      <c r="C3699" s="7">
        <v>46</v>
      </c>
      <c r="D3699" s="7">
        <v>11</v>
      </c>
      <c r="E3699" t="s">
        <v>10780</v>
      </c>
      <c r="F3699" t="s">
        <v>17395</v>
      </c>
      <c r="G3699" s="3">
        <v>2</v>
      </c>
      <c r="H3699" s="4">
        <v>187.5</v>
      </c>
      <c r="I3699" s="14">
        <f t="shared" si="115"/>
        <v>33.75</v>
      </c>
      <c r="J3699" s="18">
        <f t="shared" si="114"/>
        <v>28.6875</v>
      </c>
      <c r="K3699" s="4" t="s">
        <v>16538</v>
      </c>
      <c r="L3699" s="4" t="s">
        <v>16536</v>
      </c>
      <c r="M3699" s="4" t="s">
        <v>16542</v>
      </c>
      <c r="N3699" t="s">
        <v>10781</v>
      </c>
    </row>
    <row r="3700" spans="1:14" ht="40.35" customHeight="1" outlineLevel="2" x14ac:dyDescent="0.2">
      <c r="A3700" t="s">
        <v>10782</v>
      </c>
      <c r="B3700" t="s">
        <v>17744</v>
      </c>
      <c r="C3700" s="7">
        <v>40</v>
      </c>
      <c r="D3700" s="7" t="s">
        <v>17752</v>
      </c>
      <c r="E3700" t="s">
        <v>10783</v>
      </c>
      <c r="F3700" t="s">
        <v>17396</v>
      </c>
      <c r="G3700" s="3">
        <v>1</v>
      </c>
      <c r="H3700" s="4">
        <v>187.5</v>
      </c>
      <c r="I3700" s="14">
        <f t="shared" si="115"/>
        <v>33.75</v>
      </c>
      <c r="J3700" s="18">
        <f t="shared" si="114"/>
        <v>28.6875</v>
      </c>
      <c r="K3700" s="4" t="s">
        <v>16538</v>
      </c>
      <c r="L3700" s="4" t="s">
        <v>16536</v>
      </c>
      <c r="M3700" s="4" t="s">
        <v>16542</v>
      </c>
      <c r="N3700" t="s">
        <v>10784</v>
      </c>
    </row>
    <row r="3701" spans="1:14" ht="40.35" customHeight="1" outlineLevel="2" x14ac:dyDescent="0.2">
      <c r="A3701" t="s">
        <v>10785</v>
      </c>
      <c r="B3701" t="s">
        <v>17744</v>
      </c>
      <c r="C3701" s="7">
        <v>41</v>
      </c>
      <c r="D3701" s="7">
        <v>7</v>
      </c>
      <c r="E3701" t="s">
        <v>10786</v>
      </c>
      <c r="F3701" t="s">
        <v>17396</v>
      </c>
      <c r="G3701" s="3">
        <v>2</v>
      </c>
      <c r="H3701" s="4">
        <v>187.5</v>
      </c>
      <c r="I3701" s="14">
        <f t="shared" si="115"/>
        <v>33.75</v>
      </c>
      <c r="J3701" s="18">
        <f t="shared" si="114"/>
        <v>28.6875</v>
      </c>
      <c r="K3701" s="4" t="s">
        <v>16538</v>
      </c>
      <c r="L3701" s="4" t="s">
        <v>16536</v>
      </c>
      <c r="M3701" s="4" t="s">
        <v>16542</v>
      </c>
      <c r="N3701" t="s">
        <v>10787</v>
      </c>
    </row>
    <row r="3702" spans="1:14" ht="40.35" customHeight="1" outlineLevel="2" x14ac:dyDescent="0.2">
      <c r="A3702" t="s">
        <v>10788</v>
      </c>
      <c r="B3702" t="s">
        <v>17744</v>
      </c>
      <c r="C3702" s="7">
        <v>43</v>
      </c>
      <c r="D3702" s="7">
        <v>9</v>
      </c>
      <c r="E3702" t="s">
        <v>10789</v>
      </c>
      <c r="F3702" t="s">
        <v>17396</v>
      </c>
      <c r="G3702" s="3">
        <v>1</v>
      </c>
      <c r="H3702" s="4">
        <v>187.5</v>
      </c>
      <c r="I3702" s="14">
        <f t="shared" si="115"/>
        <v>33.75</v>
      </c>
      <c r="J3702" s="18">
        <f t="shared" si="114"/>
        <v>28.6875</v>
      </c>
      <c r="K3702" s="4" t="s">
        <v>16538</v>
      </c>
      <c r="L3702" s="4" t="s">
        <v>16536</v>
      </c>
      <c r="M3702" s="4" t="s">
        <v>16542</v>
      </c>
      <c r="N3702" t="s">
        <v>10790</v>
      </c>
    </row>
    <row r="3703" spans="1:14" ht="40.35" customHeight="1" outlineLevel="2" x14ac:dyDescent="0.2">
      <c r="A3703" t="s">
        <v>10791</v>
      </c>
      <c r="B3703" t="s">
        <v>17744</v>
      </c>
      <c r="C3703" s="7">
        <v>44</v>
      </c>
      <c r="D3703" s="7" t="s">
        <v>17749</v>
      </c>
      <c r="E3703" t="s">
        <v>10792</v>
      </c>
      <c r="F3703" t="s">
        <v>17396</v>
      </c>
      <c r="G3703" s="3">
        <v>1</v>
      </c>
      <c r="H3703" s="4">
        <v>187.5</v>
      </c>
      <c r="I3703" s="14">
        <f t="shared" si="115"/>
        <v>33.75</v>
      </c>
      <c r="J3703" s="18">
        <f t="shared" si="114"/>
        <v>28.6875</v>
      </c>
      <c r="K3703" s="4" t="s">
        <v>16538</v>
      </c>
      <c r="L3703" s="4" t="s">
        <v>16536</v>
      </c>
      <c r="M3703" s="4" t="s">
        <v>16542</v>
      </c>
      <c r="N3703" t="s">
        <v>10793</v>
      </c>
    </row>
    <row r="3704" spans="1:14" ht="40.35" customHeight="1" outlineLevel="2" x14ac:dyDescent="0.2">
      <c r="A3704" t="s">
        <v>10794</v>
      </c>
      <c r="B3704" t="s">
        <v>17744</v>
      </c>
      <c r="C3704" s="7">
        <v>41.5</v>
      </c>
      <c r="D3704" s="7" t="s">
        <v>17757</v>
      </c>
      <c r="E3704" t="s">
        <v>10795</v>
      </c>
      <c r="F3704" t="s">
        <v>17397</v>
      </c>
      <c r="G3704" s="3">
        <v>1</v>
      </c>
      <c r="H3704" s="4">
        <v>78.666666666666671</v>
      </c>
      <c r="I3704" s="14">
        <f t="shared" si="115"/>
        <v>14.16</v>
      </c>
      <c r="J3704" s="18">
        <f t="shared" si="114"/>
        <v>12.036</v>
      </c>
      <c r="K3704" s="4" t="s">
        <v>16535</v>
      </c>
      <c r="L3704" s="4" t="s">
        <v>16536</v>
      </c>
      <c r="M3704" s="4" t="s">
        <v>16537</v>
      </c>
      <c r="N3704" t="s">
        <v>10796</v>
      </c>
    </row>
    <row r="3705" spans="1:14" ht="40.35" customHeight="1" outlineLevel="2" x14ac:dyDescent="0.2">
      <c r="A3705" t="s">
        <v>10797</v>
      </c>
      <c r="B3705" t="s">
        <v>17744</v>
      </c>
      <c r="C3705" s="7">
        <v>42</v>
      </c>
      <c r="D3705" s="7">
        <v>8</v>
      </c>
      <c r="E3705" t="s">
        <v>10798</v>
      </c>
      <c r="F3705" t="s">
        <v>17397</v>
      </c>
      <c r="G3705" s="3">
        <v>7</v>
      </c>
      <c r="H3705" s="4">
        <v>78.666666666666671</v>
      </c>
      <c r="I3705" s="14">
        <f t="shared" si="115"/>
        <v>14.16</v>
      </c>
      <c r="J3705" s="18">
        <f t="shared" si="114"/>
        <v>12.036</v>
      </c>
      <c r="K3705" s="4" t="s">
        <v>16535</v>
      </c>
      <c r="L3705" s="4" t="s">
        <v>16536</v>
      </c>
      <c r="M3705" s="4" t="s">
        <v>16537</v>
      </c>
      <c r="N3705" t="s">
        <v>10799</v>
      </c>
    </row>
    <row r="3706" spans="1:14" ht="40.35" customHeight="1" outlineLevel="2" x14ac:dyDescent="0.2">
      <c r="A3706" t="s">
        <v>10800</v>
      </c>
      <c r="B3706" t="s">
        <v>17744</v>
      </c>
      <c r="C3706" s="7">
        <v>44</v>
      </c>
      <c r="D3706" s="7" t="s">
        <v>17749</v>
      </c>
      <c r="E3706" t="s">
        <v>10801</v>
      </c>
      <c r="F3706" t="s">
        <v>17397</v>
      </c>
      <c r="G3706" s="3">
        <v>3</v>
      </c>
      <c r="H3706" s="4">
        <v>78.666666666666671</v>
      </c>
      <c r="I3706" s="14">
        <f t="shared" si="115"/>
        <v>14.16</v>
      </c>
      <c r="J3706" s="18">
        <f t="shared" si="114"/>
        <v>12.036</v>
      </c>
      <c r="K3706" s="4" t="s">
        <v>16535</v>
      </c>
      <c r="L3706" s="4" t="s">
        <v>16536</v>
      </c>
      <c r="M3706" s="4" t="s">
        <v>16537</v>
      </c>
      <c r="N3706" t="s">
        <v>10802</v>
      </c>
    </row>
    <row r="3707" spans="1:14" ht="40.35" customHeight="1" outlineLevel="2" x14ac:dyDescent="0.2">
      <c r="A3707" t="s">
        <v>10803</v>
      </c>
      <c r="B3707" t="s">
        <v>17744</v>
      </c>
      <c r="C3707" s="7">
        <v>45.5</v>
      </c>
      <c r="D3707" s="7" t="s">
        <v>17754</v>
      </c>
      <c r="E3707" t="s">
        <v>10804</v>
      </c>
      <c r="F3707" t="s">
        <v>17397</v>
      </c>
      <c r="G3707" s="3">
        <v>1</v>
      </c>
      <c r="H3707" s="4">
        <v>78.666666666666671</v>
      </c>
      <c r="I3707" s="14">
        <f t="shared" si="115"/>
        <v>14.16</v>
      </c>
      <c r="J3707" s="18">
        <f t="shared" si="114"/>
        <v>12.036</v>
      </c>
      <c r="K3707" s="4" t="s">
        <v>16535</v>
      </c>
      <c r="L3707" s="4" t="s">
        <v>16536</v>
      </c>
      <c r="M3707" s="4" t="s">
        <v>16537</v>
      </c>
      <c r="N3707" t="s">
        <v>10805</v>
      </c>
    </row>
    <row r="3708" spans="1:14" ht="40.35" customHeight="1" outlineLevel="2" x14ac:dyDescent="0.2">
      <c r="A3708" t="s">
        <v>10806</v>
      </c>
      <c r="B3708" t="s">
        <v>17744</v>
      </c>
      <c r="C3708" s="7">
        <v>39</v>
      </c>
      <c r="D3708" s="7">
        <v>6</v>
      </c>
      <c r="E3708" t="s">
        <v>10807</v>
      </c>
      <c r="F3708" t="s">
        <v>17398</v>
      </c>
      <c r="G3708" s="3">
        <v>3</v>
      </c>
      <c r="H3708" s="4">
        <v>78.666666666666671</v>
      </c>
      <c r="I3708" s="14">
        <f t="shared" si="115"/>
        <v>14.16</v>
      </c>
      <c r="J3708" s="18">
        <f t="shared" si="114"/>
        <v>12.036</v>
      </c>
      <c r="K3708" s="4" t="s">
        <v>16535</v>
      </c>
      <c r="L3708" s="4" t="s">
        <v>16536</v>
      </c>
      <c r="M3708" s="4" t="s">
        <v>16537</v>
      </c>
      <c r="N3708" t="s">
        <v>10808</v>
      </c>
    </row>
    <row r="3709" spans="1:14" ht="40.35" customHeight="1" outlineLevel="2" x14ac:dyDescent="0.2">
      <c r="A3709" t="s">
        <v>10809</v>
      </c>
      <c r="B3709" t="s">
        <v>17744</v>
      </c>
      <c r="C3709" s="7">
        <v>41</v>
      </c>
      <c r="D3709" s="7">
        <v>7</v>
      </c>
      <c r="E3709" t="s">
        <v>10810</v>
      </c>
      <c r="F3709" t="s">
        <v>17399</v>
      </c>
      <c r="G3709" s="3">
        <v>9</v>
      </c>
      <c r="H3709" s="4">
        <v>87.416666666666671</v>
      </c>
      <c r="I3709" s="14">
        <f t="shared" si="115"/>
        <v>15.734999999999999</v>
      </c>
      <c r="J3709" s="18">
        <f t="shared" si="114"/>
        <v>13.374749999999999</v>
      </c>
      <c r="K3709" s="4" t="s">
        <v>16535</v>
      </c>
      <c r="L3709" s="4" t="s">
        <v>16536</v>
      </c>
      <c r="M3709" s="4" t="s">
        <v>16537</v>
      </c>
      <c r="N3709" t="s">
        <v>10811</v>
      </c>
    </row>
    <row r="3710" spans="1:14" ht="40.35" customHeight="1" outlineLevel="2" x14ac:dyDescent="0.2">
      <c r="A3710" t="s">
        <v>10812</v>
      </c>
      <c r="B3710" t="s">
        <v>17744</v>
      </c>
      <c r="C3710" s="7">
        <v>41.5</v>
      </c>
      <c r="D3710" s="7" t="s">
        <v>17757</v>
      </c>
      <c r="E3710" t="s">
        <v>10813</v>
      </c>
      <c r="F3710" t="s">
        <v>17399</v>
      </c>
      <c r="G3710" s="3">
        <v>3</v>
      </c>
      <c r="H3710" s="4">
        <v>87.416666666666671</v>
      </c>
      <c r="I3710" s="14">
        <f t="shared" si="115"/>
        <v>15.734999999999999</v>
      </c>
      <c r="J3710" s="18">
        <f t="shared" si="114"/>
        <v>13.374749999999999</v>
      </c>
      <c r="K3710" s="4" t="s">
        <v>16535</v>
      </c>
      <c r="L3710" s="4" t="s">
        <v>16536</v>
      </c>
      <c r="M3710" s="4" t="s">
        <v>16537</v>
      </c>
      <c r="N3710" t="s">
        <v>10814</v>
      </c>
    </row>
    <row r="3711" spans="1:14" ht="40.35" customHeight="1" outlineLevel="2" x14ac:dyDescent="0.2">
      <c r="A3711" t="s">
        <v>10815</v>
      </c>
      <c r="B3711" t="s">
        <v>17744</v>
      </c>
      <c r="C3711" s="7">
        <v>42</v>
      </c>
      <c r="D3711" s="7">
        <v>8</v>
      </c>
      <c r="E3711" t="s">
        <v>10816</v>
      </c>
      <c r="F3711" t="s">
        <v>17399</v>
      </c>
      <c r="G3711" s="3">
        <v>11</v>
      </c>
      <c r="H3711" s="4">
        <v>87.416666666666671</v>
      </c>
      <c r="I3711" s="14">
        <f t="shared" si="115"/>
        <v>15.734999999999999</v>
      </c>
      <c r="J3711" s="18">
        <f t="shared" si="114"/>
        <v>13.374749999999999</v>
      </c>
      <c r="K3711" s="4" t="s">
        <v>16535</v>
      </c>
      <c r="L3711" s="4" t="s">
        <v>16536</v>
      </c>
      <c r="M3711" s="4" t="s">
        <v>16537</v>
      </c>
      <c r="N3711" t="s">
        <v>10817</v>
      </c>
    </row>
    <row r="3712" spans="1:14" ht="40.35" customHeight="1" outlineLevel="2" x14ac:dyDescent="0.2">
      <c r="A3712" t="s">
        <v>10818</v>
      </c>
      <c r="B3712" t="s">
        <v>17744</v>
      </c>
      <c r="C3712" s="7">
        <v>43</v>
      </c>
      <c r="D3712" s="7">
        <v>9</v>
      </c>
      <c r="E3712" t="s">
        <v>10819</v>
      </c>
      <c r="F3712" t="s">
        <v>17399</v>
      </c>
      <c r="G3712" s="3">
        <v>3</v>
      </c>
      <c r="H3712" s="4">
        <v>87.416666666666671</v>
      </c>
      <c r="I3712" s="14">
        <f t="shared" si="115"/>
        <v>15.734999999999999</v>
      </c>
      <c r="J3712" s="18">
        <f t="shared" si="114"/>
        <v>13.374749999999999</v>
      </c>
      <c r="K3712" s="4" t="s">
        <v>16535</v>
      </c>
      <c r="L3712" s="4" t="s">
        <v>16536</v>
      </c>
      <c r="M3712" s="4" t="s">
        <v>16537</v>
      </c>
      <c r="N3712" t="s">
        <v>10820</v>
      </c>
    </row>
    <row r="3713" spans="1:14" ht="40.35" customHeight="1" outlineLevel="2" x14ac:dyDescent="0.2">
      <c r="A3713" t="s">
        <v>10821</v>
      </c>
      <c r="B3713" t="s">
        <v>17744</v>
      </c>
      <c r="C3713" s="7">
        <v>44</v>
      </c>
      <c r="D3713" s="7" t="s">
        <v>17749</v>
      </c>
      <c r="E3713" t="s">
        <v>10822</v>
      </c>
      <c r="F3713" t="s">
        <v>17399</v>
      </c>
      <c r="G3713" s="3">
        <v>5</v>
      </c>
      <c r="H3713" s="4">
        <v>87.416666666666671</v>
      </c>
      <c r="I3713" s="14">
        <f t="shared" si="115"/>
        <v>15.734999999999999</v>
      </c>
      <c r="J3713" s="18">
        <f t="shared" si="114"/>
        <v>13.374749999999999</v>
      </c>
      <c r="K3713" s="4" t="s">
        <v>16535</v>
      </c>
      <c r="L3713" s="4" t="s">
        <v>16536</v>
      </c>
      <c r="M3713" s="4" t="s">
        <v>16537</v>
      </c>
      <c r="N3713" t="s">
        <v>10823</v>
      </c>
    </row>
    <row r="3714" spans="1:14" ht="40.35" customHeight="1" outlineLevel="2" x14ac:dyDescent="0.2">
      <c r="A3714" t="s">
        <v>10824</v>
      </c>
      <c r="B3714" t="s">
        <v>17744</v>
      </c>
      <c r="C3714" s="7">
        <v>45.5</v>
      </c>
      <c r="D3714" s="7" t="s">
        <v>17754</v>
      </c>
      <c r="E3714" t="s">
        <v>10825</v>
      </c>
      <c r="F3714" t="s">
        <v>17399</v>
      </c>
      <c r="G3714" s="3">
        <v>2</v>
      </c>
      <c r="H3714" s="4">
        <v>87.416666666666671</v>
      </c>
      <c r="I3714" s="14">
        <f t="shared" si="115"/>
        <v>15.734999999999999</v>
      </c>
      <c r="J3714" s="18">
        <f t="shared" si="114"/>
        <v>13.374749999999999</v>
      </c>
      <c r="K3714" s="4" t="s">
        <v>16535</v>
      </c>
      <c r="L3714" s="4" t="s">
        <v>16536</v>
      </c>
      <c r="M3714" s="4" t="s">
        <v>16537</v>
      </c>
      <c r="N3714" t="s">
        <v>10826</v>
      </c>
    </row>
    <row r="3715" spans="1:14" ht="40.35" customHeight="1" outlineLevel="2" x14ac:dyDescent="0.2">
      <c r="A3715" t="s">
        <v>10827</v>
      </c>
      <c r="B3715" t="s">
        <v>17744</v>
      </c>
      <c r="C3715" s="7">
        <v>46</v>
      </c>
      <c r="D3715" s="7">
        <v>11</v>
      </c>
      <c r="E3715" t="s">
        <v>10828</v>
      </c>
      <c r="F3715" t="s">
        <v>17399</v>
      </c>
      <c r="G3715" s="3">
        <v>4</v>
      </c>
      <c r="H3715" s="4">
        <v>87.416666666666671</v>
      </c>
      <c r="I3715" s="14">
        <f t="shared" si="115"/>
        <v>15.734999999999999</v>
      </c>
      <c r="J3715" s="18">
        <f t="shared" si="114"/>
        <v>13.374749999999999</v>
      </c>
      <c r="K3715" s="4" t="s">
        <v>16535</v>
      </c>
      <c r="L3715" s="4" t="s">
        <v>16536</v>
      </c>
      <c r="M3715" s="4" t="s">
        <v>16537</v>
      </c>
      <c r="N3715" t="s">
        <v>10829</v>
      </c>
    </row>
    <row r="3716" spans="1:14" ht="40.35" customHeight="1" outlineLevel="2" x14ac:dyDescent="0.2">
      <c r="A3716" t="s">
        <v>10830</v>
      </c>
      <c r="B3716" t="s">
        <v>17744</v>
      </c>
      <c r="C3716" s="7">
        <v>40</v>
      </c>
      <c r="D3716" s="7" t="s">
        <v>17752</v>
      </c>
      <c r="E3716" t="s">
        <v>10831</v>
      </c>
      <c r="F3716" t="s">
        <v>17400</v>
      </c>
      <c r="G3716" s="3">
        <v>4</v>
      </c>
      <c r="H3716" s="4">
        <v>166.25</v>
      </c>
      <c r="I3716" s="14">
        <f t="shared" si="115"/>
        <v>29.924999999999997</v>
      </c>
      <c r="J3716" s="18">
        <f t="shared" ref="J3716:J3779" si="116">SUM(I3716*0.85)</f>
        <v>25.436249999999998</v>
      </c>
      <c r="K3716" s="4" t="s">
        <v>16538</v>
      </c>
      <c r="L3716" s="4" t="s">
        <v>16536</v>
      </c>
      <c r="M3716" s="4" t="s">
        <v>16539</v>
      </c>
      <c r="N3716" t="s">
        <v>10832</v>
      </c>
    </row>
    <row r="3717" spans="1:14" ht="40.35" customHeight="1" outlineLevel="2" x14ac:dyDescent="0.2">
      <c r="A3717" t="s">
        <v>10833</v>
      </c>
      <c r="B3717" t="s">
        <v>17744</v>
      </c>
      <c r="C3717" s="7">
        <v>41</v>
      </c>
      <c r="D3717" s="7">
        <v>7</v>
      </c>
      <c r="E3717" t="s">
        <v>10834</v>
      </c>
      <c r="F3717" t="s">
        <v>17400</v>
      </c>
      <c r="G3717" s="3">
        <v>3</v>
      </c>
      <c r="H3717" s="4">
        <v>166.25</v>
      </c>
      <c r="I3717" s="14">
        <f t="shared" ref="I3717:I3780" si="117">SUM(H3717*0.18)</f>
        <v>29.924999999999997</v>
      </c>
      <c r="J3717" s="18">
        <f t="shared" si="116"/>
        <v>25.436249999999998</v>
      </c>
      <c r="K3717" s="4" t="s">
        <v>16538</v>
      </c>
      <c r="L3717" s="4" t="s">
        <v>16536</v>
      </c>
      <c r="M3717" s="4" t="s">
        <v>16539</v>
      </c>
      <c r="N3717" t="s">
        <v>10835</v>
      </c>
    </row>
    <row r="3718" spans="1:14" ht="40.35" customHeight="1" outlineLevel="2" x14ac:dyDescent="0.2">
      <c r="A3718" t="s">
        <v>10836</v>
      </c>
      <c r="B3718" t="s">
        <v>17744</v>
      </c>
      <c r="C3718" s="7">
        <v>41.5</v>
      </c>
      <c r="D3718" s="7" t="s">
        <v>17757</v>
      </c>
      <c r="E3718" t="s">
        <v>10837</v>
      </c>
      <c r="F3718" t="s">
        <v>17400</v>
      </c>
      <c r="G3718" s="3">
        <v>2</v>
      </c>
      <c r="H3718" s="4">
        <v>166.25</v>
      </c>
      <c r="I3718" s="14">
        <f t="shared" si="117"/>
        <v>29.924999999999997</v>
      </c>
      <c r="J3718" s="18">
        <f t="shared" si="116"/>
        <v>25.436249999999998</v>
      </c>
      <c r="K3718" s="4" t="s">
        <v>16538</v>
      </c>
      <c r="L3718" s="4" t="s">
        <v>16536</v>
      </c>
      <c r="M3718" s="4" t="s">
        <v>16539</v>
      </c>
      <c r="N3718" t="s">
        <v>10838</v>
      </c>
    </row>
    <row r="3719" spans="1:14" ht="40.35" customHeight="1" outlineLevel="2" x14ac:dyDescent="0.2">
      <c r="A3719" t="s">
        <v>10839</v>
      </c>
      <c r="B3719" t="s">
        <v>17744</v>
      </c>
      <c r="C3719" s="7">
        <v>42</v>
      </c>
      <c r="D3719" s="7">
        <v>8</v>
      </c>
      <c r="E3719" t="s">
        <v>10840</v>
      </c>
      <c r="F3719" t="s">
        <v>17400</v>
      </c>
      <c r="G3719" s="3">
        <v>4</v>
      </c>
      <c r="H3719" s="4">
        <v>166.25</v>
      </c>
      <c r="I3719" s="14">
        <f t="shared" si="117"/>
        <v>29.924999999999997</v>
      </c>
      <c r="J3719" s="18">
        <f t="shared" si="116"/>
        <v>25.436249999999998</v>
      </c>
      <c r="K3719" s="4" t="s">
        <v>16538</v>
      </c>
      <c r="L3719" s="4" t="s">
        <v>16536</v>
      </c>
      <c r="M3719" s="4" t="s">
        <v>16539</v>
      </c>
      <c r="N3719" t="s">
        <v>10841</v>
      </c>
    </row>
    <row r="3720" spans="1:14" ht="40.35" customHeight="1" outlineLevel="2" x14ac:dyDescent="0.2">
      <c r="A3720" t="s">
        <v>10842</v>
      </c>
      <c r="B3720" t="s">
        <v>17744</v>
      </c>
      <c r="C3720" s="7">
        <v>44</v>
      </c>
      <c r="D3720" s="7" t="s">
        <v>17749</v>
      </c>
      <c r="E3720" t="s">
        <v>10843</v>
      </c>
      <c r="F3720" t="s">
        <v>17400</v>
      </c>
      <c r="G3720" s="3">
        <v>1</v>
      </c>
      <c r="H3720" s="4">
        <v>166.25</v>
      </c>
      <c r="I3720" s="14">
        <f t="shared" si="117"/>
        <v>29.924999999999997</v>
      </c>
      <c r="J3720" s="18">
        <f t="shared" si="116"/>
        <v>25.436249999999998</v>
      </c>
      <c r="K3720" s="4" t="s">
        <v>16538</v>
      </c>
      <c r="L3720" s="4" t="s">
        <v>16536</v>
      </c>
      <c r="M3720" s="4" t="s">
        <v>16539</v>
      </c>
      <c r="N3720" t="s">
        <v>10844</v>
      </c>
    </row>
    <row r="3721" spans="1:14" ht="40.35" customHeight="1" outlineLevel="2" x14ac:dyDescent="0.2">
      <c r="A3721" t="s">
        <v>10845</v>
      </c>
      <c r="B3721" t="s">
        <v>17744</v>
      </c>
      <c r="C3721" s="7">
        <v>45</v>
      </c>
      <c r="D3721" s="7">
        <v>10</v>
      </c>
      <c r="E3721" t="s">
        <v>10846</v>
      </c>
      <c r="F3721" t="s">
        <v>17400</v>
      </c>
      <c r="G3721" s="3">
        <v>5</v>
      </c>
      <c r="H3721" s="4">
        <v>166.25</v>
      </c>
      <c r="I3721" s="14">
        <f t="shared" si="117"/>
        <v>29.924999999999997</v>
      </c>
      <c r="J3721" s="18">
        <f t="shared" si="116"/>
        <v>25.436249999999998</v>
      </c>
      <c r="K3721" s="4" t="s">
        <v>16538</v>
      </c>
      <c r="L3721" s="4" t="s">
        <v>16536</v>
      </c>
      <c r="M3721" s="4" t="s">
        <v>16539</v>
      </c>
      <c r="N3721" t="s">
        <v>10847</v>
      </c>
    </row>
    <row r="3722" spans="1:14" ht="40.35" customHeight="1" outlineLevel="2" x14ac:dyDescent="0.2">
      <c r="A3722" t="s">
        <v>10848</v>
      </c>
      <c r="B3722" t="s">
        <v>17744</v>
      </c>
      <c r="C3722" s="7">
        <v>40</v>
      </c>
      <c r="D3722" s="7" t="s">
        <v>17752</v>
      </c>
      <c r="E3722" t="s">
        <v>10849</v>
      </c>
      <c r="F3722" t="s">
        <v>17401</v>
      </c>
      <c r="G3722" s="3">
        <v>5</v>
      </c>
      <c r="H3722" s="4">
        <v>166.25</v>
      </c>
      <c r="I3722" s="14">
        <f t="shared" si="117"/>
        <v>29.924999999999997</v>
      </c>
      <c r="J3722" s="18">
        <f t="shared" si="116"/>
        <v>25.436249999999998</v>
      </c>
      <c r="K3722" s="4" t="s">
        <v>16538</v>
      </c>
      <c r="L3722" s="4" t="s">
        <v>16536</v>
      </c>
      <c r="M3722" s="4" t="s">
        <v>16539</v>
      </c>
      <c r="N3722" t="s">
        <v>10850</v>
      </c>
    </row>
    <row r="3723" spans="1:14" ht="40.35" customHeight="1" outlineLevel="2" x14ac:dyDescent="0.2">
      <c r="A3723" t="s">
        <v>10851</v>
      </c>
      <c r="B3723" t="s">
        <v>17744</v>
      </c>
      <c r="C3723" s="7">
        <v>41</v>
      </c>
      <c r="D3723" s="7">
        <v>7</v>
      </c>
      <c r="E3723" t="s">
        <v>10852</v>
      </c>
      <c r="F3723" t="s">
        <v>17401</v>
      </c>
      <c r="G3723" s="3">
        <v>3</v>
      </c>
      <c r="H3723" s="4">
        <v>166.25</v>
      </c>
      <c r="I3723" s="14">
        <f t="shared" si="117"/>
        <v>29.924999999999997</v>
      </c>
      <c r="J3723" s="18">
        <f t="shared" si="116"/>
        <v>25.436249999999998</v>
      </c>
      <c r="K3723" s="4" t="s">
        <v>16538</v>
      </c>
      <c r="L3723" s="4" t="s">
        <v>16536</v>
      </c>
      <c r="M3723" s="4" t="s">
        <v>16539</v>
      </c>
      <c r="N3723" t="s">
        <v>10853</v>
      </c>
    </row>
    <row r="3724" spans="1:14" ht="40.35" customHeight="1" outlineLevel="2" x14ac:dyDescent="0.2">
      <c r="A3724" t="s">
        <v>10854</v>
      </c>
      <c r="B3724" t="s">
        <v>17744</v>
      </c>
      <c r="C3724" s="7">
        <v>41.5</v>
      </c>
      <c r="D3724" s="7" t="s">
        <v>17757</v>
      </c>
      <c r="E3724" t="s">
        <v>10855</v>
      </c>
      <c r="F3724" t="s">
        <v>17401</v>
      </c>
      <c r="G3724" s="3">
        <v>3</v>
      </c>
      <c r="H3724" s="4">
        <v>166.25</v>
      </c>
      <c r="I3724" s="14">
        <f t="shared" si="117"/>
        <v>29.924999999999997</v>
      </c>
      <c r="J3724" s="18">
        <f t="shared" si="116"/>
        <v>25.436249999999998</v>
      </c>
      <c r="K3724" s="4" t="s">
        <v>16538</v>
      </c>
      <c r="L3724" s="4" t="s">
        <v>16536</v>
      </c>
      <c r="M3724" s="4" t="s">
        <v>16539</v>
      </c>
      <c r="N3724" t="s">
        <v>10856</v>
      </c>
    </row>
    <row r="3725" spans="1:14" ht="40.35" customHeight="1" outlineLevel="2" x14ac:dyDescent="0.2">
      <c r="A3725" t="s">
        <v>10857</v>
      </c>
      <c r="B3725" t="s">
        <v>17744</v>
      </c>
      <c r="C3725" s="7">
        <v>42</v>
      </c>
      <c r="D3725" s="7">
        <v>8</v>
      </c>
      <c r="E3725" t="s">
        <v>10858</v>
      </c>
      <c r="F3725" t="s">
        <v>17401</v>
      </c>
      <c r="G3725" s="3">
        <v>3</v>
      </c>
      <c r="H3725" s="4">
        <v>166.25</v>
      </c>
      <c r="I3725" s="14">
        <f t="shared" si="117"/>
        <v>29.924999999999997</v>
      </c>
      <c r="J3725" s="18">
        <f t="shared" si="116"/>
        <v>25.436249999999998</v>
      </c>
      <c r="K3725" s="4" t="s">
        <v>16538</v>
      </c>
      <c r="L3725" s="4" t="s">
        <v>16536</v>
      </c>
      <c r="M3725" s="4" t="s">
        <v>16539</v>
      </c>
      <c r="N3725" t="s">
        <v>10859</v>
      </c>
    </row>
    <row r="3726" spans="1:14" ht="40.35" customHeight="1" outlineLevel="2" x14ac:dyDescent="0.2">
      <c r="A3726" t="s">
        <v>10860</v>
      </c>
      <c r="B3726" t="s">
        <v>17744</v>
      </c>
      <c r="C3726" s="7">
        <v>43</v>
      </c>
      <c r="D3726" s="7">
        <v>9</v>
      </c>
      <c r="E3726" t="s">
        <v>10861</v>
      </c>
      <c r="F3726" t="s">
        <v>17401</v>
      </c>
      <c r="G3726" s="3">
        <v>3</v>
      </c>
      <c r="H3726" s="4">
        <v>166.25</v>
      </c>
      <c r="I3726" s="14">
        <f t="shared" si="117"/>
        <v>29.924999999999997</v>
      </c>
      <c r="J3726" s="18">
        <f t="shared" si="116"/>
        <v>25.436249999999998</v>
      </c>
      <c r="K3726" s="4" t="s">
        <v>16538</v>
      </c>
      <c r="L3726" s="4" t="s">
        <v>16536</v>
      </c>
      <c r="M3726" s="4" t="s">
        <v>16539</v>
      </c>
      <c r="N3726" t="s">
        <v>10862</v>
      </c>
    </row>
    <row r="3727" spans="1:14" ht="40.35" customHeight="1" outlineLevel="2" x14ac:dyDescent="0.2">
      <c r="A3727" t="s">
        <v>10863</v>
      </c>
      <c r="B3727" t="s">
        <v>17744</v>
      </c>
      <c r="C3727" s="7">
        <v>44</v>
      </c>
      <c r="D3727" s="7" t="s">
        <v>17749</v>
      </c>
      <c r="E3727" t="s">
        <v>10864</v>
      </c>
      <c r="F3727" t="s">
        <v>17401</v>
      </c>
      <c r="G3727" s="3">
        <v>1</v>
      </c>
      <c r="H3727" s="4">
        <v>166.25</v>
      </c>
      <c r="I3727" s="14">
        <f t="shared" si="117"/>
        <v>29.924999999999997</v>
      </c>
      <c r="J3727" s="18">
        <f t="shared" si="116"/>
        <v>25.436249999999998</v>
      </c>
      <c r="K3727" s="4" t="s">
        <v>16538</v>
      </c>
      <c r="L3727" s="4" t="s">
        <v>16536</v>
      </c>
      <c r="M3727" s="4" t="s">
        <v>16539</v>
      </c>
      <c r="N3727" t="s">
        <v>10865</v>
      </c>
    </row>
    <row r="3728" spans="1:14" ht="40.35" customHeight="1" outlineLevel="2" x14ac:dyDescent="0.2">
      <c r="A3728" t="s">
        <v>10866</v>
      </c>
      <c r="B3728" t="s">
        <v>17744</v>
      </c>
      <c r="C3728" s="7">
        <v>45</v>
      </c>
      <c r="D3728" s="7">
        <v>10</v>
      </c>
      <c r="E3728" t="s">
        <v>10867</v>
      </c>
      <c r="F3728" t="s">
        <v>17401</v>
      </c>
      <c r="G3728" s="3">
        <v>2</v>
      </c>
      <c r="H3728" s="4">
        <v>166.25</v>
      </c>
      <c r="I3728" s="14">
        <f t="shared" si="117"/>
        <v>29.924999999999997</v>
      </c>
      <c r="J3728" s="18">
        <f t="shared" si="116"/>
        <v>25.436249999999998</v>
      </c>
      <c r="K3728" s="4" t="s">
        <v>16538</v>
      </c>
      <c r="L3728" s="4" t="s">
        <v>16536</v>
      </c>
      <c r="M3728" s="4" t="s">
        <v>16539</v>
      </c>
      <c r="N3728" t="s">
        <v>10868</v>
      </c>
    </row>
    <row r="3729" spans="1:14" ht="40.35" customHeight="1" outlineLevel="2" x14ac:dyDescent="0.2">
      <c r="A3729" t="s">
        <v>10869</v>
      </c>
      <c r="B3729" t="s">
        <v>17744</v>
      </c>
      <c r="C3729" s="7">
        <v>46</v>
      </c>
      <c r="D3729" s="7">
        <v>11</v>
      </c>
      <c r="E3729" t="s">
        <v>10870</v>
      </c>
      <c r="F3729" t="s">
        <v>17401</v>
      </c>
      <c r="G3729" s="3">
        <v>4</v>
      </c>
      <c r="H3729" s="4">
        <v>166.25</v>
      </c>
      <c r="I3729" s="14">
        <f t="shared" si="117"/>
        <v>29.924999999999997</v>
      </c>
      <c r="J3729" s="18">
        <f t="shared" si="116"/>
        <v>25.436249999999998</v>
      </c>
      <c r="K3729" s="4" t="s">
        <v>16538</v>
      </c>
      <c r="L3729" s="4" t="s">
        <v>16536</v>
      </c>
      <c r="M3729" s="4" t="s">
        <v>16539</v>
      </c>
      <c r="N3729" t="s">
        <v>10871</v>
      </c>
    </row>
    <row r="3730" spans="1:14" ht="40.35" customHeight="1" outlineLevel="2" x14ac:dyDescent="0.2">
      <c r="A3730" t="s">
        <v>8544</v>
      </c>
      <c r="B3730" t="s">
        <v>17744</v>
      </c>
      <c r="C3730" s="7">
        <v>42</v>
      </c>
      <c r="D3730" s="7">
        <v>8</v>
      </c>
      <c r="E3730" t="s">
        <v>8545</v>
      </c>
      <c r="F3730" t="s">
        <v>17192</v>
      </c>
      <c r="G3730" s="3">
        <v>1</v>
      </c>
      <c r="H3730" s="4">
        <v>105</v>
      </c>
      <c r="I3730" s="14">
        <f t="shared" si="117"/>
        <v>18.899999999999999</v>
      </c>
      <c r="J3730" s="18">
        <f t="shared" si="116"/>
        <v>16.064999999999998</v>
      </c>
      <c r="K3730" s="4" t="s">
        <v>16543</v>
      </c>
      <c r="L3730" s="4" t="s">
        <v>16536</v>
      </c>
      <c r="M3730" s="4" t="s">
        <v>16544</v>
      </c>
      <c r="N3730" t="s">
        <v>8546</v>
      </c>
    </row>
    <row r="3731" spans="1:14" ht="40.35" customHeight="1" outlineLevel="2" x14ac:dyDescent="0.2">
      <c r="A3731" t="s">
        <v>8565</v>
      </c>
      <c r="B3731" t="s">
        <v>17744</v>
      </c>
      <c r="C3731" s="7">
        <v>43</v>
      </c>
      <c r="D3731" s="7">
        <v>9</v>
      </c>
      <c r="E3731" t="s">
        <v>8566</v>
      </c>
      <c r="F3731" t="s">
        <v>17193</v>
      </c>
      <c r="G3731" s="3">
        <v>1</v>
      </c>
      <c r="H3731" s="4">
        <v>113.75000000000001</v>
      </c>
      <c r="I3731" s="14">
        <f t="shared" si="117"/>
        <v>20.475000000000001</v>
      </c>
      <c r="J3731" s="18">
        <f t="shared" si="116"/>
        <v>17.403750000000002</v>
      </c>
      <c r="K3731" s="4" t="s">
        <v>16535</v>
      </c>
      <c r="L3731" s="4" t="s">
        <v>16536</v>
      </c>
      <c r="M3731" s="4" t="s">
        <v>16537</v>
      </c>
      <c r="N3731" t="s">
        <v>8567</v>
      </c>
    </row>
    <row r="3732" spans="1:14" ht="40.35" customHeight="1" outlineLevel="2" x14ac:dyDescent="0.2">
      <c r="A3732" t="s">
        <v>10872</v>
      </c>
      <c r="B3732" t="s">
        <v>17744</v>
      </c>
      <c r="C3732" s="7">
        <v>41</v>
      </c>
      <c r="D3732" s="7">
        <v>7</v>
      </c>
      <c r="E3732" t="s">
        <v>10873</v>
      </c>
      <c r="F3732" t="s">
        <v>17194</v>
      </c>
      <c r="G3732" s="3">
        <v>13</v>
      </c>
      <c r="H3732" s="4">
        <v>113.75000000000001</v>
      </c>
      <c r="I3732" s="14">
        <f t="shared" si="117"/>
        <v>20.475000000000001</v>
      </c>
      <c r="J3732" s="18">
        <f t="shared" si="116"/>
        <v>17.403750000000002</v>
      </c>
      <c r="K3732" s="4" t="s">
        <v>16535</v>
      </c>
      <c r="L3732" s="4" t="s">
        <v>16536</v>
      </c>
      <c r="M3732" s="4" t="s">
        <v>16537</v>
      </c>
      <c r="N3732" t="s">
        <v>10874</v>
      </c>
    </row>
    <row r="3733" spans="1:14" ht="40.35" customHeight="1" outlineLevel="2" x14ac:dyDescent="0.2">
      <c r="A3733" t="s">
        <v>8571</v>
      </c>
      <c r="B3733" t="s">
        <v>17744</v>
      </c>
      <c r="C3733" s="7">
        <v>42</v>
      </c>
      <c r="D3733" s="7">
        <v>8</v>
      </c>
      <c r="E3733" t="s">
        <v>8572</v>
      </c>
      <c r="F3733" t="s">
        <v>17194</v>
      </c>
      <c r="G3733" s="3">
        <v>3</v>
      </c>
      <c r="H3733" s="4">
        <v>113.75000000000001</v>
      </c>
      <c r="I3733" s="14">
        <f t="shared" si="117"/>
        <v>20.475000000000001</v>
      </c>
      <c r="J3733" s="18">
        <f t="shared" si="116"/>
        <v>17.403750000000002</v>
      </c>
      <c r="K3733" s="4" t="s">
        <v>16535</v>
      </c>
      <c r="L3733" s="4" t="s">
        <v>16536</v>
      </c>
      <c r="M3733" s="4" t="s">
        <v>16537</v>
      </c>
      <c r="N3733" t="s">
        <v>8573</v>
      </c>
    </row>
    <row r="3734" spans="1:14" ht="40.35" customHeight="1" outlineLevel="2" x14ac:dyDescent="0.2">
      <c r="A3734" t="s">
        <v>10875</v>
      </c>
      <c r="B3734" t="s">
        <v>17744</v>
      </c>
      <c r="C3734" s="7">
        <v>42.5</v>
      </c>
      <c r="D3734" s="7" t="s">
        <v>17748</v>
      </c>
      <c r="E3734" t="s">
        <v>10876</v>
      </c>
      <c r="F3734" t="s">
        <v>17195</v>
      </c>
      <c r="G3734" s="3">
        <v>1</v>
      </c>
      <c r="H3734" s="4">
        <v>113.75000000000001</v>
      </c>
      <c r="I3734" s="14">
        <f t="shared" si="117"/>
        <v>20.475000000000001</v>
      </c>
      <c r="J3734" s="18">
        <f t="shared" si="116"/>
        <v>17.403750000000002</v>
      </c>
      <c r="K3734" s="4" t="s">
        <v>16535</v>
      </c>
      <c r="L3734" s="4" t="s">
        <v>16536</v>
      </c>
      <c r="M3734" s="4" t="s">
        <v>16537</v>
      </c>
      <c r="N3734" t="s">
        <v>10877</v>
      </c>
    </row>
    <row r="3735" spans="1:14" ht="40.35" customHeight="1" outlineLevel="2" x14ac:dyDescent="0.2">
      <c r="A3735" t="s">
        <v>10878</v>
      </c>
      <c r="B3735" t="s">
        <v>17744</v>
      </c>
      <c r="C3735" s="7">
        <v>40</v>
      </c>
      <c r="D3735" s="7" t="s">
        <v>17752</v>
      </c>
      <c r="E3735" t="s">
        <v>10879</v>
      </c>
      <c r="F3735" t="s">
        <v>17402</v>
      </c>
      <c r="G3735" s="3">
        <v>1</v>
      </c>
      <c r="H3735" s="4">
        <v>113.75000000000001</v>
      </c>
      <c r="I3735" s="14">
        <f t="shared" si="117"/>
        <v>20.475000000000001</v>
      </c>
      <c r="J3735" s="18">
        <f t="shared" si="116"/>
        <v>17.403750000000002</v>
      </c>
      <c r="K3735" s="4" t="s">
        <v>16535</v>
      </c>
      <c r="L3735" s="4" t="s">
        <v>16536</v>
      </c>
      <c r="M3735" s="4" t="s">
        <v>16537</v>
      </c>
      <c r="N3735" t="s">
        <v>10880</v>
      </c>
    </row>
    <row r="3736" spans="1:14" ht="40.35" customHeight="1" outlineLevel="2" x14ac:dyDescent="0.2">
      <c r="A3736" t="s">
        <v>10881</v>
      </c>
      <c r="B3736" t="s">
        <v>17744</v>
      </c>
      <c r="C3736" s="7">
        <v>41</v>
      </c>
      <c r="D3736" s="7">
        <v>7</v>
      </c>
      <c r="E3736" t="s">
        <v>10882</v>
      </c>
      <c r="F3736" t="s">
        <v>17196</v>
      </c>
      <c r="G3736" s="3">
        <v>5</v>
      </c>
      <c r="H3736" s="4">
        <v>105</v>
      </c>
      <c r="I3736" s="14">
        <f t="shared" si="117"/>
        <v>18.899999999999999</v>
      </c>
      <c r="J3736" s="18">
        <f t="shared" si="116"/>
        <v>16.064999999999998</v>
      </c>
      <c r="K3736" s="4" t="s">
        <v>16535</v>
      </c>
      <c r="L3736" s="4" t="s">
        <v>16536</v>
      </c>
      <c r="M3736" s="4" t="s">
        <v>16537</v>
      </c>
      <c r="N3736" t="s">
        <v>10883</v>
      </c>
    </row>
    <row r="3737" spans="1:14" ht="40.35" customHeight="1" outlineLevel="2" x14ac:dyDescent="0.2">
      <c r="A3737" t="s">
        <v>10884</v>
      </c>
      <c r="B3737" t="s">
        <v>17744</v>
      </c>
      <c r="C3737" s="7">
        <v>41.5</v>
      </c>
      <c r="D3737" s="7" t="s">
        <v>17757</v>
      </c>
      <c r="E3737" t="s">
        <v>10885</v>
      </c>
      <c r="F3737" t="s">
        <v>17196</v>
      </c>
      <c r="G3737" s="3">
        <v>3</v>
      </c>
      <c r="H3737" s="4">
        <v>105</v>
      </c>
      <c r="I3737" s="14">
        <f t="shared" si="117"/>
        <v>18.899999999999999</v>
      </c>
      <c r="J3737" s="18">
        <f t="shared" si="116"/>
        <v>16.064999999999998</v>
      </c>
      <c r="K3737" s="4" t="s">
        <v>16535</v>
      </c>
      <c r="L3737" s="4" t="s">
        <v>16536</v>
      </c>
      <c r="M3737" s="4" t="s">
        <v>16537</v>
      </c>
      <c r="N3737" t="s">
        <v>10886</v>
      </c>
    </row>
    <row r="3738" spans="1:14" ht="40.35" customHeight="1" outlineLevel="2" x14ac:dyDescent="0.2">
      <c r="A3738" t="s">
        <v>10887</v>
      </c>
      <c r="B3738" t="s">
        <v>17744</v>
      </c>
      <c r="C3738" s="7">
        <v>42</v>
      </c>
      <c r="D3738" s="7">
        <v>8</v>
      </c>
      <c r="E3738" t="s">
        <v>10888</v>
      </c>
      <c r="F3738" t="s">
        <v>17196</v>
      </c>
      <c r="G3738" s="3">
        <v>6</v>
      </c>
      <c r="H3738" s="4">
        <v>105</v>
      </c>
      <c r="I3738" s="14">
        <f t="shared" si="117"/>
        <v>18.899999999999999</v>
      </c>
      <c r="J3738" s="18">
        <f t="shared" si="116"/>
        <v>16.064999999999998</v>
      </c>
      <c r="K3738" s="4" t="s">
        <v>16535</v>
      </c>
      <c r="L3738" s="4" t="s">
        <v>16536</v>
      </c>
      <c r="M3738" s="4" t="s">
        <v>16537</v>
      </c>
      <c r="N3738" t="s">
        <v>10889</v>
      </c>
    </row>
    <row r="3739" spans="1:14" ht="40.35" customHeight="1" outlineLevel="2" x14ac:dyDescent="0.2">
      <c r="A3739" t="s">
        <v>10890</v>
      </c>
      <c r="B3739" t="s">
        <v>17744</v>
      </c>
      <c r="C3739" s="7">
        <v>42.5</v>
      </c>
      <c r="D3739" s="7" t="s">
        <v>17748</v>
      </c>
      <c r="E3739" t="s">
        <v>10891</v>
      </c>
      <c r="F3739" t="s">
        <v>17196</v>
      </c>
      <c r="G3739" s="3">
        <v>4</v>
      </c>
      <c r="H3739" s="4">
        <v>105</v>
      </c>
      <c r="I3739" s="14">
        <f t="shared" si="117"/>
        <v>18.899999999999999</v>
      </c>
      <c r="J3739" s="18">
        <f t="shared" si="116"/>
        <v>16.064999999999998</v>
      </c>
      <c r="K3739" s="4" t="s">
        <v>16535</v>
      </c>
      <c r="L3739" s="4" t="s">
        <v>16536</v>
      </c>
      <c r="M3739" s="4" t="s">
        <v>16537</v>
      </c>
      <c r="N3739" t="s">
        <v>10892</v>
      </c>
    </row>
    <row r="3740" spans="1:14" ht="40.35" customHeight="1" outlineLevel="2" x14ac:dyDescent="0.2">
      <c r="A3740" t="s">
        <v>8583</v>
      </c>
      <c r="B3740" t="s">
        <v>17744</v>
      </c>
      <c r="C3740" s="7">
        <v>44</v>
      </c>
      <c r="D3740" s="7" t="s">
        <v>17749</v>
      </c>
      <c r="E3740" t="s">
        <v>8584</v>
      </c>
      <c r="F3740" t="s">
        <v>17196</v>
      </c>
      <c r="G3740" s="3">
        <v>1</v>
      </c>
      <c r="H3740" s="4">
        <v>105</v>
      </c>
      <c r="I3740" s="14">
        <f t="shared" si="117"/>
        <v>18.899999999999999</v>
      </c>
      <c r="J3740" s="18">
        <f t="shared" si="116"/>
        <v>16.064999999999998</v>
      </c>
      <c r="K3740" s="4" t="s">
        <v>16535</v>
      </c>
      <c r="L3740" s="4" t="s">
        <v>16536</v>
      </c>
      <c r="M3740" s="4" t="s">
        <v>16537</v>
      </c>
      <c r="N3740" t="s">
        <v>8585</v>
      </c>
    </row>
    <row r="3741" spans="1:14" ht="40.35" customHeight="1" outlineLevel="2" x14ac:dyDescent="0.2">
      <c r="A3741" t="s">
        <v>10893</v>
      </c>
      <c r="B3741" t="s">
        <v>17744</v>
      </c>
      <c r="C3741" s="7">
        <v>45</v>
      </c>
      <c r="D3741" s="7">
        <v>10</v>
      </c>
      <c r="E3741" t="s">
        <v>10894</v>
      </c>
      <c r="F3741" t="s">
        <v>17196</v>
      </c>
      <c r="G3741" s="3">
        <v>1</v>
      </c>
      <c r="H3741" s="4">
        <v>105</v>
      </c>
      <c r="I3741" s="14">
        <f t="shared" si="117"/>
        <v>18.899999999999999</v>
      </c>
      <c r="J3741" s="18">
        <f t="shared" si="116"/>
        <v>16.064999999999998</v>
      </c>
      <c r="K3741" s="4" t="s">
        <v>16535</v>
      </c>
      <c r="L3741" s="4" t="s">
        <v>16536</v>
      </c>
      <c r="M3741" s="4" t="s">
        <v>16537</v>
      </c>
      <c r="N3741" t="s">
        <v>10895</v>
      </c>
    </row>
    <row r="3742" spans="1:14" ht="40.35" customHeight="1" outlineLevel="2" x14ac:dyDescent="0.2">
      <c r="A3742" t="s">
        <v>10896</v>
      </c>
      <c r="B3742" t="s">
        <v>17744</v>
      </c>
      <c r="C3742" s="7">
        <v>45.5</v>
      </c>
      <c r="D3742" s="7" t="s">
        <v>17754</v>
      </c>
      <c r="E3742" t="s">
        <v>10897</v>
      </c>
      <c r="F3742" t="s">
        <v>17196</v>
      </c>
      <c r="G3742" s="3">
        <v>1</v>
      </c>
      <c r="H3742" s="4">
        <v>105</v>
      </c>
      <c r="I3742" s="14">
        <f t="shared" si="117"/>
        <v>18.899999999999999</v>
      </c>
      <c r="J3742" s="18">
        <f t="shared" si="116"/>
        <v>16.064999999999998</v>
      </c>
      <c r="K3742" s="4" t="s">
        <v>16535</v>
      </c>
      <c r="L3742" s="4" t="s">
        <v>16536</v>
      </c>
      <c r="M3742" s="4" t="s">
        <v>16537</v>
      </c>
      <c r="N3742" t="s">
        <v>10898</v>
      </c>
    </row>
    <row r="3743" spans="1:14" ht="40.35" customHeight="1" outlineLevel="2" x14ac:dyDescent="0.2">
      <c r="A3743" t="s">
        <v>10899</v>
      </c>
      <c r="B3743" t="s">
        <v>17744</v>
      </c>
      <c r="C3743" s="7">
        <v>41</v>
      </c>
      <c r="D3743" s="7">
        <v>7</v>
      </c>
      <c r="E3743" t="s">
        <v>10900</v>
      </c>
      <c r="F3743" t="s">
        <v>17403</v>
      </c>
      <c r="G3743" s="3">
        <v>2</v>
      </c>
      <c r="H3743" s="4">
        <v>78.666666666666671</v>
      </c>
      <c r="I3743" s="14">
        <f t="shared" si="117"/>
        <v>14.16</v>
      </c>
      <c r="J3743" s="18">
        <f t="shared" si="116"/>
        <v>12.036</v>
      </c>
      <c r="K3743" s="4" t="s">
        <v>16543</v>
      </c>
      <c r="L3743" s="4" t="s">
        <v>16536</v>
      </c>
      <c r="M3743" s="4" t="s">
        <v>16575</v>
      </c>
      <c r="N3743" t="s">
        <v>10901</v>
      </c>
    </row>
    <row r="3744" spans="1:14" ht="40.35" customHeight="1" outlineLevel="2" x14ac:dyDescent="0.2">
      <c r="A3744" t="s">
        <v>10902</v>
      </c>
      <c r="B3744" t="s">
        <v>17744</v>
      </c>
      <c r="C3744" s="7">
        <v>42</v>
      </c>
      <c r="D3744" s="7">
        <v>8</v>
      </c>
      <c r="E3744" t="s">
        <v>10903</v>
      </c>
      <c r="F3744" t="s">
        <v>17403</v>
      </c>
      <c r="G3744" s="3">
        <v>2</v>
      </c>
      <c r="H3744" s="4">
        <v>78.666666666666671</v>
      </c>
      <c r="I3744" s="14">
        <f t="shared" si="117"/>
        <v>14.16</v>
      </c>
      <c r="J3744" s="18">
        <f t="shared" si="116"/>
        <v>12.036</v>
      </c>
      <c r="K3744" s="4" t="s">
        <v>16543</v>
      </c>
      <c r="L3744" s="4" t="s">
        <v>16536</v>
      </c>
      <c r="M3744" s="4" t="s">
        <v>16575</v>
      </c>
      <c r="N3744" t="s">
        <v>10904</v>
      </c>
    </row>
    <row r="3745" spans="1:14" ht="40.35" customHeight="1" outlineLevel="2" x14ac:dyDescent="0.2">
      <c r="A3745" t="s">
        <v>10905</v>
      </c>
      <c r="B3745" t="s">
        <v>17744</v>
      </c>
      <c r="C3745" s="7">
        <v>43</v>
      </c>
      <c r="D3745" s="7">
        <v>9</v>
      </c>
      <c r="E3745" t="s">
        <v>10906</v>
      </c>
      <c r="F3745" t="s">
        <v>17403</v>
      </c>
      <c r="G3745" s="3">
        <v>2</v>
      </c>
      <c r="H3745" s="4">
        <v>78.666666666666671</v>
      </c>
      <c r="I3745" s="14">
        <f t="shared" si="117"/>
        <v>14.16</v>
      </c>
      <c r="J3745" s="18">
        <f t="shared" si="116"/>
        <v>12.036</v>
      </c>
      <c r="K3745" s="4" t="s">
        <v>16543</v>
      </c>
      <c r="L3745" s="4" t="s">
        <v>16536</v>
      </c>
      <c r="M3745" s="4" t="s">
        <v>16575</v>
      </c>
      <c r="N3745" t="s">
        <v>10907</v>
      </c>
    </row>
    <row r="3746" spans="1:14" ht="40.35" customHeight="1" outlineLevel="2" x14ac:dyDescent="0.2">
      <c r="A3746" t="s">
        <v>10908</v>
      </c>
      <c r="B3746" t="s">
        <v>17744</v>
      </c>
      <c r="C3746" s="7">
        <v>46</v>
      </c>
      <c r="D3746" s="7">
        <v>11</v>
      </c>
      <c r="E3746" t="s">
        <v>10909</v>
      </c>
      <c r="F3746" t="s">
        <v>17403</v>
      </c>
      <c r="G3746" s="3">
        <v>1</v>
      </c>
      <c r="H3746" s="4">
        <v>78.666666666666671</v>
      </c>
      <c r="I3746" s="14">
        <f t="shared" si="117"/>
        <v>14.16</v>
      </c>
      <c r="J3746" s="18">
        <f t="shared" si="116"/>
        <v>12.036</v>
      </c>
      <c r="K3746" s="4" t="s">
        <v>16543</v>
      </c>
      <c r="L3746" s="4" t="s">
        <v>16536</v>
      </c>
      <c r="M3746" s="4" t="s">
        <v>16575</v>
      </c>
      <c r="N3746" t="s">
        <v>10910</v>
      </c>
    </row>
    <row r="3747" spans="1:14" ht="40.35" customHeight="1" outlineLevel="2" x14ac:dyDescent="0.2">
      <c r="A3747" t="s">
        <v>10911</v>
      </c>
      <c r="B3747" t="s">
        <v>17744</v>
      </c>
      <c r="C3747" s="7">
        <v>41</v>
      </c>
      <c r="D3747" s="7">
        <v>7</v>
      </c>
      <c r="E3747" t="s">
        <v>10912</v>
      </c>
      <c r="F3747" t="s">
        <v>17404</v>
      </c>
      <c r="G3747" s="3">
        <v>46</v>
      </c>
      <c r="H3747" s="4">
        <v>87.416666666666671</v>
      </c>
      <c r="I3747" s="14">
        <f t="shared" si="117"/>
        <v>15.734999999999999</v>
      </c>
      <c r="J3747" s="18">
        <f t="shared" si="116"/>
        <v>13.374749999999999</v>
      </c>
      <c r="K3747" s="4" t="s">
        <v>16543</v>
      </c>
      <c r="L3747" s="4" t="s">
        <v>16536</v>
      </c>
      <c r="M3747" s="4" t="s">
        <v>16575</v>
      </c>
      <c r="N3747" t="s">
        <v>10913</v>
      </c>
    </row>
    <row r="3748" spans="1:14" ht="40.35" customHeight="1" outlineLevel="2" x14ac:dyDescent="0.2">
      <c r="A3748" t="s">
        <v>10914</v>
      </c>
      <c r="B3748" t="s">
        <v>17744</v>
      </c>
      <c r="C3748" s="7">
        <v>41</v>
      </c>
      <c r="D3748" s="7">
        <v>7</v>
      </c>
      <c r="E3748" t="s">
        <v>10915</v>
      </c>
      <c r="F3748" t="s">
        <v>17405</v>
      </c>
      <c r="G3748" s="3">
        <v>4</v>
      </c>
      <c r="H3748" s="4">
        <v>87.416666666666671</v>
      </c>
      <c r="I3748" s="14">
        <f t="shared" si="117"/>
        <v>15.734999999999999</v>
      </c>
      <c r="J3748" s="18">
        <f t="shared" si="116"/>
        <v>13.374749999999999</v>
      </c>
      <c r="K3748" s="4" t="s">
        <v>16535</v>
      </c>
      <c r="L3748" s="4" t="s">
        <v>16536</v>
      </c>
      <c r="M3748" s="4" t="s">
        <v>16541</v>
      </c>
      <c r="N3748" t="s">
        <v>10916</v>
      </c>
    </row>
    <row r="3749" spans="1:14" ht="40.35" customHeight="1" outlineLevel="2" x14ac:dyDescent="0.2">
      <c r="A3749" t="s">
        <v>10917</v>
      </c>
      <c r="B3749" t="s">
        <v>17744</v>
      </c>
      <c r="C3749" s="7">
        <v>41.5</v>
      </c>
      <c r="D3749" s="7" t="s">
        <v>17757</v>
      </c>
      <c r="E3749" t="s">
        <v>10918</v>
      </c>
      <c r="F3749" t="s">
        <v>17405</v>
      </c>
      <c r="G3749" s="3">
        <v>5</v>
      </c>
      <c r="H3749" s="4">
        <v>87.416666666666671</v>
      </c>
      <c r="I3749" s="14">
        <f t="shared" si="117"/>
        <v>15.734999999999999</v>
      </c>
      <c r="J3749" s="18">
        <f t="shared" si="116"/>
        <v>13.374749999999999</v>
      </c>
      <c r="K3749" s="4" t="s">
        <v>16535</v>
      </c>
      <c r="L3749" s="4" t="s">
        <v>16536</v>
      </c>
      <c r="M3749" s="4" t="s">
        <v>16541</v>
      </c>
      <c r="N3749" t="s">
        <v>10919</v>
      </c>
    </row>
    <row r="3750" spans="1:14" ht="40.35" customHeight="1" outlineLevel="2" x14ac:dyDescent="0.2">
      <c r="A3750" t="s">
        <v>10920</v>
      </c>
      <c r="B3750" t="s">
        <v>17744</v>
      </c>
      <c r="C3750" s="7">
        <v>42</v>
      </c>
      <c r="D3750" s="7">
        <v>8</v>
      </c>
      <c r="E3750" t="s">
        <v>10921</v>
      </c>
      <c r="F3750" t="s">
        <v>17405</v>
      </c>
      <c r="G3750" s="3">
        <v>6</v>
      </c>
      <c r="H3750" s="4">
        <v>87.416666666666671</v>
      </c>
      <c r="I3750" s="14">
        <f t="shared" si="117"/>
        <v>15.734999999999999</v>
      </c>
      <c r="J3750" s="18">
        <f t="shared" si="116"/>
        <v>13.374749999999999</v>
      </c>
      <c r="K3750" s="4" t="s">
        <v>16535</v>
      </c>
      <c r="L3750" s="4" t="s">
        <v>16536</v>
      </c>
      <c r="M3750" s="4" t="s">
        <v>16541</v>
      </c>
      <c r="N3750" t="s">
        <v>10922</v>
      </c>
    </row>
    <row r="3751" spans="1:14" ht="40.35" customHeight="1" outlineLevel="2" x14ac:dyDescent="0.2">
      <c r="A3751" t="s">
        <v>10923</v>
      </c>
      <c r="B3751" t="s">
        <v>17744</v>
      </c>
      <c r="C3751" s="7">
        <v>42.5</v>
      </c>
      <c r="D3751" s="7" t="s">
        <v>17748</v>
      </c>
      <c r="E3751" t="s">
        <v>10924</v>
      </c>
      <c r="F3751" t="s">
        <v>17405</v>
      </c>
      <c r="G3751" s="3">
        <v>7</v>
      </c>
      <c r="H3751" s="4">
        <v>87.416666666666671</v>
      </c>
      <c r="I3751" s="14">
        <f t="shared" si="117"/>
        <v>15.734999999999999</v>
      </c>
      <c r="J3751" s="18">
        <f t="shared" si="116"/>
        <v>13.374749999999999</v>
      </c>
      <c r="K3751" s="4" t="s">
        <v>16535</v>
      </c>
      <c r="L3751" s="4" t="s">
        <v>16536</v>
      </c>
      <c r="M3751" s="4" t="s">
        <v>16541</v>
      </c>
      <c r="N3751" t="s">
        <v>10925</v>
      </c>
    </row>
    <row r="3752" spans="1:14" ht="40.35" customHeight="1" outlineLevel="2" x14ac:dyDescent="0.2">
      <c r="A3752" t="s">
        <v>10926</v>
      </c>
      <c r="B3752" t="s">
        <v>17744</v>
      </c>
      <c r="C3752" s="7">
        <v>44</v>
      </c>
      <c r="D3752" s="7" t="s">
        <v>17749</v>
      </c>
      <c r="E3752" t="s">
        <v>10927</v>
      </c>
      <c r="F3752" t="s">
        <v>17405</v>
      </c>
      <c r="G3752" s="3">
        <v>1</v>
      </c>
      <c r="H3752" s="4">
        <v>87.416666666666671</v>
      </c>
      <c r="I3752" s="14">
        <f t="shared" si="117"/>
        <v>15.734999999999999</v>
      </c>
      <c r="J3752" s="18">
        <f t="shared" si="116"/>
        <v>13.374749999999999</v>
      </c>
      <c r="K3752" s="4" t="s">
        <v>16535</v>
      </c>
      <c r="L3752" s="4" t="s">
        <v>16536</v>
      </c>
      <c r="M3752" s="4" t="s">
        <v>16541</v>
      </c>
      <c r="N3752" t="s">
        <v>10928</v>
      </c>
    </row>
    <row r="3753" spans="1:14" ht="40.35" customHeight="1" outlineLevel="2" x14ac:dyDescent="0.2">
      <c r="A3753" t="s">
        <v>10929</v>
      </c>
      <c r="B3753" t="s">
        <v>17744</v>
      </c>
      <c r="C3753" s="7">
        <v>45</v>
      </c>
      <c r="D3753" s="7">
        <v>10</v>
      </c>
      <c r="E3753" t="s">
        <v>10930</v>
      </c>
      <c r="F3753" t="s">
        <v>17405</v>
      </c>
      <c r="G3753" s="3">
        <v>8</v>
      </c>
      <c r="H3753" s="4">
        <v>87.416666666666671</v>
      </c>
      <c r="I3753" s="14">
        <f t="shared" si="117"/>
        <v>15.734999999999999</v>
      </c>
      <c r="J3753" s="18">
        <f t="shared" si="116"/>
        <v>13.374749999999999</v>
      </c>
      <c r="K3753" s="4" t="s">
        <v>16535</v>
      </c>
      <c r="L3753" s="4" t="s">
        <v>16536</v>
      </c>
      <c r="M3753" s="4" t="s">
        <v>16541</v>
      </c>
      <c r="N3753" t="s">
        <v>10931</v>
      </c>
    </row>
    <row r="3754" spans="1:14" ht="40.35" customHeight="1" outlineLevel="2" x14ac:dyDescent="0.2">
      <c r="A3754" t="s">
        <v>10932</v>
      </c>
      <c r="B3754" t="s">
        <v>17744</v>
      </c>
      <c r="C3754" s="7">
        <v>45.5</v>
      </c>
      <c r="D3754" s="7" t="s">
        <v>17754</v>
      </c>
      <c r="E3754" t="s">
        <v>10933</v>
      </c>
      <c r="F3754" t="s">
        <v>17405</v>
      </c>
      <c r="G3754" s="3">
        <v>6</v>
      </c>
      <c r="H3754" s="4">
        <v>87.416666666666671</v>
      </c>
      <c r="I3754" s="14">
        <f t="shared" si="117"/>
        <v>15.734999999999999</v>
      </c>
      <c r="J3754" s="18">
        <f t="shared" si="116"/>
        <v>13.374749999999999</v>
      </c>
      <c r="K3754" s="4" t="s">
        <v>16535</v>
      </c>
      <c r="L3754" s="4" t="s">
        <v>16536</v>
      </c>
      <c r="M3754" s="4" t="s">
        <v>16541</v>
      </c>
      <c r="N3754" t="s">
        <v>10934</v>
      </c>
    </row>
    <row r="3755" spans="1:14" ht="40.35" customHeight="1" outlineLevel="2" x14ac:dyDescent="0.2">
      <c r="A3755" t="s">
        <v>10935</v>
      </c>
      <c r="B3755" t="s">
        <v>17744</v>
      </c>
      <c r="C3755" s="7">
        <v>46</v>
      </c>
      <c r="D3755" s="7">
        <v>11</v>
      </c>
      <c r="E3755" t="s">
        <v>10936</v>
      </c>
      <c r="F3755" t="s">
        <v>17405</v>
      </c>
      <c r="G3755" s="3">
        <v>4</v>
      </c>
      <c r="H3755" s="4">
        <v>87.416666666666671</v>
      </c>
      <c r="I3755" s="14">
        <f t="shared" si="117"/>
        <v>15.734999999999999</v>
      </c>
      <c r="J3755" s="18">
        <f t="shared" si="116"/>
        <v>13.374749999999999</v>
      </c>
      <c r="K3755" s="4" t="s">
        <v>16535</v>
      </c>
      <c r="L3755" s="4" t="s">
        <v>16536</v>
      </c>
      <c r="M3755" s="4" t="s">
        <v>16541</v>
      </c>
      <c r="N3755" t="s">
        <v>10937</v>
      </c>
    </row>
    <row r="3756" spans="1:14" ht="40.35" customHeight="1" outlineLevel="2" x14ac:dyDescent="0.2">
      <c r="A3756" t="s">
        <v>10938</v>
      </c>
      <c r="B3756" t="s">
        <v>17744</v>
      </c>
      <c r="C3756" s="7">
        <v>40</v>
      </c>
      <c r="D3756" s="7" t="s">
        <v>17752</v>
      </c>
      <c r="E3756" t="s">
        <v>10939</v>
      </c>
      <c r="F3756" t="s">
        <v>17406</v>
      </c>
      <c r="G3756" s="3">
        <v>11</v>
      </c>
      <c r="H3756" s="4">
        <v>105</v>
      </c>
      <c r="I3756" s="14">
        <f t="shared" si="117"/>
        <v>18.899999999999999</v>
      </c>
      <c r="J3756" s="18">
        <f t="shared" si="116"/>
        <v>16.064999999999998</v>
      </c>
      <c r="K3756" s="4" t="s">
        <v>16538</v>
      </c>
      <c r="L3756" s="4" t="s">
        <v>16536</v>
      </c>
      <c r="M3756" s="4" t="s">
        <v>16542</v>
      </c>
      <c r="N3756" t="s">
        <v>10940</v>
      </c>
    </row>
    <row r="3757" spans="1:14" ht="40.35" customHeight="1" outlineLevel="2" x14ac:dyDescent="0.2">
      <c r="A3757" t="s">
        <v>10941</v>
      </c>
      <c r="B3757" t="s">
        <v>17744</v>
      </c>
      <c r="C3757" s="7">
        <v>41</v>
      </c>
      <c r="D3757" s="7">
        <v>7</v>
      </c>
      <c r="E3757" t="s">
        <v>10942</v>
      </c>
      <c r="F3757" t="s">
        <v>17406</v>
      </c>
      <c r="G3757" s="3">
        <v>6</v>
      </c>
      <c r="H3757" s="4">
        <v>105</v>
      </c>
      <c r="I3757" s="14">
        <f t="shared" si="117"/>
        <v>18.899999999999999</v>
      </c>
      <c r="J3757" s="18">
        <f t="shared" si="116"/>
        <v>16.064999999999998</v>
      </c>
      <c r="K3757" s="4" t="s">
        <v>16538</v>
      </c>
      <c r="L3757" s="4" t="s">
        <v>16536</v>
      </c>
      <c r="M3757" s="4" t="s">
        <v>16542</v>
      </c>
      <c r="N3757" t="s">
        <v>10943</v>
      </c>
    </row>
    <row r="3758" spans="1:14" ht="40.35" customHeight="1" outlineLevel="2" x14ac:dyDescent="0.2">
      <c r="A3758" t="s">
        <v>10944</v>
      </c>
      <c r="B3758" t="s">
        <v>17744</v>
      </c>
      <c r="C3758" s="7">
        <v>42</v>
      </c>
      <c r="D3758" s="7">
        <v>8</v>
      </c>
      <c r="E3758" t="s">
        <v>10945</v>
      </c>
      <c r="F3758" t="s">
        <v>17406</v>
      </c>
      <c r="G3758" s="3">
        <v>10</v>
      </c>
      <c r="H3758" s="4">
        <v>105</v>
      </c>
      <c r="I3758" s="14">
        <f t="shared" si="117"/>
        <v>18.899999999999999</v>
      </c>
      <c r="J3758" s="18">
        <f t="shared" si="116"/>
        <v>16.064999999999998</v>
      </c>
      <c r="K3758" s="4" t="s">
        <v>16538</v>
      </c>
      <c r="L3758" s="4" t="s">
        <v>16536</v>
      </c>
      <c r="M3758" s="4" t="s">
        <v>16542</v>
      </c>
      <c r="N3758" t="s">
        <v>10946</v>
      </c>
    </row>
    <row r="3759" spans="1:14" ht="40.35" customHeight="1" outlineLevel="2" x14ac:dyDescent="0.2">
      <c r="A3759" t="s">
        <v>10947</v>
      </c>
      <c r="B3759" t="s">
        <v>17744</v>
      </c>
      <c r="C3759" s="7">
        <v>43</v>
      </c>
      <c r="D3759" s="7">
        <v>9</v>
      </c>
      <c r="E3759" t="s">
        <v>10948</v>
      </c>
      <c r="F3759" t="s">
        <v>17406</v>
      </c>
      <c r="G3759" s="3">
        <v>16</v>
      </c>
      <c r="H3759" s="4">
        <v>105</v>
      </c>
      <c r="I3759" s="14">
        <f t="shared" si="117"/>
        <v>18.899999999999999</v>
      </c>
      <c r="J3759" s="18">
        <f t="shared" si="116"/>
        <v>16.064999999999998</v>
      </c>
      <c r="K3759" s="4" t="s">
        <v>16538</v>
      </c>
      <c r="L3759" s="4" t="s">
        <v>16536</v>
      </c>
      <c r="M3759" s="4" t="s">
        <v>16542</v>
      </c>
      <c r="N3759" t="s">
        <v>10949</v>
      </c>
    </row>
    <row r="3760" spans="1:14" ht="40.35" customHeight="1" outlineLevel="2" x14ac:dyDescent="0.2">
      <c r="A3760" t="s">
        <v>10950</v>
      </c>
      <c r="B3760" t="s">
        <v>17744</v>
      </c>
      <c r="C3760" s="7">
        <v>44</v>
      </c>
      <c r="D3760" s="7" t="s">
        <v>17749</v>
      </c>
      <c r="E3760" t="s">
        <v>10951</v>
      </c>
      <c r="F3760" t="s">
        <v>17407</v>
      </c>
      <c r="G3760" s="3">
        <v>1</v>
      </c>
      <c r="H3760" s="4">
        <v>87.416666666666671</v>
      </c>
      <c r="I3760" s="14">
        <f t="shared" si="117"/>
        <v>15.734999999999999</v>
      </c>
      <c r="J3760" s="18">
        <f t="shared" si="116"/>
        <v>13.374749999999999</v>
      </c>
      <c r="K3760" s="4" t="s">
        <v>16535</v>
      </c>
      <c r="L3760" s="4" t="s">
        <v>16536</v>
      </c>
      <c r="M3760" s="4" t="s">
        <v>16541</v>
      </c>
      <c r="N3760" t="s">
        <v>10952</v>
      </c>
    </row>
    <row r="3761" spans="1:14" ht="40.35" customHeight="1" outlineLevel="2" x14ac:dyDescent="0.2">
      <c r="A3761" t="s">
        <v>10953</v>
      </c>
      <c r="B3761" t="s">
        <v>17744</v>
      </c>
      <c r="C3761" s="7">
        <v>44</v>
      </c>
      <c r="D3761" s="7" t="s">
        <v>17749</v>
      </c>
      <c r="E3761" t="s">
        <v>10954</v>
      </c>
      <c r="F3761" t="s">
        <v>17408</v>
      </c>
      <c r="G3761" s="3">
        <v>3</v>
      </c>
      <c r="H3761" s="4">
        <v>87.416666666666671</v>
      </c>
      <c r="I3761" s="14">
        <f t="shared" si="117"/>
        <v>15.734999999999999</v>
      </c>
      <c r="J3761" s="18">
        <f t="shared" si="116"/>
        <v>13.374749999999999</v>
      </c>
      <c r="K3761" s="4" t="s">
        <v>16535</v>
      </c>
      <c r="L3761" s="4" t="s">
        <v>16536</v>
      </c>
      <c r="M3761" s="4" t="s">
        <v>16541</v>
      </c>
      <c r="N3761" t="s">
        <v>10955</v>
      </c>
    </row>
    <row r="3762" spans="1:14" ht="40.35" customHeight="1" outlineLevel="2" x14ac:dyDescent="0.2">
      <c r="A3762" t="s">
        <v>10956</v>
      </c>
      <c r="B3762" t="s">
        <v>17744</v>
      </c>
      <c r="C3762" s="7">
        <v>39</v>
      </c>
      <c r="D3762" s="7">
        <v>6</v>
      </c>
      <c r="E3762" t="s">
        <v>10957</v>
      </c>
      <c r="F3762" t="s">
        <v>17409</v>
      </c>
      <c r="G3762" s="3">
        <v>1</v>
      </c>
      <c r="H3762" s="4">
        <v>87.416666666666671</v>
      </c>
      <c r="I3762" s="14">
        <f t="shared" si="117"/>
        <v>15.734999999999999</v>
      </c>
      <c r="J3762" s="18">
        <f t="shared" si="116"/>
        <v>13.374749999999999</v>
      </c>
      <c r="K3762" s="4" t="s">
        <v>16535</v>
      </c>
      <c r="L3762" s="4" t="s">
        <v>16536</v>
      </c>
      <c r="M3762" s="4" t="s">
        <v>16541</v>
      </c>
      <c r="N3762" t="s">
        <v>10958</v>
      </c>
    </row>
    <row r="3763" spans="1:14" ht="40.35" customHeight="1" outlineLevel="2" x14ac:dyDescent="0.2">
      <c r="A3763" t="s">
        <v>10959</v>
      </c>
      <c r="B3763" t="s">
        <v>17744</v>
      </c>
      <c r="C3763" s="7">
        <v>41.5</v>
      </c>
      <c r="D3763" s="7" t="s">
        <v>17757</v>
      </c>
      <c r="E3763" t="s">
        <v>10960</v>
      </c>
      <c r="F3763" t="s">
        <v>17409</v>
      </c>
      <c r="G3763" s="3">
        <v>1</v>
      </c>
      <c r="H3763" s="4">
        <v>87.416666666666671</v>
      </c>
      <c r="I3763" s="14">
        <f t="shared" si="117"/>
        <v>15.734999999999999</v>
      </c>
      <c r="J3763" s="18">
        <f t="shared" si="116"/>
        <v>13.374749999999999</v>
      </c>
      <c r="K3763" s="4" t="s">
        <v>16535</v>
      </c>
      <c r="L3763" s="4" t="s">
        <v>16536</v>
      </c>
      <c r="M3763" s="4" t="s">
        <v>16541</v>
      </c>
      <c r="N3763" t="s">
        <v>10961</v>
      </c>
    </row>
    <row r="3764" spans="1:14" ht="40.35" customHeight="1" outlineLevel="2" x14ac:dyDescent="0.2">
      <c r="A3764" t="s">
        <v>10962</v>
      </c>
      <c r="B3764" t="s">
        <v>17744</v>
      </c>
      <c r="C3764" s="7">
        <v>43</v>
      </c>
      <c r="D3764" s="7">
        <v>9</v>
      </c>
      <c r="E3764" t="s">
        <v>10963</v>
      </c>
      <c r="F3764" t="s">
        <v>17409</v>
      </c>
      <c r="G3764" s="3">
        <v>1</v>
      </c>
      <c r="H3764" s="4">
        <v>87.416666666666671</v>
      </c>
      <c r="I3764" s="14">
        <f t="shared" si="117"/>
        <v>15.734999999999999</v>
      </c>
      <c r="J3764" s="18">
        <f t="shared" si="116"/>
        <v>13.374749999999999</v>
      </c>
      <c r="K3764" s="4" t="s">
        <v>16535</v>
      </c>
      <c r="L3764" s="4" t="s">
        <v>16536</v>
      </c>
      <c r="M3764" s="4" t="s">
        <v>16541</v>
      </c>
      <c r="N3764" t="s">
        <v>10964</v>
      </c>
    </row>
    <row r="3765" spans="1:14" ht="40.35" customHeight="1" outlineLevel="2" x14ac:dyDescent="0.2">
      <c r="A3765" t="s">
        <v>10965</v>
      </c>
      <c r="B3765" t="s">
        <v>17744</v>
      </c>
      <c r="C3765" s="7">
        <v>44</v>
      </c>
      <c r="D3765" s="7" t="s">
        <v>17749</v>
      </c>
      <c r="E3765" t="s">
        <v>10966</v>
      </c>
      <c r="F3765" t="s">
        <v>17409</v>
      </c>
      <c r="G3765" s="3">
        <v>2</v>
      </c>
      <c r="H3765" s="4">
        <v>87.416666666666671</v>
      </c>
      <c r="I3765" s="14">
        <f t="shared" si="117"/>
        <v>15.734999999999999</v>
      </c>
      <c r="J3765" s="18">
        <f t="shared" si="116"/>
        <v>13.374749999999999</v>
      </c>
      <c r="K3765" s="4" t="s">
        <v>16535</v>
      </c>
      <c r="L3765" s="4" t="s">
        <v>16536</v>
      </c>
      <c r="M3765" s="4" t="s">
        <v>16541</v>
      </c>
      <c r="N3765" t="s">
        <v>10967</v>
      </c>
    </row>
    <row r="3766" spans="1:14" ht="40.35" customHeight="1" outlineLevel="2" x14ac:dyDescent="0.2">
      <c r="A3766" t="s">
        <v>10968</v>
      </c>
      <c r="B3766" t="s">
        <v>17744</v>
      </c>
      <c r="C3766" s="7">
        <v>45.5</v>
      </c>
      <c r="D3766" s="7" t="s">
        <v>17754</v>
      </c>
      <c r="E3766" t="s">
        <v>10969</v>
      </c>
      <c r="F3766" t="s">
        <v>17409</v>
      </c>
      <c r="G3766" s="3">
        <v>1</v>
      </c>
      <c r="H3766" s="4">
        <v>87.416666666666671</v>
      </c>
      <c r="I3766" s="14">
        <f t="shared" si="117"/>
        <v>15.734999999999999</v>
      </c>
      <c r="J3766" s="18">
        <f t="shared" si="116"/>
        <v>13.374749999999999</v>
      </c>
      <c r="K3766" s="4" t="s">
        <v>16535</v>
      </c>
      <c r="L3766" s="4" t="s">
        <v>16536</v>
      </c>
      <c r="M3766" s="4" t="s">
        <v>16541</v>
      </c>
      <c r="N3766" t="s">
        <v>10970</v>
      </c>
    </row>
    <row r="3767" spans="1:14" ht="40.35" customHeight="1" outlineLevel="2" x14ac:dyDescent="0.2">
      <c r="A3767" t="s">
        <v>10971</v>
      </c>
      <c r="B3767" t="s">
        <v>17744</v>
      </c>
      <c r="C3767" s="7">
        <v>41</v>
      </c>
      <c r="D3767" s="7">
        <v>7</v>
      </c>
      <c r="E3767" t="s">
        <v>10972</v>
      </c>
      <c r="F3767" t="s">
        <v>17410</v>
      </c>
      <c r="G3767" s="3">
        <v>1</v>
      </c>
      <c r="H3767" s="4">
        <v>131.25</v>
      </c>
      <c r="I3767" s="14">
        <f t="shared" si="117"/>
        <v>23.625</v>
      </c>
      <c r="J3767" s="18">
        <f t="shared" si="116"/>
        <v>20.081250000000001</v>
      </c>
      <c r="K3767" s="4" t="s">
        <v>16538</v>
      </c>
      <c r="L3767" s="4" t="s">
        <v>16536</v>
      </c>
      <c r="M3767" s="4" t="s">
        <v>16598</v>
      </c>
      <c r="N3767" t="s">
        <v>10973</v>
      </c>
    </row>
    <row r="3768" spans="1:14" ht="40.35" customHeight="1" outlineLevel="2" x14ac:dyDescent="0.2">
      <c r="A3768" t="s">
        <v>10974</v>
      </c>
      <c r="B3768" t="s">
        <v>17744</v>
      </c>
      <c r="C3768" s="7">
        <v>42</v>
      </c>
      <c r="D3768" s="7">
        <v>8</v>
      </c>
      <c r="E3768" t="s">
        <v>10975</v>
      </c>
      <c r="F3768" t="s">
        <v>17410</v>
      </c>
      <c r="G3768" s="3">
        <v>7</v>
      </c>
      <c r="H3768" s="4">
        <v>131.25</v>
      </c>
      <c r="I3768" s="14">
        <f t="shared" si="117"/>
        <v>23.625</v>
      </c>
      <c r="J3768" s="18">
        <f t="shared" si="116"/>
        <v>20.081250000000001</v>
      </c>
      <c r="K3768" s="4" t="s">
        <v>16538</v>
      </c>
      <c r="L3768" s="4" t="s">
        <v>16536</v>
      </c>
      <c r="M3768" s="4" t="s">
        <v>16598</v>
      </c>
      <c r="N3768" t="s">
        <v>10976</v>
      </c>
    </row>
    <row r="3769" spans="1:14" ht="40.35" customHeight="1" outlineLevel="2" x14ac:dyDescent="0.2">
      <c r="A3769" t="s">
        <v>10977</v>
      </c>
      <c r="B3769" t="s">
        <v>17744</v>
      </c>
      <c r="C3769" s="7">
        <v>42.5</v>
      </c>
      <c r="D3769" s="7" t="s">
        <v>17748</v>
      </c>
      <c r="E3769" t="s">
        <v>10978</v>
      </c>
      <c r="F3769" t="s">
        <v>17410</v>
      </c>
      <c r="G3769" s="3">
        <v>3</v>
      </c>
      <c r="H3769" s="4">
        <v>131.25</v>
      </c>
      <c r="I3769" s="14">
        <f t="shared" si="117"/>
        <v>23.625</v>
      </c>
      <c r="J3769" s="18">
        <f t="shared" si="116"/>
        <v>20.081250000000001</v>
      </c>
      <c r="K3769" s="4" t="s">
        <v>16538</v>
      </c>
      <c r="L3769" s="4" t="s">
        <v>16536</v>
      </c>
      <c r="M3769" s="4" t="s">
        <v>16598</v>
      </c>
      <c r="N3769" t="s">
        <v>10979</v>
      </c>
    </row>
    <row r="3770" spans="1:14" ht="40.35" customHeight="1" outlineLevel="2" x14ac:dyDescent="0.2">
      <c r="A3770" t="s">
        <v>10980</v>
      </c>
      <c r="B3770" t="s">
        <v>17744</v>
      </c>
      <c r="C3770" s="7">
        <v>43</v>
      </c>
      <c r="D3770" s="7">
        <v>9</v>
      </c>
      <c r="E3770" t="s">
        <v>10981</v>
      </c>
      <c r="F3770" t="s">
        <v>17410</v>
      </c>
      <c r="G3770" s="3">
        <v>18</v>
      </c>
      <c r="H3770" s="4">
        <v>131.25</v>
      </c>
      <c r="I3770" s="14">
        <f t="shared" si="117"/>
        <v>23.625</v>
      </c>
      <c r="J3770" s="18">
        <f t="shared" si="116"/>
        <v>20.081250000000001</v>
      </c>
      <c r="K3770" s="4" t="s">
        <v>16538</v>
      </c>
      <c r="L3770" s="4" t="s">
        <v>16536</v>
      </c>
      <c r="M3770" s="4" t="s">
        <v>16598</v>
      </c>
      <c r="N3770" t="s">
        <v>10982</v>
      </c>
    </row>
    <row r="3771" spans="1:14" ht="40.35" customHeight="1" outlineLevel="2" x14ac:dyDescent="0.2">
      <c r="A3771" t="s">
        <v>10983</v>
      </c>
      <c r="B3771" t="s">
        <v>17744</v>
      </c>
      <c r="C3771" s="7">
        <v>44</v>
      </c>
      <c r="D3771" s="7" t="s">
        <v>17749</v>
      </c>
      <c r="E3771" t="s">
        <v>10984</v>
      </c>
      <c r="F3771" t="s">
        <v>17410</v>
      </c>
      <c r="G3771" s="3">
        <v>10</v>
      </c>
      <c r="H3771" s="4">
        <v>131.25</v>
      </c>
      <c r="I3771" s="14">
        <f t="shared" si="117"/>
        <v>23.625</v>
      </c>
      <c r="J3771" s="18">
        <f t="shared" si="116"/>
        <v>20.081250000000001</v>
      </c>
      <c r="K3771" s="4" t="s">
        <v>16538</v>
      </c>
      <c r="L3771" s="4" t="s">
        <v>16536</v>
      </c>
      <c r="M3771" s="4" t="s">
        <v>16598</v>
      </c>
      <c r="N3771" t="s">
        <v>10985</v>
      </c>
    </row>
    <row r="3772" spans="1:14" ht="40.35" customHeight="1" outlineLevel="2" x14ac:dyDescent="0.2">
      <c r="A3772" t="s">
        <v>10986</v>
      </c>
      <c r="B3772" t="s">
        <v>17744</v>
      </c>
      <c r="C3772" s="7">
        <v>45.5</v>
      </c>
      <c r="D3772" s="7" t="s">
        <v>17754</v>
      </c>
      <c r="E3772" t="s">
        <v>10987</v>
      </c>
      <c r="F3772" t="s">
        <v>17410</v>
      </c>
      <c r="G3772" s="3">
        <v>2</v>
      </c>
      <c r="H3772" s="4">
        <v>131.25</v>
      </c>
      <c r="I3772" s="14">
        <f t="shared" si="117"/>
        <v>23.625</v>
      </c>
      <c r="J3772" s="18">
        <f t="shared" si="116"/>
        <v>20.081250000000001</v>
      </c>
      <c r="K3772" s="4" t="s">
        <v>16538</v>
      </c>
      <c r="L3772" s="4" t="s">
        <v>16536</v>
      </c>
      <c r="M3772" s="4" t="s">
        <v>16598</v>
      </c>
      <c r="N3772" t="s">
        <v>10988</v>
      </c>
    </row>
    <row r="3773" spans="1:14" ht="40.35" customHeight="1" outlineLevel="2" x14ac:dyDescent="0.2">
      <c r="A3773" t="s">
        <v>10989</v>
      </c>
      <c r="B3773" t="s">
        <v>17744</v>
      </c>
      <c r="C3773" s="7">
        <v>43</v>
      </c>
      <c r="D3773" s="7">
        <v>9</v>
      </c>
      <c r="E3773" t="s">
        <v>10990</v>
      </c>
      <c r="F3773" t="s">
        <v>17411</v>
      </c>
      <c r="G3773" s="3">
        <v>1</v>
      </c>
      <c r="H3773" s="4">
        <v>113.75000000000001</v>
      </c>
      <c r="I3773" s="14">
        <f t="shared" si="117"/>
        <v>20.475000000000001</v>
      </c>
      <c r="J3773" s="18">
        <f t="shared" si="116"/>
        <v>17.403750000000002</v>
      </c>
      <c r="K3773" s="4" t="s">
        <v>16535</v>
      </c>
      <c r="L3773" s="4" t="s">
        <v>16536</v>
      </c>
      <c r="M3773" s="4" t="s">
        <v>16540</v>
      </c>
      <c r="N3773" t="s">
        <v>10991</v>
      </c>
    </row>
    <row r="3774" spans="1:14" ht="40.35" customHeight="1" outlineLevel="2" x14ac:dyDescent="0.2">
      <c r="A3774" t="s">
        <v>10992</v>
      </c>
      <c r="B3774" t="s">
        <v>17744</v>
      </c>
      <c r="C3774" s="7">
        <v>41.5</v>
      </c>
      <c r="D3774" s="7" t="s">
        <v>17757</v>
      </c>
      <c r="E3774" t="s">
        <v>10993</v>
      </c>
      <c r="F3774" t="s">
        <v>17412</v>
      </c>
      <c r="G3774" s="3">
        <v>2</v>
      </c>
      <c r="H3774" s="4">
        <v>96.250000000000014</v>
      </c>
      <c r="I3774" s="14">
        <f t="shared" si="117"/>
        <v>17.325000000000003</v>
      </c>
      <c r="J3774" s="18">
        <f t="shared" si="116"/>
        <v>14.726250000000002</v>
      </c>
      <c r="K3774" s="4" t="s">
        <v>16538</v>
      </c>
      <c r="L3774" s="4" t="s">
        <v>16536</v>
      </c>
      <c r="M3774" s="4" t="s">
        <v>16542</v>
      </c>
      <c r="N3774" t="s">
        <v>10994</v>
      </c>
    </row>
    <row r="3775" spans="1:14" ht="40.35" customHeight="1" outlineLevel="2" x14ac:dyDescent="0.2">
      <c r="A3775" t="s">
        <v>10995</v>
      </c>
      <c r="B3775" t="s">
        <v>17744</v>
      </c>
      <c r="C3775" s="7">
        <v>41.5</v>
      </c>
      <c r="D3775" s="7" t="s">
        <v>17757</v>
      </c>
      <c r="E3775" t="s">
        <v>10996</v>
      </c>
      <c r="F3775" t="s">
        <v>17413</v>
      </c>
      <c r="G3775" s="3">
        <v>3</v>
      </c>
      <c r="H3775" s="4">
        <v>96.250000000000014</v>
      </c>
      <c r="I3775" s="14">
        <f t="shared" si="117"/>
        <v>17.325000000000003</v>
      </c>
      <c r="J3775" s="18">
        <f t="shared" si="116"/>
        <v>14.726250000000002</v>
      </c>
      <c r="K3775" s="4" t="s">
        <v>16538</v>
      </c>
      <c r="L3775" s="4" t="s">
        <v>16536</v>
      </c>
      <c r="M3775" s="4" t="s">
        <v>16542</v>
      </c>
      <c r="N3775" t="s">
        <v>10997</v>
      </c>
    </row>
    <row r="3776" spans="1:14" ht="40.35" customHeight="1" outlineLevel="2" x14ac:dyDescent="0.2">
      <c r="A3776" t="s">
        <v>10998</v>
      </c>
      <c r="B3776" t="s">
        <v>17744</v>
      </c>
      <c r="C3776" s="7">
        <v>42.5</v>
      </c>
      <c r="D3776" s="7" t="s">
        <v>17748</v>
      </c>
      <c r="E3776" t="s">
        <v>10999</v>
      </c>
      <c r="F3776" t="s">
        <v>17413</v>
      </c>
      <c r="G3776" s="3">
        <v>12</v>
      </c>
      <c r="H3776" s="4">
        <v>96.250000000000014</v>
      </c>
      <c r="I3776" s="14">
        <f t="shared" si="117"/>
        <v>17.325000000000003</v>
      </c>
      <c r="J3776" s="18">
        <f t="shared" si="116"/>
        <v>14.726250000000002</v>
      </c>
      <c r="K3776" s="4" t="s">
        <v>16538</v>
      </c>
      <c r="L3776" s="4" t="s">
        <v>16536</v>
      </c>
      <c r="M3776" s="4" t="s">
        <v>16542</v>
      </c>
      <c r="N3776" t="s">
        <v>11000</v>
      </c>
    </row>
    <row r="3777" spans="1:14" ht="40.35" customHeight="1" outlineLevel="2" x14ac:dyDescent="0.2">
      <c r="A3777" t="s">
        <v>11001</v>
      </c>
      <c r="B3777" t="s">
        <v>17744</v>
      </c>
      <c r="C3777" s="7">
        <v>45</v>
      </c>
      <c r="D3777" s="7">
        <v>10</v>
      </c>
      <c r="E3777" t="s">
        <v>11002</v>
      </c>
      <c r="F3777" t="s">
        <v>17413</v>
      </c>
      <c r="G3777" s="3">
        <v>2</v>
      </c>
      <c r="H3777" s="4">
        <v>96.250000000000014</v>
      </c>
      <c r="I3777" s="14">
        <f t="shared" si="117"/>
        <v>17.325000000000003</v>
      </c>
      <c r="J3777" s="18">
        <f t="shared" si="116"/>
        <v>14.726250000000002</v>
      </c>
      <c r="K3777" s="4" t="s">
        <v>16538</v>
      </c>
      <c r="L3777" s="4" t="s">
        <v>16536</v>
      </c>
      <c r="M3777" s="4" t="s">
        <v>16542</v>
      </c>
      <c r="N3777" t="s">
        <v>11003</v>
      </c>
    </row>
    <row r="3778" spans="1:14" ht="40.35" customHeight="1" outlineLevel="2" x14ac:dyDescent="0.2">
      <c r="A3778" t="s">
        <v>11004</v>
      </c>
      <c r="B3778" t="s">
        <v>17744</v>
      </c>
      <c r="C3778" s="7">
        <v>46</v>
      </c>
      <c r="D3778" s="7">
        <v>11</v>
      </c>
      <c r="E3778" t="s">
        <v>11005</v>
      </c>
      <c r="F3778" t="s">
        <v>17413</v>
      </c>
      <c r="G3778" s="3">
        <v>11</v>
      </c>
      <c r="H3778" s="4">
        <v>96.250000000000014</v>
      </c>
      <c r="I3778" s="14">
        <f t="shared" si="117"/>
        <v>17.325000000000003</v>
      </c>
      <c r="J3778" s="18">
        <f t="shared" si="116"/>
        <v>14.726250000000002</v>
      </c>
      <c r="K3778" s="4" t="s">
        <v>16538</v>
      </c>
      <c r="L3778" s="4" t="s">
        <v>16536</v>
      </c>
      <c r="M3778" s="4" t="s">
        <v>16542</v>
      </c>
      <c r="N3778" t="s">
        <v>11006</v>
      </c>
    </row>
    <row r="3779" spans="1:14" ht="40.35" customHeight="1" outlineLevel="2" x14ac:dyDescent="0.2">
      <c r="A3779" t="s">
        <v>11007</v>
      </c>
      <c r="B3779" t="s">
        <v>17744</v>
      </c>
      <c r="C3779" s="7">
        <v>42.5</v>
      </c>
      <c r="D3779" s="7" t="s">
        <v>17748</v>
      </c>
      <c r="E3779" t="s">
        <v>11008</v>
      </c>
      <c r="F3779" t="s">
        <v>17203</v>
      </c>
      <c r="G3779" s="3">
        <v>2</v>
      </c>
      <c r="H3779" s="4">
        <v>87.416666666666671</v>
      </c>
      <c r="I3779" s="14">
        <f t="shared" si="117"/>
        <v>15.734999999999999</v>
      </c>
      <c r="J3779" s="18">
        <f t="shared" si="116"/>
        <v>13.374749999999999</v>
      </c>
      <c r="K3779" s="4" t="s">
        <v>16538</v>
      </c>
      <c r="L3779" s="4" t="s">
        <v>16536</v>
      </c>
      <c r="M3779" s="4" t="s">
        <v>16542</v>
      </c>
      <c r="N3779" t="s">
        <v>11009</v>
      </c>
    </row>
    <row r="3780" spans="1:14" ht="40.35" customHeight="1" outlineLevel="2" x14ac:dyDescent="0.2">
      <c r="A3780" t="s">
        <v>11010</v>
      </c>
      <c r="B3780" t="s">
        <v>17744</v>
      </c>
      <c r="C3780" s="7">
        <v>39</v>
      </c>
      <c r="D3780" s="7">
        <v>6</v>
      </c>
      <c r="E3780" t="s">
        <v>11011</v>
      </c>
      <c r="F3780" t="s">
        <v>17414</v>
      </c>
      <c r="G3780" s="3">
        <v>4</v>
      </c>
      <c r="H3780" s="4">
        <v>131.25</v>
      </c>
      <c r="I3780" s="14">
        <f t="shared" si="117"/>
        <v>23.625</v>
      </c>
      <c r="J3780" s="18">
        <f t="shared" ref="J3780:J3843" si="118">SUM(I3780*0.85)</f>
        <v>20.081250000000001</v>
      </c>
      <c r="K3780" s="4" t="s">
        <v>16538</v>
      </c>
      <c r="L3780" s="4" t="s">
        <v>16536</v>
      </c>
      <c r="M3780" s="4" t="s">
        <v>16542</v>
      </c>
      <c r="N3780" t="s">
        <v>11012</v>
      </c>
    </row>
    <row r="3781" spans="1:14" ht="40.35" customHeight="1" outlineLevel="2" x14ac:dyDescent="0.2">
      <c r="A3781" t="s">
        <v>11013</v>
      </c>
      <c r="B3781" t="s">
        <v>17744</v>
      </c>
      <c r="C3781" s="7">
        <v>41</v>
      </c>
      <c r="D3781" s="7">
        <v>7</v>
      </c>
      <c r="E3781" t="s">
        <v>11014</v>
      </c>
      <c r="F3781" t="s">
        <v>17204</v>
      </c>
      <c r="G3781" s="3">
        <v>16</v>
      </c>
      <c r="H3781" s="4">
        <v>131.25</v>
      </c>
      <c r="I3781" s="14">
        <f t="shared" ref="I3781:I3844" si="119">SUM(H3781*0.18)</f>
        <v>23.625</v>
      </c>
      <c r="J3781" s="18">
        <f t="shared" si="118"/>
        <v>20.081250000000001</v>
      </c>
      <c r="K3781" s="4" t="s">
        <v>16538</v>
      </c>
      <c r="L3781" s="4" t="s">
        <v>16536</v>
      </c>
      <c r="M3781" s="4" t="s">
        <v>16542</v>
      </c>
      <c r="N3781" t="s">
        <v>11015</v>
      </c>
    </row>
    <row r="3782" spans="1:14" ht="40.35" customHeight="1" outlineLevel="2" x14ac:dyDescent="0.2">
      <c r="A3782" t="s">
        <v>11016</v>
      </c>
      <c r="B3782" t="s">
        <v>17744</v>
      </c>
      <c r="C3782" s="7">
        <v>42</v>
      </c>
      <c r="D3782" s="7">
        <v>8</v>
      </c>
      <c r="E3782" t="s">
        <v>11017</v>
      </c>
      <c r="F3782" t="s">
        <v>17204</v>
      </c>
      <c r="G3782" s="3">
        <v>1</v>
      </c>
      <c r="H3782" s="4">
        <v>131.25</v>
      </c>
      <c r="I3782" s="14">
        <f t="shared" si="119"/>
        <v>23.625</v>
      </c>
      <c r="J3782" s="18">
        <f t="shared" si="118"/>
        <v>20.081250000000001</v>
      </c>
      <c r="K3782" s="4" t="s">
        <v>16538</v>
      </c>
      <c r="L3782" s="4" t="s">
        <v>16536</v>
      </c>
      <c r="M3782" s="4" t="s">
        <v>16542</v>
      </c>
      <c r="N3782" t="s">
        <v>11018</v>
      </c>
    </row>
    <row r="3783" spans="1:14" ht="40.35" customHeight="1" outlineLevel="2" x14ac:dyDescent="0.2">
      <c r="A3783" t="s">
        <v>8646</v>
      </c>
      <c r="B3783" t="s">
        <v>17744</v>
      </c>
      <c r="C3783" s="7">
        <v>45.5</v>
      </c>
      <c r="D3783" s="7" t="s">
        <v>17754</v>
      </c>
      <c r="E3783" t="s">
        <v>8647</v>
      </c>
      <c r="F3783" t="s">
        <v>17204</v>
      </c>
      <c r="G3783" s="3">
        <v>5</v>
      </c>
      <c r="H3783" s="4">
        <v>131.25</v>
      </c>
      <c r="I3783" s="14">
        <f t="shared" si="119"/>
        <v>23.625</v>
      </c>
      <c r="J3783" s="18">
        <f t="shared" si="118"/>
        <v>20.081250000000001</v>
      </c>
      <c r="K3783" s="4" t="s">
        <v>16538</v>
      </c>
      <c r="L3783" s="4" t="s">
        <v>16536</v>
      </c>
      <c r="M3783" s="4" t="s">
        <v>16542</v>
      </c>
      <c r="N3783" t="s">
        <v>8648</v>
      </c>
    </row>
    <row r="3784" spans="1:14" ht="40.35" customHeight="1" outlineLevel="2" x14ac:dyDescent="0.2">
      <c r="A3784" t="s">
        <v>11019</v>
      </c>
      <c r="B3784" t="s">
        <v>17744</v>
      </c>
      <c r="C3784" s="7">
        <v>42.5</v>
      </c>
      <c r="D3784" s="7" t="s">
        <v>17748</v>
      </c>
      <c r="E3784" t="s">
        <v>11020</v>
      </c>
      <c r="F3784" t="s">
        <v>17415</v>
      </c>
      <c r="G3784" s="3">
        <v>1</v>
      </c>
      <c r="H3784" s="4">
        <v>113.75000000000001</v>
      </c>
      <c r="I3784" s="14">
        <f t="shared" si="119"/>
        <v>20.475000000000001</v>
      </c>
      <c r="J3784" s="18">
        <f t="shared" si="118"/>
        <v>17.403750000000002</v>
      </c>
      <c r="K3784" s="4" t="s">
        <v>16538</v>
      </c>
      <c r="L3784" s="4" t="s">
        <v>16536</v>
      </c>
      <c r="M3784" s="4" t="s">
        <v>16542</v>
      </c>
      <c r="N3784" t="s">
        <v>11021</v>
      </c>
    </row>
    <row r="3785" spans="1:14" ht="40.35" customHeight="1" outlineLevel="2" x14ac:dyDescent="0.2">
      <c r="A3785" t="s">
        <v>11022</v>
      </c>
      <c r="B3785" t="s">
        <v>17744</v>
      </c>
      <c r="C3785" s="7">
        <v>47</v>
      </c>
      <c r="D3785" s="7">
        <v>12</v>
      </c>
      <c r="E3785" t="s">
        <v>11023</v>
      </c>
      <c r="F3785" t="s">
        <v>17415</v>
      </c>
      <c r="G3785" s="3">
        <v>3</v>
      </c>
      <c r="H3785" s="4">
        <v>113.75000000000001</v>
      </c>
      <c r="I3785" s="14">
        <f t="shared" si="119"/>
        <v>20.475000000000001</v>
      </c>
      <c r="J3785" s="18">
        <f t="shared" si="118"/>
        <v>17.403750000000002</v>
      </c>
      <c r="K3785" s="4" t="s">
        <v>16538</v>
      </c>
      <c r="L3785" s="4" t="s">
        <v>16536</v>
      </c>
      <c r="M3785" s="4" t="s">
        <v>16542</v>
      </c>
      <c r="N3785" t="s">
        <v>11024</v>
      </c>
    </row>
    <row r="3786" spans="1:14" ht="40.35" customHeight="1" outlineLevel="2" x14ac:dyDescent="0.2">
      <c r="A3786" t="s">
        <v>11025</v>
      </c>
      <c r="B3786" t="s">
        <v>17744</v>
      </c>
      <c r="C3786" s="7">
        <v>47</v>
      </c>
      <c r="D3786" s="7">
        <v>12</v>
      </c>
      <c r="E3786" t="s">
        <v>11026</v>
      </c>
      <c r="F3786" t="s">
        <v>17205</v>
      </c>
      <c r="G3786" s="3">
        <v>4</v>
      </c>
      <c r="H3786" s="4">
        <v>140</v>
      </c>
      <c r="I3786" s="14">
        <f t="shared" si="119"/>
        <v>25.2</v>
      </c>
      <c r="J3786" s="18">
        <f t="shared" si="118"/>
        <v>21.419999999999998</v>
      </c>
      <c r="K3786" s="4" t="s">
        <v>16538</v>
      </c>
      <c r="L3786" s="4" t="s">
        <v>16536</v>
      </c>
      <c r="M3786" s="4" t="s">
        <v>16542</v>
      </c>
      <c r="N3786" t="s">
        <v>11027</v>
      </c>
    </row>
    <row r="3787" spans="1:14" ht="40.35" customHeight="1" outlineLevel="2" x14ac:dyDescent="0.2">
      <c r="A3787" t="s">
        <v>11028</v>
      </c>
      <c r="B3787" t="s">
        <v>17744</v>
      </c>
      <c r="C3787" s="7">
        <v>45</v>
      </c>
      <c r="D3787" s="7">
        <v>10</v>
      </c>
      <c r="E3787" t="s">
        <v>11029</v>
      </c>
      <c r="F3787" t="s">
        <v>17416</v>
      </c>
      <c r="G3787" s="3">
        <v>4</v>
      </c>
      <c r="H3787" s="4">
        <v>105</v>
      </c>
      <c r="I3787" s="14">
        <f t="shared" si="119"/>
        <v>18.899999999999999</v>
      </c>
      <c r="J3787" s="18">
        <f t="shared" si="118"/>
        <v>16.064999999999998</v>
      </c>
      <c r="K3787" s="4" t="s">
        <v>16535</v>
      </c>
      <c r="L3787" s="4" t="s">
        <v>16536</v>
      </c>
      <c r="M3787" s="4" t="s">
        <v>16540</v>
      </c>
      <c r="N3787" t="s">
        <v>11030</v>
      </c>
    </row>
    <row r="3788" spans="1:14" ht="40.35" customHeight="1" outlineLevel="2" x14ac:dyDescent="0.2">
      <c r="A3788" t="s">
        <v>11031</v>
      </c>
      <c r="B3788" t="s">
        <v>17744</v>
      </c>
      <c r="C3788" s="7">
        <v>46</v>
      </c>
      <c r="D3788" s="7">
        <v>11</v>
      </c>
      <c r="E3788" t="s">
        <v>11032</v>
      </c>
      <c r="F3788" t="s">
        <v>17416</v>
      </c>
      <c r="G3788" s="3">
        <v>11</v>
      </c>
      <c r="H3788" s="4">
        <v>105</v>
      </c>
      <c r="I3788" s="14">
        <f t="shared" si="119"/>
        <v>18.899999999999999</v>
      </c>
      <c r="J3788" s="18">
        <f t="shared" si="118"/>
        <v>16.064999999999998</v>
      </c>
      <c r="K3788" s="4" t="s">
        <v>16535</v>
      </c>
      <c r="L3788" s="4" t="s">
        <v>16536</v>
      </c>
      <c r="M3788" s="4" t="s">
        <v>16540</v>
      </c>
      <c r="N3788" t="s">
        <v>11033</v>
      </c>
    </row>
    <row r="3789" spans="1:14" ht="40.35" customHeight="1" outlineLevel="2" x14ac:dyDescent="0.2">
      <c r="A3789" t="s">
        <v>11034</v>
      </c>
      <c r="B3789" t="s">
        <v>17744</v>
      </c>
      <c r="C3789" s="7">
        <v>40</v>
      </c>
      <c r="D3789" s="7" t="s">
        <v>17752</v>
      </c>
      <c r="E3789" t="s">
        <v>11035</v>
      </c>
      <c r="F3789" t="s">
        <v>17417</v>
      </c>
      <c r="G3789" s="3">
        <v>5</v>
      </c>
      <c r="H3789" s="4">
        <v>96.250000000000014</v>
      </c>
      <c r="I3789" s="14">
        <f t="shared" si="119"/>
        <v>17.325000000000003</v>
      </c>
      <c r="J3789" s="18">
        <f t="shared" si="118"/>
        <v>14.726250000000002</v>
      </c>
      <c r="K3789" s="4" t="s">
        <v>16538</v>
      </c>
      <c r="L3789" s="4" t="s">
        <v>16536</v>
      </c>
      <c r="M3789" s="4" t="s">
        <v>16542</v>
      </c>
      <c r="N3789" t="s">
        <v>11036</v>
      </c>
    </row>
    <row r="3790" spans="1:14" ht="40.35" customHeight="1" outlineLevel="2" x14ac:dyDescent="0.2">
      <c r="A3790" t="s">
        <v>11037</v>
      </c>
      <c r="B3790" t="s">
        <v>17744</v>
      </c>
      <c r="C3790" s="7">
        <v>41.5</v>
      </c>
      <c r="D3790" s="7" t="s">
        <v>17757</v>
      </c>
      <c r="E3790" t="s">
        <v>11038</v>
      </c>
      <c r="F3790" t="s">
        <v>17417</v>
      </c>
      <c r="G3790" s="3">
        <v>7</v>
      </c>
      <c r="H3790" s="4">
        <v>96.250000000000014</v>
      </c>
      <c r="I3790" s="14">
        <f t="shared" si="119"/>
        <v>17.325000000000003</v>
      </c>
      <c r="J3790" s="18">
        <f t="shared" si="118"/>
        <v>14.726250000000002</v>
      </c>
      <c r="K3790" s="4" t="s">
        <v>16538</v>
      </c>
      <c r="L3790" s="4" t="s">
        <v>16536</v>
      </c>
      <c r="M3790" s="4" t="s">
        <v>16542</v>
      </c>
      <c r="N3790" t="s">
        <v>11039</v>
      </c>
    </row>
    <row r="3791" spans="1:14" ht="40.35" customHeight="1" outlineLevel="2" x14ac:dyDescent="0.2">
      <c r="A3791" t="s">
        <v>11040</v>
      </c>
      <c r="B3791" t="s">
        <v>17744</v>
      </c>
      <c r="C3791" s="7">
        <v>42.5</v>
      </c>
      <c r="D3791" s="7" t="s">
        <v>17748</v>
      </c>
      <c r="E3791" t="s">
        <v>11041</v>
      </c>
      <c r="F3791" t="s">
        <v>17417</v>
      </c>
      <c r="G3791" s="3">
        <v>18</v>
      </c>
      <c r="H3791" s="4">
        <v>96.250000000000014</v>
      </c>
      <c r="I3791" s="14">
        <f t="shared" si="119"/>
        <v>17.325000000000003</v>
      </c>
      <c r="J3791" s="18">
        <f t="shared" si="118"/>
        <v>14.726250000000002</v>
      </c>
      <c r="K3791" s="4" t="s">
        <v>16538</v>
      </c>
      <c r="L3791" s="4" t="s">
        <v>16536</v>
      </c>
      <c r="M3791" s="4" t="s">
        <v>16542</v>
      </c>
      <c r="N3791" t="s">
        <v>11042</v>
      </c>
    </row>
    <row r="3792" spans="1:14" ht="40.35" customHeight="1" outlineLevel="2" x14ac:dyDescent="0.2">
      <c r="A3792" t="s">
        <v>11043</v>
      </c>
      <c r="B3792" t="s">
        <v>17744</v>
      </c>
      <c r="C3792" s="7">
        <v>44</v>
      </c>
      <c r="D3792" s="7" t="s">
        <v>17749</v>
      </c>
      <c r="E3792" t="s">
        <v>11044</v>
      </c>
      <c r="F3792" t="s">
        <v>17417</v>
      </c>
      <c r="G3792" s="3">
        <v>10</v>
      </c>
      <c r="H3792" s="4">
        <v>96.250000000000014</v>
      </c>
      <c r="I3792" s="14">
        <f t="shared" si="119"/>
        <v>17.325000000000003</v>
      </c>
      <c r="J3792" s="18">
        <f t="shared" si="118"/>
        <v>14.726250000000002</v>
      </c>
      <c r="K3792" s="4" t="s">
        <v>16538</v>
      </c>
      <c r="L3792" s="4" t="s">
        <v>16536</v>
      </c>
      <c r="M3792" s="4" t="s">
        <v>16542</v>
      </c>
      <c r="N3792" t="s">
        <v>11045</v>
      </c>
    </row>
    <row r="3793" spans="1:14" ht="40.35" customHeight="1" outlineLevel="2" x14ac:dyDescent="0.2">
      <c r="A3793" t="s">
        <v>11046</v>
      </c>
      <c r="B3793" t="s">
        <v>17744</v>
      </c>
      <c r="C3793" s="7">
        <v>45</v>
      </c>
      <c r="D3793" s="7">
        <v>10</v>
      </c>
      <c r="E3793" t="s">
        <v>11047</v>
      </c>
      <c r="F3793" t="s">
        <v>17417</v>
      </c>
      <c r="G3793" s="3">
        <v>8</v>
      </c>
      <c r="H3793" s="4">
        <v>96.250000000000014</v>
      </c>
      <c r="I3793" s="14">
        <f t="shared" si="119"/>
        <v>17.325000000000003</v>
      </c>
      <c r="J3793" s="18">
        <f t="shared" si="118"/>
        <v>14.726250000000002</v>
      </c>
      <c r="K3793" s="4" t="s">
        <v>16538</v>
      </c>
      <c r="L3793" s="4" t="s">
        <v>16536</v>
      </c>
      <c r="M3793" s="4" t="s">
        <v>16542</v>
      </c>
      <c r="N3793" t="s">
        <v>11048</v>
      </c>
    </row>
    <row r="3794" spans="1:14" ht="40.35" customHeight="1" outlineLevel="2" x14ac:dyDescent="0.2">
      <c r="A3794" t="s">
        <v>11049</v>
      </c>
      <c r="B3794" t="s">
        <v>17744</v>
      </c>
      <c r="C3794" s="7">
        <v>46</v>
      </c>
      <c r="D3794" s="7">
        <v>11</v>
      </c>
      <c r="E3794" t="s">
        <v>11050</v>
      </c>
      <c r="F3794" t="s">
        <v>17417</v>
      </c>
      <c r="G3794" s="3">
        <v>3</v>
      </c>
      <c r="H3794" s="4">
        <v>96.250000000000014</v>
      </c>
      <c r="I3794" s="14">
        <f t="shared" si="119"/>
        <v>17.325000000000003</v>
      </c>
      <c r="J3794" s="18">
        <f t="shared" si="118"/>
        <v>14.726250000000002</v>
      </c>
      <c r="K3794" s="4" t="s">
        <v>16538</v>
      </c>
      <c r="L3794" s="4" t="s">
        <v>16536</v>
      </c>
      <c r="M3794" s="4" t="s">
        <v>16542</v>
      </c>
      <c r="N3794" t="s">
        <v>11051</v>
      </c>
    </row>
    <row r="3795" spans="1:14" ht="40.35" customHeight="1" outlineLevel="2" x14ac:dyDescent="0.2">
      <c r="A3795" t="s">
        <v>11052</v>
      </c>
      <c r="B3795" t="s">
        <v>17744</v>
      </c>
      <c r="C3795" s="7">
        <v>47</v>
      </c>
      <c r="D3795" s="7">
        <v>12</v>
      </c>
      <c r="E3795" t="s">
        <v>11053</v>
      </c>
      <c r="F3795" t="s">
        <v>17417</v>
      </c>
      <c r="G3795" s="3">
        <v>7</v>
      </c>
      <c r="H3795" s="4">
        <v>96.250000000000014</v>
      </c>
      <c r="I3795" s="14">
        <f t="shared" si="119"/>
        <v>17.325000000000003</v>
      </c>
      <c r="J3795" s="18">
        <f t="shared" si="118"/>
        <v>14.726250000000002</v>
      </c>
      <c r="K3795" s="4" t="s">
        <v>16538</v>
      </c>
      <c r="L3795" s="4" t="s">
        <v>16536</v>
      </c>
      <c r="M3795" s="4" t="s">
        <v>16542</v>
      </c>
      <c r="N3795" t="s">
        <v>11054</v>
      </c>
    </row>
    <row r="3796" spans="1:14" ht="40.35" customHeight="1" outlineLevel="2" x14ac:dyDescent="0.2">
      <c r="A3796" t="s">
        <v>11055</v>
      </c>
      <c r="B3796" t="s">
        <v>17744</v>
      </c>
      <c r="C3796" s="7">
        <v>43</v>
      </c>
      <c r="D3796" s="7">
        <v>9</v>
      </c>
      <c r="E3796" t="s">
        <v>11056</v>
      </c>
      <c r="F3796" t="s">
        <v>17418</v>
      </c>
      <c r="G3796" s="3">
        <v>2</v>
      </c>
      <c r="H3796" s="4">
        <v>96.250000000000014</v>
      </c>
      <c r="I3796" s="14">
        <f t="shared" si="119"/>
        <v>17.325000000000003</v>
      </c>
      <c r="J3796" s="18">
        <f t="shared" si="118"/>
        <v>14.726250000000002</v>
      </c>
      <c r="K3796" s="4" t="s">
        <v>16538</v>
      </c>
      <c r="L3796" s="4" t="s">
        <v>16536</v>
      </c>
      <c r="M3796" s="4" t="s">
        <v>16542</v>
      </c>
      <c r="N3796" t="s">
        <v>11057</v>
      </c>
    </row>
    <row r="3797" spans="1:14" ht="40.35" customHeight="1" outlineLevel="2" x14ac:dyDescent="0.2">
      <c r="A3797" t="s">
        <v>11058</v>
      </c>
      <c r="B3797" t="s">
        <v>17744</v>
      </c>
      <c r="C3797" s="7">
        <v>44</v>
      </c>
      <c r="D3797" s="7" t="s">
        <v>17749</v>
      </c>
      <c r="E3797" t="s">
        <v>11059</v>
      </c>
      <c r="F3797" t="s">
        <v>17418</v>
      </c>
      <c r="G3797" s="3">
        <v>6</v>
      </c>
      <c r="H3797" s="4">
        <v>96.250000000000014</v>
      </c>
      <c r="I3797" s="14">
        <f t="shared" si="119"/>
        <v>17.325000000000003</v>
      </c>
      <c r="J3797" s="18">
        <f t="shared" si="118"/>
        <v>14.726250000000002</v>
      </c>
      <c r="K3797" s="4" t="s">
        <v>16538</v>
      </c>
      <c r="L3797" s="4" t="s">
        <v>16536</v>
      </c>
      <c r="M3797" s="4" t="s">
        <v>16542</v>
      </c>
      <c r="N3797" t="s">
        <v>11060</v>
      </c>
    </row>
    <row r="3798" spans="1:14" ht="40.35" customHeight="1" outlineLevel="2" x14ac:dyDescent="0.2">
      <c r="A3798" t="s">
        <v>11061</v>
      </c>
      <c r="B3798" t="s">
        <v>17744</v>
      </c>
      <c r="C3798" s="7">
        <v>45.5</v>
      </c>
      <c r="D3798" s="7" t="s">
        <v>17754</v>
      </c>
      <c r="E3798" t="s">
        <v>11062</v>
      </c>
      <c r="F3798" t="s">
        <v>17418</v>
      </c>
      <c r="G3798" s="3">
        <v>1</v>
      </c>
      <c r="H3798" s="4">
        <v>96.250000000000014</v>
      </c>
      <c r="I3798" s="14">
        <f t="shared" si="119"/>
        <v>17.325000000000003</v>
      </c>
      <c r="J3798" s="18">
        <f t="shared" si="118"/>
        <v>14.726250000000002</v>
      </c>
      <c r="K3798" s="4" t="s">
        <v>16538</v>
      </c>
      <c r="L3798" s="4" t="s">
        <v>16536</v>
      </c>
      <c r="M3798" s="4" t="s">
        <v>16542</v>
      </c>
      <c r="N3798" t="s">
        <v>11063</v>
      </c>
    </row>
    <row r="3799" spans="1:14" ht="40.35" customHeight="1" outlineLevel="2" x14ac:dyDescent="0.2">
      <c r="A3799" t="s">
        <v>11064</v>
      </c>
      <c r="B3799" t="s">
        <v>17744</v>
      </c>
      <c r="C3799" s="7">
        <v>40</v>
      </c>
      <c r="D3799" s="7" t="s">
        <v>17752</v>
      </c>
      <c r="E3799" t="s">
        <v>11065</v>
      </c>
      <c r="F3799" t="s">
        <v>17209</v>
      </c>
      <c r="G3799" s="3">
        <v>1</v>
      </c>
      <c r="H3799" s="4">
        <v>87.416666666666671</v>
      </c>
      <c r="I3799" s="14">
        <f t="shared" si="119"/>
        <v>15.734999999999999</v>
      </c>
      <c r="J3799" s="18">
        <f t="shared" si="118"/>
        <v>13.374749999999999</v>
      </c>
      <c r="K3799" s="4" t="s">
        <v>16535</v>
      </c>
      <c r="L3799" s="4" t="s">
        <v>16536</v>
      </c>
      <c r="M3799" s="4" t="s">
        <v>16541</v>
      </c>
      <c r="N3799" t="s">
        <v>11066</v>
      </c>
    </row>
    <row r="3800" spans="1:14" ht="40.35" customHeight="1" outlineLevel="2" x14ac:dyDescent="0.2">
      <c r="A3800" t="s">
        <v>11067</v>
      </c>
      <c r="B3800" t="s">
        <v>17744</v>
      </c>
      <c r="C3800" s="7">
        <v>41.5</v>
      </c>
      <c r="D3800" s="7" t="s">
        <v>17757</v>
      </c>
      <c r="E3800" t="s">
        <v>11068</v>
      </c>
      <c r="F3800" t="s">
        <v>17209</v>
      </c>
      <c r="G3800" s="3">
        <v>1</v>
      </c>
      <c r="H3800" s="4">
        <v>87.416666666666671</v>
      </c>
      <c r="I3800" s="14">
        <f t="shared" si="119"/>
        <v>15.734999999999999</v>
      </c>
      <c r="J3800" s="18">
        <f t="shared" si="118"/>
        <v>13.374749999999999</v>
      </c>
      <c r="K3800" s="4" t="s">
        <v>16535</v>
      </c>
      <c r="L3800" s="4" t="s">
        <v>16536</v>
      </c>
      <c r="M3800" s="4" t="s">
        <v>16541</v>
      </c>
      <c r="N3800" t="s">
        <v>11069</v>
      </c>
    </row>
    <row r="3801" spans="1:14" ht="40.35" customHeight="1" outlineLevel="2" x14ac:dyDescent="0.2">
      <c r="A3801" t="s">
        <v>8682</v>
      </c>
      <c r="B3801" t="s">
        <v>17744</v>
      </c>
      <c r="C3801" s="7">
        <v>41</v>
      </c>
      <c r="D3801" s="7">
        <v>7</v>
      </c>
      <c r="E3801" t="s">
        <v>8683</v>
      </c>
      <c r="F3801" t="s">
        <v>17212</v>
      </c>
      <c r="G3801" s="3">
        <v>1</v>
      </c>
      <c r="H3801" s="4">
        <v>87.416666666666671</v>
      </c>
      <c r="I3801" s="14">
        <f t="shared" si="119"/>
        <v>15.734999999999999</v>
      </c>
      <c r="J3801" s="18">
        <f t="shared" si="118"/>
        <v>13.374749999999999</v>
      </c>
      <c r="K3801" s="4" t="s">
        <v>16535</v>
      </c>
      <c r="L3801" s="4" t="s">
        <v>16536</v>
      </c>
      <c r="M3801" s="4" t="s">
        <v>16541</v>
      </c>
      <c r="N3801" t="s">
        <v>8684</v>
      </c>
    </row>
    <row r="3802" spans="1:14" ht="40.35" customHeight="1" outlineLevel="2" x14ac:dyDescent="0.2">
      <c r="A3802" t="s">
        <v>8697</v>
      </c>
      <c r="B3802" t="s">
        <v>17744</v>
      </c>
      <c r="C3802" s="7">
        <v>42.5</v>
      </c>
      <c r="D3802" s="7" t="s">
        <v>17748</v>
      </c>
      <c r="E3802" t="s">
        <v>8698</v>
      </c>
      <c r="F3802" t="s">
        <v>17213</v>
      </c>
      <c r="G3802" s="3">
        <v>1</v>
      </c>
      <c r="H3802" s="4">
        <v>87.416666666666671</v>
      </c>
      <c r="I3802" s="14">
        <f t="shared" si="119"/>
        <v>15.734999999999999</v>
      </c>
      <c r="J3802" s="18">
        <f t="shared" si="118"/>
        <v>13.374749999999999</v>
      </c>
      <c r="K3802" s="4" t="s">
        <v>16535</v>
      </c>
      <c r="L3802" s="4" t="s">
        <v>16536</v>
      </c>
      <c r="M3802" s="4" t="s">
        <v>16541</v>
      </c>
      <c r="N3802" t="s">
        <v>8699</v>
      </c>
    </row>
    <row r="3803" spans="1:14" ht="40.35" customHeight="1" outlineLevel="2" x14ac:dyDescent="0.2">
      <c r="A3803" t="s">
        <v>11070</v>
      </c>
      <c r="B3803" t="s">
        <v>17744</v>
      </c>
      <c r="C3803" s="7">
        <v>39</v>
      </c>
      <c r="D3803" s="7">
        <v>6</v>
      </c>
      <c r="E3803" t="s">
        <v>11071</v>
      </c>
      <c r="F3803" t="s">
        <v>17419</v>
      </c>
      <c r="G3803" s="3">
        <v>1</v>
      </c>
      <c r="H3803" s="4">
        <v>105</v>
      </c>
      <c r="I3803" s="14">
        <f t="shared" si="119"/>
        <v>18.899999999999999</v>
      </c>
      <c r="J3803" s="18">
        <f t="shared" si="118"/>
        <v>16.064999999999998</v>
      </c>
      <c r="K3803" s="4" t="s">
        <v>16535</v>
      </c>
      <c r="L3803" s="4" t="s">
        <v>16536</v>
      </c>
      <c r="M3803" s="4" t="s">
        <v>16541</v>
      </c>
      <c r="N3803" t="s">
        <v>11072</v>
      </c>
    </row>
    <row r="3804" spans="1:14" ht="40.35" customHeight="1" outlineLevel="2" x14ac:dyDescent="0.2">
      <c r="A3804" t="s">
        <v>11073</v>
      </c>
      <c r="B3804" t="s">
        <v>17744</v>
      </c>
      <c r="C3804" s="7">
        <v>41</v>
      </c>
      <c r="D3804" s="7">
        <v>7</v>
      </c>
      <c r="E3804" t="s">
        <v>11074</v>
      </c>
      <c r="F3804" t="s">
        <v>17419</v>
      </c>
      <c r="G3804" s="3">
        <v>4</v>
      </c>
      <c r="H3804" s="4">
        <v>105</v>
      </c>
      <c r="I3804" s="14">
        <f t="shared" si="119"/>
        <v>18.899999999999999</v>
      </c>
      <c r="J3804" s="18">
        <f t="shared" si="118"/>
        <v>16.064999999999998</v>
      </c>
      <c r="K3804" s="4" t="s">
        <v>16535</v>
      </c>
      <c r="L3804" s="4" t="s">
        <v>16536</v>
      </c>
      <c r="M3804" s="4" t="s">
        <v>16541</v>
      </c>
      <c r="N3804" t="s">
        <v>11075</v>
      </c>
    </row>
    <row r="3805" spans="1:14" ht="40.35" customHeight="1" outlineLevel="2" x14ac:dyDescent="0.2">
      <c r="A3805" t="s">
        <v>11076</v>
      </c>
      <c r="B3805" t="s">
        <v>17744</v>
      </c>
      <c r="C3805" s="7">
        <v>42</v>
      </c>
      <c r="D3805" s="7">
        <v>8</v>
      </c>
      <c r="E3805" t="s">
        <v>11077</v>
      </c>
      <c r="F3805" t="s">
        <v>17419</v>
      </c>
      <c r="G3805" s="3">
        <v>1</v>
      </c>
      <c r="H3805" s="4">
        <v>105</v>
      </c>
      <c r="I3805" s="14">
        <f t="shared" si="119"/>
        <v>18.899999999999999</v>
      </c>
      <c r="J3805" s="18">
        <f t="shared" si="118"/>
        <v>16.064999999999998</v>
      </c>
      <c r="K3805" s="4" t="s">
        <v>16535</v>
      </c>
      <c r="L3805" s="4" t="s">
        <v>16536</v>
      </c>
      <c r="M3805" s="4" t="s">
        <v>16541</v>
      </c>
      <c r="N3805" t="s">
        <v>11078</v>
      </c>
    </row>
    <row r="3806" spans="1:14" ht="40.35" customHeight="1" outlineLevel="2" x14ac:dyDescent="0.2">
      <c r="A3806" t="s">
        <v>11079</v>
      </c>
      <c r="B3806" t="s">
        <v>17744</v>
      </c>
      <c r="C3806" s="7">
        <v>43</v>
      </c>
      <c r="D3806" s="7">
        <v>9</v>
      </c>
      <c r="E3806" t="s">
        <v>11080</v>
      </c>
      <c r="F3806" t="s">
        <v>17419</v>
      </c>
      <c r="G3806" s="3">
        <v>1</v>
      </c>
      <c r="H3806" s="4">
        <v>105</v>
      </c>
      <c r="I3806" s="14">
        <f t="shared" si="119"/>
        <v>18.899999999999999</v>
      </c>
      <c r="J3806" s="18">
        <f t="shared" si="118"/>
        <v>16.064999999999998</v>
      </c>
      <c r="K3806" s="4" t="s">
        <v>16535</v>
      </c>
      <c r="L3806" s="4" t="s">
        <v>16536</v>
      </c>
      <c r="M3806" s="4" t="s">
        <v>16541</v>
      </c>
      <c r="N3806" t="s">
        <v>11081</v>
      </c>
    </row>
    <row r="3807" spans="1:14" ht="40.35" customHeight="1" outlineLevel="2" x14ac:dyDescent="0.2">
      <c r="A3807" t="s">
        <v>11082</v>
      </c>
      <c r="B3807" t="s">
        <v>17744</v>
      </c>
      <c r="C3807" s="7">
        <v>45</v>
      </c>
      <c r="D3807" s="7">
        <v>10</v>
      </c>
      <c r="E3807" t="s">
        <v>11083</v>
      </c>
      <c r="F3807" t="s">
        <v>17419</v>
      </c>
      <c r="G3807" s="3">
        <v>3</v>
      </c>
      <c r="H3807" s="4">
        <v>105</v>
      </c>
      <c r="I3807" s="14">
        <f t="shared" si="119"/>
        <v>18.899999999999999</v>
      </c>
      <c r="J3807" s="18">
        <f t="shared" si="118"/>
        <v>16.064999999999998</v>
      </c>
      <c r="K3807" s="4" t="s">
        <v>16535</v>
      </c>
      <c r="L3807" s="4" t="s">
        <v>16536</v>
      </c>
      <c r="M3807" s="4" t="s">
        <v>16541</v>
      </c>
      <c r="N3807" t="s">
        <v>11084</v>
      </c>
    </row>
    <row r="3808" spans="1:14" ht="40.35" customHeight="1" outlineLevel="2" x14ac:dyDescent="0.2">
      <c r="A3808" t="s">
        <v>11085</v>
      </c>
      <c r="B3808" t="s">
        <v>17744</v>
      </c>
      <c r="C3808" s="7">
        <v>46</v>
      </c>
      <c r="D3808" s="7">
        <v>11</v>
      </c>
      <c r="E3808" t="s">
        <v>11086</v>
      </c>
      <c r="F3808" t="s">
        <v>17419</v>
      </c>
      <c r="G3808" s="3">
        <v>2</v>
      </c>
      <c r="H3808" s="4">
        <v>105</v>
      </c>
      <c r="I3808" s="14">
        <f t="shared" si="119"/>
        <v>18.899999999999999</v>
      </c>
      <c r="J3808" s="18">
        <f t="shared" si="118"/>
        <v>16.064999999999998</v>
      </c>
      <c r="K3808" s="4" t="s">
        <v>16535</v>
      </c>
      <c r="L3808" s="4" t="s">
        <v>16536</v>
      </c>
      <c r="M3808" s="4" t="s">
        <v>16541</v>
      </c>
      <c r="N3808" t="s">
        <v>11087</v>
      </c>
    </row>
    <row r="3809" spans="1:14" ht="40.35" customHeight="1" outlineLevel="2" x14ac:dyDescent="0.2">
      <c r="A3809" t="s">
        <v>11088</v>
      </c>
      <c r="B3809" t="s">
        <v>17744</v>
      </c>
      <c r="C3809" s="7">
        <v>47</v>
      </c>
      <c r="D3809" s="7">
        <v>12</v>
      </c>
      <c r="E3809" t="s">
        <v>11089</v>
      </c>
      <c r="F3809" t="s">
        <v>17419</v>
      </c>
      <c r="G3809" s="3">
        <v>3</v>
      </c>
      <c r="H3809" s="4">
        <v>105</v>
      </c>
      <c r="I3809" s="14">
        <f t="shared" si="119"/>
        <v>18.899999999999999</v>
      </c>
      <c r="J3809" s="18">
        <f t="shared" si="118"/>
        <v>16.064999999999998</v>
      </c>
      <c r="K3809" s="4" t="s">
        <v>16535</v>
      </c>
      <c r="L3809" s="4" t="s">
        <v>16536</v>
      </c>
      <c r="M3809" s="4" t="s">
        <v>16541</v>
      </c>
      <c r="N3809" t="s">
        <v>11090</v>
      </c>
    </row>
    <row r="3810" spans="1:14" ht="40.35" customHeight="1" outlineLevel="2" x14ac:dyDescent="0.2">
      <c r="A3810" t="s">
        <v>11091</v>
      </c>
      <c r="B3810" t="s">
        <v>17744</v>
      </c>
      <c r="C3810" s="7">
        <v>41</v>
      </c>
      <c r="D3810" s="7">
        <v>7</v>
      </c>
      <c r="E3810" t="s">
        <v>11092</v>
      </c>
      <c r="F3810" t="s">
        <v>17420</v>
      </c>
      <c r="G3810" s="3">
        <v>1</v>
      </c>
      <c r="H3810" s="4">
        <v>105</v>
      </c>
      <c r="I3810" s="14">
        <f t="shared" si="119"/>
        <v>18.899999999999999</v>
      </c>
      <c r="J3810" s="18">
        <f t="shared" si="118"/>
        <v>16.064999999999998</v>
      </c>
      <c r="K3810" s="4" t="s">
        <v>16535</v>
      </c>
      <c r="L3810" s="4" t="s">
        <v>16536</v>
      </c>
      <c r="M3810" s="4" t="s">
        <v>16541</v>
      </c>
      <c r="N3810" t="s">
        <v>11093</v>
      </c>
    </row>
    <row r="3811" spans="1:14" ht="40.35" customHeight="1" outlineLevel="2" x14ac:dyDescent="0.2">
      <c r="A3811" t="s">
        <v>11094</v>
      </c>
      <c r="B3811" t="s">
        <v>17744</v>
      </c>
      <c r="C3811" s="7">
        <v>45</v>
      </c>
      <c r="D3811" s="7">
        <v>10</v>
      </c>
      <c r="E3811" t="s">
        <v>11095</v>
      </c>
      <c r="F3811" t="s">
        <v>17421</v>
      </c>
      <c r="G3811" s="3">
        <v>16</v>
      </c>
      <c r="H3811" s="4">
        <v>105</v>
      </c>
      <c r="I3811" s="14">
        <f t="shared" si="119"/>
        <v>18.899999999999999</v>
      </c>
      <c r="J3811" s="18">
        <f t="shared" si="118"/>
        <v>16.064999999999998</v>
      </c>
      <c r="K3811" s="4" t="s">
        <v>16535</v>
      </c>
      <c r="L3811" s="4" t="s">
        <v>16536</v>
      </c>
      <c r="M3811" s="4" t="s">
        <v>16541</v>
      </c>
      <c r="N3811" t="s">
        <v>11096</v>
      </c>
    </row>
    <row r="3812" spans="1:14" ht="40.35" customHeight="1" outlineLevel="2" x14ac:dyDescent="0.2">
      <c r="A3812" t="s">
        <v>8733</v>
      </c>
      <c r="B3812" t="s">
        <v>17744</v>
      </c>
      <c r="C3812" s="7">
        <v>41</v>
      </c>
      <c r="D3812" s="7">
        <v>7</v>
      </c>
      <c r="E3812" t="s">
        <v>8734</v>
      </c>
      <c r="F3812" t="s">
        <v>17218</v>
      </c>
      <c r="G3812" s="3">
        <v>1</v>
      </c>
      <c r="H3812" s="4">
        <v>96.250000000000014</v>
      </c>
      <c r="I3812" s="14">
        <f t="shared" si="119"/>
        <v>17.325000000000003</v>
      </c>
      <c r="J3812" s="18">
        <f t="shared" si="118"/>
        <v>14.726250000000002</v>
      </c>
      <c r="K3812" s="4" t="s">
        <v>16535</v>
      </c>
      <c r="L3812" s="4" t="s">
        <v>16536</v>
      </c>
      <c r="M3812" s="4" t="s">
        <v>16541</v>
      </c>
      <c r="N3812" t="s">
        <v>8735</v>
      </c>
    </row>
    <row r="3813" spans="1:14" ht="40.35" customHeight="1" outlineLevel="2" x14ac:dyDescent="0.2">
      <c r="A3813" t="s">
        <v>11097</v>
      </c>
      <c r="B3813" t="s">
        <v>17744</v>
      </c>
      <c r="C3813" s="7">
        <v>39</v>
      </c>
      <c r="D3813" s="7">
        <v>6</v>
      </c>
      <c r="E3813" t="s">
        <v>11098</v>
      </c>
      <c r="F3813" t="s">
        <v>17219</v>
      </c>
      <c r="G3813" s="3">
        <v>1</v>
      </c>
      <c r="H3813" s="4">
        <v>96.250000000000014</v>
      </c>
      <c r="I3813" s="14">
        <f t="shared" si="119"/>
        <v>17.325000000000003</v>
      </c>
      <c r="J3813" s="18">
        <f t="shared" si="118"/>
        <v>14.726250000000002</v>
      </c>
      <c r="K3813" s="4" t="s">
        <v>16535</v>
      </c>
      <c r="L3813" s="4" t="s">
        <v>16536</v>
      </c>
      <c r="M3813" s="4" t="s">
        <v>16541</v>
      </c>
      <c r="N3813" t="s">
        <v>11099</v>
      </c>
    </row>
    <row r="3814" spans="1:14" ht="40.35" customHeight="1" outlineLevel="2" x14ac:dyDescent="0.2">
      <c r="A3814" t="s">
        <v>11100</v>
      </c>
      <c r="B3814" t="s">
        <v>17744</v>
      </c>
      <c r="C3814" s="7">
        <v>40</v>
      </c>
      <c r="D3814" s="7" t="s">
        <v>17752</v>
      </c>
      <c r="E3814" t="s">
        <v>11101</v>
      </c>
      <c r="F3814" t="s">
        <v>17219</v>
      </c>
      <c r="G3814" s="3">
        <v>1</v>
      </c>
      <c r="H3814" s="4">
        <v>96.250000000000014</v>
      </c>
      <c r="I3814" s="14">
        <f t="shared" si="119"/>
        <v>17.325000000000003</v>
      </c>
      <c r="J3814" s="18">
        <f t="shared" si="118"/>
        <v>14.726250000000002</v>
      </c>
      <c r="K3814" s="4" t="s">
        <v>16535</v>
      </c>
      <c r="L3814" s="4" t="s">
        <v>16536</v>
      </c>
      <c r="M3814" s="4" t="s">
        <v>16541</v>
      </c>
      <c r="N3814" t="s">
        <v>11102</v>
      </c>
    </row>
    <row r="3815" spans="1:14" ht="40.35" customHeight="1" outlineLevel="2" x14ac:dyDescent="0.2">
      <c r="A3815" t="s">
        <v>11103</v>
      </c>
      <c r="B3815" t="s">
        <v>17744</v>
      </c>
      <c r="C3815" s="7">
        <v>45.5</v>
      </c>
      <c r="D3815" s="7" t="s">
        <v>17754</v>
      </c>
      <c r="E3815" t="s">
        <v>11104</v>
      </c>
      <c r="F3815" t="s">
        <v>17219</v>
      </c>
      <c r="G3815" s="3">
        <v>1</v>
      </c>
      <c r="H3815" s="4">
        <v>96.250000000000014</v>
      </c>
      <c r="I3815" s="14">
        <f t="shared" si="119"/>
        <v>17.325000000000003</v>
      </c>
      <c r="J3815" s="18">
        <f t="shared" si="118"/>
        <v>14.726250000000002</v>
      </c>
      <c r="K3815" s="4" t="s">
        <v>16535</v>
      </c>
      <c r="L3815" s="4" t="s">
        <v>16536</v>
      </c>
      <c r="M3815" s="4" t="s">
        <v>16541</v>
      </c>
      <c r="N3815" t="s">
        <v>11105</v>
      </c>
    </row>
    <row r="3816" spans="1:14" ht="40.35" customHeight="1" outlineLevel="2" x14ac:dyDescent="0.2">
      <c r="A3816" t="s">
        <v>11106</v>
      </c>
      <c r="B3816" t="s">
        <v>17744</v>
      </c>
      <c r="C3816" s="7">
        <v>42.5</v>
      </c>
      <c r="D3816" s="7" t="s">
        <v>17748</v>
      </c>
      <c r="E3816" t="s">
        <v>11107</v>
      </c>
      <c r="F3816" t="s">
        <v>17220</v>
      </c>
      <c r="G3816" s="3">
        <v>1</v>
      </c>
      <c r="H3816" s="4">
        <v>96.250000000000014</v>
      </c>
      <c r="I3816" s="14">
        <f t="shared" si="119"/>
        <v>17.325000000000003</v>
      </c>
      <c r="J3816" s="18">
        <f t="shared" si="118"/>
        <v>14.726250000000002</v>
      </c>
      <c r="K3816" s="4" t="s">
        <v>16535</v>
      </c>
      <c r="L3816" s="4" t="s">
        <v>16536</v>
      </c>
      <c r="M3816" s="4" t="s">
        <v>16541</v>
      </c>
      <c r="N3816" t="s">
        <v>11108</v>
      </c>
    </row>
    <row r="3817" spans="1:14" ht="40.35" customHeight="1" outlineLevel="2" x14ac:dyDescent="0.2">
      <c r="A3817" t="s">
        <v>11109</v>
      </c>
      <c r="B3817" t="s">
        <v>17744</v>
      </c>
      <c r="C3817" s="7">
        <v>45</v>
      </c>
      <c r="D3817" s="7">
        <v>10</v>
      </c>
      <c r="E3817" t="s">
        <v>11110</v>
      </c>
      <c r="F3817" t="s">
        <v>17221</v>
      </c>
      <c r="G3817" s="3">
        <v>1</v>
      </c>
      <c r="H3817" s="4">
        <v>96.250000000000014</v>
      </c>
      <c r="I3817" s="14">
        <f t="shared" si="119"/>
        <v>17.325000000000003</v>
      </c>
      <c r="J3817" s="18">
        <f t="shared" si="118"/>
        <v>14.726250000000002</v>
      </c>
      <c r="K3817" s="4" t="s">
        <v>16535</v>
      </c>
      <c r="L3817" s="4" t="s">
        <v>16536</v>
      </c>
      <c r="M3817" s="4" t="s">
        <v>16541</v>
      </c>
      <c r="N3817" t="s">
        <v>11111</v>
      </c>
    </row>
    <row r="3818" spans="1:14" ht="40.35" customHeight="1" outlineLevel="2" x14ac:dyDescent="0.2">
      <c r="A3818" t="s">
        <v>11112</v>
      </c>
      <c r="B3818" t="s">
        <v>17744</v>
      </c>
      <c r="C3818" s="7">
        <v>45.5</v>
      </c>
      <c r="D3818" s="7" t="s">
        <v>17754</v>
      </c>
      <c r="E3818" t="s">
        <v>11113</v>
      </c>
      <c r="F3818" t="s">
        <v>17221</v>
      </c>
      <c r="G3818" s="3">
        <v>1</v>
      </c>
      <c r="H3818" s="4">
        <v>96.250000000000014</v>
      </c>
      <c r="I3818" s="14">
        <f t="shared" si="119"/>
        <v>17.325000000000003</v>
      </c>
      <c r="J3818" s="18">
        <f t="shared" si="118"/>
        <v>14.726250000000002</v>
      </c>
      <c r="K3818" s="4" t="s">
        <v>16535</v>
      </c>
      <c r="L3818" s="4" t="s">
        <v>16536</v>
      </c>
      <c r="M3818" s="4" t="s">
        <v>16541</v>
      </c>
      <c r="N3818" t="s">
        <v>11114</v>
      </c>
    </row>
    <row r="3819" spans="1:14" ht="40.35" customHeight="1" outlineLevel="2" x14ac:dyDescent="0.2">
      <c r="A3819" t="s">
        <v>11115</v>
      </c>
      <c r="B3819" t="s">
        <v>17744</v>
      </c>
      <c r="C3819" s="7">
        <v>45</v>
      </c>
      <c r="D3819" s="7">
        <v>10</v>
      </c>
      <c r="E3819" t="s">
        <v>11116</v>
      </c>
      <c r="F3819" t="s">
        <v>17222</v>
      </c>
      <c r="G3819" s="3">
        <v>1</v>
      </c>
      <c r="H3819" s="4">
        <v>96.250000000000014</v>
      </c>
      <c r="I3819" s="14">
        <f t="shared" si="119"/>
        <v>17.325000000000003</v>
      </c>
      <c r="J3819" s="18">
        <f t="shared" si="118"/>
        <v>14.726250000000002</v>
      </c>
      <c r="K3819" s="4" t="s">
        <v>16535</v>
      </c>
      <c r="L3819" s="4" t="s">
        <v>16536</v>
      </c>
      <c r="M3819" s="4" t="s">
        <v>16541</v>
      </c>
      <c r="N3819" t="s">
        <v>11117</v>
      </c>
    </row>
    <row r="3820" spans="1:14" ht="40.35" customHeight="1" outlineLevel="2" x14ac:dyDescent="0.2">
      <c r="A3820" t="s">
        <v>11118</v>
      </c>
      <c r="B3820" t="s">
        <v>17744</v>
      </c>
      <c r="C3820" s="7">
        <v>41</v>
      </c>
      <c r="D3820" s="7">
        <v>7</v>
      </c>
      <c r="E3820" t="s">
        <v>11119</v>
      </c>
      <c r="F3820" t="s">
        <v>17223</v>
      </c>
      <c r="G3820" s="3">
        <v>1</v>
      </c>
      <c r="H3820" s="4">
        <v>96.250000000000014</v>
      </c>
      <c r="I3820" s="14">
        <f t="shared" si="119"/>
        <v>17.325000000000003</v>
      </c>
      <c r="J3820" s="18">
        <f t="shared" si="118"/>
        <v>14.726250000000002</v>
      </c>
      <c r="K3820" s="4" t="s">
        <v>16535</v>
      </c>
      <c r="L3820" s="4" t="s">
        <v>16536</v>
      </c>
      <c r="M3820" s="4" t="s">
        <v>16541</v>
      </c>
      <c r="N3820" t="s">
        <v>11120</v>
      </c>
    </row>
    <row r="3821" spans="1:14" ht="40.35" customHeight="1" outlineLevel="2" x14ac:dyDescent="0.2">
      <c r="A3821" t="s">
        <v>11121</v>
      </c>
      <c r="B3821" t="s">
        <v>17744</v>
      </c>
      <c r="C3821" s="7">
        <v>40</v>
      </c>
      <c r="D3821" s="7" t="s">
        <v>17752</v>
      </c>
      <c r="E3821" t="s">
        <v>11122</v>
      </c>
      <c r="F3821" t="s">
        <v>17422</v>
      </c>
      <c r="G3821" s="3">
        <v>2</v>
      </c>
      <c r="H3821" s="4">
        <v>140</v>
      </c>
      <c r="I3821" s="14">
        <f t="shared" si="119"/>
        <v>25.2</v>
      </c>
      <c r="J3821" s="18">
        <f t="shared" si="118"/>
        <v>21.419999999999998</v>
      </c>
      <c r="K3821" s="4" t="s">
        <v>16538</v>
      </c>
      <c r="L3821" s="4" t="s">
        <v>16536</v>
      </c>
      <c r="M3821" s="4" t="s">
        <v>16542</v>
      </c>
      <c r="N3821" t="s">
        <v>11123</v>
      </c>
    </row>
    <row r="3822" spans="1:14" ht="40.35" customHeight="1" outlineLevel="2" x14ac:dyDescent="0.2">
      <c r="A3822" t="s">
        <v>11124</v>
      </c>
      <c r="B3822" t="s">
        <v>17744</v>
      </c>
      <c r="C3822" s="7">
        <v>41</v>
      </c>
      <c r="D3822" s="7">
        <v>7</v>
      </c>
      <c r="E3822" t="s">
        <v>11125</v>
      </c>
      <c r="F3822" t="s">
        <v>17422</v>
      </c>
      <c r="G3822" s="3">
        <v>4</v>
      </c>
      <c r="H3822" s="4">
        <v>140</v>
      </c>
      <c r="I3822" s="14">
        <f t="shared" si="119"/>
        <v>25.2</v>
      </c>
      <c r="J3822" s="18">
        <f t="shared" si="118"/>
        <v>21.419999999999998</v>
      </c>
      <c r="K3822" s="4" t="s">
        <v>16538</v>
      </c>
      <c r="L3822" s="4" t="s">
        <v>16536</v>
      </c>
      <c r="M3822" s="4" t="s">
        <v>16542</v>
      </c>
      <c r="N3822" t="s">
        <v>11126</v>
      </c>
    </row>
    <row r="3823" spans="1:14" ht="40.35" customHeight="1" outlineLevel="2" x14ac:dyDescent="0.2">
      <c r="A3823" t="s">
        <v>11127</v>
      </c>
      <c r="B3823" t="s">
        <v>17744</v>
      </c>
      <c r="C3823" s="7">
        <v>46</v>
      </c>
      <c r="D3823" s="7">
        <v>11</v>
      </c>
      <c r="E3823" t="s">
        <v>11128</v>
      </c>
      <c r="F3823" t="s">
        <v>17423</v>
      </c>
      <c r="G3823" s="3">
        <v>1</v>
      </c>
      <c r="H3823" s="4">
        <v>140</v>
      </c>
      <c r="I3823" s="14">
        <f t="shared" si="119"/>
        <v>25.2</v>
      </c>
      <c r="J3823" s="18">
        <f t="shared" si="118"/>
        <v>21.419999999999998</v>
      </c>
      <c r="K3823" s="4" t="s">
        <v>16538</v>
      </c>
      <c r="L3823" s="4" t="s">
        <v>16536</v>
      </c>
      <c r="M3823" s="4" t="s">
        <v>16542</v>
      </c>
      <c r="N3823" t="s">
        <v>11129</v>
      </c>
    </row>
    <row r="3824" spans="1:14" ht="40.35" customHeight="1" outlineLevel="2" x14ac:dyDescent="0.2">
      <c r="A3824" t="s">
        <v>11130</v>
      </c>
      <c r="B3824" t="s">
        <v>17744</v>
      </c>
      <c r="C3824" s="7">
        <v>39</v>
      </c>
      <c r="D3824" s="7">
        <v>6</v>
      </c>
      <c r="E3824" t="s">
        <v>11131</v>
      </c>
      <c r="F3824" t="s">
        <v>17224</v>
      </c>
      <c r="G3824" s="3">
        <v>4</v>
      </c>
      <c r="H3824" s="4">
        <v>140</v>
      </c>
      <c r="I3824" s="14">
        <f t="shared" si="119"/>
        <v>25.2</v>
      </c>
      <c r="J3824" s="18">
        <f t="shared" si="118"/>
        <v>21.419999999999998</v>
      </c>
      <c r="K3824" s="4" t="s">
        <v>16538</v>
      </c>
      <c r="L3824" s="4" t="s">
        <v>16536</v>
      </c>
      <c r="M3824" s="4" t="s">
        <v>16542</v>
      </c>
      <c r="N3824" t="s">
        <v>11132</v>
      </c>
    </row>
    <row r="3825" spans="1:14" ht="40.35" customHeight="1" outlineLevel="2" x14ac:dyDescent="0.2">
      <c r="A3825" t="s">
        <v>11133</v>
      </c>
      <c r="B3825" t="s">
        <v>17744</v>
      </c>
      <c r="C3825" s="7">
        <v>40</v>
      </c>
      <c r="D3825" s="7" t="s">
        <v>17752</v>
      </c>
      <c r="E3825" t="s">
        <v>11134</v>
      </c>
      <c r="F3825" t="s">
        <v>17224</v>
      </c>
      <c r="G3825" s="3">
        <v>3</v>
      </c>
      <c r="H3825" s="4">
        <v>140</v>
      </c>
      <c r="I3825" s="14">
        <f t="shared" si="119"/>
        <v>25.2</v>
      </c>
      <c r="J3825" s="18">
        <f t="shared" si="118"/>
        <v>21.419999999999998</v>
      </c>
      <c r="K3825" s="4" t="s">
        <v>16538</v>
      </c>
      <c r="L3825" s="4" t="s">
        <v>16536</v>
      </c>
      <c r="M3825" s="4" t="s">
        <v>16542</v>
      </c>
      <c r="N3825" t="s">
        <v>11135</v>
      </c>
    </row>
    <row r="3826" spans="1:14" ht="40.35" customHeight="1" outlineLevel="2" x14ac:dyDescent="0.2">
      <c r="A3826" t="s">
        <v>11136</v>
      </c>
      <c r="B3826" t="s">
        <v>17744</v>
      </c>
      <c r="C3826" s="7">
        <v>41</v>
      </c>
      <c r="D3826" s="7">
        <v>7</v>
      </c>
      <c r="E3826" t="s">
        <v>11137</v>
      </c>
      <c r="F3826" t="s">
        <v>17224</v>
      </c>
      <c r="G3826" s="3">
        <v>3</v>
      </c>
      <c r="H3826" s="4">
        <v>140</v>
      </c>
      <c r="I3826" s="14">
        <f t="shared" si="119"/>
        <v>25.2</v>
      </c>
      <c r="J3826" s="18">
        <f t="shared" si="118"/>
        <v>21.419999999999998</v>
      </c>
      <c r="K3826" s="4" t="s">
        <v>16538</v>
      </c>
      <c r="L3826" s="4" t="s">
        <v>16536</v>
      </c>
      <c r="M3826" s="4" t="s">
        <v>16542</v>
      </c>
      <c r="N3826" t="s">
        <v>11138</v>
      </c>
    </row>
    <row r="3827" spans="1:14" ht="40.35" customHeight="1" outlineLevel="2" x14ac:dyDescent="0.2">
      <c r="A3827" t="s">
        <v>11139</v>
      </c>
      <c r="B3827" t="s">
        <v>17744</v>
      </c>
      <c r="C3827" s="7">
        <v>42.5</v>
      </c>
      <c r="D3827" s="7" t="s">
        <v>17748</v>
      </c>
      <c r="E3827" t="s">
        <v>11140</v>
      </c>
      <c r="F3827" t="s">
        <v>17224</v>
      </c>
      <c r="G3827" s="3">
        <v>4</v>
      </c>
      <c r="H3827" s="4">
        <v>140</v>
      </c>
      <c r="I3827" s="14">
        <f t="shared" si="119"/>
        <v>25.2</v>
      </c>
      <c r="J3827" s="18">
        <f t="shared" si="118"/>
        <v>21.419999999999998</v>
      </c>
      <c r="K3827" s="4" t="s">
        <v>16538</v>
      </c>
      <c r="L3827" s="4" t="s">
        <v>16536</v>
      </c>
      <c r="M3827" s="4" t="s">
        <v>16542</v>
      </c>
      <c r="N3827" t="s">
        <v>11141</v>
      </c>
    </row>
    <row r="3828" spans="1:14" ht="40.35" customHeight="1" outlineLevel="2" x14ac:dyDescent="0.2">
      <c r="A3828" t="s">
        <v>11142</v>
      </c>
      <c r="B3828" t="s">
        <v>17744</v>
      </c>
      <c r="C3828" s="7">
        <v>44</v>
      </c>
      <c r="D3828" s="7" t="s">
        <v>17749</v>
      </c>
      <c r="E3828" t="s">
        <v>11143</v>
      </c>
      <c r="F3828" t="s">
        <v>17224</v>
      </c>
      <c r="G3828" s="3">
        <v>2</v>
      </c>
      <c r="H3828" s="4">
        <v>140</v>
      </c>
      <c r="I3828" s="14">
        <f t="shared" si="119"/>
        <v>25.2</v>
      </c>
      <c r="J3828" s="18">
        <f t="shared" si="118"/>
        <v>21.419999999999998</v>
      </c>
      <c r="K3828" s="4" t="s">
        <v>16538</v>
      </c>
      <c r="L3828" s="4" t="s">
        <v>16536</v>
      </c>
      <c r="M3828" s="4" t="s">
        <v>16542</v>
      </c>
      <c r="N3828" t="s">
        <v>11144</v>
      </c>
    </row>
    <row r="3829" spans="1:14" ht="40.35" customHeight="1" outlineLevel="2" x14ac:dyDescent="0.2">
      <c r="A3829" t="s">
        <v>8778</v>
      </c>
      <c r="B3829" t="s">
        <v>17744</v>
      </c>
      <c r="C3829" s="7">
        <v>46</v>
      </c>
      <c r="D3829" s="7">
        <v>11</v>
      </c>
      <c r="E3829" t="s">
        <v>8779</v>
      </c>
      <c r="F3829" t="s">
        <v>17224</v>
      </c>
      <c r="G3829" s="3">
        <v>2</v>
      </c>
      <c r="H3829" s="4">
        <v>140</v>
      </c>
      <c r="I3829" s="14">
        <f t="shared" si="119"/>
        <v>25.2</v>
      </c>
      <c r="J3829" s="18">
        <f t="shared" si="118"/>
        <v>21.419999999999998</v>
      </c>
      <c r="K3829" s="4" t="s">
        <v>16538</v>
      </c>
      <c r="L3829" s="4" t="s">
        <v>16536</v>
      </c>
      <c r="M3829" s="4" t="s">
        <v>16542</v>
      </c>
      <c r="N3829" t="s">
        <v>8780</v>
      </c>
    </row>
    <row r="3830" spans="1:14" ht="40.35" customHeight="1" outlineLevel="2" x14ac:dyDescent="0.2">
      <c r="A3830" t="s">
        <v>11145</v>
      </c>
      <c r="B3830" t="s">
        <v>17744</v>
      </c>
      <c r="C3830" s="7">
        <v>47</v>
      </c>
      <c r="D3830" s="7">
        <v>12</v>
      </c>
      <c r="E3830" t="s">
        <v>11146</v>
      </c>
      <c r="F3830" t="s">
        <v>17224</v>
      </c>
      <c r="G3830" s="3">
        <v>1</v>
      </c>
      <c r="H3830" s="4">
        <v>140</v>
      </c>
      <c r="I3830" s="14">
        <f t="shared" si="119"/>
        <v>25.2</v>
      </c>
      <c r="J3830" s="18">
        <f t="shared" si="118"/>
        <v>21.419999999999998</v>
      </c>
      <c r="K3830" s="4" t="s">
        <v>16538</v>
      </c>
      <c r="L3830" s="4" t="s">
        <v>16536</v>
      </c>
      <c r="M3830" s="4" t="s">
        <v>16542</v>
      </c>
      <c r="N3830" t="s">
        <v>11147</v>
      </c>
    </row>
    <row r="3831" spans="1:14" ht="40.35" customHeight="1" outlineLevel="2" x14ac:dyDescent="0.2">
      <c r="A3831" t="s">
        <v>11148</v>
      </c>
      <c r="B3831" t="s">
        <v>17744</v>
      </c>
      <c r="C3831" s="7">
        <v>45.5</v>
      </c>
      <c r="D3831" s="7" t="s">
        <v>17754</v>
      </c>
      <c r="E3831" t="s">
        <v>11149</v>
      </c>
      <c r="F3831" t="s">
        <v>17424</v>
      </c>
      <c r="G3831" s="3">
        <v>1</v>
      </c>
      <c r="H3831" s="4">
        <v>122.5</v>
      </c>
      <c r="I3831" s="14">
        <f t="shared" si="119"/>
        <v>22.05</v>
      </c>
      <c r="J3831" s="18">
        <f t="shared" si="118"/>
        <v>18.7425</v>
      </c>
      <c r="K3831" s="4" t="s">
        <v>16535</v>
      </c>
      <c r="L3831" s="4" t="s">
        <v>16536</v>
      </c>
      <c r="M3831" s="4" t="s">
        <v>16541</v>
      </c>
      <c r="N3831" t="s">
        <v>11150</v>
      </c>
    </row>
    <row r="3832" spans="1:14" ht="40.35" customHeight="1" outlineLevel="2" x14ac:dyDescent="0.2">
      <c r="A3832" t="s">
        <v>8781</v>
      </c>
      <c r="B3832" t="s">
        <v>17744</v>
      </c>
      <c r="C3832" s="7">
        <v>42</v>
      </c>
      <c r="D3832" s="7">
        <v>8</v>
      </c>
      <c r="E3832" t="s">
        <v>8782</v>
      </c>
      <c r="F3832" t="s">
        <v>17225</v>
      </c>
      <c r="G3832" s="3">
        <v>1</v>
      </c>
      <c r="H3832" s="4">
        <v>122.5</v>
      </c>
      <c r="I3832" s="14">
        <f t="shared" si="119"/>
        <v>22.05</v>
      </c>
      <c r="J3832" s="18">
        <f t="shared" si="118"/>
        <v>18.7425</v>
      </c>
      <c r="K3832" s="4" t="s">
        <v>16535</v>
      </c>
      <c r="L3832" s="4" t="s">
        <v>16536</v>
      </c>
      <c r="M3832" s="4" t="s">
        <v>16541</v>
      </c>
      <c r="N3832" t="s">
        <v>8783</v>
      </c>
    </row>
    <row r="3833" spans="1:14" ht="40.35" customHeight="1" outlineLevel="2" x14ac:dyDescent="0.2">
      <c r="A3833" t="s">
        <v>11151</v>
      </c>
      <c r="B3833" t="s">
        <v>17744</v>
      </c>
      <c r="C3833" s="7">
        <v>46</v>
      </c>
      <c r="D3833" s="7">
        <v>11</v>
      </c>
      <c r="E3833" t="s">
        <v>11152</v>
      </c>
      <c r="F3833" t="s">
        <v>17226</v>
      </c>
      <c r="G3833" s="3">
        <v>1</v>
      </c>
      <c r="H3833" s="4">
        <v>122.5</v>
      </c>
      <c r="I3833" s="14">
        <f t="shared" si="119"/>
        <v>22.05</v>
      </c>
      <c r="J3833" s="18">
        <f t="shared" si="118"/>
        <v>18.7425</v>
      </c>
      <c r="K3833" s="4" t="s">
        <v>16535</v>
      </c>
      <c r="L3833" s="4" t="s">
        <v>16536</v>
      </c>
      <c r="M3833" s="4" t="s">
        <v>16541</v>
      </c>
      <c r="N3833" t="s">
        <v>11153</v>
      </c>
    </row>
    <row r="3834" spans="1:14" ht="40.35" customHeight="1" outlineLevel="2" x14ac:dyDescent="0.2">
      <c r="A3834" t="s">
        <v>11154</v>
      </c>
      <c r="B3834" t="s">
        <v>17744</v>
      </c>
      <c r="C3834" s="7">
        <v>41</v>
      </c>
      <c r="D3834" s="7">
        <v>7</v>
      </c>
      <c r="E3834" t="s">
        <v>11155</v>
      </c>
      <c r="F3834" t="s">
        <v>17425</v>
      </c>
      <c r="G3834" s="3">
        <v>1</v>
      </c>
      <c r="H3834" s="4">
        <v>122.5</v>
      </c>
      <c r="I3834" s="14">
        <f t="shared" si="119"/>
        <v>22.05</v>
      </c>
      <c r="J3834" s="18">
        <f t="shared" si="118"/>
        <v>18.7425</v>
      </c>
      <c r="K3834" s="4" t="s">
        <v>16535</v>
      </c>
      <c r="L3834" s="4" t="s">
        <v>16536</v>
      </c>
      <c r="M3834" s="4" t="s">
        <v>16541</v>
      </c>
      <c r="N3834" t="s">
        <v>11156</v>
      </c>
    </row>
    <row r="3835" spans="1:14" ht="40.35" customHeight="1" outlineLevel="2" x14ac:dyDescent="0.2">
      <c r="A3835" t="s">
        <v>11157</v>
      </c>
      <c r="B3835" t="s">
        <v>17744</v>
      </c>
      <c r="C3835" s="7">
        <v>44</v>
      </c>
      <c r="D3835" s="7" t="s">
        <v>17749</v>
      </c>
      <c r="E3835" t="s">
        <v>11158</v>
      </c>
      <c r="F3835" t="s">
        <v>17425</v>
      </c>
      <c r="G3835" s="3">
        <v>1</v>
      </c>
      <c r="H3835" s="4">
        <v>122.5</v>
      </c>
      <c r="I3835" s="14">
        <f t="shared" si="119"/>
        <v>22.05</v>
      </c>
      <c r="J3835" s="18">
        <f t="shared" si="118"/>
        <v>18.7425</v>
      </c>
      <c r="K3835" s="4" t="s">
        <v>16535</v>
      </c>
      <c r="L3835" s="4" t="s">
        <v>16536</v>
      </c>
      <c r="M3835" s="4" t="s">
        <v>16541</v>
      </c>
      <c r="N3835" t="s">
        <v>11159</v>
      </c>
    </row>
    <row r="3836" spans="1:14" ht="40.35" customHeight="1" outlineLevel="2" x14ac:dyDescent="0.2">
      <c r="A3836" t="s">
        <v>11160</v>
      </c>
      <c r="B3836" t="s">
        <v>17744</v>
      </c>
      <c r="C3836" s="7">
        <v>41</v>
      </c>
      <c r="D3836" s="7">
        <v>7</v>
      </c>
      <c r="E3836" t="s">
        <v>11161</v>
      </c>
      <c r="F3836" t="s">
        <v>17227</v>
      </c>
      <c r="G3836" s="3">
        <v>2</v>
      </c>
      <c r="H3836" s="4">
        <v>157.5</v>
      </c>
      <c r="I3836" s="14">
        <f t="shared" si="119"/>
        <v>28.349999999999998</v>
      </c>
      <c r="J3836" s="18">
        <f t="shared" si="118"/>
        <v>24.097499999999997</v>
      </c>
      <c r="K3836" s="4" t="s">
        <v>16538</v>
      </c>
      <c r="L3836" s="4" t="s">
        <v>16536</v>
      </c>
      <c r="M3836" s="4" t="s">
        <v>16542</v>
      </c>
      <c r="N3836" t="s">
        <v>11162</v>
      </c>
    </row>
    <row r="3837" spans="1:14" ht="40.35" customHeight="1" outlineLevel="2" x14ac:dyDescent="0.2">
      <c r="A3837" t="s">
        <v>11163</v>
      </c>
      <c r="B3837" t="s">
        <v>17744</v>
      </c>
      <c r="C3837" s="7">
        <v>41.5</v>
      </c>
      <c r="D3837" s="7" t="s">
        <v>17757</v>
      </c>
      <c r="E3837" t="s">
        <v>11164</v>
      </c>
      <c r="F3837" t="s">
        <v>17227</v>
      </c>
      <c r="G3837" s="3">
        <v>4</v>
      </c>
      <c r="H3837" s="4">
        <v>157.5</v>
      </c>
      <c r="I3837" s="14">
        <f t="shared" si="119"/>
        <v>28.349999999999998</v>
      </c>
      <c r="J3837" s="18">
        <f t="shared" si="118"/>
        <v>24.097499999999997</v>
      </c>
      <c r="K3837" s="4" t="s">
        <v>16538</v>
      </c>
      <c r="L3837" s="4" t="s">
        <v>16536</v>
      </c>
      <c r="M3837" s="4" t="s">
        <v>16542</v>
      </c>
      <c r="N3837" t="s">
        <v>11165</v>
      </c>
    </row>
    <row r="3838" spans="1:14" ht="40.35" customHeight="1" outlineLevel="2" x14ac:dyDescent="0.2">
      <c r="A3838" t="s">
        <v>11166</v>
      </c>
      <c r="B3838" t="s">
        <v>17744</v>
      </c>
      <c r="C3838" s="7">
        <v>42.5</v>
      </c>
      <c r="D3838" s="7" t="s">
        <v>17748</v>
      </c>
      <c r="E3838" t="s">
        <v>11167</v>
      </c>
      <c r="F3838" t="s">
        <v>17227</v>
      </c>
      <c r="G3838" s="3">
        <v>2</v>
      </c>
      <c r="H3838" s="4">
        <v>157.5</v>
      </c>
      <c r="I3838" s="14">
        <f t="shared" si="119"/>
        <v>28.349999999999998</v>
      </c>
      <c r="J3838" s="18">
        <f t="shared" si="118"/>
        <v>24.097499999999997</v>
      </c>
      <c r="K3838" s="4" t="s">
        <v>16538</v>
      </c>
      <c r="L3838" s="4" t="s">
        <v>16536</v>
      </c>
      <c r="M3838" s="4" t="s">
        <v>16542</v>
      </c>
      <c r="N3838" t="s">
        <v>11168</v>
      </c>
    </row>
    <row r="3839" spans="1:14" ht="40.35" customHeight="1" outlineLevel="2" x14ac:dyDescent="0.2">
      <c r="A3839" t="s">
        <v>11169</v>
      </c>
      <c r="B3839" t="s">
        <v>17744</v>
      </c>
      <c r="C3839" s="7">
        <v>43</v>
      </c>
      <c r="D3839" s="7">
        <v>9</v>
      </c>
      <c r="E3839" t="s">
        <v>11170</v>
      </c>
      <c r="F3839" t="s">
        <v>17227</v>
      </c>
      <c r="G3839" s="3">
        <v>2</v>
      </c>
      <c r="H3839" s="4">
        <v>157.5</v>
      </c>
      <c r="I3839" s="14">
        <f t="shared" si="119"/>
        <v>28.349999999999998</v>
      </c>
      <c r="J3839" s="18">
        <f t="shared" si="118"/>
        <v>24.097499999999997</v>
      </c>
      <c r="K3839" s="4" t="s">
        <v>16538</v>
      </c>
      <c r="L3839" s="4" t="s">
        <v>16536</v>
      </c>
      <c r="M3839" s="4" t="s">
        <v>16542</v>
      </c>
      <c r="N3839" t="s">
        <v>11171</v>
      </c>
    </row>
    <row r="3840" spans="1:14" ht="40.35" customHeight="1" outlineLevel="2" x14ac:dyDescent="0.2">
      <c r="A3840" t="s">
        <v>11172</v>
      </c>
      <c r="B3840" t="s">
        <v>17744</v>
      </c>
      <c r="C3840" s="7">
        <v>46</v>
      </c>
      <c r="D3840" s="7">
        <v>11</v>
      </c>
      <c r="E3840" t="s">
        <v>11173</v>
      </c>
      <c r="F3840" t="s">
        <v>17227</v>
      </c>
      <c r="G3840" s="3">
        <v>4</v>
      </c>
      <c r="H3840" s="4">
        <v>157.5</v>
      </c>
      <c r="I3840" s="14">
        <f t="shared" si="119"/>
        <v>28.349999999999998</v>
      </c>
      <c r="J3840" s="18">
        <f t="shared" si="118"/>
        <v>24.097499999999997</v>
      </c>
      <c r="K3840" s="4" t="s">
        <v>16538</v>
      </c>
      <c r="L3840" s="4" t="s">
        <v>16536</v>
      </c>
      <c r="M3840" s="4" t="s">
        <v>16542</v>
      </c>
      <c r="N3840" t="s">
        <v>11174</v>
      </c>
    </row>
    <row r="3841" spans="1:14" ht="40.35" customHeight="1" outlineLevel="2" x14ac:dyDescent="0.2">
      <c r="A3841" t="s">
        <v>11175</v>
      </c>
      <c r="B3841" t="s">
        <v>17744</v>
      </c>
      <c r="C3841" s="7">
        <v>40</v>
      </c>
      <c r="D3841" s="7" t="s">
        <v>17752</v>
      </c>
      <c r="E3841" t="s">
        <v>11176</v>
      </c>
      <c r="F3841" t="s">
        <v>17426</v>
      </c>
      <c r="G3841" s="3">
        <v>5</v>
      </c>
      <c r="H3841" s="4">
        <v>157.5</v>
      </c>
      <c r="I3841" s="14">
        <f t="shared" si="119"/>
        <v>28.349999999999998</v>
      </c>
      <c r="J3841" s="18">
        <f t="shared" si="118"/>
        <v>24.097499999999997</v>
      </c>
      <c r="K3841" s="4" t="s">
        <v>16538</v>
      </c>
      <c r="L3841" s="4" t="s">
        <v>16536</v>
      </c>
      <c r="M3841" s="4" t="s">
        <v>16542</v>
      </c>
      <c r="N3841" t="s">
        <v>11177</v>
      </c>
    </row>
    <row r="3842" spans="1:14" ht="40.35" customHeight="1" outlineLevel="2" x14ac:dyDescent="0.2">
      <c r="A3842" t="s">
        <v>11178</v>
      </c>
      <c r="B3842" t="s">
        <v>17744</v>
      </c>
      <c r="C3842" s="7">
        <v>43</v>
      </c>
      <c r="D3842" s="7">
        <v>9</v>
      </c>
      <c r="E3842" t="s">
        <v>11179</v>
      </c>
      <c r="F3842" t="s">
        <v>17426</v>
      </c>
      <c r="G3842" s="3">
        <v>10</v>
      </c>
      <c r="H3842" s="4">
        <v>157.5</v>
      </c>
      <c r="I3842" s="14">
        <f t="shared" si="119"/>
        <v>28.349999999999998</v>
      </c>
      <c r="J3842" s="18">
        <f t="shared" si="118"/>
        <v>24.097499999999997</v>
      </c>
      <c r="K3842" s="4" t="s">
        <v>16538</v>
      </c>
      <c r="L3842" s="4" t="s">
        <v>16536</v>
      </c>
      <c r="M3842" s="4" t="s">
        <v>16542</v>
      </c>
      <c r="N3842" t="s">
        <v>11180</v>
      </c>
    </row>
    <row r="3843" spans="1:14" ht="40.35" customHeight="1" outlineLevel="2" x14ac:dyDescent="0.2">
      <c r="A3843" t="s">
        <v>11181</v>
      </c>
      <c r="B3843" t="s">
        <v>17744</v>
      </c>
      <c r="C3843" s="7">
        <v>44</v>
      </c>
      <c r="D3843" s="7" t="s">
        <v>17749</v>
      </c>
      <c r="E3843" t="s">
        <v>11182</v>
      </c>
      <c r="F3843" t="s">
        <v>17426</v>
      </c>
      <c r="G3843" s="3">
        <v>6</v>
      </c>
      <c r="H3843" s="4">
        <v>157.5</v>
      </c>
      <c r="I3843" s="14">
        <f t="shared" si="119"/>
        <v>28.349999999999998</v>
      </c>
      <c r="J3843" s="18">
        <f t="shared" si="118"/>
        <v>24.097499999999997</v>
      </c>
      <c r="K3843" s="4" t="s">
        <v>16538</v>
      </c>
      <c r="L3843" s="4" t="s">
        <v>16536</v>
      </c>
      <c r="M3843" s="4" t="s">
        <v>16542</v>
      </c>
      <c r="N3843" t="s">
        <v>11183</v>
      </c>
    </row>
    <row r="3844" spans="1:14" ht="40.35" customHeight="1" outlineLevel="2" x14ac:dyDescent="0.2">
      <c r="A3844" t="s">
        <v>11184</v>
      </c>
      <c r="B3844" t="s">
        <v>17744</v>
      </c>
      <c r="C3844" s="7">
        <v>45.5</v>
      </c>
      <c r="D3844" s="7" t="s">
        <v>17754</v>
      </c>
      <c r="E3844" t="s">
        <v>11185</v>
      </c>
      <c r="F3844" t="s">
        <v>17426</v>
      </c>
      <c r="G3844" s="3">
        <v>1</v>
      </c>
      <c r="H3844" s="4">
        <v>157.5</v>
      </c>
      <c r="I3844" s="14">
        <f t="shared" si="119"/>
        <v>28.349999999999998</v>
      </c>
      <c r="J3844" s="18">
        <f t="shared" ref="J3844:J3907" si="120">SUM(I3844*0.85)</f>
        <v>24.097499999999997</v>
      </c>
      <c r="K3844" s="4" t="s">
        <v>16538</v>
      </c>
      <c r="L3844" s="4" t="s">
        <v>16536</v>
      </c>
      <c r="M3844" s="4" t="s">
        <v>16542</v>
      </c>
      <c r="N3844" t="s">
        <v>11186</v>
      </c>
    </row>
    <row r="3845" spans="1:14" ht="40.35" customHeight="1" outlineLevel="2" x14ac:dyDescent="0.2">
      <c r="A3845" t="s">
        <v>8802</v>
      </c>
      <c r="B3845" t="s">
        <v>17744</v>
      </c>
      <c r="C3845" s="7">
        <v>42.5</v>
      </c>
      <c r="D3845" s="7" t="s">
        <v>17748</v>
      </c>
      <c r="E3845" t="s">
        <v>8803</v>
      </c>
      <c r="F3845" t="s">
        <v>17228</v>
      </c>
      <c r="G3845" s="3">
        <v>1</v>
      </c>
      <c r="H3845" s="4">
        <v>122.5</v>
      </c>
      <c r="I3845" s="14">
        <f t="shared" ref="I3845:I3908" si="121">SUM(H3845*0.18)</f>
        <v>22.05</v>
      </c>
      <c r="J3845" s="18">
        <f t="shared" si="120"/>
        <v>18.7425</v>
      </c>
      <c r="K3845" s="4" t="s">
        <v>16535</v>
      </c>
      <c r="L3845" s="4" t="s">
        <v>16536</v>
      </c>
      <c r="M3845" s="4" t="s">
        <v>16541</v>
      </c>
      <c r="N3845" t="s">
        <v>8804</v>
      </c>
    </row>
    <row r="3846" spans="1:14" ht="40.35" customHeight="1" outlineLevel="2" x14ac:dyDescent="0.2">
      <c r="A3846" t="s">
        <v>11187</v>
      </c>
      <c r="B3846" t="s">
        <v>17744</v>
      </c>
      <c r="C3846" s="7">
        <v>39</v>
      </c>
      <c r="D3846" s="7">
        <v>6</v>
      </c>
      <c r="E3846" t="s">
        <v>11188</v>
      </c>
      <c r="F3846" t="s">
        <v>17229</v>
      </c>
      <c r="G3846" s="3">
        <v>1</v>
      </c>
      <c r="H3846" s="4">
        <v>122.5</v>
      </c>
      <c r="I3846" s="14">
        <f t="shared" si="121"/>
        <v>22.05</v>
      </c>
      <c r="J3846" s="18">
        <f t="shared" si="120"/>
        <v>18.7425</v>
      </c>
      <c r="K3846" s="4" t="s">
        <v>16535</v>
      </c>
      <c r="L3846" s="4" t="s">
        <v>16536</v>
      </c>
      <c r="M3846" s="4" t="s">
        <v>16541</v>
      </c>
      <c r="N3846" t="s">
        <v>11189</v>
      </c>
    </row>
    <row r="3847" spans="1:14" ht="40.35" customHeight="1" outlineLevel="2" x14ac:dyDescent="0.2">
      <c r="A3847" t="s">
        <v>11190</v>
      </c>
      <c r="B3847" t="s">
        <v>17744</v>
      </c>
      <c r="C3847" s="7">
        <v>40</v>
      </c>
      <c r="D3847" s="7" t="s">
        <v>17752</v>
      </c>
      <c r="E3847" t="s">
        <v>11191</v>
      </c>
      <c r="F3847" t="s">
        <v>17229</v>
      </c>
      <c r="G3847" s="3">
        <v>3</v>
      </c>
      <c r="H3847" s="4">
        <v>122.5</v>
      </c>
      <c r="I3847" s="14">
        <f t="shared" si="121"/>
        <v>22.05</v>
      </c>
      <c r="J3847" s="18">
        <f t="shared" si="120"/>
        <v>18.7425</v>
      </c>
      <c r="K3847" s="4" t="s">
        <v>16535</v>
      </c>
      <c r="L3847" s="4" t="s">
        <v>16536</v>
      </c>
      <c r="M3847" s="4" t="s">
        <v>16541</v>
      </c>
      <c r="N3847" t="s">
        <v>11192</v>
      </c>
    </row>
    <row r="3848" spans="1:14" ht="40.35" customHeight="1" outlineLevel="2" x14ac:dyDescent="0.2">
      <c r="A3848" t="s">
        <v>11193</v>
      </c>
      <c r="B3848" t="s">
        <v>17744</v>
      </c>
      <c r="C3848" s="7">
        <v>45</v>
      </c>
      <c r="D3848" s="7">
        <v>10</v>
      </c>
      <c r="E3848" t="s">
        <v>11194</v>
      </c>
      <c r="F3848" t="s">
        <v>17229</v>
      </c>
      <c r="G3848" s="3">
        <v>1</v>
      </c>
      <c r="H3848" s="4">
        <v>122.5</v>
      </c>
      <c r="I3848" s="14">
        <f t="shared" si="121"/>
        <v>22.05</v>
      </c>
      <c r="J3848" s="18">
        <f t="shared" si="120"/>
        <v>18.7425</v>
      </c>
      <c r="K3848" s="4" t="s">
        <v>16535</v>
      </c>
      <c r="L3848" s="4" t="s">
        <v>16536</v>
      </c>
      <c r="M3848" s="4" t="s">
        <v>16541</v>
      </c>
      <c r="N3848" t="s">
        <v>11195</v>
      </c>
    </row>
    <row r="3849" spans="1:14" ht="40.35" customHeight="1" outlineLevel="2" x14ac:dyDescent="0.2">
      <c r="A3849" t="s">
        <v>11196</v>
      </c>
      <c r="B3849" t="s">
        <v>17744</v>
      </c>
      <c r="C3849" s="7">
        <v>41.5</v>
      </c>
      <c r="D3849" s="7" t="s">
        <v>17757</v>
      </c>
      <c r="E3849" t="s">
        <v>11197</v>
      </c>
      <c r="F3849" t="s">
        <v>17427</v>
      </c>
      <c r="G3849" s="3">
        <v>3</v>
      </c>
      <c r="H3849" s="4">
        <v>78.666666666666671</v>
      </c>
      <c r="I3849" s="14">
        <f t="shared" si="121"/>
        <v>14.16</v>
      </c>
      <c r="J3849" s="18">
        <f t="shared" si="120"/>
        <v>12.036</v>
      </c>
      <c r="K3849" s="4" t="s">
        <v>16535</v>
      </c>
      <c r="L3849" s="4" t="s">
        <v>16536</v>
      </c>
      <c r="M3849" s="4" t="s">
        <v>16540</v>
      </c>
      <c r="N3849" t="s">
        <v>11198</v>
      </c>
    </row>
    <row r="3850" spans="1:14" ht="40.35" customHeight="1" outlineLevel="2" x14ac:dyDescent="0.2">
      <c r="A3850" t="s">
        <v>11199</v>
      </c>
      <c r="B3850" t="s">
        <v>17744</v>
      </c>
      <c r="C3850" s="7">
        <v>43</v>
      </c>
      <c r="D3850" s="7">
        <v>9</v>
      </c>
      <c r="E3850" t="s">
        <v>11200</v>
      </c>
      <c r="F3850" t="s">
        <v>17427</v>
      </c>
      <c r="G3850" s="3">
        <v>4</v>
      </c>
      <c r="H3850" s="4">
        <v>78.666666666666671</v>
      </c>
      <c r="I3850" s="14">
        <f t="shared" si="121"/>
        <v>14.16</v>
      </c>
      <c r="J3850" s="18">
        <f t="shared" si="120"/>
        <v>12.036</v>
      </c>
      <c r="K3850" s="4" t="s">
        <v>16535</v>
      </c>
      <c r="L3850" s="4" t="s">
        <v>16536</v>
      </c>
      <c r="M3850" s="4" t="s">
        <v>16540</v>
      </c>
      <c r="N3850" t="s">
        <v>11201</v>
      </c>
    </row>
    <row r="3851" spans="1:14" ht="40.35" customHeight="1" outlineLevel="2" x14ac:dyDescent="0.2">
      <c r="A3851" t="s">
        <v>11202</v>
      </c>
      <c r="B3851" t="s">
        <v>17744</v>
      </c>
      <c r="C3851" s="7">
        <v>44</v>
      </c>
      <c r="D3851" s="7" t="s">
        <v>17749</v>
      </c>
      <c r="E3851" t="s">
        <v>11203</v>
      </c>
      <c r="F3851" t="s">
        <v>17427</v>
      </c>
      <c r="G3851" s="3">
        <v>1</v>
      </c>
      <c r="H3851" s="4">
        <v>78.666666666666671</v>
      </c>
      <c r="I3851" s="14">
        <f t="shared" si="121"/>
        <v>14.16</v>
      </c>
      <c r="J3851" s="18">
        <f t="shared" si="120"/>
        <v>12.036</v>
      </c>
      <c r="K3851" s="4" t="s">
        <v>16535</v>
      </c>
      <c r="L3851" s="4" t="s">
        <v>16536</v>
      </c>
      <c r="M3851" s="4" t="s">
        <v>16540</v>
      </c>
      <c r="N3851" t="s">
        <v>11204</v>
      </c>
    </row>
    <row r="3852" spans="1:14" ht="40.35" customHeight="1" outlineLevel="2" x14ac:dyDescent="0.2">
      <c r="A3852" t="s">
        <v>11205</v>
      </c>
      <c r="B3852" t="s">
        <v>17744</v>
      </c>
      <c r="C3852" s="7">
        <v>46</v>
      </c>
      <c r="D3852" s="7">
        <v>11</v>
      </c>
      <c r="E3852" t="s">
        <v>11206</v>
      </c>
      <c r="F3852" t="s">
        <v>17427</v>
      </c>
      <c r="G3852" s="3">
        <v>2</v>
      </c>
      <c r="H3852" s="4">
        <v>78.666666666666671</v>
      </c>
      <c r="I3852" s="14">
        <f t="shared" si="121"/>
        <v>14.16</v>
      </c>
      <c r="J3852" s="18">
        <f t="shared" si="120"/>
        <v>12.036</v>
      </c>
      <c r="K3852" s="4" t="s">
        <v>16535</v>
      </c>
      <c r="L3852" s="4" t="s">
        <v>16536</v>
      </c>
      <c r="M3852" s="4" t="s">
        <v>16540</v>
      </c>
      <c r="N3852" t="s">
        <v>11207</v>
      </c>
    </row>
    <row r="3853" spans="1:14" ht="40.35" customHeight="1" outlineLevel="2" x14ac:dyDescent="0.2">
      <c r="A3853" t="s">
        <v>11208</v>
      </c>
      <c r="B3853" t="s">
        <v>17744</v>
      </c>
      <c r="C3853" s="7">
        <v>41</v>
      </c>
      <c r="D3853" s="7">
        <v>7</v>
      </c>
      <c r="E3853" t="s">
        <v>11209</v>
      </c>
      <c r="F3853" t="s">
        <v>17428</v>
      </c>
      <c r="G3853" s="3">
        <v>3</v>
      </c>
      <c r="H3853" s="4">
        <v>78.666666666666671</v>
      </c>
      <c r="I3853" s="14">
        <f t="shared" si="121"/>
        <v>14.16</v>
      </c>
      <c r="J3853" s="18">
        <f t="shared" si="120"/>
        <v>12.036</v>
      </c>
      <c r="K3853" s="4" t="s">
        <v>16535</v>
      </c>
      <c r="L3853" s="4" t="s">
        <v>16536</v>
      </c>
      <c r="M3853" s="4" t="s">
        <v>16540</v>
      </c>
      <c r="N3853" t="s">
        <v>11210</v>
      </c>
    </row>
    <row r="3854" spans="1:14" ht="40.35" customHeight="1" outlineLevel="2" x14ac:dyDescent="0.2">
      <c r="A3854" t="s">
        <v>11211</v>
      </c>
      <c r="B3854" t="s">
        <v>17744</v>
      </c>
      <c r="C3854" s="7">
        <v>41.5</v>
      </c>
      <c r="D3854" s="7" t="s">
        <v>17757</v>
      </c>
      <c r="E3854" t="s">
        <v>11212</v>
      </c>
      <c r="F3854" t="s">
        <v>17428</v>
      </c>
      <c r="G3854" s="3">
        <v>1</v>
      </c>
      <c r="H3854" s="4">
        <v>78.666666666666671</v>
      </c>
      <c r="I3854" s="14">
        <f t="shared" si="121"/>
        <v>14.16</v>
      </c>
      <c r="J3854" s="18">
        <f t="shared" si="120"/>
        <v>12.036</v>
      </c>
      <c r="K3854" s="4" t="s">
        <v>16535</v>
      </c>
      <c r="L3854" s="4" t="s">
        <v>16536</v>
      </c>
      <c r="M3854" s="4" t="s">
        <v>16540</v>
      </c>
      <c r="N3854" t="s">
        <v>11213</v>
      </c>
    </row>
    <row r="3855" spans="1:14" ht="40.35" customHeight="1" outlineLevel="2" x14ac:dyDescent="0.2">
      <c r="A3855" t="s">
        <v>11214</v>
      </c>
      <c r="B3855" t="s">
        <v>17744</v>
      </c>
      <c r="C3855" s="7">
        <v>42</v>
      </c>
      <c r="D3855" s="7">
        <v>8</v>
      </c>
      <c r="E3855" t="s">
        <v>11215</v>
      </c>
      <c r="F3855" t="s">
        <v>17428</v>
      </c>
      <c r="G3855" s="3">
        <v>9</v>
      </c>
      <c r="H3855" s="4">
        <v>78.666666666666671</v>
      </c>
      <c r="I3855" s="14">
        <f t="shared" si="121"/>
        <v>14.16</v>
      </c>
      <c r="J3855" s="18">
        <f t="shared" si="120"/>
        <v>12.036</v>
      </c>
      <c r="K3855" s="4" t="s">
        <v>16535</v>
      </c>
      <c r="L3855" s="4" t="s">
        <v>16536</v>
      </c>
      <c r="M3855" s="4" t="s">
        <v>16540</v>
      </c>
      <c r="N3855" t="s">
        <v>11216</v>
      </c>
    </row>
    <row r="3856" spans="1:14" ht="40.35" customHeight="1" outlineLevel="2" x14ac:dyDescent="0.2">
      <c r="A3856" t="s">
        <v>11217</v>
      </c>
      <c r="B3856" t="s">
        <v>17744</v>
      </c>
      <c r="C3856" s="7">
        <v>43</v>
      </c>
      <c r="D3856" s="7">
        <v>9</v>
      </c>
      <c r="E3856" t="s">
        <v>11218</v>
      </c>
      <c r="F3856" t="s">
        <v>17428</v>
      </c>
      <c r="G3856" s="3">
        <v>25</v>
      </c>
      <c r="H3856" s="4">
        <v>78.666666666666671</v>
      </c>
      <c r="I3856" s="14">
        <f t="shared" si="121"/>
        <v>14.16</v>
      </c>
      <c r="J3856" s="18">
        <f t="shared" si="120"/>
        <v>12.036</v>
      </c>
      <c r="K3856" s="4" t="s">
        <v>16535</v>
      </c>
      <c r="L3856" s="4" t="s">
        <v>16536</v>
      </c>
      <c r="M3856" s="4" t="s">
        <v>16540</v>
      </c>
      <c r="N3856" t="s">
        <v>11219</v>
      </c>
    </row>
    <row r="3857" spans="1:14" ht="40.35" customHeight="1" outlineLevel="2" x14ac:dyDescent="0.2">
      <c r="A3857" t="s">
        <v>11220</v>
      </c>
      <c r="B3857" t="s">
        <v>17744</v>
      </c>
      <c r="C3857" s="7">
        <v>45.5</v>
      </c>
      <c r="D3857" s="7" t="s">
        <v>17754</v>
      </c>
      <c r="E3857" t="s">
        <v>11221</v>
      </c>
      <c r="F3857" t="s">
        <v>17428</v>
      </c>
      <c r="G3857" s="3">
        <v>7</v>
      </c>
      <c r="H3857" s="4">
        <v>78.666666666666671</v>
      </c>
      <c r="I3857" s="14">
        <f t="shared" si="121"/>
        <v>14.16</v>
      </c>
      <c r="J3857" s="18">
        <f t="shared" si="120"/>
        <v>12.036</v>
      </c>
      <c r="K3857" s="4" t="s">
        <v>16535</v>
      </c>
      <c r="L3857" s="4" t="s">
        <v>16536</v>
      </c>
      <c r="M3857" s="4" t="s">
        <v>16540</v>
      </c>
      <c r="N3857" t="s">
        <v>11222</v>
      </c>
    </row>
    <row r="3858" spans="1:14" ht="40.35" customHeight="1" outlineLevel="2" x14ac:dyDescent="0.2">
      <c r="A3858" t="s">
        <v>11223</v>
      </c>
      <c r="B3858" t="s">
        <v>17744</v>
      </c>
      <c r="C3858" s="7">
        <v>48</v>
      </c>
      <c r="D3858" s="7">
        <v>13</v>
      </c>
      <c r="E3858" t="s">
        <v>11224</v>
      </c>
      <c r="F3858" t="s">
        <v>17429</v>
      </c>
      <c r="G3858" s="3">
        <v>1</v>
      </c>
      <c r="H3858" s="4">
        <v>78.666666666666671</v>
      </c>
      <c r="I3858" s="14">
        <f t="shared" si="121"/>
        <v>14.16</v>
      </c>
      <c r="J3858" s="18">
        <f t="shared" si="120"/>
        <v>12.036</v>
      </c>
      <c r="K3858" s="4" t="s">
        <v>16535</v>
      </c>
      <c r="L3858" s="4" t="s">
        <v>16536</v>
      </c>
      <c r="M3858" s="4" t="s">
        <v>16540</v>
      </c>
      <c r="N3858" t="s">
        <v>11225</v>
      </c>
    </row>
    <row r="3859" spans="1:14" ht="40.35" customHeight="1" outlineLevel="2" x14ac:dyDescent="0.2">
      <c r="A3859" t="s">
        <v>8817</v>
      </c>
      <c r="B3859" t="s">
        <v>17744</v>
      </c>
      <c r="C3859" s="7">
        <v>44</v>
      </c>
      <c r="D3859" s="7" t="s">
        <v>17749</v>
      </c>
      <c r="E3859" t="s">
        <v>8818</v>
      </c>
      <c r="F3859" t="s">
        <v>17231</v>
      </c>
      <c r="G3859" s="3">
        <v>3</v>
      </c>
      <c r="H3859" s="4">
        <v>78.666666666666671</v>
      </c>
      <c r="I3859" s="14">
        <f t="shared" si="121"/>
        <v>14.16</v>
      </c>
      <c r="J3859" s="18">
        <f t="shared" si="120"/>
        <v>12.036</v>
      </c>
      <c r="K3859" s="4" t="s">
        <v>16535</v>
      </c>
      <c r="L3859" s="4" t="s">
        <v>16536</v>
      </c>
      <c r="M3859" s="4" t="s">
        <v>16540</v>
      </c>
      <c r="N3859" t="s">
        <v>8819</v>
      </c>
    </row>
    <row r="3860" spans="1:14" ht="40.35" customHeight="1" outlineLevel="2" x14ac:dyDescent="0.2">
      <c r="A3860" t="s">
        <v>11226</v>
      </c>
      <c r="B3860" t="s">
        <v>17744</v>
      </c>
      <c r="C3860" s="7">
        <v>46</v>
      </c>
      <c r="D3860" s="7">
        <v>11</v>
      </c>
      <c r="E3860" t="s">
        <v>11227</v>
      </c>
      <c r="F3860" t="s">
        <v>17232</v>
      </c>
      <c r="G3860" s="3">
        <v>1</v>
      </c>
      <c r="H3860" s="4">
        <v>105</v>
      </c>
      <c r="I3860" s="14">
        <f t="shared" si="121"/>
        <v>18.899999999999999</v>
      </c>
      <c r="J3860" s="18">
        <f t="shared" si="120"/>
        <v>16.064999999999998</v>
      </c>
      <c r="K3860" s="4" t="s">
        <v>16535</v>
      </c>
      <c r="L3860" s="4" t="s">
        <v>16536</v>
      </c>
      <c r="M3860" s="4" t="s">
        <v>16541</v>
      </c>
      <c r="N3860" t="s">
        <v>11228</v>
      </c>
    </row>
    <row r="3861" spans="1:14" ht="40.35" customHeight="1" outlineLevel="2" x14ac:dyDescent="0.2">
      <c r="A3861" t="s">
        <v>11229</v>
      </c>
      <c r="B3861" t="s">
        <v>17744</v>
      </c>
      <c r="C3861" s="7">
        <v>46</v>
      </c>
      <c r="D3861" s="7">
        <v>11</v>
      </c>
      <c r="E3861" t="s">
        <v>11230</v>
      </c>
      <c r="F3861" t="s">
        <v>17233</v>
      </c>
      <c r="G3861" s="3">
        <v>1</v>
      </c>
      <c r="H3861" s="4">
        <v>105</v>
      </c>
      <c r="I3861" s="14">
        <f t="shared" si="121"/>
        <v>18.899999999999999</v>
      </c>
      <c r="J3861" s="18">
        <f t="shared" si="120"/>
        <v>16.064999999999998</v>
      </c>
      <c r="K3861" s="4" t="s">
        <v>16535</v>
      </c>
      <c r="L3861" s="4" t="s">
        <v>16536</v>
      </c>
      <c r="M3861" s="4" t="s">
        <v>16541</v>
      </c>
      <c r="N3861" t="s">
        <v>11231</v>
      </c>
    </row>
    <row r="3862" spans="1:14" ht="40.35" customHeight="1" outlineLevel="2" x14ac:dyDescent="0.2">
      <c r="A3862" t="s">
        <v>11232</v>
      </c>
      <c r="B3862" t="s">
        <v>17744</v>
      </c>
      <c r="C3862" s="7">
        <v>41.5</v>
      </c>
      <c r="D3862" s="7" t="s">
        <v>17757</v>
      </c>
      <c r="E3862" t="s">
        <v>11233</v>
      </c>
      <c r="F3862" t="s">
        <v>17430</v>
      </c>
      <c r="G3862" s="3">
        <v>1</v>
      </c>
      <c r="H3862" s="4">
        <v>113.75000000000001</v>
      </c>
      <c r="I3862" s="14">
        <f t="shared" si="121"/>
        <v>20.475000000000001</v>
      </c>
      <c r="J3862" s="18">
        <f t="shared" si="120"/>
        <v>17.403750000000002</v>
      </c>
      <c r="K3862" s="4" t="s">
        <v>16535</v>
      </c>
      <c r="L3862" s="4" t="s">
        <v>16536</v>
      </c>
      <c r="M3862" s="4" t="s">
        <v>16541</v>
      </c>
      <c r="N3862" t="s">
        <v>11234</v>
      </c>
    </row>
    <row r="3863" spans="1:14" ht="40.35" customHeight="1" outlineLevel="2" x14ac:dyDescent="0.2">
      <c r="A3863" t="s">
        <v>11235</v>
      </c>
      <c r="B3863" t="s">
        <v>17744</v>
      </c>
      <c r="C3863" s="7">
        <v>40</v>
      </c>
      <c r="D3863" s="7" t="s">
        <v>17752</v>
      </c>
      <c r="E3863" t="s">
        <v>11236</v>
      </c>
      <c r="F3863" t="s">
        <v>17431</v>
      </c>
      <c r="G3863" s="3">
        <v>4</v>
      </c>
      <c r="H3863" s="4">
        <v>105</v>
      </c>
      <c r="I3863" s="14">
        <f t="shared" si="121"/>
        <v>18.899999999999999</v>
      </c>
      <c r="J3863" s="18">
        <f t="shared" si="120"/>
        <v>16.064999999999998</v>
      </c>
      <c r="K3863" s="4" t="s">
        <v>16535</v>
      </c>
      <c r="L3863" s="4" t="s">
        <v>16536</v>
      </c>
      <c r="M3863" s="4" t="s">
        <v>16537</v>
      </c>
      <c r="N3863" t="s">
        <v>11237</v>
      </c>
    </row>
    <row r="3864" spans="1:14" ht="40.35" customHeight="1" outlineLevel="2" x14ac:dyDescent="0.2">
      <c r="A3864" t="s">
        <v>11238</v>
      </c>
      <c r="B3864" t="s">
        <v>17744</v>
      </c>
      <c r="C3864" s="7">
        <v>41</v>
      </c>
      <c r="D3864" s="7">
        <v>7</v>
      </c>
      <c r="E3864" t="s">
        <v>11239</v>
      </c>
      <c r="F3864" t="s">
        <v>17431</v>
      </c>
      <c r="G3864" s="3">
        <v>18</v>
      </c>
      <c r="H3864" s="4">
        <v>105</v>
      </c>
      <c r="I3864" s="14">
        <f t="shared" si="121"/>
        <v>18.899999999999999</v>
      </c>
      <c r="J3864" s="18">
        <f t="shared" si="120"/>
        <v>16.064999999999998</v>
      </c>
      <c r="K3864" s="4" t="s">
        <v>16535</v>
      </c>
      <c r="L3864" s="4" t="s">
        <v>16536</v>
      </c>
      <c r="M3864" s="4" t="s">
        <v>16537</v>
      </c>
      <c r="N3864" t="s">
        <v>11240</v>
      </c>
    </row>
    <row r="3865" spans="1:14" ht="40.35" customHeight="1" outlineLevel="2" x14ac:dyDescent="0.2">
      <c r="A3865" t="s">
        <v>11241</v>
      </c>
      <c r="B3865" t="s">
        <v>17744</v>
      </c>
      <c r="C3865" s="7">
        <v>41.5</v>
      </c>
      <c r="D3865" s="7" t="s">
        <v>17757</v>
      </c>
      <c r="E3865" t="s">
        <v>11242</v>
      </c>
      <c r="F3865" t="s">
        <v>17431</v>
      </c>
      <c r="G3865" s="3">
        <v>9</v>
      </c>
      <c r="H3865" s="4">
        <v>105</v>
      </c>
      <c r="I3865" s="14">
        <f t="shared" si="121"/>
        <v>18.899999999999999</v>
      </c>
      <c r="J3865" s="18">
        <f t="shared" si="120"/>
        <v>16.064999999999998</v>
      </c>
      <c r="K3865" s="4" t="s">
        <v>16535</v>
      </c>
      <c r="L3865" s="4" t="s">
        <v>16536</v>
      </c>
      <c r="M3865" s="4" t="s">
        <v>16537</v>
      </c>
      <c r="N3865" t="s">
        <v>11243</v>
      </c>
    </row>
    <row r="3866" spans="1:14" ht="40.35" customHeight="1" outlineLevel="2" x14ac:dyDescent="0.2">
      <c r="A3866" t="s">
        <v>11244</v>
      </c>
      <c r="B3866" t="s">
        <v>17744</v>
      </c>
      <c r="C3866" s="7">
        <v>42</v>
      </c>
      <c r="D3866" s="7">
        <v>8</v>
      </c>
      <c r="E3866" t="s">
        <v>11245</v>
      </c>
      <c r="F3866" t="s">
        <v>17431</v>
      </c>
      <c r="G3866" s="3">
        <v>18</v>
      </c>
      <c r="H3866" s="4">
        <v>105</v>
      </c>
      <c r="I3866" s="14">
        <f t="shared" si="121"/>
        <v>18.899999999999999</v>
      </c>
      <c r="J3866" s="18">
        <f t="shared" si="120"/>
        <v>16.064999999999998</v>
      </c>
      <c r="K3866" s="4" t="s">
        <v>16535</v>
      </c>
      <c r="L3866" s="4" t="s">
        <v>16536</v>
      </c>
      <c r="M3866" s="4" t="s">
        <v>16537</v>
      </c>
      <c r="N3866" t="s">
        <v>11246</v>
      </c>
    </row>
    <row r="3867" spans="1:14" ht="40.35" customHeight="1" outlineLevel="2" x14ac:dyDescent="0.2">
      <c r="A3867" t="s">
        <v>11247</v>
      </c>
      <c r="B3867" t="s">
        <v>17744</v>
      </c>
      <c r="C3867" s="7">
        <v>42.5</v>
      </c>
      <c r="D3867" s="7" t="s">
        <v>17748</v>
      </c>
      <c r="E3867" t="s">
        <v>11248</v>
      </c>
      <c r="F3867" t="s">
        <v>17431</v>
      </c>
      <c r="G3867" s="3">
        <v>6</v>
      </c>
      <c r="H3867" s="4">
        <v>105</v>
      </c>
      <c r="I3867" s="14">
        <f t="shared" si="121"/>
        <v>18.899999999999999</v>
      </c>
      <c r="J3867" s="18">
        <f t="shared" si="120"/>
        <v>16.064999999999998</v>
      </c>
      <c r="K3867" s="4" t="s">
        <v>16535</v>
      </c>
      <c r="L3867" s="4" t="s">
        <v>16536</v>
      </c>
      <c r="M3867" s="4" t="s">
        <v>16537</v>
      </c>
      <c r="N3867" t="s">
        <v>11249</v>
      </c>
    </row>
    <row r="3868" spans="1:14" ht="40.35" customHeight="1" outlineLevel="2" x14ac:dyDescent="0.2">
      <c r="A3868" t="s">
        <v>11250</v>
      </c>
      <c r="B3868" t="s">
        <v>17744</v>
      </c>
      <c r="C3868" s="7">
        <v>43</v>
      </c>
      <c r="D3868" s="7">
        <v>9</v>
      </c>
      <c r="E3868" t="s">
        <v>11251</v>
      </c>
      <c r="F3868" t="s">
        <v>17431</v>
      </c>
      <c r="G3868" s="3">
        <v>19</v>
      </c>
      <c r="H3868" s="4">
        <v>105</v>
      </c>
      <c r="I3868" s="14">
        <f t="shared" si="121"/>
        <v>18.899999999999999</v>
      </c>
      <c r="J3868" s="18">
        <f t="shared" si="120"/>
        <v>16.064999999999998</v>
      </c>
      <c r="K3868" s="4" t="s">
        <v>16535</v>
      </c>
      <c r="L3868" s="4" t="s">
        <v>16536</v>
      </c>
      <c r="M3868" s="4" t="s">
        <v>16537</v>
      </c>
      <c r="N3868" t="s">
        <v>11252</v>
      </c>
    </row>
    <row r="3869" spans="1:14" ht="40.35" customHeight="1" outlineLevel="2" x14ac:dyDescent="0.2">
      <c r="A3869" t="s">
        <v>11253</v>
      </c>
      <c r="B3869" t="s">
        <v>17744</v>
      </c>
      <c r="C3869" s="7">
        <v>44</v>
      </c>
      <c r="D3869" s="7" t="s">
        <v>17749</v>
      </c>
      <c r="E3869" t="s">
        <v>11254</v>
      </c>
      <c r="F3869" t="s">
        <v>17431</v>
      </c>
      <c r="G3869" s="3">
        <v>2</v>
      </c>
      <c r="H3869" s="4">
        <v>105</v>
      </c>
      <c r="I3869" s="14">
        <f t="shared" si="121"/>
        <v>18.899999999999999</v>
      </c>
      <c r="J3869" s="18">
        <f t="shared" si="120"/>
        <v>16.064999999999998</v>
      </c>
      <c r="K3869" s="4" t="s">
        <v>16535</v>
      </c>
      <c r="L3869" s="4" t="s">
        <v>16536</v>
      </c>
      <c r="M3869" s="4" t="s">
        <v>16537</v>
      </c>
      <c r="N3869" t="s">
        <v>11255</v>
      </c>
    </row>
    <row r="3870" spans="1:14" ht="40.35" customHeight="1" outlineLevel="2" x14ac:dyDescent="0.2">
      <c r="A3870" t="s">
        <v>11256</v>
      </c>
      <c r="B3870" t="s">
        <v>17744</v>
      </c>
      <c r="C3870" s="7">
        <v>45</v>
      </c>
      <c r="D3870" s="7">
        <v>10</v>
      </c>
      <c r="E3870" t="s">
        <v>11257</v>
      </c>
      <c r="F3870" t="s">
        <v>17431</v>
      </c>
      <c r="G3870" s="3">
        <v>13</v>
      </c>
      <c r="H3870" s="4">
        <v>105</v>
      </c>
      <c r="I3870" s="14">
        <f t="shared" si="121"/>
        <v>18.899999999999999</v>
      </c>
      <c r="J3870" s="18">
        <f t="shared" si="120"/>
        <v>16.064999999999998</v>
      </c>
      <c r="K3870" s="4" t="s">
        <v>16535</v>
      </c>
      <c r="L3870" s="4" t="s">
        <v>16536</v>
      </c>
      <c r="M3870" s="4" t="s">
        <v>16537</v>
      </c>
      <c r="N3870" t="s">
        <v>11258</v>
      </c>
    </row>
    <row r="3871" spans="1:14" ht="40.35" customHeight="1" outlineLevel="2" x14ac:dyDescent="0.2">
      <c r="A3871" t="s">
        <v>11259</v>
      </c>
      <c r="B3871" t="s">
        <v>17744</v>
      </c>
      <c r="C3871" s="7">
        <v>45.5</v>
      </c>
      <c r="D3871" s="7" t="s">
        <v>17754</v>
      </c>
      <c r="E3871" t="s">
        <v>11260</v>
      </c>
      <c r="F3871" t="s">
        <v>17431</v>
      </c>
      <c r="G3871" s="3">
        <v>1</v>
      </c>
      <c r="H3871" s="4">
        <v>105</v>
      </c>
      <c r="I3871" s="14">
        <f t="shared" si="121"/>
        <v>18.899999999999999</v>
      </c>
      <c r="J3871" s="18">
        <f t="shared" si="120"/>
        <v>16.064999999999998</v>
      </c>
      <c r="K3871" s="4" t="s">
        <v>16535</v>
      </c>
      <c r="L3871" s="4" t="s">
        <v>16536</v>
      </c>
      <c r="M3871" s="4" t="s">
        <v>16537</v>
      </c>
      <c r="N3871" t="s">
        <v>11261</v>
      </c>
    </row>
    <row r="3872" spans="1:14" ht="40.35" customHeight="1" outlineLevel="2" x14ac:dyDescent="0.2">
      <c r="A3872" t="s">
        <v>11262</v>
      </c>
      <c r="B3872" t="s">
        <v>17744</v>
      </c>
      <c r="C3872" s="7">
        <v>46</v>
      </c>
      <c r="D3872" s="7">
        <v>11</v>
      </c>
      <c r="E3872" t="s">
        <v>11263</v>
      </c>
      <c r="F3872" t="s">
        <v>17431</v>
      </c>
      <c r="G3872" s="3">
        <v>2</v>
      </c>
      <c r="H3872" s="4">
        <v>105</v>
      </c>
      <c r="I3872" s="14">
        <f t="shared" si="121"/>
        <v>18.899999999999999</v>
      </c>
      <c r="J3872" s="18">
        <f t="shared" si="120"/>
        <v>16.064999999999998</v>
      </c>
      <c r="K3872" s="4" t="s">
        <v>16535</v>
      </c>
      <c r="L3872" s="4" t="s">
        <v>16536</v>
      </c>
      <c r="M3872" s="4" t="s">
        <v>16537</v>
      </c>
      <c r="N3872" t="s">
        <v>11264</v>
      </c>
    </row>
    <row r="3873" spans="1:14" ht="40.35" customHeight="1" outlineLevel="2" x14ac:dyDescent="0.2">
      <c r="A3873" t="s">
        <v>11265</v>
      </c>
      <c r="B3873" t="s">
        <v>17744</v>
      </c>
      <c r="C3873" s="7">
        <v>40</v>
      </c>
      <c r="D3873" s="7" t="s">
        <v>17752</v>
      </c>
      <c r="E3873" t="s">
        <v>11266</v>
      </c>
      <c r="F3873" t="s">
        <v>17432</v>
      </c>
      <c r="G3873" s="3">
        <v>4</v>
      </c>
      <c r="H3873" s="4">
        <v>87.416666666666671</v>
      </c>
      <c r="I3873" s="14">
        <f t="shared" si="121"/>
        <v>15.734999999999999</v>
      </c>
      <c r="J3873" s="18">
        <f t="shared" si="120"/>
        <v>13.374749999999999</v>
      </c>
      <c r="K3873" s="4" t="s">
        <v>16535</v>
      </c>
      <c r="L3873" s="4" t="s">
        <v>16536</v>
      </c>
      <c r="M3873" s="4" t="s">
        <v>16541</v>
      </c>
      <c r="N3873" t="s">
        <v>11267</v>
      </c>
    </row>
    <row r="3874" spans="1:14" ht="40.35" customHeight="1" outlineLevel="2" x14ac:dyDescent="0.2">
      <c r="A3874" t="s">
        <v>11268</v>
      </c>
      <c r="B3874" t="s">
        <v>17744</v>
      </c>
      <c r="C3874" s="7">
        <v>41</v>
      </c>
      <c r="D3874" s="7">
        <v>7</v>
      </c>
      <c r="E3874" t="s">
        <v>11269</v>
      </c>
      <c r="F3874" t="s">
        <v>17432</v>
      </c>
      <c r="G3874" s="3">
        <v>36</v>
      </c>
      <c r="H3874" s="4">
        <v>87.416666666666671</v>
      </c>
      <c r="I3874" s="14">
        <f t="shared" si="121"/>
        <v>15.734999999999999</v>
      </c>
      <c r="J3874" s="18">
        <f t="shared" si="120"/>
        <v>13.374749999999999</v>
      </c>
      <c r="K3874" s="4" t="s">
        <v>16535</v>
      </c>
      <c r="L3874" s="4" t="s">
        <v>16536</v>
      </c>
      <c r="M3874" s="4" t="s">
        <v>16541</v>
      </c>
      <c r="N3874" t="s">
        <v>11270</v>
      </c>
    </row>
    <row r="3875" spans="1:14" ht="40.35" customHeight="1" outlineLevel="2" x14ac:dyDescent="0.2">
      <c r="A3875" t="s">
        <v>11271</v>
      </c>
      <c r="B3875" t="s">
        <v>17744</v>
      </c>
      <c r="C3875" s="7">
        <v>41.5</v>
      </c>
      <c r="D3875" s="7" t="s">
        <v>17757</v>
      </c>
      <c r="E3875" t="s">
        <v>11272</v>
      </c>
      <c r="F3875" t="s">
        <v>17432</v>
      </c>
      <c r="G3875" s="3">
        <v>26</v>
      </c>
      <c r="H3875" s="4">
        <v>87.416666666666671</v>
      </c>
      <c r="I3875" s="14">
        <f t="shared" si="121"/>
        <v>15.734999999999999</v>
      </c>
      <c r="J3875" s="18">
        <f t="shared" si="120"/>
        <v>13.374749999999999</v>
      </c>
      <c r="K3875" s="4" t="s">
        <v>16535</v>
      </c>
      <c r="L3875" s="4" t="s">
        <v>16536</v>
      </c>
      <c r="M3875" s="4" t="s">
        <v>16541</v>
      </c>
      <c r="N3875" t="s">
        <v>11273</v>
      </c>
    </row>
    <row r="3876" spans="1:14" ht="40.35" customHeight="1" outlineLevel="2" x14ac:dyDescent="0.2">
      <c r="A3876" t="s">
        <v>11274</v>
      </c>
      <c r="B3876" t="s">
        <v>17744</v>
      </c>
      <c r="C3876" s="7">
        <v>42</v>
      </c>
      <c r="D3876" s="7">
        <v>8</v>
      </c>
      <c r="E3876" t="s">
        <v>11275</v>
      </c>
      <c r="F3876" t="s">
        <v>17432</v>
      </c>
      <c r="G3876" s="3">
        <v>50</v>
      </c>
      <c r="H3876" s="4">
        <v>87.416666666666671</v>
      </c>
      <c r="I3876" s="14">
        <f t="shared" si="121"/>
        <v>15.734999999999999</v>
      </c>
      <c r="J3876" s="18">
        <f t="shared" si="120"/>
        <v>13.374749999999999</v>
      </c>
      <c r="K3876" s="4" t="s">
        <v>16535</v>
      </c>
      <c r="L3876" s="4" t="s">
        <v>16536</v>
      </c>
      <c r="M3876" s="4" t="s">
        <v>16541</v>
      </c>
      <c r="N3876" t="s">
        <v>11276</v>
      </c>
    </row>
    <row r="3877" spans="1:14" ht="40.35" customHeight="1" outlineLevel="2" x14ac:dyDescent="0.2">
      <c r="A3877" t="s">
        <v>11277</v>
      </c>
      <c r="B3877" t="s">
        <v>17744</v>
      </c>
      <c r="C3877" s="7">
        <v>42.5</v>
      </c>
      <c r="D3877" s="7" t="s">
        <v>17748</v>
      </c>
      <c r="E3877" t="s">
        <v>11278</v>
      </c>
      <c r="F3877" t="s">
        <v>17432</v>
      </c>
      <c r="G3877" s="3">
        <v>34</v>
      </c>
      <c r="H3877" s="4">
        <v>87.416666666666671</v>
      </c>
      <c r="I3877" s="14">
        <f t="shared" si="121"/>
        <v>15.734999999999999</v>
      </c>
      <c r="J3877" s="18">
        <f t="shared" si="120"/>
        <v>13.374749999999999</v>
      </c>
      <c r="K3877" s="4" t="s">
        <v>16535</v>
      </c>
      <c r="L3877" s="4" t="s">
        <v>16536</v>
      </c>
      <c r="M3877" s="4" t="s">
        <v>16541</v>
      </c>
      <c r="N3877" t="s">
        <v>11279</v>
      </c>
    </row>
    <row r="3878" spans="1:14" ht="40.35" customHeight="1" outlineLevel="2" x14ac:dyDescent="0.2">
      <c r="A3878" t="s">
        <v>11280</v>
      </c>
      <c r="B3878" t="s">
        <v>17744</v>
      </c>
      <c r="C3878" s="7">
        <v>43</v>
      </c>
      <c r="D3878" s="7">
        <v>9</v>
      </c>
      <c r="E3878" t="s">
        <v>11281</v>
      </c>
      <c r="F3878" t="s">
        <v>17432</v>
      </c>
      <c r="G3878" s="3">
        <v>45</v>
      </c>
      <c r="H3878" s="4">
        <v>87.416666666666671</v>
      </c>
      <c r="I3878" s="14">
        <f t="shared" si="121"/>
        <v>15.734999999999999</v>
      </c>
      <c r="J3878" s="18">
        <f t="shared" si="120"/>
        <v>13.374749999999999</v>
      </c>
      <c r="K3878" s="4" t="s">
        <v>16535</v>
      </c>
      <c r="L3878" s="4" t="s">
        <v>16536</v>
      </c>
      <c r="M3878" s="4" t="s">
        <v>16541</v>
      </c>
      <c r="N3878" t="s">
        <v>11282</v>
      </c>
    </row>
    <row r="3879" spans="1:14" ht="40.35" customHeight="1" outlineLevel="2" x14ac:dyDescent="0.2">
      <c r="A3879" t="s">
        <v>11283</v>
      </c>
      <c r="B3879" t="s">
        <v>17744</v>
      </c>
      <c r="C3879" s="7">
        <v>44</v>
      </c>
      <c r="D3879" s="7" t="s">
        <v>17749</v>
      </c>
      <c r="E3879" t="s">
        <v>11284</v>
      </c>
      <c r="F3879" t="s">
        <v>17432</v>
      </c>
      <c r="G3879" s="3">
        <v>54</v>
      </c>
      <c r="H3879" s="4">
        <v>87.416666666666671</v>
      </c>
      <c r="I3879" s="14">
        <f t="shared" si="121"/>
        <v>15.734999999999999</v>
      </c>
      <c r="J3879" s="18">
        <f t="shared" si="120"/>
        <v>13.374749999999999</v>
      </c>
      <c r="K3879" s="4" t="s">
        <v>16535</v>
      </c>
      <c r="L3879" s="4" t="s">
        <v>16536</v>
      </c>
      <c r="M3879" s="4" t="s">
        <v>16541</v>
      </c>
      <c r="N3879" t="s">
        <v>11285</v>
      </c>
    </row>
    <row r="3880" spans="1:14" ht="40.35" customHeight="1" outlineLevel="2" x14ac:dyDescent="0.2">
      <c r="A3880" t="s">
        <v>11286</v>
      </c>
      <c r="B3880" t="s">
        <v>17744</v>
      </c>
      <c r="C3880" s="7">
        <v>45</v>
      </c>
      <c r="D3880" s="7">
        <v>10</v>
      </c>
      <c r="E3880" t="s">
        <v>11287</v>
      </c>
      <c r="F3880" t="s">
        <v>17432</v>
      </c>
      <c r="G3880" s="3">
        <v>6</v>
      </c>
      <c r="H3880" s="4">
        <v>87.416666666666671</v>
      </c>
      <c r="I3880" s="14">
        <f t="shared" si="121"/>
        <v>15.734999999999999</v>
      </c>
      <c r="J3880" s="18">
        <f t="shared" si="120"/>
        <v>13.374749999999999</v>
      </c>
      <c r="K3880" s="4" t="s">
        <v>16535</v>
      </c>
      <c r="L3880" s="4" t="s">
        <v>16536</v>
      </c>
      <c r="M3880" s="4" t="s">
        <v>16541</v>
      </c>
      <c r="N3880" t="s">
        <v>11288</v>
      </c>
    </row>
    <row r="3881" spans="1:14" ht="40.35" customHeight="1" outlineLevel="2" x14ac:dyDescent="0.2">
      <c r="A3881" t="s">
        <v>11289</v>
      </c>
      <c r="B3881" t="s">
        <v>17744</v>
      </c>
      <c r="C3881" s="7">
        <v>45.5</v>
      </c>
      <c r="D3881" s="7" t="s">
        <v>17754</v>
      </c>
      <c r="E3881" t="s">
        <v>11290</v>
      </c>
      <c r="F3881" t="s">
        <v>17432</v>
      </c>
      <c r="G3881" s="3">
        <v>26</v>
      </c>
      <c r="H3881" s="4">
        <v>87.416666666666671</v>
      </c>
      <c r="I3881" s="14">
        <f t="shared" si="121"/>
        <v>15.734999999999999</v>
      </c>
      <c r="J3881" s="18">
        <f t="shared" si="120"/>
        <v>13.374749999999999</v>
      </c>
      <c r="K3881" s="4" t="s">
        <v>16535</v>
      </c>
      <c r="L3881" s="4" t="s">
        <v>16536</v>
      </c>
      <c r="M3881" s="4" t="s">
        <v>16541</v>
      </c>
      <c r="N3881" t="s">
        <v>11291</v>
      </c>
    </row>
    <row r="3882" spans="1:14" ht="40.35" customHeight="1" outlineLevel="2" x14ac:dyDescent="0.2">
      <c r="A3882" t="s">
        <v>11292</v>
      </c>
      <c r="B3882" t="s">
        <v>17744</v>
      </c>
      <c r="C3882" s="7">
        <v>41</v>
      </c>
      <c r="D3882" s="7">
        <v>7</v>
      </c>
      <c r="E3882" t="s">
        <v>11293</v>
      </c>
      <c r="F3882" t="s">
        <v>17433</v>
      </c>
      <c r="G3882" s="3">
        <v>11</v>
      </c>
      <c r="H3882" s="4">
        <v>113.75000000000001</v>
      </c>
      <c r="I3882" s="14">
        <f t="shared" si="121"/>
        <v>20.475000000000001</v>
      </c>
      <c r="J3882" s="18">
        <f t="shared" si="120"/>
        <v>17.403750000000002</v>
      </c>
      <c r="K3882" s="4" t="s">
        <v>16535</v>
      </c>
      <c r="L3882" s="4" t="s">
        <v>16536</v>
      </c>
      <c r="M3882" s="4" t="s">
        <v>16537</v>
      </c>
      <c r="N3882" t="s">
        <v>11294</v>
      </c>
    </row>
    <row r="3883" spans="1:14" ht="40.35" customHeight="1" outlineLevel="2" x14ac:dyDescent="0.2">
      <c r="A3883" t="s">
        <v>11295</v>
      </c>
      <c r="B3883" t="s">
        <v>17744</v>
      </c>
      <c r="C3883" s="7">
        <v>42</v>
      </c>
      <c r="D3883" s="7">
        <v>8</v>
      </c>
      <c r="E3883" t="s">
        <v>11296</v>
      </c>
      <c r="F3883" t="s">
        <v>17433</v>
      </c>
      <c r="G3883" s="3">
        <v>9</v>
      </c>
      <c r="H3883" s="4">
        <v>113.75000000000001</v>
      </c>
      <c r="I3883" s="14">
        <f t="shared" si="121"/>
        <v>20.475000000000001</v>
      </c>
      <c r="J3883" s="18">
        <f t="shared" si="120"/>
        <v>17.403750000000002</v>
      </c>
      <c r="K3883" s="4" t="s">
        <v>16535</v>
      </c>
      <c r="L3883" s="4" t="s">
        <v>16536</v>
      </c>
      <c r="M3883" s="4" t="s">
        <v>16537</v>
      </c>
      <c r="N3883" t="s">
        <v>11297</v>
      </c>
    </row>
    <row r="3884" spans="1:14" ht="40.35" customHeight="1" outlineLevel="2" x14ac:dyDescent="0.2">
      <c r="A3884" t="s">
        <v>11298</v>
      </c>
      <c r="B3884" t="s">
        <v>17744</v>
      </c>
      <c r="C3884" s="7">
        <v>43</v>
      </c>
      <c r="D3884" s="7">
        <v>9</v>
      </c>
      <c r="E3884" t="s">
        <v>11299</v>
      </c>
      <c r="F3884" t="s">
        <v>17433</v>
      </c>
      <c r="G3884" s="3">
        <v>15</v>
      </c>
      <c r="H3884" s="4">
        <v>113.75000000000001</v>
      </c>
      <c r="I3884" s="14">
        <f t="shared" si="121"/>
        <v>20.475000000000001</v>
      </c>
      <c r="J3884" s="18">
        <f t="shared" si="120"/>
        <v>17.403750000000002</v>
      </c>
      <c r="K3884" s="4" t="s">
        <v>16535</v>
      </c>
      <c r="L3884" s="4" t="s">
        <v>16536</v>
      </c>
      <c r="M3884" s="4" t="s">
        <v>16537</v>
      </c>
      <c r="N3884" t="s">
        <v>11300</v>
      </c>
    </row>
    <row r="3885" spans="1:14" ht="40.35" customHeight="1" outlineLevel="2" x14ac:dyDescent="0.2">
      <c r="A3885" t="s">
        <v>11301</v>
      </c>
      <c r="B3885" t="s">
        <v>17744</v>
      </c>
      <c r="C3885" s="7">
        <v>44</v>
      </c>
      <c r="D3885" s="7" t="s">
        <v>17749</v>
      </c>
      <c r="E3885" t="s">
        <v>11302</v>
      </c>
      <c r="F3885" t="s">
        <v>17433</v>
      </c>
      <c r="G3885" s="3">
        <v>12</v>
      </c>
      <c r="H3885" s="4">
        <v>113.75000000000001</v>
      </c>
      <c r="I3885" s="14">
        <f t="shared" si="121"/>
        <v>20.475000000000001</v>
      </c>
      <c r="J3885" s="18">
        <f t="shared" si="120"/>
        <v>17.403750000000002</v>
      </c>
      <c r="K3885" s="4" t="s">
        <v>16535</v>
      </c>
      <c r="L3885" s="4" t="s">
        <v>16536</v>
      </c>
      <c r="M3885" s="4" t="s">
        <v>16537</v>
      </c>
      <c r="N3885" t="s">
        <v>11303</v>
      </c>
    </row>
    <row r="3886" spans="1:14" ht="40.35" customHeight="1" outlineLevel="2" x14ac:dyDescent="0.2">
      <c r="A3886" t="s">
        <v>11304</v>
      </c>
      <c r="B3886" t="s">
        <v>17744</v>
      </c>
      <c r="C3886" s="7">
        <v>45.5</v>
      </c>
      <c r="D3886" s="7" t="s">
        <v>17754</v>
      </c>
      <c r="E3886" t="s">
        <v>11305</v>
      </c>
      <c r="F3886" t="s">
        <v>17433</v>
      </c>
      <c r="G3886" s="3">
        <v>9</v>
      </c>
      <c r="H3886" s="4">
        <v>113.75000000000001</v>
      </c>
      <c r="I3886" s="14">
        <f t="shared" si="121"/>
        <v>20.475000000000001</v>
      </c>
      <c r="J3886" s="18">
        <f t="shared" si="120"/>
        <v>17.403750000000002</v>
      </c>
      <c r="K3886" s="4" t="s">
        <v>16535</v>
      </c>
      <c r="L3886" s="4" t="s">
        <v>16536</v>
      </c>
      <c r="M3886" s="4" t="s">
        <v>16537</v>
      </c>
      <c r="N3886" t="s">
        <v>11306</v>
      </c>
    </row>
    <row r="3887" spans="1:14" ht="40.35" customHeight="1" outlineLevel="2" x14ac:dyDescent="0.2">
      <c r="A3887" t="s">
        <v>11307</v>
      </c>
      <c r="B3887" t="s">
        <v>17744</v>
      </c>
      <c r="C3887" s="7">
        <v>46</v>
      </c>
      <c r="D3887" s="7">
        <v>11</v>
      </c>
      <c r="E3887" t="s">
        <v>11308</v>
      </c>
      <c r="F3887" t="s">
        <v>17433</v>
      </c>
      <c r="G3887" s="3">
        <v>3</v>
      </c>
      <c r="H3887" s="4">
        <v>113.75000000000001</v>
      </c>
      <c r="I3887" s="14">
        <f t="shared" si="121"/>
        <v>20.475000000000001</v>
      </c>
      <c r="J3887" s="18">
        <f t="shared" si="120"/>
        <v>17.403750000000002</v>
      </c>
      <c r="K3887" s="4" t="s">
        <v>16535</v>
      </c>
      <c r="L3887" s="4" t="s">
        <v>16536</v>
      </c>
      <c r="M3887" s="4" t="s">
        <v>16537</v>
      </c>
      <c r="N3887" t="s">
        <v>11309</v>
      </c>
    </row>
    <row r="3888" spans="1:14" ht="40.35" customHeight="1" outlineLevel="2" x14ac:dyDescent="0.2">
      <c r="A3888" t="s">
        <v>11310</v>
      </c>
      <c r="B3888" t="s">
        <v>17744</v>
      </c>
      <c r="C3888" s="7">
        <v>40</v>
      </c>
      <c r="D3888" s="7" t="s">
        <v>17752</v>
      </c>
      <c r="E3888" t="s">
        <v>11311</v>
      </c>
      <c r="F3888" t="s">
        <v>17234</v>
      </c>
      <c r="G3888" s="3">
        <v>2</v>
      </c>
      <c r="H3888" s="4">
        <v>87.416666666666671</v>
      </c>
      <c r="I3888" s="14">
        <f t="shared" si="121"/>
        <v>15.734999999999999</v>
      </c>
      <c r="J3888" s="18">
        <f t="shared" si="120"/>
        <v>13.374749999999999</v>
      </c>
      <c r="K3888" s="4" t="s">
        <v>16535</v>
      </c>
      <c r="L3888" s="4" t="s">
        <v>16536</v>
      </c>
      <c r="M3888" s="4" t="s">
        <v>16537</v>
      </c>
      <c r="N3888" t="s">
        <v>11312</v>
      </c>
    </row>
    <row r="3889" spans="1:14" ht="40.35" customHeight="1" outlineLevel="2" x14ac:dyDescent="0.2">
      <c r="A3889" t="s">
        <v>11313</v>
      </c>
      <c r="B3889" t="s">
        <v>17744</v>
      </c>
      <c r="C3889" s="7">
        <v>43</v>
      </c>
      <c r="D3889" s="7">
        <v>9</v>
      </c>
      <c r="E3889" t="s">
        <v>11314</v>
      </c>
      <c r="F3889" t="s">
        <v>17434</v>
      </c>
      <c r="G3889" s="3">
        <v>1</v>
      </c>
      <c r="H3889" s="4">
        <v>96.250000000000014</v>
      </c>
      <c r="I3889" s="14">
        <f t="shared" si="121"/>
        <v>17.325000000000003</v>
      </c>
      <c r="J3889" s="18">
        <f t="shared" si="120"/>
        <v>14.726250000000002</v>
      </c>
      <c r="K3889" s="4" t="s">
        <v>16535</v>
      </c>
      <c r="L3889" s="4" t="s">
        <v>16536</v>
      </c>
      <c r="M3889" s="4" t="s">
        <v>16537</v>
      </c>
      <c r="N3889" t="s">
        <v>11315</v>
      </c>
    </row>
    <row r="3890" spans="1:14" ht="40.35" customHeight="1" outlineLevel="2" x14ac:dyDescent="0.2">
      <c r="A3890" t="s">
        <v>11316</v>
      </c>
      <c r="B3890" t="s">
        <v>17744</v>
      </c>
      <c r="C3890" s="7">
        <v>39</v>
      </c>
      <c r="D3890" s="7">
        <v>6</v>
      </c>
      <c r="E3890" t="s">
        <v>11317</v>
      </c>
      <c r="F3890" t="s">
        <v>17435</v>
      </c>
      <c r="G3890" s="3">
        <v>1</v>
      </c>
      <c r="H3890" s="4">
        <v>96.250000000000014</v>
      </c>
      <c r="I3890" s="14">
        <f t="shared" si="121"/>
        <v>17.325000000000003</v>
      </c>
      <c r="J3890" s="18">
        <f t="shared" si="120"/>
        <v>14.726250000000002</v>
      </c>
      <c r="K3890" s="4" t="s">
        <v>16535</v>
      </c>
      <c r="L3890" s="4" t="s">
        <v>16536</v>
      </c>
      <c r="M3890" s="4" t="s">
        <v>16537</v>
      </c>
      <c r="N3890" t="s">
        <v>11318</v>
      </c>
    </row>
    <row r="3891" spans="1:14" ht="40.35" customHeight="1" outlineLevel="2" x14ac:dyDescent="0.2">
      <c r="A3891" t="s">
        <v>11319</v>
      </c>
      <c r="B3891" t="s">
        <v>17744</v>
      </c>
      <c r="C3891" s="7">
        <v>41</v>
      </c>
      <c r="D3891" s="7">
        <v>7</v>
      </c>
      <c r="E3891" t="s">
        <v>11320</v>
      </c>
      <c r="F3891" t="s">
        <v>16604</v>
      </c>
      <c r="G3891" s="3">
        <v>1</v>
      </c>
      <c r="H3891" s="4">
        <v>96.250000000000014</v>
      </c>
      <c r="I3891" s="14">
        <f t="shared" si="121"/>
        <v>17.325000000000003</v>
      </c>
      <c r="J3891" s="18">
        <f t="shared" si="120"/>
        <v>14.726250000000002</v>
      </c>
      <c r="K3891" s="4" t="s">
        <v>16535</v>
      </c>
      <c r="L3891" s="4" t="s">
        <v>16536</v>
      </c>
      <c r="M3891" s="4" t="s">
        <v>16537</v>
      </c>
      <c r="N3891" t="s">
        <v>11321</v>
      </c>
    </row>
    <row r="3892" spans="1:14" ht="40.35" customHeight="1" outlineLevel="2" x14ac:dyDescent="0.2">
      <c r="A3892" t="s">
        <v>11322</v>
      </c>
      <c r="B3892" t="s">
        <v>17744</v>
      </c>
      <c r="C3892" s="7">
        <v>42</v>
      </c>
      <c r="D3892" s="7">
        <v>8</v>
      </c>
      <c r="E3892" t="s">
        <v>11323</v>
      </c>
      <c r="F3892" t="s">
        <v>16604</v>
      </c>
      <c r="G3892" s="3">
        <v>1</v>
      </c>
      <c r="H3892" s="4">
        <v>96.250000000000014</v>
      </c>
      <c r="I3892" s="14">
        <f t="shared" si="121"/>
        <v>17.325000000000003</v>
      </c>
      <c r="J3892" s="18">
        <f t="shared" si="120"/>
        <v>14.726250000000002</v>
      </c>
      <c r="K3892" s="4" t="s">
        <v>16535</v>
      </c>
      <c r="L3892" s="4" t="s">
        <v>16536</v>
      </c>
      <c r="M3892" s="4" t="s">
        <v>16537</v>
      </c>
      <c r="N3892" t="s">
        <v>11324</v>
      </c>
    </row>
    <row r="3893" spans="1:14" ht="40.35" customHeight="1" outlineLevel="2" x14ac:dyDescent="0.2">
      <c r="A3893" t="s">
        <v>11325</v>
      </c>
      <c r="B3893" t="s">
        <v>17744</v>
      </c>
      <c r="C3893" s="7">
        <v>42.5</v>
      </c>
      <c r="D3893" s="7" t="s">
        <v>17748</v>
      </c>
      <c r="E3893" t="s">
        <v>11326</v>
      </c>
      <c r="F3893" t="s">
        <v>16604</v>
      </c>
      <c r="G3893" s="3">
        <v>2</v>
      </c>
      <c r="H3893" s="4">
        <v>96.250000000000014</v>
      </c>
      <c r="I3893" s="14">
        <f t="shared" si="121"/>
        <v>17.325000000000003</v>
      </c>
      <c r="J3893" s="18">
        <f t="shared" si="120"/>
        <v>14.726250000000002</v>
      </c>
      <c r="K3893" s="4" t="s">
        <v>16535</v>
      </c>
      <c r="L3893" s="4" t="s">
        <v>16536</v>
      </c>
      <c r="M3893" s="4" t="s">
        <v>16537</v>
      </c>
      <c r="N3893" t="s">
        <v>11327</v>
      </c>
    </row>
    <row r="3894" spans="1:14" ht="40.35" customHeight="1" outlineLevel="2" x14ac:dyDescent="0.2">
      <c r="A3894" t="s">
        <v>11328</v>
      </c>
      <c r="B3894" t="s">
        <v>17744</v>
      </c>
      <c r="C3894" s="7">
        <v>44</v>
      </c>
      <c r="D3894" s="7" t="s">
        <v>17749</v>
      </c>
      <c r="E3894" t="s">
        <v>11329</v>
      </c>
      <c r="F3894" t="s">
        <v>17436</v>
      </c>
      <c r="G3894" s="3">
        <v>1</v>
      </c>
      <c r="H3894" s="4">
        <v>96.250000000000014</v>
      </c>
      <c r="I3894" s="14">
        <f t="shared" si="121"/>
        <v>17.325000000000003</v>
      </c>
      <c r="J3894" s="18">
        <f t="shared" si="120"/>
        <v>14.726250000000002</v>
      </c>
      <c r="K3894" s="4" t="s">
        <v>16535</v>
      </c>
      <c r="L3894" s="4" t="s">
        <v>16536</v>
      </c>
      <c r="M3894" s="4" t="s">
        <v>16537</v>
      </c>
      <c r="N3894" t="s">
        <v>11330</v>
      </c>
    </row>
    <row r="3895" spans="1:14" ht="40.35" customHeight="1" outlineLevel="2" x14ac:dyDescent="0.2">
      <c r="A3895" t="s">
        <v>11331</v>
      </c>
      <c r="B3895" t="s">
        <v>17744</v>
      </c>
      <c r="C3895" s="7">
        <v>40</v>
      </c>
      <c r="D3895" s="7" t="s">
        <v>17752</v>
      </c>
      <c r="E3895" t="s">
        <v>11332</v>
      </c>
      <c r="F3895" t="s">
        <v>17437</v>
      </c>
      <c r="G3895" s="3">
        <v>61</v>
      </c>
      <c r="H3895" s="4">
        <v>96.250000000000014</v>
      </c>
      <c r="I3895" s="14">
        <f t="shared" si="121"/>
        <v>17.325000000000003</v>
      </c>
      <c r="J3895" s="18">
        <f t="shared" si="120"/>
        <v>14.726250000000002</v>
      </c>
      <c r="K3895" s="4" t="s">
        <v>16535</v>
      </c>
      <c r="L3895" s="4" t="s">
        <v>16536</v>
      </c>
      <c r="M3895" s="4" t="s">
        <v>16537</v>
      </c>
      <c r="N3895" t="s">
        <v>11333</v>
      </c>
    </row>
    <row r="3896" spans="1:14" ht="40.35" customHeight="1" outlineLevel="2" x14ac:dyDescent="0.2">
      <c r="A3896" t="s">
        <v>11334</v>
      </c>
      <c r="B3896" t="s">
        <v>17744</v>
      </c>
      <c r="C3896" s="7">
        <v>41</v>
      </c>
      <c r="D3896" s="7">
        <v>7</v>
      </c>
      <c r="E3896" t="s">
        <v>11335</v>
      </c>
      <c r="F3896" t="s">
        <v>17437</v>
      </c>
      <c r="G3896" s="3">
        <v>2</v>
      </c>
      <c r="H3896" s="4">
        <v>96.250000000000014</v>
      </c>
      <c r="I3896" s="14">
        <f t="shared" si="121"/>
        <v>17.325000000000003</v>
      </c>
      <c r="J3896" s="18">
        <f t="shared" si="120"/>
        <v>14.726250000000002</v>
      </c>
      <c r="K3896" s="4" t="s">
        <v>16535</v>
      </c>
      <c r="L3896" s="4" t="s">
        <v>16536</v>
      </c>
      <c r="M3896" s="4" t="s">
        <v>16537</v>
      </c>
      <c r="N3896" t="s">
        <v>11336</v>
      </c>
    </row>
    <row r="3897" spans="1:14" ht="40.35" customHeight="1" outlineLevel="2" x14ac:dyDescent="0.2">
      <c r="A3897" t="s">
        <v>11337</v>
      </c>
      <c r="B3897" t="s">
        <v>17744</v>
      </c>
      <c r="C3897" s="7">
        <v>41.5</v>
      </c>
      <c r="D3897" s="7" t="s">
        <v>17757</v>
      </c>
      <c r="E3897" t="s">
        <v>11338</v>
      </c>
      <c r="F3897" t="s">
        <v>17437</v>
      </c>
      <c r="G3897" s="3">
        <v>20</v>
      </c>
      <c r="H3897" s="4">
        <v>96.250000000000014</v>
      </c>
      <c r="I3897" s="14">
        <f t="shared" si="121"/>
        <v>17.325000000000003</v>
      </c>
      <c r="J3897" s="18">
        <f t="shared" si="120"/>
        <v>14.726250000000002</v>
      </c>
      <c r="K3897" s="4" t="s">
        <v>16535</v>
      </c>
      <c r="L3897" s="4" t="s">
        <v>16536</v>
      </c>
      <c r="M3897" s="4" t="s">
        <v>16537</v>
      </c>
      <c r="N3897" t="s">
        <v>11339</v>
      </c>
    </row>
    <row r="3898" spans="1:14" ht="40.35" customHeight="1" outlineLevel="2" x14ac:dyDescent="0.2">
      <c r="A3898" t="s">
        <v>11340</v>
      </c>
      <c r="B3898" t="s">
        <v>17744</v>
      </c>
      <c r="C3898" s="7">
        <v>42.5</v>
      </c>
      <c r="D3898" s="7" t="s">
        <v>17748</v>
      </c>
      <c r="E3898" t="s">
        <v>11341</v>
      </c>
      <c r="F3898" t="s">
        <v>17437</v>
      </c>
      <c r="G3898" s="3">
        <v>44</v>
      </c>
      <c r="H3898" s="4">
        <v>96.250000000000014</v>
      </c>
      <c r="I3898" s="14">
        <f t="shared" si="121"/>
        <v>17.325000000000003</v>
      </c>
      <c r="J3898" s="18">
        <f t="shared" si="120"/>
        <v>14.726250000000002</v>
      </c>
      <c r="K3898" s="4" t="s">
        <v>16535</v>
      </c>
      <c r="L3898" s="4" t="s">
        <v>16536</v>
      </c>
      <c r="M3898" s="4" t="s">
        <v>16537</v>
      </c>
      <c r="N3898" t="s">
        <v>11342</v>
      </c>
    </row>
    <row r="3899" spans="1:14" ht="40.35" customHeight="1" outlineLevel="2" x14ac:dyDescent="0.2">
      <c r="A3899" t="s">
        <v>11343</v>
      </c>
      <c r="B3899" t="s">
        <v>17744</v>
      </c>
      <c r="C3899" s="7">
        <v>44</v>
      </c>
      <c r="D3899" s="7" t="s">
        <v>17749</v>
      </c>
      <c r="E3899" t="s">
        <v>11344</v>
      </c>
      <c r="F3899" t="s">
        <v>17437</v>
      </c>
      <c r="G3899" s="3">
        <v>4</v>
      </c>
      <c r="H3899" s="4">
        <v>96.250000000000014</v>
      </c>
      <c r="I3899" s="14">
        <f t="shared" si="121"/>
        <v>17.325000000000003</v>
      </c>
      <c r="J3899" s="18">
        <f t="shared" si="120"/>
        <v>14.726250000000002</v>
      </c>
      <c r="K3899" s="4" t="s">
        <v>16535</v>
      </c>
      <c r="L3899" s="4" t="s">
        <v>16536</v>
      </c>
      <c r="M3899" s="4" t="s">
        <v>16537</v>
      </c>
      <c r="N3899" t="s">
        <v>11345</v>
      </c>
    </row>
    <row r="3900" spans="1:14" ht="40.35" customHeight="1" outlineLevel="2" x14ac:dyDescent="0.2">
      <c r="A3900" t="s">
        <v>11346</v>
      </c>
      <c r="B3900" t="s">
        <v>17744</v>
      </c>
      <c r="C3900" s="7">
        <v>42</v>
      </c>
      <c r="D3900" s="7">
        <v>8</v>
      </c>
      <c r="E3900" t="s">
        <v>11347</v>
      </c>
      <c r="F3900" t="s">
        <v>17438</v>
      </c>
      <c r="G3900" s="3">
        <v>1</v>
      </c>
      <c r="H3900" s="4">
        <v>78.666666666666671</v>
      </c>
      <c r="I3900" s="14">
        <f t="shared" si="121"/>
        <v>14.16</v>
      </c>
      <c r="J3900" s="18">
        <f t="shared" si="120"/>
        <v>12.036</v>
      </c>
      <c r="K3900" s="4" t="s">
        <v>16535</v>
      </c>
      <c r="L3900" s="4" t="s">
        <v>16536</v>
      </c>
      <c r="M3900" s="4" t="s">
        <v>16537</v>
      </c>
      <c r="N3900" t="s">
        <v>11348</v>
      </c>
    </row>
    <row r="3901" spans="1:14" ht="40.35" customHeight="1" outlineLevel="2" x14ac:dyDescent="0.2">
      <c r="A3901" t="s">
        <v>11349</v>
      </c>
      <c r="B3901" t="s">
        <v>17744</v>
      </c>
      <c r="C3901" s="7">
        <v>40</v>
      </c>
      <c r="D3901" s="7" t="s">
        <v>17752</v>
      </c>
      <c r="E3901" t="s">
        <v>11350</v>
      </c>
      <c r="F3901" t="s">
        <v>16605</v>
      </c>
      <c r="G3901" s="3">
        <v>1</v>
      </c>
      <c r="H3901" s="4">
        <v>131.25</v>
      </c>
      <c r="I3901" s="14">
        <f t="shared" si="121"/>
        <v>23.625</v>
      </c>
      <c r="J3901" s="18">
        <f t="shared" si="120"/>
        <v>20.081250000000001</v>
      </c>
      <c r="K3901" s="4" t="s">
        <v>16538</v>
      </c>
      <c r="L3901" s="4" t="s">
        <v>16536</v>
      </c>
      <c r="M3901" s="4" t="s">
        <v>16539</v>
      </c>
      <c r="N3901" t="s">
        <v>11351</v>
      </c>
    </row>
    <row r="3902" spans="1:14" ht="40.35" customHeight="1" outlineLevel="2" x14ac:dyDescent="0.2">
      <c r="A3902" t="s">
        <v>37</v>
      </c>
      <c r="B3902" t="s">
        <v>17744</v>
      </c>
      <c r="C3902" s="7">
        <v>42</v>
      </c>
      <c r="D3902" s="7">
        <v>8</v>
      </c>
      <c r="E3902" t="s">
        <v>38</v>
      </c>
      <c r="F3902" t="s">
        <v>16605</v>
      </c>
      <c r="G3902" s="3">
        <v>1</v>
      </c>
      <c r="H3902" s="4">
        <v>131.25</v>
      </c>
      <c r="I3902" s="14">
        <f t="shared" si="121"/>
        <v>23.625</v>
      </c>
      <c r="J3902" s="18">
        <f t="shared" si="120"/>
        <v>20.081250000000001</v>
      </c>
      <c r="K3902" s="4" t="s">
        <v>16538</v>
      </c>
      <c r="L3902" s="4" t="s">
        <v>16536</v>
      </c>
      <c r="M3902" s="4" t="s">
        <v>16539</v>
      </c>
      <c r="N3902" t="s">
        <v>39</v>
      </c>
    </row>
    <row r="3903" spans="1:14" ht="40.35" customHeight="1" outlineLevel="2" x14ac:dyDescent="0.2">
      <c r="A3903" t="s">
        <v>11352</v>
      </c>
      <c r="B3903" t="s">
        <v>17744</v>
      </c>
      <c r="C3903" s="7">
        <v>43</v>
      </c>
      <c r="D3903" s="7">
        <v>9</v>
      </c>
      <c r="E3903" t="s">
        <v>11353</v>
      </c>
      <c r="F3903" t="s">
        <v>16605</v>
      </c>
      <c r="G3903" s="3">
        <v>3</v>
      </c>
      <c r="H3903" s="4">
        <v>131.25</v>
      </c>
      <c r="I3903" s="14">
        <f t="shared" si="121"/>
        <v>23.625</v>
      </c>
      <c r="J3903" s="18">
        <f t="shared" si="120"/>
        <v>20.081250000000001</v>
      </c>
      <c r="K3903" s="4" t="s">
        <v>16538</v>
      </c>
      <c r="L3903" s="4" t="s">
        <v>16536</v>
      </c>
      <c r="M3903" s="4" t="s">
        <v>16539</v>
      </c>
      <c r="N3903" t="s">
        <v>11354</v>
      </c>
    </row>
    <row r="3904" spans="1:14" ht="40.35" customHeight="1" outlineLevel="2" x14ac:dyDescent="0.2">
      <c r="A3904" t="s">
        <v>11355</v>
      </c>
      <c r="B3904" t="s">
        <v>17744</v>
      </c>
      <c r="C3904" s="7">
        <v>44</v>
      </c>
      <c r="D3904" s="7" t="s">
        <v>17749</v>
      </c>
      <c r="E3904" t="s">
        <v>11356</v>
      </c>
      <c r="F3904" t="s">
        <v>16605</v>
      </c>
      <c r="G3904" s="3">
        <v>4</v>
      </c>
      <c r="H3904" s="4">
        <v>131.25</v>
      </c>
      <c r="I3904" s="14">
        <f t="shared" si="121"/>
        <v>23.625</v>
      </c>
      <c r="J3904" s="18">
        <f t="shared" si="120"/>
        <v>20.081250000000001</v>
      </c>
      <c r="K3904" s="4" t="s">
        <v>16538</v>
      </c>
      <c r="L3904" s="4" t="s">
        <v>16536</v>
      </c>
      <c r="M3904" s="4" t="s">
        <v>16539</v>
      </c>
      <c r="N3904" t="s">
        <v>11357</v>
      </c>
    </row>
    <row r="3905" spans="1:14" ht="40.35" customHeight="1" outlineLevel="2" x14ac:dyDescent="0.2">
      <c r="A3905" t="s">
        <v>11358</v>
      </c>
      <c r="B3905" t="s">
        <v>17744</v>
      </c>
      <c r="C3905" s="7">
        <v>42</v>
      </c>
      <c r="D3905" s="7">
        <v>8</v>
      </c>
      <c r="E3905" t="s">
        <v>11359</v>
      </c>
      <c r="F3905" t="s">
        <v>17439</v>
      </c>
      <c r="G3905" s="3">
        <v>1</v>
      </c>
      <c r="H3905" s="4">
        <v>131.25</v>
      </c>
      <c r="I3905" s="14">
        <f t="shared" si="121"/>
        <v>23.625</v>
      </c>
      <c r="J3905" s="18">
        <f t="shared" si="120"/>
        <v>20.081250000000001</v>
      </c>
      <c r="K3905" s="4" t="s">
        <v>16538</v>
      </c>
      <c r="L3905" s="4" t="s">
        <v>16536</v>
      </c>
      <c r="M3905" s="4" t="s">
        <v>16539</v>
      </c>
      <c r="N3905" t="s">
        <v>11360</v>
      </c>
    </row>
    <row r="3906" spans="1:14" ht="40.35" customHeight="1" outlineLevel="2" x14ac:dyDescent="0.2">
      <c r="A3906" t="s">
        <v>73</v>
      </c>
      <c r="B3906" t="s">
        <v>17744</v>
      </c>
      <c r="C3906" s="7">
        <v>42.5</v>
      </c>
      <c r="D3906" s="7" t="s">
        <v>17748</v>
      </c>
      <c r="E3906" t="s">
        <v>74</v>
      </c>
      <c r="F3906" t="s">
        <v>16607</v>
      </c>
      <c r="G3906" s="3">
        <v>1</v>
      </c>
      <c r="H3906" s="4">
        <v>113.75000000000001</v>
      </c>
      <c r="I3906" s="14">
        <f t="shared" si="121"/>
        <v>20.475000000000001</v>
      </c>
      <c r="J3906" s="18">
        <f t="shared" si="120"/>
        <v>17.403750000000002</v>
      </c>
      <c r="K3906" s="4" t="s">
        <v>16535</v>
      </c>
      <c r="L3906" s="4" t="s">
        <v>16536</v>
      </c>
      <c r="M3906" s="4" t="s">
        <v>16537</v>
      </c>
      <c r="N3906" t="s">
        <v>75</v>
      </c>
    </row>
    <row r="3907" spans="1:14" ht="40.35" customHeight="1" outlineLevel="2" x14ac:dyDescent="0.2">
      <c r="A3907" t="s">
        <v>85</v>
      </c>
      <c r="B3907" t="s">
        <v>17744</v>
      </c>
      <c r="C3907" s="7">
        <v>45.5</v>
      </c>
      <c r="D3907" s="7" t="s">
        <v>17754</v>
      </c>
      <c r="E3907" t="s">
        <v>86</v>
      </c>
      <c r="F3907" t="s">
        <v>16607</v>
      </c>
      <c r="G3907" s="3">
        <v>1</v>
      </c>
      <c r="H3907" s="4">
        <v>113.75000000000001</v>
      </c>
      <c r="I3907" s="14">
        <f t="shared" si="121"/>
        <v>20.475000000000001</v>
      </c>
      <c r="J3907" s="18">
        <f t="shared" si="120"/>
        <v>17.403750000000002</v>
      </c>
      <c r="K3907" s="4" t="s">
        <v>16535</v>
      </c>
      <c r="L3907" s="4" t="s">
        <v>16536</v>
      </c>
      <c r="M3907" s="4" t="s">
        <v>16537</v>
      </c>
      <c r="N3907" t="s">
        <v>87</v>
      </c>
    </row>
    <row r="3908" spans="1:14" ht="40.35" customHeight="1" outlineLevel="2" x14ac:dyDescent="0.2">
      <c r="A3908" t="s">
        <v>11361</v>
      </c>
      <c r="B3908" t="s">
        <v>17744</v>
      </c>
      <c r="C3908" s="7">
        <v>40</v>
      </c>
      <c r="D3908" s="7" t="s">
        <v>17752</v>
      </c>
      <c r="E3908" t="s">
        <v>11362</v>
      </c>
      <c r="F3908" t="s">
        <v>17440</v>
      </c>
      <c r="G3908" s="3">
        <v>4</v>
      </c>
      <c r="H3908" s="4">
        <v>105</v>
      </c>
      <c r="I3908" s="14">
        <f t="shared" si="121"/>
        <v>18.899999999999999</v>
      </c>
      <c r="J3908" s="18">
        <f t="shared" ref="J3908:J3971" si="122">SUM(I3908*0.85)</f>
        <v>16.064999999999998</v>
      </c>
      <c r="K3908" s="4" t="s">
        <v>16535</v>
      </c>
      <c r="L3908" s="4" t="s">
        <v>16536</v>
      </c>
      <c r="M3908" s="4" t="s">
        <v>16541</v>
      </c>
      <c r="N3908" t="s">
        <v>11363</v>
      </c>
    </row>
    <row r="3909" spans="1:14" ht="40.35" customHeight="1" outlineLevel="2" x14ac:dyDescent="0.2">
      <c r="A3909" t="s">
        <v>11364</v>
      </c>
      <c r="B3909" t="s">
        <v>17744</v>
      </c>
      <c r="C3909" s="7">
        <v>41.5</v>
      </c>
      <c r="D3909" s="7" t="s">
        <v>17757</v>
      </c>
      <c r="E3909" t="s">
        <v>11365</v>
      </c>
      <c r="F3909" t="s">
        <v>17440</v>
      </c>
      <c r="G3909" s="3">
        <v>1</v>
      </c>
      <c r="H3909" s="4">
        <v>105</v>
      </c>
      <c r="I3909" s="14">
        <f t="shared" ref="I3909:I3972" si="123">SUM(H3909*0.18)</f>
        <v>18.899999999999999</v>
      </c>
      <c r="J3909" s="18">
        <f t="shared" si="122"/>
        <v>16.064999999999998</v>
      </c>
      <c r="K3909" s="4" t="s">
        <v>16535</v>
      </c>
      <c r="L3909" s="4" t="s">
        <v>16536</v>
      </c>
      <c r="M3909" s="4" t="s">
        <v>16541</v>
      </c>
      <c r="N3909" t="s">
        <v>11366</v>
      </c>
    </row>
    <row r="3910" spans="1:14" ht="40.35" customHeight="1" outlineLevel="2" x14ac:dyDescent="0.2">
      <c r="A3910" t="s">
        <v>11367</v>
      </c>
      <c r="B3910" t="s">
        <v>17744</v>
      </c>
      <c r="C3910" s="7">
        <v>42</v>
      </c>
      <c r="D3910" s="7">
        <v>8</v>
      </c>
      <c r="E3910" t="s">
        <v>11368</v>
      </c>
      <c r="F3910" t="s">
        <v>17440</v>
      </c>
      <c r="G3910" s="3">
        <v>4</v>
      </c>
      <c r="H3910" s="4">
        <v>105</v>
      </c>
      <c r="I3910" s="14">
        <f t="shared" si="123"/>
        <v>18.899999999999999</v>
      </c>
      <c r="J3910" s="18">
        <f t="shared" si="122"/>
        <v>16.064999999999998</v>
      </c>
      <c r="K3910" s="4" t="s">
        <v>16535</v>
      </c>
      <c r="L3910" s="4" t="s">
        <v>16536</v>
      </c>
      <c r="M3910" s="4" t="s">
        <v>16541</v>
      </c>
      <c r="N3910" t="s">
        <v>11369</v>
      </c>
    </row>
    <row r="3911" spans="1:14" ht="40.35" customHeight="1" outlineLevel="2" x14ac:dyDescent="0.2">
      <c r="A3911" t="s">
        <v>11370</v>
      </c>
      <c r="B3911" t="s">
        <v>17744</v>
      </c>
      <c r="C3911" s="7">
        <v>42.5</v>
      </c>
      <c r="D3911" s="7" t="s">
        <v>17748</v>
      </c>
      <c r="E3911" t="s">
        <v>11371</v>
      </c>
      <c r="F3911" t="s">
        <v>17440</v>
      </c>
      <c r="G3911" s="3">
        <v>3</v>
      </c>
      <c r="H3911" s="4">
        <v>105</v>
      </c>
      <c r="I3911" s="14">
        <f t="shared" si="123"/>
        <v>18.899999999999999</v>
      </c>
      <c r="J3911" s="18">
        <f t="shared" si="122"/>
        <v>16.064999999999998</v>
      </c>
      <c r="K3911" s="4" t="s">
        <v>16535</v>
      </c>
      <c r="L3911" s="4" t="s">
        <v>16536</v>
      </c>
      <c r="M3911" s="4" t="s">
        <v>16541</v>
      </c>
      <c r="N3911" t="s">
        <v>11372</v>
      </c>
    </row>
    <row r="3912" spans="1:14" ht="40.35" customHeight="1" outlineLevel="2" x14ac:dyDescent="0.2">
      <c r="A3912" t="s">
        <v>11373</v>
      </c>
      <c r="B3912" t="s">
        <v>17744</v>
      </c>
      <c r="C3912" s="7">
        <v>43</v>
      </c>
      <c r="D3912" s="7">
        <v>9</v>
      </c>
      <c r="E3912" t="s">
        <v>11374</v>
      </c>
      <c r="F3912" t="s">
        <v>17440</v>
      </c>
      <c r="G3912" s="3">
        <v>2</v>
      </c>
      <c r="H3912" s="4">
        <v>105</v>
      </c>
      <c r="I3912" s="14">
        <f t="shared" si="123"/>
        <v>18.899999999999999</v>
      </c>
      <c r="J3912" s="18">
        <f t="shared" si="122"/>
        <v>16.064999999999998</v>
      </c>
      <c r="K3912" s="4" t="s">
        <v>16535</v>
      </c>
      <c r="L3912" s="4" t="s">
        <v>16536</v>
      </c>
      <c r="M3912" s="4" t="s">
        <v>16541</v>
      </c>
      <c r="N3912" t="s">
        <v>11375</v>
      </c>
    </row>
    <row r="3913" spans="1:14" ht="40.35" customHeight="1" outlineLevel="2" x14ac:dyDescent="0.2">
      <c r="A3913" t="s">
        <v>11376</v>
      </c>
      <c r="B3913" t="s">
        <v>17744</v>
      </c>
      <c r="C3913" s="7">
        <v>44</v>
      </c>
      <c r="D3913" s="7" t="s">
        <v>17749</v>
      </c>
      <c r="E3913" t="s">
        <v>11377</v>
      </c>
      <c r="F3913" t="s">
        <v>17440</v>
      </c>
      <c r="G3913" s="3">
        <v>6</v>
      </c>
      <c r="H3913" s="4">
        <v>105</v>
      </c>
      <c r="I3913" s="14">
        <f t="shared" si="123"/>
        <v>18.899999999999999</v>
      </c>
      <c r="J3913" s="18">
        <f t="shared" si="122"/>
        <v>16.064999999999998</v>
      </c>
      <c r="K3913" s="4" t="s">
        <v>16535</v>
      </c>
      <c r="L3913" s="4" t="s">
        <v>16536</v>
      </c>
      <c r="M3913" s="4" t="s">
        <v>16541</v>
      </c>
      <c r="N3913" t="s">
        <v>11378</v>
      </c>
    </row>
    <row r="3914" spans="1:14" ht="40.35" customHeight="1" outlineLevel="2" x14ac:dyDescent="0.2">
      <c r="A3914" t="s">
        <v>11379</v>
      </c>
      <c r="B3914" t="s">
        <v>17744</v>
      </c>
      <c r="C3914" s="7">
        <v>45</v>
      </c>
      <c r="D3914" s="7">
        <v>10</v>
      </c>
      <c r="E3914" t="s">
        <v>11380</v>
      </c>
      <c r="F3914" t="s">
        <v>17440</v>
      </c>
      <c r="G3914" s="3">
        <v>1</v>
      </c>
      <c r="H3914" s="4">
        <v>105</v>
      </c>
      <c r="I3914" s="14">
        <f t="shared" si="123"/>
        <v>18.899999999999999</v>
      </c>
      <c r="J3914" s="18">
        <f t="shared" si="122"/>
        <v>16.064999999999998</v>
      </c>
      <c r="K3914" s="4" t="s">
        <v>16535</v>
      </c>
      <c r="L3914" s="4" t="s">
        <v>16536</v>
      </c>
      <c r="M3914" s="4" t="s">
        <v>16541</v>
      </c>
      <c r="N3914" t="s">
        <v>11381</v>
      </c>
    </row>
    <row r="3915" spans="1:14" ht="40.35" customHeight="1" outlineLevel="2" x14ac:dyDescent="0.2">
      <c r="A3915" t="s">
        <v>11382</v>
      </c>
      <c r="B3915" t="s">
        <v>17744</v>
      </c>
      <c r="C3915" s="7">
        <v>45.5</v>
      </c>
      <c r="D3915" s="7" t="s">
        <v>17754</v>
      </c>
      <c r="E3915" t="s">
        <v>11383</v>
      </c>
      <c r="F3915" t="s">
        <v>17440</v>
      </c>
      <c r="G3915" s="3">
        <v>4</v>
      </c>
      <c r="H3915" s="4">
        <v>105</v>
      </c>
      <c r="I3915" s="14">
        <f t="shared" si="123"/>
        <v>18.899999999999999</v>
      </c>
      <c r="J3915" s="18">
        <f t="shared" si="122"/>
        <v>16.064999999999998</v>
      </c>
      <c r="K3915" s="4" t="s">
        <v>16535</v>
      </c>
      <c r="L3915" s="4" t="s">
        <v>16536</v>
      </c>
      <c r="M3915" s="4" t="s">
        <v>16541</v>
      </c>
      <c r="N3915" t="s">
        <v>11384</v>
      </c>
    </row>
    <row r="3916" spans="1:14" ht="40.35" customHeight="1" outlineLevel="2" x14ac:dyDescent="0.2">
      <c r="A3916" t="s">
        <v>11385</v>
      </c>
      <c r="B3916" t="s">
        <v>17744</v>
      </c>
      <c r="C3916" s="7">
        <v>46</v>
      </c>
      <c r="D3916" s="7">
        <v>11</v>
      </c>
      <c r="E3916" t="s">
        <v>11386</v>
      </c>
      <c r="F3916" t="s">
        <v>17440</v>
      </c>
      <c r="G3916" s="3">
        <v>3</v>
      </c>
      <c r="H3916" s="4">
        <v>105</v>
      </c>
      <c r="I3916" s="14">
        <f t="shared" si="123"/>
        <v>18.899999999999999</v>
      </c>
      <c r="J3916" s="18">
        <f t="shared" si="122"/>
        <v>16.064999999999998</v>
      </c>
      <c r="K3916" s="4" t="s">
        <v>16535</v>
      </c>
      <c r="L3916" s="4" t="s">
        <v>16536</v>
      </c>
      <c r="M3916" s="4" t="s">
        <v>16541</v>
      </c>
      <c r="N3916" t="s">
        <v>11387</v>
      </c>
    </row>
    <row r="3917" spans="1:14" ht="40.35" customHeight="1" outlineLevel="2" x14ac:dyDescent="0.2">
      <c r="A3917" t="s">
        <v>11388</v>
      </c>
      <c r="B3917" t="s">
        <v>17744</v>
      </c>
      <c r="C3917" s="7">
        <v>47</v>
      </c>
      <c r="D3917" s="7">
        <v>12</v>
      </c>
      <c r="E3917" t="s">
        <v>11389</v>
      </c>
      <c r="F3917" t="s">
        <v>17440</v>
      </c>
      <c r="G3917" s="3">
        <v>1</v>
      </c>
      <c r="H3917" s="4">
        <v>105</v>
      </c>
      <c r="I3917" s="14">
        <f t="shared" si="123"/>
        <v>18.899999999999999</v>
      </c>
      <c r="J3917" s="18">
        <f t="shared" si="122"/>
        <v>16.064999999999998</v>
      </c>
      <c r="K3917" s="4" t="s">
        <v>16535</v>
      </c>
      <c r="L3917" s="4" t="s">
        <v>16536</v>
      </c>
      <c r="M3917" s="4" t="s">
        <v>16541</v>
      </c>
      <c r="N3917" t="s">
        <v>11390</v>
      </c>
    </row>
    <row r="3918" spans="1:14" ht="40.35" customHeight="1" outlineLevel="2" x14ac:dyDescent="0.2">
      <c r="A3918" t="s">
        <v>11391</v>
      </c>
      <c r="B3918" t="s">
        <v>17744</v>
      </c>
      <c r="C3918" s="7">
        <v>39</v>
      </c>
      <c r="D3918" s="7">
        <v>6</v>
      </c>
      <c r="E3918" t="s">
        <v>11392</v>
      </c>
      <c r="F3918" t="s">
        <v>17441</v>
      </c>
      <c r="G3918" s="3">
        <v>9</v>
      </c>
      <c r="H3918" s="4">
        <v>105</v>
      </c>
      <c r="I3918" s="14">
        <f t="shared" si="123"/>
        <v>18.899999999999999</v>
      </c>
      <c r="J3918" s="18">
        <f t="shared" si="122"/>
        <v>16.064999999999998</v>
      </c>
      <c r="K3918" s="4" t="s">
        <v>16535</v>
      </c>
      <c r="L3918" s="4" t="s">
        <v>16536</v>
      </c>
      <c r="M3918" s="4" t="s">
        <v>16540</v>
      </c>
      <c r="N3918" t="s">
        <v>11393</v>
      </c>
    </row>
    <row r="3919" spans="1:14" ht="40.35" customHeight="1" outlineLevel="2" x14ac:dyDescent="0.2">
      <c r="A3919" t="s">
        <v>11394</v>
      </c>
      <c r="B3919" t="s">
        <v>17744</v>
      </c>
      <c r="C3919" s="7">
        <v>40</v>
      </c>
      <c r="D3919" s="7" t="s">
        <v>17752</v>
      </c>
      <c r="E3919" t="s">
        <v>11395</v>
      </c>
      <c r="F3919" t="s">
        <v>17441</v>
      </c>
      <c r="G3919" s="3">
        <v>3</v>
      </c>
      <c r="H3919" s="4">
        <v>105</v>
      </c>
      <c r="I3919" s="14">
        <f t="shared" si="123"/>
        <v>18.899999999999999</v>
      </c>
      <c r="J3919" s="18">
        <f t="shared" si="122"/>
        <v>16.064999999999998</v>
      </c>
      <c r="K3919" s="4" t="s">
        <v>16535</v>
      </c>
      <c r="L3919" s="4" t="s">
        <v>16536</v>
      </c>
      <c r="M3919" s="4" t="s">
        <v>16540</v>
      </c>
      <c r="N3919" t="s">
        <v>11396</v>
      </c>
    </row>
    <row r="3920" spans="1:14" ht="40.35" customHeight="1" outlineLevel="2" x14ac:dyDescent="0.2">
      <c r="A3920" t="s">
        <v>11397</v>
      </c>
      <c r="B3920" t="s">
        <v>17744</v>
      </c>
      <c r="C3920" s="7">
        <v>41</v>
      </c>
      <c r="D3920" s="7">
        <v>7</v>
      </c>
      <c r="E3920" t="s">
        <v>11398</v>
      </c>
      <c r="F3920" t="s">
        <v>17441</v>
      </c>
      <c r="G3920" s="3">
        <v>17</v>
      </c>
      <c r="H3920" s="4">
        <v>105</v>
      </c>
      <c r="I3920" s="14">
        <f t="shared" si="123"/>
        <v>18.899999999999999</v>
      </c>
      <c r="J3920" s="18">
        <f t="shared" si="122"/>
        <v>16.064999999999998</v>
      </c>
      <c r="K3920" s="4" t="s">
        <v>16535</v>
      </c>
      <c r="L3920" s="4" t="s">
        <v>16536</v>
      </c>
      <c r="M3920" s="4" t="s">
        <v>16540</v>
      </c>
      <c r="N3920" t="s">
        <v>11399</v>
      </c>
    </row>
    <row r="3921" spans="1:14" ht="40.35" customHeight="1" outlineLevel="2" x14ac:dyDescent="0.2">
      <c r="A3921" t="s">
        <v>11400</v>
      </c>
      <c r="B3921" t="s">
        <v>17744</v>
      </c>
      <c r="C3921" s="7">
        <v>41.5</v>
      </c>
      <c r="D3921" s="7" t="s">
        <v>17757</v>
      </c>
      <c r="E3921" t="s">
        <v>11401</v>
      </c>
      <c r="F3921" t="s">
        <v>17441</v>
      </c>
      <c r="G3921" s="3">
        <v>7</v>
      </c>
      <c r="H3921" s="4">
        <v>105</v>
      </c>
      <c r="I3921" s="14">
        <f t="shared" si="123"/>
        <v>18.899999999999999</v>
      </c>
      <c r="J3921" s="18">
        <f t="shared" si="122"/>
        <v>16.064999999999998</v>
      </c>
      <c r="K3921" s="4" t="s">
        <v>16535</v>
      </c>
      <c r="L3921" s="4" t="s">
        <v>16536</v>
      </c>
      <c r="M3921" s="4" t="s">
        <v>16540</v>
      </c>
      <c r="N3921" t="s">
        <v>11402</v>
      </c>
    </row>
    <row r="3922" spans="1:14" ht="40.35" customHeight="1" outlineLevel="2" x14ac:dyDescent="0.2">
      <c r="A3922" t="s">
        <v>11403</v>
      </c>
      <c r="B3922" t="s">
        <v>17744</v>
      </c>
      <c r="C3922" s="7">
        <v>42</v>
      </c>
      <c r="D3922" s="7">
        <v>8</v>
      </c>
      <c r="E3922" t="s">
        <v>11404</v>
      </c>
      <c r="F3922" t="s">
        <v>17441</v>
      </c>
      <c r="G3922" s="3">
        <v>13</v>
      </c>
      <c r="H3922" s="4">
        <v>105</v>
      </c>
      <c r="I3922" s="14">
        <f t="shared" si="123"/>
        <v>18.899999999999999</v>
      </c>
      <c r="J3922" s="18">
        <f t="shared" si="122"/>
        <v>16.064999999999998</v>
      </c>
      <c r="K3922" s="4" t="s">
        <v>16535</v>
      </c>
      <c r="L3922" s="4" t="s">
        <v>16536</v>
      </c>
      <c r="M3922" s="4" t="s">
        <v>16540</v>
      </c>
      <c r="N3922" t="s">
        <v>11405</v>
      </c>
    </row>
    <row r="3923" spans="1:14" ht="40.35" customHeight="1" outlineLevel="2" x14ac:dyDescent="0.2">
      <c r="A3923" t="s">
        <v>11406</v>
      </c>
      <c r="B3923" t="s">
        <v>17744</v>
      </c>
      <c r="C3923" s="7">
        <v>43</v>
      </c>
      <c r="D3923" s="7">
        <v>9</v>
      </c>
      <c r="E3923" t="s">
        <v>11407</v>
      </c>
      <c r="F3923" t="s">
        <v>17441</v>
      </c>
      <c r="G3923" s="3">
        <v>28</v>
      </c>
      <c r="H3923" s="4">
        <v>105</v>
      </c>
      <c r="I3923" s="14">
        <f t="shared" si="123"/>
        <v>18.899999999999999</v>
      </c>
      <c r="J3923" s="18">
        <f t="shared" si="122"/>
        <v>16.064999999999998</v>
      </c>
      <c r="K3923" s="4" t="s">
        <v>16535</v>
      </c>
      <c r="L3923" s="4" t="s">
        <v>16536</v>
      </c>
      <c r="M3923" s="4" t="s">
        <v>16540</v>
      </c>
      <c r="N3923" t="s">
        <v>11408</v>
      </c>
    </row>
    <row r="3924" spans="1:14" ht="40.35" customHeight="1" outlineLevel="2" x14ac:dyDescent="0.2">
      <c r="A3924" t="s">
        <v>11409</v>
      </c>
      <c r="B3924" t="s">
        <v>17744</v>
      </c>
      <c r="C3924" s="7">
        <v>45</v>
      </c>
      <c r="D3924" s="7">
        <v>10</v>
      </c>
      <c r="E3924" t="s">
        <v>11410</v>
      </c>
      <c r="F3924" t="s">
        <v>17441</v>
      </c>
      <c r="G3924" s="3">
        <v>17</v>
      </c>
      <c r="H3924" s="4">
        <v>105</v>
      </c>
      <c r="I3924" s="14">
        <f t="shared" si="123"/>
        <v>18.899999999999999</v>
      </c>
      <c r="J3924" s="18">
        <f t="shared" si="122"/>
        <v>16.064999999999998</v>
      </c>
      <c r="K3924" s="4" t="s">
        <v>16535</v>
      </c>
      <c r="L3924" s="4" t="s">
        <v>16536</v>
      </c>
      <c r="M3924" s="4" t="s">
        <v>16540</v>
      </c>
      <c r="N3924" t="s">
        <v>11411</v>
      </c>
    </row>
    <row r="3925" spans="1:14" ht="40.35" customHeight="1" outlineLevel="2" x14ac:dyDescent="0.2">
      <c r="A3925" t="s">
        <v>11412</v>
      </c>
      <c r="B3925" t="s">
        <v>17744</v>
      </c>
      <c r="C3925" s="7">
        <v>46</v>
      </c>
      <c r="D3925" s="7">
        <v>11</v>
      </c>
      <c r="E3925" t="s">
        <v>11413</v>
      </c>
      <c r="F3925" t="s">
        <v>17441</v>
      </c>
      <c r="G3925" s="3">
        <v>15</v>
      </c>
      <c r="H3925" s="4">
        <v>105</v>
      </c>
      <c r="I3925" s="14">
        <f t="shared" si="123"/>
        <v>18.899999999999999</v>
      </c>
      <c r="J3925" s="18">
        <f t="shared" si="122"/>
        <v>16.064999999999998</v>
      </c>
      <c r="K3925" s="4" t="s">
        <v>16535</v>
      </c>
      <c r="L3925" s="4" t="s">
        <v>16536</v>
      </c>
      <c r="M3925" s="4" t="s">
        <v>16540</v>
      </c>
      <c r="N3925" t="s">
        <v>11414</v>
      </c>
    </row>
    <row r="3926" spans="1:14" ht="40.35" customHeight="1" outlineLevel="2" x14ac:dyDescent="0.2">
      <c r="A3926" t="s">
        <v>11415</v>
      </c>
      <c r="B3926" t="s">
        <v>17744</v>
      </c>
      <c r="C3926" s="7">
        <v>44</v>
      </c>
      <c r="D3926" s="7" t="s">
        <v>17749</v>
      </c>
      <c r="E3926" t="s">
        <v>11416</v>
      </c>
      <c r="F3926" t="s">
        <v>17442</v>
      </c>
      <c r="G3926" s="3">
        <v>1</v>
      </c>
      <c r="H3926" s="4">
        <v>105</v>
      </c>
      <c r="I3926" s="14">
        <f t="shared" si="123"/>
        <v>18.899999999999999</v>
      </c>
      <c r="J3926" s="18">
        <f t="shared" si="122"/>
        <v>16.064999999999998</v>
      </c>
      <c r="K3926" s="4" t="s">
        <v>16535</v>
      </c>
      <c r="L3926" s="4" t="s">
        <v>16536</v>
      </c>
      <c r="M3926" s="4" t="s">
        <v>16540</v>
      </c>
      <c r="N3926" t="s">
        <v>11417</v>
      </c>
    </row>
    <row r="3927" spans="1:14" ht="40.35" customHeight="1" outlineLevel="2" x14ac:dyDescent="0.2">
      <c r="A3927" t="s">
        <v>100</v>
      </c>
      <c r="B3927" t="s">
        <v>17744</v>
      </c>
      <c r="C3927" s="7">
        <v>41</v>
      </c>
      <c r="D3927" s="7">
        <v>7</v>
      </c>
      <c r="E3927" t="s">
        <v>101</v>
      </c>
      <c r="F3927" t="s">
        <v>16610</v>
      </c>
      <c r="G3927" s="3">
        <v>1</v>
      </c>
      <c r="H3927" s="4">
        <v>113.75000000000001</v>
      </c>
      <c r="I3927" s="14">
        <f t="shared" si="123"/>
        <v>20.475000000000001</v>
      </c>
      <c r="J3927" s="18">
        <f t="shared" si="122"/>
        <v>17.403750000000002</v>
      </c>
      <c r="K3927" s="4" t="s">
        <v>16535</v>
      </c>
      <c r="L3927" s="4" t="s">
        <v>16536</v>
      </c>
      <c r="M3927" s="4" t="s">
        <v>16537</v>
      </c>
      <c r="N3927" t="s">
        <v>102</v>
      </c>
    </row>
    <row r="3928" spans="1:14" ht="40.35" customHeight="1" outlineLevel="2" x14ac:dyDescent="0.2">
      <c r="A3928" t="s">
        <v>11418</v>
      </c>
      <c r="B3928" t="s">
        <v>17744</v>
      </c>
      <c r="C3928" s="7">
        <v>42</v>
      </c>
      <c r="D3928" s="7">
        <v>8</v>
      </c>
      <c r="E3928" t="s">
        <v>11419</v>
      </c>
      <c r="F3928" t="s">
        <v>16610</v>
      </c>
      <c r="G3928" s="3">
        <v>1</v>
      </c>
      <c r="H3928" s="4">
        <v>113.75000000000001</v>
      </c>
      <c r="I3928" s="14">
        <f t="shared" si="123"/>
        <v>20.475000000000001</v>
      </c>
      <c r="J3928" s="18">
        <f t="shared" si="122"/>
        <v>17.403750000000002</v>
      </c>
      <c r="K3928" s="4" t="s">
        <v>16535</v>
      </c>
      <c r="L3928" s="4" t="s">
        <v>16536</v>
      </c>
      <c r="M3928" s="4" t="s">
        <v>16537</v>
      </c>
      <c r="N3928" t="s">
        <v>11420</v>
      </c>
    </row>
    <row r="3929" spans="1:14" ht="40.35" customHeight="1" outlineLevel="2" x14ac:dyDescent="0.2">
      <c r="A3929" t="s">
        <v>103</v>
      </c>
      <c r="B3929" t="s">
        <v>17744</v>
      </c>
      <c r="C3929" s="7">
        <v>43</v>
      </c>
      <c r="D3929" s="7">
        <v>9</v>
      </c>
      <c r="E3929" t="s">
        <v>104</v>
      </c>
      <c r="F3929" t="s">
        <v>16610</v>
      </c>
      <c r="G3929" s="3">
        <v>1</v>
      </c>
      <c r="H3929" s="4">
        <v>113.75000000000001</v>
      </c>
      <c r="I3929" s="14">
        <f t="shared" si="123"/>
        <v>20.475000000000001</v>
      </c>
      <c r="J3929" s="18">
        <f t="shared" si="122"/>
        <v>17.403750000000002</v>
      </c>
      <c r="K3929" s="4" t="s">
        <v>16535</v>
      </c>
      <c r="L3929" s="4" t="s">
        <v>16536</v>
      </c>
      <c r="M3929" s="4" t="s">
        <v>16537</v>
      </c>
      <c r="N3929" t="s">
        <v>105</v>
      </c>
    </row>
    <row r="3930" spans="1:14" ht="40.35" customHeight="1" outlineLevel="2" x14ac:dyDescent="0.2">
      <c r="A3930" t="s">
        <v>106</v>
      </c>
      <c r="B3930" t="s">
        <v>17744</v>
      </c>
      <c r="C3930" s="7">
        <v>43</v>
      </c>
      <c r="D3930" s="7">
        <v>9</v>
      </c>
      <c r="E3930" t="s">
        <v>107</v>
      </c>
      <c r="F3930" t="s">
        <v>16611</v>
      </c>
      <c r="G3930" s="3">
        <v>2</v>
      </c>
      <c r="H3930" s="4">
        <v>113.75000000000001</v>
      </c>
      <c r="I3930" s="14">
        <f t="shared" si="123"/>
        <v>20.475000000000001</v>
      </c>
      <c r="J3930" s="18">
        <f t="shared" si="122"/>
        <v>17.403750000000002</v>
      </c>
      <c r="K3930" s="4" t="s">
        <v>16535</v>
      </c>
      <c r="L3930" s="4" t="s">
        <v>16536</v>
      </c>
      <c r="M3930" s="4" t="s">
        <v>16537</v>
      </c>
      <c r="N3930" t="s">
        <v>108</v>
      </c>
    </row>
    <row r="3931" spans="1:14" ht="40.35" customHeight="1" outlineLevel="2" x14ac:dyDescent="0.2">
      <c r="A3931" t="s">
        <v>11421</v>
      </c>
      <c r="B3931" t="s">
        <v>17743</v>
      </c>
      <c r="C3931" s="7">
        <v>36</v>
      </c>
      <c r="D3931" s="7" t="s">
        <v>17755</v>
      </c>
      <c r="E3931" t="s">
        <v>11422</v>
      </c>
      <c r="F3931" t="s">
        <v>17443</v>
      </c>
      <c r="G3931" s="3">
        <v>5</v>
      </c>
      <c r="H3931" s="4">
        <v>113.75000000000001</v>
      </c>
      <c r="I3931" s="14">
        <f t="shared" si="123"/>
        <v>20.475000000000001</v>
      </c>
      <c r="J3931" s="18">
        <f t="shared" si="122"/>
        <v>17.403750000000002</v>
      </c>
      <c r="K3931" s="4" t="s">
        <v>16538</v>
      </c>
      <c r="L3931" s="4" t="s">
        <v>16545</v>
      </c>
      <c r="M3931" s="4" t="s">
        <v>16551</v>
      </c>
      <c r="N3931" t="s">
        <v>11423</v>
      </c>
    </row>
    <row r="3932" spans="1:14" ht="40.35" customHeight="1" outlineLevel="2" x14ac:dyDescent="0.2">
      <c r="A3932" t="s">
        <v>11424</v>
      </c>
      <c r="B3932" t="s">
        <v>17743</v>
      </c>
      <c r="C3932" s="7">
        <v>37</v>
      </c>
      <c r="D3932" s="7">
        <v>4</v>
      </c>
      <c r="E3932" t="s">
        <v>11425</v>
      </c>
      <c r="F3932" t="s">
        <v>17443</v>
      </c>
      <c r="G3932" s="3">
        <v>8</v>
      </c>
      <c r="H3932" s="4">
        <v>113.75000000000001</v>
      </c>
      <c r="I3932" s="14">
        <f t="shared" si="123"/>
        <v>20.475000000000001</v>
      </c>
      <c r="J3932" s="18">
        <f t="shared" si="122"/>
        <v>17.403750000000002</v>
      </c>
      <c r="K3932" s="4" t="s">
        <v>16538</v>
      </c>
      <c r="L3932" s="4" t="s">
        <v>16545</v>
      </c>
      <c r="M3932" s="4" t="s">
        <v>16551</v>
      </c>
      <c r="N3932" t="s">
        <v>11426</v>
      </c>
    </row>
    <row r="3933" spans="1:14" ht="40.35" customHeight="1" outlineLevel="2" x14ac:dyDescent="0.2">
      <c r="A3933" t="s">
        <v>11427</v>
      </c>
      <c r="B3933" t="s">
        <v>17743</v>
      </c>
      <c r="C3933" s="7" t="s">
        <v>17746</v>
      </c>
      <c r="D3933" s="7" t="s">
        <v>17750</v>
      </c>
      <c r="E3933" t="s">
        <v>11428</v>
      </c>
      <c r="F3933" t="s">
        <v>17443</v>
      </c>
      <c r="G3933" s="3">
        <v>8</v>
      </c>
      <c r="H3933" s="4">
        <v>113.75000000000001</v>
      </c>
      <c r="I3933" s="14">
        <f t="shared" si="123"/>
        <v>20.475000000000001</v>
      </c>
      <c r="J3933" s="18">
        <f t="shared" si="122"/>
        <v>17.403750000000002</v>
      </c>
      <c r="K3933" s="4" t="s">
        <v>16538</v>
      </c>
      <c r="L3933" s="4" t="s">
        <v>16545</v>
      </c>
      <c r="M3933" s="4" t="s">
        <v>16551</v>
      </c>
      <c r="N3933" t="s">
        <v>11429</v>
      </c>
    </row>
    <row r="3934" spans="1:14" ht="40.35" customHeight="1" outlineLevel="2" x14ac:dyDescent="0.2">
      <c r="A3934" t="s">
        <v>11430</v>
      </c>
      <c r="B3934" t="s">
        <v>17743</v>
      </c>
      <c r="C3934" s="7">
        <v>38</v>
      </c>
      <c r="D3934" s="7">
        <v>5</v>
      </c>
      <c r="E3934" t="s">
        <v>11431</v>
      </c>
      <c r="F3934" t="s">
        <v>17443</v>
      </c>
      <c r="G3934" s="3">
        <v>15</v>
      </c>
      <c r="H3934" s="4">
        <v>113.75000000000001</v>
      </c>
      <c r="I3934" s="14">
        <f t="shared" si="123"/>
        <v>20.475000000000001</v>
      </c>
      <c r="J3934" s="18">
        <f t="shared" si="122"/>
        <v>17.403750000000002</v>
      </c>
      <c r="K3934" s="4" t="s">
        <v>16538</v>
      </c>
      <c r="L3934" s="4" t="s">
        <v>16545</v>
      </c>
      <c r="M3934" s="4" t="s">
        <v>16551</v>
      </c>
      <c r="N3934" t="s">
        <v>11432</v>
      </c>
    </row>
    <row r="3935" spans="1:14" ht="40.35" customHeight="1" outlineLevel="2" x14ac:dyDescent="0.2">
      <c r="A3935" t="s">
        <v>11433</v>
      </c>
      <c r="B3935" t="s">
        <v>17743</v>
      </c>
      <c r="C3935" s="7">
        <v>38.5</v>
      </c>
      <c r="D3935" s="7" t="s">
        <v>17751</v>
      </c>
      <c r="E3935" t="s">
        <v>11434</v>
      </c>
      <c r="F3935" t="s">
        <v>17443</v>
      </c>
      <c r="G3935" s="3">
        <v>10</v>
      </c>
      <c r="H3935" s="4">
        <v>113.75000000000001</v>
      </c>
      <c r="I3935" s="14">
        <f t="shared" si="123"/>
        <v>20.475000000000001</v>
      </c>
      <c r="J3935" s="18">
        <f t="shared" si="122"/>
        <v>17.403750000000002</v>
      </c>
      <c r="K3935" s="4" t="s">
        <v>16538</v>
      </c>
      <c r="L3935" s="4" t="s">
        <v>16545</v>
      </c>
      <c r="M3935" s="4" t="s">
        <v>16551</v>
      </c>
      <c r="N3935" t="s">
        <v>11435</v>
      </c>
    </row>
    <row r="3936" spans="1:14" ht="40.35" customHeight="1" outlineLevel="2" x14ac:dyDescent="0.2">
      <c r="A3936" t="s">
        <v>11436</v>
      </c>
      <c r="B3936" t="s">
        <v>17743</v>
      </c>
      <c r="C3936" s="7">
        <v>39</v>
      </c>
      <c r="D3936" s="7">
        <v>6</v>
      </c>
      <c r="E3936" t="s">
        <v>11437</v>
      </c>
      <c r="F3936" t="s">
        <v>17443</v>
      </c>
      <c r="G3936" s="3">
        <v>7</v>
      </c>
      <c r="H3936" s="4">
        <v>113.75000000000001</v>
      </c>
      <c r="I3936" s="14">
        <f t="shared" si="123"/>
        <v>20.475000000000001</v>
      </c>
      <c r="J3936" s="18">
        <f t="shared" si="122"/>
        <v>17.403750000000002</v>
      </c>
      <c r="K3936" s="4" t="s">
        <v>16538</v>
      </c>
      <c r="L3936" s="4" t="s">
        <v>16545</v>
      </c>
      <c r="M3936" s="4" t="s">
        <v>16551</v>
      </c>
      <c r="N3936" t="s">
        <v>11438</v>
      </c>
    </row>
    <row r="3937" spans="1:14" ht="40.35" customHeight="1" outlineLevel="2" x14ac:dyDescent="0.2">
      <c r="A3937" t="s">
        <v>11439</v>
      </c>
      <c r="B3937" t="s">
        <v>17743</v>
      </c>
      <c r="C3937" s="7">
        <v>40</v>
      </c>
      <c r="D3937" s="7" t="s">
        <v>17752</v>
      </c>
      <c r="E3937" t="s">
        <v>11440</v>
      </c>
      <c r="F3937" t="s">
        <v>17443</v>
      </c>
      <c r="G3937" s="3">
        <v>10</v>
      </c>
      <c r="H3937" s="4">
        <v>113.75000000000001</v>
      </c>
      <c r="I3937" s="14">
        <f t="shared" si="123"/>
        <v>20.475000000000001</v>
      </c>
      <c r="J3937" s="18">
        <f t="shared" si="122"/>
        <v>17.403750000000002</v>
      </c>
      <c r="K3937" s="4" t="s">
        <v>16538</v>
      </c>
      <c r="L3937" s="4" t="s">
        <v>16545</v>
      </c>
      <c r="M3937" s="4" t="s">
        <v>16551</v>
      </c>
      <c r="N3937" t="s">
        <v>11441</v>
      </c>
    </row>
    <row r="3938" spans="1:14" ht="40.35" customHeight="1" outlineLevel="2" x14ac:dyDescent="0.2">
      <c r="A3938" t="s">
        <v>11442</v>
      </c>
      <c r="B3938" t="s">
        <v>17743</v>
      </c>
      <c r="C3938" s="7">
        <v>41</v>
      </c>
      <c r="D3938" s="7">
        <v>7</v>
      </c>
      <c r="E3938" t="s">
        <v>11443</v>
      </c>
      <c r="F3938" t="s">
        <v>17443</v>
      </c>
      <c r="G3938" s="3">
        <v>4</v>
      </c>
      <c r="H3938" s="4">
        <v>113.75000000000001</v>
      </c>
      <c r="I3938" s="14">
        <f t="shared" si="123"/>
        <v>20.475000000000001</v>
      </c>
      <c r="J3938" s="18">
        <f t="shared" si="122"/>
        <v>17.403750000000002</v>
      </c>
      <c r="K3938" s="4" t="s">
        <v>16538</v>
      </c>
      <c r="L3938" s="4" t="s">
        <v>16545</v>
      </c>
      <c r="M3938" s="4" t="s">
        <v>16551</v>
      </c>
      <c r="N3938" t="s">
        <v>11444</v>
      </c>
    </row>
    <row r="3939" spans="1:14" ht="40.35" customHeight="1" outlineLevel="2" x14ac:dyDescent="0.2">
      <c r="A3939" t="s">
        <v>11445</v>
      </c>
      <c r="B3939" t="s">
        <v>17743</v>
      </c>
      <c r="C3939" s="7">
        <v>41.5</v>
      </c>
      <c r="D3939" s="7" t="s">
        <v>17757</v>
      </c>
      <c r="E3939" t="s">
        <v>11446</v>
      </c>
      <c r="F3939" t="s">
        <v>17443</v>
      </c>
      <c r="G3939" s="3">
        <v>2</v>
      </c>
      <c r="H3939" s="4">
        <v>113.75000000000001</v>
      </c>
      <c r="I3939" s="14">
        <f t="shared" si="123"/>
        <v>20.475000000000001</v>
      </c>
      <c r="J3939" s="18">
        <f t="shared" si="122"/>
        <v>17.403750000000002</v>
      </c>
      <c r="K3939" s="4" t="s">
        <v>16538</v>
      </c>
      <c r="L3939" s="4" t="s">
        <v>16545</v>
      </c>
      <c r="M3939" s="4" t="s">
        <v>16551</v>
      </c>
      <c r="N3939" t="s">
        <v>11447</v>
      </c>
    </row>
    <row r="3940" spans="1:14" ht="40.35" customHeight="1" outlineLevel="2" x14ac:dyDescent="0.2">
      <c r="A3940" t="s">
        <v>11448</v>
      </c>
      <c r="B3940" t="s">
        <v>17743</v>
      </c>
      <c r="C3940" s="7">
        <v>35.5</v>
      </c>
      <c r="D3940" s="7">
        <v>3</v>
      </c>
      <c r="E3940" t="s">
        <v>11449</v>
      </c>
      <c r="F3940" t="s">
        <v>17444</v>
      </c>
      <c r="G3940" s="3">
        <v>2</v>
      </c>
      <c r="H3940" s="4">
        <v>113.75000000000001</v>
      </c>
      <c r="I3940" s="14">
        <f t="shared" si="123"/>
        <v>20.475000000000001</v>
      </c>
      <c r="J3940" s="18">
        <f t="shared" si="122"/>
        <v>17.403750000000002</v>
      </c>
      <c r="K3940" s="4" t="s">
        <v>16538</v>
      </c>
      <c r="L3940" s="4" t="s">
        <v>16545</v>
      </c>
      <c r="M3940" s="4" t="s">
        <v>16551</v>
      </c>
      <c r="N3940" t="s">
        <v>11450</v>
      </c>
    </row>
    <row r="3941" spans="1:14" ht="40.35" customHeight="1" outlineLevel="2" x14ac:dyDescent="0.2">
      <c r="A3941" t="s">
        <v>11451</v>
      </c>
      <c r="B3941" t="s">
        <v>17743</v>
      </c>
      <c r="C3941" s="7">
        <v>36</v>
      </c>
      <c r="D3941" s="7" t="s">
        <v>17755</v>
      </c>
      <c r="E3941" t="s">
        <v>11452</v>
      </c>
      <c r="F3941" t="s">
        <v>17444</v>
      </c>
      <c r="G3941" s="3">
        <v>5</v>
      </c>
      <c r="H3941" s="4">
        <v>113.75000000000001</v>
      </c>
      <c r="I3941" s="14">
        <f t="shared" si="123"/>
        <v>20.475000000000001</v>
      </c>
      <c r="J3941" s="18">
        <f t="shared" si="122"/>
        <v>17.403750000000002</v>
      </c>
      <c r="K3941" s="4" t="s">
        <v>16538</v>
      </c>
      <c r="L3941" s="4" t="s">
        <v>16545</v>
      </c>
      <c r="M3941" s="4" t="s">
        <v>16551</v>
      </c>
      <c r="N3941" t="s">
        <v>11453</v>
      </c>
    </row>
    <row r="3942" spans="1:14" ht="40.35" customHeight="1" outlineLevel="2" x14ac:dyDescent="0.2">
      <c r="A3942" t="s">
        <v>11454</v>
      </c>
      <c r="B3942" t="s">
        <v>17743</v>
      </c>
      <c r="C3942" s="7">
        <v>37</v>
      </c>
      <c r="D3942" s="7">
        <v>4</v>
      </c>
      <c r="E3942" t="s">
        <v>11455</v>
      </c>
      <c r="F3942" t="s">
        <v>17444</v>
      </c>
      <c r="G3942" s="3">
        <v>10</v>
      </c>
      <c r="H3942" s="4">
        <v>113.75000000000001</v>
      </c>
      <c r="I3942" s="14">
        <f t="shared" si="123"/>
        <v>20.475000000000001</v>
      </c>
      <c r="J3942" s="18">
        <f t="shared" si="122"/>
        <v>17.403750000000002</v>
      </c>
      <c r="K3942" s="4" t="s">
        <v>16538</v>
      </c>
      <c r="L3942" s="4" t="s">
        <v>16545</v>
      </c>
      <c r="M3942" s="4" t="s">
        <v>16551</v>
      </c>
      <c r="N3942" t="s">
        <v>11456</v>
      </c>
    </row>
    <row r="3943" spans="1:14" ht="40.35" customHeight="1" outlineLevel="2" x14ac:dyDescent="0.2">
      <c r="A3943" t="s">
        <v>11457</v>
      </c>
      <c r="B3943" t="s">
        <v>17743</v>
      </c>
      <c r="C3943" s="7" t="s">
        <v>17746</v>
      </c>
      <c r="D3943" s="7" t="s">
        <v>17750</v>
      </c>
      <c r="E3943" t="s">
        <v>11458</v>
      </c>
      <c r="F3943" t="s">
        <v>17444</v>
      </c>
      <c r="G3943" s="3">
        <v>12</v>
      </c>
      <c r="H3943" s="4">
        <v>113.75000000000001</v>
      </c>
      <c r="I3943" s="14">
        <f t="shared" si="123"/>
        <v>20.475000000000001</v>
      </c>
      <c r="J3943" s="18">
        <f t="shared" si="122"/>
        <v>17.403750000000002</v>
      </c>
      <c r="K3943" s="4" t="s">
        <v>16538</v>
      </c>
      <c r="L3943" s="4" t="s">
        <v>16545</v>
      </c>
      <c r="M3943" s="4" t="s">
        <v>16551</v>
      </c>
      <c r="N3943" t="s">
        <v>11459</v>
      </c>
    </row>
    <row r="3944" spans="1:14" ht="40.35" customHeight="1" outlineLevel="2" x14ac:dyDescent="0.2">
      <c r="A3944" t="s">
        <v>11460</v>
      </c>
      <c r="B3944" t="s">
        <v>17743</v>
      </c>
      <c r="C3944" s="7">
        <v>38</v>
      </c>
      <c r="D3944" s="7">
        <v>5</v>
      </c>
      <c r="E3944" t="s">
        <v>11461</v>
      </c>
      <c r="F3944" t="s">
        <v>17444</v>
      </c>
      <c r="G3944" s="3">
        <v>28</v>
      </c>
      <c r="H3944" s="4">
        <v>113.75000000000001</v>
      </c>
      <c r="I3944" s="14">
        <f t="shared" si="123"/>
        <v>20.475000000000001</v>
      </c>
      <c r="J3944" s="18">
        <f t="shared" si="122"/>
        <v>17.403750000000002</v>
      </c>
      <c r="K3944" s="4" t="s">
        <v>16538</v>
      </c>
      <c r="L3944" s="4" t="s">
        <v>16545</v>
      </c>
      <c r="M3944" s="4" t="s">
        <v>16551</v>
      </c>
      <c r="N3944" t="s">
        <v>11462</v>
      </c>
    </row>
    <row r="3945" spans="1:14" ht="40.35" customHeight="1" outlineLevel="2" x14ac:dyDescent="0.2">
      <c r="A3945" t="s">
        <v>11463</v>
      </c>
      <c r="B3945" t="s">
        <v>17743</v>
      </c>
      <c r="C3945" s="7">
        <v>38.5</v>
      </c>
      <c r="D3945" s="7" t="s">
        <v>17751</v>
      </c>
      <c r="E3945" t="s">
        <v>11464</v>
      </c>
      <c r="F3945" t="s">
        <v>17444</v>
      </c>
      <c r="G3945" s="3">
        <v>14</v>
      </c>
      <c r="H3945" s="4">
        <v>113.75000000000001</v>
      </c>
      <c r="I3945" s="14">
        <f t="shared" si="123"/>
        <v>20.475000000000001</v>
      </c>
      <c r="J3945" s="18">
        <f t="shared" si="122"/>
        <v>17.403750000000002</v>
      </c>
      <c r="K3945" s="4" t="s">
        <v>16538</v>
      </c>
      <c r="L3945" s="4" t="s">
        <v>16545</v>
      </c>
      <c r="M3945" s="4" t="s">
        <v>16551</v>
      </c>
      <c r="N3945" t="s">
        <v>11465</v>
      </c>
    </row>
    <row r="3946" spans="1:14" ht="40.35" customHeight="1" outlineLevel="2" x14ac:dyDescent="0.2">
      <c r="A3946" t="s">
        <v>11466</v>
      </c>
      <c r="B3946" t="s">
        <v>17743</v>
      </c>
      <c r="C3946" s="7">
        <v>39</v>
      </c>
      <c r="D3946" s="7">
        <v>6</v>
      </c>
      <c r="E3946" t="s">
        <v>11467</v>
      </c>
      <c r="F3946" t="s">
        <v>17444</v>
      </c>
      <c r="G3946" s="3">
        <v>16</v>
      </c>
      <c r="H3946" s="4">
        <v>113.75000000000001</v>
      </c>
      <c r="I3946" s="14">
        <f t="shared" si="123"/>
        <v>20.475000000000001</v>
      </c>
      <c r="J3946" s="18">
        <f t="shared" si="122"/>
        <v>17.403750000000002</v>
      </c>
      <c r="K3946" s="4" t="s">
        <v>16538</v>
      </c>
      <c r="L3946" s="4" t="s">
        <v>16545</v>
      </c>
      <c r="M3946" s="4" t="s">
        <v>16551</v>
      </c>
      <c r="N3946" t="s">
        <v>11468</v>
      </c>
    </row>
    <row r="3947" spans="1:14" ht="40.35" customHeight="1" outlineLevel="2" x14ac:dyDescent="0.2">
      <c r="A3947" t="s">
        <v>11469</v>
      </c>
      <c r="B3947" t="s">
        <v>17743</v>
      </c>
      <c r="C3947" s="7">
        <v>40</v>
      </c>
      <c r="D3947" s="7" t="s">
        <v>17752</v>
      </c>
      <c r="E3947" t="s">
        <v>11470</v>
      </c>
      <c r="F3947" t="s">
        <v>17444</v>
      </c>
      <c r="G3947" s="3">
        <v>17</v>
      </c>
      <c r="H3947" s="4">
        <v>113.75000000000001</v>
      </c>
      <c r="I3947" s="14">
        <f t="shared" si="123"/>
        <v>20.475000000000001</v>
      </c>
      <c r="J3947" s="18">
        <f t="shared" si="122"/>
        <v>17.403750000000002</v>
      </c>
      <c r="K3947" s="4" t="s">
        <v>16538</v>
      </c>
      <c r="L3947" s="4" t="s">
        <v>16545</v>
      </c>
      <c r="M3947" s="4" t="s">
        <v>16551</v>
      </c>
      <c r="N3947" t="s">
        <v>11471</v>
      </c>
    </row>
    <row r="3948" spans="1:14" ht="40.35" customHeight="1" outlineLevel="2" x14ac:dyDescent="0.2">
      <c r="A3948" t="s">
        <v>11472</v>
      </c>
      <c r="B3948" t="s">
        <v>17743</v>
      </c>
      <c r="C3948" s="7">
        <v>41</v>
      </c>
      <c r="D3948" s="7">
        <v>7</v>
      </c>
      <c r="E3948" t="s">
        <v>11473</v>
      </c>
      <c r="F3948" t="s">
        <v>17444</v>
      </c>
      <c r="G3948" s="3">
        <v>5</v>
      </c>
      <c r="H3948" s="4">
        <v>113.75000000000001</v>
      </c>
      <c r="I3948" s="14">
        <f t="shared" si="123"/>
        <v>20.475000000000001</v>
      </c>
      <c r="J3948" s="18">
        <f t="shared" si="122"/>
        <v>17.403750000000002</v>
      </c>
      <c r="K3948" s="4" t="s">
        <v>16538</v>
      </c>
      <c r="L3948" s="4" t="s">
        <v>16545</v>
      </c>
      <c r="M3948" s="4" t="s">
        <v>16551</v>
      </c>
      <c r="N3948" t="s">
        <v>11474</v>
      </c>
    </row>
    <row r="3949" spans="1:14" ht="40.35" customHeight="1" outlineLevel="2" x14ac:dyDescent="0.2">
      <c r="A3949" t="s">
        <v>11475</v>
      </c>
      <c r="B3949" t="s">
        <v>17743</v>
      </c>
      <c r="C3949" s="7">
        <v>41.5</v>
      </c>
      <c r="D3949" s="7" t="s">
        <v>17757</v>
      </c>
      <c r="E3949" t="s">
        <v>11476</v>
      </c>
      <c r="F3949" t="s">
        <v>17444</v>
      </c>
      <c r="G3949" s="3">
        <v>3</v>
      </c>
      <c r="H3949" s="4">
        <v>113.75000000000001</v>
      </c>
      <c r="I3949" s="14">
        <f t="shared" si="123"/>
        <v>20.475000000000001</v>
      </c>
      <c r="J3949" s="18">
        <f t="shared" si="122"/>
        <v>17.403750000000002</v>
      </c>
      <c r="K3949" s="4" t="s">
        <v>16538</v>
      </c>
      <c r="L3949" s="4" t="s">
        <v>16545</v>
      </c>
      <c r="M3949" s="4" t="s">
        <v>16551</v>
      </c>
      <c r="N3949" t="s">
        <v>11477</v>
      </c>
    </row>
    <row r="3950" spans="1:14" ht="40.35" customHeight="1" outlineLevel="2" x14ac:dyDescent="0.2">
      <c r="A3950" t="s">
        <v>11478</v>
      </c>
      <c r="B3950" t="s">
        <v>17743</v>
      </c>
      <c r="C3950" s="7">
        <v>42</v>
      </c>
      <c r="D3950" s="7">
        <v>8</v>
      </c>
      <c r="E3950" t="s">
        <v>11479</v>
      </c>
      <c r="F3950" t="s">
        <v>17444</v>
      </c>
      <c r="G3950" s="3">
        <v>5</v>
      </c>
      <c r="H3950" s="4">
        <v>113.75000000000001</v>
      </c>
      <c r="I3950" s="14">
        <f t="shared" si="123"/>
        <v>20.475000000000001</v>
      </c>
      <c r="J3950" s="18">
        <f t="shared" si="122"/>
        <v>17.403750000000002</v>
      </c>
      <c r="K3950" s="4" t="s">
        <v>16538</v>
      </c>
      <c r="L3950" s="4" t="s">
        <v>16545</v>
      </c>
      <c r="M3950" s="4" t="s">
        <v>16551</v>
      </c>
      <c r="N3950" t="s">
        <v>11480</v>
      </c>
    </row>
    <row r="3951" spans="1:14" ht="40.35" customHeight="1" outlineLevel="2" x14ac:dyDescent="0.2">
      <c r="A3951" t="s">
        <v>11481</v>
      </c>
      <c r="B3951" t="s">
        <v>17743</v>
      </c>
      <c r="C3951" s="7">
        <v>35.5</v>
      </c>
      <c r="D3951" s="7">
        <v>3</v>
      </c>
      <c r="E3951" t="s">
        <v>11482</v>
      </c>
      <c r="F3951" t="s">
        <v>17445</v>
      </c>
      <c r="G3951" s="3">
        <v>11</v>
      </c>
      <c r="H3951" s="4">
        <v>87.416666666666671</v>
      </c>
      <c r="I3951" s="14">
        <f t="shared" si="123"/>
        <v>15.734999999999999</v>
      </c>
      <c r="J3951" s="18">
        <f t="shared" si="122"/>
        <v>13.374749999999999</v>
      </c>
      <c r="K3951" s="4" t="s">
        <v>16535</v>
      </c>
      <c r="L3951" s="4" t="s">
        <v>16545</v>
      </c>
      <c r="M3951" s="4" t="s">
        <v>16552</v>
      </c>
      <c r="N3951" t="s">
        <v>11483</v>
      </c>
    </row>
    <row r="3952" spans="1:14" ht="40.35" customHeight="1" outlineLevel="2" x14ac:dyDescent="0.2">
      <c r="A3952" t="s">
        <v>11484</v>
      </c>
      <c r="B3952" t="s">
        <v>17743</v>
      </c>
      <c r="C3952" s="7">
        <v>37</v>
      </c>
      <c r="D3952" s="7">
        <v>4</v>
      </c>
      <c r="E3952" t="s">
        <v>11485</v>
      </c>
      <c r="F3952" t="s">
        <v>17445</v>
      </c>
      <c r="G3952" s="3">
        <v>5</v>
      </c>
      <c r="H3952" s="4">
        <v>87.416666666666671</v>
      </c>
      <c r="I3952" s="14">
        <f t="shared" si="123"/>
        <v>15.734999999999999</v>
      </c>
      <c r="J3952" s="18">
        <f t="shared" si="122"/>
        <v>13.374749999999999</v>
      </c>
      <c r="K3952" s="4" t="s">
        <v>16535</v>
      </c>
      <c r="L3952" s="4" t="s">
        <v>16545</v>
      </c>
      <c r="M3952" s="4" t="s">
        <v>16552</v>
      </c>
      <c r="N3952" t="s">
        <v>11486</v>
      </c>
    </row>
    <row r="3953" spans="1:14" ht="40.35" customHeight="1" outlineLevel="2" x14ac:dyDescent="0.2">
      <c r="A3953" t="s">
        <v>11487</v>
      </c>
      <c r="B3953" t="s">
        <v>17743</v>
      </c>
      <c r="C3953" s="7" t="s">
        <v>17746</v>
      </c>
      <c r="D3953" s="7" t="s">
        <v>17750</v>
      </c>
      <c r="E3953" t="s">
        <v>11488</v>
      </c>
      <c r="F3953" t="s">
        <v>17445</v>
      </c>
      <c r="G3953" s="3">
        <v>13</v>
      </c>
      <c r="H3953" s="4">
        <v>87.416666666666671</v>
      </c>
      <c r="I3953" s="14">
        <f t="shared" si="123"/>
        <v>15.734999999999999</v>
      </c>
      <c r="J3953" s="18">
        <f t="shared" si="122"/>
        <v>13.374749999999999</v>
      </c>
      <c r="K3953" s="4" t="s">
        <v>16535</v>
      </c>
      <c r="L3953" s="4" t="s">
        <v>16545</v>
      </c>
      <c r="M3953" s="4" t="s">
        <v>16552</v>
      </c>
      <c r="N3953" t="s">
        <v>11489</v>
      </c>
    </row>
    <row r="3954" spans="1:14" ht="40.35" customHeight="1" outlineLevel="2" x14ac:dyDescent="0.2">
      <c r="A3954" t="s">
        <v>11490</v>
      </c>
      <c r="B3954" t="s">
        <v>17743</v>
      </c>
      <c r="C3954" s="7">
        <v>38</v>
      </c>
      <c r="D3954" s="7">
        <v>5</v>
      </c>
      <c r="E3954" t="s">
        <v>11491</v>
      </c>
      <c r="F3954" t="s">
        <v>17445</v>
      </c>
      <c r="G3954" s="3">
        <v>32</v>
      </c>
      <c r="H3954" s="4">
        <v>87.416666666666671</v>
      </c>
      <c r="I3954" s="14">
        <f t="shared" si="123"/>
        <v>15.734999999999999</v>
      </c>
      <c r="J3954" s="18">
        <f t="shared" si="122"/>
        <v>13.374749999999999</v>
      </c>
      <c r="K3954" s="4" t="s">
        <v>16535</v>
      </c>
      <c r="L3954" s="4" t="s">
        <v>16545</v>
      </c>
      <c r="M3954" s="4" t="s">
        <v>16552</v>
      </c>
      <c r="N3954" t="s">
        <v>11492</v>
      </c>
    </row>
    <row r="3955" spans="1:14" ht="40.35" customHeight="1" outlineLevel="2" x14ac:dyDescent="0.2">
      <c r="A3955" t="s">
        <v>11493</v>
      </c>
      <c r="B3955" t="s">
        <v>17743</v>
      </c>
      <c r="C3955" s="7">
        <v>38.5</v>
      </c>
      <c r="D3955" s="7" t="s">
        <v>17751</v>
      </c>
      <c r="E3955" t="s">
        <v>11494</v>
      </c>
      <c r="F3955" t="s">
        <v>17445</v>
      </c>
      <c r="G3955" s="3">
        <v>22</v>
      </c>
      <c r="H3955" s="4">
        <v>87.416666666666671</v>
      </c>
      <c r="I3955" s="14">
        <f t="shared" si="123"/>
        <v>15.734999999999999</v>
      </c>
      <c r="J3955" s="18">
        <f t="shared" si="122"/>
        <v>13.374749999999999</v>
      </c>
      <c r="K3955" s="4" t="s">
        <v>16535</v>
      </c>
      <c r="L3955" s="4" t="s">
        <v>16545</v>
      </c>
      <c r="M3955" s="4" t="s">
        <v>16552</v>
      </c>
      <c r="N3955" t="s">
        <v>11495</v>
      </c>
    </row>
    <row r="3956" spans="1:14" ht="40.35" customHeight="1" outlineLevel="2" x14ac:dyDescent="0.2">
      <c r="A3956" t="s">
        <v>11496</v>
      </c>
      <c r="B3956" t="s">
        <v>17743</v>
      </c>
      <c r="C3956" s="7">
        <v>37</v>
      </c>
      <c r="D3956" s="7">
        <v>4</v>
      </c>
      <c r="E3956" t="s">
        <v>11497</v>
      </c>
      <c r="F3956" t="s">
        <v>17446</v>
      </c>
      <c r="G3956" s="3">
        <v>3</v>
      </c>
      <c r="H3956" s="4">
        <v>87.416666666666671</v>
      </c>
      <c r="I3956" s="14">
        <f t="shared" si="123"/>
        <v>15.734999999999999</v>
      </c>
      <c r="J3956" s="18">
        <f t="shared" si="122"/>
        <v>13.374749999999999</v>
      </c>
      <c r="K3956" s="4" t="s">
        <v>16535</v>
      </c>
      <c r="L3956" s="4" t="s">
        <v>16545</v>
      </c>
      <c r="M3956" s="4" t="s">
        <v>16552</v>
      </c>
      <c r="N3956" t="s">
        <v>11498</v>
      </c>
    </row>
    <row r="3957" spans="1:14" ht="40.35" customHeight="1" outlineLevel="2" x14ac:dyDescent="0.2">
      <c r="A3957" t="s">
        <v>11499</v>
      </c>
      <c r="B3957" t="s">
        <v>17743</v>
      </c>
      <c r="C3957" s="7">
        <v>38</v>
      </c>
      <c r="D3957" s="7">
        <v>5</v>
      </c>
      <c r="E3957" t="s">
        <v>11500</v>
      </c>
      <c r="F3957" t="s">
        <v>17446</v>
      </c>
      <c r="G3957" s="3">
        <v>17</v>
      </c>
      <c r="H3957" s="4">
        <v>87.416666666666671</v>
      </c>
      <c r="I3957" s="14">
        <f t="shared" si="123"/>
        <v>15.734999999999999</v>
      </c>
      <c r="J3957" s="18">
        <f t="shared" si="122"/>
        <v>13.374749999999999</v>
      </c>
      <c r="K3957" s="4" t="s">
        <v>16535</v>
      </c>
      <c r="L3957" s="4" t="s">
        <v>16545</v>
      </c>
      <c r="M3957" s="4" t="s">
        <v>16552</v>
      </c>
      <c r="N3957" t="s">
        <v>11501</v>
      </c>
    </row>
    <row r="3958" spans="1:14" ht="40.35" customHeight="1" outlineLevel="2" x14ac:dyDescent="0.2">
      <c r="A3958" t="s">
        <v>11502</v>
      </c>
      <c r="B3958" t="s">
        <v>17743</v>
      </c>
      <c r="C3958" s="7">
        <v>38.5</v>
      </c>
      <c r="D3958" s="7" t="s">
        <v>17751</v>
      </c>
      <c r="E3958" t="s">
        <v>11503</v>
      </c>
      <c r="F3958" t="s">
        <v>17446</v>
      </c>
      <c r="G3958" s="3">
        <v>18</v>
      </c>
      <c r="H3958" s="4">
        <v>87.416666666666671</v>
      </c>
      <c r="I3958" s="14">
        <f t="shared" si="123"/>
        <v>15.734999999999999</v>
      </c>
      <c r="J3958" s="18">
        <f t="shared" si="122"/>
        <v>13.374749999999999</v>
      </c>
      <c r="K3958" s="4" t="s">
        <v>16535</v>
      </c>
      <c r="L3958" s="4" t="s">
        <v>16545</v>
      </c>
      <c r="M3958" s="4" t="s">
        <v>16552</v>
      </c>
      <c r="N3958" t="s">
        <v>11504</v>
      </c>
    </row>
    <row r="3959" spans="1:14" ht="40.35" customHeight="1" outlineLevel="2" x14ac:dyDescent="0.2">
      <c r="A3959" t="s">
        <v>11505</v>
      </c>
      <c r="B3959" t="s">
        <v>17743</v>
      </c>
      <c r="C3959" s="7">
        <v>40</v>
      </c>
      <c r="D3959" s="7" t="s">
        <v>17752</v>
      </c>
      <c r="E3959" t="s">
        <v>11506</v>
      </c>
      <c r="F3959" t="s">
        <v>17446</v>
      </c>
      <c r="G3959" s="3">
        <v>10</v>
      </c>
      <c r="H3959" s="4">
        <v>87.416666666666671</v>
      </c>
      <c r="I3959" s="14">
        <f t="shared" si="123"/>
        <v>15.734999999999999</v>
      </c>
      <c r="J3959" s="18">
        <f t="shared" si="122"/>
        <v>13.374749999999999</v>
      </c>
      <c r="K3959" s="4" t="s">
        <v>16535</v>
      </c>
      <c r="L3959" s="4" t="s">
        <v>16545</v>
      </c>
      <c r="M3959" s="4" t="s">
        <v>16552</v>
      </c>
      <c r="N3959" t="s">
        <v>11507</v>
      </c>
    </row>
    <row r="3960" spans="1:14" ht="40.35" customHeight="1" outlineLevel="2" x14ac:dyDescent="0.2">
      <c r="A3960" t="s">
        <v>9276</v>
      </c>
      <c r="B3960" t="s">
        <v>17743</v>
      </c>
      <c r="C3960" s="7">
        <v>41</v>
      </c>
      <c r="D3960" s="7">
        <v>7</v>
      </c>
      <c r="E3960" t="s">
        <v>9277</v>
      </c>
      <c r="F3960" t="s">
        <v>17275</v>
      </c>
      <c r="G3960" s="3">
        <v>1</v>
      </c>
      <c r="H3960" s="4">
        <v>87.416666666666671</v>
      </c>
      <c r="I3960" s="14">
        <f t="shared" si="123"/>
        <v>15.734999999999999</v>
      </c>
      <c r="J3960" s="18">
        <f t="shared" si="122"/>
        <v>13.374749999999999</v>
      </c>
      <c r="K3960" s="4" t="s">
        <v>16543</v>
      </c>
      <c r="L3960" s="4" t="s">
        <v>16545</v>
      </c>
      <c r="M3960" s="4" t="s">
        <v>16546</v>
      </c>
      <c r="N3960" t="s">
        <v>9278</v>
      </c>
    </row>
    <row r="3961" spans="1:14" ht="40.35" customHeight="1" outlineLevel="2" x14ac:dyDescent="0.2">
      <c r="A3961" t="s">
        <v>11508</v>
      </c>
      <c r="B3961" t="s">
        <v>17743</v>
      </c>
      <c r="C3961" s="7">
        <v>36</v>
      </c>
      <c r="D3961" s="7" t="s">
        <v>17755</v>
      </c>
      <c r="E3961" t="s">
        <v>11509</v>
      </c>
      <c r="F3961" t="s">
        <v>17447</v>
      </c>
      <c r="G3961" s="3">
        <v>1</v>
      </c>
      <c r="H3961" s="4">
        <v>183.75</v>
      </c>
      <c r="I3961" s="14">
        <f t="shared" si="123"/>
        <v>33.074999999999996</v>
      </c>
      <c r="J3961" s="18">
        <f t="shared" si="122"/>
        <v>28.113749999999996</v>
      </c>
      <c r="K3961" s="4" t="s">
        <v>16538</v>
      </c>
      <c r="L3961" s="4" t="s">
        <v>16545</v>
      </c>
      <c r="M3961" s="4" t="s">
        <v>16592</v>
      </c>
      <c r="N3961" t="s">
        <v>11510</v>
      </c>
    </row>
    <row r="3962" spans="1:14" ht="40.35" customHeight="1" outlineLevel="2" x14ac:dyDescent="0.2">
      <c r="A3962" t="s">
        <v>11511</v>
      </c>
      <c r="B3962" t="s">
        <v>17743</v>
      </c>
      <c r="C3962" s="7">
        <v>41</v>
      </c>
      <c r="D3962" s="7">
        <v>7</v>
      </c>
      <c r="E3962" t="s">
        <v>11512</v>
      </c>
      <c r="F3962" t="s">
        <v>17447</v>
      </c>
      <c r="G3962" s="3">
        <v>1</v>
      </c>
      <c r="H3962" s="4">
        <v>183.75</v>
      </c>
      <c r="I3962" s="14">
        <f t="shared" si="123"/>
        <v>33.074999999999996</v>
      </c>
      <c r="J3962" s="18">
        <f t="shared" si="122"/>
        <v>28.113749999999996</v>
      </c>
      <c r="K3962" s="4" t="s">
        <v>16538</v>
      </c>
      <c r="L3962" s="4" t="s">
        <v>16545</v>
      </c>
      <c r="M3962" s="4" t="s">
        <v>16592</v>
      </c>
      <c r="N3962" t="s">
        <v>11513</v>
      </c>
    </row>
    <row r="3963" spans="1:14" ht="40.35" customHeight="1" outlineLevel="2" x14ac:dyDescent="0.2">
      <c r="A3963" t="s">
        <v>11514</v>
      </c>
      <c r="B3963" t="s">
        <v>17743</v>
      </c>
      <c r="C3963" s="7">
        <v>37</v>
      </c>
      <c r="D3963" s="7">
        <v>4</v>
      </c>
      <c r="E3963" t="s">
        <v>11515</v>
      </c>
      <c r="F3963" t="s">
        <v>17448</v>
      </c>
      <c r="G3963" s="3">
        <v>1</v>
      </c>
      <c r="H3963" s="4">
        <v>183.75</v>
      </c>
      <c r="I3963" s="14">
        <f t="shared" si="123"/>
        <v>33.074999999999996</v>
      </c>
      <c r="J3963" s="18">
        <f t="shared" si="122"/>
        <v>28.113749999999996</v>
      </c>
      <c r="K3963" s="4" t="s">
        <v>16538</v>
      </c>
      <c r="L3963" s="4" t="s">
        <v>16545</v>
      </c>
      <c r="M3963" s="4" t="s">
        <v>16592</v>
      </c>
      <c r="N3963" t="s">
        <v>11516</v>
      </c>
    </row>
    <row r="3964" spans="1:14" ht="40.35" customHeight="1" outlineLevel="2" x14ac:dyDescent="0.2">
      <c r="A3964" t="s">
        <v>11517</v>
      </c>
      <c r="B3964" t="s">
        <v>17743</v>
      </c>
      <c r="C3964" s="7">
        <v>41</v>
      </c>
      <c r="D3964" s="7">
        <v>7</v>
      </c>
      <c r="E3964" t="s">
        <v>11518</v>
      </c>
      <c r="F3964" t="s">
        <v>17448</v>
      </c>
      <c r="G3964" s="3">
        <v>1</v>
      </c>
      <c r="H3964" s="4">
        <v>183.75</v>
      </c>
      <c r="I3964" s="14">
        <f t="shared" si="123"/>
        <v>33.074999999999996</v>
      </c>
      <c r="J3964" s="18">
        <f t="shared" si="122"/>
        <v>28.113749999999996</v>
      </c>
      <c r="K3964" s="4" t="s">
        <v>16538</v>
      </c>
      <c r="L3964" s="4" t="s">
        <v>16545</v>
      </c>
      <c r="M3964" s="4" t="s">
        <v>16592</v>
      </c>
      <c r="N3964" t="s">
        <v>11519</v>
      </c>
    </row>
    <row r="3965" spans="1:14" ht="40.35" customHeight="1" outlineLevel="2" x14ac:dyDescent="0.2">
      <c r="A3965" t="s">
        <v>11520</v>
      </c>
      <c r="B3965" t="s">
        <v>17743</v>
      </c>
      <c r="C3965" s="7" t="s">
        <v>17746</v>
      </c>
      <c r="D3965" s="7" t="s">
        <v>17750</v>
      </c>
      <c r="E3965" t="s">
        <v>11521</v>
      </c>
      <c r="F3965" t="s">
        <v>17449</v>
      </c>
      <c r="G3965" s="3">
        <v>4</v>
      </c>
      <c r="H3965" s="4">
        <v>105</v>
      </c>
      <c r="I3965" s="14">
        <f t="shared" si="123"/>
        <v>18.899999999999999</v>
      </c>
      <c r="J3965" s="18">
        <f t="shared" si="122"/>
        <v>16.064999999999998</v>
      </c>
      <c r="K3965" s="4" t="s">
        <v>16538</v>
      </c>
      <c r="L3965" s="4" t="s">
        <v>16545</v>
      </c>
      <c r="M3965" s="4" t="s">
        <v>16551</v>
      </c>
      <c r="N3965" t="s">
        <v>11522</v>
      </c>
    </row>
    <row r="3966" spans="1:14" ht="40.35" customHeight="1" outlineLevel="2" x14ac:dyDescent="0.2">
      <c r="A3966" t="s">
        <v>11523</v>
      </c>
      <c r="B3966" t="s">
        <v>17743</v>
      </c>
      <c r="C3966" s="7">
        <v>38</v>
      </c>
      <c r="D3966" s="7">
        <v>5</v>
      </c>
      <c r="E3966" t="s">
        <v>11524</v>
      </c>
      <c r="F3966" t="s">
        <v>17449</v>
      </c>
      <c r="G3966" s="3">
        <v>26</v>
      </c>
      <c r="H3966" s="4">
        <v>105</v>
      </c>
      <c r="I3966" s="14">
        <f t="shared" si="123"/>
        <v>18.899999999999999</v>
      </c>
      <c r="J3966" s="18">
        <f t="shared" si="122"/>
        <v>16.064999999999998</v>
      </c>
      <c r="K3966" s="4" t="s">
        <v>16538</v>
      </c>
      <c r="L3966" s="4" t="s">
        <v>16545</v>
      </c>
      <c r="M3966" s="4" t="s">
        <v>16551</v>
      </c>
      <c r="N3966" t="s">
        <v>11525</v>
      </c>
    </row>
    <row r="3967" spans="1:14" ht="40.35" customHeight="1" outlineLevel="2" x14ac:dyDescent="0.2">
      <c r="A3967" t="s">
        <v>11526</v>
      </c>
      <c r="B3967" t="s">
        <v>17743</v>
      </c>
      <c r="C3967" s="7">
        <v>38.5</v>
      </c>
      <c r="D3967" s="7" t="s">
        <v>17751</v>
      </c>
      <c r="E3967" t="s">
        <v>11527</v>
      </c>
      <c r="F3967" t="s">
        <v>17449</v>
      </c>
      <c r="G3967" s="3">
        <v>12</v>
      </c>
      <c r="H3967" s="4">
        <v>105</v>
      </c>
      <c r="I3967" s="14">
        <f t="shared" si="123"/>
        <v>18.899999999999999</v>
      </c>
      <c r="J3967" s="18">
        <f t="shared" si="122"/>
        <v>16.064999999999998</v>
      </c>
      <c r="K3967" s="4" t="s">
        <v>16538</v>
      </c>
      <c r="L3967" s="4" t="s">
        <v>16545</v>
      </c>
      <c r="M3967" s="4" t="s">
        <v>16551</v>
      </c>
      <c r="N3967" t="s">
        <v>11528</v>
      </c>
    </row>
    <row r="3968" spans="1:14" ht="40.35" customHeight="1" outlineLevel="2" x14ac:dyDescent="0.2">
      <c r="A3968" t="s">
        <v>11529</v>
      </c>
      <c r="B3968" t="s">
        <v>17743</v>
      </c>
      <c r="C3968" s="7">
        <v>39</v>
      </c>
      <c r="D3968" s="7">
        <v>6</v>
      </c>
      <c r="E3968" t="s">
        <v>11530</v>
      </c>
      <c r="F3968" t="s">
        <v>17449</v>
      </c>
      <c r="G3968" s="3">
        <v>6</v>
      </c>
      <c r="H3968" s="4">
        <v>105</v>
      </c>
      <c r="I3968" s="14">
        <f t="shared" si="123"/>
        <v>18.899999999999999</v>
      </c>
      <c r="J3968" s="18">
        <f t="shared" si="122"/>
        <v>16.064999999999998</v>
      </c>
      <c r="K3968" s="4" t="s">
        <v>16538</v>
      </c>
      <c r="L3968" s="4" t="s">
        <v>16545</v>
      </c>
      <c r="M3968" s="4" t="s">
        <v>16551</v>
      </c>
      <c r="N3968" t="s">
        <v>11531</v>
      </c>
    </row>
    <row r="3969" spans="1:14" ht="40.35" customHeight="1" outlineLevel="2" x14ac:dyDescent="0.2">
      <c r="A3969" t="s">
        <v>11532</v>
      </c>
      <c r="B3969" t="s">
        <v>17743</v>
      </c>
      <c r="C3969" s="7">
        <v>40</v>
      </c>
      <c r="D3969" s="7" t="s">
        <v>17752</v>
      </c>
      <c r="E3969" t="s">
        <v>11533</v>
      </c>
      <c r="F3969" t="s">
        <v>17449</v>
      </c>
      <c r="G3969" s="3">
        <v>12</v>
      </c>
      <c r="H3969" s="4">
        <v>105</v>
      </c>
      <c r="I3969" s="14">
        <f t="shared" si="123"/>
        <v>18.899999999999999</v>
      </c>
      <c r="J3969" s="18">
        <f t="shared" si="122"/>
        <v>16.064999999999998</v>
      </c>
      <c r="K3969" s="4" t="s">
        <v>16538</v>
      </c>
      <c r="L3969" s="4" t="s">
        <v>16545</v>
      </c>
      <c r="M3969" s="4" t="s">
        <v>16551</v>
      </c>
      <c r="N3969" t="s">
        <v>11534</v>
      </c>
    </row>
    <row r="3970" spans="1:14" ht="40.35" customHeight="1" outlineLevel="2" x14ac:dyDescent="0.2">
      <c r="A3970" t="s">
        <v>11535</v>
      </c>
      <c r="B3970" t="s">
        <v>17743</v>
      </c>
      <c r="C3970" s="7">
        <v>41</v>
      </c>
      <c r="D3970" s="7">
        <v>7</v>
      </c>
      <c r="E3970" t="s">
        <v>11536</v>
      </c>
      <c r="F3970" t="s">
        <v>17449</v>
      </c>
      <c r="G3970" s="3">
        <v>1</v>
      </c>
      <c r="H3970" s="4">
        <v>105</v>
      </c>
      <c r="I3970" s="14">
        <f t="shared" si="123"/>
        <v>18.899999999999999</v>
      </c>
      <c r="J3970" s="18">
        <f t="shared" si="122"/>
        <v>16.064999999999998</v>
      </c>
      <c r="K3970" s="4" t="s">
        <v>16538</v>
      </c>
      <c r="L3970" s="4" t="s">
        <v>16545</v>
      </c>
      <c r="M3970" s="4" t="s">
        <v>16551</v>
      </c>
      <c r="N3970" t="s">
        <v>11537</v>
      </c>
    </row>
    <row r="3971" spans="1:14" ht="40.35" customHeight="1" outlineLevel="2" x14ac:dyDescent="0.2">
      <c r="A3971" t="s">
        <v>11538</v>
      </c>
      <c r="B3971" t="s">
        <v>17743</v>
      </c>
      <c r="C3971" s="7">
        <v>39</v>
      </c>
      <c r="D3971" s="7">
        <v>6</v>
      </c>
      <c r="E3971" t="s">
        <v>11539</v>
      </c>
      <c r="F3971" t="s">
        <v>17450</v>
      </c>
      <c r="G3971" s="3">
        <v>2</v>
      </c>
      <c r="H3971" s="4">
        <v>105</v>
      </c>
      <c r="I3971" s="14">
        <f t="shared" si="123"/>
        <v>18.899999999999999</v>
      </c>
      <c r="J3971" s="18">
        <f t="shared" si="122"/>
        <v>16.064999999999998</v>
      </c>
      <c r="K3971" s="4" t="s">
        <v>16538</v>
      </c>
      <c r="L3971" s="4" t="s">
        <v>16545</v>
      </c>
      <c r="M3971" s="4" t="s">
        <v>16551</v>
      </c>
      <c r="N3971" t="s">
        <v>11540</v>
      </c>
    </row>
    <row r="3972" spans="1:14" ht="40.35" customHeight="1" outlineLevel="2" x14ac:dyDescent="0.2">
      <c r="A3972" t="s">
        <v>11541</v>
      </c>
      <c r="B3972" t="s">
        <v>17743</v>
      </c>
      <c r="C3972" s="7">
        <v>37</v>
      </c>
      <c r="D3972" s="7">
        <v>4</v>
      </c>
      <c r="E3972" t="s">
        <v>11542</v>
      </c>
      <c r="F3972" t="s">
        <v>17451</v>
      </c>
      <c r="G3972" s="3">
        <v>11</v>
      </c>
      <c r="H3972" s="4">
        <v>105</v>
      </c>
      <c r="I3972" s="14">
        <f t="shared" si="123"/>
        <v>18.899999999999999</v>
      </c>
      <c r="J3972" s="18">
        <f t="shared" ref="J3972:J4035" si="124">SUM(I3972*0.85)</f>
        <v>16.064999999999998</v>
      </c>
      <c r="K3972" s="4" t="s">
        <v>16538</v>
      </c>
      <c r="L3972" s="4" t="s">
        <v>16545</v>
      </c>
      <c r="M3972" s="4" t="s">
        <v>16551</v>
      </c>
      <c r="N3972" t="s">
        <v>11543</v>
      </c>
    </row>
    <row r="3973" spans="1:14" ht="40.35" customHeight="1" outlineLevel="2" x14ac:dyDescent="0.2">
      <c r="A3973" t="s">
        <v>11544</v>
      </c>
      <c r="B3973" t="s">
        <v>17743</v>
      </c>
      <c r="C3973" s="7">
        <v>38</v>
      </c>
      <c r="D3973" s="7">
        <v>5</v>
      </c>
      <c r="E3973" t="s">
        <v>11545</v>
      </c>
      <c r="F3973" t="s">
        <v>17451</v>
      </c>
      <c r="G3973" s="3">
        <v>42</v>
      </c>
      <c r="H3973" s="4">
        <v>105</v>
      </c>
      <c r="I3973" s="14">
        <f t="shared" ref="I3973:I4036" si="125">SUM(H3973*0.18)</f>
        <v>18.899999999999999</v>
      </c>
      <c r="J3973" s="18">
        <f t="shared" si="124"/>
        <v>16.064999999999998</v>
      </c>
      <c r="K3973" s="4" t="s">
        <v>16538</v>
      </c>
      <c r="L3973" s="4" t="s">
        <v>16545</v>
      </c>
      <c r="M3973" s="4" t="s">
        <v>16551</v>
      </c>
      <c r="N3973" t="s">
        <v>11546</v>
      </c>
    </row>
    <row r="3974" spans="1:14" ht="40.35" customHeight="1" outlineLevel="2" x14ac:dyDescent="0.2">
      <c r="A3974" t="s">
        <v>11547</v>
      </c>
      <c r="B3974" t="s">
        <v>17743</v>
      </c>
      <c r="C3974" s="7">
        <v>38.5</v>
      </c>
      <c r="D3974" s="7" t="s">
        <v>17751</v>
      </c>
      <c r="E3974" t="s">
        <v>11548</v>
      </c>
      <c r="F3974" t="s">
        <v>17451</v>
      </c>
      <c r="G3974" s="3">
        <v>43</v>
      </c>
      <c r="H3974" s="4">
        <v>105</v>
      </c>
      <c r="I3974" s="14">
        <f t="shared" si="125"/>
        <v>18.899999999999999</v>
      </c>
      <c r="J3974" s="18">
        <f t="shared" si="124"/>
        <v>16.064999999999998</v>
      </c>
      <c r="K3974" s="4" t="s">
        <v>16538</v>
      </c>
      <c r="L3974" s="4" t="s">
        <v>16545</v>
      </c>
      <c r="M3974" s="4" t="s">
        <v>16551</v>
      </c>
      <c r="N3974" t="s">
        <v>11549</v>
      </c>
    </row>
    <row r="3975" spans="1:14" ht="40.35" customHeight="1" outlineLevel="2" x14ac:dyDescent="0.2">
      <c r="A3975" t="s">
        <v>11550</v>
      </c>
      <c r="B3975" t="s">
        <v>17743</v>
      </c>
      <c r="C3975" s="7">
        <v>39</v>
      </c>
      <c r="D3975" s="7">
        <v>6</v>
      </c>
      <c r="E3975" t="s">
        <v>11551</v>
      </c>
      <c r="F3975" t="s">
        <v>17451</v>
      </c>
      <c r="G3975" s="3">
        <v>2</v>
      </c>
      <c r="H3975" s="4">
        <v>105</v>
      </c>
      <c r="I3975" s="14">
        <f t="shared" si="125"/>
        <v>18.899999999999999</v>
      </c>
      <c r="J3975" s="18">
        <f t="shared" si="124"/>
        <v>16.064999999999998</v>
      </c>
      <c r="K3975" s="4" t="s">
        <v>16538</v>
      </c>
      <c r="L3975" s="4" t="s">
        <v>16545</v>
      </c>
      <c r="M3975" s="4" t="s">
        <v>16551</v>
      </c>
      <c r="N3975" t="s">
        <v>11552</v>
      </c>
    </row>
    <row r="3976" spans="1:14" ht="40.35" customHeight="1" outlineLevel="2" x14ac:dyDescent="0.2">
      <c r="A3976" t="s">
        <v>11553</v>
      </c>
      <c r="B3976" t="s">
        <v>17743</v>
      </c>
      <c r="C3976" s="7">
        <v>40</v>
      </c>
      <c r="D3976" s="7" t="s">
        <v>17752</v>
      </c>
      <c r="E3976" t="s">
        <v>11554</v>
      </c>
      <c r="F3976" t="s">
        <v>17451</v>
      </c>
      <c r="G3976" s="3">
        <v>18</v>
      </c>
      <c r="H3976" s="4">
        <v>105</v>
      </c>
      <c r="I3976" s="14">
        <f t="shared" si="125"/>
        <v>18.899999999999999</v>
      </c>
      <c r="J3976" s="18">
        <f t="shared" si="124"/>
        <v>16.064999999999998</v>
      </c>
      <c r="K3976" s="4" t="s">
        <v>16538</v>
      </c>
      <c r="L3976" s="4" t="s">
        <v>16545</v>
      </c>
      <c r="M3976" s="4" t="s">
        <v>16551</v>
      </c>
      <c r="N3976" t="s">
        <v>11555</v>
      </c>
    </row>
    <row r="3977" spans="1:14" ht="40.35" customHeight="1" outlineLevel="2" x14ac:dyDescent="0.2">
      <c r="A3977" t="s">
        <v>11556</v>
      </c>
      <c r="B3977" t="s">
        <v>17743</v>
      </c>
      <c r="C3977" s="7">
        <v>41</v>
      </c>
      <c r="D3977" s="7">
        <v>7</v>
      </c>
      <c r="E3977" t="s">
        <v>11557</v>
      </c>
      <c r="F3977" t="s">
        <v>17451</v>
      </c>
      <c r="G3977" s="3">
        <v>2</v>
      </c>
      <c r="H3977" s="4">
        <v>105</v>
      </c>
      <c r="I3977" s="14">
        <f t="shared" si="125"/>
        <v>18.899999999999999</v>
      </c>
      <c r="J3977" s="18">
        <f t="shared" si="124"/>
        <v>16.064999999999998</v>
      </c>
      <c r="K3977" s="4" t="s">
        <v>16538</v>
      </c>
      <c r="L3977" s="4" t="s">
        <v>16545</v>
      </c>
      <c r="M3977" s="4" t="s">
        <v>16551</v>
      </c>
      <c r="N3977" t="s">
        <v>11558</v>
      </c>
    </row>
    <row r="3978" spans="1:14" ht="40.35" customHeight="1" outlineLevel="2" x14ac:dyDescent="0.2">
      <c r="A3978" t="s">
        <v>11559</v>
      </c>
      <c r="B3978" t="s">
        <v>17743</v>
      </c>
      <c r="C3978" s="7">
        <v>36</v>
      </c>
      <c r="D3978" s="7" t="s">
        <v>17755</v>
      </c>
      <c r="E3978" t="s">
        <v>11560</v>
      </c>
      <c r="F3978" t="s">
        <v>17452</v>
      </c>
      <c r="G3978" s="3">
        <v>3</v>
      </c>
      <c r="H3978" s="4">
        <v>105</v>
      </c>
      <c r="I3978" s="14">
        <f t="shared" si="125"/>
        <v>18.899999999999999</v>
      </c>
      <c r="J3978" s="18">
        <f t="shared" si="124"/>
        <v>16.064999999999998</v>
      </c>
      <c r="K3978" s="4" t="s">
        <v>16538</v>
      </c>
      <c r="L3978" s="4" t="s">
        <v>16545</v>
      </c>
      <c r="M3978" s="4" t="s">
        <v>16551</v>
      </c>
      <c r="N3978" t="s">
        <v>11561</v>
      </c>
    </row>
    <row r="3979" spans="1:14" ht="40.35" customHeight="1" outlineLevel="2" x14ac:dyDescent="0.2">
      <c r="A3979" t="s">
        <v>11562</v>
      </c>
      <c r="B3979" t="s">
        <v>17743</v>
      </c>
      <c r="C3979" s="7">
        <v>37</v>
      </c>
      <c r="D3979" s="7">
        <v>4</v>
      </c>
      <c r="E3979" t="s">
        <v>11563</v>
      </c>
      <c r="F3979" t="s">
        <v>17452</v>
      </c>
      <c r="G3979" s="3">
        <v>6</v>
      </c>
      <c r="H3979" s="4">
        <v>105</v>
      </c>
      <c r="I3979" s="14">
        <f t="shared" si="125"/>
        <v>18.899999999999999</v>
      </c>
      <c r="J3979" s="18">
        <f t="shared" si="124"/>
        <v>16.064999999999998</v>
      </c>
      <c r="K3979" s="4" t="s">
        <v>16538</v>
      </c>
      <c r="L3979" s="4" t="s">
        <v>16545</v>
      </c>
      <c r="M3979" s="4" t="s">
        <v>16551</v>
      </c>
      <c r="N3979" t="s">
        <v>11564</v>
      </c>
    </row>
    <row r="3980" spans="1:14" ht="40.35" customHeight="1" outlineLevel="2" x14ac:dyDescent="0.2">
      <c r="A3980" t="s">
        <v>11565</v>
      </c>
      <c r="B3980" t="s">
        <v>17743</v>
      </c>
      <c r="C3980" s="7" t="s">
        <v>17746</v>
      </c>
      <c r="D3980" s="7" t="s">
        <v>17750</v>
      </c>
      <c r="E3980" t="s">
        <v>11566</v>
      </c>
      <c r="F3980" t="s">
        <v>17452</v>
      </c>
      <c r="G3980" s="3">
        <v>5</v>
      </c>
      <c r="H3980" s="4">
        <v>105</v>
      </c>
      <c r="I3980" s="14">
        <f t="shared" si="125"/>
        <v>18.899999999999999</v>
      </c>
      <c r="J3980" s="18">
        <f t="shared" si="124"/>
        <v>16.064999999999998</v>
      </c>
      <c r="K3980" s="4" t="s">
        <v>16538</v>
      </c>
      <c r="L3980" s="4" t="s">
        <v>16545</v>
      </c>
      <c r="M3980" s="4" t="s">
        <v>16551</v>
      </c>
      <c r="N3980" t="s">
        <v>11567</v>
      </c>
    </row>
    <row r="3981" spans="1:14" ht="40.35" customHeight="1" outlineLevel="2" x14ac:dyDescent="0.2">
      <c r="A3981" t="s">
        <v>11568</v>
      </c>
      <c r="B3981" t="s">
        <v>17743</v>
      </c>
      <c r="C3981" s="7">
        <v>38</v>
      </c>
      <c r="D3981" s="7">
        <v>5</v>
      </c>
      <c r="E3981" t="s">
        <v>11569</v>
      </c>
      <c r="F3981" t="s">
        <v>17452</v>
      </c>
      <c r="G3981" s="3">
        <v>37</v>
      </c>
      <c r="H3981" s="4">
        <v>105</v>
      </c>
      <c r="I3981" s="14">
        <f t="shared" si="125"/>
        <v>18.899999999999999</v>
      </c>
      <c r="J3981" s="18">
        <f t="shared" si="124"/>
        <v>16.064999999999998</v>
      </c>
      <c r="K3981" s="4" t="s">
        <v>16538</v>
      </c>
      <c r="L3981" s="4" t="s">
        <v>16545</v>
      </c>
      <c r="M3981" s="4" t="s">
        <v>16551</v>
      </c>
      <c r="N3981" t="s">
        <v>11570</v>
      </c>
    </row>
    <row r="3982" spans="1:14" ht="40.35" customHeight="1" outlineLevel="2" x14ac:dyDescent="0.2">
      <c r="A3982" t="s">
        <v>11571</v>
      </c>
      <c r="B3982" t="s">
        <v>17743</v>
      </c>
      <c r="C3982" s="7">
        <v>38.5</v>
      </c>
      <c r="D3982" s="7" t="s">
        <v>17751</v>
      </c>
      <c r="E3982" t="s">
        <v>11572</v>
      </c>
      <c r="F3982" t="s">
        <v>17452</v>
      </c>
      <c r="G3982" s="3">
        <v>18</v>
      </c>
      <c r="H3982" s="4">
        <v>105</v>
      </c>
      <c r="I3982" s="14">
        <f t="shared" si="125"/>
        <v>18.899999999999999</v>
      </c>
      <c r="J3982" s="18">
        <f t="shared" si="124"/>
        <v>16.064999999999998</v>
      </c>
      <c r="K3982" s="4" t="s">
        <v>16538</v>
      </c>
      <c r="L3982" s="4" t="s">
        <v>16545</v>
      </c>
      <c r="M3982" s="4" t="s">
        <v>16551</v>
      </c>
      <c r="N3982" t="s">
        <v>11573</v>
      </c>
    </row>
    <row r="3983" spans="1:14" ht="40.35" customHeight="1" outlineLevel="2" x14ac:dyDescent="0.2">
      <c r="A3983" t="s">
        <v>11574</v>
      </c>
      <c r="B3983" t="s">
        <v>17743</v>
      </c>
      <c r="C3983" s="7">
        <v>39</v>
      </c>
      <c r="D3983" s="7">
        <v>6</v>
      </c>
      <c r="E3983" t="s">
        <v>11575</v>
      </c>
      <c r="F3983" t="s">
        <v>17452</v>
      </c>
      <c r="G3983" s="3">
        <v>10</v>
      </c>
      <c r="H3983" s="4">
        <v>105</v>
      </c>
      <c r="I3983" s="14">
        <f t="shared" si="125"/>
        <v>18.899999999999999</v>
      </c>
      <c r="J3983" s="18">
        <f t="shared" si="124"/>
        <v>16.064999999999998</v>
      </c>
      <c r="K3983" s="4" t="s">
        <v>16538</v>
      </c>
      <c r="L3983" s="4" t="s">
        <v>16545</v>
      </c>
      <c r="M3983" s="4" t="s">
        <v>16551</v>
      </c>
      <c r="N3983" t="s">
        <v>11576</v>
      </c>
    </row>
    <row r="3984" spans="1:14" ht="40.35" customHeight="1" outlineLevel="2" x14ac:dyDescent="0.2">
      <c r="A3984" t="s">
        <v>11577</v>
      </c>
      <c r="B3984" t="s">
        <v>17743</v>
      </c>
      <c r="C3984" s="7">
        <v>40</v>
      </c>
      <c r="D3984" s="7" t="s">
        <v>17752</v>
      </c>
      <c r="E3984" t="s">
        <v>11578</v>
      </c>
      <c r="F3984" t="s">
        <v>17452</v>
      </c>
      <c r="G3984" s="3">
        <v>15</v>
      </c>
      <c r="H3984" s="4">
        <v>105</v>
      </c>
      <c r="I3984" s="14">
        <f t="shared" si="125"/>
        <v>18.899999999999999</v>
      </c>
      <c r="J3984" s="18">
        <f t="shared" si="124"/>
        <v>16.064999999999998</v>
      </c>
      <c r="K3984" s="4" t="s">
        <v>16538</v>
      </c>
      <c r="L3984" s="4" t="s">
        <v>16545</v>
      </c>
      <c r="M3984" s="4" t="s">
        <v>16551</v>
      </c>
      <c r="N3984" t="s">
        <v>11579</v>
      </c>
    </row>
    <row r="3985" spans="1:14" ht="40.35" customHeight="1" outlineLevel="2" x14ac:dyDescent="0.2">
      <c r="A3985" t="s">
        <v>11580</v>
      </c>
      <c r="B3985" t="s">
        <v>17743</v>
      </c>
      <c r="C3985" s="7">
        <v>41</v>
      </c>
      <c r="D3985" s="7">
        <v>7</v>
      </c>
      <c r="E3985" t="s">
        <v>11581</v>
      </c>
      <c r="F3985" t="s">
        <v>17452</v>
      </c>
      <c r="G3985" s="3">
        <v>3</v>
      </c>
      <c r="H3985" s="4">
        <v>105</v>
      </c>
      <c r="I3985" s="14">
        <f t="shared" si="125"/>
        <v>18.899999999999999</v>
      </c>
      <c r="J3985" s="18">
        <f t="shared" si="124"/>
        <v>16.064999999999998</v>
      </c>
      <c r="K3985" s="4" t="s">
        <v>16538</v>
      </c>
      <c r="L3985" s="4" t="s">
        <v>16545</v>
      </c>
      <c r="M3985" s="4" t="s">
        <v>16551</v>
      </c>
      <c r="N3985" t="s">
        <v>11582</v>
      </c>
    </row>
    <row r="3986" spans="1:14" ht="40.35" customHeight="1" outlineLevel="2" x14ac:dyDescent="0.2">
      <c r="A3986" t="s">
        <v>11583</v>
      </c>
      <c r="B3986" t="s">
        <v>17743</v>
      </c>
      <c r="C3986" s="7">
        <v>37</v>
      </c>
      <c r="D3986" s="7">
        <v>4</v>
      </c>
      <c r="E3986" t="s">
        <v>11584</v>
      </c>
      <c r="F3986" t="s">
        <v>17453</v>
      </c>
      <c r="G3986" s="3">
        <v>1</v>
      </c>
      <c r="H3986" s="4">
        <v>122.5</v>
      </c>
      <c r="I3986" s="14">
        <f t="shared" si="125"/>
        <v>22.05</v>
      </c>
      <c r="J3986" s="18">
        <f t="shared" si="124"/>
        <v>18.7425</v>
      </c>
      <c r="K3986" s="4" t="s">
        <v>16538</v>
      </c>
      <c r="L3986" s="4" t="s">
        <v>16545</v>
      </c>
      <c r="M3986" s="4" t="s">
        <v>16551</v>
      </c>
      <c r="N3986" t="s">
        <v>11585</v>
      </c>
    </row>
    <row r="3987" spans="1:14" ht="40.35" customHeight="1" outlineLevel="2" x14ac:dyDescent="0.2">
      <c r="A3987" t="s">
        <v>11586</v>
      </c>
      <c r="B3987" t="s">
        <v>17743</v>
      </c>
      <c r="C3987" s="7">
        <v>38</v>
      </c>
      <c r="D3987" s="7">
        <v>5</v>
      </c>
      <c r="E3987" t="s">
        <v>11587</v>
      </c>
      <c r="F3987" t="s">
        <v>17453</v>
      </c>
      <c r="G3987" s="3">
        <v>18</v>
      </c>
      <c r="H3987" s="4">
        <v>122.5</v>
      </c>
      <c r="I3987" s="14">
        <f t="shared" si="125"/>
        <v>22.05</v>
      </c>
      <c r="J3987" s="18">
        <f t="shared" si="124"/>
        <v>18.7425</v>
      </c>
      <c r="K3987" s="4" t="s">
        <v>16538</v>
      </c>
      <c r="L3987" s="4" t="s">
        <v>16545</v>
      </c>
      <c r="M3987" s="4" t="s">
        <v>16551</v>
      </c>
      <c r="N3987" t="s">
        <v>11588</v>
      </c>
    </row>
    <row r="3988" spans="1:14" ht="40.35" customHeight="1" outlineLevel="2" x14ac:dyDescent="0.2">
      <c r="A3988" t="s">
        <v>11589</v>
      </c>
      <c r="B3988" t="s">
        <v>17743</v>
      </c>
      <c r="C3988" s="7">
        <v>38.5</v>
      </c>
      <c r="D3988" s="7" t="s">
        <v>17751</v>
      </c>
      <c r="E3988" t="s">
        <v>11590</v>
      </c>
      <c r="F3988" t="s">
        <v>17453</v>
      </c>
      <c r="G3988" s="3">
        <v>4</v>
      </c>
      <c r="H3988" s="4">
        <v>122.5</v>
      </c>
      <c r="I3988" s="14">
        <f t="shared" si="125"/>
        <v>22.05</v>
      </c>
      <c r="J3988" s="18">
        <f t="shared" si="124"/>
        <v>18.7425</v>
      </c>
      <c r="K3988" s="4" t="s">
        <v>16538</v>
      </c>
      <c r="L3988" s="4" t="s">
        <v>16545</v>
      </c>
      <c r="M3988" s="4" t="s">
        <v>16551</v>
      </c>
      <c r="N3988" t="s">
        <v>11591</v>
      </c>
    </row>
    <row r="3989" spans="1:14" ht="40.35" customHeight="1" outlineLevel="2" x14ac:dyDescent="0.2">
      <c r="A3989" t="s">
        <v>11592</v>
      </c>
      <c r="B3989" t="s">
        <v>17743</v>
      </c>
      <c r="C3989" s="7">
        <v>40</v>
      </c>
      <c r="D3989" s="7" t="s">
        <v>17752</v>
      </c>
      <c r="E3989" t="s">
        <v>11593</v>
      </c>
      <c r="F3989" t="s">
        <v>17453</v>
      </c>
      <c r="G3989" s="3">
        <v>1</v>
      </c>
      <c r="H3989" s="4">
        <v>122.5</v>
      </c>
      <c r="I3989" s="14">
        <f t="shared" si="125"/>
        <v>22.05</v>
      </c>
      <c r="J3989" s="18">
        <f t="shared" si="124"/>
        <v>18.7425</v>
      </c>
      <c r="K3989" s="4" t="s">
        <v>16538</v>
      </c>
      <c r="L3989" s="4" t="s">
        <v>16545</v>
      </c>
      <c r="M3989" s="4" t="s">
        <v>16551</v>
      </c>
      <c r="N3989" t="s">
        <v>11594</v>
      </c>
    </row>
    <row r="3990" spans="1:14" ht="40.35" customHeight="1" outlineLevel="2" x14ac:dyDescent="0.2">
      <c r="A3990" t="s">
        <v>11595</v>
      </c>
      <c r="B3990" t="s">
        <v>17743</v>
      </c>
      <c r="C3990" s="7">
        <v>38</v>
      </c>
      <c r="D3990" s="7">
        <v>5</v>
      </c>
      <c r="E3990" t="s">
        <v>11596</v>
      </c>
      <c r="F3990" t="s">
        <v>17454</v>
      </c>
      <c r="G3990" s="3">
        <v>1</v>
      </c>
      <c r="H3990" s="4">
        <v>122.5</v>
      </c>
      <c r="I3990" s="14">
        <f t="shared" si="125"/>
        <v>22.05</v>
      </c>
      <c r="J3990" s="18">
        <f t="shared" si="124"/>
        <v>18.7425</v>
      </c>
      <c r="K3990" s="4" t="s">
        <v>16538</v>
      </c>
      <c r="L3990" s="4" t="s">
        <v>16545</v>
      </c>
      <c r="M3990" s="4" t="s">
        <v>16551</v>
      </c>
      <c r="N3990" t="s">
        <v>11597</v>
      </c>
    </row>
    <row r="3991" spans="1:14" ht="40.35" customHeight="1" outlineLevel="2" x14ac:dyDescent="0.2">
      <c r="A3991" t="s">
        <v>11598</v>
      </c>
      <c r="B3991" t="s">
        <v>17743</v>
      </c>
      <c r="C3991" s="7">
        <v>38.5</v>
      </c>
      <c r="D3991" s="7" t="s">
        <v>17751</v>
      </c>
      <c r="E3991" t="s">
        <v>11599</v>
      </c>
      <c r="F3991" t="s">
        <v>17285</v>
      </c>
      <c r="G3991" s="3">
        <v>1</v>
      </c>
      <c r="H3991" s="4">
        <v>122.5</v>
      </c>
      <c r="I3991" s="14">
        <f t="shared" si="125"/>
        <v>22.05</v>
      </c>
      <c r="J3991" s="18">
        <f t="shared" si="124"/>
        <v>18.7425</v>
      </c>
      <c r="K3991" s="4" t="s">
        <v>16538</v>
      </c>
      <c r="L3991" s="4" t="s">
        <v>16545</v>
      </c>
      <c r="M3991" s="4" t="s">
        <v>16551</v>
      </c>
      <c r="N3991" t="s">
        <v>11600</v>
      </c>
    </row>
    <row r="3992" spans="1:14" ht="40.35" customHeight="1" outlineLevel="2" x14ac:dyDescent="0.2">
      <c r="A3992" t="s">
        <v>11601</v>
      </c>
      <c r="B3992" t="s">
        <v>17743</v>
      </c>
      <c r="C3992" s="7">
        <v>39</v>
      </c>
      <c r="D3992" s="7">
        <v>6</v>
      </c>
      <c r="E3992" t="s">
        <v>11602</v>
      </c>
      <c r="F3992" t="s">
        <v>17285</v>
      </c>
      <c r="G3992" s="3">
        <v>1</v>
      </c>
      <c r="H3992" s="4">
        <v>122.5</v>
      </c>
      <c r="I3992" s="14">
        <f t="shared" si="125"/>
        <v>22.05</v>
      </c>
      <c r="J3992" s="18">
        <f t="shared" si="124"/>
        <v>18.7425</v>
      </c>
      <c r="K3992" s="4" t="s">
        <v>16538</v>
      </c>
      <c r="L3992" s="4" t="s">
        <v>16545</v>
      </c>
      <c r="M3992" s="4" t="s">
        <v>16551</v>
      </c>
      <c r="N3992" t="s">
        <v>11603</v>
      </c>
    </row>
    <row r="3993" spans="1:14" ht="40.35" customHeight="1" outlineLevel="2" x14ac:dyDescent="0.2">
      <c r="A3993" t="s">
        <v>11604</v>
      </c>
      <c r="B3993" t="s">
        <v>17743</v>
      </c>
      <c r="C3993" s="7">
        <v>36</v>
      </c>
      <c r="D3993" s="7" t="s">
        <v>17755</v>
      </c>
      <c r="E3993" t="s">
        <v>11605</v>
      </c>
      <c r="F3993" t="s">
        <v>17455</v>
      </c>
      <c r="G3993" s="3">
        <v>7</v>
      </c>
      <c r="H3993" s="4">
        <v>122.5</v>
      </c>
      <c r="I3993" s="14">
        <f t="shared" si="125"/>
        <v>22.05</v>
      </c>
      <c r="J3993" s="18">
        <f t="shared" si="124"/>
        <v>18.7425</v>
      </c>
      <c r="K3993" s="4" t="s">
        <v>16538</v>
      </c>
      <c r="L3993" s="4" t="s">
        <v>16545</v>
      </c>
      <c r="M3993" s="4" t="s">
        <v>16551</v>
      </c>
      <c r="N3993" t="s">
        <v>11606</v>
      </c>
    </row>
    <row r="3994" spans="1:14" ht="40.35" customHeight="1" outlineLevel="2" x14ac:dyDescent="0.2">
      <c r="A3994" t="s">
        <v>11607</v>
      </c>
      <c r="B3994" t="s">
        <v>17743</v>
      </c>
      <c r="C3994" s="7">
        <v>37</v>
      </c>
      <c r="D3994" s="7">
        <v>4</v>
      </c>
      <c r="E3994" t="s">
        <v>11608</v>
      </c>
      <c r="F3994" t="s">
        <v>17455</v>
      </c>
      <c r="G3994" s="3">
        <v>4</v>
      </c>
      <c r="H3994" s="4">
        <v>122.5</v>
      </c>
      <c r="I3994" s="14">
        <f t="shared" si="125"/>
        <v>22.05</v>
      </c>
      <c r="J3994" s="18">
        <f t="shared" si="124"/>
        <v>18.7425</v>
      </c>
      <c r="K3994" s="4" t="s">
        <v>16538</v>
      </c>
      <c r="L3994" s="4" t="s">
        <v>16545</v>
      </c>
      <c r="M3994" s="4" t="s">
        <v>16551</v>
      </c>
      <c r="N3994" t="s">
        <v>11609</v>
      </c>
    </row>
    <row r="3995" spans="1:14" ht="40.35" customHeight="1" outlineLevel="2" x14ac:dyDescent="0.2">
      <c r="A3995" t="s">
        <v>11610</v>
      </c>
      <c r="B3995" t="s">
        <v>17743</v>
      </c>
      <c r="C3995" s="7" t="s">
        <v>17746</v>
      </c>
      <c r="D3995" s="7" t="s">
        <v>17750</v>
      </c>
      <c r="E3995" t="s">
        <v>11611</v>
      </c>
      <c r="F3995" t="s">
        <v>17455</v>
      </c>
      <c r="G3995" s="3">
        <v>10</v>
      </c>
      <c r="H3995" s="4">
        <v>122.5</v>
      </c>
      <c r="I3995" s="14">
        <f t="shared" si="125"/>
        <v>22.05</v>
      </c>
      <c r="J3995" s="18">
        <f t="shared" si="124"/>
        <v>18.7425</v>
      </c>
      <c r="K3995" s="4" t="s">
        <v>16538</v>
      </c>
      <c r="L3995" s="4" t="s">
        <v>16545</v>
      </c>
      <c r="M3995" s="4" t="s">
        <v>16551</v>
      </c>
      <c r="N3995" t="s">
        <v>11612</v>
      </c>
    </row>
    <row r="3996" spans="1:14" ht="40.35" customHeight="1" outlineLevel="2" x14ac:dyDescent="0.2">
      <c r="A3996" t="s">
        <v>11613</v>
      </c>
      <c r="B3996" t="s">
        <v>17743</v>
      </c>
      <c r="C3996" s="7">
        <v>38</v>
      </c>
      <c r="D3996" s="7">
        <v>5</v>
      </c>
      <c r="E3996" t="s">
        <v>11614</v>
      </c>
      <c r="F3996" t="s">
        <v>17455</v>
      </c>
      <c r="G3996" s="3">
        <v>21</v>
      </c>
      <c r="H3996" s="4">
        <v>122.5</v>
      </c>
      <c r="I3996" s="14">
        <f t="shared" si="125"/>
        <v>22.05</v>
      </c>
      <c r="J3996" s="18">
        <f t="shared" si="124"/>
        <v>18.7425</v>
      </c>
      <c r="K3996" s="4" t="s">
        <v>16538</v>
      </c>
      <c r="L3996" s="4" t="s">
        <v>16545</v>
      </c>
      <c r="M3996" s="4" t="s">
        <v>16551</v>
      </c>
      <c r="N3996" t="s">
        <v>11615</v>
      </c>
    </row>
    <row r="3997" spans="1:14" ht="40.35" customHeight="1" outlineLevel="2" x14ac:dyDescent="0.2">
      <c r="A3997" t="s">
        <v>11616</v>
      </c>
      <c r="B3997" t="s">
        <v>17743</v>
      </c>
      <c r="C3997" s="7">
        <v>38.5</v>
      </c>
      <c r="D3997" s="7" t="s">
        <v>17751</v>
      </c>
      <c r="E3997" t="s">
        <v>11617</v>
      </c>
      <c r="F3997" t="s">
        <v>17455</v>
      </c>
      <c r="G3997" s="3">
        <v>12</v>
      </c>
      <c r="H3997" s="4">
        <v>122.5</v>
      </c>
      <c r="I3997" s="14">
        <f t="shared" si="125"/>
        <v>22.05</v>
      </c>
      <c r="J3997" s="18">
        <f t="shared" si="124"/>
        <v>18.7425</v>
      </c>
      <c r="K3997" s="4" t="s">
        <v>16538</v>
      </c>
      <c r="L3997" s="4" t="s">
        <v>16545</v>
      </c>
      <c r="M3997" s="4" t="s">
        <v>16551</v>
      </c>
      <c r="N3997" t="s">
        <v>11618</v>
      </c>
    </row>
    <row r="3998" spans="1:14" ht="40.35" customHeight="1" outlineLevel="2" x14ac:dyDescent="0.2">
      <c r="A3998" t="s">
        <v>11619</v>
      </c>
      <c r="B3998" t="s">
        <v>17743</v>
      </c>
      <c r="C3998" s="7">
        <v>39</v>
      </c>
      <c r="D3998" s="7">
        <v>6</v>
      </c>
      <c r="E3998" t="s">
        <v>11620</v>
      </c>
      <c r="F3998" t="s">
        <v>17455</v>
      </c>
      <c r="G3998" s="3">
        <v>11</v>
      </c>
      <c r="H3998" s="4">
        <v>122.5</v>
      </c>
      <c r="I3998" s="14">
        <f t="shared" si="125"/>
        <v>22.05</v>
      </c>
      <c r="J3998" s="18">
        <f t="shared" si="124"/>
        <v>18.7425</v>
      </c>
      <c r="K3998" s="4" t="s">
        <v>16538</v>
      </c>
      <c r="L3998" s="4" t="s">
        <v>16545</v>
      </c>
      <c r="M3998" s="4" t="s">
        <v>16551</v>
      </c>
      <c r="N3998" t="s">
        <v>11621</v>
      </c>
    </row>
    <row r="3999" spans="1:14" ht="40.35" customHeight="1" outlineLevel="2" x14ac:dyDescent="0.2">
      <c r="A3999" t="s">
        <v>11622</v>
      </c>
      <c r="B3999" t="s">
        <v>17743</v>
      </c>
      <c r="C3999" s="7">
        <v>40</v>
      </c>
      <c r="D3999" s="7" t="s">
        <v>17752</v>
      </c>
      <c r="E3999" t="s">
        <v>11623</v>
      </c>
      <c r="F3999" t="s">
        <v>17455</v>
      </c>
      <c r="G3999" s="3">
        <v>9</v>
      </c>
      <c r="H3999" s="4">
        <v>122.5</v>
      </c>
      <c r="I3999" s="14">
        <f t="shared" si="125"/>
        <v>22.05</v>
      </c>
      <c r="J3999" s="18">
        <f t="shared" si="124"/>
        <v>18.7425</v>
      </c>
      <c r="K3999" s="4" t="s">
        <v>16538</v>
      </c>
      <c r="L3999" s="4" t="s">
        <v>16545</v>
      </c>
      <c r="M3999" s="4" t="s">
        <v>16551</v>
      </c>
      <c r="N3999" t="s">
        <v>11624</v>
      </c>
    </row>
    <row r="4000" spans="1:14" ht="40.35" customHeight="1" outlineLevel="2" x14ac:dyDescent="0.2">
      <c r="A4000" t="s">
        <v>11625</v>
      </c>
      <c r="B4000" t="s">
        <v>17743</v>
      </c>
      <c r="C4000" s="7">
        <v>41</v>
      </c>
      <c r="D4000" s="7">
        <v>7</v>
      </c>
      <c r="E4000" t="s">
        <v>11626</v>
      </c>
      <c r="F4000" t="s">
        <v>17455</v>
      </c>
      <c r="G4000" s="3">
        <v>4</v>
      </c>
      <c r="H4000" s="4">
        <v>122.5</v>
      </c>
      <c r="I4000" s="14">
        <f t="shared" si="125"/>
        <v>22.05</v>
      </c>
      <c r="J4000" s="18">
        <f t="shared" si="124"/>
        <v>18.7425</v>
      </c>
      <c r="K4000" s="4" t="s">
        <v>16538</v>
      </c>
      <c r="L4000" s="4" t="s">
        <v>16545</v>
      </c>
      <c r="M4000" s="4" t="s">
        <v>16551</v>
      </c>
      <c r="N4000" t="s">
        <v>11627</v>
      </c>
    </row>
    <row r="4001" spans="1:14" ht="40.35" customHeight="1" outlineLevel="2" x14ac:dyDescent="0.2">
      <c r="A4001" t="s">
        <v>11628</v>
      </c>
      <c r="B4001" t="s">
        <v>17743</v>
      </c>
      <c r="C4001" s="7">
        <v>41.5</v>
      </c>
      <c r="D4001" s="7" t="s">
        <v>17757</v>
      </c>
      <c r="E4001" t="s">
        <v>11629</v>
      </c>
      <c r="F4001" t="s">
        <v>17455</v>
      </c>
      <c r="G4001" s="3">
        <v>2</v>
      </c>
      <c r="H4001" s="4">
        <v>122.5</v>
      </c>
      <c r="I4001" s="14">
        <f t="shared" si="125"/>
        <v>22.05</v>
      </c>
      <c r="J4001" s="18">
        <f t="shared" si="124"/>
        <v>18.7425</v>
      </c>
      <c r="K4001" s="4" t="s">
        <v>16538</v>
      </c>
      <c r="L4001" s="4" t="s">
        <v>16545</v>
      </c>
      <c r="M4001" s="4" t="s">
        <v>16551</v>
      </c>
      <c r="N4001" t="s">
        <v>11630</v>
      </c>
    </row>
    <row r="4002" spans="1:14" ht="40.35" customHeight="1" outlineLevel="2" x14ac:dyDescent="0.2">
      <c r="A4002" t="s">
        <v>11631</v>
      </c>
      <c r="B4002" t="s">
        <v>17743</v>
      </c>
      <c r="C4002" s="7">
        <v>35.5</v>
      </c>
      <c r="D4002" s="7">
        <v>3</v>
      </c>
      <c r="E4002" t="s">
        <v>11632</v>
      </c>
      <c r="F4002" t="s">
        <v>17286</v>
      </c>
      <c r="G4002" s="3">
        <v>7</v>
      </c>
      <c r="H4002" s="4">
        <v>148.75000000000003</v>
      </c>
      <c r="I4002" s="14">
        <f t="shared" si="125"/>
        <v>26.775000000000006</v>
      </c>
      <c r="J4002" s="18">
        <f t="shared" si="124"/>
        <v>22.758750000000003</v>
      </c>
      <c r="K4002" s="4" t="s">
        <v>16538</v>
      </c>
      <c r="L4002" s="4" t="s">
        <v>16545</v>
      </c>
      <c r="M4002" s="4" t="s">
        <v>16551</v>
      </c>
      <c r="N4002" t="s">
        <v>11633</v>
      </c>
    </row>
    <row r="4003" spans="1:14" ht="40.35" customHeight="1" outlineLevel="2" x14ac:dyDescent="0.2">
      <c r="A4003" t="s">
        <v>11634</v>
      </c>
      <c r="B4003" t="s">
        <v>17743</v>
      </c>
      <c r="C4003" s="7">
        <v>36</v>
      </c>
      <c r="D4003" s="7" t="s">
        <v>17755</v>
      </c>
      <c r="E4003" t="s">
        <v>11635</v>
      </c>
      <c r="F4003" t="s">
        <v>17286</v>
      </c>
      <c r="G4003" s="3">
        <v>19</v>
      </c>
      <c r="H4003" s="4">
        <v>148.75000000000003</v>
      </c>
      <c r="I4003" s="14">
        <f t="shared" si="125"/>
        <v>26.775000000000006</v>
      </c>
      <c r="J4003" s="18">
        <f t="shared" si="124"/>
        <v>22.758750000000003</v>
      </c>
      <c r="K4003" s="4" t="s">
        <v>16538</v>
      </c>
      <c r="L4003" s="4" t="s">
        <v>16545</v>
      </c>
      <c r="M4003" s="4" t="s">
        <v>16551</v>
      </c>
      <c r="N4003" t="s">
        <v>11636</v>
      </c>
    </row>
    <row r="4004" spans="1:14" ht="40.35" customHeight="1" outlineLevel="2" x14ac:dyDescent="0.2">
      <c r="A4004" t="s">
        <v>11637</v>
      </c>
      <c r="B4004" t="s">
        <v>17743</v>
      </c>
      <c r="C4004" s="7">
        <v>37</v>
      </c>
      <c r="D4004" s="7">
        <v>4</v>
      </c>
      <c r="E4004" t="s">
        <v>11638</v>
      </c>
      <c r="F4004" t="s">
        <v>17286</v>
      </c>
      <c r="G4004" s="3">
        <v>22</v>
      </c>
      <c r="H4004" s="4">
        <v>148.75000000000003</v>
      </c>
      <c r="I4004" s="14">
        <f t="shared" si="125"/>
        <v>26.775000000000006</v>
      </c>
      <c r="J4004" s="18">
        <f t="shared" si="124"/>
        <v>22.758750000000003</v>
      </c>
      <c r="K4004" s="4" t="s">
        <v>16538</v>
      </c>
      <c r="L4004" s="4" t="s">
        <v>16545</v>
      </c>
      <c r="M4004" s="4" t="s">
        <v>16551</v>
      </c>
      <c r="N4004" t="s">
        <v>11639</v>
      </c>
    </row>
    <row r="4005" spans="1:14" ht="40.35" customHeight="1" outlineLevel="2" x14ac:dyDescent="0.2">
      <c r="A4005" t="s">
        <v>11640</v>
      </c>
      <c r="B4005" t="s">
        <v>17743</v>
      </c>
      <c r="C4005" s="7" t="s">
        <v>17746</v>
      </c>
      <c r="D4005" s="7" t="s">
        <v>17750</v>
      </c>
      <c r="E4005" t="s">
        <v>11641</v>
      </c>
      <c r="F4005" t="s">
        <v>17286</v>
      </c>
      <c r="G4005" s="3">
        <v>28</v>
      </c>
      <c r="H4005" s="4">
        <v>148.75000000000003</v>
      </c>
      <c r="I4005" s="14">
        <f t="shared" si="125"/>
        <v>26.775000000000006</v>
      </c>
      <c r="J4005" s="18">
        <f t="shared" si="124"/>
        <v>22.758750000000003</v>
      </c>
      <c r="K4005" s="4" t="s">
        <v>16538</v>
      </c>
      <c r="L4005" s="4" t="s">
        <v>16545</v>
      </c>
      <c r="M4005" s="4" t="s">
        <v>16551</v>
      </c>
      <c r="N4005" t="s">
        <v>11642</v>
      </c>
    </row>
    <row r="4006" spans="1:14" ht="40.35" customHeight="1" outlineLevel="2" x14ac:dyDescent="0.2">
      <c r="A4006" t="s">
        <v>11643</v>
      </c>
      <c r="B4006" t="s">
        <v>17743</v>
      </c>
      <c r="C4006" s="7">
        <v>38</v>
      </c>
      <c r="D4006" s="7">
        <v>5</v>
      </c>
      <c r="E4006" t="s">
        <v>11644</v>
      </c>
      <c r="F4006" t="s">
        <v>17286</v>
      </c>
      <c r="G4006" s="3">
        <v>22</v>
      </c>
      <c r="H4006" s="4">
        <v>148.75000000000003</v>
      </c>
      <c r="I4006" s="14">
        <f t="shared" si="125"/>
        <v>26.775000000000006</v>
      </c>
      <c r="J4006" s="18">
        <f t="shared" si="124"/>
        <v>22.758750000000003</v>
      </c>
      <c r="K4006" s="4" t="s">
        <v>16538</v>
      </c>
      <c r="L4006" s="4" t="s">
        <v>16545</v>
      </c>
      <c r="M4006" s="4" t="s">
        <v>16551</v>
      </c>
      <c r="N4006" t="s">
        <v>11645</v>
      </c>
    </row>
    <row r="4007" spans="1:14" ht="40.35" customHeight="1" outlineLevel="2" x14ac:dyDescent="0.2">
      <c r="A4007" t="s">
        <v>11646</v>
      </c>
      <c r="B4007" t="s">
        <v>17743</v>
      </c>
      <c r="C4007" s="7">
        <v>38.5</v>
      </c>
      <c r="D4007" s="7" t="s">
        <v>17751</v>
      </c>
      <c r="E4007" t="s">
        <v>11647</v>
      </c>
      <c r="F4007" t="s">
        <v>17286</v>
      </c>
      <c r="G4007" s="3">
        <v>25</v>
      </c>
      <c r="H4007" s="4">
        <v>148.75000000000003</v>
      </c>
      <c r="I4007" s="14">
        <f t="shared" si="125"/>
        <v>26.775000000000006</v>
      </c>
      <c r="J4007" s="18">
        <f t="shared" si="124"/>
        <v>22.758750000000003</v>
      </c>
      <c r="K4007" s="4" t="s">
        <v>16538</v>
      </c>
      <c r="L4007" s="4" t="s">
        <v>16545</v>
      </c>
      <c r="M4007" s="4" t="s">
        <v>16551</v>
      </c>
      <c r="N4007" t="s">
        <v>11648</v>
      </c>
    </row>
    <row r="4008" spans="1:14" ht="40.35" customHeight="1" outlineLevel="2" x14ac:dyDescent="0.2">
      <c r="A4008" t="s">
        <v>11649</v>
      </c>
      <c r="B4008" t="s">
        <v>17743</v>
      </c>
      <c r="C4008" s="7">
        <v>39</v>
      </c>
      <c r="D4008" s="7">
        <v>6</v>
      </c>
      <c r="E4008" t="s">
        <v>11650</v>
      </c>
      <c r="F4008" t="s">
        <v>17286</v>
      </c>
      <c r="G4008" s="3">
        <v>28</v>
      </c>
      <c r="H4008" s="4">
        <v>148.75000000000003</v>
      </c>
      <c r="I4008" s="14">
        <f t="shared" si="125"/>
        <v>26.775000000000006</v>
      </c>
      <c r="J4008" s="18">
        <f t="shared" si="124"/>
        <v>22.758750000000003</v>
      </c>
      <c r="K4008" s="4" t="s">
        <v>16538</v>
      </c>
      <c r="L4008" s="4" t="s">
        <v>16545</v>
      </c>
      <c r="M4008" s="4" t="s">
        <v>16551</v>
      </c>
      <c r="N4008" t="s">
        <v>11651</v>
      </c>
    </row>
    <row r="4009" spans="1:14" ht="40.35" customHeight="1" outlineLevel="2" x14ac:dyDescent="0.2">
      <c r="A4009" t="s">
        <v>9387</v>
      </c>
      <c r="B4009" t="s">
        <v>17743</v>
      </c>
      <c r="C4009" s="7">
        <v>40</v>
      </c>
      <c r="D4009" s="7" t="s">
        <v>17752</v>
      </c>
      <c r="E4009" t="s">
        <v>9388</v>
      </c>
      <c r="F4009" t="s">
        <v>17286</v>
      </c>
      <c r="G4009" s="3">
        <v>25</v>
      </c>
      <c r="H4009" s="4">
        <v>148.75000000000003</v>
      </c>
      <c r="I4009" s="14">
        <f t="shared" si="125"/>
        <v>26.775000000000006</v>
      </c>
      <c r="J4009" s="18">
        <f t="shared" si="124"/>
        <v>22.758750000000003</v>
      </c>
      <c r="K4009" s="4" t="s">
        <v>16538</v>
      </c>
      <c r="L4009" s="4" t="s">
        <v>16545</v>
      </c>
      <c r="M4009" s="4" t="s">
        <v>16551</v>
      </c>
      <c r="N4009" t="s">
        <v>9389</v>
      </c>
    </row>
    <row r="4010" spans="1:14" ht="40.35" customHeight="1" outlineLevel="2" x14ac:dyDescent="0.2">
      <c r="A4010" t="s">
        <v>11652</v>
      </c>
      <c r="B4010" t="s">
        <v>17743</v>
      </c>
      <c r="C4010" s="7">
        <v>41</v>
      </c>
      <c r="D4010" s="7">
        <v>7</v>
      </c>
      <c r="E4010" t="s">
        <v>11653</v>
      </c>
      <c r="F4010" t="s">
        <v>17286</v>
      </c>
      <c r="G4010" s="3">
        <v>30</v>
      </c>
      <c r="H4010" s="4">
        <v>148.75000000000003</v>
      </c>
      <c r="I4010" s="14">
        <f t="shared" si="125"/>
        <v>26.775000000000006</v>
      </c>
      <c r="J4010" s="18">
        <f t="shared" si="124"/>
        <v>22.758750000000003</v>
      </c>
      <c r="K4010" s="4" t="s">
        <v>16538</v>
      </c>
      <c r="L4010" s="4" t="s">
        <v>16545</v>
      </c>
      <c r="M4010" s="4" t="s">
        <v>16551</v>
      </c>
      <c r="N4010" t="s">
        <v>11654</v>
      </c>
    </row>
    <row r="4011" spans="1:14" ht="40.35" customHeight="1" outlineLevel="2" x14ac:dyDescent="0.2">
      <c r="A4011" t="s">
        <v>11655</v>
      </c>
      <c r="B4011" t="s">
        <v>17743</v>
      </c>
      <c r="C4011" s="7">
        <v>41.5</v>
      </c>
      <c r="D4011" s="7" t="s">
        <v>17757</v>
      </c>
      <c r="E4011" t="s">
        <v>11656</v>
      </c>
      <c r="F4011" t="s">
        <v>17286</v>
      </c>
      <c r="G4011" s="3">
        <v>13</v>
      </c>
      <c r="H4011" s="4">
        <v>148.75000000000003</v>
      </c>
      <c r="I4011" s="14">
        <f t="shared" si="125"/>
        <v>26.775000000000006</v>
      </c>
      <c r="J4011" s="18">
        <f t="shared" si="124"/>
        <v>22.758750000000003</v>
      </c>
      <c r="K4011" s="4" t="s">
        <v>16538</v>
      </c>
      <c r="L4011" s="4" t="s">
        <v>16545</v>
      </c>
      <c r="M4011" s="4" t="s">
        <v>16551</v>
      </c>
      <c r="N4011" t="s">
        <v>11657</v>
      </c>
    </row>
    <row r="4012" spans="1:14" ht="40.35" customHeight="1" outlineLevel="2" x14ac:dyDescent="0.2">
      <c r="A4012" t="s">
        <v>11658</v>
      </c>
      <c r="B4012" t="s">
        <v>17743</v>
      </c>
      <c r="C4012" s="7">
        <v>35.5</v>
      </c>
      <c r="D4012" s="7">
        <v>3</v>
      </c>
      <c r="E4012" t="s">
        <v>11659</v>
      </c>
      <c r="F4012" t="s">
        <v>17456</v>
      </c>
      <c r="G4012" s="3">
        <v>7</v>
      </c>
      <c r="H4012" s="4">
        <v>148.75000000000003</v>
      </c>
      <c r="I4012" s="14">
        <f t="shared" si="125"/>
        <v>26.775000000000006</v>
      </c>
      <c r="J4012" s="18">
        <f t="shared" si="124"/>
        <v>22.758750000000003</v>
      </c>
      <c r="K4012" s="4" t="s">
        <v>16538</v>
      </c>
      <c r="L4012" s="4" t="s">
        <v>16545</v>
      </c>
      <c r="M4012" s="4" t="s">
        <v>16551</v>
      </c>
      <c r="N4012" t="s">
        <v>11660</v>
      </c>
    </row>
    <row r="4013" spans="1:14" ht="40.35" customHeight="1" outlineLevel="2" x14ac:dyDescent="0.2">
      <c r="A4013" t="s">
        <v>11661</v>
      </c>
      <c r="B4013" t="s">
        <v>17743</v>
      </c>
      <c r="C4013" s="7">
        <v>36</v>
      </c>
      <c r="D4013" s="7" t="s">
        <v>17755</v>
      </c>
      <c r="E4013" t="s">
        <v>11662</v>
      </c>
      <c r="F4013" t="s">
        <v>17456</v>
      </c>
      <c r="G4013" s="3">
        <v>14</v>
      </c>
      <c r="H4013" s="4">
        <v>148.75000000000003</v>
      </c>
      <c r="I4013" s="14">
        <f t="shared" si="125"/>
        <v>26.775000000000006</v>
      </c>
      <c r="J4013" s="18">
        <f t="shared" si="124"/>
        <v>22.758750000000003</v>
      </c>
      <c r="K4013" s="4" t="s">
        <v>16538</v>
      </c>
      <c r="L4013" s="4" t="s">
        <v>16545</v>
      </c>
      <c r="M4013" s="4" t="s">
        <v>16551</v>
      </c>
      <c r="N4013" t="s">
        <v>11663</v>
      </c>
    </row>
    <row r="4014" spans="1:14" ht="40.35" customHeight="1" outlineLevel="2" x14ac:dyDescent="0.2">
      <c r="A4014" t="s">
        <v>11664</v>
      </c>
      <c r="B4014" t="s">
        <v>17743</v>
      </c>
      <c r="C4014" s="7" t="s">
        <v>17746</v>
      </c>
      <c r="D4014" s="7" t="s">
        <v>17750</v>
      </c>
      <c r="E4014" t="s">
        <v>11665</v>
      </c>
      <c r="F4014" t="s">
        <v>17456</v>
      </c>
      <c r="G4014" s="3">
        <v>16</v>
      </c>
      <c r="H4014" s="4">
        <v>148.75000000000003</v>
      </c>
      <c r="I4014" s="14">
        <f t="shared" si="125"/>
        <v>26.775000000000006</v>
      </c>
      <c r="J4014" s="18">
        <f t="shared" si="124"/>
        <v>22.758750000000003</v>
      </c>
      <c r="K4014" s="4" t="s">
        <v>16538</v>
      </c>
      <c r="L4014" s="4" t="s">
        <v>16545</v>
      </c>
      <c r="M4014" s="4" t="s">
        <v>16551</v>
      </c>
      <c r="N4014" t="s">
        <v>11666</v>
      </c>
    </row>
    <row r="4015" spans="1:14" ht="40.35" customHeight="1" outlineLevel="2" x14ac:dyDescent="0.2">
      <c r="A4015" t="s">
        <v>11667</v>
      </c>
      <c r="B4015" t="s">
        <v>17743</v>
      </c>
      <c r="C4015" s="7">
        <v>38.5</v>
      </c>
      <c r="D4015" s="7" t="s">
        <v>17751</v>
      </c>
      <c r="E4015" t="s">
        <v>11668</v>
      </c>
      <c r="F4015" t="s">
        <v>17456</v>
      </c>
      <c r="G4015" s="3">
        <v>24</v>
      </c>
      <c r="H4015" s="4">
        <v>148.75000000000003</v>
      </c>
      <c r="I4015" s="14">
        <f t="shared" si="125"/>
        <v>26.775000000000006</v>
      </c>
      <c r="J4015" s="18">
        <f t="shared" si="124"/>
        <v>22.758750000000003</v>
      </c>
      <c r="K4015" s="4" t="s">
        <v>16538</v>
      </c>
      <c r="L4015" s="4" t="s">
        <v>16545</v>
      </c>
      <c r="M4015" s="4" t="s">
        <v>16551</v>
      </c>
      <c r="N4015" t="s">
        <v>11669</v>
      </c>
    </row>
    <row r="4016" spans="1:14" ht="40.35" customHeight="1" outlineLevel="2" x14ac:dyDescent="0.2">
      <c r="A4016" t="s">
        <v>11670</v>
      </c>
      <c r="B4016" t="s">
        <v>17743</v>
      </c>
      <c r="C4016" s="7">
        <v>39</v>
      </c>
      <c r="D4016" s="7">
        <v>6</v>
      </c>
      <c r="E4016" t="s">
        <v>11671</v>
      </c>
      <c r="F4016" t="s">
        <v>17456</v>
      </c>
      <c r="G4016" s="3">
        <v>28</v>
      </c>
      <c r="H4016" s="4">
        <v>148.75000000000003</v>
      </c>
      <c r="I4016" s="14">
        <f t="shared" si="125"/>
        <v>26.775000000000006</v>
      </c>
      <c r="J4016" s="18">
        <f t="shared" si="124"/>
        <v>22.758750000000003</v>
      </c>
      <c r="K4016" s="4" t="s">
        <v>16538</v>
      </c>
      <c r="L4016" s="4" t="s">
        <v>16545</v>
      </c>
      <c r="M4016" s="4" t="s">
        <v>16551</v>
      </c>
      <c r="N4016" t="s">
        <v>11672</v>
      </c>
    </row>
    <row r="4017" spans="1:14" ht="40.35" customHeight="1" outlineLevel="2" x14ac:dyDescent="0.2">
      <c r="A4017" t="s">
        <v>11673</v>
      </c>
      <c r="B4017" t="s">
        <v>17743</v>
      </c>
      <c r="C4017" s="7">
        <v>40</v>
      </c>
      <c r="D4017" s="7" t="s">
        <v>17752</v>
      </c>
      <c r="E4017" t="s">
        <v>11674</v>
      </c>
      <c r="F4017" t="s">
        <v>17456</v>
      </c>
      <c r="G4017" s="3">
        <v>26</v>
      </c>
      <c r="H4017" s="4">
        <v>148.75000000000003</v>
      </c>
      <c r="I4017" s="14">
        <f t="shared" si="125"/>
        <v>26.775000000000006</v>
      </c>
      <c r="J4017" s="18">
        <f t="shared" si="124"/>
        <v>22.758750000000003</v>
      </c>
      <c r="K4017" s="4" t="s">
        <v>16538</v>
      </c>
      <c r="L4017" s="4" t="s">
        <v>16545</v>
      </c>
      <c r="M4017" s="4" t="s">
        <v>16551</v>
      </c>
      <c r="N4017" t="s">
        <v>11675</v>
      </c>
    </row>
    <row r="4018" spans="1:14" ht="40.35" customHeight="1" outlineLevel="2" x14ac:dyDescent="0.2">
      <c r="A4018" t="s">
        <v>11676</v>
      </c>
      <c r="B4018" t="s">
        <v>17743</v>
      </c>
      <c r="C4018" s="7">
        <v>41.5</v>
      </c>
      <c r="D4018" s="7" t="s">
        <v>17757</v>
      </c>
      <c r="E4018" t="s">
        <v>11677</v>
      </c>
      <c r="F4018" t="s">
        <v>17456</v>
      </c>
      <c r="G4018" s="3">
        <v>10</v>
      </c>
      <c r="H4018" s="4">
        <v>148.75000000000003</v>
      </c>
      <c r="I4018" s="14">
        <f t="shared" si="125"/>
        <v>26.775000000000006</v>
      </c>
      <c r="J4018" s="18">
        <f t="shared" si="124"/>
        <v>22.758750000000003</v>
      </c>
      <c r="K4018" s="4" t="s">
        <v>16538</v>
      </c>
      <c r="L4018" s="4" t="s">
        <v>16545</v>
      </c>
      <c r="M4018" s="4" t="s">
        <v>16551</v>
      </c>
      <c r="N4018" t="s">
        <v>11678</v>
      </c>
    </row>
    <row r="4019" spans="1:14" ht="40.35" customHeight="1" outlineLevel="2" x14ac:dyDescent="0.2">
      <c r="A4019" t="s">
        <v>9390</v>
      </c>
      <c r="B4019" t="s">
        <v>17743</v>
      </c>
      <c r="C4019" s="7">
        <v>36</v>
      </c>
      <c r="D4019" s="7" t="s">
        <v>17755</v>
      </c>
      <c r="E4019" t="s">
        <v>9391</v>
      </c>
      <c r="F4019" t="s">
        <v>17287</v>
      </c>
      <c r="G4019" s="3">
        <v>2</v>
      </c>
      <c r="H4019" s="4">
        <v>122.5</v>
      </c>
      <c r="I4019" s="14">
        <f t="shared" si="125"/>
        <v>22.05</v>
      </c>
      <c r="J4019" s="18">
        <f t="shared" si="124"/>
        <v>18.7425</v>
      </c>
      <c r="K4019" s="4" t="s">
        <v>16538</v>
      </c>
      <c r="L4019" s="4" t="s">
        <v>16545</v>
      </c>
      <c r="M4019" s="4" t="s">
        <v>16551</v>
      </c>
      <c r="N4019" t="s">
        <v>9392</v>
      </c>
    </row>
    <row r="4020" spans="1:14" ht="40.35" customHeight="1" outlineLevel="2" x14ac:dyDescent="0.2">
      <c r="A4020" t="s">
        <v>11679</v>
      </c>
      <c r="B4020" t="s">
        <v>17743</v>
      </c>
      <c r="C4020" s="7">
        <v>38.5</v>
      </c>
      <c r="D4020" s="7" t="s">
        <v>17751</v>
      </c>
      <c r="E4020" t="s">
        <v>11680</v>
      </c>
      <c r="F4020" t="s">
        <v>17287</v>
      </c>
      <c r="G4020" s="3">
        <v>8</v>
      </c>
      <c r="H4020" s="4">
        <v>122.5</v>
      </c>
      <c r="I4020" s="14">
        <f t="shared" si="125"/>
        <v>22.05</v>
      </c>
      <c r="J4020" s="18">
        <f t="shared" si="124"/>
        <v>18.7425</v>
      </c>
      <c r="K4020" s="4" t="s">
        <v>16538</v>
      </c>
      <c r="L4020" s="4" t="s">
        <v>16545</v>
      </c>
      <c r="M4020" s="4" t="s">
        <v>16551</v>
      </c>
      <c r="N4020" t="s">
        <v>11681</v>
      </c>
    </row>
    <row r="4021" spans="1:14" ht="40.35" customHeight="1" outlineLevel="2" x14ac:dyDescent="0.2">
      <c r="A4021" t="s">
        <v>11682</v>
      </c>
      <c r="B4021" t="s">
        <v>17743</v>
      </c>
      <c r="C4021" s="7">
        <v>41.5</v>
      </c>
      <c r="D4021" s="7" t="s">
        <v>17757</v>
      </c>
      <c r="E4021" t="s">
        <v>11683</v>
      </c>
      <c r="F4021" t="s">
        <v>17287</v>
      </c>
      <c r="G4021" s="3">
        <v>1</v>
      </c>
      <c r="H4021" s="4">
        <v>122.5</v>
      </c>
      <c r="I4021" s="14">
        <f t="shared" si="125"/>
        <v>22.05</v>
      </c>
      <c r="J4021" s="18">
        <f t="shared" si="124"/>
        <v>18.7425</v>
      </c>
      <c r="K4021" s="4" t="s">
        <v>16538</v>
      </c>
      <c r="L4021" s="4" t="s">
        <v>16545</v>
      </c>
      <c r="M4021" s="4" t="s">
        <v>16551</v>
      </c>
      <c r="N4021" t="s">
        <v>11684</v>
      </c>
    </row>
    <row r="4022" spans="1:14" ht="40.35" customHeight="1" outlineLevel="2" x14ac:dyDescent="0.2">
      <c r="A4022" t="s">
        <v>11685</v>
      </c>
      <c r="B4022" t="s">
        <v>17743</v>
      </c>
      <c r="C4022" s="7">
        <v>37</v>
      </c>
      <c r="D4022" s="7">
        <v>4</v>
      </c>
      <c r="E4022" t="s">
        <v>11686</v>
      </c>
      <c r="F4022" t="s">
        <v>17457</v>
      </c>
      <c r="G4022" s="3">
        <v>1</v>
      </c>
      <c r="H4022" s="4">
        <v>122.5</v>
      </c>
      <c r="I4022" s="14">
        <f t="shared" si="125"/>
        <v>22.05</v>
      </c>
      <c r="J4022" s="18">
        <f t="shared" si="124"/>
        <v>18.7425</v>
      </c>
      <c r="K4022" s="4" t="s">
        <v>16538</v>
      </c>
      <c r="L4022" s="4" t="s">
        <v>16545</v>
      </c>
      <c r="M4022" s="4" t="s">
        <v>16551</v>
      </c>
      <c r="N4022" t="s">
        <v>11687</v>
      </c>
    </row>
    <row r="4023" spans="1:14" ht="40.35" customHeight="1" outlineLevel="2" x14ac:dyDescent="0.2">
      <c r="A4023" t="s">
        <v>11688</v>
      </c>
      <c r="B4023" t="s">
        <v>17743</v>
      </c>
      <c r="C4023" s="7">
        <v>38</v>
      </c>
      <c r="D4023" s="7">
        <v>5</v>
      </c>
      <c r="E4023" t="s">
        <v>11689</v>
      </c>
      <c r="F4023" t="s">
        <v>17457</v>
      </c>
      <c r="G4023" s="3">
        <v>21</v>
      </c>
      <c r="H4023" s="4">
        <v>122.5</v>
      </c>
      <c r="I4023" s="14">
        <f t="shared" si="125"/>
        <v>22.05</v>
      </c>
      <c r="J4023" s="18">
        <f t="shared" si="124"/>
        <v>18.7425</v>
      </c>
      <c r="K4023" s="4" t="s">
        <v>16538</v>
      </c>
      <c r="L4023" s="4" t="s">
        <v>16545</v>
      </c>
      <c r="M4023" s="4" t="s">
        <v>16551</v>
      </c>
      <c r="N4023" t="s">
        <v>11690</v>
      </c>
    </row>
    <row r="4024" spans="1:14" ht="40.35" customHeight="1" outlineLevel="2" x14ac:dyDescent="0.2">
      <c r="A4024" t="s">
        <v>11691</v>
      </c>
      <c r="B4024" t="s">
        <v>17743</v>
      </c>
      <c r="C4024" s="7">
        <v>38.5</v>
      </c>
      <c r="D4024" s="7" t="s">
        <v>17751</v>
      </c>
      <c r="E4024" t="s">
        <v>11692</v>
      </c>
      <c r="F4024" t="s">
        <v>17457</v>
      </c>
      <c r="G4024" s="3">
        <v>25</v>
      </c>
      <c r="H4024" s="4">
        <v>122.5</v>
      </c>
      <c r="I4024" s="14">
        <f t="shared" si="125"/>
        <v>22.05</v>
      </c>
      <c r="J4024" s="18">
        <f t="shared" si="124"/>
        <v>18.7425</v>
      </c>
      <c r="K4024" s="4" t="s">
        <v>16538</v>
      </c>
      <c r="L4024" s="4" t="s">
        <v>16545</v>
      </c>
      <c r="M4024" s="4" t="s">
        <v>16551</v>
      </c>
      <c r="N4024" t="s">
        <v>11693</v>
      </c>
    </row>
    <row r="4025" spans="1:14" ht="40.35" customHeight="1" outlineLevel="2" x14ac:dyDescent="0.2">
      <c r="A4025" t="s">
        <v>11694</v>
      </c>
      <c r="B4025" t="s">
        <v>17743</v>
      </c>
      <c r="C4025" s="7">
        <v>38.5</v>
      </c>
      <c r="D4025" s="7" t="s">
        <v>17751</v>
      </c>
      <c r="E4025" t="s">
        <v>11695</v>
      </c>
      <c r="F4025" t="s">
        <v>17458</v>
      </c>
      <c r="G4025" s="3">
        <v>1</v>
      </c>
      <c r="H4025" s="4">
        <v>122.5</v>
      </c>
      <c r="I4025" s="14">
        <f t="shared" si="125"/>
        <v>22.05</v>
      </c>
      <c r="J4025" s="18">
        <f t="shared" si="124"/>
        <v>18.7425</v>
      </c>
      <c r="K4025" s="4" t="s">
        <v>16538</v>
      </c>
      <c r="L4025" s="4" t="s">
        <v>16545</v>
      </c>
      <c r="M4025" s="4" t="s">
        <v>16551</v>
      </c>
      <c r="N4025" t="s">
        <v>11696</v>
      </c>
    </row>
    <row r="4026" spans="1:14" ht="40.35" customHeight="1" outlineLevel="2" x14ac:dyDescent="0.2">
      <c r="A4026" t="s">
        <v>11697</v>
      </c>
      <c r="B4026" t="s">
        <v>17743</v>
      </c>
      <c r="C4026" s="7">
        <v>36</v>
      </c>
      <c r="D4026" s="7" t="s">
        <v>17755</v>
      </c>
      <c r="E4026" t="s">
        <v>11698</v>
      </c>
      <c r="F4026" t="s">
        <v>17459</v>
      </c>
      <c r="G4026" s="3">
        <v>2</v>
      </c>
      <c r="H4026" s="4">
        <v>131.25</v>
      </c>
      <c r="I4026" s="14">
        <f t="shared" si="125"/>
        <v>23.625</v>
      </c>
      <c r="J4026" s="18">
        <f t="shared" si="124"/>
        <v>20.081250000000001</v>
      </c>
      <c r="K4026" s="4" t="s">
        <v>16538</v>
      </c>
      <c r="L4026" s="4" t="s">
        <v>16545</v>
      </c>
      <c r="M4026" s="4" t="s">
        <v>16551</v>
      </c>
      <c r="N4026" t="s">
        <v>11699</v>
      </c>
    </row>
    <row r="4027" spans="1:14" ht="40.35" customHeight="1" outlineLevel="2" x14ac:dyDescent="0.2">
      <c r="A4027" t="s">
        <v>11700</v>
      </c>
      <c r="B4027" t="s">
        <v>17743</v>
      </c>
      <c r="C4027" s="7">
        <v>37</v>
      </c>
      <c r="D4027" s="7">
        <v>4</v>
      </c>
      <c r="E4027" t="s">
        <v>11701</v>
      </c>
      <c r="F4027" t="s">
        <v>17459</v>
      </c>
      <c r="G4027" s="3">
        <v>20</v>
      </c>
      <c r="H4027" s="4">
        <v>131.25</v>
      </c>
      <c r="I4027" s="14">
        <f t="shared" si="125"/>
        <v>23.625</v>
      </c>
      <c r="J4027" s="18">
        <f t="shared" si="124"/>
        <v>20.081250000000001</v>
      </c>
      <c r="K4027" s="4" t="s">
        <v>16538</v>
      </c>
      <c r="L4027" s="4" t="s">
        <v>16545</v>
      </c>
      <c r="M4027" s="4" t="s">
        <v>16551</v>
      </c>
      <c r="N4027" t="s">
        <v>11702</v>
      </c>
    </row>
    <row r="4028" spans="1:14" ht="40.35" customHeight="1" outlineLevel="2" x14ac:dyDescent="0.2">
      <c r="A4028" t="s">
        <v>11703</v>
      </c>
      <c r="B4028" t="s">
        <v>17743</v>
      </c>
      <c r="C4028" s="7">
        <v>38</v>
      </c>
      <c r="D4028" s="7">
        <v>5</v>
      </c>
      <c r="E4028" t="s">
        <v>11704</v>
      </c>
      <c r="F4028" t="s">
        <v>17459</v>
      </c>
      <c r="G4028" s="3">
        <v>24</v>
      </c>
      <c r="H4028" s="4">
        <v>131.25</v>
      </c>
      <c r="I4028" s="14">
        <f t="shared" si="125"/>
        <v>23.625</v>
      </c>
      <c r="J4028" s="18">
        <f t="shared" si="124"/>
        <v>20.081250000000001</v>
      </c>
      <c r="K4028" s="4" t="s">
        <v>16538</v>
      </c>
      <c r="L4028" s="4" t="s">
        <v>16545</v>
      </c>
      <c r="M4028" s="4" t="s">
        <v>16551</v>
      </c>
      <c r="N4028" t="s">
        <v>11705</v>
      </c>
    </row>
    <row r="4029" spans="1:14" ht="40.35" customHeight="1" outlineLevel="2" x14ac:dyDescent="0.2">
      <c r="A4029" t="s">
        <v>11706</v>
      </c>
      <c r="B4029" t="s">
        <v>17743</v>
      </c>
      <c r="C4029" s="7">
        <v>38.5</v>
      </c>
      <c r="D4029" s="7" t="s">
        <v>17751</v>
      </c>
      <c r="E4029" t="s">
        <v>11707</v>
      </c>
      <c r="F4029" t="s">
        <v>17459</v>
      </c>
      <c r="G4029" s="3">
        <v>31</v>
      </c>
      <c r="H4029" s="4">
        <v>131.25</v>
      </c>
      <c r="I4029" s="14">
        <f t="shared" si="125"/>
        <v>23.625</v>
      </c>
      <c r="J4029" s="18">
        <f t="shared" si="124"/>
        <v>20.081250000000001</v>
      </c>
      <c r="K4029" s="4" t="s">
        <v>16538</v>
      </c>
      <c r="L4029" s="4" t="s">
        <v>16545</v>
      </c>
      <c r="M4029" s="4" t="s">
        <v>16551</v>
      </c>
      <c r="N4029" t="s">
        <v>11708</v>
      </c>
    </row>
    <row r="4030" spans="1:14" ht="40.35" customHeight="1" outlineLevel="2" x14ac:dyDescent="0.2">
      <c r="A4030" t="s">
        <v>11709</v>
      </c>
      <c r="B4030" t="s">
        <v>17743</v>
      </c>
      <c r="C4030" s="7">
        <v>40</v>
      </c>
      <c r="D4030" s="7" t="s">
        <v>17752</v>
      </c>
      <c r="E4030" t="s">
        <v>11710</v>
      </c>
      <c r="F4030" t="s">
        <v>17459</v>
      </c>
      <c r="G4030" s="3">
        <v>4</v>
      </c>
      <c r="H4030" s="4">
        <v>131.25</v>
      </c>
      <c r="I4030" s="14">
        <f t="shared" si="125"/>
        <v>23.625</v>
      </c>
      <c r="J4030" s="18">
        <f t="shared" si="124"/>
        <v>20.081250000000001</v>
      </c>
      <c r="K4030" s="4" t="s">
        <v>16538</v>
      </c>
      <c r="L4030" s="4" t="s">
        <v>16545</v>
      </c>
      <c r="M4030" s="4" t="s">
        <v>16551</v>
      </c>
      <c r="N4030" t="s">
        <v>11711</v>
      </c>
    </row>
    <row r="4031" spans="1:14" ht="40.35" customHeight="1" outlineLevel="2" x14ac:dyDescent="0.2">
      <c r="A4031" t="s">
        <v>11712</v>
      </c>
      <c r="B4031" t="s">
        <v>17743</v>
      </c>
      <c r="C4031" s="7">
        <v>36</v>
      </c>
      <c r="D4031" s="7" t="s">
        <v>17755</v>
      </c>
      <c r="E4031" t="s">
        <v>11713</v>
      </c>
      <c r="F4031" t="s">
        <v>17460</v>
      </c>
      <c r="G4031" s="3">
        <v>1</v>
      </c>
      <c r="H4031" s="4">
        <v>148.75000000000003</v>
      </c>
      <c r="I4031" s="14">
        <f t="shared" si="125"/>
        <v>26.775000000000006</v>
      </c>
      <c r="J4031" s="18">
        <f t="shared" si="124"/>
        <v>22.758750000000003</v>
      </c>
      <c r="K4031" s="4" t="s">
        <v>16538</v>
      </c>
      <c r="L4031" s="4" t="s">
        <v>16545</v>
      </c>
      <c r="M4031" s="4" t="s">
        <v>16551</v>
      </c>
      <c r="N4031" t="s">
        <v>11714</v>
      </c>
    </row>
    <row r="4032" spans="1:14" ht="40.35" customHeight="1" outlineLevel="2" x14ac:dyDescent="0.2">
      <c r="A4032" t="s">
        <v>11715</v>
      </c>
      <c r="B4032" t="s">
        <v>17743</v>
      </c>
      <c r="C4032" s="7">
        <v>37</v>
      </c>
      <c r="D4032" s="7">
        <v>4</v>
      </c>
      <c r="E4032" t="s">
        <v>11716</v>
      </c>
      <c r="F4032" t="s">
        <v>17460</v>
      </c>
      <c r="G4032" s="3">
        <v>10</v>
      </c>
      <c r="H4032" s="4">
        <v>148.75000000000003</v>
      </c>
      <c r="I4032" s="14">
        <f t="shared" si="125"/>
        <v>26.775000000000006</v>
      </c>
      <c r="J4032" s="18">
        <f t="shared" si="124"/>
        <v>22.758750000000003</v>
      </c>
      <c r="K4032" s="4" t="s">
        <v>16538</v>
      </c>
      <c r="L4032" s="4" t="s">
        <v>16545</v>
      </c>
      <c r="M4032" s="4" t="s">
        <v>16551</v>
      </c>
      <c r="N4032" t="s">
        <v>11717</v>
      </c>
    </row>
    <row r="4033" spans="1:14" ht="40.35" customHeight="1" outlineLevel="2" x14ac:dyDescent="0.2">
      <c r="A4033" t="s">
        <v>11718</v>
      </c>
      <c r="B4033" t="s">
        <v>17743</v>
      </c>
      <c r="C4033" s="7">
        <v>38</v>
      </c>
      <c r="D4033" s="7">
        <v>5</v>
      </c>
      <c r="E4033" t="s">
        <v>11719</v>
      </c>
      <c r="F4033" t="s">
        <v>17460</v>
      </c>
      <c r="G4033" s="3">
        <v>38</v>
      </c>
      <c r="H4033" s="4">
        <v>148.75000000000003</v>
      </c>
      <c r="I4033" s="14">
        <f t="shared" si="125"/>
        <v>26.775000000000006</v>
      </c>
      <c r="J4033" s="18">
        <f t="shared" si="124"/>
        <v>22.758750000000003</v>
      </c>
      <c r="K4033" s="4" t="s">
        <v>16538</v>
      </c>
      <c r="L4033" s="4" t="s">
        <v>16545</v>
      </c>
      <c r="M4033" s="4" t="s">
        <v>16551</v>
      </c>
      <c r="N4033" t="s">
        <v>11720</v>
      </c>
    </row>
    <row r="4034" spans="1:14" ht="40.35" customHeight="1" outlineLevel="2" x14ac:dyDescent="0.2">
      <c r="A4034" t="s">
        <v>11721</v>
      </c>
      <c r="B4034" t="s">
        <v>17743</v>
      </c>
      <c r="C4034" s="7">
        <v>38.5</v>
      </c>
      <c r="D4034" s="7" t="s">
        <v>17751</v>
      </c>
      <c r="E4034" t="s">
        <v>11722</v>
      </c>
      <c r="F4034" t="s">
        <v>17460</v>
      </c>
      <c r="G4034" s="3">
        <v>21</v>
      </c>
      <c r="H4034" s="4">
        <v>148.75000000000003</v>
      </c>
      <c r="I4034" s="14">
        <f t="shared" si="125"/>
        <v>26.775000000000006</v>
      </c>
      <c r="J4034" s="18">
        <f t="shared" si="124"/>
        <v>22.758750000000003</v>
      </c>
      <c r="K4034" s="4" t="s">
        <v>16538</v>
      </c>
      <c r="L4034" s="4" t="s">
        <v>16545</v>
      </c>
      <c r="M4034" s="4" t="s">
        <v>16551</v>
      </c>
      <c r="N4034" t="s">
        <v>11723</v>
      </c>
    </row>
    <row r="4035" spans="1:14" ht="40.35" customHeight="1" outlineLevel="2" x14ac:dyDescent="0.2">
      <c r="A4035" t="s">
        <v>11724</v>
      </c>
      <c r="B4035" t="s">
        <v>17743</v>
      </c>
      <c r="C4035" s="7">
        <v>39</v>
      </c>
      <c r="D4035" s="7">
        <v>6</v>
      </c>
      <c r="E4035" t="s">
        <v>11725</v>
      </c>
      <c r="F4035" t="s">
        <v>17460</v>
      </c>
      <c r="G4035" s="3">
        <v>3</v>
      </c>
      <c r="H4035" s="4">
        <v>148.75000000000003</v>
      </c>
      <c r="I4035" s="14">
        <f t="shared" si="125"/>
        <v>26.775000000000006</v>
      </c>
      <c r="J4035" s="18">
        <f t="shared" si="124"/>
        <v>22.758750000000003</v>
      </c>
      <c r="K4035" s="4" t="s">
        <v>16538</v>
      </c>
      <c r="L4035" s="4" t="s">
        <v>16545</v>
      </c>
      <c r="M4035" s="4" t="s">
        <v>16551</v>
      </c>
      <c r="N4035" t="s">
        <v>11726</v>
      </c>
    </row>
    <row r="4036" spans="1:14" ht="40.35" customHeight="1" outlineLevel="2" x14ac:dyDescent="0.2">
      <c r="A4036" t="s">
        <v>11727</v>
      </c>
      <c r="B4036" t="s">
        <v>17743</v>
      </c>
      <c r="C4036" s="7">
        <v>40</v>
      </c>
      <c r="D4036" s="7" t="s">
        <v>17752</v>
      </c>
      <c r="E4036" t="s">
        <v>11728</v>
      </c>
      <c r="F4036" t="s">
        <v>17460</v>
      </c>
      <c r="G4036" s="3">
        <v>7</v>
      </c>
      <c r="H4036" s="4">
        <v>148.75000000000003</v>
      </c>
      <c r="I4036" s="14">
        <f t="shared" si="125"/>
        <v>26.775000000000006</v>
      </c>
      <c r="J4036" s="18">
        <f t="shared" ref="J4036:J4099" si="126">SUM(I4036*0.85)</f>
        <v>22.758750000000003</v>
      </c>
      <c r="K4036" s="4" t="s">
        <v>16538</v>
      </c>
      <c r="L4036" s="4" t="s">
        <v>16545</v>
      </c>
      <c r="M4036" s="4" t="s">
        <v>16551</v>
      </c>
      <c r="N4036" t="s">
        <v>11729</v>
      </c>
    </row>
    <row r="4037" spans="1:14" ht="40.35" customHeight="1" outlineLevel="2" x14ac:dyDescent="0.2">
      <c r="A4037" t="s">
        <v>11730</v>
      </c>
      <c r="B4037" t="s">
        <v>17743</v>
      </c>
      <c r="C4037" s="7">
        <v>38.5</v>
      </c>
      <c r="D4037" s="7" t="s">
        <v>17751</v>
      </c>
      <c r="E4037" t="s">
        <v>11731</v>
      </c>
      <c r="F4037" t="s">
        <v>17290</v>
      </c>
      <c r="G4037" s="3">
        <v>1</v>
      </c>
      <c r="H4037" s="4">
        <v>113.75000000000001</v>
      </c>
      <c r="I4037" s="14">
        <f t="shared" ref="I4037:I4100" si="127">SUM(H4037*0.18)</f>
        <v>20.475000000000001</v>
      </c>
      <c r="J4037" s="18">
        <f t="shared" si="126"/>
        <v>17.403750000000002</v>
      </c>
      <c r="K4037" s="4" t="s">
        <v>16535</v>
      </c>
      <c r="L4037" s="4" t="s">
        <v>16545</v>
      </c>
      <c r="M4037" s="4" t="s">
        <v>16548</v>
      </c>
      <c r="N4037" t="s">
        <v>11732</v>
      </c>
    </row>
    <row r="4038" spans="1:14" ht="40.35" customHeight="1" outlineLevel="2" x14ac:dyDescent="0.2">
      <c r="A4038" t="s">
        <v>11733</v>
      </c>
      <c r="B4038" t="s">
        <v>17743</v>
      </c>
      <c r="C4038" s="7">
        <v>40</v>
      </c>
      <c r="D4038" s="7" t="s">
        <v>17752</v>
      </c>
      <c r="E4038" t="s">
        <v>11734</v>
      </c>
      <c r="F4038" t="s">
        <v>17290</v>
      </c>
      <c r="G4038" s="3">
        <v>1</v>
      </c>
      <c r="H4038" s="4">
        <v>113.75000000000001</v>
      </c>
      <c r="I4038" s="14">
        <f t="shared" si="127"/>
        <v>20.475000000000001</v>
      </c>
      <c r="J4038" s="18">
        <f t="shared" si="126"/>
        <v>17.403750000000002</v>
      </c>
      <c r="K4038" s="4" t="s">
        <v>16535</v>
      </c>
      <c r="L4038" s="4" t="s">
        <v>16545</v>
      </c>
      <c r="M4038" s="4" t="s">
        <v>16548</v>
      </c>
      <c r="N4038" t="s">
        <v>11735</v>
      </c>
    </row>
    <row r="4039" spans="1:14" ht="40.35" customHeight="1" outlineLevel="2" x14ac:dyDescent="0.2">
      <c r="A4039" t="s">
        <v>11736</v>
      </c>
      <c r="B4039" t="s">
        <v>17743</v>
      </c>
      <c r="C4039" s="7">
        <v>35.5</v>
      </c>
      <c r="D4039" s="7">
        <v>3</v>
      </c>
      <c r="E4039" t="s">
        <v>11737</v>
      </c>
      <c r="F4039" t="s">
        <v>17291</v>
      </c>
      <c r="G4039" s="3">
        <v>1</v>
      </c>
      <c r="H4039" s="4">
        <v>113.75000000000001</v>
      </c>
      <c r="I4039" s="14">
        <f t="shared" si="127"/>
        <v>20.475000000000001</v>
      </c>
      <c r="J4039" s="18">
        <f t="shared" si="126"/>
        <v>17.403750000000002</v>
      </c>
      <c r="K4039" s="4" t="s">
        <v>16535</v>
      </c>
      <c r="L4039" s="4" t="s">
        <v>16545</v>
      </c>
      <c r="M4039" s="4" t="s">
        <v>16548</v>
      </c>
      <c r="N4039" t="s">
        <v>11738</v>
      </c>
    </row>
    <row r="4040" spans="1:14" ht="40.35" customHeight="1" outlineLevel="2" x14ac:dyDescent="0.2">
      <c r="A4040" t="s">
        <v>11739</v>
      </c>
      <c r="B4040" t="s">
        <v>17743</v>
      </c>
      <c r="C4040" s="7" t="s">
        <v>17746</v>
      </c>
      <c r="D4040" s="7" t="s">
        <v>17750</v>
      </c>
      <c r="E4040" t="s">
        <v>11740</v>
      </c>
      <c r="F4040" t="s">
        <v>17291</v>
      </c>
      <c r="G4040" s="3">
        <v>1</v>
      </c>
      <c r="H4040" s="4">
        <v>113.75000000000001</v>
      </c>
      <c r="I4040" s="14">
        <f t="shared" si="127"/>
        <v>20.475000000000001</v>
      </c>
      <c r="J4040" s="18">
        <f t="shared" si="126"/>
        <v>17.403750000000002</v>
      </c>
      <c r="K4040" s="4" t="s">
        <v>16535</v>
      </c>
      <c r="L4040" s="4" t="s">
        <v>16545</v>
      </c>
      <c r="M4040" s="4" t="s">
        <v>16548</v>
      </c>
      <c r="N4040" t="s">
        <v>11741</v>
      </c>
    </row>
    <row r="4041" spans="1:14" ht="40.35" customHeight="1" outlineLevel="2" x14ac:dyDescent="0.2">
      <c r="A4041" t="s">
        <v>11742</v>
      </c>
      <c r="B4041" t="s">
        <v>17743</v>
      </c>
      <c r="C4041" s="7">
        <v>40</v>
      </c>
      <c r="D4041" s="7" t="s">
        <v>17752</v>
      </c>
      <c r="E4041" t="s">
        <v>11743</v>
      </c>
      <c r="F4041" t="s">
        <v>17291</v>
      </c>
      <c r="G4041" s="3">
        <v>1</v>
      </c>
      <c r="H4041" s="4">
        <v>113.75000000000001</v>
      </c>
      <c r="I4041" s="14">
        <f t="shared" si="127"/>
        <v>20.475000000000001</v>
      </c>
      <c r="J4041" s="18">
        <f t="shared" si="126"/>
        <v>17.403750000000002</v>
      </c>
      <c r="K4041" s="4" t="s">
        <v>16535</v>
      </c>
      <c r="L4041" s="4" t="s">
        <v>16545</v>
      </c>
      <c r="M4041" s="4" t="s">
        <v>16548</v>
      </c>
      <c r="N4041" t="s">
        <v>11744</v>
      </c>
    </row>
    <row r="4042" spans="1:14" ht="40.35" customHeight="1" outlineLevel="2" x14ac:dyDescent="0.2">
      <c r="A4042" t="s">
        <v>11745</v>
      </c>
      <c r="B4042" t="s">
        <v>17743</v>
      </c>
      <c r="C4042" s="7">
        <v>41</v>
      </c>
      <c r="D4042" s="7">
        <v>7</v>
      </c>
      <c r="E4042" t="s">
        <v>11746</v>
      </c>
      <c r="F4042" t="s">
        <v>17291</v>
      </c>
      <c r="G4042" s="3">
        <v>1</v>
      </c>
      <c r="H4042" s="4">
        <v>113.75000000000001</v>
      </c>
      <c r="I4042" s="14">
        <f t="shared" si="127"/>
        <v>20.475000000000001</v>
      </c>
      <c r="J4042" s="18">
        <f t="shared" si="126"/>
        <v>17.403750000000002</v>
      </c>
      <c r="K4042" s="4" t="s">
        <v>16535</v>
      </c>
      <c r="L4042" s="4" t="s">
        <v>16545</v>
      </c>
      <c r="M4042" s="4" t="s">
        <v>16548</v>
      </c>
      <c r="N4042" t="s">
        <v>11747</v>
      </c>
    </row>
    <row r="4043" spans="1:14" ht="40.35" customHeight="1" outlineLevel="2" x14ac:dyDescent="0.2">
      <c r="A4043" t="s">
        <v>11748</v>
      </c>
      <c r="B4043" t="s">
        <v>17743</v>
      </c>
      <c r="C4043" s="7">
        <v>42</v>
      </c>
      <c r="D4043" s="7">
        <v>8</v>
      </c>
      <c r="E4043" t="s">
        <v>11749</v>
      </c>
      <c r="F4043" t="s">
        <v>17291</v>
      </c>
      <c r="G4043" s="3">
        <v>1</v>
      </c>
      <c r="H4043" s="4">
        <v>113.75000000000001</v>
      </c>
      <c r="I4043" s="14">
        <f t="shared" si="127"/>
        <v>20.475000000000001</v>
      </c>
      <c r="J4043" s="18">
        <f t="shared" si="126"/>
        <v>17.403750000000002</v>
      </c>
      <c r="K4043" s="4" t="s">
        <v>16535</v>
      </c>
      <c r="L4043" s="4" t="s">
        <v>16545</v>
      </c>
      <c r="M4043" s="4" t="s">
        <v>16548</v>
      </c>
      <c r="N4043" t="s">
        <v>11750</v>
      </c>
    </row>
    <row r="4044" spans="1:14" ht="40.35" customHeight="1" outlineLevel="2" x14ac:dyDescent="0.2">
      <c r="A4044" t="s">
        <v>11751</v>
      </c>
      <c r="B4044" t="s">
        <v>17743</v>
      </c>
      <c r="C4044" s="7">
        <v>37</v>
      </c>
      <c r="D4044" s="7">
        <v>4</v>
      </c>
      <c r="E4044" t="s">
        <v>11752</v>
      </c>
      <c r="F4044" t="s">
        <v>17461</v>
      </c>
      <c r="G4044" s="3">
        <v>14</v>
      </c>
      <c r="H4044" s="4">
        <v>105</v>
      </c>
      <c r="I4044" s="14">
        <f t="shared" si="127"/>
        <v>18.899999999999999</v>
      </c>
      <c r="J4044" s="18">
        <f t="shared" si="126"/>
        <v>16.064999999999998</v>
      </c>
      <c r="K4044" s="4" t="s">
        <v>16538</v>
      </c>
      <c r="L4044" s="4" t="s">
        <v>16545</v>
      </c>
      <c r="M4044" s="4" t="s">
        <v>16599</v>
      </c>
      <c r="N4044" t="s">
        <v>11753</v>
      </c>
    </row>
    <row r="4045" spans="1:14" ht="40.35" customHeight="1" outlineLevel="2" x14ac:dyDescent="0.2">
      <c r="A4045" t="s">
        <v>11754</v>
      </c>
      <c r="B4045" t="s">
        <v>17743</v>
      </c>
      <c r="C4045" s="7" t="s">
        <v>17746</v>
      </c>
      <c r="D4045" s="7" t="s">
        <v>17750</v>
      </c>
      <c r="E4045" t="s">
        <v>11755</v>
      </c>
      <c r="F4045" t="s">
        <v>17461</v>
      </c>
      <c r="G4045" s="3">
        <v>2</v>
      </c>
      <c r="H4045" s="4">
        <v>105</v>
      </c>
      <c r="I4045" s="14">
        <f t="shared" si="127"/>
        <v>18.899999999999999</v>
      </c>
      <c r="J4045" s="18">
        <f t="shared" si="126"/>
        <v>16.064999999999998</v>
      </c>
      <c r="K4045" s="4" t="s">
        <v>16538</v>
      </c>
      <c r="L4045" s="4" t="s">
        <v>16545</v>
      </c>
      <c r="M4045" s="4" t="s">
        <v>16599</v>
      </c>
      <c r="N4045" t="s">
        <v>11756</v>
      </c>
    </row>
    <row r="4046" spans="1:14" ht="40.35" customHeight="1" outlineLevel="2" x14ac:dyDescent="0.2">
      <c r="A4046" t="s">
        <v>11757</v>
      </c>
      <c r="B4046" t="s">
        <v>17743</v>
      </c>
      <c r="C4046" s="7">
        <v>38</v>
      </c>
      <c r="D4046" s="7">
        <v>5</v>
      </c>
      <c r="E4046" t="s">
        <v>11758</v>
      </c>
      <c r="F4046" t="s">
        <v>17461</v>
      </c>
      <c r="G4046" s="3">
        <v>23</v>
      </c>
      <c r="H4046" s="4">
        <v>105</v>
      </c>
      <c r="I4046" s="14">
        <f t="shared" si="127"/>
        <v>18.899999999999999</v>
      </c>
      <c r="J4046" s="18">
        <f t="shared" si="126"/>
        <v>16.064999999999998</v>
      </c>
      <c r="K4046" s="4" t="s">
        <v>16538</v>
      </c>
      <c r="L4046" s="4" t="s">
        <v>16545</v>
      </c>
      <c r="M4046" s="4" t="s">
        <v>16599</v>
      </c>
      <c r="N4046" t="s">
        <v>11759</v>
      </c>
    </row>
    <row r="4047" spans="1:14" ht="40.35" customHeight="1" outlineLevel="2" x14ac:dyDescent="0.2">
      <c r="A4047" t="s">
        <v>11760</v>
      </c>
      <c r="B4047" t="s">
        <v>17743</v>
      </c>
      <c r="C4047" s="7">
        <v>38.5</v>
      </c>
      <c r="D4047" s="7" t="s">
        <v>17751</v>
      </c>
      <c r="E4047" t="s">
        <v>11761</v>
      </c>
      <c r="F4047" t="s">
        <v>17461</v>
      </c>
      <c r="G4047" s="3">
        <v>17</v>
      </c>
      <c r="H4047" s="4">
        <v>105</v>
      </c>
      <c r="I4047" s="14">
        <f t="shared" si="127"/>
        <v>18.899999999999999</v>
      </c>
      <c r="J4047" s="18">
        <f t="shared" si="126"/>
        <v>16.064999999999998</v>
      </c>
      <c r="K4047" s="4" t="s">
        <v>16538</v>
      </c>
      <c r="L4047" s="4" t="s">
        <v>16545</v>
      </c>
      <c r="M4047" s="4" t="s">
        <v>16599</v>
      </c>
      <c r="N4047" t="s">
        <v>11762</v>
      </c>
    </row>
    <row r="4048" spans="1:14" ht="40.35" customHeight="1" outlineLevel="2" x14ac:dyDescent="0.2">
      <c r="A4048" t="s">
        <v>11763</v>
      </c>
      <c r="B4048" t="s">
        <v>17743</v>
      </c>
      <c r="C4048" s="7">
        <v>36</v>
      </c>
      <c r="D4048" s="7" t="s">
        <v>17755</v>
      </c>
      <c r="E4048" t="s">
        <v>11764</v>
      </c>
      <c r="F4048" t="s">
        <v>17462</v>
      </c>
      <c r="G4048" s="3">
        <v>3</v>
      </c>
      <c r="H4048" s="4">
        <v>105</v>
      </c>
      <c r="I4048" s="14">
        <f t="shared" si="127"/>
        <v>18.899999999999999</v>
      </c>
      <c r="J4048" s="18">
        <f t="shared" si="126"/>
        <v>16.064999999999998</v>
      </c>
      <c r="K4048" s="4" t="s">
        <v>16538</v>
      </c>
      <c r="L4048" s="4" t="s">
        <v>16545</v>
      </c>
      <c r="M4048" s="4" t="s">
        <v>16599</v>
      </c>
      <c r="N4048" t="s">
        <v>11765</v>
      </c>
    </row>
    <row r="4049" spans="1:14" ht="40.35" customHeight="1" outlineLevel="2" x14ac:dyDescent="0.2">
      <c r="A4049" t="s">
        <v>11766</v>
      </c>
      <c r="B4049" t="s">
        <v>17743</v>
      </c>
      <c r="C4049" s="7">
        <v>37</v>
      </c>
      <c r="D4049" s="7">
        <v>4</v>
      </c>
      <c r="E4049" t="s">
        <v>11767</v>
      </c>
      <c r="F4049" t="s">
        <v>17462</v>
      </c>
      <c r="G4049" s="3">
        <v>10</v>
      </c>
      <c r="H4049" s="4">
        <v>105</v>
      </c>
      <c r="I4049" s="14">
        <f t="shared" si="127"/>
        <v>18.899999999999999</v>
      </c>
      <c r="J4049" s="18">
        <f t="shared" si="126"/>
        <v>16.064999999999998</v>
      </c>
      <c r="K4049" s="4" t="s">
        <v>16538</v>
      </c>
      <c r="L4049" s="4" t="s">
        <v>16545</v>
      </c>
      <c r="M4049" s="4" t="s">
        <v>16599</v>
      </c>
      <c r="N4049" t="s">
        <v>11768</v>
      </c>
    </row>
    <row r="4050" spans="1:14" ht="40.35" customHeight="1" outlineLevel="2" x14ac:dyDescent="0.2">
      <c r="A4050" t="s">
        <v>11769</v>
      </c>
      <c r="B4050" t="s">
        <v>17743</v>
      </c>
      <c r="C4050" s="7" t="s">
        <v>17746</v>
      </c>
      <c r="D4050" s="7" t="s">
        <v>17750</v>
      </c>
      <c r="E4050" t="s">
        <v>11770</v>
      </c>
      <c r="F4050" t="s">
        <v>17462</v>
      </c>
      <c r="G4050" s="3">
        <v>5</v>
      </c>
      <c r="H4050" s="4">
        <v>105</v>
      </c>
      <c r="I4050" s="14">
        <f t="shared" si="127"/>
        <v>18.899999999999999</v>
      </c>
      <c r="J4050" s="18">
        <f t="shared" si="126"/>
        <v>16.064999999999998</v>
      </c>
      <c r="K4050" s="4" t="s">
        <v>16538</v>
      </c>
      <c r="L4050" s="4" t="s">
        <v>16545</v>
      </c>
      <c r="M4050" s="4" t="s">
        <v>16599</v>
      </c>
      <c r="N4050" t="s">
        <v>11771</v>
      </c>
    </row>
    <row r="4051" spans="1:14" ht="40.35" customHeight="1" outlineLevel="2" x14ac:dyDescent="0.2">
      <c r="A4051" t="s">
        <v>11772</v>
      </c>
      <c r="B4051" t="s">
        <v>17743</v>
      </c>
      <c r="C4051" s="7">
        <v>38</v>
      </c>
      <c r="D4051" s="7">
        <v>5</v>
      </c>
      <c r="E4051" t="s">
        <v>11773</v>
      </c>
      <c r="F4051" t="s">
        <v>17462</v>
      </c>
      <c r="G4051" s="3">
        <v>22</v>
      </c>
      <c r="H4051" s="4">
        <v>105</v>
      </c>
      <c r="I4051" s="14">
        <f t="shared" si="127"/>
        <v>18.899999999999999</v>
      </c>
      <c r="J4051" s="18">
        <f t="shared" si="126"/>
        <v>16.064999999999998</v>
      </c>
      <c r="K4051" s="4" t="s">
        <v>16538</v>
      </c>
      <c r="L4051" s="4" t="s">
        <v>16545</v>
      </c>
      <c r="M4051" s="4" t="s">
        <v>16599</v>
      </c>
      <c r="N4051" t="s">
        <v>11774</v>
      </c>
    </row>
    <row r="4052" spans="1:14" ht="40.35" customHeight="1" outlineLevel="2" x14ac:dyDescent="0.2">
      <c r="A4052" t="s">
        <v>11775</v>
      </c>
      <c r="B4052" t="s">
        <v>17743</v>
      </c>
      <c r="C4052" s="7">
        <v>38.5</v>
      </c>
      <c r="D4052" s="7" t="s">
        <v>17751</v>
      </c>
      <c r="E4052" t="s">
        <v>11776</v>
      </c>
      <c r="F4052" t="s">
        <v>17462</v>
      </c>
      <c r="G4052" s="3">
        <v>8</v>
      </c>
      <c r="H4052" s="4">
        <v>105</v>
      </c>
      <c r="I4052" s="14">
        <f t="shared" si="127"/>
        <v>18.899999999999999</v>
      </c>
      <c r="J4052" s="18">
        <f t="shared" si="126"/>
        <v>16.064999999999998</v>
      </c>
      <c r="K4052" s="4" t="s">
        <v>16538</v>
      </c>
      <c r="L4052" s="4" t="s">
        <v>16545</v>
      </c>
      <c r="M4052" s="4" t="s">
        <v>16599</v>
      </c>
      <c r="N4052" t="s">
        <v>11777</v>
      </c>
    </row>
    <row r="4053" spans="1:14" ht="40.35" customHeight="1" outlineLevel="2" x14ac:dyDescent="0.2">
      <c r="A4053" t="s">
        <v>11778</v>
      </c>
      <c r="B4053" t="s">
        <v>17743</v>
      </c>
      <c r="C4053" s="7">
        <v>39</v>
      </c>
      <c r="D4053" s="7">
        <v>6</v>
      </c>
      <c r="E4053" t="s">
        <v>11779</v>
      </c>
      <c r="F4053" t="s">
        <v>17462</v>
      </c>
      <c r="G4053" s="3">
        <v>15</v>
      </c>
      <c r="H4053" s="4">
        <v>105</v>
      </c>
      <c r="I4053" s="14">
        <f t="shared" si="127"/>
        <v>18.899999999999999</v>
      </c>
      <c r="J4053" s="18">
        <f t="shared" si="126"/>
        <v>16.064999999999998</v>
      </c>
      <c r="K4053" s="4" t="s">
        <v>16538</v>
      </c>
      <c r="L4053" s="4" t="s">
        <v>16545</v>
      </c>
      <c r="M4053" s="4" t="s">
        <v>16599</v>
      </c>
      <c r="N4053" t="s">
        <v>11780</v>
      </c>
    </row>
    <row r="4054" spans="1:14" ht="40.35" customHeight="1" outlineLevel="2" x14ac:dyDescent="0.2">
      <c r="A4054" t="s">
        <v>11781</v>
      </c>
      <c r="B4054" t="s">
        <v>17743</v>
      </c>
      <c r="C4054" s="7">
        <v>40</v>
      </c>
      <c r="D4054" s="7" t="s">
        <v>17752</v>
      </c>
      <c r="E4054" t="s">
        <v>11782</v>
      </c>
      <c r="F4054" t="s">
        <v>17462</v>
      </c>
      <c r="G4054" s="3">
        <v>18</v>
      </c>
      <c r="H4054" s="4">
        <v>105</v>
      </c>
      <c r="I4054" s="14">
        <f t="shared" si="127"/>
        <v>18.899999999999999</v>
      </c>
      <c r="J4054" s="18">
        <f t="shared" si="126"/>
        <v>16.064999999999998</v>
      </c>
      <c r="K4054" s="4" t="s">
        <v>16538</v>
      </c>
      <c r="L4054" s="4" t="s">
        <v>16545</v>
      </c>
      <c r="M4054" s="4" t="s">
        <v>16599</v>
      </c>
      <c r="N4054" t="s">
        <v>11783</v>
      </c>
    </row>
    <row r="4055" spans="1:14" ht="40.35" customHeight="1" outlineLevel="2" x14ac:dyDescent="0.2">
      <c r="A4055" t="s">
        <v>11784</v>
      </c>
      <c r="B4055" t="s">
        <v>17743</v>
      </c>
      <c r="C4055" s="7">
        <v>38</v>
      </c>
      <c r="D4055" s="7">
        <v>5</v>
      </c>
      <c r="E4055" t="s">
        <v>11785</v>
      </c>
      <c r="F4055" t="s">
        <v>17292</v>
      </c>
      <c r="G4055" s="3">
        <v>1</v>
      </c>
      <c r="H4055" s="4">
        <v>96.250000000000014</v>
      </c>
      <c r="I4055" s="14">
        <f t="shared" si="127"/>
        <v>17.325000000000003</v>
      </c>
      <c r="J4055" s="18">
        <f t="shared" si="126"/>
        <v>14.726250000000002</v>
      </c>
      <c r="K4055" s="4" t="s">
        <v>16535</v>
      </c>
      <c r="L4055" s="4" t="s">
        <v>16545</v>
      </c>
      <c r="M4055" s="4" t="s">
        <v>16548</v>
      </c>
      <c r="N4055" t="s">
        <v>11786</v>
      </c>
    </row>
    <row r="4056" spans="1:14" ht="40.35" customHeight="1" outlineLevel="2" x14ac:dyDescent="0.2">
      <c r="A4056" t="s">
        <v>11787</v>
      </c>
      <c r="B4056" t="s">
        <v>17743</v>
      </c>
      <c r="C4056" s="7">
        <v>36</v>
      </c>
      <c r="D4056" s="7" t="s">
        <v>17755</v>
      </c>
      <c r="E4056" t="s">
        <v>11788</v>
      </c>
      <c r="F4056" t="s">
        <v>17463</v>
      </c>
      <c r="G4056" s="3">
        <v>5</v>
      </c>
      <c r="H4056" s="4">
        <v>96.250000000000014</v>
      </c>
      <c r="I4056" s="14">
        <f t="shared" si="127"/>
        <v>17.325000000000003</v>
      </c>
      <c r="J4056" s="18">
        <f t="shared" si="126"/>
        <v>14.726250000000002</v>
      </c>
      <c r="K4056" s="4" t="s">
        <v>16535</v>
      </c>
      <c r="L4056" s="4" t="s">
        <v>16545</v>
      </c>
      <c r="M4056" s="4" t="s">
        <v>16548</v>
      </c>
      <c r="N4056" t="s">
        <v>11789</v>
      </c>
    </row>
    <row r="4057" spans="1:14" ht="40.35" customHeight="1" outlineLevel="2" x14ac:dyDescent="0.2">
      <c r="A4057" t="s">
        <v>11790</v>
      </c>
      <c r="B4057" t="s">
        <v>17743</v>
      </c>
      <c r="C4057" s="7">
        <v>37</v>
      </c>
      <c r="D4057" s="7">
        <v>4</v>
      </c>
      <c r="E4057" t="s">
        <v>11791</v>
      </c>
      <c r="F4057" t="s">
        <v>17463</v>
      </c>
      <c r="G4057" s="3">
        <v>10</v>
      </c>
      <c r="H4057" s="4">
        <v>96.250000000000014</v>
      </c>
      <c r="I4057" s="14">
        <f t="shared" si="127"/>
        <v>17.325000000000003</v>
      </c>
      <c r="J4057" s="18">
        <f t="shared" si="126"/>
        <v>14.726250000000002</v>
      </c>
      <c r="K4057" s="4" t="s">
        <v>16535</v>
      </c>
      <c r="L4057" s="4" t="s">
        <v>16545</v>
      </c>
      <c r="M4057" s="4" t="s">
        <v>16548</v>
      </c>
      <c r="N4057" t="s">
        <v>11792</v>
      </c>
    </row>
    <row r="4058" spans="1:14" ht="40.35" customHeight="1" outlineLevel="2" x14ac:dyDescent="0.2">
      <c r="A4058" t="s">
        <v>11793</v>
      </c>
      <c r="B4058" t="s">
        <v>17743</v>
      </c>
      <c r="C4058" s="7" t="s">
        <v>17746</v>
      </c>
      <c r="D4058" s="7" t="s">
        <v>17750</v>
      </c>
      <c r="E4058" t="s">
        <v>11794</v>
      </c>
      <c r="F4058" t="s">
        <v>17463</v>
      </c>
      <c r="G4058" s="3">
        <v>14</v>
      </c>
      <c r="H4058" s="4">
        <v>96.250000000000014</v>
      </c>
      <c r="I4058" s="14">
        <f t="shared" si="127"/>
        <v>17.325000000000003</v>
      </c>
      <c r="J4058" s="18">
        <f t="shared" si="126"/>
        <v>14.726250000000002</v>
      </c>
      <c r="K4058" s="4" t="s">
        <v>16535</v>
      </c>
      <c r="L4058" s="4" t="s">
        <v>16545</v>
      </c>
      <c r="M4058" s="4" t="s">
        <v>16548</v>
      </c>
      <c r="N4058" t="s">
        <v>11795</v>
      </c>
    </row>
    <row r="4059" spans="1:14" ht="40.35" customHeight="1" outlineLevel="2" x14ac:dyDescent="0.2">
      <c r="A4059" t="s">
        <v>11796</v>
      </c>
      <c r="B4059" t="s">
        <v>17743</v>
      </c>
      <c r="C4059" s="7">
        <v>38</v>
      </c>
      <c r="D4059" s="7">
        <v>5</v>
      </c>
      <c r="E4059" t="s">
        <v>11797</v>
      </c>
      <c r="F4059" t="s">
        <v>17463</v>
      </c>
      <c r="G4059" s="3">
        <v>39</v>
      </c>
      <c r="H4059" s="4">
        <v>96.250000000000014</v>
      </c>
      <c r="I4059" s="14">
        <f t="shared" si="127"/>
        <v>17.325000000000003</v>
      </c>
      <c r="J4059" s="18">
        <f t="shared" si="126"/>
        <v>14.726250000000002</v>
      </c>
      <c r="K4059" s="4" t="s">
        <v>16535</v>
      </c>
      <c r="L4059" s="4" t="s">
        <v>16545</v>
      </c>
      <c r="M4059" s="4" t="s">
        <v>16548</v>
      </c>
      <c r="N4059" t="s">
        <v>11798</v>
      </c>
    </row>
    <row r="4060" spans="1:14" ht="40.35" customHeight="1" outlineLevel="2" x14ac:dyDescent="0.2">
      <c r="A4060" t="s">
        <v>11799</v>
      </c>
      <c r="B4060" t="s">
        <v>17743</v>
      </c>
      <c r="C4060" s="7">
        <v>38.5</v>
      </c>
      <c r="D4060" s="7" t="s">
        <v>17751</v>
      </c>
      <c r="E4060" t="s">
        <v>11800</v>
      </c>
      <c r="F4060" t="s">
        <v>17463</v>
      </c>
      <c r="G4060" s="3">
        <v>3</v>
      </c>
      <c r="H4060" s="4">
        <v>96.250000000000014</v>
      </c>
      <c r="I4060" s="14">
        <f t="shared" si="127"/>
        <v>17.325000000000003</v>
      </c>
      <c r="J4060" s="18">
        <f t="shared" si="126"/>
        <v>14.726250000000002</v>
      </c>
      <c r="K4060" s="4" t="s">
        <v>16535</v>
      </c>
      <c r="L4060" s="4" t="s">
        <v>16545</v>
      </c>
      <c r="M4060" s="4" t="s">
        <v>16548</v>
      </c>
      <c r="N4060" t="s">
        <v>11801</v>
      </c>
    </row>
    <row r="4061" spans="1:14" ht="40.35" customHeight="1" outlineLevel="2" x14ac:dyDescent="0.2">
      <c r="A4061" t="s">
        <v>11802</v>
      </c>
      <c r="B4061" t="s">
        <v>17743</v>
      </c>
      <c r="C4061" s="7">
        <v>39</v>
      </c>
      <c r="D4061" s="7">
        <v>6</v>
      </c>
      <c r="E4061" t="s">
        <v>11803</v>
      </c>
      <c r="F4061" t="s">
        <v>17463</v>
      </c>
      <c r="G4061" s="3">
        <v>20</v>
      </c>
      <c r="H4061" s="4">
        <v>96.250000000000014</v>
      </c>
      <c r="I4061" s="14">
        <f t="shared" si="127"/>
        <v>17.325000000000003</v>
      </c>
      <c r="J4061" s="18">
        <f t="shared" si="126"/>
        <v>14.726250000000002</v>
      </c>
      <c r="K4061" s="4" t="s">
        <v>16535</v>
      </c>
      <c r="L4061" s="4" t="s">
        <v>16545</v>
      </c>
      <c r="M4061" s="4" t="s">
        <v>16548</v>
      </c>
      <c r="N4061" t="s">
        <v>11804</v>
      </c>
    </row>
    <row r="4062" spans="1:14" ht="40.35" customHeight="1" outlineLevel="2" x14ac:dyDescent="0.2">
      <c r="A4062" t="s">
        <v>11805</v>
      </c>
      <c r="B4062" t="s">
        <v>17743</v>
      </c>
      <c r="C4062" s="7">
        <v>40</v>
      </c>
      <c r="D4062" s="7" t="s">
        <v>17752</v>
      </c>
      <c r="E4062" t="s">
        <v>11806</v>
      </c>
      <c r="F4062" t="s">
        <v>17463</v>
      </c>
      <c r="G4062" s="3">
        <v>19</v>
      </c>
      <c r="H4062" s="4">
        <v>96.250000000000014</v>
      </c>
      <c r="I4062" s="14">
        <f t="shared" si="127"/>
        <v>17.325000000000003</v>
      </c>
      <c r="J4062" s="18">
        <f t="shared" si="126"/>
        <v>14.726250000000002</v>
      </c>
      <c r="K4062" s="4" t="s">
        <v>16535</v>
      </c>
      <c r="L4062" s="4" t="s">
        <v>16545</v>
      </c>
      <c r="M4062" s="4" t="s">
        <v>16548</v>
      </c>
      <c r="N4062" t="s">
        <v>11807</v>
      </c>
    </row>
    <row r="4063" spans="1:14" ht="40.35" customHeight="1" outlineLevel="2" x14ac:dyDescent="0.2">
      <c r="A4063" t="s">
        <v>11808</v>
      </c>
      <c r="B4063" t="s">
        <v>17743</v>
      </c>
      <c r="C4063" s="7">
        <v>41</v>
      </c>
      <c r="D4063" s="7">
        <v>7</v>
      </c>
      <c r="E4063" t="s">
        <v>11809</v>
      </c>
      <c r="F4063" t="s">
        <v>17463</v>
      </c>
      <c r="G4063" s="3">
        <v>5</v>
      </c>
      <c r="H4063" s="4">
        <v>96.250000000000014</v>
      </c>
      <c r="I4063" s="14">
        <f t="shared" si="127"/>
        <v>17.325000000000003</v>
      </c>
      <c r="J4063" s="18">
        <f t="shared" si="126"/>
        <v>14.726250000000002</v>
      </c>
      <c r="K4063" s="4" t="s">
        <v>16535</v>
      </c>
      <c r="L4063" s="4" t="s">
        <v>16545</v>
      </c>
      <c r="M4063" s="4" t="s">
        <v>16548</v>
      </c>
      <c r="N4063" t="s">
        <v>11810</v>
      </c>
    </row>
    <row r="4064" spans="1:14" ht="40.35" customHeight="1" outlineLevel="2" x14ac:dyDescent="0.2">
      <c r="A4064" t="s">
        <v>11811</v>
      </c>
      <c r="B4064" t="s">
        <v>17743</v>
      </c>
      <c r="C4064" s="7">
        <v>41.5</v>
      </c>
      <c r="D4064" s="7" t="s">
        <v>17757</v>
      </c>
      <c r="E4064" t="s">
        <v>11812</v>
      </c>
      <c r="F4064" t="s">
        <v>17463</v>
      </c>
      <c r="G4064" s="3">
        <v>9</v>
      </c>
      <c r="H4064" s="4">
        <v>96.250000000000014</v>
      </c>
      <c r="I4064" s="14">
        <f t="shared" si="127"/>
        <v>17.325000000000003</v>
      </c>
      <c r="J4064" s="18">
        <f t="shared" si="126"/>
        <v>14.726250000000002</v>
      </c>
      <c r="K4064" s="4" t="s">
        <v>16535</v>
      </c>
      <c r="L4064" s="4" t="s">
        <v>16545</v>
      </c>
      <c r="M4064" s="4" t="s">
        <v>16548</v>
      </c>
      <c r="N4064" t="s">
        <v>11813</v>
      </c>
    </row>
    <row r="4065" spans="1:14" ht="40.35" customHeight="1" outlineLevel="2" x14ac:dyDescent="0.2">
      <c r="A4065" t="s">
        <v>11814</v>
      </c>
      <c r="B4065" t="s">
        <v>17743</v>
      </c>
      <c r="C4065" s="7">
        <v>42</v>
      </c>
      <c r="D4065" s="7">
        <v>8</v>
      </c>
      <c r="E4065" t="s">
        <v>11815</v>
      </c>
      <c r="F4065" t="s">
        <v>17463</v>
      </c>
      <c r="G4065" s="3">
        <v>6</v>
      </c>
      <c r="H4065" s="4">
        <v>96.250000000000014</v>
      </c>
      <c r="I4065" s="14">
        <f t="shared" si="127"/>
        <v>17.325000000000003</v>
      </c>
      <c r="J4065" s="18">
        <f t="shared" si="126"/>
        <v>14.726250000000002</v>
      </c>
      <c r="K4065" s="4" t="s">
        <v>16535</v>
      </c>
      <c r="L4065" s="4" t="s">
        <v>16545</v>
      </c>
      <c r="M4065" s="4" t="s">
        <v>16548</v>
      </c>
      <c r="N4065" t="s">
        <v>11816</v>
      </c>
    </row>
    <row r="4066" spans="1:14" ht="40.35" customHeight="1" outlineLevel="2" x14ac:dyDescent="0.2">
      <c r="A4066" t="s">
        <v>11817</v>
      </c>
      <c r="B4066" t="s">
        <v>17743</v>
      </c>
      <c r="C4066" s="7">
        <v>39</v>
      </c>
      <c r="D4066" s="7">
        <v>6</v>
      </c>
      <c r="E4066" t="s">
        <v>11818</v>
      </c>
      <c r="F4066" t="s">
        <v>17293</v>
      </c>
      <c r="G4066" s="3">
        <v>1</v>
      </c>
      <c r="H4066" s="4">
        <v>96.250000000000014</v>
      </c>
      <c r="I4066" s="14">
        <f t="shared" si="127"/>
        <v>17.325000000000003</v>
      </c>
      <c r="J4066" s="18">
        <f t="shared" si="126"/>
        <v>14.726250000000002</v>
      </c>
      <c r="K4066" s="4" t="s">
        <v>16535</v>
      </c>
      <c r="L4066" s="4" t="s">
        <v>16545</v>
      </c>
      <c r="M4066" s="4" t="s">
        <v>16548</v>
      </c>
      <c r="N4066" t="s">
        <v>11819</v>
      </c>
    </row>
    <row r="4067" spans="1:14" ht="40.35" customHeight="1" outlineLevel="2" x14ac:dyDescent="0.2">
      <c r="A4067" t="s">
        <v>11820</v>
      </c>
      <c r="B4067" t="s">
        <v>17743</v>
      </c>
      <c r="C4067" s="7">
        <v>40</v>
      </c>
      <c r="D4067" s="7" t="s">
        <v>17752</v>
      </c>
      <c r="E4067" t="s">
        <v>11821</v>
      </c>
      <c r="F4067" t="s">
        <v>17293</v>
      </c>
      <c r="G4067" s="3">
        <v>2</v>
      </c>
      <c r="H4067" s="4">
        <v>96.250000000000014</v>
      </c>
      <c r="I4067" s="14">
        <f t="shared" si="127"/>
        <v>17.325000000000003</v>
      </c>
      <c r="J4067" s="18">
        <f t="shared" si="126"/>
        <v>14.726250000000002</v>
      </c>
      <c r="K4067" s="4" t="s">
        <v>16535</v>
      </c>
      <c r="L4067" s="4" t="s">
        <v>16545</v>
      </c>
      <c r="M4067" s="4" t="s">
        <v>16548</v>
      </c>
      <c r="N4067" t="s">
        <v>11822</v>
      </c>
    </row>
    <row r="4068" spans="1:14" ht="40.35" customHeight="1" outlineLevel="2" x14ac:dyDescent="0.2">
      <c r="A4068" t="s">
        <v>11823</v>
      </c>
      <c r="B4068" t="s">
        <v>17743</v>
      </c>
      <c r="C4068" s="7" t="s">
        <v>17746</v>
      </c>
      <c r="D4068" s="7" t="s">
        <v>17750</v>
      </c>
      <c r="E4068" t="s">
        <v>11824</v>
      </c>
      <c r="F4068" t="s">
        <v>17464</v>
      </c>
      <c r="G4068" s="3">
        <v>1</v>
      </c>
      <c r="H4068" s="4">
        <v>96.250000000000014</v>
      </c>
      <c r="I4068" s="14">
        <f t="shared" si="127"/>
        <v>17.325000000000003</v>
      </c>
      <c r="J4068" s="18">
        <f t="shared" si="126"/>
        <v>14.726250000000002</v>
      </c>
      <c r="K4068" s="4" t="s">
        <v>16535</v>
      </c>
      <c r="L4068" s="4" t="s">
        <v>16545</v>
      </c>
      <c r="M4068" s="4" t="s">
        <v>16548</v>
      </c>
      <c r="N4068" t="s">
        <v>11825</v>
      </c>
    </row>
    <row r="4069" spans="1:14" ht="40.35" customHeight="1" outlineLevel="2" x14ac:dyDescent="0.2">
      <c r="A4069" t="s">
        <v>11826</v>
      </c>
      <c r="B4069" t="s">
        <v>17743</v>
      </c>
      <c r="C4069" s="7">
        <v>35.5</v>
      </c>
      <c r="D4069" s="7">
        <v>3</v>
      </c>
      <c r="E4069" t="s">
        <v>11827</v>
      </c>
      <c r="F4069" t="s">
        <v>17465</v>
      </c>
      <c r="G4069" s="3">
        <v>2</v>
      </c>
      <c r="H4069" s="4">
        <v>113.75000000000001</v>
      </c>
      <c r="I4069" s="14">
        <f t="shared" si="127"/>
        <v>20.475000000000001</v>
      </c>
      <c r="J4069" s="18">
        <f t="shared" si="126"/>
        <v>17.403750000000002</v>
      </c>
      <c r="K4069" s="4" t="s">
        <v>16535</v>
      </c>
      <c r="L4069" s="4" t="s">
        <v>16545</v>
      </c>
      <c r="M4069" s="4" t="s">
        <v>16548</v>
      </c>
      <c r="N4069" t="s">
        <v>11828</v>
      </c>
    </row>
    <row r="4070" spans="1:14" ht="40.35" customHeight="1" outlineLevel="2" x14ac:dyDescent="0.2">
      <c r="A4070" t="s">
        <v>11829</v>
      </c>
      <c r="B4070" t="s">
        <v>17743</v>
      </c>
      <c r="C4070" s="7">
        <v>36</v>
      </c>
      <c r="D4070" s="7" t="s">
        <v>17755</v>
      </c>
      <c r="E4070" t="s">
        <v>11830</v>
      </c>
      <c r="F4070" t="s">
        <v>17465</v>
      </c>
      <c r="G4070" s="3">
        <v>8</v>
      </c>
      <c r="H4070" s="4">
        <v>113.75000000000001</v>
      </c>
      <c r="I4070" s="14">
        <f t="shared" si="127"/>
        <v>20.475000000000001</v>
      </c>
      <c r="J4070" s="18">
        <f t="shared" si="126"/>
        <v>17.403750000000002</v>
      </c>
      <c r="K4070" s="4" t="s">
        <v>16535</v>
      </c>
      <c r="L4070" s="4" t="s">
        <v>16545</v>
      </c>
      <c r="M4070" s="4" t="s">
        <v>16548</v>
      </c>
      <c r="N4070" t="s">
        <v>11831</v>
      </c>
    </row>
    <row r="4071" spans="1:14" ht="40.35" customHeight="1" outlineLevel="2" x14ac:dyDescent="0.2">
      <c r="A4071" t="s">
        <v>11832</v>
      </c>
      <c r="B4071" t="s">
        <v>17743</v>
      </c>
      <c r="C4071" s="7">
        <v>37</v>
      </c>
      <c r="D4071" s="7">
        <v>4</v>
      </c>
      <c r="E4071" t="s">
        <v>11833</v>
      </c>
      <c r="F4071" t="s">
        <v>17465</v>
      </c>
      <c r="G4071" s="3">
        <v>8</v>
      </c>
      <c r="H4071" s="4">
        <v>113.75000000000001</v>
      </c>
      <c r="I4071" s="14">
        <f t="shared" si="127"/>
        <v>20.475000000000001</v>
      </c>
      <c r="J4071" s="18">
        <f t="shared" si="126"/>
        <v>17.403750000000002</v>
      </c>
      <c r="K4071" s="4" t="s">
        <v>16535</v>
      </c>
      <c r="L4071" s="4" t="s">
        <v>16545</v>
      </c>
      <c r="M4071" s="4" t="s">
        <v>16548</v>
      </c>
      <c r="N4071" t="s">
        <v>11834</v>
      </c>
    </row>
    <row r="4072" spans="1:14" ht="40.35" customHeight="1" outlineLevel="2" x14ac:dyDescent="0.2">
      <c r="A4072" t="s">
        <v>11835</v>
      </c>
      <c r="B4072" t="s">
        <v>17743</v>
      </c>
      <c r="C4072" s="7" t="s">
        <v>17746</v>
      </c>
      <c r="D4072" s="7" t="s">
        <v>17750</v>
      </c>
      <c r="E4072" t="s">
        <v>11836</v>
      </c>
      <c r="F4072" t="s">
        <v>17465</v>
      </c>
      <c r="G4072" s="3">
        <v>2</v>
      </c>
      <c r="H4072" s="4">
        <v>113.75000000000001</v>
      </c>
      <c r="I4072" s="14">
        <f t="shared" si="127"/>
        <v>20.475000000000001</v>
      </c>
      <c r="J4072" s="18">
        <f t="shared" si="126"/>
        <v>17.403750000000002</v>
      </c>
      <c r="K4072" s="4" t="s">
        <v>16535</v>
      </c>
      <c r="L4072" s="4" t="s">
        <v>16545</v>
      </c>
      <c r="M4072" s="4" t="s">
        <v>16548</v>
      </c>
      <c r="N4072" t="s">
        <v>11837</v>
      </c>
    </row>
    <row r="4073" spans="1:14" ht="40.35" customHeight="1" outlineLevel="2" x14ac:dyDescent="0.2">
      <c r="A4073" t="s">
        <v>11838</v>
      </c>
      <c r="B4073" t="s">
        <v>17743</v>
      </c>
      <c r="C4073" s="7">
        <v>38</v>
      </c>
      <c r="D4073" s="7">
        <v>5</v>
      </c>
      <c r="E4073" t="s">
        <v>11839</v>
      </c>
      <c r="F4073" t="s">
        <v>17465</v>
      </c>
      <c r="G4073" s="3">
        <v>38</v>
      </c>
      <c r="H4073" s="4">
        <v>113.75000000000001</v>
      </c>
      <c r="I4073" s="14">
        <f t="shared" si="127"/>
        <v>20.475000000000001</v>
      </c>
      <c r="J4073" s="18">
        <f t="shared" si="126"/>
        <v>17.403750000000002</v>
      </c>
      <c r="K4073" s="4" t="s">
        <v>16535</v>
      </c>
      <c r="L4073" s="4" t="s">
        <v>16545</v>
      </c>
      <c r="M4073" s="4" t="s">
        <v>16548</v>
      </c>
      <c r="N4073" t="s">
        <v>11840</v>
      </c>
    </row>
    <row r="4074" spans="1:14" ht="40.35" customHeight="1" outlineLevel="2" x14ac:dyDescent="0.2">
      <c r="A4074" t="s">
        <v>11841</v>
      </c>
      <c r="B4074" t="s">
        <v>17743</v>
      </c>
      <c r="C4074" s="7">
        <v>38.5</v>
      </c>
      <c r="D4074" s="7" t="s">
        <v>17751</v>
      </c>
      <c r="E4074" t="s">
        <v>11842</v>
      </c>
      <c r="F4074" t="s">
        <v>17465</v>
      </c>
      <c r="G4074" s="3">
        <v>24</v>
      </c>
      <c r="H4074" s="4">
        <v>113.75000000000001</v>
      </c>
      <c r="I4074" s="14">
        <f t="shared" si="127"/>
        <v>20.475000000000001</v>
      </c>
      <c r="J4074" s="18">
        <f t="shared" si="126"/>
        <v>17.403750000000002</v>
      </c>
      <c r="K4074" s="4" t="s">
        <v>16535</v>
      </c>
      <c r="L4074" s="4" t="s">
        <v>16545</v>
      </c>
      <c r="M4074" s="4" t="s">
        <v>16548</v>
      </c>
      <c r="N4074" t="s">
        <v>11843</v>
      </c>
    </row>
    <row r="4075" spans="1:14" ht="40.35" customHeight="1" outlineLevel="2" x14ac:dyDescent="0.2">
      <c r="A4075" t="s">
        <v>11844</v>
      </c>
      <c r="B4075" t="s">
        <v>17743</v>
      </c>
      <c r="C4075" s="7">
        <v>39</v>
      </c>
      <c r="D4075" s="7">
        <v>6</v>
      </c>
      <c r="E4075" t="s">
        <v>11845</v>
      </c>
      <c r="F4075" t="s">
        <v>17465</v>
      </c>
      <c r="G4075" s="3">
        <v>13</v>
      </c>
      <c r="H4075" s="4">
        <v>113.75000000000001</v>
      </c>
      <c r="I4075" s="14">
        <f t="shared" si="127"/>
        <v>20.475000000000001</v>
      </c>
      <c r="J4075" s="18">
        <f t="shared" si="126"/>
        <v>17.403750000000002</v>
      </c>
      <c r="K4075" s="4" t="s">
        <v>16535</v>
      </c>
      <c r="L4075" s="4" t="s">
        <v>16545</v>
      </c>
      <c r="M4075" s="4" t="s">
        <v>16548</v>
      </c>
      <c r="N4075" t="s">
        <v>11846</v>
      </c>
    </row>
    <row r="4076" spans="1:14" ht="40.35" customHeight="1" outlineLevel="2" x14ac:dyDescent="0.2">
      <c r="A4076" t="s">
        <v>11847</v>
      </c>
      <c r="B4076" t="s">
        <v>17743</v>
      </c>
      <c r="C4076" s="7">
        <v>40</v>
      </c>
      <c r="D4076" s="7" t="s">
        <v>17752</v>
      </c>
      <c r="E4076" t="s">
        <v>11848</v>
      </c>
      <c r="F4076" t="s">
        <v>17465</v>
      </c>
      <c r="G4076" s="3">
        <v>20</v>
      </c>
      <c r="H4076" s="4">
        <v>113.75000000000001</v>
      </c>
      <c r="I4076" s="14">
        <f t="shared" si="127"/>
        <v>20.475000000000001</v>
      </c>
      <c r="J4076" s="18">
        <f t="shared" si="126"/>
        <v>17.403750000000002</v>
      </c>
      <c r="K4076" s="4" t="s">
        <v>16535</v>
      </c>
      <c r="L4076" s="4" t="s">
        <v>16545</v>
      </c>
      <c r="M4076" s="4" t="s">
        <v>16548</v>
      </c>
      <c r="N4076" t="s">
        <v>11849</v>
      </c>
    </row>
    <row r="4077" spans="1:14" ht="40.35" customHeight="1" outlineLevel="2" x14ac:dyDescent="0.2">
      <c r="A4077" t="s">
        <v>11850</v>
      </c>
      <c r="B4077" t="s">
        <v>17743</v>
      </c>
      <c r="C4077" s="7">
        <v>41</v>
      </c>
      <c r="D4077" s="7">
        <v>7</v>
      </c>
      <c r="E4077" t="s">
        <v>11851</v>
      </c>
      <c r="F4077" t="s">
        <v>17465</v>
      </c>
      <c r="G4077" s="3">
        <v>6</v>
      </c>
      <c r="H4077" s="4">
        <v>113.75000000000001</v>
      </c>
      <c r="I4077" s="14">
        <f t="shared" si="127"/>
        <v>20.475000000000001</v>
      </c>
      <c r="J4077" s="18">
        <f t="shared" si="126"/>
        <v>17.403750000000002</v>
      </c>
      <c r="K4077" s="4" t="s">
        <v>16535</v>
      </c>
      <c r="L4077" s="4" t="s">
        <v>16545</v>
      </c>
      <c r="M4077" s="4" t="s">
        <v>16548</v>
      </c>
      <c r="N4077" t="s">
        <v>11852</v>
      </c>
    </row>
    <row r="4078" spans="1:14" ht="40.35" customHeight="1" outlineLevel="2" x14ac:dyDescent="0.2">
      <c r="A4078" t="s">
        <v>9420</v>
      </c>
      <c r="B4078" t="s">
        <v>17743</v>
      </c>
      <c r="C4078" s="7">
        <v>36</v>
      </c>
      <c r="D4078" s="7" t="s">
        <v>17755</v>
      </c>
      <c r="E4078" t="s">
        <v>9421</v>
      </c>
      <c r="F4078" t="s">
        <v>17295</v>
      </c>
      <c r="G4078" s="3">
        <v>8</v>
      </c>
      <c r="H4078" s="4">
        <v>113.75000000000001</v>
      </c>
      <c r="I4078" s="14">
        <f t="shared" si="127"/>
        <v>20.475000000000001</v>
      </c>
      <c r="J4078" s="18">
        <f t="shared" si="126"/>
        <v>17.403750000000002</v>
      </c>
      <c r="K4078" s="4" t="s">
        <v>16535</v>
      </c>
      <c r="L4078" s="4" t="s">
        <v>16545</v>
      </c>
      <c r="M4078" s="4" t="s">
        <v>16548</v>
      </c>
      <c r="N4078" t="s">
        <v>9422</v>
      </c>
    </row>
    <row r="4079" spans="1:14" ht="40.35" customHeight="1" outlineLevel="2" x14ac:dyDescent="0.2">
      <c r="A4079" t="s">
        <v>9423</v>
      </c>
      <c r="B4079" t="s">
        <v>17743</v>
      </c>
      <c r="C4079" s="7">
        <v>37</v>
      </c>
      <c r="D4079" s="7">
        <v>4</v>
      </c>
      <c r="E4079" t="s">
        <v>9424</v>
      </c>
      <c r="F4079" t="s">
        <v>17295</v>
      </c>
      <c r="G4079" s="3">
        <v>4</v>
      </c>
      <c r="H4079" s="4">
        <v>113.75000000000001</v>
      </c>
      <c r="I4079" s="14">
        <f t="shared" si="127"/>
        <v>20.475000000000001</v>
      </c>
      <c r="J4079" s="18">
        <f t="shared" si="126"/>
        <v>17.403750000000002</v>
      </c>
      <c r="K4079" s="4" t="s">
        <v>16535</v>
      </c>
      <c r="L4079" s="4" t="s">
        <v>16545</v>
      </c>
      <c r="M4079" s="4" t="s">
        <v>16548</v>
      </c>
      <c r="N4079" t="s">
        <v>9425</v>
      </c>
    </row>
    <row r="4080" spans="1:14" ht="40.35" customHeight="1" outlineLevel="2" x14ac:dyDescent="0.2">
      <c r="A4080" t="s">
        <v>11853</v>
      </c>
      <c r="B4080" t="s">
        <v>17743</v>
      </c>
      <c r="C4080" s="7">
        <v>35.5</v>
      </c>
      <c r="D4080" s="7">
        <v>3</v>
      </c>
      <c r="E4080" t="s">
        <v>11854</v>
      </c>
      <c r="F4080" t="s">
        <v>17295</v>
      </c>
      <c r="G4080" s="3">
        <v>1</v>
      </c>
      <c r="H4080" s="4">
        <v>113.75000000000001</v>
      </c>
      <c r="I4080" s="14">
        <f t="shared" si="127"/>
        <v>20.475000000000001</v>
      </c>
      <c r="J4080" s="18">
        <f t="shared" si="126"/>
        <v>17.403750000000002</v>
      </c>
      <c r="K4080" s="4" t="s">
        <v>16535</v>
      </c>
      <c r="L4080" s="4" t="s">
        <v>16545</v>
      </c>
      <c r="M4080" s="4" t="s">
        <v>16548</v>
      </c>
      <c r="N4080" t="s">
        <v>11855</v>
      </c>
    </row>
    <row r="4081" spans="1:14" ht="40.35" customHeight="1" outlineLevel="2" x14ac:dyDescent="0.2">
      <c r="A4081" t="s">
        <v>11856</v>
      </c>
      <c r="B4081" t="s">
        <v>17743</v>
      </c>
      <c r="C4081" s="7">
        <v>36</v>
      </c>
      <c r="D4081" s="7" t="s">
        <v>17755</v>
      </c>
      <c r="E4081" t="s">
        <v>11857</v>
      </c>
      <c r="F4081" t="s">
        <v>17295</v>
      </c>
      <c r="G4081" s="3">
        <v>1</v>
      </c>
      <c r="H4081" s="4">
        <v>113.75000000000001</v>
      </c>
      <c r="I4081" s="14">
        <f t="shared" si="127"/>
        <v>20.475000000000001</v>
      </c>
      <c r="J4081" s="18">
        <f t="shared" si="126"/>
        <v>17.403750000000002</v>
      </c>
      <c r="K4081" s="4" t="s">
        <v>16535</v>
      </c>
      <c r="L4081" s="4" t="s">
        <v>16545</v>
      </c>
      <c r="M4081" s="4" t="s">
        <v>16548</v>
      </c>
      <c r="N4081" t="s">
        <v>11858</v>
      </c>
    </row>
    <row r="4082" spans="1:14" ht="40.35" customHeight="1" outlineLevel="2" x14ac:dyDescent="0.2">
      <c r="A4082" t="s">
        <v>11859</v>
      </c>
      <c r="B4082" t="s">
        <v>17743</v>
      </c>
      <c r="C4082" s="7">
        <v>37</v>
      </c>
      <c r="D4082" s="7">
        <v>4</v>
      </c>
      <c r="E4082" t="s">
        <v>11860</v>
      </c>
      <c r="F4082" t="s">
        <v>17295</v>
      </c>
      <c r="G4082" s="3">
        <v>1</v>
      </c>
      <c r="H4082" s="4">
        <v>113.75000000000001</v>
      </c>
      <c r="I4082" s="14">
        <f t="shared" si="127"/>
        <v>20.475000000000001</v>
      </c>
      <c r="J4082" s="18">
        <f t="shared" si="126"/>
        <v>17.403750000000002</v>
      </c>
      <c r="K4082" s="4" t="s">
        <v>16535</v>
      </c>
      <c r="L4082" s="4" t="s">
        <v>16545</v>
      </c>
      <c r="M4082" s="4" t="s">
        <v>16548</v>
      </c>
      <c r="N4082" t="s">
        <v>11861</v>
      </c>
    </row>
    <row r="4083" spans="1:14" ht="40.35" customHeight="1" outlineLevel="2" x14ac:dyDescent="0.2">
      <c r="A4083" t="s">
        <v>11862</v>
      </c>
      <c r="B4083" t="s">
        <v>17743</v>
      </c>
      <c r="C4083" s="7" t="s">
        <v>17746</v>
      </c>
      <c r="D4083" s="7" t="s">
        <v>17750</v>
      </c>
      <c r="E4083" t="s">
        <v>11863</v>
      </c>
      <c r="F4083" t="s">
        <v>17295</v>
      </c>
      <c r="G4083" s="3">
        <v>1</v>
      </c>
      <c r="H4083" s="4">
        <v>113.75000000000001</v>
      </c>
      <c r="I4083" s="14">
        <f t="shared" si="127"/>
        <v>20.475000000000001</v>
      </c>
      <c r="J4083" s="18">
        <f t="shared" si="126"/>
        <v>17.403750000000002</v>
      </c>
      <c r="K4083" s="4" t="s">
        <v>16535</v>
      </c>
      <c r="L4083" s="4" t="s">
        <v>16545</v>
      </c>
      <c r="M4083" s="4" t="s">
        <v>16548</v>
      </c>
      <c r="N4083" t="s">
        <v>11864</v>
      </c>
    </row>
    <row r="4084" spans="1:14" ht="40.35" customHeight="1" outlineLevel="2" x14ac:dyDescent="0.2">
      <c r="A4084" t="s">
        <v>11865</v>
      </c>
      <c r="B4084" t="s">
        <v>17743</v>
      </c>
      <c r="C4084" s="7">
        <v>38</v>
      </c>
      <c r="D4084" s="7">
        <v>5</v>
      </c>
      <c r="E4084" t="s">
        <v>11866</v>
      </c>
      <c r="F4084" t="s">
        <v>17295</v>
      </c>
      <c r="G4084" s="3">
        <v>1</v>
      </c>
      <c r="H4084" s="4">
        <v>113.75000000000001</v>
      </c>
      <c r="I4084" s="14">
        <f t="shared" si="127"/>
        <v>20.475000000000001</v>
      </c>
      <c r="J4084" s="18">
        <f t="shared" si="126"/>
        <v>17.403750000000002</v>
      </c>
      <c r="K4084" s="4" t="s">
        <v>16535</v>
      </c>
      <c r="L4084" s="4" t="s">
        <v>16545</v>
      </c>
      <c r="M4084" s="4" t="s">
        <v>16548</v>
      </c>
      <c r="N4084" t="s">
        <v>11867</v>
      </c>
    </row>
    <row r="4085" spans="1:14" ht="40.35" customHeight="1" outlineLevel="2" x14ac:dyDescent="0.2">
      <c r="A4085" t="s">
        <v>11868</v>
      </c>
      <c r="B4085" t="s">
        <v>17743</v>
      </c>
      <c r="C4085" s="7">
        <v>38.5</v>
      </c>
      <c r="D4085" s="7" t="s">
        <v>17751</v>
      </c>
      <c r="E4085" t="s">
        <v>11869</v>
      </c>
      <c r="F4085" t="s">
        <v>17295</v>
      </c>
      <c r="G4085" s="3">
        <v>1</v>
      </c>
      <c r="H4085" s="4">
        <v>113.75000000000001</v>
      </c>
      <c r="I4085" s="14">
        <f t="shared" si="127"/>
        <v>20.475000000000001</v>
      </c>
      <c r="J4085" s="18">
        <f t="shared" si="126"/>
        <v>17.403750000000002</v>
      </c>
      <c r="K4085" s="4" t="s">
        <v>16535</v>
      </c>
      <c r="L4085" s="4" t="s">
        <v>16545</v>
      </c>
      <c r="M4085" s="4" t="s">
        <v>16548</v>
      </c>
      <c r="N4085" t="s">
        <v>11870</v>
      </c>
    </row>
    <row r="4086" spans="1:14" ht="40.35" customHeight="1" outlineLevel="2" x14ac:dyDescent="0.2">
      <c r="A4086" t="s">
        <v>11871</v>
      </c>
      <c r="B4086" t="s">
        <v>17743</v>
      </c>
      <c r="C4086" s="7">
        <v>39</v>
      </c>
      <c r="D4086" s="7">
        <v>6</v>
      </c>
      <c r="E4086" t="s">
        <v>11872</v>
      </c>
      <c r="F4086" t="s">
        <v>17295</v>
      </c>
      <c r="G4086" s="3">
        <v>1</v>
      </c>
      <c r="H4086" s="4">
        <v>113.75000000000001</v>
      </c>
      <c r="I4086" s="14">
        <f t="shared" si="127"/>
        <v>20.475000000000001</v>
      </c>
      <c r="J4086" s="18">
        <f t="shared" si="126"/>
        <v>17.403750000000002</v>
      </c>
      <c r="K4086" s="4" t="s">
        <v>16535</v>
      </c>
      <c r="L4086" s="4" t="s">
        <v>16545</v>
      </c>
      <c r="M4086" s="4" t="s">
        <v>16548</v>
      </c>
      <c r="N4086" t="s">
        <v>11873</v>
      </c>
    </row>
    <row r="4087" spans="1:14" ht="40.35" customHeight="1" outlineLevel="2" x14ac:dyDescent="0.2">
      <c r="A4087" t="s">
        <v>11874</v>
      </c>
      <c r="B4087" t="s">
        <v>17743</v>
      </c>
      <c r="C4087" s="7">
        <v>40</v>
      </c>
      <c r="D4087" s="7" t="s">
        <v>17752</v>
      </c>
      <c r="E4087" t="s">
        <v>11875</v>
      </c>
      <c r="F4087" t="s">
        <v>17295</v>
      </c>
      <c r="G4087" s="3">
        <v>1</v>
      </c>
      <c r="H4087" s="4">
        <v>113.75000000000001</v>
      </c>
      <c r="I4087" s="14">
        <f t="shared" si="127"/>
        <v>20.475000000000001</v>
      </c>
      <c r="J4087" s="18">
        <f t="shared" si="126"/>
        <v>17.403750000000002</v>
      </c>
      <c r="K4087" s="4" t="s">
        <v>16535</v>
      </c>
      <c r="L4087" s="4" t="s">
        <v>16545</v>
      </c>
      <c r="M4087" s="4" t="s">
        <v>16548</v>
      </c>
      <c r="N4087" t="s">
        <v>11876</v>
      </c>
    </row>
    <row r="4088" spans="1:14" ht="40.35" customHeight="1" outlineLevel="2" x14ac:dyDescent="0.2">
      <c r="A4088" t="s">
        <v>11877</v>
      </c>
      <c r="B4088" t="s">
        <v>17743</v>
      </c>
      <c r="C4088" s="7">
        <v>41</v>
      </c>
      <c r="D4088" s="7">
        <v>7</v>
      </c>
      <c r="E4088" t="s">
        <v>11878</v>
      </c>
      <c r="F4088" t="s">
        <v>17295</v>
      </c>
      <c r="G4088" s="3">
        <v>1</v>
      </c>
      <c r="H4088" s="4">
        <v>113.75000000000001</v>
      </c>
      <c r="I4088" s="14">
        <f t="shared" si="127"/>
        <v>20.475000000000001</v>
      </c>
      <c r="J4088" s="18">
        <f t="shared" si="126"/>
        <v>17.403750000000002</v>
      </c>
      <c r="K4088" s="4" t="s">
        <v>16535</v>
      </c>
      <c r="L4088" s="4" t="s">
        <v>16545</v>
      </c>
      <c r="M4088" s="4" t="s">
        <v>16548</v>
      </c>
      <c r="N4088" t="s">
        <v>11879</v>
      </c>
    </row>
    <row r="4089" spans="1:14" ht="40.35" customHeight="1" outlineLevel="2" x14ac:dyDescent="0.2">
      <c r="A4089" t="s">
        <v>11880</v>
      </c>
      <c r="B4089" t="s">
        <v>17743</v>
      </c>
      <c r="C4089" s="7">
        <v>42</v>
      </c>
      <c r="D4089" s="7">
        <v>8</v>
      </c>
      <c r="E4089" t="s">
        <v>11881</v>
      </c>
      <c r="F4089" t="s">
        <v>17295</v>
      </c>
      <c r="G4089" s="3">
        <v>1</v>
      </c>
      <c r="H4089" s="4">
        <v>113.75000000000001</v>
      </c>
      <c r="I4089" s="14">
        <f t="shared" si="127"/>
        <v>20.475000000000001</v>
      </c>
      <c r="J4089" s="18">
        <f t="shared" si="126"/>
        <v>17.403750000000002</v>
      </c>
      <c r="K4089" s="4" t="s">
        <v>16535</v>
      </c>
      <c r="L4089" s="4" t="s">
        <v>16545</v>
      </c>
      <c r="M4089" s="4" t="s">
        <v>16548</v>
      </c>
      <c r="N4089" t="s">
        <v>11882</v>
      </c>
    </row>
    <row r="4090" spans="1:14" ht="40.35" customHeight="1" outlineLevel="2" x14ac:dyDescent="0.2">
      <c r="A4090" t="s">
        <v>11883</v>
      </c>
      <c r="B4090" t="s">
        <v>17743</v>
      </c>
      <c r="C4090" s="7" t="s">
        <v>17746</v>
      </c>
      <c r="D4090" s="7" t="s">
        <v>17750</v>
      </c>
      <c r="E4090" t="s">
        <v>11884</v>
      </c>
      <c r="F4090" t="s">
        <v>17466</v>
      </c>
      <c r="G4090" s="3">
        <v>1</v>
      </c>
      <c r="H4090" s="4">
        <v>113.75000000000001</v>
      </c>
      <c r="I4090" s="14">
        <f t="shared" si="127"/>
        <v>20.475000000000001</v>
      </c>
      <c r="J4090" s="18">
        <f t="shared" si="126"/>
        <v>17.403750000000002</v>
      </c>
      <c r="K4090" s="4" t="s">
        <v>16535</v>
      </c>
      <c r="L4090" s="4" t="s">
        <v>16545</v>
      </c>
      <c r="M4090" s="4" t="s">
        <v>16548</v>
      </c>
      <c r="N4090" t="s">
        <v>11885</v>
      </c>
    </row>
    <row r="4091" spans="1:14" ht="40.35" customHeight="1" outlineLevel="2" x14ac:dyDescent="0.2">
      <c r="A4091" t="s">
        <v>11886</v>
      </c>
      <c r="B4091" t="s">
        <v>17743</v>
      </c>
      <c r="C4091" s="7">
        <v>38</v>
      </c>
      <c r="D4091" s="7">
        <v>5</v>
      </c>
      <c r="E4091" t="s">
        <v>11887</v>
      </c>
      <c r="F4091" t="s">
        <v>17466</v>
      </c>
      <c r="G4091" s="3">
        <v>17</v>
      </c>
      <c r="H4091" s="4">
        <v>113.75000000000001</v>
      </c>
      <c r="I4091" s="14">
        <f t="shared" si="127"/>
        <v>20.475000000000001</v>
      </c>
      <c r="J4091" s="18">
        <f t="shared" si="126"/>
        <v>17.403750000000002</v>
      </c>
      <c r="K4091" s="4" t="s">
        <v>16535</v>
      </c>
      <c r="L4091" s="4" t="s">
        <v>16545</v>
      </c>
      <c r="M4091" s="4" t="s">
        <v>16548</v>
      </c>
      <c r="N4091" t="s">
        <v>11888</v>
      </c>
    </row>
    <row r="4092" spans="1:14" ht="40.35" customHeight="1" outlineLevel="2" x14ac:dyDescent="0.2">
      <c r="A4092" t="s">
        <v>11889</v>
      </c>
      <c r="B4092" t="s">
        <v>17743</v>
      </c>
      <c r="C4092" s="7">
        <v>38.5</v>
      </c>
      <c r="D4092" s="7" t="s">
        <v>17751</v>
      </c>
      <c r="E4092" t="s">
        <v>11890</v>
      </c>
      <c r="F4092" t="s">
        <v>17466</v>
      </c>
      <c r="G4092" s="3">
        <v>17</v>
      </c>
      <c r="H4092" s="4">
        <v>113.75000000000001</v>
      </c>
      <c r="I4092" s="14">
        <f t="shared" si="127"/>
        <v>20.475000000000001</v>
      </c>
      <c r="J4092" s="18">
        <f t="shared" si="126"/>
        <v>17.403750000000002</v>
      </c>
      <c r="K4092" s="4" t="s">
        <v>16535</v>
      </c>
      <c r="L4092" s="4" t="s">
        <v>16545</v>
      </c>
      <c r="M4092" s="4" t="s">
        <v>16548</v>
      </c>
      <c r="N4092" t="s">
        <v>11891</v>
      </c>
    </row>
    <row r="4093" spans="1:14" ht="40.35" customHeight="1" outlineLevel="2" x14ac:dyDescent="0.2">
      <c r="A4093" t="s">
        <v>11892</v>
      </c>
      <c r="B4093" t="s">
        <v>17743</v>
      </c>
      <c r="C4093" s="7">
        <v>40</v>
      </c>
      <c r="D4093" s="7" t="s">
        <v>17752</v>
      </c>
      <c r="E4093" t="s">
        <v>11893</v>
      </c>
      <c r="F4093" t="s">
        <v>17466</v>
      </c>
      <c r="G4093" s="3">
        <v>2</v>
      </c>
      <c r="H4093" s="4">
        <v>113.75000000000001</v>
      </c>
      <c r="I4093" s="14">
        <f t="shared" si="127"/>
        <v>20.475000000000001</v>
      </c>
      <c r="J4093" s="18">
        <f t="shared" si="126"/>
        <v>17.403750000000002</v>
      </c>
      <c r="K4093" s="4" t="s">
        <v>16535</v>
      </c>
      <c r="L4093" s="4" t="s">
        <v>16545</v>
      </c>
      <c r="M4093" s="4" t="s">
        <v>16548</v>
      </c>
      <c r="N4093" t="s">
        <v>11894</v>
      </c>
    </row>
    <row r="4094" spans="1:14" ht="40.35" customHeight="1" outlineLevel="2" x14ac:dyDescent="0.2">
      <c r="A4094" t="s">
        <v>11895</v>
      </c>
      <c r="B4094" t="s">
        <v>17743</v>
      </c>
      <c r="C4094" s="7">
        <v>37</v>
      </c>
      <c r="D4094" s="7">
        <v>4</v>
      </c>
      <c r="E4094" t="s">
        <v>11896</v>
      </c>
      <c r="F4094" t="s">
        <v>17467</v>
      </c>
      <c r="G4094" s="3">
        <v>10</v>
      </c>
      <c r="H4094" s="4">
        <v>113.75000000000001</v>
      </c>
      <c r="I4094" s="14">
        <f t="shared" si="127"/>
        <v>20.475000000000001</v>
      </c>
      <c r="J4094" s="18">
        <f t="shared" si="126"/>
        <v>17.403750000000002</v>
      </c>
      <c r="K4094" s="4" t="s">
        <v>16535</v>
      </c>
      <c r="L4094" s="4" t="s">
        <v>16545</v>
      </c>
      <c r="M4094" s="4" t="s">
        <v>16548</v>
      </c>
      <c r="N4094" t="s">
        <v>11897</v>
      </c>
    </row>
    <row r="4095" spans="1:14" ht="40.35" customHeight="1" outlineLevel="2" x14ac:dyDescent="0.2">
      <c r="A4095" t="s">
        <v>11898</v>
      </c>
      <c r="B4095" t="s">
        <v>17743</v>
      </c>
      <c r="C4095" s="7" t="s">
        <v>17746</v>
      </c>
      <c r="D4095" s="7" t="s">
        <v>17750</v>
      </c>
      <c r="E4095" t="s">
        <v>11899</v>
      </c>
      <c r="F4095" t="s">
        <v>17467</v>
      </c>
      <c r="G4095" s="3">
        <v>6</v>
      </c>
      <c r="H4095" s="4">
        <v>113.75000000000001</v>
      </c>
      <c r="I4095" s="14">
        <f t="shared" si="127"/>
        <v>20.475000000000001</v>
      </c>
      <c r="J4095" s="18">
        <f t="shared" si="126"/>
        <v>17.403750000000002</v>
      </c>
      <c r="K4095" s="4" t="s">
        <v>16535</v>
      </c>
      <c r="L4095" s="4" t="s">
        <v>16545</v>
      </c>
      <c r="M4095" s="4" t="s">
        <v>16548</v>
      </c>
      <c r="N4095" t="s">
        <v>11900</v>
      </c>
    </row>
    <row r="4096" spans="1:14" ht="40.35" customHeight="1" outlineLevel="2" x14ac:dyDescent="0.2">
      <c r="A4096" t="s">
        <v>11901</v>
      </c>
      <c r="B4096" t="s">
        <v>17743</v>
      </c>
      <c r="C4096" s="7">
        <v>38</v>
      </c>
      <c r="D4096" s="7">
        <v>5</v>
      </c>
      <c r="E4096" t="s">
        <v>11902</v>
      </c>
      <c r="F4096" t="s">
        <v>17467</v>
      </c>
      <c r="G4096" s="3">
        <v>41</v>
      </c>
      <c r="H4096" s="4">
        <v>113.75000000000001</v>
      </c>
      <c r="I4096" s="14">
        <f t="shared" si="127"/>
        <v>20.475000000000001</v>
      </c>
      <c r="J4096" s="18">
        <f t="shared" si="126"/>
        <v>17.403750000000002</v>
      </c>
      <c r="K4096" s="4" t="s">
        <v>16535</v>
      </c>
      <c r="L4096" s="4" t="s">
        <v>16545</v>
      </c>
      <c r="M4096" s="4" t="s">
        <v>16548</v>
      </c>
      <c r="N4096" t="s">
        <v>11903</v>
      </c>
    </row>
    <row r="4097" spans="1:14" ht="40.35" customHeight="1" outlineLevel="2" x14ac:dyDescent="0.2">
      <c r="A4097" t="s">
        <v>11904</v>
      </c>
      <c r="B4097" t="s">
        <v>17743</v>
      </c>
      <c r="C4097" s="7">
        <v>38.5</v>
      </c>
      <c r="D4097" s="7" t="s">
        <v>17751</v>
      </c>
      <c r="E4097" t="s">
        <v>11905</v>
      </c>
      <c r="F4097" t="s">
        <v>17467</v>
      </c>
      <c r="G4097" s="3">
        <v>21</v>
      </c>
      <c r="H4097" s="4">
        <v>113.75000000000001</v>
      </c>
      <c r="I4097" s="14">
        <f t="shared" si="127"/>
        <v>20.475000000000001</v>
      </c>
      <c r="J4097" s="18">
        <f t="shared" si="126"/>
        <v>17.403750000000002</v>
      </c>
      <c r="K4097" s="4" t="s">
        <v>16535</v>
      </c>
      <c r="L4097" s="4" t="s">
        <v>16545</v>
      </c>
      <c r="M4097" s="4" t="s">
        <v>16548</v>
      </c>
      <c r="N4097" t="s">
        <v>11906</v>
      </c>
    </row>
    <row r="4098" spans="1:14" ht="40.35" customHeight="1" outlineLevel="2" x14ac:dyDescent="0.2">
      <c r="A4098" t="s">
        <v>11907</v>
      </c>
      <c r="B4098" t="s">
        <v>17743</v>
      </c>
      <c r="C4098" s="7">
        <v>39</v>
      </c>
      <c r="D4098" s="7">
        <v>6</v>
      </c>
      <c r="E4098" t="s">
        <v>11908</v>
      </c>
      <c r="F4098" t="s">
        <v>17467</v>
      </c>
      <c r="G4098" s="3">
        <v>20</v>
      </c>
      <c r="H4098" s="4">
        <v>113.75000000000001</v>
      </c>
      <c r="I4098" s="14">
        <f t="shared" si="127"/>
        <v>20.475000000000001</v>
      </c>
      <c r="J4098" s="18">
        <f t="shared" si="126"/>
        <v>17.403750000000002</v>
      </c>
      <c r="K4098" s="4" t="s">
        <v>16535</v>
      </c>
      <c r="L4098" s="4" t="s">
        <v>16545</v>
      </c>
      <c r="M4098" s="4" t="s">
        <v>16548</v>
      </c>
      <c r="N4098" t="s">
        <v>11909</v>
      </c>
    </row>
    <row r="4099" spans="1:14" ht="40.35" customHeight="1" outlineLevel="2" x14ac:dyDescent="0.2">
      <c r="A4099" t="s">
        <v>11910</v>
      </c>
      <c r="B4099" t="s">
        <v>17743</v>
      </c>
      <c r="C4099" s="7">
        <v>40</v>
      </c>
      <c r="D4099" s="7" t="s">
        <v>17752</v>
      </c>
      <c r="E4099" t="s">
        <v>11911</v>
      </c>
      <c r="F4099" t="s">
        <v>17467</v>
      </c>
      <c r="G4099" s="3">
        <v>17</v>
      </c>
      <c r="H4099" s="4">
        <v>113.75000000000001</v>
      </c>
      <c r="I4099" s="14">
        <f t="shared" si="127"/>
        <v>20.475000000000001</v>
      </c>
      <c r="J4099" s="18">
        <f t="shared" si="126"/>
        <v>17.403750000000002</v>
      </c>
      <c r="K4099" s="4" t="s">
        <v>16535</v>
      </c>
      <c r="L4099" s="4" t="s">
        <v>16545</v>
      </c>
      <c r="M4099" s="4" t="s">
        <v>16548</v>
      </c>
      <c r="N4099" t="s">
        <v>11912</v>
      </c>
    </row>
    <row r="4100" spans="1:14" ht="40.35" customHeight="1" outlineLevel="2" x14ac:dyDescent="0.2">
      <c r="A4100" t="s">
        <v>11913</v>
      </c>
      <c r="B4100" t="s">
        <v>17743</v>
      </c>
      <c r="C4100" s="7">
        <v>41</v>
      </c>
      <c r="D4100" s="7">
        <v>7</v>
      </c>
      <c r="E4100" t="s">
        <v>11914</v>
      </c>
      <c r="F4100" t="s">
        <v>17467</v>
      </c>
      <c r="G4100" s="3">
        <v>7</v>
      </c>
      <c r="H4100" s="4">
        <v>113.75000000000001</v>
      </c>
      <c r="I4100" s="14">
        <f t="shared" si="127"/>
        <v>20.475000000000001</v>
      </c>
      <c r="J4100" s="18">
        <f t="shared" ref="J4100:J4163" si="128">SUM(I4100*0.85)</f>
        <v>17.403750000000002</v>
      </c>
      <c r="K4100" s="4" t="s">
        <v>16535</v>
      </c>
      <c r="L4100" s="4" t="s">
        <v>16545</v>
      </c>
      <c r="M4100" s="4" t="s">
        <v>16548</v>
      </c>
      <c r="N4100" t="s">
        <v>11915</v>
      </c>
    </row>
    <row r="4101" spans="1:14" ht="40.35" customHeight="1" outlineLevel="2" x14ac:dyDescent="0.2">
      <c r="A4101" t="s">
        <v>11916</v>
      </c>
      <c r="B4101" t="s">
        <v>17743</v>
      </c>
      <c r="C4101" s="7">
        <v>36</v>
      </c>
      <c r="D4101" s="7" t="s">
        <v>17755</v>
      </c>
      <c r="E4101" t="s">
        <v>11917</v>
      </c>
      <c r="F4101" t="s">
        <v>17468</v>
      </c>
      <c r="G4101" s="3">
        <v>2</v>
      </c>
      <c r="H4101" s="4">
        <v>113.75000000000001</v>
      </c>
      <c r="I4101" s="14">
        <f t="shared" ref="I4101:I4164" si="129">SUM(H4101*0.18)</f>
        <v>20.475000000000001</v>
      </c>
      <c r="J4101" s="18">
        <f t="shared" si="128"/>
        <v>17.403750000000002</v>
      </c>
      <c r="K4101" s="4" t="s">
        <v>16535</v>
      </c>
      <c r="L4101" s="4" t="s">
        <v>16545</v>
      </c>
      <c r="M4101" s="4" t="s">
        <v>16548</v>
      </c>
      <c r="N4101" t="s">
        <v>11918</v>
      </c>
    </row>
    <row r="4102" spans="1:14" ht="40.35" customHeight="1" outlineLevel="2" x14ac:dyDescent="0.2">
      <c r="A4102" t="s">
        <v>11919</v>
      </c>
      <c r="B4102" t="s">
        <v>17743</v>
      </c>
      <c r="C4102" s="7" t="s">
        <v>17746</v>
      </c>
      <c r="D4102" s="7" t="s">
        <v>17750</v>
      </c>
      <c r="E4102" t="s">
        <v>11920</v>
      </c>
      <c r="F4102" t="s">
        <v>17468</v>
      </c>
      <c r="G4102" s="3">
        <v>11</v>
      </c>
      <c r="H4102" s="4">
        <v>113.75000000000001</v>
      </c>
      <c r="I4102" s="14">
        <f t="shared" si="129"/>
        <v>20.475000000000001</v>
      </c>
      <c r="J4102" s="18">
        <f t="shared" si="128"/>
        <v>17.403750000000002</v>
      </c>
      <c r="K4102" s="4" t="s">
        <v>16535</v>
      </c>
      <c r="L4102" s="4" t="s">
        <v>16545</v>
      </c>
      <c r="M4102" s="4" t="s">
        <v>16548</v>
      </c>
      <c r="N4102" t="s">
        <v>11921</v>
      </c>
    </row>
    <row r="4103" spans="1:14" ht="40.35" customHeight="1" outlineLevel="2" x14ac:dyDescent="0.2">
      <c r="A4103" t="s">
        <v>11922</v>
      </c>
      <c r="B4103" t="s">
        <v>17743</v>
      </c>
      <c r="C4103" s="7">
        <v>38</v>
      </c>
      <c r="D4103" s="7">
        <v>5</v>
      </c>
      <c r="E4103" t="s">
        <v>11923</v>
      </c>
      <c r="F4103" t="s">
        <v>17468</v>
      </c>
      <c r="G4103" s="3">
        <v>8</v>
      </c>
      <c r="H4103" s="4">
        <v>113.75000000000001</v>
      </c>
      <c r="I4103" s="14">
        <f t="shared" si="129"/>
        <v>20.475000000000001</v>
      </c>
      <c r="J4103" s="18">
        <f t="shared" si="128"/>
        <v>17.403750000000002</v>
      </c>
      <c r="K4103" s="4" t="s">
        <v>16535</v>
      </c>
      <c r="L4103" s="4" t="s">
        <v>16545</v>
      </c>
      <c r="M4103" s="4" t="s">
        <v>16548</v>
      </c>
      <c r="N4103" t="s">
        <v>11924</v>
      </c>
    </row>
    <row r="4104" spans="1:14" ht="40.35" customHeight="1" outlineLevel="2" x14ac:dyDescent="0.2">
      <c r="A4104" t="s">
        <v>11925</v>
      </c>
      <c r="B4104" t="s">
        <v>17743</v>
      </c>
      <c r="C4104" s="7">
        <v>38.5</v>
      </c>
      <c r="D4104" s="7" t="s">
        <v>17751</v>
      </c>
      <c r="E4104" t="s">
        <v>11926</v>
      </c>
      <c r="F4104" t="s">
        <v>17468</v>
      </c>
      <c r="G4104" s="3">
        <v>9</v>
      </c>
      <c r="H4104" s="4">
        <v>113.75000000000001</v>
      </c>
      <c r="I4104" s="14">
        <f t="shared" si="129"/>
        <v>20.475000000000001</v>
      </c>
      <c r="J4104" s="18">
        <f t="shared" si="128"/>
        <v>17.403750000000002</v>
      </c>
      <c r="K4104" s="4" t="s">
        <v>16535</v>
      </c>
      <c r="L4104" s="4" t="s">
        <v>16545</v>
      </c>
      <c r="M4104" s="4" t="s">
        <v>16548</v>
      </c>
      <c r="N4104" t="s">
        <v>11927</v>
      </c>
    </row>
    <row r="4105" spans="1:14" ht="40.35" customHeight="1" outlineLevel="2" x14ac:dyDescent="0.2">
      <c r="A4105" t="s">
        <v>11928</v>
      </c>
      <c r="B4105" t="s">
        <v>17743</v>
      </c>
      <c r="C4105" s="7">
        <v>39</v>
      </c>
      <c r="D4105" s="7">
        <v>6</v>
      </c>
      <c r="E4105" t="s">
        <v>11929</v>
      </c>
      <c r="F4105" t="s">
        <v>17468</v>
      </c>
      <c r="G4105" s="3">
        <v>1</v>
      </c>
      <c r="H4105" s="4">
        <v>113.75000000000001</v>
      </c>
      <c r="I4105" s="14">
        <f t="shared" si="129"/>
        <v>20.475000000000001</v>
      </c>
      <c r="J4105" s="18">
        <f t="shared" si="128"/>
        <v>17.403750000000002</v>
      </c>
      <c r="K4105" s="4" t="s">
        <v>16535</v>
      </c>
      <c r="L4105" s="4" t="s">
        <v>16545</v>
      </c>
      <c r="M4105" s="4" t="s">
        <v>16548</v>
      </c>
      <c r="N4105" t="s">
        <v>11930</v>
      </c>
    </row>
    <row r="4106" spans="1:14" ht="40.35" customHeight="1" outlineLevel="2" x14ac:dyDescent="0.2">
      <c r="A4106" t="s">
        <v>11931</v>
      </c>
      <c r="B4106" t="s">
        <v>17743</v>
      </c>
      <c r="C4106" s="7">
        <v>40</v>
      </c>
      <c r="D4106" s="7" t="s">
        <v>17752</v>
      </c>
      <c r="E4106" t="s">
        <v>11932</v>
      </c>
      <c r="F4106" t="s">
        <v>17468</v>
      </c>
      <c r="G4106" s="3">
        <v>8</v>
      </c>
      <c r="H4106" s="4">
        <v>113.75000000000001</v>
      </c>
      <c r="I4106" s="14">
        <f t="shared" si="129"/>
        <v>20.475000000000001</v>
      </c>
      <c r="J4106" s="18">
        <f t="shared" si="128"/>
        <v>17.403750000000002</v>
      </c>
      <c r="K4106" s="4" t="s">
        <v>16535</v>
      </c>
      <c r="L4106" s="4" t="s">
        <v>16545</v>
      </c>
      <c r="M4106" s="4" t="s">
        <v>16548</v>
      </c>
      <c r="N4106" t="s">
        <v>11933</v>
      </c>
    </row>
    <row r="4107" spans="1:14" ht="40.35" customHeight="1" outlineLevel="2" x14ac:dyDescent="0.2">
      <c r="A4107" t="s">
        <v>11934</v>
      </c>
      <c r="B4107" t="s">
        <v>17743</v>
      </c>
      <c r="C4107" s="7">
        <v>41</v>
      </c>
      <c r="D4107" s="7">
        <v>7</v>
      </c>
      <c r="E4107" t="s">
        <v>11935</v>
      </c>
      <c r="F4107" t="s">
        <v>17468</v>
      </c>
      <c r="G4107" s="3">
        <v>6</v>
      </c>
      <c r="H4107" s="4">
        <v>113.75000000000001</v>
      </c>
      <c r="I4107" s="14">
        <f t="shared" si="129"/>
        <v>20.475000000000001</v>
      </c>
      <c r="J4107" s="18">
        <f t="shared" si="128"/>
        <v>17.403750000000002</v>
      </c>
      <c r="K4107" s="4" t="s">
        <v>16535</v>
      </c>
      <c r="L4107" s="4" t="s">
        <v>16545</v>
      </c>
      <c r="M4107" s="4" t="s">
        <v>16548</v>
      </c>
      <c r="N4107" t="s">
        <v>11936</v>
      </c>
    </row>
    <row r="4108" spans="1:14" ht="40.35" customHeight="1" outlineLevel="2" x14ac:dyDescent="0.2">
      <c r="A4108" t="s">
        <v>11937</v>
      </c>
      <c r="B4108" t="s">
        <v>17743</v>
      </c>
      <c r="C4108" s="7">
        <v>42</v>
      </c>
      <c r="D4108" s="7">
        <v>8</v>
      </c>
      <c r="E4108" t="s">
        <v>11938</v>
      </c>
      <c r="F4108" t="s">
        <v>17468</v>
      </c>
      <c r="G4108" s="3">
        <v>2</v>
      </c>
      <c r="H4108" s="4">
        <v>113.75000000000001</v>
      </c>
      <c r="I4108" s="14">
        <f t="shared" si="129"/>
        <v>20.475000000000001</v>
      </c>
      <c r="J4108" s="18">
        <f t="shared" si="128"/>
        <v>17.403750000000002</v>
      </c>
      <c r="K4108" s="4" t="s">
        <v>16535</v>
      </c>
      <c r="L4108" s="4" t="s">
        <v>16545</v>
      </c>
      <c r="M4108" s="4" t="s">
        <v>16548</v>
      </c>
      <c r="N4108" t="s">
        <v>11939</v>
      </c>
    </row>
    <row r="4109" spans="1:14" ht="40.35" customHeight="1" outlineLevel="2" x14ac:dyDescent="0.2">
      <c r="A4109" t="s">
        <v>11940</v>
      </c>
      <c r="B4109" t="s">
        <v>17743</v>
      </c>
      <c r="C4109" s="7">
        <v>38</v>
      </c>
      <c r="D4109" s="7">
        <v>5</v>
      </c>
      <c r="E4109" t="s">
        <v>11941</v>
      </c>
      <c r="F4109" t="s">
        <v>17469</v>
      </c>
      <c r="G4109" s="3">
        <v>3</v>
      </c>
      <c r="H4109" s="4">
        <v>87.416666666666671</v>
      </c>
      <c r="I4109" s="14">
        <f t="shared" si="129"/>
        <v>15.734999999999999</v>
      </c>
      <c r="J4109" s="18">
        <f t="shared" si="128"/>
        <v>13.374749999999999</v>
      </c>
      <c r="K4109" s="4" t="s">
        <v>16543</v>
      </c>
      <c r="L4109" s="4" t="s">
        <v>16545</v>
      </c>
      <c r="M4109" s="4" t="s">
        <v>16547</v>
      </c>
      <c r="N4109" t="s">
        <v>11942</v>
      </c>
    </row>
    <row r="4110" spans="1:14" ht="40.35" customHeight="1" outlineLevel="2" x14ac:dyDescent="0.2">
      <c r="A4110" t="s">
        <v>11943</v>
      </c>
      <c r="B4110" t="s">
        <v>17743</v>
      </c>
      <c r="C4110" s="7">
        <v>38.5</v>
      </c>
      <c r="D4110" s="7" t="s">
        <v>17751</v>
      </c>
      <c r="E4110" t="s">
        <v>11944</v>
      </c>
      <c r="F4110" t="s">
        <v>17469</v>
      </c>
      <c r="G4110" s="3">
        <v>2</v>
      </c>
      <c r="H4110" s="4">
        <v>87.416666666666671</v>
      </c>
      <c r="I4110" s="14">
        <f t="shared" si="129"/>
        <v>15.734999999999999</v>
      </c>
      <c r="J4110" s="18">
        <f t="shared" si="128"/>
        <v>13.374749999999999</v>
      </c>
      <c r="K4110" s="4" t="s">
        <v>16543</v>
      </c>
      <c r="L4110" s="4" t="s">
        <v>16545</v>
      </c>
      <c r="M4110" s="4" t="s">
        <v>16547</v>
      </c>
      <c r="N4110" t="s">
        <v>11945</v>
      </c>
    </row>
    <row r="4111" spans="1:14" ht="40.35" customHeight="1" outlineLevel="2" x14ac:dyDescent="0.2">
      <c r="A4111" t="s">
        <v>9708</v>
      </c>
      <c r="B4111" t="s">
        <v>17745</v>
      </c>
      <c r="C4111" s="7">
        <v>20.5</v>
      </c>
      <c r="D4111" s="7">
        <v>4</v>
      </c>
      <c r="E4111" t="s">
        <v>9709</v>
      </c>
      <c r="F4111" t="s">
        <v>17311</v>
      </c>
      <c r="G4111" s="3">
        <v>3</v>
      </c>
      <c r="H4111" s="4">
        <v>74.333333333333329</v>
      </c>
      <c r="I4111" s="14">
        <f t="shared" si="129"/>
        <v>13.379999999999999</v>
      </c>
      <c r="J4111" s="18">
        <f t="shared" si="128"/>
        <v>11.372999999999999</v>
      </c>
      <c r="K4111" s="4" t="s">
        <v>16535</v>
      </c>
      <c r="L4111" s="4" t="s">
        <v>16554</v>
      </c>
      <c r="M4111" s="4" t="s">
        <v>16568</v>
      </c>
      <c r="N4111" t="s">
        <v>9710</v>
      </c>
    </row>
    <row r="4112" spans="1:14" ht="40.35" customHeight="1" outlineLevel="2" x14ac:dyDescent="0.2">
      <c r="A4112" t="s">
        <v>10128</v>
      </c>
      <c r="B4112" t="s">
        <v>17745</v>
      </c>
      <c r="C4112" s="7">
        <v>24</v>
      </c>
      <c r="D4112" s="7">
        <v>7</v>
      </c>
      <c r="E4112" t="s">
        <v>10129</v>
      </c>
      <c r="F4112" t="s">
        <v>17343</v>
      </c>
      <c r="G4112" s="3">
        <v>4</v>
      </c>
      <c r="H4112" s="4">
        <v>52.416666666666671</v>
      </c>
      <c r="I4112" s="14">
        <f t="shared" si="129"/>
        <v>9.4350000000000005</v>
      </c>
      <c r="J4112" s="18">
        <f t="shared" si="128"/>
        <v>8.0197500000000002</v>
      </c>
      <c r="K4112" s="4" t="s">
        <v>16569</v>
      </c>
      <c r="L4112" s="4" t="s">
        <v>16554</v>
      </c>
      <c r="M4112" s="4" t="s">
        <v>16595</v>
      </c>
      <c r="N4112" t="s">
        <v>10130</v>
      </c>
    </row>
    <row r="4113" spans="1:14" ht="40.35" customHeight="1" outlineLevel="2" x14ac:dyDescent="0.2">
      <c r="A4113" t="s">
        <v>10161</v>
      </c>
      <c r="B4113" t="s">
        <v>17745</v>
      </c>
      <c r="C4113" s="7">
        <v>31</v>
      </c>
      <c r="D4113" s="7" t="s">
        <v>17759</v>
      </c>
      <c r="E4113" t="s">
        <v>10162</v>
      </c>
      <c r="F4113" t="s">
        <v>17343</v>
      </c>
      <c r="G4113" s="3">
        <v>2</v>
      </c>
      <c r="H4113" s="4">
        <v>52.416666666666671</v>
      </c>
      <c r="I4113" s="14">
        <f t="shared" si="129"/>
        <v>9.4350000000000005</v>
      </c>
      <c r="J4113" s="18">
        <f t="shared" si="128"/>
        <v>8.0197500000000002</v>
      </c>
      <c r="K4113" s="4" t="s">
        <v>16569</v>
      </c>
      <c r="L4113" s="4" t="s">
        <v>16554</v>
      </c>
      <c r="M4113" s="4" t="s">
        <v>16595</v>
      </c>
      <c r="N4113" t="s">
        <v>10163</v>
      </c>
    </row>
    <row r="4114" spans="1:14" ht="40.35" customHeight="1" outlineLevel="2" x14ac:dyDescent="0.2">
      <c r="A4114" t="s">
        <v>11946</v>
      </c>
      <c r="B4114" t="s">
        <v>17745</v>
      </c>
      <c r="C4114" s="7">
        <v>25</v>
      </c>
      <c r="D4114" s="7" t="s">
        <v>17757</v>
      </c>
      <c r="E4114" t="s">
        <v>11947</v>
      </c>
      <c r="F4114" t="s">
        <v>16746</v>
      </c>
      <c r="G4114" s="3">
        <v>1</v>
      </c>
      <c r="H4114" s="4">
        <v>48.083333333333329</v>
      </c>
      <c r="I4114" s="14">
        <f t="shared" si="129"/>
        <v>8.6549999999999994</v>
      </c>
      <c r="J4114" s="18">
        <f t="shared" si="128"/>
        <v>7.356749999999999</v>
      </c>
      <c r="K4114" s="4" t="s">
        <v>16543</v>
      </c>
      <c r="L4114" s="4" t="s">
        <v>16554</v>
      </c>
      <c r="M4114" s="4" t="s">
        <v>16557</v>
      </c>
      <c r="N4114" t="s">
        <v>11948</v>
      </c>
    </row>
    <row r="4115" spans="1:14" ht="40.35" customHeight="1" outlineLevel="2" x14ac:dyDescent="0.2">
      <c r="A4115" t="s">
        <v>11949</v>
      </c>
      <c r="B4115" t="s">
        <v>17745</v>
      </c>
      <c r="C4115" s="7">
        <v>26</v>
      </c>
      <c r="D4115" s="7" t="s">
        <v>17748</v>
      </c>
      <c r="E4115" t="s">
        <v>11950</v>
      </c>
      <c r="F4115" t="s">
        <v>16746</v>
      </c>
      <c r="G4115" s="3">
        <v>1</v>
      </c>
      <c r="H4115" s="4">
        <v>48.083333333333329</v>
      </c>
      <c r="I4115" s="14">
        <f t="shared" si="129"/>
        <v>8.6549999999999994</v>
      </c>
      <c r="J4115" s="18">
        <f t="shared" si="128"/>
        <v>7.356749999999999</v>
      </c>
      <c r="K4115" s="4" t="s">
        <v>16543</v>
      </c>
      <c r="L4115" s="4" t="s">
        <v>16554</v>
      </c>
      <c r="M4115" s="4" t="s">
        <v>16557</v>
      </c>
      <c r="N4115" t="s">
        <v>11951</v>
      </c>
    </row>
    <row r="4116" spans="1:14" ht="40.35" customHeight="1" outlineLevel="2" x14ac:dyDescent="0.2">
      <c r="A4116" t="s">
        <v>11952</v>
      </c>
      <c r="B4116" t="s">
        <v>17745</v>
      </c>
      <c r="C4116" s="7">
        <v>28.5</v>
      </c>
      <c r="D4116" s="7" t="s">
        <v>17754</v>
      </c>
      <c r="E4116" t="s">
        <v>11953</v>
      </c>
      <c r="F4116" t="s">
        <v>16746</v>
      </c>
      <c r="G4116" s="3">
        <v>2</v>
      </c>
      <c r="H4116" s="4">
        <v>48.083333333333329</v>
      </c>
      <c r="I4116" s="14">
        <f t="shared" si="129"/>
        <v>8.6549999999999994</v>
      </c>
      <c r="J4116" s="18">
        <f t="shared" si="128"/>
        <v>7.356749999999999</v>
      </c>
      <c r="K4116" s="4" t="s">
        <v>16543</v>
      </c>
      <c r="L4116" s="4" t="s">
        <v>16554</v>
      </c>
      <c r="M4116" s="4" t="s">
        <v>16557</v>
      </c>
      <c r="N4116" t="s">
        <v>11954</v>
      </c>
    </row>
    <row r="4117" spans="1:14" ht="40.35" customHeight="1" outlineLevel="2" x14ac:dyDescent="0.2">
      <c r="A4117" t="s">
        <v>11955</v>
      </c>
      <c r="B4117" t="s">
        <v>17745</v>
      </c>
      <c r="C4117" s="7">
        <v>30.5</v>
      </c>
      <c r="D4117" s="7">
        <v>12</v>
      </c>
      <c r="E4117" t="s">
        <v>11956</v>
      </c>
      <c r="F4117" t="s">
        <v>16746</v>
      </c>
      <c r="G4117" s="3">
        <v>6</v>
      </c>
      <c r="H4117" s="4">
        <v>48.083333333333329</v>
      </c>
      <c r="I4117" s="14">
        <f t="shared" si="129"/>
        <v>8.6549999999999994</v>
      </c>
      <c r="J4117" s="18">
        <f t="shared" si="128"/>
        <v>7.356749999999999</v>
      </c>
      <c r="K4117" s="4" t="s">
        <v>16543</v>
      </c>
      <c r="L4117" s="4" t="s">
        <v>16554</v>
      </c>
      <c r="M4117" s="4" t="s">
        <v>16557</v>
      </c>
      <c r="N4117" t="s">
        <v>11957</v>
      </c>
    </row>
    <row r="4118" spans="1:14" ht="40.35" customHeight="1" outlineLevel="2" x14ac:dyDescent="0.2">
      <c r="A4118" t="s">
        <v>11958</v>
      </c>
      <c r="B4118" t="s">
        <v>17745</v>
      </c>
      <c r="C4118" s="7">
        <v>31</v>
      </c>
      <c r="D4118" s="7" t="s">
        <v>17759</v>
      </c>
      <c r="E4118" t="s">
        <v>11959</v>
      </c>
      <c r="F4118" t="s">
        <v>16746</v>
      </c>
      <c r="G4118" s="3">
        <v>6</v>
      </c>
      <c r="H4118" s="4">
        <v>48.083333333333329</v>
      </c>
      <c r="I4118" s="14">
        <f t="shared" si="129"/>
        <v>8.6549999999999994</v>
      </c>
      <c r="J4118" s="18">
        <f t="shared" si="128"/>
        <v>7.356749999999999</v>
      </c>
      <c r="K4118" s="4" t="s">
        <v>16543</v>
      </c>
      <c r="L4118" s="4" t="s">
        <v>16554</v>
      </c>
      <c r="M4118" s="4" t="s">
        <v>16557</v>
      </c>
      <c r="N4118" t="s">
        <v>11960</v>
      </c>
    </row>
    <row r="4119" spans="1:14" ht="40.35" customHeight="1" outlineLevel="2" x14ac:dyDescent="0.2">
      <c r="A4119" t="s">
        <v>11961</v>
      </c>
      <c r="B4119" t="s">
        <v>17744</v>
      </c>
      <c r="C4119" s="7">
        <v>39</v>
      </c>
      <c r="D4119" s="7">
        <v>6</v>
      </c>
      <c r="E4119" t="s">
        <v>11962</v>
      </c>
      <c r="F4119" t="s">
        <v>17470</v>
      </c>
      <c r="G4119" s="3">
        <v>8</v>
      </c>
      <c r="H4119" s="4">
        <v>201.25</v>
      </c>
      <c r="I4119" s="14">
        <f t="shared" si="129"/>
        <v>36.225000000000001</v>
      </c>
      <c r="J4119" s="18">
        <f t="shared" si="128"/>
        <v>30.791250000000002</v>
      </c>
      <c r="K4119" s="4" t="s">
        <v>16535</v>
      </c>
      <c r="L4119" s="4" t="s">
        <v>16536</v>
      </c>
      <c r="M4119" s="4" t="s">
        <v>16581</v>
      </c>
      <c r="N4119" t="s">
        <v>11963</v>
      </c>
    </row>
    <row r="4120" spans="1:14" ht="40.35" customHeight="1" outlineLevel="2" x14ac:dyDescent="0.2">
      <c r="A4120" t="s">
        <v>11964</v>
      </c>
      <c r="B4120" t="s">
        <v>17744</v>
      </c>
      <c r="C4120" s="7">
        <v>40</v>
      </c>
      <c r="D4120" s="7" t="s">
        <v>17752</v>
      </c>
      <c r="E4120" t="s">
        <v>11965</v>
      </c>
      <c r="F4120" t="s">
        <v>17470</v>
      </c>
      <c r="G4120" s="3">
        <v>6</v>
      </c>
      <c r="H4120" s="4">
        <v>201.25</v>
      </c>
      <c r="I4120" s="14">
        <f t="shared" si="129"/>
        <v>36.225000000000001</v>
      </c>
      <c r="J4120" s="18">
        <f t="shared" si="128"/>
        <v>30.791250000000002</v>
      </c>
      <c r="K4120" s="4" t="s">
        <v>16535</v>
      </c>
      <c r="L4120" s="4" t="s">
        <v>16536</v>
      </c>
      <c r="M4120" s="4" t="s">
        <v>16581</v>
      </c>
      <c r="N4120" t="s">
        <v>11966</v>
      </c>
    </row>
    <row r="4121" spans="1:14" ht="40.35" customHeight="1" outlineLevel="2" x14ac:dyDescent="0.2">
      <c r="A4121" t="s">
        <v>11967</v>
      </c>
      <c r="B4121" t="s">
        <v>17744</v>
      </c>
      <c r="C4121" s="7">
        <v>41</v>
      </c>
      <c r="D4121" s="7">
        <v>7</v>
      </c>
      <c r="E4121" t="s">
        <v>11968</v>
      </c>
      <c r="F4121" t="s">
        <v>17470</v>
      </c>
      <c r="G4121" s="3">
        <v>10</v>
      </c>
      <c r="H4121" s="4">
        <v>201.25</v>
      </c>
      <c r="I4121" s="14">
        <f t="shared" si="129"/>
        <v>36.225000000000001</v>
      </c>
      <c r="J4121" s="18">
        <f t="shared" si="128"/>
        <v>30.791250000000002</v>
      </c>
      <c r="K4121" s="4" t="s">
        <v>16535</v>
      </c>
      <c r="L4121" s="4" t="s">
        <v>16536</v>
      </c>
      <c r="M4121" s="4" t="s">
        <v>16581</v>
      </c>
      <c r="N4121" t="s">
        <v>11969</v>
      </c>
    </row>
    <row r="4122" spans="1:14" ht="40.35" customHeight="1" outlineLevel="2" x14ac:dyDescent="0.2">
      <c r="A4122" t="s">
        <v>11970</v>
      </c>
      <c r="B4122" t="s">
        <v>17744</v>
      </c>
      <c r="C4122" s="7">
        <v>41.5</v>
      </c>
      <c r="D4122" s="7" t="s">
        <v>17757</v>
      </c>
      <c r="E4122" t="s">
        <v>11971</v>
      </c>
      <c r="F4122" t="s">
        <v>17470</v>
      </c>
      <c r="G4122" s="3">
        <v>5</v>
      </c>
      <c r="H4122" s="4">
        <v>201.25</v>
      </c>
      <c r="I4122" s="14">
        <f t="shared" si="129"/>
        <v>36.225000000000001</v>
      </c>
      <c r="J4122" s="18">
        <f t="shared" si="128"/>
        <v>30.791250000000002</v>
      </c>
      <c r="K4122" s="4" t="s">
        <v>16535</v>
      </c>
      <c r="L4122" s="4" t="s">
        <v>16536</v>
      </c>
      <c r="M4122" s="4" t="s">
        <v>16581</v>
      </c>
      <c r="N4122" t="s">
        <v>11972</v>
      </c>
    </row>
    <row r="4123" spans="1:14" ht="40.35" customHeight="1" outlineLevel="2" x14ac:dyDescent="0.2">
      <c r="A4123" t="s">
        <v>11973</v>
      </c>
      <c r="B4123" t="s">
        <v>17744</v>
      </c>
      <c r="C4123" s="7">
        <v>42</v>
      </c>
      <c r="D4123" s="7">
        <v>8</v>
      </c>
      <c r="E4123" t="s">
        <v>11974</v>
      </c>
      <c r="F4123" t="s">
        <v>17470</v>
      </c>
      <c r="G4123" s="3">
        <v>11</v>
      </c>
      <c r="H4123" s="4">
        <v>201.25</v>
      </c>
      <c r="I4123" s="14">
        <f t="shared" si="129"/>
        <v>36.225000000000001</v>
      </c>
      <c r="J4123" s="18">
        <f t="shared" si="128"/>
        <v>30.791250000000002</v>
      </c>
      <c r="K4123" s="4" t="s">
        <v>16535</v>
      </c>
      <c r="L4123" s="4" t="s">
        <v>16536</v>
      </c>
      <c r="M4123" s="4" t="s">
        <v>16581</v>
      </c>
      <c r="N4123" t="s">
        <v>11975</v>
      </c>
    </row>
    <row r="4124" spans="1:14" ht="40.35" customHeight="1" outlineLevel="2" x14ac:dyDescent="0.2">
      <c r="A4124" t="s">
        <v>11976</v>
      </c>
      <c r="B4124" t="s">
        <v>17744</v>
      </c>
      <c r="C4124" s="7">
        <v>42.5</v>
      </c>
      <c r="D4124" s="7" t="s">
        <v>17748</v>
      </c>
      <c r="E4124" t="s">
        <v>11977</v>
      </c>
      <c r="F4124" t="s">
        <v>17470</v>
      </c>
      <c r="G4124" s="3">
        <v>5</v>
      </c>
      <c r="H4124" s="4">
        <v>201.25</v>
      </c>
      <c r="I4124" s="14">
        <f t="shared" si="129"/>
        <v>36.225000000000001</v>
      </c>
      <c r="J4124" s="18">
        <f t="shared" si="128"/>
        <v>30.791250000000002</v>
      </c>
      <c r="K4124" s="4" t="s">
        <v>16535</v>
      </c>
      <c r="L4124" s="4" t="s">
        <v>16536</v>
      </c>
      <c r="M4124" s="4" t="s">
        <v>16581</v>
      </c>
      <c r="N4124" t="s">
        <v>11978</v>
      </c>
    </row>
    <row r="4125" spans="1:14" ht="40.35" customHeight="1" outlineLevel="2" x14ac:dyDescent="0.2">
      <c r="A4125" t="s">
        <v>11979</v>
      </c>
      <c r="B4125" t="s">
        <v>17744</v>
      </c>
      <c r="C4125" s="7">
        <v>43</v>
      </c>
      <c r="D4125" s="7">
        <v>9</v>
      </c>
      <c r="E4125" t="s">
        <v>11980</v>
      </c>
      <c r="F4125" t="s">
        <v>17470</v>
      </c>
      <c r="G4125" s="3">
        <v>15</v>
      </c>
      <c r="H4125" s="4">
        <v>201.25</v>
      </c>
      <c r="I4125" s="14">
        <f t="shared" si="129"/>
        <v>36.225000000000001</v>
      </c>
      <c r="J4125" s="18">
        <f t="shared" si="128"/>
        <v>30.791250000000002</v>
      </c>
      <c r="K4125" s="4" t="s">
        <v>16535</v>
      </c>
      <c r="L4125" s="4" t="s">
        <v>16536</v>
      </c>
      <c r="M4125" s="4" t="s">
        <v>16581</v>
      </c>
      <c r="N4125" t="s">
        <v>11981</v>
      </c>
    </row>
    <row r="4126" spans="1:14" ht="40.35" customHeight="1" outlineLevel="2" x14ac:dyDescent="0.2">
      <c r="A4126" t="s">
        <v>11982</v>
      </c>
      <c r="B4126" t="s">
        <v>17744</v>
      </c>
      <c r="C4126" s="7">
        <v>44</v>
      </c>
      <c r="D4126" s="7" t="s">
        <v>17749</v>
      </c>
      <c r="E4126" t="s">
        <v>11983</v>
      </c>
      <c r="F4126" t="s">
        <v>17470</v>
      </c>
      <c r="G4126" s="3">
        <v>2</v>
      </c>
      <c r="H4126" s="4">
        <v>201.25</v>
      </c>
      <c r="I4126" s="14">
        <f t="shared" si="129"/>
        <v>36.225000000000001</v>
      </c>
      <c r="J4126" s="18">
        <f t="shared" si="128"/>
        <v>30.791250000000002</v>
      </c>
      <c r="K4126" s="4" t="s">
        <v>16535</v>
      </c>
      <c r="L4126" s="4" t="s">
        <v>16536</v>
      </c>
      <c r="M4126" s="4" t="s">
        <v>16581</v>
      </c>
      <c r="N4126" t="s">
        <v>11984</v>
      </c>
    </row>
    <row r="4127" spans="1:14" ht="40.35" customHeight="1" outlineLevel="2" x14ac:dyDescent="0.2">
      <c r="A4127" t="s">
        <v>11985</v>
      </c>
      <c r="B4127" t="s">
        <v>17744</v>
      </c>
      <c r="C4127" s="7">
        <v>45</v>
      </c>
      <c r="D4127" s="7">
        <v>10</v>
      </c>
      <c r="E4127" t="s">
        <v>11986</v>
      </c>
      <c r="F4127" t="s">
        <v>17470</v>
      </c>
      <c r="G4127" s="3">
        <v>10</v>
      </c>
      <c r="H4127" s="4">
        <v>201.25</v>
      </c>
      <c r="I4127" s="14">
        <f t="shared" si="129"/>
        <v>36.225000000000001</v>
      </c>
      <c r="J4127" s="18">
        <f t="shared" si="128"/>
        <v>30.791250000000002</v>
      </c>
      <c r="K4127" s="4" t="s">
        <v>16535</v>
      </c>
      <c r="L4127" s="4" t="s">
        <v>16536</v>
      </c>
      <c r="M4127" s="4" t="s">
        <v>16581</v>
      </c>
      <c r="N4127" t="s">
        <v>11987</v>
      </c>
    </row>
    <row r="4128" spans="1:14" ht="40.35" customHeight="1" outlineLevel="2" x14ac:dyDescent="0.2">
      <c r="A4128" t="s">
        <v>11988</v>
      </c>
      <c r="B4128" t="s">
        <v>17744</v>
      </c>
      <c r="C4128" s="7">
        <v>45.5</v>
      </c>
      <c r="D4128" s="7" t="s">
        <v>17754</v>
      </c>
      <c r="E4128" t="s">
        <v>11989</v>
      </c>
      <c r="F4128" t="s">
        <v>17470</v>
      </c>
      <c r="G4128" s="3">
        <v>1</v>
      </c>
      <c r="H4128" s="4">
        <v>201.25</v>
      </c>
      <c r="I4128" s="14">
        <f t="shared" si="129"/>
        <v>36.225000000000001</v>
      </c>
      <c r="J4128" s="18">
        <f t="shared" si="128"/>
        <v>30.791250000000002</v>
      </c>
      <c r="K4128" s="4" t="s">
        <v>16535</v>
      </c>
      <c r="L4128" s="4" t="s">
        <v>16536</v>
      </c>
      <c r="M4128" s="4" t="s">
        <v>16581</v>
      </c>
      <c r="N4128" t="s">
        <v>11990</v>
      </c>
    </row>
    <row r="4129" spans="1:14" ht="40.35" customHeight="1" outlineLevel="2" x14ac:dyDescent="0.2">
      <c r="A4129" t="s">
        <v>11991</v>
      </c>
      <c r="B4129" t="s">
        <v>17744</v>
      </c>
      <c r="C4129" s="7">
        <v>46</v>
      </c>
      <c r="D4129" s="7">
        <v>11</v>
      </c>
      <c r="E4129" t="s">
        <v>11992</v>
      </c>
      <c r="F4129" t="s">
        <v>17470</v>
      </c>
      <c r="G4129" s="3">
        <v>1</v>
      </c>
      <c r="H4129" s="4">
        <v>201.25</v>
      </c>
      <c r="I4129" s="14">
        <f t="shared" si="129"/>
        <v>36.225000000000001</v>
      </c>
      <c r="J4129" s="18">
        <f t="shared" si="128"/>
        <v>30.791250000000002</v>
      </c>
      <c r="K4129" s="4" t="s">
        <v>16535</v>
      </c>
      <c r="L4129" s="4" t="s">
        <v>16536</v>
      </c>
      <c r="M4129" s="4" t="s">
        <v>16581</v>
      </c>
      <c r="N4129" t="s">
        <v>11993</v>
      </c>
    </row>
    <row r="4130" spans="1:14" ht="40.35" customHeight="1" outlineLevel="2" x14ac:dyDescent="0.2">
      <c r="A4130" t="s">
        <v>11994</v>
      </c>
      <c r="B4130" t="s">
        <v>17744</v>
      </c>
      <c r="C4130" s="7">
        <v>47</v>
      </c>
      <c r="D4130" s="7">
        <v>12</v>
      </c>
      <c r="E4130" t="s">
        <v>11995</v>
      </c>
      <c r="F4130" t="s">
        <v>17470</v>
      </c>
      <c r="G4130" s="3">
        <v>2</v>
      </c>
      <c r="H4130" s="4">
        <v>201.25</v>
      </c>
      <c r="I4130" s="14">
        <f t="shared" si="129"/>
        <v>36.225000000000001</v>
      </c>
      <c r="J4130" s="18">
        <f t="shared" si="128"/>
        <v>30.791250000000002</v>
      </c>
      <c r="K4130" s="4" t="s">
        <v>16535</v>
      </c>
      <c r="L4130" s="4" t="s">
        <v>16536</v>
      </c>
      <c r="M4130" s="4" t="s">
        <v>16581</v>
      </c>
      <c r="N4130" t="s">
        <v>11996</v>
      </c>
    </row>
    <row r="4131" spans="1:14" ht="40.35" customHeight="1" outlineLevel="2" x14ac:dyDescent="0.2">
      <c r="A4131" t="s">
        <v>11997</v>
      </c>
      <c r="B4131" t="s">
        <v>17743</v>
      </c>
      <c r="C4131" s="7">
        <v>42</v>
      </c>
      <c r="D4131" s="7">
        <v>8</v>
      </c>
      <c r="E4131" t="s">
        <v>11998</v>
      </c>
      <c r="F4131" t="s">
        <v>17471</v>
      </c>
      <c r="G4131" s="3">
        <v>1</v>
      </c>
      <c r="H4131" s="4">
        <v>131.25</v>
      </c>
      <c r="I4131" s="14">
        <f t="shared" si="129"/>
        <v>23.625</v>
      </c>
      <c r="J4131" s="18">
        <f t="shared" si="128"/>
        <v>20.081250000000001</v>
      </c>
      <c r="K4131" s="4" t="s">
        <v>16535</v>
      </c>
      <c r="L4131" s="4" t="s">
        <v>16545</v>
      </c>
      <c r="M4131" s="4" t="s">
        <v>16584</v>
      </c>
      <c r="N4131" t="s">
        <v>11999</v>
      </c>
    </row>
    <row r="4132" spans="1:14" ht="40.35" customHeight="1" outlineLevel="2" x14ac:dyDescent="0.2">
      <c r="A4132" t="s">
        <v>12000</v>
      </c>
      <c r="B4132" t="s">
        <v>17744</v>
      </c>
      <c r="C4132" s="7">
        <v>40</v>
      </c>
      <c r="D4132" s="7" t="s">
        <v>17752</v>
      </c>
      <c r="E4132" t="s">
        <v>12001</v>
      </c>
      <c r="F4132" t="s">
        <v>17472</v>
      </c>
      <c r="G4132" s="3">
        <v>2</v>
      </c>
      <c r="H4132" s="4">
        <v>113.75000000000001</v>
      </c>
      <c r="I4132" s="14">
        <f t="shared" si="129"/>
        <v>20.475000000000001</v>
      </c>
      <c r="J4132" s="18">
        <f t="shared" si="128"/>
        <v>17.403750000000002</v>
      </c>
      <c r="K4132" s="4" t="s">
        <v>16543</v>
      </c>
      <c r="L4132" s="4" t="s">
        <v>16536</v>
      </c>
      <c r="M4132" s="4" t="s">
        <v>16600</v>
      </c>
      <c r="N4132" t="s">
        <v>12002</v>
      </c>
    </row>
    <row r="4133" spans="1:14" ht="40.35" customHeight="1" outlineLevel="2" x14ac:dyDescent="0.2">
      <c r="A4133" t="s">
        <v>12003</v>
      </c>
      <c r="B4133" t="s">
        <v>17744</v>
      </c>
      <c r="C4133" s="7">
        <v>41</v>
      </c>
      <c r="D4133" s="7">
        <v>7</v>
      </c>
      <c r="E4133" t="s">
        <v>12004</v>
      </c>
      <c r="F4133" t="s">
        <v>17472</v>
      </c>
      <c r="G4133" s="3">
        <v>1</v>
      </c>
      <c r="H4133" s="4">
        <v>113.75000000000001</v>
      </c>
      <c r="I4133" s="14">
        <f t="shared" si="129"/>
        <v>20.475000000000001</v>
      </c>
      <c r="J4133" s="18">
        <f t="shared" si="128"/>
        <v>17.403750000000002</v>
      </c>
      <c r="K4133" s="4" t="s">
        <v>16543</v>
      </c>
      <c r="L4133" s="4" t="s">
        <v>16536</v>
      </c>
      <c r="M4133" s="4" t="s">
        <v>16600</v>
      </c>
      <c r="N4133" t="s">
        <v>12005</v>
      </c>
    </row>
    <row r="4134" spans="1:14" ht="40.35" customHeight="1" outlineLevel="2" x14ac:dyDescent="0.2">
      <c r="A4134" t="s">
        <v>12006</v>
      </c>
      <c r="B4134" t="s">
        <v>17744</v>
      </c>
      <c r="C4134" s="7">
        <v>41.5</v>
      </c>
      <c r="D4134" s="7" t="s">
        <v>17757</v>
      </c>
      <c r="E4134" t="s">
        <v>12007</v>
      </c>
      <c r="F4134" t="s">
        <v>17472</v>
      </c>
      <c r="G4134" s="3">
        <v>1</v>
      </c>
      <c r="H4134" s="4">
        <v>113.75000000000001</v>
      </c>
      <c r="I4134" s="14">
        <f t="shared" si="129"/>
        <v>20.475000000000001</v>
      </c>
      <c r="J4134" s="18">
        <f t="shared" si="128"/>
        <v>17.403750000000002</v>
      </c>
      <c r="K4134" s="4" t="s">
        <v>16543</v>
      </c>
      <c r="L4134" s="4" t="s">
        <v>16536</v>
      </c>
      <c r="M4134" s="4" t="s">
        <v>16600</v>
      </c>
      <c r="N4134" t="s">
        <v>12008</v>
      </c>
    </row>
    <row r="4135" spans="1:14" ht="40.35" customHeight="1" outlineLevel="2" x14ac:dyDescent="0.2">
      <c r="A4135" t="s">
        <v>12009</v>
      </c>
      <c r="B4135" t="s">
        <v>17744</v>
      </c>
      <c r="C4135" s="7">
        <v>42</v>
      </c>
      <c r="D4135" s="7">
        <v>8</v>
      </c>
      <c r="E4135" t="s">
        <v>12010</v>
      </c>
      <c r="F4135" t="s">
        <v>17472</v>
      </c>
      <c r="G4135" s="3">
        <v>20</v>
      </c>
      <c r="H4135" s="4">
        <v>113.75000000000001</v>
      </c>
      <c r="I4135" s="14">
        <f t="shared" si="129"/>
        <v>20.475000000000001</v>
      </c>
      <c r="J4135" s="18">
        <f t="shared" si="128"/>
        <v>17.403750000000002</v>
      </c>
      <c r="K4135" s="4" t="s">
        <v>16543</v>
      </c>
      <c r="L4135" s="4" t="s">
        <v>16536</v>
      </c>
      <c r="M4135" s="4" t="s">
        <v>16600</v>
      </c>
      <c r="N4135" t="s">
        <v>12011</v>
      </c>
    </row>
    <row r="4136" spans="1:14" ht="40.35" customHeight="1" outlineLevel="2" x14ac:dyDescent="0.2">
      <c r="A4136" t="s">
        <v>12012</v>
      </c>
      <c r="B4136" t="s">
        <v>17744</v>
      </c>
      <c r="C4136" s="7">
        <v>42.5</v>
      </c>
      <c r="D4136" s="7" t="s">
        <v>17748</v>
      </c>
      <c r="E4136" t="s">
        <v>12013</v>
      </c>
      <c r="F4136" t="s">
        <v>17472</v>
      </c>
      <c r="G4136" s="3">
        <v>11</v>
      </c>
      <c r="H4136" s="4">
        <v>113.75000000000001</v>
      </c>
      <c r="I4136" s="14">
        <f t="shared" si="129"/>
        <v>20.475000000000001</v>
      </c>
      <c r="J4136" s="18">
        <f t="shared" si="128"/>
        <v>17.403750000000002</v>
      </c>
      <c r="K4136" s="4" t="s">
        <v>16543</v>
      </c>
      <c r="L4136" s="4" t="s">
        <v>16536</v>
      </c>
      <c r="M4136" s="4" t="s">
        <v>16600</v>
      </c>
      <c r="N4136" t="s">
        <v>12014</v>
      </c>
    </row>
    <row r="4137" spans="1:14" ht="40.35" customHeight="1" outlineLevel="2" x14ac:dyDescent="0.2">
      <c r="A4137" t="s">
        <v>12015</v>
      </c>
      <c r="B4137" t="s">
        <v>17744</v>
      </c>
      <c r="C4137" s="7">
        <v>43</v>
      </c>
      <c r="D4137" s="7">
        <v>9</v>
      </c>
      <c r="E4137" t="s">
        <v>12016</v>
      </c>
      <c r="F4137" t="s">
        <v>17472</v>
      </c>
      <c r="G4137" s="3">
        <v>16</v>
      </c>
      <c r="H4137" s="4">
        <v>113.75000000000001</v>
      </c>
      <c r="I4137" s="14">
        <f t="shared" si="129"/>
        <v>20.475000000000001</v>
      </c>
      <c r="J4137" s="18">
        <f t="shared" si="128"/>
        <v>17.403750000000002</v>
      </c>
      <c r="K4137" s="4" t="s">
        <v>16543</v>
      </c>
      <c r="L4137" s="4" t="s">
        <v>16536</v>
      </c>
      <c r="M4137" s="4" t="s">
        <v>16600</v>
      </c>
      <c r="N4137" t="s">
        <v>12017</v>
      </c>
    </row>
    <row r="4138" spans="1:14" ht="40.35" customHeight="1" outlineLevel="2" x14ac:dyDescent="0.2">
      <c r="A4138" t="s">
        <v>12018</v>
      </c>
      <c r="B4138" t="s">
        <v>17744</v>
      </c>
      <c r="C4138" s="7">
        <v>44</v>
      </c>
      <c r="D4138" s="7" t="s">
        <v>17749</v>
      </c>
      <c r="E4138" t="s">
        <v>12019</v>
      </c>
      <c r="F4138" t="s">
        <v>17472</v>
      </c>
      <c r="G4138" s="3">
        <v>7</v>
      </c>
      <c r="H4138" s="4">
        <v>113.75000000000001</v>
      </c>
      <c r="I4138" s="14">
        <f t="shared" si="129"/>
        <v>20.475000000000001</v>
      </c>
      <c r="J4138" s="18">
        <f t="shared" si="128"/>
        <v>17.403750000000002</v>
      </c>
      <c r="K4138" s="4" t="s">
        <v>16543</v>
      </c>
      <c r="L4138" s="4" t="s">
        <v>16536</v>
      </c>
      <c r="M4138" s="4" t="s">
        <v>16600</v>
      </c>
      <c r="N4138" t="s">
        <v>12020</v>
      </c>
    </row>
    <row r="4139" spans="1:14" ht="40.35" customHeight="1" outlineLevel="2" x14ac:dyDescent="0.2">
      <c r="A4139" t="s">
        <v>12021</v>
      </c>
      <c r="B4139" t="s">
        <v>17744</v>
      </c>
      <c r="C4139" s="7">
        <v>45</v>
      </c>
      <c r="D4139" s="7">
        <v>10</v>
      </c>
      <c r="E4139" t="s">
        <v>12022</v>
      </c>
      <c r="F4139" t="s">
        <v>17472</v>
      </c>
      <c r="G4139" s="3">
        <v>1</v>
      </c>
      <c r="H4139" s="4">
        <v>113.75000000000001</v>
      </c>
      <c r="I4139" s="14">
        <f t="shared" si="129"/>
        <v>20.475000000000001</v>
      </c>
      <c r="J4139" s="18">
        <f t="shared" si="128"/>
        <v>17.403750000000002</v>
      </c>
      <c r="K4139" s="4" t="s">
        <v>16543</v>
      </c>
      <c r="L4139" s="4" t="s">
        <v>16536</v>
      </c>
      <c r="M4139" s="4" t="s">
        <v>16600</v>
      </c>
      <c r="N4139" t="s">
        <v>12023</v>
      </c>
    </row>
    <row r="4140" spans="1:14" ht="40.35" customHeight="1" outlineLevel="2" x14ac:dyDescent="0.2">
      <c r="A4140" t="s">
        <v>12024</v>
      </c>
      <c r="B4140" t="s">
        <v>17744</v>
      </c>
      <c r="C4140" s="7">
        <v>45.5</v>
      </c>
      <c r="D4140" s="7" t="s">
        <v>17754</v>
      </c>
      <c r="E4140" t="s">
        <v>12025</v>
      </c>
      <c r="F4140" t="s">
        <v>17472</v>
      </c>
      <c r="G4140" s="3">
        <v>8</v>
      </c>
      <c r="H4140" s="4">
        <v>113.75000000000001</v>
      </c>
      <c r="I4140" s="14">
        <f t="shared" si="129"/>
        <v>20.475000000000001</v>
      </c>
      <c r="J4140" s="18">
        <f t="shared" si="128"/>
        <v>17.403750000000002</v>
      </c>
      <c r="K4140" s="4" t="s">
        <v>16543</v>
      </c>
      <c r="L4140" s="4" t="s">
        <v>16536</v>
      </c>
      <c r="M4140" s="4" t="s">
        <v>16600</v>
      </c>
      <c r="N4140" t="s">
        <v>12026</v>
      </c>
    </row>
    <row r="4141" spans="1:14" ht="40.35" customHeight="1" outlineLevel="2" x14ac:dyDescent="0.2">
      <c r="A4141" t="s">
        <v>12027</v>
      </c>
      <c r="B4141" t="s">
        <v>17744</v>
      </c>
      <c r="C4141" s="7">
        <v>40</v>
      </c>
      <c r="D4141" s="7" t="s">
        <v>17752</v>
      </c>
      <c r="E4141" t="s">
        <v>12028</v>
      </c>
      <c r="F4141" t="s">
        <v>17473</v>
      </c>
      <c r="G4141" s="3">
        <v>5</v>
      </c>
      <c r="H4141" s="4">
        <v>157.5</v>
      </c>
      <c r="I4141" s="14">
        <f t="shared" si="129"/>
        <v>28.349999999999998</v>
      </c>
      <c r="J4141" s="18">
        <f t="shared" si="128"/>
        <v>24.097499999999997</v>
      </c>
      <c r="K4141" s="4" t="s">
        <v>16535</v>
      </c>
      <c r="L4141" s="4" t="s">
        <v>16536</v>
      </c>
      <c r="M4141" s="4" t="s">
        <v>16580</v>
      </c>
      <c r="N4141" t="s">
        <v>12029</v>
      </c>
    </row>
    <row r="4142" spans="1:14" ht="40.35" customHeight="1" outlineLevel="2" x14ac:dyDescent="0.2">
      <c r="A4142" t="s">
        <v>12030</v>
      </c>
      <c r="B4142" t="s">
        <v>17744</v>
      </c>
      <c r="C4142" s="7">
        <v>41</v>
      </c>
      <c r="D4142" s="7">
        <v>7</v>
      </c>
      <c r="E4142" t="s">
        <v>12031</v>
      </c>
      <c r="F4142" t="s">
        <v>17473</v>
      </c>
      <c r="G4142" s="3">
        <v>5</v>
      </c>
      <c r="H4142" s="4">
        <v>157.5</v>
      </c>
      <c r="I4142" s="14">
        <f t="shared" si="129"/>
        <v>28.349999999999998</v>
      </c>
      <c r="J4142" s="18">
        <f t="shared" si="128"/>
        <v>24.097499999999997</v>
      </c>
      <c r="K4142" s="4" t="s">
        <v>16535</v>
      </c>
      <c r="L4142" s="4" t="s">
        <v>16536</v>
      </c>
      <c r="M4142" s="4" t="s">
        <v>16580</v>
      </c>
      <c r="N4142" t="s">
        <v>12032</v>
      </c>
    </row>
    <row r="4143" spans="1:14" ht="40.35" customHeight="1" outlineLevel="2" x14ac:dyDescent="0.2">
      <c r="A4143" t="s">
        <v>12033</v>
      </c>
      <c r="B4143" t="s">
        <v>17744</v>
      </c>
      <c r="C4143" s="7">
        <v>41.5</v>
      </c>
      <c r="D4143" s="7" t="s">
        <v>17757</v>
      </c>
      <c r="E4143" t="s">
        <v>12034</v>
      </c>
      <c r="F4143" t="s">
        <v>17473</v>
      </c>
      <c r="G4143" s="3">
        <v>6</v>
      </c>
      <c r="H4143" s="4">
        <v>157.5</v>
      </c>
      <c r="I4143" s="14">
        <f t="shared" si="129"/>
        <v>28.349999999999998</v>
      </c>
      <c r="J4143" s="18">
        <f t="shared" si="128"/>
        <v>24.097499999999997</v>
      </c>
      <c r="K4143" s="4" t="s">
        <v>16535</v>
      </c>
      <c r="L4143" s="4" t="s">
        <v>16536</v>
      </c>
      <c r="M4143" s="4" t="s">
        <v>16580</v>
      </c>
      <c r="N4143" t="s">
        <v>12035</v>
      </c>
    </row>
    <row r="4144" spans="1:14" ht="40.35" customHeight="1" outlineLevel="2" x14ac:dyDescent="0.2">
      <c r="A4144" t="s">
        <v>12036</v>
      </c>
      <c r="B4144" t="s">
        <v>17744</v>
      </c>
      <c r="C4144" s="7">
        <v>42</v>
      </c>
      <c r="D4144" s="7">
        <v>8</v>
      </c>
      <c r="E4144" t="s">
        <v>12037</v>
      </c>
      <c r="F4144" t="s">
        <v>17473</v>
      </c>
      <c r="G4144" s="3">
        <v>10</v>
      </c>
      <c r="H4144" s="4">
        <v>157.5</v>
      </c>
      <c r="I4144" s="14">
        <f t="shared" si="129"/>
        <v>28.349999999999998</v>
      </c>
      <c r="J4144" s="18">
        <f t="shared" si="128"/>
        <v>24.097499999999997</v>
      </c>
      <c r="K4144" s="4" t="s">
        <v>16535</v>
      </c>
      <c r="L4144" s="4" t="s">
        <v>16536</v>
      </c>
      <c r="M4144" s="4" t="s">
        <v>16580</v>
      </c>
      <c r="N4144" t="s">
        <v>12038</v>
      </c>
    </row>
    <row r="4145" spans="1:14" ht="40.35" customHeight="1" outlineLevel="2" x14ac:dyDescent="0.2">
      <c r="A4145" t="s">
        <v>12039</v>
      </c>
      <c r="B4145" t="s">
        <v>17744</v>
      </c>
      <c r="C4145" s="7">
        <v>42.5</v>
      </c>
      <c r="D4145" s="7" t="s">
        <v>17748</v>
      </c>
      <c r="E4145" t="s">
        <v>12040</v>
      </c>
      <c r="F4145" t="s">
        <v>17473</v>
      </c>
      <c r="G4145" s="3">
        <v>8</v>
      </c>
      <c r="H4145" s="4">
        <v>157.5</v>
      </c>
      <c r="I4145" s="14">
        <f t="shared" si="129"/>
        <v>28.349999999999998</v>
      </c>
      <c r="J4145" s="18">
        <f t="shared" si="128"/>
        <v>24.097499999999997</v>
      </c>
      <c r="K4145" s="4" t="s">
        <v>16535</v>
      </c>
      <c r="L4145" s="4" t="s">
        <v>16536</v>
      </c>
      <c r="M4145" s="4" t="s">
        <v>16580</v>
      </c>
      <c r="N4145" t="s">
        <v>12041</v>
      </c>
    </row>
    <row r="4146" spans="1:14" ht="40.35" customHeight="1" outlineLevel="2" x14ac:dyDescent="0.2">
      <c r="A4146" t="s">
        <v>12042</v>
      </c>
      <c r="B4146" t="s">
        <v>17744</v>
      </c>
      <c r="C4146" s="7">
        <v>43</v>
      </c>
      <c r="D4146" s="7">
        <v>9</v>
      </c>
      <c r="E4146" t="s">
        <v>12043</v>
      </c>
      <c r="F4146" t="s">
        <v>17473</v>
      </c>
      <c r="G4146" s="3">
        <v>10</v>
      </c>
      <c r="H4146" s="4">
        <v>157.5</v>
      </c>
      <c r="I4146" s="14">
        <f t="shared" si="129"/>
        <v>28.349999999999998</v>
      </c>
      <c r="J4146" s="18">
        <f t="shared" si="128"/>
        <v>24.097499999999997</v>
      </c>
      <c r="K4146" s="4" t="s">
        <v>16535</v>
      </c>
      <c r="L4146" s="4" t="s">
        <v>16536</v>
      </c>
      <c r="M4146" s="4" t="s">
        <v>16580</v>
      </c>
      <c r="N4146" t="s">
        <v>12044</v>
      </c>
    </row>
    <row r="4147" spans="1:14" ht="40.35" customHeight="1" outlineLevel="2" x14ac:dyDescent="0.2">
      <c r="A4147" t="s">
        <v>12045</v>
      </c>
      <c r="B4147" t="s">
        <v>17744</v>
      </c>
      <c r="C4147" s="7">
        <v>44</v>
      </c>
      <c r="D4147" s="7" t="s">
        <v>17749</v>
      </c>
      <c r="E4147" t="s">
        <v>12046</v>
      </c>
      <c r="F4147" t="s">
        <v>17473</v>
      </c>
      <c r="G4147" s="3">
        <v>7</v>
      </c>
      <c r="H4147" s="4">
        <v>157.5</v>
      </c>
      <c r="I4147" s="14">
        <f t="shared" si="129"/>
        <v>28.349999999999998</v>
      </c>
      <c r="J4147" s="18">
        <f t="shared" si="128"/>
        <v>24.097499999999997</v>
      </c>
      <c r="K4147" s="4" t="s">
        <v>16535</v>
      </c>
      <c r="L4147" s="4" t="s">
        <v>16536</v>
      </c>
      <c r="M4147" s="4" t="s">
        <v>16580</v>
      </c>
      <c r="N4147" t="s">
        <v>12047</v>
      </c>
    </row>
    <row r="4148" spans="1:14" ht="40.35" customHeight="1" outlineLevel="2" x14ac:dyDescent="0.2">
      <c r="A4148" t="s">
        <v>12048</v>
      </c>
      <c r="B4148" t="s">
        <v>17744</v>
      </c>
      <c r="C4148" s="7">
        <v>45</v>
      </c>
      <c r="D4148" s="7">
        <v>10</v>
      </c>
      <c r="E4148" t="s">
        <v>12049</v>
      </c>
      <c r="F4148" t="s">
        <v>17473</v>
      </c>
      <c r="G4148" s="3">
        <v>6</v>
      </c>
      <c r="H4148" s="4">
        <v>157.5</v>
      </c>
      <c r="I4148" s="14">
        <f t="shared" si="129"/>
        <v>28.349999999999998</v>
      </c>
      <c r="J4148" s="18">
        <f t="shared" si="128"/>
        <v>24.097499999999997</v>
      </c>
      <c r="K4148" s="4" t="s">
        <v>16535</v>
      </c>
      <c r="L4148" s="4" t="s">
        <v>16536</v>
      </c>
      <c r="M4148" s="4" t="s">
        <v>16580</v>
      </c>
      <c r="N4148" t="s">
        <v>12050</v>
      </c>
    </row>
    <row r="4149" spans="1:14" ht="40.35" customHeight="1" outlineLevel="2" x14ac:dyDescent="0.2">
      <c r="A4149" t="s">
        <v>12051</v>
      </c>
      <c r="B4149" t="s">
        <v>17744</v>
      </c>
      <c r="C4149" s="7">
        <v>45.5</v>
      </c>
      <c r="D4149" s="7" t="s">
        <v>17754</v>
      </c>
      <c r="E4149" t="s">
        <v>12052</v>
      </c>
      <c r="F4149" t="s">
        <v>17473</v>
      </c>
      <c r="G4149" s="3">
        <v>6</v>
      </c>
      <c r="H4149" s="4">
        <v>157.5</v>
      </c>
      <c r="I4149" s="14">
        <f t="shared" si="129"/>
        <v>28.349999999999998</v>
      </c>
      <c r="J4149" s="18">
        <f t="shared" si="128"/>
        <v>24.097499999999997</v>
      </c>
      <c r="K4149" s="4" t="s">
        <v>16535</v>
      </c>
      <c r="L4149" s="4" t="s">
        <v>16536</v>
      </c>
      <c r="M4149" s="4" t="s">
        <v>16580</v>
      </c>
      <c r="N4149" t="s">
        <v>12053</v>
      </c>
    </row>
    <row r="4150" spans="1:14" ht="40.35" customHeight="1" outlineLevel="2" x14ac:dyDescent="0.2">
      <c r="A4150" t="s">
        <v>12054</v>
      </c>
      <c r="B4150" t="s">
        <v>17744</v>
      </c>
      <c r="C4150" s="7">
        <v>46</v>
      </c>
      <c r="D4150" s="7">
        <v>11</v>
      </c>
      <c r="E4150" t="s">
        <v>12055</v>
      </c>
      <c r="F4150" t="s">
        <v>17473</v>
      </c>
      <c r="G4150" s="3">
        <v>3</v>
      </c>
      <c r="H4150" s="4">
        <v>157.5</v>
      </c>
      <c r="I4150" s="14">
        <f t="shared" si="129"/>
        <v>28.349999999999998</v>
      </c>
      <c r="J4150" s="18">
        <f t="shared" si="128"/>
        <v>24.097499999999997</v>
      </c>
      <c r="K4150" s="4" t="s">
        <v>16535</v>
      </c>
      <c r="L4150" s="4" t="s">
        <v>16536</v>
      </c>
      <c r="M4150" s="4" t="s">
        <v>16580</v>
      </c>
      <c r="N4150" t="s">
        <v>12056</v>
      </c>
    </row>
    <row r="4151" spans="1:14" ht="40.35" customHeight="1" outlineLevel="2" x14ac:dyDescent="0.2">
      <c r="A4151" t="s">
        <v>12057</v>
      </c>
      <c r="B4151" t="s">
        <v>17744</v>
      </c>
      <c r="C4151" s="7">
        <v>39</v>
      </c>
      <c r="D4151" s="7">
        <v>6</v>
      </c>
      <c r="E4151" t="s">
        <v>12058</v>
      </c>
      <c r="F4151" t="s">
        <v>17474</v>
      </c>
      <c r="G4151" s="3">
        <v>8</v>
      </c>
      <c r="H4151" s="4">
        <v>157.5</v>
      </c>
      <c r="I4151" s="14">
        <f t="shared" si="129"/>
        <v>28.349999999999998</v>
      </c>
      <c r="J4151" s="18">
        <f t="shared" si="128"/>
        <v>24.097499999999997</v>
      </c>
      <c r="K4151" s="4" t="s">
        <v>16535</v>
      </c>
      <c r="L4151" s="4" t="s">
        <v>16536</v>
      </c>
      <c r="M4151" s="4" t="s">
        <v>16581</v>
      </c>
      <c r="N4151" t="s">
        <v>12059</v>
      </c>
    </row>
    <row r="4152" spans="1:14" ht="40.35" customHeight="1" outlineLevel="2" x14ac:dyDescent="0.2">
      <c r="A4152" t="s">
        <v>12060</v>
      </c>
      <c r="B4152" t="s">
        <v>17744</v>
      </c>
      <c r="C4152" s="7">
        <v>40</v>
      </c>
      <c r="D4152" s="7" t="s">
        <v>17752</v>
      </c>
      <c r="E4152" t="s">
        <v>12061</v>
      </c>
      <c r="F4152" t="s">
        <v>17474</v>
      </c>
      <c r="G4152" s="3">
        <v>4</v>
      </c>
      <c r="H4152" s="4">
        <v>157.5</v>
      </c>
      <c r="I4152" s="14">
        <f t="shared" si="129"/>
        <v>28.349999999999998</v>
      </c>
      <c r="J4152" s="18">
        <f t="shared" si="128"/>
        <v>24.097499999999997</v>
      </c>
      <c r="K4152" s="4" t="s">
        <v>16535</v>
      </c>
      <c r="L4152" s="4" t="s">
        <v>16536</v>
      </c>
      <c r="M4152" s="4" t="s">
        <v>16581</v>
      </c>
      <c r="N4152" t="s">
        <v>12062</v>
      </c>
    </row>
    <row r="4153" spans="1:14" ht="40.35" customHeight="1" outlineLevel="2" x14ac:dyDescent="0.2">
      <c r="A4153" t="s">
        <v>12063</v>
      </c>
      <c r="B4153" t="s">
        <v>17744</v>
      </c>
      <c r="C4153" s="7">
        <v>41</v>
      </c>
      <c r="D4153" s="7">
        <v>7</v>
      </c>
      <c r="E4153" t="s">
        <v>12064</v>
      </c>
      <c r="F4153" t="s">
        <v>17474</v>
      </c>
      <c r="G4153" s="3">
        <v>3</v>
      </c>
      <c r="H4153" s="4">
        <v>157.5</v>
      </c>
      <c r="I4153" s="14">
        <f t="shared" si="129"/>
        <v>28.349999999999998</v>
      </c>
      <c r="J4153" s="18">
        <f t="shared" si="128"/>
        <v>24.097499999999997</v>
      </c>
      <c r="K4153" s="4" t="s">
        <v>16535</v>
      </c>
      <c r="L4153" s="4" t="s">
        <v>16536</v>
      </c>
      <c r="M4153" s="4" t="s">
        <v>16581</v>
      </c>
      <c r="N4153" t="s">
        <v>12065</v>
      </c>
    </row>
    <row r="4154" spans="1:14" ht="40.35" customHeight="1" outlineLevel="2" x14ac:dyDescent="0.2">
      <c r="A4154" t="s">
        <v>12066</v>
      </c>
      <c r="B4154" t="s">
        <v>17744</v>
      </c>
      <c r="C4154" s="7">
        <v>41.5</v>
      </c>
      <c r="D4154" s="7" t="s">
        <v>17757</v>
      </c>
      <c r="E4154" t="s">
        <v>12067</v>
      </c>
      <c r="F4154" t="s">
        <v>17474</v>
      </c>
      <c r="G4154" s="3">
        <v>4</v>
      </c>
      <c r="H4154" s="4">
        <v>157.5</v>
      </c>
      <c r="I4154" s="14">
        <f t="shared" si="129"/>
        <v>28.349999999999998</v>
      </c>
      <c r="J4154" s="18">
        <f t="shared" si="128"/>
        <v>24.097499999999997</v>
      </c>
      <c r="K4154" s="4" t="s">
        <v>16535</v>
      </c>
      <c r="L4154" s="4" t="s">
        <v>16536</v>
      </c>
      <c r="M4154" s="4" t="s">
        <v>16581</v>
      </c>
      <c r="N4154" t="s">
        <v>12068</v>
      </c>
    </row>
    <row r="4155" spans="1:14" ht="40.35" customHeight="1" outlineLevel="2" x14ac:dyDescent="0.2">
      <c r="A4155" t="s">
        <v>12069</v>
      </c>
      <c r="B4155" t="s">
        <v>17744</v>
      </c>
      <c r="C4155" s="7">
        <v>42</v>
      </c>
      <c r="D4155" s="7">
        <v>8</v>
      </c>
      <c r="E4155" t="s">
        <v>12070</v>
      </c>
      <c r="F4155" t="s">
        <v>17474</v>
      </c>
      <c r="G4155" s="3">
        <v>10</v>
      </c>
      <c r="H4155" s="4">
        <v>157.5</v>
      </c>
      <c r="I4155" s="14">
        <f t="shared" si="129"/>
        <v>28.349999999999998</v>
      </c>
      <c r="J4155" s="18">
        <f t="shared" si="128"/>
        <v>24.097499999999997</v>
      </c>
      <c r="K4155" s="4" t="s">
        <v>16535</v>
      </c>
      <c r="L4155" s="4" t="s">
        <v>16536</v>
      </c>
      <c r="M4155" s="4" t="s">
        <v>16581</v>
      </c>
      <c r="N4155" t="s">
        <v>12071</v>
      </c>
    </row>
    <row r="4156" spans="1:14" ht="40.35" customHeight="1" outlineLevel="2" x14ac:dyDescent="0.2">
      <c r="A4156" t="s">
        <v>12072</v>
      </c>
      <c r="B4156" t="s">
        <v>17744</v>
      </c>
      <c r="C4156" s="7">
        <v>42.5</v>
      </c>
      <c r="D4156" s="7" t="s">
        <v>17748</v>
      </c>
      <c r="E4156" t="s">
        <v>12073</v>
      </c>
      <c r="F4156" t="s">
        <v>17474</v>
      </c>
      <c r="G4156" s="3">
        <v>1</v>
      </c>
      <c r="H4156" s="4">
        <v>157.5</v>
      </c>
      <c r="I4156" s="14">
        <f t="shared" si="129"/>
        <v>28.349999999999998</v>
      </c>
      <c r="J4156" s="18">
        <f t="shared" si="128"/>
        <v>24.097499999999997</v>
      </c>
      <c r="K4156" s="4" t="s">
        <v>16535</v>
      </c>
      <c r="L4156" s="4" t="s">
        <v>16536</v>
      </c>
      <c r="M4156" s="4" t="s">
        <v>16581</v>
      </c>
      <c r="N4156" t="s">
        <v>12074</v>
      </c>
    </row>
    <row r="4157" spans="1:14" ht="40.35" customHeight="1" outlineLevel="2" x14ac:dyDescent="0.2">
      <c r="A4157" t="s">
        <v>12075</v>
      </c>
      <c r="B4157" t="s">
        <v>17744</v>
      </c>
      <c r="C4157" s="7">
        <v>43</v>
      </c>
      <c r="D4157" s="7">
        <v>9</v>
      </c>
      <c r="E4157" t="s">
        <v>12076</v>
      </c>
      <c r="F4157" t="s">
        <v>17474</v>
      </c>
      <c r="G4157" s="3">
        <v>9</v>
      </c>
      <c r="H4157" s="4">
        <v>157.5</v>
      </c>
      <c r="I4157" s="14">
        <f t="shared" si="129"/>
        <v>28.349999999999998</v>
      </c>
      <c r="J4157" s="18">
        <f t="shared" si="128"/>
        <v>24.097499999999997</v>
      </c>
      <c r="K4157" s="4" t="s">
        <v>16535</v>
      </c>
      <c r="L4157" s="4" t="s">
        <v>16536</v>
      </c>
      <c r="M4157" s="4" t="s">
        <v>16581</v>
      </c>
      <c r="N4157" t="s">
        <v>12077</v>
      </c>
    </row>
    <row r="4158" spans="1:14" ht="40.35" customHeight="1" outlineLevel="2" x14ac:dyDescent="0.2">
      <c r="A4158" t="s">
        <v>12078</v>
      </c>
      <c r="B4158" t="s">
        <v>17744</v>
      </c>
      <c r="C4158" s="7">
        <v>44</v>
      </c>
      <c r="D4158" s="7" t="s">
        <v>17749</v>
      </c>
      <c r="E4158" t="s">
        <v>12079</v>
      </c>
      <c r="F4158" t="s">
        <v>17474</v>
      </c>
      <c r="G4158" s="3">
        <v>2</v>
      </c>
      <c r="H4158" s="4">
        <v>157.5</v>
      </c>
      <c r="I4158" s="14">
        <f t="shared" si="129"/>
        <v>28.349999999999998</v>
      </c>
      <c r="J4158" s="18">
        <f t="shared" si="128"/>
        <v>24.097499999999997</v>
      </c>
      <c r="K4158" s="4" t="s">
        <v>16535</v>
      </c>
      <c r="L4158" s="4" t="s">
        <v>16536</v>
      </c>
      <c r="M4158" s="4" t="s">
        <v>16581</v>
      </c>
      <c r="N4158" t="s">
        <v>12080</v>
      </c>
    </row>
    <row r="4159" spans="1:14" ht="40.35" customHeight="1" outlineLevel="2" x14ac:dyDescent="0.2">
      <c r="A4159" t="s">
        <v>12081</v>
      </c>
      <c r="B4159" t="s">
        <v>17744</v>
      </c>
      <c r="C4159" s="7">
        <v>45</v>
      </c>
      <c r="D4159" s="7">
        <v>10</v>
      </c>
      <c r="E4159" t="s">
        <v>12082</v>
      </c>
      <c r="F4159" t="s">
        <v>17474</v>
      </c>
      <c r="G4159" s="3">
        <v>7</v>
      </c>
      <c r="H4159" s="4">
        <v>157.5</v>
      </c>
      <c r="I4159" s="14">
        <f t="shared" si="129"/>
        <v>28.349999999999998</v>
      </c>
      <c r="J4159" s="18">
        <f t="shared" si="128"/>
        <v>24.097499999999997</v>
      </c>
      <c r="K4159" s="4" t="s">
        <v>16535</v>
      </c>
      <c r="L4159" s="4" t="s">
        <v>16536</v>
      </c>
      <c r="M4159" s="4" t="s">
        <v>16581</v>
      </c>
      <c r="N4159" t="s">
        <v>12083</v>
      </c>
    </row>
    <row r="4160" spans="1:14" ht="40.35" customHeight="1" outlineLevel="2" x14ac:dyDescent="0.2">
      <c r="A4160" t="s">
        <v>12084</v>
      </c>
      <c r="B4160" t="s">
        <v>17744</v>
      </c>
      <c r="C4160" s="7">
        <v>45.5</v>
      </c>
      <c r="D4160" s="7" t="s">
        <v>17754</v>
      </c>
      <c r="E4160" t="s">
        <v>12085</v>
      </c>
      <c r="F4160" t="s">
        <v>17474</v>
      </c>
      <c r="G4160" s="3">
        <v>5</v>
      </c>
      <c r="H4160" s="4">
        <v>157.5</v>
      </c>
      <c r="I4160" s="14">
        <f t="shared" si="129"/>
        <v>28.349999999999998</v>
      </c>
      <c r="J4160" s="18">
        <f t="shared" si="128"/>
        <v>24.097499999999997</v>
      </c>
      <c r="K4160" s="4" t="s">
        <v>16535</v>
      </c>
      <c r="L4160" s="4" t="s">
        <v>16536</v>
      </c>
      <c r="M4160" s="4" t="s">
        <v>16581</v>
      </c>
      <c r="N4160" t="s">
        <v>12086</v>
      </c>
    </row>
    <row r="4161" spans="1:14" ht="40.35" customHeight="1" outlineLevel="2" x14ac:dyDescent="0.2">
      <c r="A4161" t="s">
        <v>12087</v>
      </c>
      <c r="B4161" t="s">
        <v>17744</v>
      </c>
      <c r="C4161" s="7">
        <v>46</v>
      </c>
      <c r="D4161" s="7">
        <v>11</v>
      </c>
      <c r="E4161" t="s">
        <v>12088</v>
      </c>
      <c r="F4161" t="s">
        <v>17474</v>
      </c>
      <c r="G4161" s="3">
        <v>4</v>
      </c>
      <c r="H4161" s="4">
        <v>157.5</v>
      </c>
      <c r="I4161" s="14">
        <f t="shared" si="129"/>
        <v>28.349999999999998</v>
      </c>
      <c r="J4161" s="18">
        <f t="shared" si="128"/>
        <v>24.097499999999997</v>
      </c>
      <c r="K4161" s="4" t="s">
        <v>16535</v>
      </c>
      <c r="L4161" s="4" t="s">
        <v>16536</v>
      </c>
      <c r="M4161" s="4" t="s">
        <v>16581</v>
      </c>
      <c r="N4161" t="s">
        <v>12089</v>
      </c>
    </row>
    <row r="4162" spans="1:14" ht="40.35" customHeight="1" outlineLevel="2" x14ac:dyDescent="0.2">
      <c r="A4162" t="s">
        <v>12090</v>
      </c>
      <c r="B4162" t="s">
        <v>17744</v>
      </c>
      <c r="C4162" s="7">
        <v>47</v>
      </c>
      <c r="D4162" s="7">
        <v>12</v>
      </c>
      <c r="E4162" t="s">
        <v>12091</v>
      </c>
      <c r="F4162" t="s">
        <v>17474</v>
      </c>
      <c r="G4162" s="3">
        <v>8</v>
      </c>
      <c r="H4162" s="4">
        <v>157.5</v>
      </c>
      <c r="I4162" s="14">
        <f t="shared" si="129"/>
        <v>28.349999999999998</v>
      </c>
      <c r="J4162" s="18">
        <f t="shared" si="128"/>
        <v>24.097499999999997</v>
      </c>
      <c r="K4162" s="4" t="s">
        <v>16535</v>
      </c>
      <c r="L4162" s="4" t="s">
        <v>16536</v>
      </c>
      <c r="M4162" s="4" t="s">
        <v>16581</v>
      </c>
      <c r="N4162" t="s">
        <v>12092</v>
      </c>
    </row>
    <row r="4163" spans="1:14" ht="40.35" customHeight="1" outlineLevel="2" x14ac:dyDescent="0.2">
      <c r="A4163" t="s">
        <v>12093</v>
      </c>
      <c r="B4163" t="s">
        <v>17743</v>
      </c>
      <c r="C4163" s="7">
        <v>36</v>
      </c>
      <c r="D4163" s="7" t="s">
        <v>17755</v>
      </c>
      <c r="E4163" t="s">
        <v>12094</v>
      </c>
      <c r="F4163" t="s">
        <v>17475</v>
      </c>
      <c r="G4163" s="3">
        <v>11</v>
      </c>
      <c r="H4163" s="4">
        <v>131.25</v>
      </c>
      <c r="I4163" s="14">
        <f t="shared" si="129"/>
        <v>23.625</v>
      </c>
      <c r="J4163" s="18">
        <f t="shared" si="128"/>
        <v>20.081250000000001</v>
      </c>
      <c r="K4163" s="4" t="s">
        <v>16535</v>
      </c>
      <c r="L4163" s="4" t="s">
        <v>16545</v>
      </c>
      <c r="M4163" s="4" t="s">
        <v>16584</v>
      </c>
      <c r="N4163" t="s">
        <v>12095</v>
      </c>
    </row>
    <row r="4164" spans="1:14" ht="40.35" customHeight="1" outlineLevel="2" x14ac:dyDescent="0.2">
      <c r="A4164" t="s">
        <v>12096</v>
      </c>
      <c r="B4164" t="s">
        <v>17743</v>
      </c>
      <c r="C4164" s="7">
        <v>37</v>
      </c>
      <c r="D4164" s="7">
        <v>4</v>
      </c>
      <c r="E4164" t="s">
        <v>12097</v>
      </c>
      <c r="F4164" t="s">
        <v>17475</v>
      </c>
      <c r="G4164" s="3">
        <v>6</v>
      </c>
      <c r="H4164" s="4">
        <v>131.25</v>
      </c>
      <c r="I4164" s="14">
        <f t="shared" si="129"/>
        <v>23.625</v>
      </c>
      <c r="J4164" s="18">
        <f t="shared" ref="J4164:J4227" si="130">SUM(I4164*0.85)</f>
        <v>20.081250000000001</v>
      </c>
      <c r="K4164" s="4" t="s">
        <v>16535</v>
      </c>
      <c r="L4164" s="4" t="s">
        <v>16545</v>
      </c>
      <c r="M4164" s="4" t="s">
        <v>16584</v>
      </c>
      <c r="N4164" t="s">
        <v>12098</v>
      </c>
    </row>
    <row r="4165" spans="1:14" ht="40.35" customHeight="1" outlineLevel="2" x14ac:dyDescent="0.2">
      <c r="A4165" t="s">
        <v>12099</v>
      </c>
      <c r="B4165" t="s">
        <v>17743</v>
      </c>
      <c r="C4165" s="7" t="s">
        <v>17746</v>
      </c>
      <c r="D4165" s="7" t="s">
        <v>17750</v>
      </c>
      <c r="E4165" t="s">
        <v>12100</v>
      </c>
      <c r="F4165" t="s">
        <v>17475</v>
      </c>
      <c r="G4165" s="3">
        <v>2</v>
      </c>
      <c r="H4165" s="4">
        <v>131.25</v>
      </c>
      <c r="I4165" s="14">
        <f t="shared" ref="I4165:I4228" si="131">SUM(H4165*0.18)</f>
        <v>23.625</v>
      </c>
      <c r="J4165" s="18">
        <f t="shared" si="130"/>
        <v>20.081250000000001</v>
      </c>
      <c r="K4165" s="4" t="s">
        <v>16535</v>
      </c>
      <c r="L4165" s="4" t="s">
        <v>16545</v>
      </c>
      <c r="M4165" s="4" t="s">
        <v>16584</v>
      </c>
      <c r="N4165" t="s">
        <v>12101</v>
      </c>
    </row>
    <row r="4166" spans="1:14" ht="40.35" customHeight="1" outlineLevel="2" x14ac:dyDescent="0.2">
      <c r="A4166" t="s">
        <v>12102</v>
      </c>
      <c r="B4166" t="s">
        <v>17743</v>
      </c>
      <c r="C4166" s="7">
        <v>38</v>
      </c>
      <c r="D4166" s="7">
        <v>5</v>
      </c>
      <c r="E4166" t="s">
        <v>12103</v>
      </c>
      <c r="F4166" t="s">
        <v>17475</v>
      </c>
      <c r="G4166" s="3">
        <v>10</v>
      </c>
      <c r="H4166" s="4">
        <v>131.25</v>
      </c>
      <c r="I4166" s="14">
        <f t="shared" si="131"/>
        <v>23.625</v>
      </c>
      <c r="J4166" s="18">
        <f t="shared" si="130"/>
        <v>20.081250000000001</v>
      </c>
      <c r="K4166" s="4" t="s">
        <v>16535</v>
      </c>
      <c r="L4166" s="4" t="s">
        <v>16545</v>
      </c>
      <c r="M4166" s="4" t="s">
        <v>16584</v>
      </c>
      <c r="N4166" t="s">
        <v>12104</v>
      </c>
    </row>
    <row r="4167" spans="1:14" ht="40.35" customHeight="1" outlineLevel="2" x14ac:dyDescent="0.2">
      <c r="A4167" t="s">
        <v>12105</v>
      </c>
      <c r="B4167" t="s">
        <v>17743</v>
      </c>
      <c r="C4167" s="7">
        <v>38.5</v>
      </c>
      <c r="D4167" s="7" t="s">
        <v>17751</v>
      </c>
      <c r="E4167" t="s">
        <v>12106</v>
      </c>
      <c r="F4167" t="s">
        <v>17475</v>
      </c>
      <c r="G4167" s="3">
        <v>9</v>
      </c>
      <c r="H4167" s="4">
        <v>131.25</v>
      </c>
      <c r="I4167" s="14">
        <f t="shared" si="131"/>
        <v>23.625</v>
      </c>
      <c r="J4167" s="18">
        <f t="shared" si="130"/>
        <v>20.081250000000001</v>
      </c>
      <c r="K4167" s="4" t="s">
        <v>16535</v>
      </c>
      <c r="L4167" s="4" t="s">
        <v>16545</v>
      </c>
      <c r="M4167" s="4" t="s">
        <v>16584</v>
      </c>
      <c r="N4167" t="s">
        <v>12107</v>
      </c>
    </row>
    <row r="4168" spans="1:14" ht="40.35" customHeight="1" outlineLevel="2" x14ac:dyDescent="0.2">
      <c r="A4168" t="s">
        <v>12108</v>
      </c>
      <c r="B4168" t="s">
        <v>17743</v>
      </c>
      <c r="C4168" s="7">
        <v>39</v>
      </c>
      <c r="D4168" s="7">
        <v>6</v>
      </c>
      <c r="E4168" t="s">
        <v>12109</v>
      </c>
      <c r="F4168" t="s">
        <v>17475</v>
      </c>
      <c r="G4168" s="3">
        <v>7</v>
      </c>
      <c r="H4168" s="4">
        <v>131.25</v>
      </c>
      <c r="I4168" s="14">
        <f t="shared" si="131"/>
        <v>23.625</v>
      </c>
      <c r="J4168" s="18">
        <f t="shared" si="130"/>
        <v>20.081250000000001</v>
      </c>
      <c r="K4168" s="4" t="s">
        <v>16535</v>
      </c>
      <c r="L4168" s="4" t="s">
        <v>16545</v>
      </c>
      <c r="M4168" s="4" t="s">
        <v>16584</v>
      </c>
      <c r="N4168" t="s">
        <v>12110</v>
      </c>
    </row>
    <row r="4169" spans="1:14" ht="40.35" customHeight="1" outlineLevel="2" x14ac:dyDescent="0.2">
      <c r="A4169" t="s">
        <v>12111</v>
      </c>
      <c r="B4169" t="s">
        <v>17743</v>
      </c>
      <c r="C4169" s="7">
        <v>40</v>
      </c>
      <c r="D4169" s="7" t="s">
        <v>17752</v>
      </c>
      <c r="E4169" t="s">
        <v>12112</v>
      </c>
      <c r="F4169" t="s">
        <v>17475</v>
      </c>
      <c r="G4169" s="3">
        <v>14</v>
      </c>
      <c r="H4169" s="4">
        <v>131.25</v>
      </c>
      <c r="I4169" s="14">
        <f t="shared" si="131"/>
        <v>23.625</v>
      </c>
      <c r="J4169" s="18">
        <f t="shared" si="130"/>
        <v>20.081250000000001</v>
      </c>
      <c r="K4169" s="4" t="s">
        <v>16535</v>
      </c>
      <c r="L4169" s="4" t="s">
        <v>16545</v>
      </c>
      <c r="M4169" s="4" t="s">
        <v>16584</v>
      </c>
      <c r="N4169" t="s">
        <v>12113</v>
      </c>
    </row>
    <row r="4170" spans="1:14" ht="40.35" customHeight="1" outlineLevel="2" x14ac:dyDescent="0.2">
      <c r="A4170" t="s">
        <v>12114</v>
      </c>
      <c r="B4170" t="s">
        <v>17743</v>
      </c>
      <c r="C4170" s="7">
        <v>41</v>
      </c>
      <c r="D4170" s="7">
        <v>7</v>
      </c>
      <c r="E4170" t="s">
        <v>12115</v>
      </c>
      <c r="F4170" t="s">
        <v>17475</v>
      </c>
      <c r="G4170" s="3">
        <v>2</v>
      </c>
      <c r="H4170" s="4">
        <v>131.25</v>
      </c>
      <c r="I4170" s="14">
        <f t="shared" si="131"/>
        <v>23.625</v>
      </c>
      <c r="J4170" s="18">
        <f t="shared" si="130"/>
        <v>20.081250000000001</v>
      </c>
      <c r="K4170" s="4" t="s">
        <v>16535</v>
      </c>
      <c r="L4170" s="4" t="s">
        <v>16545</v>
      </c>
      <c r="M4170" s="4" t="s">
        <v>16584</v>
      </c>
      <c r="N4170" t="s">
        <v>12116</v>
      </c>
    </row>
    <row r="4171" spans="1:14" ht="40.35" customHeight="1" outlineLevel="2" x14ac:dyDescent="0.2">
      <c r="A4171" t="s">
        <v>12117</v>
      </c>
      <c r="B4171" t="s">
        <v>17743</v>
      </c>
      <c r="C4171" s="7">
        <v>41.5</v>
      </c>
      <c r="D4171" s="7" t="s">
        <v>17757</v>
      </c>
      <c r="E4171" t="s">
        <v>12118</v>
      </c>
      <c r="F4171" t="s">
        <v>17475</v>
      </c>
      <c r="G4171" s="3">
        <v>1</v>
      </c>
      <c r="H4171" s="4">
        <v>131.25</v>
      </c>
      <c r="I4171" s="14">
        <f t="shared" si="131"/>
        <v>23.625</v>
      </c>
      <c r="J4171" s="18">
        <f t="shared" si="130"/>
        <v>20.081250000000001</v>
      </c>
      <c r="K4171" s="4" t="s">
        <v>16535</v>
      </c>
      <c r="L4171" s="4" t="s">
        <v>16545</v>
      </c>
      <c r="M4171" s="4" t="s">
        <v>16584</v>
      </c>
      <c r="N4171" t="s">
        <v>12119</v>
      </c>
    </row>
    <row r="4172" spans="1:14" ht="40.35" customHeight="1" outlineLevel="2" x14ac:dyDescent="0.2">
      <c r="A4172" t="s">
        <v>12120</v>
      </c>
      <c r="B4172" t="s">
        <v>17743</v>
      </c>
      <c r="C4172" s="7">
        <v>42</v>
      </c>
      <c r="D4172" s="7">
        <v>8</v>
      </c>
      <c r="E4172" t="s">
        <v>12121</v>
      </c>
      <c r="F4172" t="s">
        <v>17475</v>
      </c>
      <c r="G4172" s="3">
        <v>2</v>
      </c>
      <c r="H4172" s="4">
        <v>131.25</v>
      </c>
      <c r="I4172" s="14">
        <f t="shared" si="131"/>
        <v>23.625</v>
      </c>
      <c r="J4172" s="18">
        <f t="shared" si="130"/>
        <v>20.081250000000001</v>
      </c>
      <c r="K4172" s="4" t="s">
        <v>16535</v>
      </c>
      <c r="L4172" s="4" t="s">
        <v>16545</v>
      </c>
      <c r="M4172" s="4" t="s">
        <v>16584</v>
      </c>
      <c r="N4172" t="s">
        <v>12122</v>
      </c>
    </row>
    <row r="4173" spans="1:14" ht="40.35" customHeight="1" outlineLevel="2" x14ac:dyDescent="0.2">
      <c r="A4173" t="s">
        <v>12123</v>
      </c>
      <c r="B4173" t="s">
        <v>17744</v>
      </c>
      <c r="C4173" s="7">
        <v>44</v>
      </c>
      <c r="D4173" s="7" t="s">
        <v>17749</v>
      </c>
      <c r="E4173" t="s">
        <v>12124</v>
      </c>
      <c r="F4173" t="s">
        <v>17476</v>
      </c>
      <c r="G4173" s="3">
        <v>1</v>
      </c>
      <c r="H4173" s="4">
        <v>131.25</v>
      </c>
      <c r="I4173" s="14">
        <f t="shared" si="131"/>
        <v>23.625</v>
      </c>
      <c r="J4173" s="18">
        <f t="shared" si="130"/>
        <v>20.081250000000001</v>
      </c>
      <c r="K4173" s="4" t="s">
        <v>16538</v>
      </c>
      <c r="L4173" s="4" t="s">
        <v>16536</v>
      </c>
      <c r="M4173" s="4" t="s">
        <v>16579</v>
      </c>
      <c r="N4173" t="s">
        <v>12125</v>
      </c>
    </row>
    <row r="4174" spans="1:14" ht="40.35" customHeight="1" outlineLevel="2" x14ac:dyDescent="0.2">
      <c r="A4174" t="s">
        <v>12126</v>
      </c>
      <c r="B4174" t="s">
        <v>17744</v>
      </c>
      <c r="C4174" s="7">
        <v>45.5</v>
      </c>
      <c r="D4174" s="7" t="s">
        <v>17754</v>
      </c>
      <c r="E4174" t="s">
        <v>12127</v>
      </c>
      <c r="F4174" t="s">
        <v>17476</v>
      </c>
      <c r="G4174" s="3">
        <v>40</v>
      </c>
      <c r="H4174" s="4">
        <v>131.25</v>
      </c>
      <c r="I4174" s="14">
        <f t="shared" si="131"/>
        <v>23.625</v>
      </c>
      <c r="J4174" s="18">
        <f t="shared" si="130"/>
        <v>20.081250000000001</v>
      </c>
      <c r="K4174" s="4" t="s">
        <v>16538</v>
      </c>
      <c r="L4174" s="4" t="s">
        <v>16536</v>
      </c>
      <c r="M4174" s="4" t="s">
        <v>16579</v>
      </c>
      <c r="N4174" t="s">
        <v>12128</v>
      </c>
    </row>
    <row r="4175" spans="1:14" ht="40.35" customHeight="1" outlineLevel="2" x14ac:dyDescent="0.2">
      <c r="A4175" t="s">
        <v>12129</v>
      </c>
      <c r="B4175" t="s">
        <v>17744</v>
      </c>
      <c r="C4175" s="7">
        <v>46</v>
      </c>
      <c r="D4175" s="7">
        <v>11</v>
      </c>
      <c r="E4175" t="s">
        <v>12130</v>
      </c>
      <c r="F4175" t="s">
        <v>17476</v>
      </c>
      <c r="G4175" s="3">
        <v>12</v>
      </c>
      <c r="H4175" s="4">
        <v>131.25</v>
      </c>
      <c r="I4175" s="14">
        <f t="shared" si="131"/>
        <v>23.625</v>
      </c>
      <c r="J4175" s="18">
        <f t="shared" si="130"/>
        <v>20.081250000000001</v>
      </c>
      <c r="K4175" s="4" t="s">
        <v>16538</v>
      </c>
      <c r="L4175" s="4" t="s">
        <v>16536</v>
      </c>
      <c r="M4175" s="4" t="s">
        <v>16579</v>
      </c>
      <c r="N4175" t="s">
        <v>12131</v>
      </c>
    </row>
    <row r="4176" spans="1:14" ht="40.35" customHeight="1" outlineLevel="2" x14ac:dyDescent="0.2">
      <c r="A4176" t="s">
        <v>12132</v>
      </c>
      <c r="B4176" t="s">
        <v>17744</v>
      </c>
      <c r="C4176" s="7">
        <v>39</v>
      </c>
      <c r="D4176" s="7">
        <v>6</v>
      </c>
      <c r="E4176" t="s">
        <v>12133</v>
      </c>
      <c r="F4176" t="s">
        <v>17477</v>
      </c>
      <c r="G4176" s="3">
        <v>2</v>
      </c>
      <c r="H4176" s="4">
        <v>105</v>
      </c>
      <c r="I4176" s="14">
        <f t="shared" si="131"/>
        <v>18.899999999999999</v>
      </c>
      <c r="J4176" s="18">
        <f t="shared" si="130"/>
        <v>16.064999999999998</v>
      </c>
      <c r="K4176" s="4" t="s">
        <v>16543</v>
      </c>
      <c r="L4176" s="4" t="s">
        <v>16536</v>
      </c>
      <c r="M4176" s="4" t="s">
        <v>16600</v>
      </c>
      <c r="N4176" t="s">
        <v>12134</v>
      </c>
    </row>
    <row r="4177" spans="1:14" ht="40.35" customHeight="1" outlineLevel="2" x14ac:dyDescent="0.2">
      <c r="A4177" t="s">
        <v>12135</v>
      </c>
      <c r="B4177" t="s">
        <v>17744</v>
      </c>
      <c r="C4177" s="7">
        <v>40</v>
      </c>
      <c r="D4177" s="7" t="s">
        <v>17752</v>
      </c>
      <c r="E4177" t="s">
        <v>12136</v>
      </c>
      <c r="F4177" t="s">
        <v>17477</v>
      </c>
      <c r="G4177" s="3">
        <v>2</v>
      </c>
      <c r="H4177" s="4">
        <v>105</v>
      </c>
      <c r="I4177" s="14">
        <f t="shared" si="131"/>
        <v>18.899999999999999</v>
      </c>
      <c r="J4177" s="18">
        <f t="shared" si="130"/>
        <v>16.064999999999998</v>
      </c>
      <c r="K4177" s="4" t="s">
        <v>16543</v>
      </c>
      <c r="L4177" s="4" t="s">
        <v>16536</v>
      </c>
      <c r="M4177" s="4" t="s">
        <v>16600</v>
      </c>
      <c r="N4177" t="s">
        <v>12137</v>
      </c>
    </row>
    <row r="4178" spans="1:14" ht="40.35" customHeight="1" outlineLevel="2" x14ac:dyDescent="0.2">
      <c r="A4178" t="s">
        <v>12138</v>
      </c>
      <c r="B4178" t="s">
        <v>17744</v>
      </c>
      <c r="C4178" s="7">
        <v>41</v>
      </c>
      <c r="D4178" s="7">
        <v>7</v>
      </c>
      <c r="E4178" t="s">
        <v>12139</v>
      </c>
      <c r="F4178" t="s">
        <v>17477</v>
      </c>
      <c r="G4178" s="3">
        <v>2</v>
      </c>
      <c r="H4178" s="4">
        <v>105</v>
      </c>
      <c r="I4178" s="14">
        <f t="shared" si="131"/>
        <v>18.899999999999999</v>
      </c>
      <c r="J4178" s="18">
        <f t="shared" si="130"/>
        <v>16.064999999999998</v>
      </c>
      <c r="K4178" s="4" t="s">
        <v>16543</v>
      </c>
      <c r="L4178" s="4" t="s">
        <v>16536</v>
      </c>
      <c r="M4178" s="4" t="s">
        <v>16600</v>
      </c>
      <c r="N4178" t="s">
        <v>12140</v>
      </c>
    </row>
    <row r="4179" spans="1:14" ht="40.35" customHeight="1" outlineLevel="2" x14ac:dyDescent="0.2">
      <c r="A4179" t="s">
        <v>12141</v>
      </c>
      <c r="B4179" t="s">
        <v>17744</v>
      </c>
      <c r="C4179" s="7">
        <v>41.5</v>
      </c>
      <c r="D4179" s="7" t="s">
        <v>17757</v>
      </c>
      <c r="E4179" t="s">
        <v>12142</v>
      </c>
      <c r="F4179" t="s">
        <v>17477</v>
      </c>
      <c r="G4179" s="3">
        <v>3</v>
      </c>
      <c r="H4179" s="4">
        <v>105</v>
      </c>
      <c r="I4179" s="14">
        <f t="shared" si="131"/>
        <v>18.899999999999999</v>
      </c>
      <c r="J4179" s="18">
        <f t="shared" si="130"/>
        <v>16.064999999999998</v>
      </c>
      <c r="K4179" s="4" t="s">
        <v>16543</v>
      </c>
      <c r="L4179" s="4" t="s">
        <v>16536</v>
      </c>
      <c r="M4179" s="4" t="s">
        <v>16600</v>
      </c>
      <c r="N4179" t="s">
        <v>12143</v>
      </c>
    </row>
    <row r="4180" spans="1:14" ht="40.35" customHeight="1" outlineLevel="2" x14ac:dyDescent="0.2">
      <c r="A4180" t="s">
        <v>12144</v>
      </c>
      <c r="B4180" t="s">
        <v>17744</v>
      </c>
      <c r="C4180" s="7">
        <v>42</v>
      </c>
      <c r="D4180" s="7">
        <v>8</v>
      </c>
      <c r="E4180" t="s">
        <v>12145</v>
      </c>
      <c r="F4180" t="s">
        <v>17477</v>
      </c>
      <c r="G4180" s="3">
        <v>5</v>
      </c>
      <c r="H4180" s="4">
        <v>105</v>
      </c>
      <c r="I4180" s="14">
        <f t="shared" si="131"/>
        <v>18.899999999999999</v>
      </c>
      <c r="J4180" s="18">
        <f t="shared" si="130"/>
        <v>16.064999999999998</v>
      </c>
      <c r="K4180" s="4" t="s">
        <v>16543</v>
      </c>
      <c r="L4180" s="4" t="s">
        <v>16536</v>
      </c>
      <c r="M4180" s="4" t="s">
        <v>16600</v>
      </c>
      <c r="N4180" t="s">
        <v>12146</v>
      </c>
    </row>
    <row r="4181" spans="1:14" ht="40.35" customHeight="1" outlineLevel="2" x14ac:dyDescent="0.2">
      <c r="A4181" t="s">
        <v>12147</v>
      </c>
      <c r="B4181" t="s">
        <v>17744</v>
      </c>
      <c r="C4181" s="7">
        <v>42.5</v>
      </c>
      <c r="D4181" s="7" t="s">
        <v>17748</v>
      </c>
      <c r="E4181" t="s">
        <v>12148</v>
      </c>
      <c r="F4181" t="s">
        <v>17477</v>
      </c>
      <c r="G4181" s="3">
        <v>4</v>
      </c>
      <c r="H4181" s="4">
        <v>105</v>
      </c>
      <c r="I4181" s="14">
        <f t="shared" si="131"/>
        <v>18.899999999999999</v>
      </c>
      <c r="J4181" s="18">
        <f t="shared" si="130"/>
        <v>16.064999999999998</v>
      </c>
      <c r="K4181" s="4" t="s">
        <v>16543</v>
      </c>
      <c r="L4181" s="4" t="s">
        <v>16536</v>
      </c>
      <c r="M4181" s="4" t="s">
        <v>16600</v>
      </c>
      <c r="N4181" t="s">
        <v>12149</v>
      </c>
    </row>
    <row r="4182" spans="1:14" ht="40.35" customHeight="1" outlineLevel="2" x14ac:dyDescent="0.2">
      <c r="A4182" t="s">
        <v>12150</v>
      </c>
      <c r="B4182" t="s">
        <v>17744</v>
      </c>
      <c r="C4182" s="7">
        <v>43</v>
      </c>
      <c r="D4182" s="7">
        <v>9</v>
      </c>
      <c r="E4182" t="s">
        <v>12151</v>
      </c>
      <c r="F4182" t="s">
        <v>17477</v>
      </c>
      <c r="G4182" s="3">
        <v>6</v>
      </c>
      <c r="H4182" s="4">
        <v>105</v>
      </c>
      <c r="I4182" s="14">
        <f t="shared" si="131"/>
        <v>18.899999999999999</v>
      </c>
      <c r="J4182" s="18">
        <f t="shared" si="130"/>
        <v>16.064999999999998</v>
      </c>
      <c r="K4182" s="4" t="s">
        <v>16543</v>
      </c>
      <c r="L4182" s="4" t="s">
        <v>16536</v>
      </c>
      <c r="M4182" s="4" t="s">
        <v>16600</v>
      </c>
      <c r="N4182" t="s">
        <v>12152</v>
      </c>
    </row>
    <row r="4183" spans="1:14" ht="40.35" customHeight="1" outlineLevel="2" x14ac:dyDescent="0.2">
      <c r="A4183" t="s">
        <v>12153</v>
      </c>
      <c r="B4183" t="s">
        <v>17744</v>
      </c>
      <c r="C4183" s="7">
        <v>44</v>
      </c>
      <c r="D4183" s="7" t="s">
        <v>17749</v>
      </c>
      <c r="E4183" t="s">
        <v>12154</v>
      </c>
      <c r="F4183" t="s">
        <v>17477</v>
      </c>
      <c r="G4183" s="3">
        <v>2</v>
      </c>
      <c r="H4183" s="4">
        <v>105</v>
      </c>
      <c r="I4183" s="14">
        <f t="shared" si="131"/>
        <v>18.899999999999999</v>
      </c>
      <c r="J4183" s="18">
        <f t="shared" si="130"/>
        <v>16.064999999999998</v>
      </c>
      <c r="K4183" s="4" t="s">
        <v>16543</v>
      </c>
      <c r="L4183" s="4" t="s">
        <v>16536</v>
      </c>
      <c r="M4183" s="4" t="s">
        <v>16600</v>
      </c>
      <c r="N4183" t="s">
        <v>12155</v>
      </c>
    </row>
    <row r="4184" spans="1:14" ht="40.35" customHeight="1" outlineLevel="2" x14ac:dyDescent="0.2">
      <c r="A4184" t="s">
        <v>12156</v>
      </c>
      <c r="B4184" t="s">
        <v>17744</v>
      </c>
      <c r="C4184" s="7">
        <v>45</v>
      </c>
      <c r="D4184" s="7">
        <v>10</v>
      </c>
      <c r="E4184" t="s">
        <v>12157</v>
      </c>
      <c r="F4184" t="s">
        <v>17477</v>
      </c>
      <c r="G4184" s="3">
        <v>4</v>
      </c>
      <c r="H4184" s="4">
        <v>105</v>
      </c>
      <c r="I4184" s="14">
        <f t="shared" si="131"/>
        <v>18.899999999999999</v>
      </c>
      <c r="J4184" s="18">
        <f t="shared" si="130"/>
        <v>16.064999999999998</v>
      </c>
      <c r="K4184" s="4" t="s">
        <v>16543</v>
      </c>
      <c r="L4184" s="4" t="s">
        <v>16536</v>
      </c>
      <c r="M4184" s="4" t="s">
        <v>16600</v>
      </c>
      <c r="N4184" t="s">
        <v>12158</v>
      </c>
    </row>
    <row r="4185" spans="1:14" ht="40.35" customHeight="1" outlineLevel="2" x14ac:dyDescent="0.2">
      <c r="A4185" t="s">
        <v>12159</v>
      </c>
      <c r="B4185" t="s">
        <v>17744</v>
      </c>
      <c r="C4185" s="7">
        <v>45.5</v>
      </c>
      <c r="D4185" s="7" t="s">
        <v>17754</v>
      </c>
      <c r="E4185" t="s">
        <v>12160</v>
      </c>
      <c r="F4185" t="s">
        <v>17477</v>
      </c>
      <c r="G4185" s="3">
        <v>6</v>
      </c>
      <c r="H4185" s="4">
        <v>105</v>
      </c>
      <c r="I4185" s="14">
        <f t="shared" si="131"/>
        <v>18.899999999999999</v>
      </c>
      <c r="J4185" s="18">
        <f t="shared" si="130"/>
        <v>16.064999999999998</v>
      </c>
      <c r="K4185" s="4" t="s">
        <v>16543</v>
      </c>
      <c r="L4185" s="4" t="s">
        <v>16536</v>
      </c>
      <c r="M4185" s="4" t="s">
        <v>16600</v>
      </c>
      <c r="N4185" t="s">
        <v>12161</v>
      </c>
    </row>
    <row r="4186" spans="1:14" ht="40.35" customHeight="1" outlineLevel="2" x14ac:dyDescent="0.2">
      <c r="A4186" t="s">
        <v>12162</v>
      </c>
      <c r="B4186" t="s">
        <v>17744</v>
      </c>
      <c r="C4186" s="7">
        <v>46</v>
      </c>
      <c r="D4186" s="7">
        <v>11</v>
      </c>
      <c r="E4186" t="s">
        <v>12163</v>
      </c>
      <c r="F4186" t="s">
        <v>17477</v>
      </c>
      <c r="G4186" s="3">
        <v>22</v>
      </c>
      <c r="H4186" s="4">
        <v>105</v>
      </c>
      <c r="I4186" s="14">
        <f t="shared" si="131"/>
        <v>18.899999999999999</v>
      </c>
      <c r="J4186" s="18">
        <f t="shared" si="130"/>
        <v>16.064999999999998</v>
      </c>
      <c r="K4186" s="4" t="s">
        <v>16543</v>
      </c>
      <c r="L4186" s="4" t="s">
        <v>16536</v>
      </c>
      <c r="M4186" s="4" t="s">
        <v>16600</v>
      </c>
      <c r="N4186" t="s">
        <v>12164</v>
      </c>
    </row>
    <row r="4187" spans="1:14" ht="40.35" customHeight="1" outlineLevel="2" x14ac:dyDescent="0.2">
      <c r="A4187" t="s">
        <v>12165</v>
      </c>
      <c r="B4187" t="s">
        <v>17744</v>
      </c>
      <c r="C4187" s="7">
        <v>47</v>
      </c>
      <c r="D4187" s="7">
        <v>12</v>
      </c>
      <c r="E4187" t="s">
        <v>12166</v>
      </c>
      <c r="F4187" t="s">
        <v>17477</v>
      </c>
      <c r="G4187" s="3">
        <v>1</v>
      </c>
      <c r="H4187" s="4">
        <v>105</v>
      </c>
      <c r="I4187" s="14">
        <f t="shared" si="131"/>
        <v>18.899999999999999</v>
      </c>
      <c r="J4187" s="18">
        <f t="shared" si="130"/>
        <v>16.064999999999998</v>
      </c>
      <c r="K4187" s="4" t="s">
        <v>16543</v>
      </c>
      <c r="L4187" s="4" t="s">
        <v>16536</v>
      </c>
      <c r="M4187" s="4" t="s">
        <v>16600</v>
      </c>
      <c r="N4187" t="s">
        <v>12167</v>
      </c>
    </row>
    <row r="4188" spans="1:14" ht="40.35" customHeight="1" outlineLevel="2" x14ac:dyDescent="0.2">
      <c r="A4188" t="s">
        <v>12168</v>
      </c>
      <c r="B4188" t="s">
        <v>17744</v>
      </c>
      <c r="C4188" s="7">
        <v>40</v>
      </c>
      <c r="D4188" s="7" t="s">
        <v>17752</v>
      </c>
      <c r="E4188" t="s">
        <v>12169</v>
      </c>
      <c r="F4188" t="s">
        <v>17478</v>
      </c>
      <c r="G4188" s="3">
        <v>6</v>
      </c>
      <c r="H4188" s="4">
        <v>140</v>
      </c>
      <c r="I4188" s="14">
        <f t="shared" si="131"/>
        <v>25.2</v>
      </c>
      <c r="J4188" s="18">
        <f t="shared" si="130"/>
        <v>21.419999999999998</v>
      </c>
      <c r="K4188" s="4" t="s">
        <v>16535</v>
      </c>
      <c r="L4188" s="4" t="s">
        <v>16536</v>
      </c>
      <c r="M4188" s="4" t="s">
        <v>16580</v>
      </c>
      <c r="N4188" t="s">
        <v>12170</v>
      </c>
    </row>
    <row r="4189" spans="1:14" ht="40.35" customHeight="1" outlineLevel="2" x14ac:dyDescent="0.2">
      <c r="A4189" t="s">
        <v>12171</v>
      </c>
      <c r="B4189" t="s">
        <v>17744</v>
      </c>
      <c r="C4189" s="7">
        <v>41</v>
      </c>
      <c r="D4189" s="7">
        <v>7</v>
      </c>
      <c r="E4189" t="s">
        <v>12172</v>
      </c>
      <c r="F4189" t="s">
        <v>17478</v>
      </c>
      <c r="G4189" s="3">
        <v>5</v>
      </c>
      <c r="H4189" s="4">
        <v>140</v>
      </c>
      <c r="I4189" s="14">
        <f t="shared" si="131"/>
        <v>25.2</v>
      </c>
      <c r="J4189" s="18">
        <f t="shared" si="130"/>
        <v>21.419999999999998</v>
      </c>
      <c r="K4189" s="4" t="s">
        <v>16535</v>
      </c>
      <c r="L4189" s="4" t="s">
        <v>16536</v>
      </c>
      <c r="M4189" s="4" t="s">
        <v>16580</v>
      </c>
      <c r="N4189" t="s">
        <v>12173</v>
      </c>
    </row>
    <row r="4190" spans="1:14" ht="40.35" customHeight="1" outlineLevel="2" x14ac:dyDescent="0.2">
      <c r="A4190" t="s">
        <v>12174</v>
      </c>
      <c r="B4190" t="s">
        <v>17744</v>
      </c>
      <c r="C4190" s="7">
        <v>41.5</v>
      </c>
      <c r="D4190" s="7" t="s">
        <v>17757</v>
      </c>
      <c r="E4190" t="s">
        <v>12175</v>
      </c>
      <c r="F4190" t="s">
        <v>17478</v>
      </c>
      <c r="G4190" s="3">
        <v>6</v>
      </c>
      <c r="H4190" s="4">
        <v>140</v>
      </c>
      <c r="I4190" s="14">
        <f t="shared" si="131"/>
        <v>25.2</v>
      </c>
      <c r="J4190" s="18">
        <f t="shared" si="130"/>
        <v>21.419999999999998</v>
      </c>
      <c r="K4190" s="4" t="s">
        <v>16535</v>
      </c>
      <c r="L4190" s="4" t="s">
        <v>16536</v>
      </c>
      <c r="M4190" s="4" t="s">
        <v>16580</v>
      </c>
      <c r="N4190" t="s">
        <v>12176</v>
      </c>
    </row>
    <row r="4191" spans="1:14" ht="40.35" customHeight="1" outlineLevel="2" x14ac:dyDescent="0.2">
      <c r="A4191" t="s">
        <v>12177</v>
      </c>
      <c r="B4191" t="s">
        <v>17744</v>
      </c>
      <c r="C4191" s="7">
        <v>42</v>
      </c>
      <c r="D4191" s="7">
        <v>8</v>
      </c>
      <c r="E4191" t="s">
        <v>12178</v>
      </c>
      <c r="F4191" t="s">
        <v>17478</v>
      </c>
      <c r="G4191" s="3">
        <v>2</v>
      </c>
      <c r="H4191" s="4">
        <v>140</v>
      </c>
      <c r="I4191" s="14">
        <f t="shared" si="131"/>
        <v>25.2</v>
      </c>
      <c r="J4191" s="18">
        <f t="shared" si="130"/>
        <v>21.419999999999998</v>
      </c>
      <c r="K4191" s="4" t="s">
        <v>16535</v>
      </c>
      <c r="L4191" s="4" t="s">
        <v>16536</v>
      </c>
      <c r="M4191" s="4" t="s">
        <v>16580</v>
      </c>
      <c r="N4191" t="s">
        <v>12179</v>
      </c>
    </row>
    <row r="4192" spans="1:14" ht="40.35" customHeight="1" outlineLevel="2" x14ac:dyDescent="0.2">
      <c r="A4192" t="s">
        <v>12180</v>
      </c>
      <c r="B4192" t="s">
        <v>17744</v>
      </c>
      <c r="C4192" s="7">
        <v>42.5</v>
      </c>
      <c r="D4192" s="7" t="s">
        <v>17748</v>
      </c>
      <c r="E4192" t="s">
        <v>12181</v>
      </c>
      <c r="F4192" t="s">
        <v>17478</v>
      </c>
      <c r="G4192" s="3">
        <v>5</v>
      </c>
      <c r="H4192" s="4">
        <v>140</v>
      </c>
      <c r="I4192" s="14">
        <f t="shared" si="131"/>
        <v>25.2</v>
      </c>
      <c r="J4192" s="18">
        <f t="shared" si="130"/>
        <v>21.419999999999998</v>
      </c>
      <c r="K4192" s="4" t="s">
        <v>16535</v>
      </c>
      <c r="L4192" s="4" t="s">
        <v>16536</v>
      </c>
      <c r="M4192" s="4" t="s">
        <v>16580</v>
      </c>
      <c r="N4192" t="s">
        <v>12182</v>
      </c>
    </row>
    <row r="4193" spans="1:14" ht="40.35" customHeight="1" outlineLevel="2" x14ac:dyDescent="0.2">
      <c r="A4193" t="s">
        <v>12183</v>
      </c>
      <c r="B4193" t="s">
        <v>17744</v>
      </c>
      <c r="C4193" s="7">
        <v>43</v>
      </c>
      <c r="D4193" s="7">
        <v>9</v>
      </c>
      <c r="E4193" t="s">
        <v>12184</v>
      </c>
      <c r="F4193" t="s">
        <v>17478</v>
      </c>
      <c r="G4193" s="3">
        <v>6</v>
      </c>
      <c r="H4193" s="4">
        <v>140</v>
      </c>
      <c r="I4193" s="14">
        <f t="shared" si="131"/>
        <v>25.2</v>
      </c>
      <c r="J4193" s="18">
        <f t="shared" si="130"/>
        <v>21.419999999999998</v>
      </c>
      <c r="K4193" s="4" t="s">
        <v>16535</v>
      </c>
      <c r="L4193" s="4" t="s">
        <v>16536</v>
      </c>
      <c r="M4193" s="4" t="s">
        <v>16580</v>
      </c>
      <c r="N4193" t="s">
        <v>12185</v>
      </c>
    </row>
    <row r="4194" spans="1:14" ht="40.35" customHeight="1" outlineLevel="2" x14ac:dyDescent="0.2">
      <c r="A4194" t="s">
        <v>12186</v>
      </c>
      <c r="B4194" t="s">
        <v>17744</v>
      </c>
      <c r="C4194" s="7">
        <v>44</v>
      </c>
      <c r="D4194" s="7" t="s">
        <v>17749</v>
      </c>
      <c r="E4194" t="s">
        <v>12187</v>
      </c>
      <c r="F4194" t="s">
        <v>17478</v>
      </c>
      <c r="G4194" s="3">
        <v>6</v>
      </c>
      <c r="H4194" s="4">
        <v>140</v>
      </c>
      <c r="I4194" s="14">
        <f t="shared" si="131"/>
        <v>25.2</v>
      </c>
      <c r="J4194" s="18">
        <f t="shared" si="130"/>
        <v>21.419999999999998</v>
      </c>
      <c r="K4194" s="4" t="s">
        <v>16535</v>
      </c>
      <c r="L4194" s="4" t="s">
        <v>16536</v>
      </c>
      <c r="M4194" s="4" t="s">
        <v>16580</v>
      </c>
      <c r="N4194" t="s">
        <v>12188</v>
      </c>
    </row>
    <row r="4195" spans="1:14" ht="40.35" customHeight="1" outlineLevel="2" x14ac:dyDescent="0.2">
      <c r="A4195" t="s">
        <v>12189</v>
      </c>
      <c r="B4195" t="s">
        <v>17744</v>
      </c>
      <c r="C4195" s="7">
        <v>45</v>
      </c>
      <c r="D4195" s="7">
        <v>10</v>
      </c>
      <c r="E4195" t="s">
        <v>12190</v>
      </c>
      <c r="F4195" t="s">
        <v>17478</v>
      </c>
      <c r="G4195" s="3">
        <v>5</v>
      </c>
      <c r="H4195" s="4">
        <v>140</v>
      </c>
      <c r="I4195" s="14">
        <f t="shared" si="131"/>
        <v>25.2</v>
      </c>
      <c r="J4195" s="18">
        <f t="shared" si="130"/>
        <v>21.419999999999998</v>
      </c>
      <c r="K4195" s="4" t="s">
        <v>16535</v>
      </c>
      <c r="L4195" s="4" t="s">
        <v>16536</v>
      </c>
      <c r="M4195" s="4" t="s">
        <v>16580</v>
      </c>
      <c r="N4195" t="s">
        <v>12191</v>
      </c>
    </row>
    <row r="4196" spans="1:14" ht="40.35" customHeight="1" outlineLevel="2" x14ac:dyDescent="0.2">
      <c r="A4196" t="s">
        <v>12192</v>
      </c>
      <c r="B4196" t="s">
        <v>17744</v>
      </c>
      <c r="C4196" s="7">
        <v>45.5</v>
      </c>
      <c r="D4196" s="7" t="s">
        <v>17754</v>
      </c>
      <c r="E4196" t="s">
        <v>12193</v>
      </c>
      <c r="F4196" t="s">
        <v>17478</v>
      </c>
      <c r="G4196" s="3">
        <v>6</v>
      </c>
      <c r="H4196" s="4">
        <v>140</v>
      </c>
      <c r="I4196" s="14">
        <f t="shared" si="131"/>
        <v>25.2</v>
      </c>
      <c r="J4196" s="18">
        <f t="shared" si="130"/>
        <v>21.419999999999998</v>
      </c>
      <c r="K4196" s="4" t="s">
        <v>16535</v>
      </c>
      <c r="L4196" s="4" t="s">
        <v>16536</v>
      </c>
      <c r="M4196" s="4" t="s">
        <v>16580</v>
      </c>
      <c r="N4196" t="s">
        <v>12194</v>
      </c>
    </row>
    <row r="4197" spans="1:14" ht="40.35" customHeight="1" outlineLevel="2" x14ac:dyDescent="0.2">
      <c r="A4197" t="s">
        <v>12195</v>
      </c>
      <c r="B4197" t="s">
        <v>17744</v>
      </c>
      <c r="C4197" s="7">
        <v>46</v>
      </c>
      <c r="D4197" s="7">
        <v>11</v>
      </c>
      <c r="E4197" t="s">
        <v>12196</v>
      </c>
      <c r="F4197" t="s">
        <v>17478</v>
      </c>
      <c r="G4197" s="3">
        <v>5</v>
      </c>
      <c r="H4197" s="4">
        <v>140</v>
      </c>
      <c r="I4197" s="14">
        <f t="shared" si="131"/>
        <v>25.2</v>
      </c>
      <c r="J4197" s="18">
        <f t="shared" si="130"/>
        <v>21.419999999999998</v>
      </c>
      <c r="K4197" s="4" t="s">
        <v>16535</v>
      </c>
      <c r="L4197" s="4" t="s">
        <v>16536</v>
      </c>
      <c r="M4197" s="4" t="s">
        <v>16580</v>
      </c>
      <c r="N4197" t="s">
        <v>12197</v>
      </c>
    </row>
    <row r="4198" spans="1:14" ht="40.35" customHeight="1" outlineLevel="2" x14ac:dyDescent="0.2">
      <c r="A4198" t="s">
        <v>12198</v>
      </c>
      <c r="B4198" t="s">
        <v>17744</v>
      </c>
      <c r="C4198" s="7">
        <v>47</v>
      </c>
      <c r="D4198" s="7">
        <v>12</v>
      </c>
      <c r="E4198" t="s">
        <v>12199</v>
      </c>
      <c r="F4198" t="s">
        <v>17478</v>
      </c>
      <c r="G4198" s="3">
        <v>6</v>
      </c>
      <c r="H4198" s="4">
        <v>140</v>
      </c>
      <c r="I4198" s="14">
        <f t="shared" si="131"/>
        <v>25.2</v>
      </c>
      <c r="J4198" s="18">
        <f t="shared" si="130"/>
        <v>21.419999999999998</v>
      </c>
      <c r="K4198" s="4" t="s">
        <v>16535</v>
      </c>
      <c r="L4198" s="4" t="s">
        <v>16536</v>
      </c>
      <c r="M4198" s="4" t="s">
        <v>16580</v>
      </c>
      <c r="N4198" t="s">
        <v>12200</v>
      </c>
    </row>
    <row r="4199" spans="1:14" ht="40.35" customHeight="1" outlineLevel="2" x14ac:dyDescent="0.2">
      <c r="A4199" t="s">
        <v>12201</v>
      </c>
      <c r="B4199" t="s">
        <v>17743</v>
      </c>
      <c r="C4199" s="7">
        <v>35.5</v>
      </c>
      <c r="D4199" s="7">
        <v>3</v>
      </c>
      <c r="E4199" t="s">
        <v>12202</v>
      </c>
      <c r="F4199" t="s">
        <v>17479</v>
      </c>
      <c r="G4199" s="3">
        <v>1</v>
      </c>
      <c r="H4199" s="4">
        <v>166.25</v>
      </c>
      <c r="I4199" s="14">
        <f t="shared" si="131"/>
        <v>29.924999999999997</v>
      </c>
      <c r="J4199" s="18">
        <f t="shared" si="130"/>
        <v>25.436249999999998</v>
      </c>
      <c r="K4199" s="4" t="s">
        <v>16538</v>
      </c>
      <c r="L4199" s="4" t="s">
        <v>16545</v>
      </c>
      <c r="M4199" s="4" t="s">
        <v>16577</v>
      </c>
      <c r="N4199" t="s">
        <v>12203</v>
      </c>
    </row>
    <row r="4200" spans="1:14" ht="40.35" customHeight="1" outlineLevel="2" x14ac:dyDescent="0.2">
      <c r="A4200" t="s">
        <v>12204</v>
      </c>
      <c r="B4200" t="s">
        <v>17743</v>
      </c>
      <c r="C4200" s="7">
        <v>36</v>
      </c>
      <c r="D4200" s="7" t="s">
        <v>17755</v>
      </c>
      <c r="E4200" t="s">
        <v>12205</v>
      </c>
      <c r="F4200" t="s">
        <v>17479</v>
      </c>
      <c r="G4200" s="3">
        <v>3</v>
      </c>
      <c r="H4200" s="4">
        <v>166.25</v>
      </c>
      <c r="I4200" s="14">
        <f t="shared" si="131"/>
        <v>29.924999999999997</v>
      </c>
      <c r="J4200" s="18">
        <f t="shared" si="130"/>
        <v>25.436249999999998</v>
      </c>
      <c r="K4200" s="4" t="s">
        <v>16538</v>
      </c>
      <c r="L4200" s="4" t="s">
        <v>16545</v>
      </c>
      <c r="M4200" s="4" t="s">
        <v>16577</v>
      </c>
      <c r="N4200" t="s">
        <v>12206</v>
      </c>
    </row>
    <row r="4201" spans="1:14" ht="40.35" customHeight="1" outlineLevel="2" x14ac:dyDescent="0.2">
      <c r="A4201" t="s">
        <v>12207</v>
      </c>
      <c r="B4201" t="s">
        <v>17743</v>
      </c>
      <c r="C4201" s="7">
        <v>37</v>
      </c>
      <c r="D4201" s="7">
        <v>4</v>
      </c>
      <c r="E4201" t="s">
        <v>12208</v>
      </c>
      <c r="F4201" t="s">
        <v>17479</v>
      </c>
      <c r="G4201" s="3">
        <v>9</v>
      </c>
      <c r="H4201" s="4">
        <v>166.25</v>
      </c>
      <c r="I4201" s="14">
        <f t="shared" si="131"/>
        <v>29.924999999999997</v>
      </c>
      <c r="J4201" s="18">
        <f t="shared" si="130"/>
        <v>25.436249999999998</v>
      </c>
      <c r="K4201" s="4" t="s">
        <v>16538</v>
      </c>
      <c r="L4201" s="4" t="s">
        <v>16545</v>
      </c>
      <c r="M4201" s="4" t="s">
        <v>16577</v>
      </c>
      <c r="N4201" t="s">
        <v>12209</v>
      </c>
    </row>
    <row r="4202" spans="1:14" ht="40.35" customHeight="1" outlineLevel="2" x14ac:dyDescent="0.2">
      <c r="A4202" t="s">
        <v>12210</v>
      </c>
      <c r="B4202" t="s">
        <v>17743</v>
      </c>
      <c r="C4202" s="7" t="s">
        <v>17746</v>
      </c>
      <c r="D4202" s="7" t="s">
        <v>17750</v>
      </c>
      <c r="E4202" t="s">
        <v>12211</v>
      </c>
      <c r="F4202" t="s">
        <v>17479</v>
      </c>
      <c r="G4202" s="3">
        <v>1</v>
      </c>
      <c r="H4202" s="4">
        <v>166.25</v>
      </c>
      <c r="I4202" s="14">
        <f t="shared" si="131"/>
        <v>29.924999999999997</v>
      </c>
      <c r="J4202" s="18">
        <f t="shared" si="130"/>
        <v>25.436249999999998</v>
      </c>
      <c r="K4202" s="4" t="s">
        <v>16538</v>
      </c>
      <c r="L4202" s="4" t="s">
        <v>16545</v>
      </c>
      <c r="M4202" s="4" t="s">
        <v>16577</v>
      </c>
      <c r="N4202" t="s">
        <v>12212</v>
      </c>
    </row>
    <row r="4203" spans="1:14" ht="40.35" customHeight="1" outlineLevel="2" x14ac:dyDescent="0.2">
      <c r="A4203" t="s">
        <v>12213</v>
      </c>
      <c r="B4203" t="s">
        <v>17743</v>
      </c>
      <c r="C4203" s="7">
        <v>38</v>
      </c>
      <c r="D4203" s="7">
        <v>5</v>
      </c>
      <c r="E4203" t="s">
        <v>12214</v>
      </c>
      <c r="F4203" t="s">
        <v>17479</v>
      </c>
      <c r="G4203" s="3">
        <v>15</v>
      </c>
      <c r="H4203" s="4">
        <v>166.25</v>
      </c>
      <c r="I4203" s="14">
        <f t="shared" si="131"/>
        <v>29.924999999999997</v>
      </c>
      <c r="J4203" s="18">
        <f t="shared" si="130"/>
        <v>25.436249999999998</v>
      </c>
      <c r="K4203" s="4" t="s">
        <v>16538</v>
      </c>
      <c r="L4203" s="4" t="s">
        <v>16545</v>
      </c>
      <c r="M4203" s="4" t="s">
        <v>16577</v>
      </c>
      <c r="N4203" t="s">
        <v>12215</v>
      </c>
    </row>
    <row r="4204" spans="1:14" ht="40.35" customHeight="1" outlineLevel="2" x14ac:dyDescent="0.2">
      <c r="A4204" t="s">
        <v>12216</v>
      </c>
      <c r="B4204" t="s">
        <v>17743</v>
      </c>
      <c r="C4204" s="7">
        <v>38.5</v>
      </c>
      <c r="D4204" s="7" t="s">
        <v>17751</v>
      </c>
      <c r="E4204" t="s">
        <v>12217</v>
      </c>
      <c r="F4204" t="s">
        <v>17479</v>
      </c>
      <c r="G4204" s="3">
        <v>13</v>
      </c>
      <c r="H4204" s="4">
        <v>166.25</v>
      </c>
      <c r="I4204" s="14">
        <f t="shared" si="131"/>
        <v>29.924999999999997</v>
      </c>
      <c r="J4204" s="18">
        <f t="shared" si="130"/>
        <v>25.436249999999998</v>
      </c>
      <c r="K4204" s="4" t="s">
        <v>16538</v>
      </c>
      <c r="L4204" s="4" t="s">
        <v>16545</v>
      </c>
      <c r="M4204" s="4" t="s">
        <v>16577</v>
      </c>
      <c r="N4204" t="s">
        <v>12218</v>
      </c>
    </row>
    <row r="4205" spans="1:14" ht="40.35" customHeight="1" outlineLevel="2" x14ac:dyDescent="0.2">
      <c r="A4205" t="s">
        <v>12219</v>
      </c>
      <c r="B4205" t="s">
        <v>17743</v>
      </c>
      <c r="C4205" s="7">
        <v>39</v>
      </c>
      <c r="D4205" s="7">
        <v>6</v>
      </c>
      <c r="E4205" t="s">
        <v>12220</v>
      </c>
      <c r="F4205" t="s">
        <v>17479</v>
      </c>
      <c r="G4205" s="3">
        <v>6</v>
      </c>
      <c r="H4205" s="4">
        <v>166.25</v>
      </c>
      <c r="I4205" s="14">
        <f t="shared" si="131"/>
        <v>29.924999999999997</v>
      </c>
      <c r="J4205" s="18">
        <f t="shared" si="130"/>
        <v>25.436249999999998</v>
      </c>
      <c r="K4205" s="4" t="s">
        <v>16538</v>
      </c>
      <c r="L4205" s="4" t="s">
        <v>16545</v>
      </c>
      <c r="M4205" s="4" t="s">
        <v>16577</v>
      </c>
      <c r="N4205" t="s">
        <v>12221</v>
      </c>
    </row>
    <row r="4206" spans="1:14" ht="40.35" customHeight="1" outlineLevel="2" x14ac:dyDescent="0.2">
      <c r="A4206" t="s">
        <v>12222</v>
      </c>
      <c r="B4206" t="s">
        <v>17743</v>
      </c>
      <c r="C4206" s="7">
        <v>40</v>
      </c>
      <c r="D4206" s="7" t="s">
        <v>17752</v>
      </c>
      <c r="E4206" t="s">
        <v>12223</v>
      </c>
      <c r="F4206" t="s">
        <v>17479</v>
      </c>
      <c r="G4206" s="3">
        <v>5</v>
      </c>
      <c r="H4206" s="4">
        <v>166.25</v>
      </c>
      <c r="I4206" s="14">
        <f t="shared" si="131"/>
        <v>29.924999999999997</v>
      </c>
      <c r="J4206" s="18">
        <f t="shared" si="130"/>
        <v>25.436249999999998</v>
      </c>
      <c r="K4206" s="4" t="s">
        <v>16538</v>
      </c>
      <c r="L4206" s="4" t="s">
        <v>16545</v>
      </c>
      <c r="M4206" s="4" t="s">
        <v>16577</v>
      </c>
      <c r="N4206" t="s">
        <v>12224</v>
      </c>
    </row>
    <row r="4207" spans="1:14" ht="40.35" customHeight="1" outlineLevel="2" x14ac:dyDescent="0.2">
      <c r="A4207" t="s">
        <v>12225</v>
      </c>
      <c r="B4207" t="s">
        <v>17743</v>
      </c>
      <c r="C4207" s="7">
        <v>41</v>
      </c>
      <c r="D4207" s="7">
        <v>7</v>
      </c>
      <c r="E4207" t="s">
        <v>12226</v>
      </c>
      <c r="F4207" t="s">
        <v>17479</v>
      </c>
      <c r="G4207" s="3">
        <v>1</v>
      </c>
      <c r="H4207" s="4">
        <v>166.25</v>
      </c>
      <c r="I4207" s="14">
        <f t="shared" si="131"/>
        <v>29.924999999999997</v>
      </c>
      <c r="J4207" s="18">
        <f t="shared" si="130"/>
        <v>25.436249999999998</v>
      </c>
      <c r="K4207" s="4" t="s">
        <v>16538</v>
      </c>
      <c r="L4207" s="4" t="s">
        <v>16545</v>
      </c>
      <c r="M4207" s="4" t="s">
        <v>16577</v>
      </c>
      <c r="N4207" t="s">
        <v>12227</v>
      </c>
    </row>
    <row r="4208" spans="1:14" ht="40.35" customHeight="1" outlineLevel="2" x14ac:dyDescent="0.2">
      <c r="A4208" t="s">
        <v>12228</v>
      </c>
      <c r="B4208" t="s">
        <v>17743</v>
      </c>
      <c r="C4208" s="7">
        <v>41.5</v>
      </c>
      <c r="D4208" s="7" t="s">
        <v>17757</v>
      </c>
      <c r="E4208" t="s">
        <v>12229</v>
      </c>
      <c r="F4208" t="s">
        <v>17479</v>
      </c>
      <c r="G4208" s="3">
        <v>1</v>
      </c>
      <c r="H4208" s="4">
        <v>166.25</v>
      </c>
      <c r="I4208" s="14">
        <f t="shared" si="131"/>
        <v>29.924999999999997</v>
      </c>
      <c r="J4208" s="18">
        <f t="shared" si="130"/>
        <v>25.436249999999998</v>
      </c>
      <c r="K4208" s="4" t="s">
        <v>16538</v>
      </c>
      <c r="L4208" s="4" t="s">
        <v>16545</v>
      </c>
      <c r="M4208" s="4" t="s">
        <v>16577</v>
      </c>
      <c r="N4208" t="s">
        <v>12230</v>
      </c>
    </row>
    <row r="4209" spans="1:14" ht="40.35" customHeight="1" outlineLevel="2" x14ac:dyDescent="0.2">
      <c r="A4209" t="s">
        <v>12231</v>
      </c>
      <c r="B4209" t="s">
        <v>17743</v>
      </c>
      <c r="C4209" s="7">
        <v>42</v>
      </c>
      <c r="D4209" s="7">
        <v>8</v>
      </c>
      <c r="E4209" t="s">
        <v>12232</v>
      </c>
      <c r="F4209" t="s">
        <v>17479</v>
      </c>
      <c r="G4209" s="3">
        <v>1</v>
      </c>
      <c r="H4209" s="4">
        <v>166.25</v>
      </c>
      <c r="I4209" s="14">
        <f t="shared" si="131"/>
        <v>29.924999999999997</v>
      </c>
      <c r="J4209" s="18">
        <f t="shared" si="130"/>
        <v>25.436249999999998</v>
      </c>
      <c r="K4209" s="4" t="s">
        <v>16538</v>
      </c>
      <c r="L4209" s="4" t="s">
        <v>16545</v>
      </c>
      <c r="M4209" s="4" t="s">
        <v>16577</v>
      </c>
      <c r="N4209" t="s">
        <v>12233</v>
      </c>
    </row>
    <row r="4210" spans="1:14" ht="40.35" customHeight="1" outlineLevel="2" x14ac:dyDescent="0.2">
      <c r="A4210" t="s">
        <v>12234</v>
      </c>
      <c r="B4210" t="s">
        <v>17743</v>
      </c>
      <c r="C4210" s="7">
        <v>35.5</v>
      </c>
      <c r="D4210" s="7">
        <v>3</v>
      </c>
      <c r="E4210" t="s">
        <v>12235</v>
      </c>
      <c r="F4210" t="s">
        <v>17480</v>
      </c>
      <c r="G4210" s="3">
        <v>10</v>
      </c>
      <c r="H4210" s="4">
        <v>166.25</v>
      </c>
      <c r="I4210" s="14">
        <f t="shared" si="131"/>
        <v>29.924999999999997</v>
      </c>
      <c r="J4210" s="18">
        <f t="shared" si="130"/>
        <v>25.436249999999998</v>
      </c>
      <c r="K4210" s="4" t="s">
        <v>16538</v>
      </c>
      <c r="L4210" s="4" t="s">
        <v>16545</v>
      </c>
      <c r="M4210" s="4" t="s">
        <v>16577</v>
      </c>
      <c r="N4210" t="s">
        <v>12236</v>
      </c>
    </row>
    <row r="4211" spans="1:14" ht="40.35" customHeight="1" outlineLevel="2" x14ac:dyDescent="0.2">
      <c r="A4211" t="s">
        <v>12237</v>
      </c>
      <c r="B4211" t="s">
        <v>17743</v>
      </c>
      <c r="C4211" s="7">
        <v>37</v>
      </c>
      <c r="D4211" s="7">
        <v>4</v>
      </c>
      <c r="E4211" t="s">
        <v>12238</v>
      </c>
      <c r="F4211" t="s">
        <v>17480</v>
      </c>
      <c r="G4211" s="3">
        <v>5</v>
      </c>
      <c r="H4211" s="4">
        <v>166.25</v>
      </c>
      <c r="I4211" s="14">
        <f t="shared" si="131"/>
        <v>29.924999999999997</v>
      </c>
      <c r="J4211" s="18">
        <f t="shared" si="130"/>
        <v>25.436249999999998</v>
      </c>
      <c r="K4211" s="4" t="s">
        <v>16538</v>
      </c>
      <c r="L4211" s="4" t="s">
        <v>16545</v>
      </c>
      <c r="M4211" s="4" t="s">
        <v>16577</v>
      </c>
      <c r="N4211" t="s">
        <v>12239</v>
      </c>
    </row>
    <row r="4212" spans="1:14" ht="40.35" customHeight="1" outlineLevel="2" x14ac:dyDescent="0.2">
      <c r="A4212" t="s">
        <v>12240</v>
      </c>
      <c r="B4212" t="s">
        <v>17743</v>
      </c>
      <c r="C4212" s="7" t="s">
        <v>17746</v>
      </c>
      <c r="D4212" s="7" t="s">
        <v>17750</v>
      </c>
      <c r="E4212" t="s">
        <v>12241</v>
      </c>
      <c r="F4212" t="s">
        <v>17480</v>
      </c>
      <c r="G4212" s="3">
        <v>1</v>
      </c>
      <c r="H4212" s="4">
        <v>166.25</v>
      </c>
      <c r="I4212" s="14">
        <f t="shared" si="131"/>
        <v>29.924999999999997</v>
      </c>
      <c r="J4212" s="18">
        <f t="shared" si="130"/>
        <v>25.436249999999998</v>
      </c>
      <c r="K4212" s="4" t="s">
        <v>16538</v>
      </c>
      <c r="L4212" s="4" t="s">
        <v>16545</v>
      </c>
      <c r="M4212" s="4" t="s">
        <v>16577</v>
      </c>
      <c r="N4212" t="s">
        <v>12242</v>
      </c>
    </row>
    <row r="4213" spans="1:14" ht="40.35" customHeight="1" outlineLevel="2" x14ac:dyDescent="0.2">
      <c r="A4213" t="s">
        <v>12243</v>
      </c>
      <c r="B4213" t="s">
        <v>17743</v>
      </c>
      <c r="C4213" s="7">
        <v>38</v>
      </c>
      <c r="D4213" s="7">
        <v>5</v>
      </c>
      <c r="E4213" t="s">
        <v>12244</v>
      </c>
      <c r="F4213" t="s">
        <v>17480</v>
      </c>
      <c r="G4213" s="3">
        <v>7</v>
      </c>
      <c r="H4213" s="4">
        <v>166.25</v>
      </c>
      <c r="I4213" s="14">
        <f t="shared" si="131"/>
        <v>29.924999999999997</v>
      </c>
      <c r="J4213" s="18">
        <f t="shared" si="130"/>
        <v>25.436249999999998</v>
      </c>
      <c r="K4213" s="4" t="s">
        <v>16538</v>
      </c>
      <c r="L4213" s="4" t="s">
        <v>16545</v>
      </c>
      <c r="M4213" s="4" t="s">
        <v>16577</v>
      </c>
      <c r="N4213" t="s">
        <v>12245</v>
      </c>
    </row>
    <row r="4214" spans="1:14" ht="40.35" customHeight="1" outlineLevel="2" x14ac:dyDescent="0.2">
      <c r="A4214" t="s">
        <v>12246</v>
      </c>
      <c r="B4214" t="s">
        <v>17743</v>
      </c>
      <c r="C4214" s="7">
        <v>38.5</v>
      </c>
      <c r="D4214" s="7" t="s">
        <v>17751</v>
      </c>
      <c r="E4214" t="s">
        <v>12247</v>
      </c>
      <c r="F4214" t="s">
        <v>17480</v>
      </c>
      <c r="G4214" s="3">
        <v>10</v>
      </c>
      <c r="H4214" s="4">
        <v>166.25</v>
      </c>
      <c r="I4214" s="14">
        <f t="shared" si="131"/>
        <v>29.924999999999997</v>
      </c>
      <c r="J4214" s="18">
        <f t="shared" si="130"/>
        <v>25.436249999999998</v>
      </c>
      <c r="K4214" s="4" t="s">
        <v>16538</v>
      </c>
      <c r="L4214" s="4" t="s">
        <v>16545</v>
      </c>
      <c r="M4214" s="4" t="s">
        <v>16577</v>
      </c>
      <c r="N4214" t="s">
        <v>12248</v>
      </c>
    </row>
    <row r="4215" spans="1:14" ht="40.35" customHeight="1" outlineLevel="2" x14ac:dyDescent="0.2">
      <c r="A4215" t="s">
        <v>12249</v>
      </c>
      <c r="B4215" t="s">
        <v>17743</v>
      </c>
      <c r="C4215" s="7">
        <v>39</v>
      </c>
      <c r="D4215" s="7">
        <v>6</v>
      </c>
      <c r="E4215" t="s">
        <v>12250</v>
      </c>
      <c r="F4215" t="s">
        <v>17480</v>
      </c>
      <c r="G4215" s="3">
        <v>7</v>
      </c>
      <c r="H4215" s="4">
        <v>166.25</v>
      </c>
      <c r="I4215" s="14">
        <f t="shared" si="131"/>
        <v>29.924999999999997</v>
      </c>
      <c r="J4215" s="18">
        <f t="shared" si="130"/>
        <v>25.436249999999998</v>
      </c>
      <c r="K4215" s="4" t="s">
        <v>16538</v>
      </c>
      <c r="L4215" s="4" t="s">
        <v>16545</v>
      </c>
      <c r="M4215" s="4" t="s">
        <v>16577</v>
      </c>
      <c r="N4215" t="s">
        <v>12251</v>
      </c>
    </row>
    <row r="4216" spans="1:14" ht="40.35" customHeight="1" outlineLevel="2" x14ac:dyDescent="0.2">
      <c r="A4216" t="s">
        <v>12252</v>
      </c>
      <c r="B4216" t="s">
        <v>17743</v>
      </c>
      <c r="C4216" s="7">
        <v>41</v>
      </c>
      <c r="D4216" s="7">
        <v>7</v>
      </c>
      <c r="E4216" t="s">
        <v>12253</v>
      </c>
      <c r="F4216" t="s">
        <v>17480</v>
      </c>
      <c r="G4216" s="3">
        <v>5</v>
      </c>
      <c r="H4216" s="4">
        <v>166.25</v>
      </c>
      <c r="I4216" s="14">
        <f t="shared" si="131"/>
        <v>29.924999999999997</v>
      </c>
      <c r="J4216" s="18">
        <f t="shared" si="130"/>
        <v>25.436249999999998</v>
      </c>
      <c r="K4216" s="4" t="s">
        <v>16538</v>
      </c>
      <c r="L4216" s="4" t="s">
        <v>16545</v>
      </c>
      <c r="M4216" s="4" t="s">
        <v>16577</v>
      </c>
      <c r="N4216" t="s">
        <v>12254</v>
      </c>
    </row>
    <row r="4217" spans="1:14" ht="40.35" customHeight="1" outlineLevel="2" x14ac:dyDescent="0.2">
      <c r="A4217" t="s">
        <v>12255</v>
      </c>
      <c r="B4217" t="s">
        <v>17743</v>
      </c>
      <c r="C4217" s="7">
        <v>41.5</v>
      </c>
      <c r="D4217" s="7" t="s">
        <v>17757</v>
      </c>
      <c r="E4217" t="s">
        <v>12256</v>
      </c>
      <c r="F4217" t="s">
        <v>17480</v>
      </c>
      <c r="G4217" s="3">
        <v>6</v>
      </c>
      <c r="H4217" s="4">
        <v>166.25</v>
      </c>
      <c r="I4217" s="14">
        <f t="shared" si="131"/>
        <v>29.924999999999997</v>
      </c>
      <c r="J4217" s="18">
        <f t="shared" si="130"/>
        <v>25.436249999999998</v>
      </c>
      <c r="K4217" s="4" t="s">
        <v>16538</v>
      </c>
      <c r="L4217" s="4" t="s">
        <v>16545</v>
      </c>
      <c r="M4217" s="4" t="s">
        <v>16577</v>
      </c>
      <c r="N4217" t="s">
        <v>12257</v>
      </c>
    </row>
    <row r="4218" spans="1:14" ht="40.35" customHeight="1" outlineLevel="2" x14ac:dyDescent="0.2">
      <c r="A4218" t="s">
        <v>12258</v>
      </c>
      <c r="B4218" t="s">
        <v>17743</v>
      </c>
      <c r="C4218" s="7">
        <v>42</v>
      </c>
      <c r="D4218" s="7">
        <v>8</v>
      </c>
      <c r="E4218" t="s">
        <v>12259</v>
      </c>
      <c r="F4218" t="s">
        <v>17480</v>
      </c>
      <c r="G4218" s="3">
        <v>5</v>
      </c>
      <c r="H4218" s="4">
        <v>166.25</v>
      </c>
      <c r="I4218" s="14">
        <f t="shared" si="131"/>
        <v>29.924999999999997</v>
      </c>
      <c r="J4218" s="18">
        <f t="shared" si="130"/>
        <v>25.436249999999998</v>
      </c>
      <c r="K4218" s="4" t="s">
        <v>16538</v>
      </c>
      <c r="L4218" s="4" t="s">
        <v>16545</v>
      </c>
      <c r="M4218" s="4" t="s">
        <v>16577</v>
      </c>
      <c r="N4218" t="s">
        <v>12260</v>
      </c>
    </row>
    <row r="4219" spans="1:14" ht="40.35" customHeight="1" outlineLevel="2" x14ac:dyDescent="0.2">
      <c r="A4219" t="s">
        <v>12261</v>
      </c>
      <c r="B4219" t="s">
        <v>17743</v>
      </c>
      <c r="C4219" s="7">
        <v>36</v>
      </c>
      <c r="D4219" s="7" t="s">
        <v>17755</v>
      </c>
      <c r="E4219" t="s">
        <v>12262</v>
      </c>
      <c r="F4219" t="s">
        <v>17481</v>
      </c>
      <c r="G4219" s="3">
        <v>5</v>
      </c>
      <c r="H4219" s="4">
        <v>140</v>
      </c>
      <c r="I4219" s="14">
        <f t="shared" si="131"/>
        <v>25.2</v>
      </c>
      <c r="J4219" s="18">
        <f t="shared" si="130"/>
        <v>21.419999999999998</v>
      </c>
      <c r="K4219" s="4" t="s">
        <v>16535</v>
      </c>
      <c r="L4219" s="4" t="s">
        <v>16545</v>
      </c>
      <c r="M4219" s="4" t="s">
        <v>16584</v>
      </c>
      <c r="N4219" t="s">
        <v>12263</v>
      </c>
    </row>
    <row r="4220" spans="1:14" ht="40.35" customHeight="1" outlineLevel="2" x14ac:dyDescent="0.2">
      <c r="A4220" t="s">
        <v>12264</v>
      </c>
      <c r="B4220" t="s">
        <v>17743</v>
      </c>
      <c r="C4220" s="7">
        <v>37</v>
      </c>
      <c r="D4220" s="7">
        <v>4</v>
      </c>
      <c r="E4220" t="s">
        <v>12265</v>
      </c>
      <c r="F4220" t="s">
        <v>17481</v>
      </c>
      <c r="G4220" s="3">
        <v>9</v>
      </c>
      <c r="H4220" s="4">
        <v>140</v>
      </c>
      <c r="I4220" s="14">
        <f t="shared" si="131"/>
        <v>25.2</v>
      </c>
      <c r="J4220" s="18">
        <f t="shared" si="130"/>
        <v>21.419999999999998</v>
      </c>
      <c r="K4220" s="4" t="s">
        <v>16535</v>
      </c>
      <c r="L4220" s="4" t="s">
        <v>16545</v>
      </c>
      <c r="M4220" s="4" t="s">
        <v>16584</v>
      </c>
      <c r="N4220" t="s">
        <v>12266</v>
      </c>
    </row>
    <row r="4221" spans="1:14" ht="40.35" customHeight="1" outlineLevel="2" x14ac:dyDescent="0.2">
      <c r="A4221" t="s">
        <v>12267</v>
      </c>
      <c r="B4221" t="s">
        <v>17743</v>
      </c>
      <c r="C4221" s="7" t="s">
        <v>17746</v>
      </c>
      <c r="D4221" s="7" t="s">
        <v>17750</v>
      </c>
      <c r="E4221" t="s">
        <v>12268</v>
      </c>
      <c r="F4221" t="s">
        <v>17481</v>
      </c>
      <c r="G4221" s="3">
        <v>9</v>
      </c>
      <c r="H4221" s="4">
        <v>140</v>
      </c>
      <c r="I4221" s="14">
        <f t="shared" si="131"/>
        <v>25.2</v>
      </c>
      <c r="J4221" s="18">
        <f t="shared" si="130"/>
        <v>21.419999999999998</v>
      </c>
      <c r="K4221" s="4" t="s">
        <v>16535</v>
      </c>
      <c r="L4221" s="4" t="s">
        <v>16545</v>
      </c>
      <c r="M4221" s="4" t="s">
        <v>16584</v>
      </c>
      <c r="N4221" t="s">
        <v>12269</v>
      </c>
    </row>
    <row r="4222" spans="1:14" ht="40.35" customHeight="1" outlineLevel="2" x14ac:dyDescent="0.2">
      <c r="A4222" t="s">
        <v>12270</v>
      </c>
      <c r="B4222" t="s">
        <v>17743</v>
      </c>
      <c r="C4222" s="7">
        <v>38</v>
      </c>
      <c r="D4222" s="7">
        <v>5</v>
      </c>
      <c r="E4222" t="s">
        <v>12271</v>
      </c>
      <c r="F4222" t="s">
        <v>17481</v>
      </c>
      <c r="G4222" s="3">
        <v>8</v>
      </c>
      <c r="H4222" s="4">
        <v>140</v>
      </c>
      <c r="I4222" s="14">
        <f t="shared" si="131"/>
        <v>25.2</v>
      </c>
      <c r="J4222" s="18">
        <f t="shared" si="130"/>
        <v>21.419999999999998</v>
      </c>
      <c r="K4222" s="4" t="s">
        <v>16535</v>
      </c>
      <c r="L4222" s="4" t="s">
        <v>16545</v>
      </c>
      <c r="M4222" s="4" t="s">
        <v>16584</v>
      </c>
      <c r="N4222" t="s">
        <v>12272</v>
      </c>
    </row>
    <row r="4223" spans="1:14" ht="40.35" customHeight="1" outlineLevel="2" x14ac:dyDescent="0.2">
      <c r="A4223" t="s">
        <v>12273</v>
      </c>
      <c r="B4223" t="s">
        <v>17743</v>
      </c>
      <c r="C4223" s="7">
        <v>38.5</v>
      </c>
      <c r="D4223" s="7" t="s">
        <v>17751</v>
      </c>
      <c r="E4223" t="s">
        <v>12274</v>
      </c>
      <c r="F4223" t="s">
        <v>17481</v>
      </c>
      <c r="G4223" s="3">
        <v>9</v>
      </c>
      <c r="H4223" s="4">
        <v>140</v>
      </c>
      <c r="I4223" s="14">
        <f t="shared" si="131"/>
        <v>25.2</v>
      </c>
      <c r="J4223" s="18">
        <f t="shared" si="130"/>
        <v>21.419999999999998</v>
      </c>
      <c r="K4223" s="4" t="s">
        <v>16535</v>
      </c>
      <c r="L4223" s="4" t="s">
        <v>16545</v>
      </c>
      <c r="M4223" s="4" t="s">
        <v>16584</v>
      </c>
      <c r="N4223" t="s">
        <v>12275</v>
      </c>
    </row>
    <row r="4224" spans="1:14" ht="40.35" customHeight="1" outlineLevel="2" x14ac:dyDescent="0.2">
      <c r="A4224" t="s">
        <v>12276</v>
      </c>
      <c r="B4224" t="s">
        <v>17743</v>
      </c>
      <c r="C4224" s="7">
        <v>39</v>
      </c>
      <c r="D4224" s="7">
        <v>6</v>
      </c>
      <c r="E4224" t="s">
        <v>12277</v>
      </c>
      <c r="F4224" t="s">
        <v>17481</v>
      </c>
      <c r="G4224" s="3">
        <v>4</v>
      </c>
      <c r="H4224" s="4">
        <v>140</v>
      </c>
      <c r="I4224" s="14">
        <f t="shared" si="131"/>
        <v>25.2</v>
      </c>
      <c r="J4224" s="18">
        <f t="shared" si="130"/>
        <v>21.419999999999998</v>
      </c>
      <c r="K4224" s="4" t="s">
        <v>16535</v>
      </c>
      <c r="L4224" s="4" t="s">
        <v>16545</v>
      </c>
      <c r="M4224" s="4" t="s">
        <v>16584</v>
      </c>
      <c r="N4224" t="s">
        <v>12278</v>
      </c>
    </row>
    <row r="4225" spans="1:14" ht="40.35" customHeight="1" outlineLevel="2" x14ac:dyDescent="0.2">
      <c r="A4225" t="s">
        <v>12279</v>
      </c>
      <c r="B4225" t="s">
        <v>17743</v>
      </c>
      <c r="C4225" s="7">
        <v>40</v>
      </c>
      <c r="D4225" s="7" t="s">
        <v>17752</v>
      </c>
      <c r="E4225" t="s">
        <v>12280</v>
      </c>
      <c r="F4225" t="s">
        <v>17481</v>
      </c>
      <c r="G4225" s="3">
        <v>5</v>
      </c>
      <c r="H4225" s="4">
        <v>140</v>
      </c>
      <c r="I4225" s="14">
        <f t="shared" si="131"/>
        <v>25.2</v>
      </c>
      <c r="J4225" s="18">
        <f t="shared" si="130"/>
        <v>21.419999999999998</v>
      </c>
      <c r="K4225" s="4" t="s">
        <v>16535</v>
      </c>
      <c r="L4225" s="4" t="s">
        <v>16545</v>
      </c>
      <c r="M4225" s="4" t="s">
        <v>16584</v>
      </c>
      <c r="N4225" t="s">
        <v>12281</v>
      </c>
    </row>
    <row r="4226" spans="1:14" ht="40.35" customHeight="1" outlineLevel="2" x14ac:dyDescent="0.2">
      <c r="A4226" t="s">
        <v>12282</v>
      </c>
      <c r="B4226" t="s">
        <v>17743</v>
      </c>
      <c r="C4226" s="7">
        <v>41</v>
      </c>
      <c r="D4226" s="7">
        <v>7</v>
      </c>
      <c r="E4226" t="s">
        <v>12283</v>
      </c>
      <c r="F4226" t="s">
        <v>17481</v>
      </c>
      <c r="G4226" s="3">
        <v>5</v>
      </c>
      <c r="H4226" s="4">
        <v>140</v>
      </c>
      <c r="I4226" s="14">
        <f t="shared" si="131"/>
        <v>25.2</v>
      </c>
      <c r="J4226" s="18">
        <f t="shared" si="130"/>
        <v>21.419999999999998</v>
      </c>
      <c r="K4226" s="4" t="s">
        <v>16535</v>
      </c>
      <c r="L4226" s="4" t="s">
        <v>16545</v>
      </c>
      <c r="M4226" s="4" t="s">
        <v>16584</v>
      </c>
      <c r="N4226" t="s">
        <v>12284</v>
      </c>
    </row>
    <row r="4227" spans="1:14" ht="40.35" customHeight="1" outlineLevel="2" x14ac:dyDescent="0.2">
      <c r="A4227" t="s">
        <v>12285</v>
      </c>
      <c r="B4227" t="s">
        <v>17743</v>
      </c>
      <c r="C4227" s="7">
        <v>41.5</v>
      </c>
      <c r="D4227" s="7" t="s">
        <v>17757</v>
      </c>
      <c r="E4227" t="s">
        <v>12286</v>
      </c>
      <c r="F4227" t="s">
        <v>17481</v>
      </c>
      <c r="G4227" s="3">
        <v>1</v>
      </c>
      <c r="H4227" s="4">
        <v>140</v>
      </c>
      <c r="I4227" s="14">
        <f t="shared" si="131"/>
        <v>25.2</v>
      </c>
      <c r="J4227" s="18">
        <f t="shared" si="130"/>
        <v>21.419999999999998</v>
      </c>
      <c r="K4227" s="4" t="s">
        <v>16535</v>
      </c>
      <c r="L4227" s="4" t="s">
        <v>16545</v>
      </c>
      <c r="M4227" s="4" t="s">
        <v>16584</v>
      </c>
      <c r="N4227" t="s">
        <v>12287</v>
      </c>
    </row>
    <row r="4228" spans="1:14" ht="40.35" customHeight="1" outlineLevel="2" x14ac:dyDescent="0.2">
      <c r="A4228" t="s">
        <v>12288</v>
      </c>
      <c r="B4228" t="s">
        <v>17744</v>
      </c>
      <c r="C4228" s="7">
        <v>39</v>
      </c>
      <c r="D4228" s="7">
        <v>6</v>
      </c>
      <c r="E4228" t="s">
        <v>12289</v>
      </c>
      <c r="F4228" t="s">
        <v>17482</v>
      </c>
      <c r="G4228" s="3">
        <v>1</v>
      </c>
      <c r="H4228" s="4">
        <v>105</v>
      </c>
      <c r="I4228" s="14">
        <f t="shared" si="131"/>
        <v>18.899999999999999</v>
      </c>
      <c r="J4228" s="18">
        <f t="shared" ref="J4228:J4291" si="132">SUM(I4228*0.85)</f>
        <v>16.064999999999998</v>
      </c>
      <c r="K4228" s="4" t="s">
        <v>16543</v>
      </c>
      <c r="L4228" s="4" t="s">
        <v>16536</v>
      </c>
      <c r="M4228" s="4" t="s">
        <v>16600</v>
      </c>
      <c r="N4228" t="s">
        <v>12290</v>
      </c>
    </row>
    <row r="4229" spans="1:14" ht="40.35" customHeight="1" outlineLevel="2" x14ac:dyDescent="0.2">
      <c r="A4229" t="s">
        <v>12291</v>
      </c>
      <c r="B4229" t="s">
        <v>17744</v>
      </c>
      <c r="C4229" s="7">
        <v>41</v>
      </c>
      <c r="D4229" s="7">
        <v>7</v>
      </c>
      <c r="E4229" t="s">
        <v>12292</v>
      </c>
      <c r="F4229" t="s">
        <v>17482</v>
      </c>
      <c r="G4229" s="3">
        <v>3</v>
      </c>
      <c r="H4229" s="4">
        <v>105</v>
      </c>
      <c r="I4229" s="14">
        <f t="shared" ref="I4229:I4292" si="133">SUM(H4229*0.18)</f>
        <v>18.899999999999999</v>
      </c>
      <c r="J4229" s="18">
        <f t="shared" si="132"/>
        <v>16.064999999999998</v>
      </c>
      <c r="K4229" s="4" t="s">
        <v>16543</v>
      </c>
      <c r="L4229" s="4" t="s">
        <v>16536</v>
      </c>
      <c r="M4229" s="4" t="s">
        <v>16600</v>
      </c>
      <c r="N4229" t="s">
        <v>12293</v>
      </c>
    </row>
    <row r="4230" spans="1:14" ht="40.35" customHeight="1" outlineLevel="2" x14ac:dyDescent="0.2">
      <c r="A4230" t="s">
        <v>12294</v>
      </c>
      <c r="B4230" t="s">
        <v>17744</v>
      </c>
      <c r="C4230" s="7">
        <v>41.5</v>
      </c>
      <c r="D4230" s="7" t="s">
        <v>17757</v>
      </c>
      <c r="E4230" t="s">
        <v>12295</v>
      </c>
      <c r="F4230" t="s">
        <v>17482</v>
      </c>
      <c r="G4230" s="3">
        <v>3</v>
      </c>
      <c r="H4230" s="4">
        <v>105</v>
      </c>
      <c r="I4230" s="14">
        <f t="shared" si="133"/>
        <v>18.899999999999999</v>
      </c>
      <c r="J4230" s="18">
        <f t="shared" si="132"/>
        <v>16.064999999999998</v>
      </c>
      <c r="K4230" s="4" t="s">
        <v>16543</v>
      </c>
      <c r="L4230" s="4" t="s">
        <v>16536</v>
      </c>
      <c r="M4230" s="4" t="s">
        <v>16600</v>
      </c>
      <c r="N4230" t="s">
        <v>12296</v>
      </c>
    </row>
    <row r="4231" spans="1:14" ht="40.35" customHeight="1" outlineLevel="2" x14ac:dyDescent="0.2">
      <c r="A4231" t="s">
        <v>12297</v>
      </c>
      <c r="B4231" t="s">
        <v>17744</v>
      </c>
      <c r="C4231" s="7">
        <v>42</v>
      </c>
      <c r="D4231" s="7">
        <v>8</v>
      </c>
      <c r="E4231" t="s">
        <v>12298</v>
      </c>
      <c r="F4231" t="s">
        <v>17482</v>
      </c>
      <c r="G4231" s="3">
        <v>7</v>
      </c>
      <c r="H4231" s="4">
        <v>105</v>
      </c>
      <c r="I4231" s="14">
        <f t="shared" si="133"/>
        <v>18.899999999999999</v>
      </c>
      <c r="J4231" s="18">
        <f t="shared" si="132"/>
        <v>16.064999999999998</v>
      </c>
      <c r="K4231" s="4" t="s">
        <v>16543</v>
      </c>
      <c r="L4231" s="4" t="s">
        <v>16536</v>
      </c>
      <c r="M4231" s="4" t="s">
        <v>16600</v>
      </c>
      <c r="N4231" t="s">
        <v>12299</v>
      </c>
    </row>
    <row r="4232" spans="1:14" ht="40.35" customHeight="1" outlineLevel="2" x14ac:dyDescent="0.2">
      <c r="A4232" t="s">
        <v>12300</v>
      </c>
      <c r="B4232" t="s">
        <v>17744</v>
      </c>
      <c r="C4232" s="7">
        <v>42.5</v>
      </c>
      <c r="D4232" s="7" t="s">
        <v>17748</v>
      </c>
      <c r="E4232" t="s">
        <v>12301</v>
      </c>
      <c r="F4232" t="s">
        <v>17482</v>
      </c>
      <c r="G4232" s="3">
        <v>2</v>
      </c>
      <c r="H4232" s="4">
        <v>105</v>
      </c>
      <c r="I4232" s="14">
        <f t="shared" si="133"/>
        <v>18.899999999999999</v>
      </c>
      <c r="J4232" s="18">
        <f t="shared" si="132"/>
        <v>16.064999999999998</v>
      </c>
      <c r="K4232" s="4" t="s">
        <v>16543</v>
      </c>
      <c r="L4232" s="4" t="s">
        <v>16536</v>
      </c>
      <c r="M4232" s="4" t="s">
        <v>16600</v>
      </c>
      <c r="N4232" t="s">
        <v>12302</v>
      </c>
    </row>
    <row r="4233" spans="1:14" ht="40.35" customHeight="1" outlineLevel="2" x14ac:dyDescent="0.2">
      <c r="A4233" t="s">
        <v>12303</v>
      </c>
      <c r="B4233" t="s">
        <v>17744</v>
      </c>
      <c r="C4233" s="7">
        <v>43</v>
      </c>
      <c r="D4233" s="7">
        <v>9</v>
      </c>
      <c r="E4233" t="s">
        <v>12304</v>
      </c>
      <c r="F4233" t="s">
        <v>17482</v>
      </c>
      <c r="G4233" s="3">
        <v>5</v>
      </c>
      <c r="H4233" s="4">
        <v>105</v>
      </c>
      <c r="I4233" s="14">
        <f t="shared" si="133"/>
        <v>18.899999999999999</v>
      </c>
      <c r="J4233" s="18">
        <f t="shared" si="132"/>
        <v>16.064999999999998</v>
      </c>
      <c r="K4233" s="4" t="s">
        <v>16543</v>
      </c>
      <c r="L4233" s="4" t="s">
        <v>16536</v>
      </c>
      <c r="M4233" s="4" t="s">
        <v>16600</v>
      </c>
      <c r="N4233" t="s">
        <v>12305</v>
      </c>
    </row>
    <row r="4234" spans="1:14" ht="40.35" customHeight="1" outlineLevel="2" x14ac:dyDescent="0.2">
      <c r="A4234" t="s">
        <v>12306</v>
      </c>
      <c r="B4234" t="s">
        <v>17744</v>
      </c>
      <c r="C4234" s="7">
        <v>44</v>
      </c>
      <c r="D4234" s="7" t="s">
        <v>17749</v>
      </c>
      <c r="E4234" t="s">
        <v>12307</v>
      </c>
      <c r="F4234" t="s">
        <v>17482</v>
      </c>
      <c r="G4234" s="3">
        <v>1</v>
      </c>
      <c r="H4234" s="4">
        <v>105</v>
      </c>
      <c r="I4234" s="14">
        <f t="shared" si="133"/>
        <v>18.899999999999999</v>
      </c>
      <c r="J4234" s="18">
        <f t="shared" si="132"/>
        <v>16.064999999999998</v>
      </c>
      <c r="K4234" s="4" t="s">
        <v>16543</v>
      </c>
      <c r="L4234" s="4" t="s">
        <v>16536</v>
      </c>
      <c r="M4234" s="4" t="s">
        <v>16600</v>
      </c>
      <c r="N4234" t="s">
        <v>12308</v>
      </c>
    </row>
    <row r="4235" spans="1:14" ht="40.35" customHeight="1" outlineLevel="2" x14ac:dyDescent="0.2">
      <c r="A4235" t="s">
        <v>12309</v>
      </c>
      <c r="B4235" t="s">
        <v>17744</v>
      </c>
      <c r="C4235" s="7">
        <v>45</v>
      </c>
      <c r="D4235" s="7">
        <v>10</v>
      </c>
      <c r="E4235" t="s">
        <v>12310</v>
      </c>
      <c r="F4235" t="s">
        <v>17482</v>
      </c>
      <c r="G4235" s="3">
        <v>3</v>
      </c>
      <c r="H4235" s="4">
        <v>105</v>
      </c>
      <c r="I4235" s="14">
        <f t="shared" si="133"/>
        <v>18.899999999999999</v>
      </c>
      <c r="J4235" s="18">
        <f t="shared" si="132"/>
        <v>16.064999999999998</v>
      </c>
      <c r="K4235" s="4" t="s">
        <v>16543</v>
      </c>
      <c r="L4235" s="4" t="s">
        <v>16536</v>
      </c>
      <c r="M4235" s="4" t="s">
        <v>16600</v>
      </c>
      <c r="N4235" t="s">
        <v>12311</v>
      </c>
    </row>
    <row r="4236" spans="1:14" ht="40.35" customHeight="1" outlineLevel="2" x14ac:dyDescent="0.2">
      <c r="A4236" t="s">
        <v>12312</v>
      </c>
      <c r="B4236" t="s">
        <v>17744</v>
      </c>
      <c r="C4236" s="7">
        <v>45.5</v>
      </c>
      <c r="D4236" s="7" t="s">
        <v>17754</v>
      </c>
      <c r="E4236" t="s">
        <v>12313</v>
      </c>
      <c r="F4236" t="s">
        <v>17482</v>
      </c>
      <c r="G4236" s="3">
        <v>4</v>
      </c>
      <c r="H4236" s="4">
        <v>105</v>
      </c>
      <c r="I4236" s="14">
        <f t="shared" si="133"/>
        <v>18.899999999999999</v>
      </c>
      <c r="J4236" s="18">
        <f t="shared" si="132"/>
        <v>16.064999999999998</v>
      </c>
      <c r="K4236" s="4" t="s">
        <v>16543</v>
      </c>
      <c r="L4236" s="4" t="s">
        <v>16536</v>
      </c>
      <c r="M4236" s="4" t="s">
        <v>16600</v>
      </c>
      <c r="N4236" t="s">
        <v>12314</v>
      </c>
    </row>
    <row r="4237" spans="1:14" ht="40.35" customHeight="1" outlineLevel="2" x14ac:dyDescent="0.2">
      <c r="A4237" t="s">
        <v>12315</v>
      </c>
      <c r="B4237" t="s">
        <v>17744</v>
      </c>
      <c r="C4237" s="7">
        <v>46</v>
      </c>
      <c r="D4237" s="7">
        <v>11</v>
      </c>
      <c r="E4237" t="s">
        <v>12316</v>
      </c>
      <c r="F4237" t="s">
        <v>17482</v>
      </c>
      <c r="G4237" s="3">
        <v>24</v>
      </c>
      <c r="H4237" s="4">
        <v>105</v>
      </c>
      <c r="I4237" s="14">
        <f t="shared" si="133"/>
        <v>18.899999999999999</v>
      </c>
      <c r="J4237" s="18">
        <f t="shared" si="132"/>
        <v>16.064999999999998</v>
      </c>
      <c r="K4237" s="4" t="s">
        <v>16543</v>
      </c>
      <c r="L4237" s="4" t="s">
        <v>16536</v>
      </c>
      <c r="M4237" s="4" t="s">
        <v>16600</v>
      </c>
      <c r="N4237" t="s">
        <v>12317</v>
      </c>
    </row>
    <row r="4238" spans="1:14" ht="40.35" customHeight="1" outlineLevel="2" x14ac:dyDescent="0.2">
      <c r="A4238" t="s">
        <v>12318</v>
      </c>
      <c r="B4238" t="s">
        <v>17744</v>
      </c>
      <c r="C4238" s="7">
        <v>39</v>
      </c>
      <c r="D4238" s="7">
        <v>6</v>
      </c>
      <c r="E4238" t="s">
        <v>12319</v>
      </c>
      <c r="F4238" t="s">
        <v>17483</v>
      </c>
      <c r="G4238" s="3">
        <v>1</v>
      </c>
      <c r="H4238" s="4">
        <v>157.5</v>
      </c>
      <c r="I4238" s="14">
        <f t="shared" si="133"/>
        <v>28.349999999999998</v>
      </c>
      <c r="J4238" s="18">
        <f t="shared" si="132"/>
        <v>24.097499999999997</v>
      </c>
      <c r="K4238" s="4" t="s">
        <v>16535</v>
      </c>
      <c r="L4238" s="4" t="s">
        <v>16536</v>
      </c>
      <c r="M4238" s="4" t="s">
        <v>16581</v>
      </c>
      <c r="N4238" t="s">
        <v>12320</v>
      </c>
    </row>
    <row r="4239" spans="1:14" ht="40.35" customHeight="1" outlineLevel="2" x14ac:dyDescent="0.2">
      <c r="A4239" t="s">
        <v>12321</v>
      </c>
      <c r="B4239" t="s">
        <v>17744</v>
      </c>
      <c r="C4239" s="7">
        <v>41</v>
      </c>
      <c r="D4239" s="7">
        <v>7</v>
      </c>
      <c r="E4239" t="s">
        <v>12322</v>
      </c>
      <c r="F4239" t="s">
        <v>17483</v>
      </c>
      <c r="G4239" s="3">
        <v>1</v>
      </c>
      <c r="H4239" s="4">
        <v>157.5</v>
      </c>
      <c r="I4239" s="14">
        <f t="shared" si="133"/>
        <v>28.349999999999998</v>
      </c>
      <c r="J4239" s="18">
        <f t="shared" si="132"/>
        <v>24.097499999999997</v>
      </c>
      <c r="K4239" s="4" t="s">
        <v>16535</v>
      </c>
      <c r="L4239" s="4" t="s">
        <v>16536</v>
      </c>
      <c r="M4239" s="4" t="s">
        <v>16581</v>
      </c>
      <c r="N4239" t="s">
        <v>12323</v>
      </c>
    </row>
    <row r="4240" spans="1:14" ht="40.35" customHeight="1" outlineLevel="2" x14ac:dyDescent="0.2">
      <c r="A4240" t="s">
        <v>12324</v>
      </c>
      <c r="B4240" t="s">
        <v>17744</v>
      </c>
      <c r="C4240" s="7">
        <v>41.5</v>
      </c>
      <c r="D4240" s="7" t="s">
        <v>17757</v>
      </c>
      <c r="E4240" t="s">
        <v>12325</v>
      </c>
      <c r="F4240" t="s">
        <v>17483</v>
      </c>
      <c r="G4240" s="3">
        <v>4</v>
      </c>
      <c r="H4240" s="4">
        <v>157.5</v>
      </c>
      <c r="I4240" s="14">
        <f t="shared" si="133"/>
        <v>28.349999999999998</v>
      </c>
      <c r="J4240" s="18">
        <f t="shared" si="132"/>
        <v>24.097499999999997</v>
      </c>
      <c r="K4240" s="4" t="s">
        <v>16535</v>
      </c>
      <c r="L4240" s="4" t="s">
        <v>16536</v>
      </c>
      <c r="M4240" s="4" t="s">
        <v>16581</v>
      </c>
      <c r="N4240" t="s">
        <v>12326</v>
      </c>
    </row>
    <row r="4241" spans="1:14" ht="40.35" customHeight="1" outlineLevel="2" x14ac:dyDescent="0.2">
      <c r="A4241" t="s">
        <v>12327</v>
      </c>
      <c r="B4241" t="s">
        <v>17744</v>
      </c>
      <c r="C4241" s="7">
        <v>42</v>
      </c>
      <c r="D4241" s="7">
        <v>8</v>
      </c>
      <c r="E4241" t="s">
        <v>12328</v>
      </c>
      <c r="F4241" t="s">
        <v>17483</v>
      </c>
      <c r="G4241" s="3">
        <v>8</v>
      </c>
      <c r="H4241" s="4">
        <v>157.5</v>
      </c>
      <c r="I4241" s="14">
        <f t="shared" si="133"/>
        <v>28.349999999999998</v>
      </c>
      <c r="J4241" s="18">
        <f t="shared" si="132"/>
        <v>24.097499999999997</v>
      </c>
      <c r="K4241" s="4" t="s">
        <v>16535</v>
      </c>
      <c r="L4241" s="4" t="s">
        <v>16536</v>
      </c>
      <c r="M4241" s="4" t="s">
        <v>16581</v>
      </c>
      <c r="N4241" t="s">
        <v>12329</v>
      </c>
    </row>
    <row r="4242" spans="1:14" ht="40.35" customHeight="1" outlineLevel="2" x14ac:dyDescent="0.2">
      <c r="A4242" t="s">
        <v>12330</v>
      </c>
      <c r="B4242" t="s">
        <v>17744</v>
      </c>
      <c r="C4242" s="7">
        <v>42.5</v>
      </c>
      <c r="D4242" s="7" t="s">
        <v>17748</v>
      </c>
      <c r="E4242" t="s">
        <v>12331</v>
      </c>
      <c r="F4242" t="s">
        <v>17483</v>
      </c>
      <c r="G4242" s="3">
        <v>6</v>
      </c>
      <c r="H4242" s="4">
        <v>157.5</v>
      </c>
      <c r="I4242" s="14">
        <f t="shared" si="133"/>
        <v>28.349999999999998</v>
      </c>
      <c r="J4242" s="18">
        <f t="shared" si="132"/>
        <v>24.097499999999997</v>
      </c>
      <c r="K4242" s="4" t="s">
        <v>16535</v>
      </c>
      <c r="L4242" s="4" t="s">
        <v>16536</v>
      </c>
      <c r="M4242" s="4" t="s">
        <v>16581</v>
      </c>
      <c r="N4242" t="s">
        <v>12332</v>
      </c>
    </row>
    <row r="4243" spans="1:14" ht="40.35" customHeight="1" outlineLevel="2" x14ac:dyDescent="0.2">
      <c r="A4243" t="s">
        <v>12333</v>
      </c>
      <c r="B4243" t="s">
        <v>17744</v>
      </c>
      <c r="C4243" s="7">
        <v>43</v>
      </c>
      <c r="D4243" s="7">
        <v>9</v>
      </c>
      <c r="E4243" t="s">
        <v>12334</v>
      </c>
      <c r="F4243" t="s">
        <v>17483</v>
      </c>
      <c r="G4243" s="3">
        <v>8</v>
      </c>
      <c r="H4243" s="4">
        <v>157.5</v>
      </c>
      <c r="I4243" s="14">
        <f t="shared" si="133"/>
        <v>28.349999999999998</v>
      </c>
      <c r="J4243" s="18">
        <f t="shared" si="132"/>
        <v>24.097499999999997</v>
      </c>
      <c r="K4243" s="4" t="s">
        <v>16535</v>
      </c>
      <c r="L4243" s="4" t="s">
        <v>16536</v>
      </c>
      <c r="M4243" s="4" t="s">
        <v>16581</v>
      </c>
      <c r="N4243" t="s">
        <v>12335</v>
      </c>
    </row>
    <row r="4244" spans="1:14" ht="40.35" customHeight="1" outlineLevel="2" x14ac:dyDescent="0.2">
      <c r="A4244" t="s">
        <v>12336</v>
      </c>
      <c r="B4244" t="s">
        <v>17744</v>
      </c>
      <c r="C4244" s="7">
        <v>44</v>
      </c>
      <c r="D4244" s="7" t="s">
        <v>17749</v>
      </c>
      <c r="E4244" t="s">
        <v>12337</v>
      </c>
      <c r="F4244" t="s">
        <v>17483</v>
      </c>
      <c r="G4244" s="3">
        <v>7</v>
      </c>
      <c r="H4244" s="4">
        <v>157.5</v>
      </c>
      <c r="I4244" s="14">
        <f t="shared" si="133"/>
        <v>28.349999999999998</v>
      </c>
      <c r="J4244" s="18">
        <f t="shared" si="132"/>
        <v>24.097499999999997</v>
      </c>
      <c r="K4244" s="4" t="s">
        <v>16535</v>
      </c>
      <c r="L4244" s="4" t="s">
        <v>16536</v>
      </c>
      <c r="M4244" s="4" t="s">
        <v>16581</v>
      </c>
      <c r="N4244" t="s">
        <v>12338</v>
      </c>
    </row>
    <row r="4245" spans="1:14" ht="40.35" customHeight="1" outlineLevel="2" x14ac:dyDescent="0.2">
      <c r="A4245" t="s">
        <v>12339</v>
      </c>
      <c r="B4245" t="s">
        <v>17744</v>
      </c>
      <c r="C4245" s="7">
        <v>45</v>
      </c>
      <c r="D4245" s="7">
        <v>10</v>
      </c>
      <c r="E4245" t="s">
        <v>12340</v>
      </c>
      <c r="F4245" t="s">
        <v>17483</v>
      </c>
      <c r="G4245" s="3">
        <v>7</v>
      </c>
      <c r="H4245" s="4">
        <v>157.5</v>
      </c>
      <c r="I4245" s="14">
        <f t="shared" si="133"/>
        <v>28.349999999999998</v>
      </c>
      <c r="J4245" s="18">
        <f t="shared" si="132"/>
        <v>24.097499999999997</v>
      </c>
      <c r="K4245" s="4" t="s">
        <v>16535</v>
      </c>
      <c r="L4245" s="4" t="s">
        <v>16536</v>
      </c>
      <c r="M4245" s="4" t="s">
        <v>16581</v>
      </c>
      <c r="N4245" t="s">
        <v>12341</v>
      </c>
    </row>
    <row r="4246" spans="1:14" ht="40.35" customHeight="1" outlineLevel="2" x14ac:dyDescent="0.2">
      <c r="A4246" t="s">
        <v>12342</v>
      </c>
      <c r="B4246" t="s">
        <v>17744</v>
      </c>
      <c r="C4246" s="7">
        <v>45.5</v>
      </c>
      <c r="D4246" s="7" t="s">
        <v>17754</v>
      </c>
      <c r="E4246" t="s">
        <v>12343</v>
      </c>
      <c r="F4246" t="s">
        <v>17483</v>
      </c>
      <c r="G4246" s="3">
        <v>5</v>
      </c>
      <c r="H4246" s="4">
        <v>157.5</v>
      </c>
      <c r="I4246" s="14">
        <f t="shared" si="133"/>
        <v>28.349999999999998</v>
      </c>
      <c r="J4246" s="18">
        <f t="shared" si="132"/>
        <v>24.097499999999997</v>
      </c>
      <c r="K4246" s="4" t="s">
        <v>16535</v>
      </c>
      <c r="L4246" s="4" t="s">
        <v>16536</v>
      </c>
      <c r="M4246" s="4" t="s">
        <v>16581</v>
      </c>
      <c r="N4246" t="s">
        <v>12344</v>
      </c>
    </row>
    <row r="4247" spans="1:14" ht="40.35" customHeight="1" outlineLevel="2" x14ac:dyDescent="0.2">
      <c r="A4247" t="s">
        <v>12345</v>
      </c>
      <c r="B4247" t="s">
        <v>17744</v>
      </c>
      <c r="C4247" s="7">
        <v>46</v>
      </c>
      <c r="D4247" s="7">
        <v>11</v>
      </c>
      <c r="E4247" t="s">
        <v>12346</v>
      </c>
      <c r="F4247" t="s">
        <v>17483</v>
      </c>
      <c r="G4247" s="3">
        <v>4</v>
      </c>
      <c r="H4247" s="4">
        <v>157.5</v>
      </c>
      <c r="I4247" s="14">
        <f t="shared" si="133"/>
        <v>28.349999999999998</v>
      </c>
      <c r="J4247" s="18">
        <f t="shared" si="132"/>
        <v>24.097499999999997</v>
      </c>
      <c r="K4247" s="4" t="s">
        <v>16535</v>
      </c>
      <c r="L4247" s="4" t="s">
        <v>16536</v>
      </c>
      <c r="M4247" s="4" t="s">
        <v>16581</v>
      </c>
      <c r="N4247" t="s">
        <v>12347</v>
      </c>
    </row>
    <row r="4248" spans="1:14" ht="40.35" customHeight="1" outlineLevel="2" x14ac:dyDescent="0.2">
      <c r="A4248" t="s">
        <v>12348</v>
      </c>
      <c r="B4248" t="s">
        <v>17744</v>
      </c>
      <c r="C4248" s="7">
        <v>47</v>
      </c>
      <c r="D4248" s="7">
        <v>12</v>
      </c>
      <c r="E4248" t="s">
        <v>12349</v>
      </c>
      <c r="F4248" t="s">
        <v>17483</v>
      </c>
      <c r="G4248" s="3">
        <v>2</v>
      </c>
      <c r="H4248" s="4">
        <v>157.5</v>
      </c>
      <c r="I4248" s="14">
        <f t="shared" si="133"/>
        <v>28.349999999999998</v>
      </c>
      <c r="J4248" s="18">
        <f t="shared" si="132"/>
        <v>24.097499999999997</v>
      </c>
      <c r="K4248" s="4" t="s">
        <v>16535</v>
      </c>
      <c r="L4248" s="4" t="s">
        <v>16536</v>
      </c>
      <c r="M4248" s="4" t="s">
        <v>16581</v>
      </c>
      <c r="N4248" t="s">
        <v>12350</v>
      </c>
    </row>
    <row r="4249" spans="1:14" ht="40.35" customHeight="1" outlineLevel="2" x14ac:dyDescent="0.2">
      <c r="A4249" t="s">
        <v>12351</v>
      </c>
      <c r="B4249" t="s">
        <v>17744</v>
      </c>
      <c r="C4249" s="7">
        <v>42</v>
      </c>
      <c r="D4249" s="7">
        <v>8</v>
      </c>
      <c r="E4249" t="s">
        <v>12352</v>
      </c>
      <c r="F4249" t="s">
        <v>17484</v>
      </c>
      <c r="G4249" s="3">
        <v>2</v>
      </c>
      <c r="H4249" s="4">
        <v>140</v>
      </c>
      <c r="I4249" s="14">
        <f t="shared" si="133"/>
        <v>25.2</v>
      </c>
      <c r="J4249" s="18">
        <f t="shared" si="132"/>
        <v>21.419999999999998</v>
      </c>
      <c r="K4249" s="4" t="s">
        <v>16538</v>
      </c>
      <c r="L4249" s="4" t="s">
        <v>16536</v>
      </c>
      <c r="M4249" s="4" t="s">
        <v>16579</v>
      </c>
      <c r="N4249" t="s">
        <v>12353</v>
      </c>
    </row>
    <row r="4250" spans="1:14" ht="40.35" customHeight="1" outlineLevel="2" x14ac:dyDescent="0.2">
      <c r="A4250" t="s">
        <v>12354</v>
      </c>
      <c r="B4250" t="s">
        <v>17744</v>
      </c>
      <c r="C4250" s="7">
        <v>42.5</v>
      </c>
      <c r="D4250" s="7" t="s">
        <v>17748</v>
      </c>
      <c r="E4250" t="s">
        <v>12355</v>
      </c>
      <c r="F4250" t="s">
        <v>17484</v>
      </c>
      <c r="G4250" s="3">
        <v>1</v>
      </c>
      <c r="H4250" s="4">
        <v>140</v>
      </c>
      <c r="I4250" s="14">
        <f t="shared" si="133"/>
        <v>25.2</v>
      </c>
      <c r="J4250" s="18">
        <f t="shared" si="132"/>
        <v>21.419999999999998</v>
      </c>
      <c r="K4250" s="4" t="s">
        <v>16538</v>
      </c>
      <c r="L4250" s="4" t="s">
        <v>16536</v>
      </c>
      <c r="M4250" s="4" t="s">
        <v>16579</v>
      </c>
      <c r="N4250" t="s">
        <v>12356</v>
      </c>
    </row>
    <row r="4251" spans="1:14" ht="40.35" customHeight="1" outlineLevel="2" x14ac:dyDescent="0.2">
      <c r="A4251" t="s">
        <v>12357</v>
      </c>
      <c r="B4251" t="s">
        <v>17744</v>
      </c>
      <c r="C4251" s="7">
        <v>40</v>
      </c>
      <c r="D4251" s="7" t="s">
        <v>17752</v>
      </c>
      <c r="E4251" t="s">
        <v>12358</v>
      </c>
      <c r="F4251" t="s">
        <v>17485</v>
      </c>
      <c r="G4251" s="3">
        <v>3</v>
      </c>
      <c r="H4251" s="4">
        <v>148.75000000000003</v>
      </c>
      <c r="I4251" s="14">
        <f t="shared" si="133"/>
        <v>26.775000000000006</v>
      </c>
      <c r="J4251" s="18">
        <f t="shared" si="132"/>
        <v>22.758750000000003</v>
      </c>
      <c r="K4251" s="4" t="s">
        <v>16535</v>
      </c>
      <c r="L4251" s="4" t="s">
        <v>16536</v>
      </c>
      <c r="M4251" s="4" t="s">
        <v>16580</v>
      </c>
      <c r="N4251" t="s">
        <v>12359</v>
      </c>
    </row>
    <row r="4252" spans="1:14" ht="40.35" customHeight="1" outlineLevel="2" x14ac:dyDescent="0.2">
      <c r="A4252" t="s">
        <v>12360</v>
      </c>
      <c r="B4252" t="s">
        <v>17744</v>
      </c>
      <c r="C4252" s="7">
        <v>41</v>
      </c>
      <c r="D4252" s="7">
        <v>7</v>
      </c>
      <c r="E4252" t="s">
        <v>12361</v>
      </c>
      <c r="F4252" t="s">
        <v>17485</v>
      </c>
      <c r="G4252" s="3">
        <v>3</v>
      </c>
      <c r="H4252" s="4">
        <v>148.75000000000003</v>
      </c>
      <c r="I4252" s="14">
        <f t="shared" si="133"/>
        <v>26.775000000000006</v>
      </c>
      <c r="J4252" s="18">
        <f t="shared" si="132"/>
        <v>22.758750000000003</v>
      </c>
      <c r="K4252" s="4" t="s">
        <v>16535</v>
      </c>
      <c r="L4252" s="4" t="s">
        <v>16536</v>
      </c>
      <c r="M4252" s="4" t="s">
        <v>16580</v>
      </c>
      <c r="N4252" t="s">
        <v>12362</v>
      </c>
    </row>
    <row r="4253" spans="1:14" ht="40.35" customHeight="1" outlineLevel="2" x14ac:dyDescent="0.2">
      <c r="A4253" t="s">
        <v>12363</v>
      </c>
      <c r="B4253" t="s">
        <v>17744</v>
      </c>
      <c r="C4253" s="7">
        <v>41.5</v>
      </c>
      <c r="D4253" s="7" t="s">
        <v>17757</v>
      </c>
      <c r="E4253" t="s">
        <v>12364</v>
      </c>
      <c r="F4253" t="s">
        <v>17485</v>
      </c>
      <c r="G4253" s="3">
        <v>3</v>
      </c>
      <c r="H4253" s="4">
        <v>148.75000000000003</v>
      </c>
      <c r="I4253" s="14">
        <f t="shared" si="133"/>
        <v>26.775000000000006</v>
      </c>
      <c r="J4253" s="18">
        <f t="shared" si="132"/>
        <v>22.758750000000003</v>
      </c>
      <c r="K4253" s="4" t="s">
        <v>16535</v>
      </c>
      <c r="L4253" s="4" t="s">
        <v>16536</v>
      </c>
      <c r="M4253" s="4" t="s">
        <v>16580</v>
      </c>
      <c r="N4253" t="s">
        <v>12365</v>
      </c>
    </row>
    <row r="4254" spans="1:14" ht="40.35" customHeight="1" outlineLevel="2" x14ac:dyDescent="0.2">
      <c r="A4254" t="s">
        <v>12366</v>
      </c>
      <c r="B4254" t="s">
        <v>17744</v>
      </c>
      <c r="C4254" s="7">
        <v>42</v>
      </c>
      <c r="D4254" s="7">
        <v>8</v>
      </c>
      <c r="E4254" t="s">
        <v>12367</v>
      </c>
      <c r="F4254" t="s">
        <v>17485</v>
      </c>
      <c r="G4254" s="3">
        <v>2</v>
      </c>
      <c r="H4254" s="4">
        <v>148.75000000000003</v>
      </c>
      <c r="I4254" s="14">
        <f t="shared" si="133"/>
        <v>26.775000000000006</v>
      </c>
      <c r="J4254" s="18">
        <f t="shared" si="132"/>
        <v>22.758750000000003</v>
      </c>
      <c r="K4254" s="4" t="s">
        <v>16535</v>
      </c>
      <c r="L4254" s="4" t="s">
        <v>16536</v>
      </c>
      <c r="M4254" s="4" t="s">
        <v>16580</v>
      </c>
      <c r="N4254" t="s">
        <v>12368</v>
      </c>
    </row>
    <row r="4255" spans="1:14" ht="40.35" customHeight="1" outlineLevel="2" x14ac:dyDescent="0.2">
      <c r="A4255" t="s">
        <v>12369</v>
      </c>
      <c r="B4255" t="s">
        <v>17744</v>
      </c>
      <c r="C4255" s="7">
        <v>42.5</v>
      </c>
      <c r="D4255" s="7" t="s">
        <v>17748</v>
      </c>
      <c r="E4255" t="s">
        <v>12370</v>
      </c>
      <c r="F4255" t="s">
        <v>17485</v>
      </c>
      <c r="G4255" s="3">
        <v>3</v>
      </c>
      <c r="H4255" s="4">
        <v>148.75000000000003</v>
      </c>
      <c r="I4255" s="14">
        <f t="shared" si="133"/>
        <v>26.775000000000006</v>
      </c>
      <c r="J4255" s="18">
        <f t="shared" si="132"/>
        <v>22.758750000000003</v>
      </c>
      <c r="K4255" s="4" t="s">
        <v>16535</v>
      </c>
      <c r="L4255" s="4" t="s">
        <v>16536</v>
      </c>
      <c r="M4255" s="4" t="s">
        <v>16580</v>
      </c>
      <c r="N4255" t="s">
        <v>12371</v>
      </c>
    </row>
    <row r="4256" spans="1:14" ht="40.35" customHeight="1" outlineLevel="2" x14ac:dyDescent="0.2">
      <c r="A4256" t="s">
        <v>12372</v>
      </c>
      <c r="B4256" t="s">
        <v>17744</v>
      </c>
      <c r="C4256" s="7">
        <v>43</v>
      </c>
      <c r="D4256" s="7">
        <v>9</v>
      </c>
      <c r="E4256" t="s">
        <v>12373</v>
      </c>
      <c r="F4256" t="s">
        <v>17485</v>
      </c>
      <c r="G4256" s="3">
        <v>4</v>
      </c>
      <c r="H4256" s="4">
        <v>148.75000000000003</v>
      </c>
      <c r="I4256" s="14">
        <f t="shared" si="133"/>
        <v>26.775000000000006</v>
      </c>
      <c r="J4256" s="18">
        <f t="shared" si="132"/>
        <v>22.758750000000003</v>
      </c>
      <c r="K4256" s="4" t="s">
        <v>16535</v>
      </c>
      <c r="L4256" s="4" t="s">
        <v>16536</v>
      </c>
      <c r="M4256" s="4" t="s">
        <v>16580</v>
      </c>
      <c r="N4256" t="s">
        <v>12374</v>
      </c>
    </row>
    <row r="4257" spans="1:14" ht="40.35" customHeight="1" outlineLevel="2" x14ac:dyDescent="0.2">
      <c r="A4257" t="s">
        <v>12375</v>
      </c>
      <c r="B4257" t="s">
        <v>17744</v>
      </c>
      <c r="C4257" s="7">
        <v>44</v>
      </c>
      <c r="D4257" s="7" t="s">
        <v>17749</v>
      </c>
      <c r="E4257" t="s">
        <v>12376</v>
      </c>
      <c r="F4257" t="s">
        <v>17485</v>
      </c>
      <c r="G4257" s="3">
        <v>2</v>
      </c>
      <c r="H4257" s="4">
        <v>148.75000000000003</v>
      </c>
      <c r="I4257" s="14">
        <f t="shared" si="133"/>
        <v>26.775000000000006</v>
      </c>
      <c r="J4257" s="18">
        <f t="shared" si="132"/>
        <v>22.758750000000003</v>
      </c>
      <c r="K4257" s="4" t="s">
        <v>16535</v>
      </c>
      <c r="L4257" s="4" t="s">
        <v>16536</v>
      </c>
      <c r="M4257" s="4" t="s">
        <v>16580</v>
      </c>
      <c r="N4257" t="s">
        <v>12377</v>
      </c>
    </row>
    <row r="4258" spans="1:14" ht="40.35" customHeight="1" outlineLevel="2" x14ac:dyDescent="0.2">
      <c r="A4258" t="s">
        <v>12378</v>
      </c>
      <c r="B4258" t="s">
        <v>17744</v>
      </c>
      <c r="C4258" s="7">
        <v>45</v>
      </c>
      <c r="D4258" s="7">
        <v>10</v>
      </c>
      <c r="E4258" t="s">
        <v>12379</v>
      </c>
      <c r="F4258" t="s">
        <v>17485</v>
      </c>
      <c r="G4258" s="3">
        <v>1</v>
      </c>
      <c r="H4258" s="4">
        <v>148.75000000000003</v>
      </c>
      <c r="I4258" s="14">
        <f t="shared" si="133"/>
        <v>26.775000000000006</v>
      </c>
      <c r="J4258" s="18">
        <f t="shared" si="132"/>
        <v>22.758750000000003</v>
      </c>
      <c r="K4258" s="4" t="s">
        <v>16535</v>
      </c>
      <c r="L4258" s="4" t="s">
        <v>16536</v>
      </c>
      <c r="M4258" s="4" t="s">
        <v>16580</v>
      </c>
      <c r="N4258" t="s">
        <v>12380</v>
      </c>
    </row>
    <row r="4259" spans="1:14" ht="40.35" customHeight="1" outlineLevel="2" x14ac:dyDescent="0.2">
      <c r="A4259" t="s">
        <v>12381</v>
      </c>
      <c r="B4259" t="s">
        <v>17744</v>
      </c>
      <c r="C4259" s="7">
        <v>45.5</v>
      </c>
      <c r="D4259" s="7" t="s">
        <v>17754</v>
      </c>
      <c r="E4259" t="s">
        <v>12382</v>
      </c>
      <c r="F4259" t="s">
        <v>17485</v>
      </c>
      <c r="G4259" s="3">
        <v>12</v>
      </c>
      <c r="H4259" s="4">
        <v>148.75000000000003</v>
      </c>
      <c r="I4259" s="14">
        <f t="shared" si="133"/>
        <v>26.775000000000006</v>
      </c>
      <c r="J4259" s="18">
        <f t="shared" si="132"/>
        <v>22.758750000000003</v>
      </c>
      <c r="K4259" s="4" t="s">
        <v>16535</v>
      </c>
      <c r="L4259" s="4" t="s">
        <v>16536</v>
      </c>
      <c r="M4259" s="4" t="s">
        <v>16580</v>
      </c>
      <c r="N4259" t="s">
        <v>12383</v>
      </c>
    </row>
    <row r="4260" spans="1:14" ht="40.35" customHeight="1" outlineLevel="2" x14ac:dyDescent="0.2">
      <c r="A4260" t="s">
        <v>12384</v>
      </c>
      <c r="B4260" t="s">
        <v>17744</v>
      </c>
      <c r="C4260" s="7">
        <v>46</v>
      </c>
      <c r="D4260" s="7">
        <v>11</v>
      </c>
      <c r="E4260" t="s">
        <v>12385</v>
      </c>
      <c r="F4260" t="s">
        <v>17485</v>
      </c>
      <c r="G4260" s="3">
        <v>16</v>
      </c>
      <c r="H4260" s="4">
        <v>148.75000000000003</v>
      </c>
      <c r="I4260" s="14">
        <f t="shared" si="133"/>
        <v>26.775000000000006</v>
      </c>
      <c r="J4260" s="18">
        <f t="shared" si="132"/>
        <v>22.758750000000003</v>
      </c>
      <c r="K4260" s="4" t="s">
        <v>16535</v>
      </c>
      <c r="L4260" s="4" t="s">
        <v>16536</v>
      </c>
      <c r="M4260" s="4" t="s">
        <v>16580</v>
      </c>
      <c r="N4260" t="s">
        <v>12386</v>
      </c>
    </row>
    <row r="4261" spans="1:14" ht="40.35" customHeight="1" outlineLevel="2" x14ac:dyDescent="0.2">
      <c r="A4261" t="s">
        <v>12387</v>
      </c>
      <c r="B4261" t="s">
        <v>17744</v>
      </c>
      <c r="C4261" s="7">
        <v>47</v>
      </c>
      <c r="D4261" s="7">
        <v>12</v>
      </c>
      <c r="E4261" t="s">
        <v>12388</v>
      </c>
      <c r="F4261" t="s">
        <v>17485</v>
      </c>
      <c r="G4261" s="3">
        <v>1</v>
      </c>
      <c r="H4261" s="4">
        <v>148.75000000000003</v>
      </c>
      <c r="I4261" s="14">
        <f t="shared" si="133"/>
        <v>26.775000000000006</v>
      </c>
      <c r="J4261" s="18">
        <f t="shared" si="132"/>
        <v>22.758750000000003</v>
      </c>
      <c r="K4261" s="4" t="s">
        <v>16535</v>
      </c>
      <c r="L4261" s="4" t="s">
        <v>16536</v>
      </c>
      <c r="M4261" s="4" t="s">
        <v>16580</v>
      </c>
      <c r="N4261" t="s">
        <v>12389</v>
      </c>
    </row>
    <row r="4262" spans="1:14" ht="40.35" customHeight="1" outlineLevel="2" x14ac:dyDescent="0.2">
      <c r="A4262" t="s">
        <v>12390</v>
      </c>
      <c r="B4262" t="s">
        <v>17744</v>
      </c>
      <c r="C4262" s="7">
        <v>39</v>
      </c>
      <c r="D4262" s="7">
        <v>6</v>
      </c>
      <c r="E4262" t="s">
        <v>12391</v>
      </c>
      <c r="F4262" t="s">
        <v>17486</v>
      </c>
      <c r="G4262" s="3">
        <v>2</v>
      </c>
      <c r="H4262" s="4">
        <v>140</v>
      </c>
      <c r="I4262" s="14">
        <f t="shared" si="133"/>
        <v>25.2</v>
      </c>
      <c r="J4262" s="18">
        <f t="shared" si="132"/>
        <v>21.419999999999998</v>
      </c>
      <c r="K4262" s="4" t="s">
        <v>16535</v>
      </c>
      <c r="L4262" s="4" t="s">
        <v>16536</v>
      </c>
      <c r="M4262" s="4" t="s">
        <v>16580</v>
      </c>
      <c r="N4262" t="s">
        <v>12392</v>
      </c>
    </row>
    <row r="4263" spans="1:14" ht="40.35" customHeight="1" outlineLevel="2" x14ac:dyDescent="0.2">
      <c r="A4263" t="s">
        <v>12393</v>
      </c>
      <c r="B4263" t="s">
        <v>17744</v>
      </c>
      <c r="C4263" s="7">
        <v>40</v>
      </c>
      <c r="D4263" s="7" t="s">
        <v>17752</v>
      </c>
      <c r="E4263" t="s">
        <v>12394</v>
      </c>
      <c r="F4263" t="s">
        <v>17486</v>
      </c>
      <c r="G4263" s="3">
        <v>3</v>
      </c>
      <c r="H4263" s="4">
        <v>140</v>
      </c>
      <c r="I4263" s="14">
        <f t="shared" si="133"/>
        <v>25.2</v>
      </c>
      <c r="J4263" s="18">
        <f t="shared" si="132"/>
        <v>21.419999999999998</v>
      </c>
      <c r="K4263" s="4" t="s">
        <v>16535</v>
      </c>
      <c r="L4263" s="4" t="s">
        <v>16536</v>
      </c>
      <c r="M4263" s="4" t="s">
        <v>16580</v>
      </c>
      <c r="N4263" t="s">
        <v>12395</v>
      </c>
    </row>
    <row r="4264" spans="1:14" ht="40.35" customHeight="1" outlineLevel="2" x14ac:dyDescent="0.2">
      <c r="A4264" t="s">
        <v>12396</v>
      </c>
      <c r="B4264" t="s">
        <v>17744</v>
      </c>
      <c r="C4264" s="7">
        <v>41</v>
      </c>
      <c r="D4264" s="7">
        <v>7</v>
      </c>
      <c r="E4264" t="s">
        <v>12397</v>
      </c>
      <c r="F4264" t="s">
        <v>17486</v>
      </c>
      <c r="G4264" s="3">
        <v>4</v>
      </c>
      <c r="H4264" s="4">
        <v>140</v>
      </c>
      <c r="I4264" s="14">
        <f t="shared" si="133"/>
        <v>25.2</v>
      </c>
      <c r="J4264" s="18">
        <f t="shared" si="132"/>
        <v>21.419999999999998</v>
      </c>
      <c r="K4264" s="4" t="s">
        <v>16535</v>
      </c>
      <c r="L4264" s="4" t="s">
        <v>16536</v>
      </c>
      <c r="M4264" s="4" t="s">
        <v>16580</v>
      </c>
      <c r="N4264" t="s">
        <v>12398</v>
      </c>
    </row>
    <row r="4265" spans="1:14" ht="40.35" customHeight="1" outlineLevel="2" x14ac:dyDescent="0.2">
      <c r="A4265" t="s">
        <v>12399</v>
      </c>
      <c r="B4265" t="s">
        <v>17744</v>
      </c>
      <c r="C4265" s="7">
        <v>41.5</v>
      </c>
      <c r="D4265" s="7" t="s">
        <v>17757</v>
      </c>
      <c r="E4265" t="s">
        <v>12400</v>
      </c>
      <c r="F4265" t="s">
        <v>17486</v>
      </c>
      <c r="G4265" s="3">
        <v>2</v>
      </c>
      <c r="H4265" s="4">
        <v>140</v>
      </c>
      <c r="I4265" s="14">
        <f t="shared" si="133"/>
        <v>25.2</v>
      </c>
      <c r="J4265" s="18">
        <f t="shared" si="132"/>
        <v>21.419999999999998</v>
      </c>
      <c r="K4265" s="4" t="s">
        <v>16535</v>
      </c>
      <c r="L4265" s="4" t="s">
        <v>16536</v>
      </c>
      <c r="M4265" s="4" t="s">
        <v>16580</v>
      </c>
      <c r="N4265" t="s">
        <v>12401</v>
      </c>
    </row>
    <row r="4266" spans="1:14" ht="40.35" customHeight="1" outlineLevel="2" x14ac:dyDescent="0.2">
      <c r="A4266" t="s">
        <v>12402</v>
      </c>
      <c r="B4266" t="s">
        <v>17744</v>
      </c>
      <c r="C4266" s="7">
        <v>42</v>
      </c>
      <c r="D4266" s="7">
        <v>8</v>
      </c>
      <c r="E4266" t="s">
        <v>12403</v>
      </c>
      <c r="F4266" t="s">
        <v>17486</v>
      </c>
      <c r="G4266" s="3">
        <v>7</v>
      </c>
      <c r="H4266" s="4">
        <v>140</v>
      </c>
      <c r="I4266" s="14">
        <f t="shared" si="133"/>
        <v>25.2</v>
      </c>
      <c r="J4266" s="18">
        <f t="shared" si="132"/>
        <v>21.419999999999998</v>
      </c>
      <c r="K4266" s="4" t="s">
        <v>16535</v>
      </c>
      <c r="L4266" s="4" t="s">
        <v>16536</v>
      </c>
      <c r="M4266" s="4" t="s">
        <v>16580</v>
      </c>
      <c r="N4266" t="s">
        <v>12404</v>
      </c>
    </row>
    <row r="4267" spans="1:14" ht="40.35" customHeight="1" outlineLevel="2" x14ac:dyDescent="0.2">
      <c r="A4267" t="s">
        <v>12405</v>
      </c>
      <c r="B4267" t="s">
        <v>17744</v>
      </c>
      <c r="C4267" s="7">
        <v>42.5</v>
      </c>
      <c r="D4267" s="7" t="s">
        <v>17748</v>
      </c>
      <c r="E4267" t="s">
        <v>12406</v>
      </c>
      <c r="F4267" t="s">
        <v>17486</v>
      </c>
      <c r="G4267" s="3">
        <v>3</v>
      </c>
      <c r="H4267" s="4">
        <v>140</v>
      </c>
      <c r="I4267" s="14">
        <f t="shared" si="133"/>
        <v>25.2</v>
      </c>
      <c r="J4267" s="18">
        <f t="shared" si="132"/>
        <v>21.419999999999998</v>
      </c>
      <c r="K4267" s="4" t="s">
        <v>16535</v>
      </c>
      <c r="L4267" s="4" t="s">
        <v>16536</v>
      </c>
      <c r="M4267" s="4" t="s">
        <v>16580</v>
      </c>
      <c r="N4267" t="s">
        <v>12407</v>
      </c>
    </row>
    <row r="4268" spans="1:14" ht="40.35" customHeight="1" outlineLevel="2" x14ac:dyDescent="0.2">
      <c r="A4268" t="s">
        <v>12408</v>
      </c>
      <c r="B4268" t="s">
        <v>17744</v>
      </c>
      <c r="C4268" s="7">
        <v>43</v>
      </c>
      <c r="D4268" s="7">
        <v>9</v>
      </c>
      <c r="E4268" t="s">
        <v>12409</v>
      </c>
      <c r="F4268" t="s">
        <v>17486</v>
      </c>
      <c r="G4268" s="3">
        <v>9</v>
      </c>
      <c r="H4268" s="4">
        <v>140</v>
      </c>
      <c r="I4268" s="14">
        <f t="shared" si="133"/>
        <v>25.2</v>
      </c>
      <c r="J4268" s="18">
        <f t="shared" si="132"/>
        <v>21.419999999999998</v>
      </c>
      <c r="K4268" s="4" t="s">
        <v>16535</v>
      </c>
      <c r="L4268" s="4" t="s">
        <v>16536</v>
      </c>
      <c r="M4268" s="4" t="s">
        <v>16580</v>
      </c>
      <c r="N4268" t="s">
        <v>12410</v>
      </c>
    </row>
    <row r="4269" spans="1:14" ht="40.35" customHeight="1" outlineLevel="2" x14ac:dyDescent="0.2">
      <c r="A4269" t="s">
        <v>12411</v>
      </c>
      <c r="B4269" t="s">
        <v>17744</v>
      </c>
      <c r="C4269" s="7">
        <v>44</v>
      </c>
      <c r="D4269" s="7" t="s">
        <v>17749</v>
      </c>
      <c r="E4269" t="s">
        <v>12412</v>
      </c>
      <c r="F4269" t="s">
        <v>17486</v>
      </c>
      <c r="G4269" s="3">
        <v>9</v>
      </c>
      <c r="H4269" s="4">
        <v>140</v>
      </c>
      <c r="I4269" s="14">
        <f t="shared" si="133"/>
        <v>25.2</v>
      </c>
      <c r="J4269" s="18">
        <f t="shared" si="132"/>
        <v>21.419999999999998</v>
      </c>
      <c r="K4269" s="4" t="s">
        <v>16535</v>
      </c>
      <c r="L4269" s="4" t="s">
        <v>16536</v>
      </c>
      <c r="M4269" s="4" t="s">
        <v>16580</v>
      </c>
      <c r="N4269" t="s">
        <v>12413</v>
      </c>
    </row>
    <row r="4270" spans="1:14" ht="40.35" customHeight="1" outlineLevel="2" x14ac:dyDescent="0.2">
      <c r="A4270" t="s">
        <v>12414</v>
      </c>
      <c r="B4270" t="s">
        <v>17744</v>
      </c>
      <c r="C4270" s="7">
        <v>45</v>
      </c>
      <c r="D4270" s="7">
        <v>10</v>
      </c>
      <c r="E4270" t="s">
        <v>12415</v>
      </c>
      <c r="F4270" t="s">
        <v>17486</v>
      </c>
      <c r="G4270" s="3">
        <v>2</v>
      </c>
      <c r="H4270" s="4">
        <v>140</v>
      </c>
      <c r="I4270" s="14">
        <f t="shared" si="133"/>
        <v>25.2</v>
      </c>
      <c r="J4270" s="18">
        <f t="shared" si="132"/>
        <v>21.419999999999998</v>
      </c>
      <c r="K4270" s="4" t="s">
        <v>16535</v>
      </c>
      <c r="L4270" s="4" t="s">
        <v>16536</v>
      </c>
      <c r="M4270" s="4" t="s">
        <v>16580</v>
      </c>
      <c r="N4270" t="s">
        <v>12416</v>
      </c>
    </row>
    <row r="4271" spans="1:14" ht="40.35" customHeight="1" outlineLevel="2" x14ac:dyDescent="0.2">
      <c r="A4271" t="s">
        <v>12417</v>
      </c>
      <c r="B4271" t="s">
        <v>17744</v>
      </c>
      <c r="C4271" s="7">
        <v>45.5</v>
      </c>
      <c r="D4271" s="7" t="s">
        <v>17754</v>
      </c>
      <c r="E4271" t="s">
        <v>12418</v>
      </c>
      <c r="F4271" t="s">
        <v>17486</v>
      </c>
      <c r="G4271" s="3">
        <v>4</v>
      </c>
      <c r="H4271" s="4">
        <v>140</v>
      </c>
      <c r="I4271" s="14">
        <f t="shared" si="133"/>
        <v>25.2</v>
      </c>
      <c r="J4271" s="18">
        <f t="shared" si="132"/>
        <v>21.419999999999998</v>
      </c>
      <c r="K4271" s="4" t="s">
        <v>16535</v>
      </c>
      <c r="L4271" s="4" t="s">
        <v>16536</v>
      </c>
      <c r="M4271" s="4" t="s">
        <v>16580</v>
      </c>
      <c r="N4271" t="s">
        <v>12419</v>
      </c>
    </row>
    <row r="4272" spans="1:14" ht="40.35" customHeight="1" outlineLevel="2" x14ac:dyDescent="0.2">
      <c r="A4272" t="s">
        <v>12420</v>
      </c>
      <c r="B4272" t="s">
        <v>17744</v>
      </c>
      <c r="C4272" s="7">
        <v>46</v>
      </c>
      <c r="D4272" s="7">
        <v>11</v>
      </c>
      <c r="E4272" t="s">
        <v>12421</v>
      </c>
      <c r="F4272" t="s">
        <v>17486</v>
      </c>
      <c r="G4272" s="3">
        <v>3</v>
      </c>
      <c r="H4272" s="4">
        <v>140</v>
      </c>
      <c r="I4272" s="14">
        <f t="shared" si="133"/>
        <v>25.2</v>
      </c>
      <c r="J4272" s="18">
        <f t="shared" si="132"/>
        <v>21.419999999999998</v>
      </c>
      <c r="K4272" s="4" t="s">
        <v>16535</v>
      </c>
      <c r="L4272" s="4" t="s">
        <v>16536</v>
      </c>
      <c r="M4272" s="4" t="s">
        <v>16580</v>
      </c>
      <c r="N4272" t="s">
        <v>12422</v>
      </c>
    </row>
    <row r="4273" spans="1:14" ht="40.35" customHeight="1" outlineLevel="2" x14ac:dyDescent="0.2">
      <c r="A4273" t="s">
        <v>12423</v>
      </c>
      <c r="B4273" t="s">
        <v>17744</v>
      </c>
      <c r="C4273" s="7">
        <v>47</v>
      </c>
      <c r="D4273" s="7">
        <v>12</v>
      </c>
      <c r="E4273" t="s">
        <v>12424</v>
      </c>
      <c r="F4273" t="s">
        <v>17486</v>
      </c>
      <c r="G4273" s="3">
        <v>2</v>
      </c>
      <c r="H4273" s="4">
        <v>140</v>
      </c>
      <c r="I4273" s="14">
        <f t="shared" si="133"/>
        <v>25.2</v>
      </c>
      <c r="J4273" s="18">
        <f t="shared" si="132"/>
        <v>21.419999999999998</v>
      </c>
      <c r="K4273" s="4" t="s">
        <v>16535</v>
      </c>
      <c r="L4273" s="4" t="s">
        <v>16536</v>
      </c>
      <c r="M4273" s="4" t="s">
        <v>16580</v>
      </c>
      <c r="N4273" t="s">
        <v>12425</v>
      </c>
    </row>
    <row r="4274" spans="1:14" ht="40.35" customHeight="1" outlineLevel="2" x14ac:dyDescent="0.2">
      <c r="A4274" t="s">
        <v>12426</v>
      </c>
      <c r="B4274" t="s">
        <v>17744</v>
      </c>
      <c r="C4274" s="7">
        <v>39</v>
      </c>
      <c r="D4274" s="7">
        <v>6</v>
      </c>
      <c r="E4274" t="s">
        <v>12427</v>
      </c>
      <c r="F4274" t="s">
        <v>17487</v>
      </c>
      <c r="G4274" s="3">
        <v>1</v>
      </c>
      <c r="H4274" s="4">
        <v>131.25</v>
      </c>
      <c r="I4274" s="14">
        <f t="shared" si="133"/>
        <v>23.625</v>
      </c>
      <c r="J4274" s="18">
        <f t="shared" si="132"/>
        <v>20.081250000000001</v>
      </c>
      <c r="K4274" s="4" t="s">
        <v>16538</v>
      </c>
      <c r="L4274" s="4" t="s">
        <v>16536</v>
      </c>
      <c r="M4274" s="4" t="s">
        <v>16579</v>
      </c>
      <c r="N4274" t="s">
        <v>12428</v>
      </c>
    </row>
    <row r="4275" spans="1:14" ht="40.35" customHeight="1" outlineLevel="2" x14ac:dyDescent="0.2">
      <c r="A4275" t="s">
        <v>12429</v>
      </c>
      <c r="B4275" t="s">
        <v>17744</v>
      </c>
      <c r="C4275" s="7">
        <v>40</v>
      </c>
      <c r="D4275" s="7" t="s">
        <v>17752</v>
      </c>
      <c r="E4275" t="s">
        <v>12430</v>
      </c>
      <c r="F4275" t="s">
        <v>17487</v>
      </c>
      <c r="G4275" s="3">
        <v>2</v>
      </c>
      <c r="H4275" s="4">
        <v>131.25</v>
      </c>
      <c r="I4275" s="14">
        <f t="shared" si="133"/>
        <v>23.625</v>
      </c>
      <c r="J4275" s="18">
        <f t="shared" si="132"/>
        <v>20.081250000000001</v>
      </c>
      <c r="K4275" s="4" t="s">
        <v>16538</v>
      </c>
      <c r="L4275" s="4" t="s">
        <v>16536</v>
      </c>
      <c r="M4275" s="4" t="s">
        <v>16579</v>
      </c>
      <c r="N4275" t="s">
        <v>12431</v>
      </c>
    </row>
    <row r="4276" spans="1:14" ht="40.35" customHeight="1" outlineLevel="2" x14ac:dyDescent="0.2">
      <c r="A4276" t="s">
        <v>12432</v>
      </c>
      <c r="B4276" t="s">
        <v>17744</v>
      </c>
      <c r="C4276" s="7">
        <v>41</v>
      </c>
      <c r="D4276" s="7">
        <v>7</v>
      </c>
      <c r="E4276" t="s">
        <v>12433</v>
      </c>
      <c r="F4276" t="s">
        <v>17487</v>
      </c>
      <c r="G4276" s="3">
        <v>4</v>
      </c>
      <c r="H4276" s="4">
        <v>131.25</v>
      </c>
      <c r="I4276" s="14">
        <f t="shared" si="133"/>
        <v>23.625</v>
      </c>
      <c r="J4276" s="18">
        <f t="shared" si="132"/>
        <v>20.081250000000001</v>
      </c>
      <c r="K4276" s="4" t="s">
        <v>16538</v>
      </c>
      <c r="L4276" s="4" t="s">
        <v>16536</v>
      </c>
      <c r="M4276" s="4" t="s">
        <v>16579</v>
      </c>
      <c r="N4276" t="s">
        <v>12434</v>
      </c>
    </row>
    <row r="4277" spans="1:14" ht="40.35" customHeight="1" outlineLevel="2" x14ac:dyDescent="0.2">
      <c r="A4277" t="s">
        <v>12435</v>
      </c>
      <c r="B4277" t="s">
        <v>17744</v>
      </c>
      <c r="C4277" s="7">
        <v>41.5</v>
      </c>
      <c r="D4277" s="7" t="s">
        <v>17757</v>
      </c>
      <c r="E4277" t="s">
        <v>12436</v>
      </c>
      <c r="F4277" t="s">
        <v>17487</v>
      </c>
      <c r="G4277" s="3">
        <v>3</v>
      </c>
      <c r="H4277" s="4">
        <v>131.25</v>
      </c>
      <c r="I4277" s="14">
        <f t="shared" si="133"/>
        <v>23.625</v>
      </c>
      <c r="J4277" s="18">
        <f t="shared" si="132"/>
        <v>20.081250000000001</v>
      </c>
      <c r="K4277" s="4" t="s">
        <v>16538</v>
      </c>
      <c r="L4277" s="4" t="s">
        <v>16536</v>
      </c>
      <c r="M4277" s="4" t="s">
        <v>16579</v>
      </c>
      <c r="N4277" t="s">
        <v>12437</v>
      </c>
    </row>
    <row r="4278" spans="1:14" ht="40.35" customHeight="1" outlineLevel="2" x14ac:dyDescent="0.2">
      <c r="A4278" t="s">
        <v>12438</v>
      </c>
      <c r="B4278" t="s">
        <v>17744</v>
      </c>
      <c r="C4278" s="7">
        <v>42</v>
      </c>
      <c r="D4278" s="7">
        <v>8</v>
      </c>
      <c r="E4278" t="s">
        <v>12439</v>
      </c>
      <c r="F4278" t="s">
        <v>17487</v>
      </c>
      <c r="G4278" s="3">
        <v>7</v>
      </c>
      <c r="H4278" s="4">
        <v>131.25</v>
      </c>
      <c r="I4278" s="14">
        <f t="shared" si="133"/>
        <v>23.625</v>
      </c>
      <c r="J4278" s="18">
        <f t="shared" si="132"/>
        <v>20.081250000000001</v>
      </c>
      <c r="K4278" s="4" t="s">
        <v>16538</v>
      </c>
      <c r="L4278" s="4" t="s">
        <v>16536</v>
      </c>
      <c r="M4278" s="4" t="s">
        <v>16579</v>
      </c>
      <c r="N4278" t="s">
        <v>12440</v>
      </c>
    </row>
    <row r="4279" spans="1:14" ht="40.35" customHeight="1" outlineLevel="2" x14ac:dyDescent="0.2">
      <c r="A4279" t="s">
        <v>12441</v>
      </c>
      <c r="B4279" t="s">
        <v>17744</v>
      </c>
      <c r="C4279" s="7">
        <v>42.5</v>
      </c>
      <c r="D4279" s="7" t="s">
        <v>17748</v>
      </c>
      <c r="E4279" t="s">
        <v>12442</v>
      </c>
      <c r="F4279" t="s">
        <v>17487</v>
      </c>
      <c r="G4279" s="3">
        <v>5</v>
      </c>
      <c r="H4279" s="4">
        <v>131.25</v>
      </c>
      <c r="I4279" s="14">
        <f t="shared" si="133"/>
        <v>23.625</v>
      </c>
      <c r="J4279" s="18">
        <f t="shared" si="132"/>
        <v>20.081250000000001</v>
      </c>
      <c r="K4279" s="4" t="s">
        <v>16538</v>
      </c>
      <c r="L4279" s="4" t="s">
        <v>16536</v>
      </c>
      <c r="M4279" s="4" t="s">
        <v>16579</v>
      </c>
      <c r="N4279" t="s">
        <v>12443</v>
      </c>
    </row>
    <row r="4280" spans="1:14" ht="40.35" customHeight="1" outlineLevel="2" x14ac:dyDescent="0.2">
      <c r="A4280" t="s">
        <v>12444</v>
      </c>
      <c r="B4280" t="s">
        <v>17744</v>
      </c>
      <c r="C4280" s="7">
        <v>43</v>
      </c>
      <c r="D4280" s="7">
        <v>9</v>
      </c>
      <c r="E4280" t="s">
        <v>12445</v>
      </c>
      <c r="F4280" t="s">
        <v>17487</v>
      </c>
      <c r="G4280" s="3">
        <v>9</v>
      </c>
      <c r="H4280" s="4">
        <v>131.25</v>
      </c>
      <c r="I4280" s="14">
        <f t="shared" si="133"/>
        <v>23.625</v>
      </c>
      <c r="J4280" s="18">
        <f t="shared" si="132"/>
        <v>20.081250000000001</v>
      </c>
      <c r="K4280" s="4" t="s">
        <v>16538</v>
      </c>
      <c r="L4280" s="4" t="s">
        <v>16536</v>
      </c>
      <c r="M4280" s="4" t="s">
        <v>16579</v>
      </c>
      <c r="N4280" t="s">
        <v>12446</v>
      </c>
    </row>
    <row r="4281" spans="1:14" ht="40.35" customHeight="1" outlineLevel="2" x14ac:dyDescent="0.2">
      <c r="A4281" t="s">
        <v>12447</v>
      </c>
      <c r="B4281" t="s">
        <v>17744</v>
      </c>
      <c r="C4281" s="7">
        <v>44</v>
      </c>
      <c r="D4281" s="7" t="s">
        <v>17749</v>
      </c>
      <c r="E4281" t="s">
        <v>12448</v>
      </c>
      <c r="F4281" t="s">
        <v>17487</v>
      </c>
      <c r="G4281" s="3">
        <v>7</v>
      </c>
      <c r="H4281" s="4">
        <v>131.25</v>
      </c>
      <c r="I4281" s="14">
        <f t="shared" si="133"/>
        <v>23.625</v>
      </c>
      <c r="J4281" s="18">
        <f t="shared" si="132"/>
        <v>20.081250000000001</v>
      </c>
      <c r="K4281" s="4" t="s">
        <v>16538</v>
      </c>
      <c r="L4281" s="4" t="s">
        <v>16536</v>
      </c>
      <c r="M4281" s="4" t="s">
        <v>16579</v>
      </c>
      <c r="N4281" t="s">
        <v>12449</v>
      </c>
    </row>
    <row r="4282" spans="1:14" ht="40.35" customHeight="1" outlineLevel="2" x14ac:dyDescent="0.2">
      <c r="A4282" t="s">
        <v>12450</v>
      </c>
      <c r="B4282" t="s">
        <v>17744</v>
      </c>
      <c r="C4282" s="7">
        <v>45</v>
      </c>
      <c r="D4282" s="7">
        <v>10</v>
      </c>
      <c r="E4282" t="s">
        <v>12451</v>
      </c>
      <c r="F4282" t="s">
        <v>17487</v>
      </c>
      <c r="G4282" s="3">
        <v>1</v>
      </c>
      <c r="H4282" s="4">
        <v>131.25</v>
      </c>
      <c r="I4282" s="14">
        <f t="shared" si="133"/>
        <v>23.625</v>
      </c>
      <c r="J4282" s="18">
        <f t="shared" si="132"/>
        <v>20.081250000000001</v>
      </c>
      <c r="K4282" s="4" t="s">
        <v>16538</v>
      </c>
      <c r="L4282" s="4" t="s">
        <v>16536</v>
      </c>
      <c r="M4282" s="4" t="s">
        <v>16579</v>
      </c>
      <c r="N4282" t="s">
        <v>12452</v>
      </c>
    </row>
    <row r="4283" spans="1:14" ht="40.35" customHeight="1" outlineLevel="2" x14ac:dyDescent="0.2">
      <c r="A4283" t="s">
        <v>12453</v>
      </c>
      <c r="B4283" t="s">
        <v>17744</v>
      </c>
      <c r="C4283" s="7">
        <v>45.5</v>
      </c>
      <c r="D4283" s="7" t="s">
        <v>17754</v>
      </c>
      <c r="E4283" t="s">
        <v>12454</v>
      </c>
      <c r="F4283" t="s">
        <v>17487</v>
      </c>
      <c r="G4283" s="3">
        <v>4</v>
      </c>
      <c r="H4283" s="4">
        <v>131.25</v>
      </c>
      <c r="I4283" s="14">
        <f t="shared" si="133"/>
        <v>23.625</v>
      </c>
      <c r="J4283" s="18">
        <f t="shared" si="132"/>
        <v>20.081250000000001</v>
      </c>
      <c r="K4283" s="4" t="s">
        <v>16538</v>
      </c>
      <c r="L4283" s="4" t="s">
        <v>16536</v>
      </c>
      <c r="M4283" s="4" t="s">
        <v>16579</v>
      </c>
      <c r="N4283" t="s">
        <v>12455</v>
      </c>
    </row>
    <row r="4284" spans="1:14" ht="40.35" customHeight="1" outlineLevel="2" x14ac:dyDescent="0.2">
      <c r="A4284" t="s">
        <v>12456</v>
      </c>
      <c r="B4284" t="s">
        <v>17744</v>
      </c>
      <c r="C4284" s="7">
        <v>46</v>
      </c>
      <c r="D4284" s="7">
        <v>11</v>
      </c>
      <c r="E4284" t="s">
        <v>12457</v>
      </c>
      <c r="F4284" t="s">
        <v>17487</v>
      </c>
      <c r="G4284" s="3">
        <v>3</v>
      </c>
      <c r="H4284" s="4">
        <v>131.25</v>
      </c>
      <c r="I4284" s="14">
        <f t="shared" si="133"/>
        <v>23.625</v>
      </c>
      <c r="J4284" s="18">
        <f t="shared" si="132"/>
        <v>20.081250000000001</v>
      </c>
      <c r="K4284" s="4" t="s">
        <v>16538</v>
      </c>
      <c r="L4284" s="4" t="s">
        <v>16536</v>
      </c>
      <c r="M4284" s="4" t="s">
        <v>16579</v>
      </c>
      <c r="N4284" t="s">
        <v>12458</v>
      </c>
    </row>
    <row r="4285" spans="1:14" ht="40.35" customHeight="1" outlineLevel="2" x14ac:dyDescent="0.2">
      <c r="A4285" t="s">
        <v>12459</v>
      </c>
      <c r="B4285" t="s">
        <v>17744</v>
      </c>
      <c r="C4285" s="7">
        <v>47</v>
      </c>
      <c r="D4285" s="7">
        <v>12</v>
      </c>
      <c r="E4285" t="s">
        <v>12460</v>
      </c>
      <c r="F4285" t="s">
        <v>17487</v>
      </c>
      <c r="G4285" s="3">
        <v>2</v>
      </c>
      <c r="H4285" s="4">
        <v>131.25</v>
      </c>
      <c r="I4285" s="14">
        <f t="shared" si="133"/>
        <v>23.625</v>
      </c>
      <c r="J4285" s="18">
        <f t="shared" si="132"/>
        <v>20.081250000000001</v>
      </c>
      <c r="K4285" s="4" t="s">
        <v>16538</v>
      </c>
      <c r="L4285" s="4" t="s">
        <v>16536</v>
      </c>
      <c r="M4285" s="4" t="s">
        <v>16579</v>
      </c>
      <c r="N4285" t="s">
        <v>12461</v>
      </c>
    </row>
    <row r="4286" spans="1:14" ht="40.35" customHeight="1" outlineLevel="2" x14ac:dyDescent="0.2">
      <c r="A4286" t="s">
        <v>12462</v>
      </c>
      <c r="B4286" t="s">
        <v>17744</v>
      </c>
      <c r="C4286" s="7">
        <v>39</v>
      </c>
      <c r="D4286" s="7">
        <v>6</v>
      </c>
      <c r="E4286" t="s">
        <v>12463</v>
      </c>
      <c r="F4286" t="s">
        <v>17488</v>
      </c>
      <c r="G4286" s="3">
        <v>2</v>
      </c>
      <c r="H4286" s="4">
        <v>131.25</v>
      </c>
      <c r="I4286" s="14">
        <f t="shared" si="133"/>
        <v>23.625</v>
      </c>
      <c r="J4286" s="18">
        <f t="shared" si="132"/>
        <v>20.081250000000001</v>
      </c>
      <c r="K4286" s="4" t="s">
        <v>16535</v>
      </c>
      <c r="L4286" s="4" t="s">
        <v>16536</v>
      </c>
      <c r="M4286" s="4" t="s">
        <v>16580</v>
      </c>
      <c r="N4286" t="s">
        <v>12464</v>
      </c>
    </row>
    <row r="4287" spans="1:14" ht="40.35" customHeight="1" outlineLevel="2" x14ac:dyDescent="0.2">
      <c r="A4287" t="s">
        <v>12465</v>
      </c>
      <c r="B4287" t="s">
        <v>17744</v>
      </c>
      <c r="C4287" s="7">
        <v>40</v>
      </c>
      <c r="D4287" s="7" t="s">
        <v>17752</v>
      </c>
      <c r="E4287" t="s">
        <v>12466</v>
      </c>
      <c r="F4287" t="s">
        <v>17488</v>
      </c>
      <c r="G4287" s="3">
        <v>2</v>
      </c>
      <c r="H4287" s="4">
        <v>131.25</v>
      </c>
      <c r="I4287" s="14">
        <f t="shared" si="133"/>
        <v>23.625</v>
      </c>
      <c r="J4287" s="18">
        <f t="shared" si="132"/>
        <v>20.081250000000001</v>
      </c>
      <c r="K4287" s="4" t="s">
        <v>16535</v>
      </c>
      <c r="L4287" s="4" t="s">
        <v>16536</v>
      </c>
      <c r="M4287" s="4" t="s">
        <v>16580</v>
      </c>
      <c r="N4287" t="s">
        <v>12467</v>
      </c>
    </row>
    <row r="4288" spans="1:14" ht="40.35" customHeight="1" outlineLevel="2" x14ac:dyDescent="0.2">
      <c r="A4288" t="s">
        <v>12468</v>
      </c>
      <c r="B4288" t="s">
        <v>17744</v>
      </c>
      <c r="C4288" s="7">
        <v>41</v>
      </c>
      <c r="D4288" s="7">
        <v>7</v>
      </c>
      <c r="E4288" t="s">
        <v>12469</v>
      </c>
      <c r="F4288" t="s">
        <v>17488</v>
      </c>
      <c r="G4288" s="3">
        <v>5</v>
      </c>
      <c r="H4288" s="4">
        <v>131.25</v>
      </c>
      <c r="I4288" s="14">
        <f t="shared" si="133"/>
        <v>23.625</v>
      </c>
      <c r="J4288" s="18">
        <f t="shared" si="132"/>
        <v>20.081250000000001</v>
      </c>
      <c r="K4288" s="4" t="s">
        <v>16535</v>
      </c>
      <c r="L4288" s="4" t="s">
        <v>16536</v>
      </c>
      <c r="M4288" s="4" t="s">
        <v>16580</v>
      </c>
      <c r="N4288" t="s">
        <v>12470</v>
      </c>
    </row>
    <row r="4289" spans="1:14" ht="40.35" customHeight="1" outlineLevel="2" x14ac:dyDescent="0.2">
      <c r="A4289" t="s">
        <v>12471</v>
      </c>
      <c r="B4289" t="s">
        <v>17744</v>
      </c>
      <c r="C4289" s="7">
        <v>41.5</v>
      </c>
      <c r="D4289" s="7" t="s">
        <v>17757</v>
      </c>
      <c r="E4289" t="s">
        <v>12472</v>
      </c>
      <c r="F4289" t="s">
        <v>17488</v>
      </c>
      <c r="G4289" s="3">
        <v>5</v>
      </c>
      <c r="H4289" s="4">
        <v>131.25</v>
      </c>
      <c r="I4289" s="14">
        <f t="shared" si="133"/>
        <v>23.625</v>
      </c>
      <c r="J4289" s="18">
        <f t="shared" si="132"/>
        <v>20.081250000000001</v>
      </c>
      <c r="K4289" s="4" t="s">
        <v>16535</v>
      </c>
      <c r="L4289" s="4" t="s">
        <v>16536</v>
      </c>
      <c r="M4289" s="4" t="s">
        <v>16580</v>
      </c>
      <c r="N4289" t="s">
        <v>12473</v>
      </c>
    </row>
    <row r="4290" spans="1:14" ht="40.35" customHeight="1" outlineLevel="2" x14ac:dyDescent="0.2">
      <c r="A4290" t="s">
        <v>12474</v>
      </c>
      <c r="B4290" t="s">
        <v>17744</v>
      </c>
      <c r="C4290" s="7">
        <v>42</v>
      </c>
      <c r="D4290" s="7">
        <v>8</v>
      </c>
      <c r="E4290" t="s">
        <v>12475</v>
      </c>
      <c r="F4290" t="s">
        <v>17488</v>
      </c>
      <c r="G4290" s="3">
        <v>5</v>
      </c>
      <c r="H4290" s="4">
        <v>131.25</v>
      </c>
      <c r="I4290" s="14">
        <f t="shared" si="133"/>
        <v>23.625</v>
      </c>
      <c r="J4290" s="18">
        <f t="shared" si="132"/>
        <v>20.081250000000001</v>
      </c>
      <c r="K4290" s="4" t="s">
        <v>16535</v>
      </c>
      <c r="L4290" s="4" t="s">
        <v>16536</v>
      </c>
      <c r="M4290" s="4" t="s">
        <v>16580</v>
      </c>
      <c r="N4290" t="s">
        <v>12476</v>
      </c>
    </row>
    <row r="4291" spans="1:14" ht="40.35" customHeight="1" outlineLevel="2" x14ac:dyDescent="0.2">
      <c r="A4291" t="s">
        <v>12477</v>
      </c>
      <c r="B4291" t="s">
        <v>17744</v>
      </c>
      <c r="C4291" s="7">
        <v>42.5</v>
      </c>
      <c r="D4291" s="7" t="s">
        <v>17748</v>
      </c>
      <c r="E4291" t="s">
        <v>12478</v>
      </c>
      <c r="F4291" t="s">
        <v>17488</v>
      </c>
      <c r="G4291" s="3">
        <v>3</v>
      </c>
      <c r="H4291" s="4">
        <v>131.25</v>
      </c>
      <c r="I4291" s="14">
        <f t="shared" si="133"/>
        <v>23.625</v>
      </c>
      <c r="J4291" s="18">
        <f t="shared" si="132"/>
        <v>20.081250000000001</v>
      </c>
      <c r="K4291" s="4" t="s">
        <v>16535</v>
      </c>
      <c r="L4291" s="4" t="s">
        <v>16536</v>
      </c>
      <c r="M4291" s="4" t="s">
        <v>16580</v>
      </c>
      <c r="N4291" t="s">
        <v>12479</v>
      </c>
    </row>
    <row r="4292" spans="1:14" ht="40.35" customHeight="1" outlineLevel="2" x14ac:dyDescent="0.2">
      <c r="A4292" t="s">
        <v>12480</v>
      </c>
      <c r="B4292" t="s">
        <v>17744</v>
      </c>
      <c r="C4292" s="7">
        <v>43</v>
      </c>
      <c r="D4292" s="7">
        <v>9</v>
      </c>
      <c r="E4292" t="s">
        <v>12481</v>
      </c>
      <c r="F4292" t="s">
        <v>17488</v>
      </c>
      <c r="G4292" s="3">
        <v>5</v>
      </c>
      <c r="H4292" s="4">
        <v>131.25</v>
      </c>
      <c r="I4292" s="14">
        <f t="shared" si="133"/>
        <v>23.625</v>
      </c>
      <c r="J4292" s="18">
        <f t="shared" ref="J4292:J4355" si="134">SUM(I4292*0.85)</f>
        <v>20.081250000000001</v>
      </c>
      <c r="K4292" s="4" t="s">
        <v>16535</v>
      </c>
      <c r="L4292" s="4" t="s">
        <v>16536</v>
      </c>
      <c r="M4292" s="4" t="s">
        <v>16580</v>
      </c>
      <c r="N4292" t="s">
        <v>12482</v>
      </c>
    </row>
    <row r="4293" spans="1:14" ht="40.35" customHeight="1" outlineLevel="2" x14ac:dyDescent="0.2">
      <c r="A4293" t="s">
        <v>12483</v>
      </c>
      <c r="B4293" t="s">
        <v>17744</v>
      </c>
      <c r="C4293" s="7">
        <v>44</v>
      </c>
      <c r="D4293" s="7" t="s">
        <v>17749</v>
      </c>
      <c r="E4293" t="s">
        <v>12484</v>
      </c>
      <c r="F4293" t="s">
        <v>17488</v>
      </c>
      <c r="G4293" s="3">
        <v>5</v>
      </c>
      <c r="H4293" s="4">
        <v>131.25</v>
      </c>
      <c r="I4293" s="14">
        <f t="shared" ref="I4293:I4356" si="135">SUM(H4293*0.18)</f>
        <v>23.625</v>
      </c>
      <c r="J4293" s="18">
        <f t="shared" si="134"/>
        <v>20.081250000000001</v>
      </c>
      <c r="K4293" s="4" t="s">
        <v>16535</v>
      </c>
      <c r="L4293" s="4" t="s">
        <v>16536</v>
      </c>
      <c r="M4293" s="4" t="s">
        <v>16580</v>
      </c>
      <c r="N4293" t="s">
        <v>12485</v>
      </c>
    </row>
    <row r="4294" spans="1:14" ht="40.35" customHeight="1" outlineLevel="2" x14ac:dyDescent="0.2">
      <c r="A4294" t="s">
        <v>12486</v>
      </c>
      <c r="B4294" t="s">
        <v>17744</v>
      </c>
      <c r="C4294" s="7">
        <v>45</v>
      </c>
      <c r="D4294" s="7">
        <v>10</v>
      </c>
      <c r="E4294" t="s">
        <v>12487</v>
      </c>
      <c r="F4294" t="s">
        <v>17488</v>
      </c>
      <c r="G4294" s="3">
        <v>7</v>
      </c>
      <c r="H4294" s="4">
        <v>131.25</v>
      </c>
      <c r="I4294" s="14">
        <f t="shared" si="135"/>
        <v>23.625</v>
      </c>
      <c r="J4294" s="18">
        <f t="shared" si="134"/>
        <v>20.081250000000001</v>
      </c>
      <c r="K4294" s="4" t="s">
        <v>16535</v>
      </c>
      <c r="L4294" s="4" t="s">
        <v>16536</v>
      </c>
      <c r="M4294" s="4" t="s">
        <v>16580</v>
      </c>
      <c r="N4294" t="s">
        <v>12488</v>
      </c>
    </row>
    <row r="4295" spans="1:14" ht="40.35" customHeight="1" outlineLevel="2" x14ac:dyDescent="0.2">
      <c r="A4295" t="s">
        <v>12489</v>
      </c>
      <c r="B4295" t="s">
        <v>17744</v>
      </c>
      <c r="C4295" s="7">
        <v>45.5</v>
      </c>
      <c r="D4295" s="7" t="s">
        <v>17754</v>
      </c>
      <c r="E4295" t="s">
        <v>12490</v>
      </c>
      <c r="F4295" t="s">
        <v>17488</v>
      </c>
      <c r="G4295" s="3">
        <v>6</v>
      </c>
      <c r="H4295" s="4">
        <v>131.25</v>
      </c>
      <c r="I4295" s="14">
        <f t="shared" si="135"/>
        <v>23.625</v>
      </c>
      <c r="J4295" s="18">
        <f t="shared" si="134"/>
        <v>20.081250000000001</v>
      </c>
      <c r="K4295" s="4" t="s">
        <v>16535</v>
      </c>
      <c r="L4295" s="4" t="s">
        <v>16536</v>
      </c>
      <c r="M4295" s="4" t="s">
        <v>16580</v>
      </c>
      <c r="N4295" t="s">
        <v>12491</v>
      </c>
    </row>
    <row r="4296" spans="1:14" ht="40.35" customHeight="1" outlineLevel="2" x14ac:dyDescent="0.2">
      <c r="A4296" t="s">
        <v>12492</v>
      </c>
      <c r="B4296" t="s">
        <v>17744</v>
      </c>
      <c r="C4296" s="7">
        <v>46</v>
      </c>
      <c r="D4296" s="7">
        <v>11</v>
      </c>
      <c r="E4296" t="s">
        <v>12493</v>
      </c>
      <c r="F4296" t="s">
        <v>17488</v>
      </c>
      <c r="G4296" s="3">
        <v>4</v>
      </c>
      <c r="H4296" s="4">
        <v>131.25</v>
      </c>
      <c r="I4296" s="14">
        <f t="shared" si="135"/>
        <v>23.625</v>
      </c>
      <c r="J4296" s="18">
        <f t="shared" si="134"/>
        <v>20.081250000000001</v>
      </c>
      <c r="K4296" s="4" t="s">
        <v>16535</v>
      </c>
      <c r="L4296" s="4" t="s">
        <v>16536</v>
      </c>
      <c r="M4296" s="4" t="s">
        <v>16580</v>
      </c>
      <c r="N4296" t="s">
        <v>12494</v>
      </c>
    </row>
    <row r="4297" spans="1:14" ht="40.35" customHeight="1" outlineLevel="2" x14ac:dyDescent="0.2">
      <c r="A4297" t="s">
        <v>12495</v>
      </c>
      <c r="B4297" t="s">
        <v>17744</v>
      </c>
      <c r="C4297" s="7">
        <v>39</v>
      </c>
      <c r="D4297" s="7">
        <v>6</v>
      </c>
      <c r="E4297" t="s">
        <v>12496</v>
      </c>
      <c r="F4297" t="s">
        <v>17489</v>
      </c>
      <c r="G4297" s="3">
        <v>1</v>
      </c>
      <c r="H4297" s="4">
        <v>148.75000000000003</v>
      </c>
      <c r="I4297" s="14">
        <f t="shared" si="135"/>
        <v>26.775000000000006</v>
      </c>
      <c r="J4297" s="18">
        <f t="shared" si="134"/>
        <v>22.758750000000003</v>
      </c>
      <c r="K4297" s="4" t="s">
        <v>16535</v>
      </c>
      <c r="L4297" s="4" t="s">
        <v>16536</v>
      </c>
      <c r="M4297" s="4" t="s">
        <v>16580</v>
      </c>
      <c r="N4297" t="s">
        <v>12497</v>
      </c>
    </row>
    <row r="4298" spans="1:14" ht="40.35" customHeight="1" outlineLevel="2" x14ac:dyDescent="0.2">
      <c r="A4298" t="s">
        <v>12498</v>
      </c>
      <c r="B4298" t="s">
        <v>17744</v>
      </c>
      <c r="C4298" s="7">
        <v>40</v>
      </c>
      <c r="D4298" s="7" t="s">
        <v>17752</v>
      </c>
      <c r="E4298" t="s">
        <v>12499</v>
      </c>
      <c r="F4298" t="s">
        <v>17489</v>
      </c>
      <c r="G4298" s="3">
        <v>2</v>
      </c>
      <c r="H4298" s="4">
        <v>148.75000000000003</v>
      </c>
      <c r="I4298" s="14">
        <f t="shared" si="135"/>
        <v>26.775000000000006</v>
      </c>
      <c r="J4298" s="18">
        <f t="shared" si="134"/>
        <v>22.758750000000003</v>
      </c>
      <c r="K4298" s="4" t="s">
        <v>16535</v>
      </c>
      <c r="L4298" s="4" t="s">
        <v>16536</v>
      </c>
      <c r="M4298" s="4" t="s">
        <v>16580</v>
      </c>
      <c r="N4298" t="s">
        <v>12500</v>
      </c>
    </row>
    <row r="4299" spans="1:14" ht="40.35" customHeight="1" outlineLevel="2" x14ac:dyDescent="0.2">
      <c r="A4299" t="s">
        <v>12501</v>
      </c>
      <c r="B4299" t="s">
        <v>17744</v>
      </c>
      <c r="C4299" s="7">
        <v>41</v>
      </c>
      <c r="D4299" s="7">
        <v>7</v>
      </c>
      <c r="E4299" t="s">
        <v>12502</v>
      </c>
      <c r="F4299" t="s">
        <v>17489</v>
      </c>
      <c r="G4299" s="3">
        <v>3</v>
      </c>
      <c r="H4299" s="4">
        <v>148.75000000000003</v>
      </c>
      <c r="I4299" s="14">
        <f t="shared" si="135"/>
        <v>26.775000000000006</v>
      </c>
      <c r="J4299" s="18">
        <f t="shared" si="134"/>
        <v>22.758750000000003</v>
      </c>
      <c r="K4299" s="4" t="s">
        <v>16535</v>
      </c>
      <c r="L4299" s="4" t="s">
        <v>16536</v>
      </c>
      <c r="M4299" s="4" t="s">
        <v>16580</v>
      </c>
      <c r="N4299" t="s">
        <v>12503</v>
      </c>
    </row>
    <row r="4300" spans="1:14" ht="40.35" customHeight="1" outlineLevel="2" x14ac:dyDescent="0.2">
      <c r="A4300" t="s">
        <v>12504</v>
      </c>
      <c r="B4300" t="s">
        <v>17744</v>
      </c>
      <c r="C4300" s="7">
        <v>41.5</v>
      </c>
      <c r="D4300" s="7" t="s">
        <v>17757</v>
      </c>
      <c r="E4300" t="s">
        <v>12505</v>
      </c>
      <c r="F4300" t="s">
        <v>17489</v>
      </c>
      <c r="G4300" s="3">
        <v>3</v>
      </c>
      <c r="H4300" s="4">
        <v>148.75000000000003</v>
      </c>
      <c r="I4300" s="14">
        <f t="shared" si="135"/>
        <v>26.775000000000006</v>
      </c>
      <c r="J4300" s="18">
        <f t="shared" si="134"/>
        <v>22.758750000000003</v>
      </c>
      <c r="K4300" s="4" t="s">
        <v>16535</v>
      </c>
      <c r="L4300" s="4" t="s">
        <v>16536</v>
      </c>
      <c r="M4300" s="4" t="s">
        <v>16580</v>
      </c>
      <c r="N4300" t="s">
        <v>12506</v>
      </c>
    </row>
    <row r="4301" spans="1:14" ht="40.35" customHeight="1" outlineLevel="2" x14ac:dyDescent="0.2">
      <c r="A4301" t="s">
        <v>12507</v>
      </c>
      <c r="B4301" t="s">
        <v>17744</v>
      </c>
      <c r="C4301" s="7">
        <v>42</v>
      </c>
      <c r="D4301" s="7">
        <v>8</v>
      </c>
      <c r="E4301" t="s">
        <v>12508</v>
      </c>
      <c r="F4301" t="s">
        <v>17489</v>
      </c>
      <c r="G4301" s="3">
        <v>5</v>
      </c>
      <c r="H4301" s="4">
        <v>148.75000000000003</v>
      </c>
      <c r="I4301" s="14">
        <f t="shared" si="135"/>
        <v>26.775000000000006</v>
      </c>
      <c r="J4301" s="18">
        <f t="shared" si="134"/>
        <v>22.758750000000003</v>
      </c>
      <c r="K4301" s="4" t="s">
        <v>16535</v>
      </c>
      <c r="L4301" s="4" t="s">
        <v>16536</v>
      </c>
      <c r="M4301" s="4" t="s">
        <v>16580</v>
      </c>
      <c r="N4301" t="s">
        <v>12509</v>
      </c>
    </row>
    <row r="4302" spans="1:14" ht="40.35" customHeight="1" outlineLevel="2" x14ac:dyDescent="0.2">
      <c r="A4302" t="s">
        <v>12510</v>
      </c>
      <c r="B4302" t="s">
        <v>17744</v>
      </c>
      <c r="C4302" s="7">
        <v>42.5</v>
      </c>
      <c r="D4302" s="7" t="s">
        <v>17748</v>
      </c>
      <c r="E4302" t="s">
        <v>12511</v>
      </c>
      <c r="F4302" t="s">
        <v>17489</v>
      </c>
      <c r="G4302" s="3">
        <v>6</v>
      </c>
      <c r="H4302" s="4">
        <v>148.75000000000003</v>
      </c>
      <c r="I4302" s="14">
        <f t="shared" si="135"/>
        <v>26.775000000000006</v>
      </c>
      <c r="J4302" s="18">
        <f t="shared" si="134"/>
        <v>22.758750000000003</v>
      </c>
      <c r="K4302" s="4" t="s">
        <v>16535</v>
      </c>
      <c r="L4302" s="4" t="s">
        <v>16536</v>
      </c>
      <c r="M4302" s="4" t="s">
        <v>16580</v>
      </c>
      <c r="N4302" t="s">
        <v>12512</v>
      </c>
    </row>
    <row r="4303" spans="1:14" ht="40.35" customHeight="1" outlineLevel="2" x14ac:dyDescent="0.2">
      <c r="A4303" t="s">
        <v>12513</v>
      </c>
      <c r="B4303" t="s">
        <v>17744</v>
      </c>
      <c r="C4303" s="7">
        <v>43</v>
      </c>
      <c r="D4303" s="7">
        <v>9</v>
      </c>
      <c r="E4303" t="s">
        <v>12514</v>
      </c>
      <c r="F4303" t="s">
        <v>17489</v>
      </c>
      <c r="G4303" s="3">
        <v>8</v>
      </c>
      <c r="H4303" s="4">
        <v>148.75000000000003</v>
      </c>
      <c r="I4303" s="14">
        <f t="shared" si="135"/>
        <v>26.775000000000006</v>
      </c>
      <c r="J4303" s="18">
        <f t="shared" si="134"/>
        <v>22.758750000000003</v>
      </c>
      <c r="K4303" s="4" t="s">
        <v>16535</v>
      </c>
      <c r="L4303" s="4" t="s">
        <v>16536</v>
      </c>
      <c r="M4303" s="4" t="s">
        <v>16580</v>
      </c>
      <c r="N4303" t="s">
        <v>12515</v>
      </c>
    </row>
    <row r="4304" spans="1:14" ht="40.35" customHeight="1" outlineLevel="2" x14ac:dyDescent="0.2">
      <c r="A4304" t="s">
        <v>12516</v>
      </c>
      <c r="B4304" t="s">
        <v>17744</v>
      </c>
      <c r="C4304" s="7">
        <v>44</v>
      </c>
      <c r="D4304" s="7" t="s">
        <v>17749</v>
      </c>
      <c r="E4304" t="s">
        <v>12517</v>
      </c>
      <c r="F4304" t="s">
        <v>17489</v>
      </c>
      <c r="G4304" s="3">
        <v>5</v>
      </c>
      <c r="H4304" s="4">
        <v>148.75000000000003</v>
      </c>
      <c r="I4304" s="14">
        <f t="shared" si="135"/>
        <v>26.775000000000006</v>
      </c>
      <c r="J4304" s="18">
        <f t="shared" si="134"/>
        <v>22.758750000000003</v>
      </c>
      <c r="K4304" s="4" t="s">
        <v>16535</v>
      </c>
      <c r="L4304" s="4" t="s">
        <v>16536</v>
      </c>
      <c r="M4304" s="4" t="s">
        <v>16580</v>
      </c>
      <c r="N4304" t="s">
        <v>12518</v>
      </c>
    </row>
    <row r="4305" spans="1:14" ht="40.35" customHeight="1" outlineLevel="2" x14ac:dyDescent="0.2">
      <c r="A4305" t="s">
        <v>12519</v>
      </c>
      <c r="B4305" t="s">
        <v>17744</v>
      </c>
      <c r="C4305" s="7">
        <v>45</v>
      </c>
      <c r="D4305" s="7">
        <v>10</v>
      </c>
      <c r="E4305" t="s">
        <v>12520</v>
      </c>
      <c r="F4305" t="s">
        <v>17489</v>
      </c>
      <c r="G4305" s="3">
        <v>4</v>
      </c>
      <c r="H4305" s="4">
        <v>148.75000000000003</v>
      </c>
      <c r="I4305" s="14">
        <f t="shared" si="135"/>
        <v>26.775000000000006</v>
      </c>
      <c r="J4305" s="18">
        <f t="shared" si="134"/>
        <v>22.758750000000003</v>
      </c>
      <c r="K4305" s="4" t="s">
        <v>16535</v>
      </c>
      <c r="L4305" s="4" t="s">
        <v>16536</v>
      </c>
      <c r="M4305" s="4" t="s">
        <v>16580</v>
      </c>
      <c r="N4305" t="s">
        <v>12521</v>
      </c>
    </row>
    <row r="4306" spans="1:14" ht="40.35" customHeight="1" outlineLevel="2" x14ac:dyDescent="0.2">
      <c r="A4306" t="s">
        <v>12522</v>
      </c>
      <c r="B4306" t="s">
        <v>17744</v>
      </c>
      <c r="C4306" s="7">
        <v>45.5</v>
      </c>
      <c r="D4306" s="7" t="s">
        <v>17754</v>
      </c>
      <c r="E4306" t="s">
        <v>12523</v>
      </c>
      <c r="F4306" t="s">
        <v>17489</v>
      </c>
      <c r="G4306" s="3">
        <v>4</v>
      </c>
      <c r="H4306" s="4">
        <v>148.75000000000003</v>
      </c>
      <c r="I4306" s="14">
        <f t="shared" si="135"/>
        <v>26.775000000000006</v>
      </c>
      <c r="J4306" s="18">
        <f t="shared" si="134"/>
        <v>22.758750000000003</v>
      </c>
      <c r="K4306" s="4" t="s">
        <v>16535</v>
      </c>
      <c r="L4306" s="4" t="s">
        <v>16536</v>
      </c>
      <c r="M4306" s="4" t="s">
        <v>16580</v>
      </c>
      <c r="N4306" t="s">
        <v>12524</v>
      </c>
    </row>
    <row r="4307" spans="1:14" ht="40.35" customHeight="1" outlineLevel="2" x14ac:dyDescent="0.2">
      <c r="A4307" t="s">
        <v>12525</v>
      </c>
      <c r="B4307" t="s">
        <v>17744</v>
      </c>
      <c r="C4307" s="7">
        <v>46</v>
      </c>
      <c r="D4307" s="7">
        <v>11</v>
      </c>
      <c r="E4307" t="s">
        <v>12526</v>
      </c>
      <c r="F4307" t="s">
        <v>17489</v>
      </c>
      <c r="G4307" s="3">
        <v>4</v>
      </c>
      <c r="H4307" s="4">
        <v>148.75000000000003</v>
      </c>
      <c r="I4307" s="14">
        <f t="shared" si="135"/>
        <v>26.775000000000006</v>
      </c>
      <c r="J4307" s="18">
        <f t="shared" si="134"/>
        <v>22.758750000000003</v>
      </c>
      <c r="K4307" s="4" t="s">
        <v>16535</v>
      </c>
      <c r="L4307" s="4" t="s">
        <v>16536</v>
      </c>
      <c r="M4307" s="4" t="s">
        <v>16580</v>
      </c>
      <c r="N4307" t="s">
        <v>12527</v>
      </c>
    </row>
    <row r="4308" spans="1:14" ht="40.35" customHeight="1" outlineLevel="2" x14ac:dyDescent="0.2">
      <c r="A4308" t="s">
        <v>12528</v>
      </c>
      <c r="B4308" t="s">
        <v>17744</v>
      </c>
      <c r="C4308" s="7">
        <v>47</v>
      </c>
      <c r="D4308" s="7">
        <v>12</v>
      </c>
      <c r="E4308" t="s">
        <v>12529</v>
      </c>
      <c r="F4308" t="s">
        <v>17489</v>
      </c>
      <c r="G4308" s="3">
        <v>3</v>
      </c>
      <c r="H4308" s="4">
        <v>148.75000000000003</v>
      </c>
      <c r="I4308" s="14">
        <f t="shared" si="135"/>
        <v>26.775000000000006</v>
      </c>
      <c r="J4308" s="18">
        <f t="shared" si="134"/>
        <v>22.758750000000003</v>
      </c>
      <c r="K4308" s="4" t="s">
        <v>16535</v>
      </c>
      <c r="L4308" s="4" t="s">
        <v>16536</v>
      </c>
      <c r="M4308" s="4" t="s">
        <v>16580</v>
      </c>
      <c r="N4308" t="s">
        <v>12530</v>
      </c>
    </row>
    <row r="4309" spans="1:14" ht="40.35" customHeight="1" outlineLevel="2" x14ac:dyDescent="0.2">
      <c r="A4309" t="s">
        <v>12531</v>
      </c>
      <c r="B4309" t="s">
        <v>17744</v>
      </c>
      <c r="C4309" s="7">
        <v>39</v>
      </c>
      <c r="D4309" s="7">
        <v>6</v>
      </c>
      <c r="E4309" t="s">
        <v>12532</v>
      </c>
      <c r="F4309" t="s">
        <v>17490</v>
      </c>
      <c r="G4309" s="3">
        <v>1</v>
      </c>
      <c r="H4309" s="4">
        <v>157.5</v>
      </c>
      <c r="I4309" s="14">
        <f t="shared" si="135"/>
        <v>28.349999999999998</v>
      </c>
      <c r="J4309" s="18">
        <f t="shared" si="134"/>
        <v>24.097499999999997</v>
      </c>
      <c r="K4309" s="4" t="s">
        <v>16535</v>
      </c>
      <c r="L4309" s="4" t="s">
        <v>16536</v>
      </c>
      <c r="M4309" s="4" t="s">
        <v>16580</v>
      </c>
      <c r="N4309" t="s">
        <v>12533</v>
      </c>
    </row>
    <row r="4310" spans="1:14" ht="40.35" customHeight="1" outlineLevel="2" x14ac:dyDescent="0.2">
      <c r="A4310" t="s">
        <v>12534</v>
      </c>
      <c r="B4310" t="s">
        <v>17744</v>
      </c>
      <c r="C4310" s="7">
        <v>40</v>
      </c>
      <c r="D4310" s="7" t="s">
        <v>17752</v>
      </c>
      <c r="E4310" t="s">
        <v>12535</v>
      </c>
      <c r="F4310" t="s">
        <v>17490</v>
      </c>
      <c r="G4310" s="3">
        <v>4</v>
      </c>
      <c r="H4310" s="4">
        <v>157.5</v>
      </c>
      <c r="I4310" s="14">
        <f t="shared" si="135"/>
        <v>28.349999999999998</v>
      </c>
      <c r="J4310" s="18">
        <f t="shared" si="134"/>
        <v>24.097499999999997</v>
      </c>
      <c r="K4310" s="4" t="s">
        <v>16535</v>
      </c>
      <c r="L4310" s="4" t="s">
        <v>16536</v>
      </c>
      <c r="M4310" s="4" t="s">
        <v>16580</v>
      </c>
      <c r="N4310" t="s">
        <v>12536</v>
      </c>
    </row>
    <row r="4311" spans="1:14" ht="40.35" customHeight="1" outlineLevel="2" x14ac:dyDescent="0.2">
      <c r="A4311" t="s">
        <v>12537</v>
      </c>
      <c r="B4311" t="s">
        <v>17744</v>
      </c>
      <c r="C4311" s="7">
        <v>41</v>
      </c>
      <c r="D4311" s="7">
        <v>7</v>
      </c>
      <c r="E4311" t="s">
        <v>12538</v>
      </c>
      <c r="F4311" t="s">
        <v>17490</v>
      </c>
      <c r="G4311" s="3">
        <v>5</v>
      </c>
      <c r="H4311" s="4">
        <v>157.5</v>
      </c>
      <c r="I4311" s="14">
        <f t="shared" si="135"/>
        <v>28.349999999999998</v>
      </c>
      <c r="J4311" s="18">
        <f t="shared" si="134"/>
        <v>24.097499999999997</v>
      </c>
      <c r="K4311" s="4" t="s">
        <v>16535</v>
      </c>
      <c r="L4311" s="4" t="s">
        <v>16536</v>
      </c>
      <c r="M4311" s="4" t="s">
        <v>16580</v>
      </c>
      <c r="N4311" t="s">
        <v>12539</v>
      </c>
    </row>
    <row r="4312" spans="1:14" ht="40.35" customHeight="1" outlineLevel="2" x14ac:dyDescent="0.2">
      <c r="A4312" t="s">
        <v>12540</v>
      </c>
      <c r="B4312" t="s">
        <v>17744</v>
      </c>
      <c r="C4312" s="7">
        <v>41.5</v>
      </c>
      <c r="D4312" s="7" t="s">
        <v>17757</v>
      </c>
      <c r="E4312" t="s">
        <v>12541</v>
      </c>
      <c r="F4312" t="s">
        <v>17490</v>
      </c>
      <c r="G4312" s="3">
        <v>2</v>
      </c>
      <c r="H4312" s="4">
        <v>157.5</v>
      </c>
      <c r="I4312" s="14">
        <f t="shared" si="135"/>
        <v>28.349999999999998</v>
      </c>
      <c r="J4312" s="18">
        <f t="shared" si="134"/>
        <v>24.097499999999997</v>
      </c>
      <c r="K4312" s="4" t="s">
        <v>16535</v>
      </c>
      <c r="L4312" s="4" t="s">
        <v>16536</v>
      </c>
      <c r="M4312" s="4" t="s">
        <v>16580</v>
      </c>
      <c r="N4312" t="s">
        <v>12542</v>
      </c>
    </row>
    <row r="4313" spans="1:14" ht="40.35" customHeight="1" outlineLevel="2" x14ac:dyDescent="0.2">
      <c r="A4313" t="s">
        <v>12543</v>
      </c>
      <c r="B4313" t="s">
        <v>17744</v>
      </c>
      <c r="C4313" s="7">
        <v>42</v>
      </c>
      <c r="D4313" s="7">
        <v>8</v>
      </c>
      <c r="E4313" t="s">
        <v>12544</v>
      </c>
      <c r="F4313" t="s">
        <v>17490</v>
      </c>
      <c r="G4313" s="3">
        <v>8</v>
      </c>
      <c r="H4313" s="4">
        <v>157.5</v>
      </c>
      <c r="I4313" s="14">
        <f t="shared" si="135"/>
        <v>28.349999999999998</v>
      </c>
      <c r="J4313" s="18">
        <f t="shared" si="134"/>
        <v>24.097499999999997</v>
      </c>
      <c r="K4313" s="4" t="s">
        <v>16535</v>
      </c>
      <c r="L4313" s="4" t="s">
        <v>16536</v>
      </c>
      <c r="M4313" s="4" t="s">
        <v>16580</v>
      </c>
      <c r="N4313" t="s">
        <v>12545</v>
      </c>
    </row>
    <row r="4314" spans="1:14" ht="40.35" customHeight="1" outlineLevel="2" x14ac:dyDescent="0.2">
      <c r="A4314" t="s">
        <v>12546</v>
      </c>
      <c r="B4314" t="s">
        <v>17744</v>
      </c>
      <c r="C4314" s="7">
        <v>42.5</v>
      </c>
      <c r="D4314" s="7" t="s">
        <v>17748</v>
      </c>
      <c r="E4314" t="s">
        <v>12547</v>
      </c>
      <c r="F4314" t="s">
        <v>17490</v>
      </c>
      <c r="G4314" s="3">
        <v>6</v>
      </c>
      <c r="H4314" s="4">
        <v>157.5</v>
      </c>
      <c r="I4314" s="14">
        <f t="shared" si="135"/>
        <v>28.349999999999998</v>
      </c>
      <c r="J4314" s="18">
        <f t="shared" si="134"/>
        <v>24.097499999999997</v>
      </c>
      <c r="K4314" s="4" t="s">
        <v>16535</v>
      </c>
      <c r="L4314" s="4" t="s">
        <v>16536</v>
      </c>
      <c r="M4314" s="4" t="s">
        <v>16580</v>
      </c>
      <c r="N4314" t="s">
        <v>12548</v>
      </c>
    </row>
    <row r="4315" spans="1:14" ht="40.35" customHeight="1" outlineLevel="2" x14ac:dyDescent="0.2">
      <c r="A4315" t="s">
        <v>12549</v>
      </c>
      <c r="B4315" t="s">
        <v>17744</v>
      </c>
      <c r="C4315" s="7">
        <v>43</v>
      </c>
      <c r="D4315" s="7">
        <v>9</v>
      </c>
      <c r="E4315" t="s">
        <v>12550</v>
      </c>
      <c r="F4315" t="s">
        <v>17490</v>
      </c>
      <c r="G4315" s="3">
        <v>6</v>
      </c>
      <c r="H4315" s="4">
        <v>157.5</v>
      </c>
      <c r="I4315" s="14">
        <f t="shared" si="135"/>
        <v>28.349999999999998</v>
      </c>
      <c r="J4315" s="18">
        <f t="shared" si="134"/>
        <v>24.097499999999997</v>
      </c>
      <c r="K4315" s="4" t="s">
        <v>16535</v>
      </c>
      <c r="L4315" s="4" t="s">
        <v>16536</v>
      </c>
      <c r="M4315" s="4" t="s">
        <v>16580</v>
      </c>
      <c r="N4315" t="s">
        <v>12551</v>
      </c>
    </row>
    <row r="4316" spans="1:14" ht="40.35" customHeight="1" outlineLevel="2" x14ac:dyDescent="0.2">
      <c r="A4316" t="s">
        <v>12552</v>
      </c>
      <c r="B4316" t="s">
        <v>17744</v>
      </c>
      <c r="C4316" s="7">
        <v>44</v>
      </c>
      <c r="D4316" s="7" t="s">
        <v>17749</v>
      </c>
      <c r="E4316" t="s">
        <v>12553</v>
      </c>
      <c r="F4316" t="s">
        <v>17490</v>
      </c>
      <c r="G4316" s="3">
        <v>6</v>
      </c>
      <c r="H4316" s="4">
        <v>157.5</v>
      </c>
      <c r="I4316" s="14">
        <f t="shared" si="135"/>
        <v>28.349999999999998</v>
      </c>
      <c r="J4316" s="18">
        <f t="shared" si="134"/>
        <v>24.097499999999997</v>
      </c>
      <c r="K4316" s="4" t="s">
        <v>16535</v>
      </c>
      <c r="L4316" s="4" t="s">
        <v>16536</v>
      </c>
      <c r="M4316" s="4" t="s">
        <v>16580</v>
      </c>
      <c r="N4316" t="s">
        <v>12554</v>
      </c>
    </row>
    <row r="4317" spans="1:14" ht="40.35" customHeight="1" outlineLevel="2" x14ac:dyDescent="0.2">
      <c r="A4317" t="s">
        <v>12555</v>
      </c>
      <c r="B4317" t="s">
        <v>17744</v>
      </c>
      <c r="C4317" s="7">
        <v>45</v>
      </c>
      <c r="D4317" s="7">
        <v>10</v>
      </c>
      <c r="E4317" t="s">
        <v>12556</v>
      </c>
      <c r="F4317" t="s">
        <v>17490</v>
      </c>
      <c r="G4317" s="3">
        <v>3</v>
      </c>
      <c r="H4317" s="4">
        <v>157.5</v>
      </c>
      <c r="I4317" s="14">
        <f t="shared" si="135"/>
        <v>28.349999999999998</v>
      </c>
      <c r="J4317" s="18">
        <f t="shared" si="134"/>
        <v>24.097499999999997</v>
      </c>
      <c r="K4317" s="4" t="s">
        <v>16535</v>
      </c>
      <c r="L4317" s="4" t="s">
        <v>16536</v>
      </c>
      <c r="M4317" s="4" t="s">
        <v>16580</v>
      </c>
      <c r="N4317" t="s">
        <v>12557</v>
      </c>
    </row>
    <row r="4318" spans="1:14" ht="40.35" customHeight="1" outlineLevel="2" x14ac:dyDescent="0.2">
      <c r="A4318" t="s">
        <v>12558</v>
      </c>
      <c r="B4318" t="s">
        <v>17744</v>
      </c>
      <c r="C4318" s="7">
        <v>45.5</v>
      </c>
      <c r="D4318" s="7" t="s">
        <v>17754</v>
      </c>
      <c r="E4318" t="s">
        <v>12559</v>
      </c>
      <c r="F4318" t="s">
        <v>17490</v>
      </c>
      <c r="G4318" s="3">
        <v>4</v>
      </c>
      <c r="H4318" s="4">
        <v>157.5</v>
      </c>
      <c r="I4318" s="14">
        <f t="shared" si="135"/>
        <v>28.349999999999998</v>
      </c>
      <c r="J4318" s="18">
        <f t="shared" si="134"/>
        <v>24.097499999999997</v>
      </c>
      <c r="K4318" s="4" t="s">
        <v>16535</v>
      </c>
      <c r="L4318" s="4" t="s">
        <v>16536</v>
      </c>
      <c r="M4318" s="4" t="s">
        <v>16580</v>
      </c>
      <c r="N4318" t="s">
        <v>12560</v>
      </c>
    </row>
    <row r="4319" spans="1:14" ht="40.35" customHeight="1" outlineLevel="2" x14ac:dyDescent="0.2">
      <c r="A4319" t="s">
        <v>12561</v>
      </c>
      <c r="B4319" t="s">
        <v>17744</v>
      </c>
      <c r="C4319" s="7">
        <v>46</v>
      </c>
      <c r="D4319" s="7">
        <v>11</v>
      </c>
      <c r="E4319" t="s">
        <v>12562</v>
      </c>
      <c r="F4319" t="s">
        <v>17490</v>
      </c>
      <c r="G4319" s="3">
        <v>2</v>
      </c>
      <c r="H4319" s="4">
        <v>157.5</v>
      </c>
      <c r="I4319" s="14">
        <f t="shared" si="135"/>
        <v>28.349999999999998</v>
      </c>
      <c r="J4319" s="18">
        <f t="shared" si="134"/>
        <v>24.097499999999997</v>
      </c>
      <c r="K4319" s="4" t="s">
        <v>16535</v>
      </c>
      <c r="L4319" s="4" t="s">
        <v>16536</v>
      </c>
      <c r="M4319" s="4" t="s">
        <v>16580</v>
      </c>
      <c r="N4319" t="s">
        <v>12563</v>
      </c>
    </row>
    <row r="4320" spans="1:14" ht="40.35" customHeight="1" outlineLevel="2" x14ac:dyDescent="0.2">
      <c r="A4320" t="s">
        <v>12564</v>
      </c>
      <c r="B4320" t="s">
        <v>17744</v>
      </c>
      <c r="C4320" s="7">
        <v>47</v>
      </c>
      <c r="D4320" s="7">
        <v>12</v>
      </c>
      <c r="E4320" t="s">
        <v>12565</v>
      </c>
      <c r="F4320" t="s">
        <v>17490</v>
      </c>
      <c r="G4320" s="3">
        <v>1</v>
      </c>
      <c r="H4320" s="4">
        <v>157.5</v>
      </c>
      <c r="I4320" s="14">
        <f t="shared" si="135"/>
        <v>28.349999999999998</v>
      </c>
      <c r="J4320" s="18">
        <f t="shared" si="134"/>
        <v>24.097499999999997</v>
      </c>
      <c r="K4320" s="4" t="s">
        <v>16535</v>
      </c>
      <c r="L4320" s="4" t="s">
        <v>16536</v>
      </c>
      <c r="M4320" s="4" t="s">
        <v>16580</v>
      </c>
      <c r="N4320" t="s">
        <v>12566</v>
      </c>
    </row>
    <row r="4321" spans="1:14" ht="40.35" customHeight="1" outlineLevel="2" x14ac:dyDescent="0.2">
      <c r="A4321" t="s">
        <v>12567</v>
      </c>
      <c r="B4321" t="s">
        <v>17744</v>
      </c>
      <c r="C4321" s="7">
        <v>39</v>
      </c>
      <c r="D4321" s="7">
        <v>6</v>
      </c>
      <c r="E4321" t="s">
        <v>12568</v>
      </c>
      <c r="F4321" t="s">
        <v>17491</v>
      </c>
      <c r="G4321" s="3">
        <v>1</v>
      </c>
      <c r="H4321" s="4">
        <v>157.5</v>
      </c>
      <c r="I4321" s="14">
        <f t="shared" si="135"/>
        <v>28.349999999999998</v>
      </c>
      <c r="J4321" s="18">
        <f t="shared" si="134"/>
        <v>24.097499999999997</v>
      </c>
      <c r="K4321" s="4" t="s">
        <v>16535</v>
      </c>
      <c r="L4321" s="4" t="s">
        <v>16536</v>
      </c>
      <c r="M4321" s="4" t="s">
        <v>16580</v>
      </c>
      <c r="N4321" t="s">
        <v>12569</v>
      </c>
    </row>
    <row r="4322" spans="1:14" ht="40.35" customHeight="1" outlineLevel="2" x14ac:dyDescent="0.2">
      <c r="A4322" t="s">
        <v>12570</v>
      </c>
      <c r="B4322" t="s">
        <v>17744</v>
      </c>
      <c r="C4322" s="7">
        <v>40</v>
      </c>
      <c r="D4322" s="7" t="s">
        <v>17752</v>
      </c>
      <c r="E4322" t="s">
        <v>12571</v>
      </c>
      <c r="F4322" t="s">
        <v>17491</v>
      </c>
      <c r="G4322" s="3">
        <v>3</v>
      </c>
      <c r="H4322" s="4">
        <v>157.5</v>
      </c>
      <c r="I4322" s="14">
        <f t="shared" si="135"/>
        <v>28.349999999999998</v>
      </c>
      <c r="J4322" s="18">
        <f t="shared" si="134"/>
        <v>24.097499999999997</v>
      </c>
      <c r="K4322" s="4" t="s">
        <v>16535</v>
      </c>
      <c r="L4322" s="4" t="s">
        <v>16536</v>
      </c>
      <c r="M4322" s="4" t="s">
        <v>16580</v>
      </c>
      <c r="N4322" t="s">
        <v>12572</v>
      </c>
    </row>
    <row r="4323" spans="1:14" ht="40.35" customHeight="1" outlineLevel="2" x14ac:dyDescent="0.2">
      <c r="A4323" t="s">
        <v>12573</v>
      </c>
      <c r="B4323" t="s">
        <v>17744</v>
      </c>
      <c r="C4323" s="7">
        <v>41</v>
      </c>
      <c r="D4323" s="7">
        <v>7</v>
      </c>
      <c r="E4323" t="s">
        <v>12574</v>
      </c>
      <c r="F4323" t="s">
        <v>17491</v>
      </c>
      <c r="G4323" s="3">
        <v>1</v>
      </c>
      <c r="H4323" s="4">
        <v>157.5</v>
      </c>
      <c r="I4323" s="14">
        <f t="shared" si="135"/>
        <v>28.349999999999998</v>
      </c>
      <c r="J4323" s="18">
        <f t="shared" si="134"/>
        <v>24.097499999999997</v>
      </c>
      <c r="K4323" s="4" t="s">
        <v>16535</v>
      </c>
      <c r="L4323" s="4" t="s">
        <v>16536</v>
      </c>
      <c r="M4323" s="4" t="s">
        <v>16580</v>
      </c>
      <c r="N4323" t="s">
        <v>12575</v>
      </c>
    </row>
    <row r="4324" spans="1:14" ht="40.35" customHeight="1" outlineLevel="2" x14ac:dyDescent="0.2">
      <c r="A4324" t="s">
        <v>12576</v>
      </c>
      <c r="B4324" t="s">
        <v>17744</v>
      </c>
      <c r="C4324" s="7">
        <v>41.5</v>
      </c>
      <c r="D4324" s="7" t="s">
        <v>17757</v>
      </c>
      <c r="E4324" t="s">
        <v>12577</v>
      </c>
      <c r="F4324" t="s">
        <v>17491</v>
      </c>
      <c r="G4324" s="3">
        <v>4</v>
      </c>
      <c r="H4324" s="4">
        <v>157.5</v>
      </c>
      <c r="I4324" s="14">
        <f t="shared" si="135"/>
        <v>28.349999999999998</v>
      </c>
      <c r="J4324" s="18">
        <f t="shared" si="134"/>
        <v>24.097499999999997</v>
      </c>
      <c r="K4324" s="4" t="s">
        <v>16535</v>
      </c>
      <c r="L4324" s="4" t="s">
        <v>16536</v>
      </c>
      <c r="M4324" s="4" t="s">
        <v>16580</v>
      </c>
      <c r="N4324" t="s">
        <v>12578</v>
      </c>
    </row>
    <row r="4325" spans="1:14" ht="40.35" customHeight="1" outlineLevel="2" x14ac:dyDescent="0.2">
      <c r="A4325" t="s">
        <v>12579</v>
      </c>
      <c r="B4325" t="s">
        <v>17744</v>
      </c>
      <c r="C4325" s="7">
        <v>42</v>
      </c>
      <c r="D4325" s="7">
        <v>8</v>
      </c>
      <c r="E4325" t="s">
        <v>12580</v>
      </c>
      <c r="F4325" t="s">
        <v>17491</v>
      </c>
      <c r="G4325" s="3">
        <v>5</v>
      </c>
      <c r="H4325" s="4">
        <v>157.5</v>
      </c>
      <c r="I4325" s="14">
        <f t="shared" si="135"/>
        <v>28.349999999999998</v>
      </c>
      <c r="J4325" s="18">
        <f t="shared" si="134"/>
        <v>24.097499999999997</v>
      </c>
      <c r="K4325" s="4" t="s">
        <v>16535</v>
      </c>
      <c r="L4325" s="4" t="s">
        <v>16536</v>
      </c>
      <c r="M4325" s="4" t="s">
        <v>16580</v>
      </c>
      <c r="N4325" t="s">
        <v>12581</v>
      </c>
    </row>
    <row r="4326" spans="1:14" ht="40.35" customHeight="1" outlineLevel="2" x14ac:dyDescent="0.2">
      <c r="A4326" t="s">
        <v>12582</v>
      </c>
      <c r="B4326" t="s">
        <v>17744</v>
      </c>
      <c r="C4326" s="7">
        <v>42.5</v>
      </c>
      <c r="D4326" s="7" t="s">
        <v>17748</v>
      </c>
      <c r="E4326" t="s">
        <v>12583</v>
      </c>
      <c r="F4326" t="s">
        <v>17491</v>
      </c>
      <c r="G4326" s="3">
        <v>3</v>
      </c>
      <c r="H4326" s="4">
        <v>157.5</v>
      </c>
      <c r="I4326" s="14">
        <f t="shared" si="135"/>
        <v>28.349999999999998</v>
      </c>
      <c r="J4326" s="18">
        <f t="shared" si="134"/>
        <v>24.097499999999997</v>
      </c>
      <c r="K4326" s="4" t="s">
        <v>16535</v>
      </c>
      <c r="L4326" s="4" t="s">
        <v>16536</v>
      </c>
      <c r="M4326" s="4" t="s">
        <v>16580</v>
      </c>
      <c r="N4326" t="s">
        <v>12584</v>
      </c>
    </row>
    <row r="4327" spans="1:14" ht="40.35" customHeight="1" outlineLevel="2" x14ac:dyDescent="0.2">
      <c r="A4327" t="s">
        <v>12585</v>
      </c>
      <c r="B4327" t="s">
        <v>17744</v>
      </c>
      <c r="C4327" s="7">
        <v>43</v>
      </c>
      <c r="D4327" s="7">
        <v>9</v>
      </c>
      <c r="E4327" t="s">
        <v>12586</v>
      </c>
      <c r="F4327" t="s">
        <v>17491</v>
      </c>
      <c r="G4327" s="3">
        <v>7</v>
      </c>
      <c r="H4327" s="4">
        <v>157.5</v>
      </c>
      <c r="I4327" s="14">
        <f t="shared" si="135"/>
        <v>28.349999999999998</v>
      </c>
      <c r="J4327" s="18">
        <f t="shared" si="134"/>
        <v>24.097499999999997</v>
      </c>
      <c r="K4327" s="4" t="s">
        <v>16535</v>
      </c>
      <c r="L4327" s="4" t="s">
        <v>16536</v>
      </c>
      <c r="M4327" s="4" t="s">
        <v>16580</v>
      </c>
      <c r="N4327" t="s">
        <v>12587</v>
      </c>
    </row>
    <row r="4328" spans="1:14" ht="40.35" customHeight="1" outlineLevel="2" x14ac:dyDescent="0.2">
      <c r="A4328" t="s">
        <v>12588</v>
      </c>
      <c r="B4328" t="s">
        <v>17744</v>
      </c>
      <c r="C4328" s="7">
        <v>44</v>
      </c>
      <c r="D4328" s="7" t="s">
        <v>17749</v>
      </c>
      <c r="E4328" t="s">
        <v>12589</v>
      </c>
      <c r="F4328" t="s">
        <v>17491</v>
      </c>
      <c r="G4328" s="3">
        <v>4</v>
      </c>
      <c r="H4328" s="4">
        <v>157.5</v>
      </c>
      <c r="I4328" s="14">
        <f t="shared" si="135"/>
        <v>28.349999999999998</v>
      </c>
      <c r="J4328" s="18">
        <f t="shared" si="134"/>
        <v>24.097499999999997</v>
      </c>
      <c r="K4328" s="4" t="s">
        <v>16535</v>
      </c>
      <c r="L4328" s="4" t="s">
        <v>16536</v>
      </c>
      <c r="M4328" s="4" t="s">
        <v>16580</v>
      </c>
      <c r="N4328" t="s">
        <v>12590</v>
      </c>
    </row>
    <row r="4329" spans="1:14" ht="40.35" customHeight="1" outlineLevel="2" x14ac:dyDescent="0.2">
      <c r="A4329" t="s">
        <v>12591</v>
      </c>
      <c r="B4329" t="s">
        <v>17744</v>
      </c>
      <c r="C4329" s="7">
        <v>45</v>
      </c>
      <c r="D4329" s="7">
        <v>10</v>
      </c>
      <c r="E4329" t="s">
        <v>12592</v>
      </c>
      <c r="F4329" t="s">
        <v>17491</v>
      </c>
      <c r="G4329" s="3">
        <v>5</v>
      </c>
      <c r="H4329" s="4">
        <v>157.5</v>
      </c>
      <c r="I4329" s="14">
        <f t="shared" si="135"/>
        <v>28.349999999999998</v>
      </c>
      <c r="J4329" s="18">
        <f t="shared" si="134"/>
        <v>24.097499999999997</v>
      </c>
      <c r="K4329" s="4" t="s">
        <v>16535</v>
      </c>
      <c r="L4329" s="4" t="s">
        <v>16536</v>
      </c>
      <c r="M4329" s="4" t="s">
        <v>16580</v>
      </c>
      <c r="N4329" t="s">
        <v>12593</v>
      </c>
    </row>
    <row r="4330" spans="1:14" ht="40.35" customHeight="1" outlineLevel="2" x14ac:dyDescent="0.2">
      <c r="A4330" t="s">
        <v>12594</v>
      </c>
      <c r="B4330" t="s">
        <v>17744</v>
      </c>
      <c r="C4330" s="7">
        <v>45.5</v>
      </c>
      <c r="D4330" s="7" t="s">
        <v>17754</v>
      </c>
      <c r="E4330" t="s">
        <v>12595</v>
      </c>
      <c r="F4330" t="s">
        <v>17491</v>
      </c>
      <c r="G4330" s="3">
        <v>9</v>
      </c>
      <c r="H4330" s="4">
        <v>157.5</v>
      </c>
      <c r="I4330" s="14">
        <f t="shared" si="135"/>
        <v>28.349999999999998</v>
      </c>
      <c r="J4330" s="18">
        <f t="shared" si="134"/>
        <v>24.097499999999997</v>
      </c>
      <c r="K4330" s="4" t="s">
        <v>16535</v>
      </c>
      <c r="L4330" s="4" t="s">
        <v>16536</v>
      </c>
      <c r="M4330" s="4" t="s">
        <v>16580</v>
      </c>
      <c r="N4330" t="s">
        <v>12596</v>
      </c>
    </row>
    <row r="4331" spans="1:14" ht="40.35" customHeight="1" outlineLevel="2" x14ac:dyDescent="0.2">
      <c r="A4331" t="s">
        <v>12597</v>
      </c>
      <c r="B4331" t="s">
        <v>17744</v>
      </c>
      <c r="C4331" s="7">
        <v>46</v>
      </c>
      <c r="D4331" s="7">
        <v>11</v>
      </c>
      <c r="E4331" t="s">
        <v>12598</v>
      </c>
      <c r="F4331" t="s">
        <v>17491</v>
      </c>
      <c r="G4331" s="3">
        <v>4</v>
      </c>
      <c r="H4331" s="4">
        <v>157.5</v>
      </c>
      <c r="I4331" s="14">
        <f t="shared" si="135"/>
        <v>28.349999999999998</v>
      </c>
      <c r="J4331" s="18">
        <f t="shared" si="134"/>
        <v>24.097499999999997</v>
      </c>
      <c r="K4331" s="4" t="s">
        <v>16535</v>
      </c>
      <c r="L4331" s="4" t="s">
        <v>16536</v>
      </c>
      <c r="M4331" s="4" t="s">
        <v>16580</v>
      </c>
      <c r="N4331" t="s">
        <v>12599</v>
      </c>
    </row>
    <row r="4332" spans="1:14" ht="40.35" customHeight="1" outlineLevel="2" x14ac:dyDescent="0.2">
      <c r="A4332" t="s">
        <v>12600</v>
      </c>
      <c r="B4332" t="s">
        <v>17744</v>
      </c>
      <c r="C4332" s="7">
        <v>47</v>
      </c>
      <c r="D4332" s="7">
        <v>12</v>
      </c>
      <c r="E4332" t="s">
        <v>12601</v>
      </c>
      <c r="F4332" t="s">
        <v>17491</v>
      </c>
      <c r="G4332" s="3">
        <v>2</v>
      </c>
      <c r="H4332" s="4">
        <v>157.5</v>
      </c>
      <c r="I4332" s="14">
        <f t="shared" si="135"/>
        <v>28.349999999999998</v>
      </c>
      <c r="J4332" s="18">
        <f t="shared" si="134"/>
        <v>24.097499999999997</v>
      </c>
      <c r="K4332" s="4" t="s">
        <v>16535</v>
      </c>
      <c r="L4332" s="4" t="s">
        <v>16536</v>
      </c>
      <c r="M4332" s="4" t="s">
        <v>16580</v>
      </c>
      <c r="N4332" t="s">
        <v>12602</v>
      </c>
    </row>
    <row r="4333" spans="1:14" ht="40.35" customHeight="1" outlineLevel="2" x14ac:dyDescent="0.2">
      <c r="A4333" t="s">
        <v>12603</v>
      </c>
      <c r="B4333" t="s">
        <v>17743</v>
      </c>
      <c r="C4333" s="7">
        <v>36</v>
      </c>
      <c r="D4333" s="7" t="s">
        <v>17755</v>
      </c>
      <c r="E4333" t="s">
        <v>12604</v>
      </c>
      <c r="F4333" t="s">
        <v>17492</v>
      </c>
      <c r="G4333" s="3">
        <v>2</v>
      </c>
      <c r="H4333" s="4">
        <v>201.25</v>
      </c>
      <c r="I4333" s="14">
        <f t="shared" si="135"/>
        <v>36.225000000000001</v>
      </c>
      <c r="J4333" s="18">
        <f t="shared" si="134"/>
        <v>30.791250000000002</v>
      </c>
      <c r="K4333" s="4" t="s">
        <v>16538</v>
      </c>
      <c r="L4333" s="4" t="s">
        <v>16545</v>
      </c>
      <c r="M4333" s="4" t="s">
        <v>16577</v>
      </c>
      <c r="N4333" t="s">
        <v>12605</v>
      </c>
    </row>
    <row r="4334" spans="1:14" ht="40.35" customHeight="1" outlineLevel="2" x14ac:dyDescent="0.2">
      <c r="A4334" t="s">
        <v>12606</v>
      </c>
      <c r="B4334" t="s">
        <v>17743</v>
      </c>
      <c r="C4334" s="7">
        <v>37</v>
      </c>
      <c r="D4334" s="7">
        <v>4</v>
      </c>
      <c r="E4334" t="s">
        <v>12607</v>
      </c>
      <c r="F4334" t="s">
        <v>17492</v>
      </c>
      <c r="G4334" s="3">
        <v>5</v>
      </c>
      <c r="H4334" s="4">
        <v>201.25</v>
      </c>
      <c r="I4334" s="14">
        <f t="shared" si="135"/>
        <v>36.225000000000001</v>
      </c>
      <c r="J4334" s="18">
        <f t="shared" si="134"/>
        <v>30.791250000000002</v>
      </c>
      <c r="K4334" s="4" t="s">
        <v>16538</v>
      </c>
      <c r="L4334" s="4" t="s">
        <v>16545</v>
      </c>
      <c r="M4334" s="4" t="s">
        <v>16577</v>
      </c>
      <c r="N4334" t="s">
        <v>12608</v>
      </c>
    </row>
    <row r="4335" spans="1:14" ht="40.35" customHeight="1" outlineLevel="2" x14ac:dyDescent="0.2">
      <c r="A4335" t="s">
        <v>12609</v>
      </c>
      <c r="B4335" t="s">
        <v>17743</v>
      </c>
      <c r="C4335" s="7" t="s">
        <v>17746</v>
      </c>
      <c r="D4335" s="7" t="s">
        <v>17750</v>
      </c>
      <c r="E4335" t="s">
        <v>12610</v>
      </c>
      <c r="F4335" t="s">
        <v>17492</v>
      </c>
      <c r="G4335" s="3">
        <v>3</v>
      </c>
      <c r="H4335" s="4">
        <v>201.25</v>
      </c>
      <c r="I4335" s="14">
        <f t="shared" si="135"/>
        <v>36.225000000000001</v>
      </c>
      <c r="J4335" s="18">
        <f t="shared" si="134"/>
        <v>30.791250000000002</v>
      </c>
      <c r="K4335" s="4" t="s">
        <v>16538</v>
      </c>
      <c r="L4335" s="4" t="s">
        <v>16545</v>
      </c>
      <c r="M4335" s="4" t="s">
        <v>16577</v>
      </c>
      <c r="N4335" t="s">
        <v>12611</v>
      </c>
    </row>
    <row r="4336" spans="1:14" ht="40.35" customHeight="1" outlineLevel="2" x14ac:dyDescent="0.2">
      <c r="A4336" t="s">
        <v>12612</v>
      </c>
      <c r="B4336" t="s">
        <v>17743</v>
      </c>
      <c r="C4336" s="7">
        <v>38</v>
      </c>
      <c r="D4336" s="7">
        <v>5</v>
      </c>
      <c r="E4336" t="s">
        <v>12613</v>
      </c>
      <c r="F4336" t="s">
        <v>17492</v>
      </c>
      <c r="G4336" s="3">
        <v>15</v>
      </c>
      <c r="H4336" s="4">
        <v>201.25</v>
      </c>
      <c r="I4336" s="14">
        <f t="shared" si="135"/>
        <v>36.225000000000001</v>
      </c>
      <c r="J4336" s="18">
        <f t="shared" si="134"/>
        <v>30.791250000000002</v>
      </c>
      <c r="K4336" s="4" t="s">
        <v>16538</v>
      </c>
      <c r="L4336" s="4" t="s">
        <v>16545</v>
      </c>
      <c r="M4336" s="4" t="s">
        <v>16577</v>
      </c>
      <c r="N4336" t="s">
        <v>12614</v>
      </c>
    </row>
    <row r="4337" spans="1:14" ht="40.35" customHeight="1" outlineLevel="2" x14ac:dyDescent="0.2">
      <c r="A4337" t="s">
        <v>12615</v>
      </c>
      <c r="B4337" t="s">
        <v>17743</v>
      </c>
      <c r="C4337" s="7">
        <v>38.5</v>
      </c>
      <c r="D4337" s="7" t="s">
        <v>17751</v>
      </c>
      <c r="E4337" t="s">
        <v>12616</v>
      </c>
      <c r="F4337" t="s">
        <v>17492</v>
      </c>
      <c r="G4337" s="3">
        <v>5</v>
      </c>
      <c r="H4337" s="4">
        <v>201.25</v>
      </c>
      <c r="I4337" s="14">
        <f t="shared" si="135"/>
        <v>36.225000000000001</v>
      </c>
      <c r="J4337" s="18">
        <f t="shared" si="134"/>
        <v>30.791250000000002</v>
      </c>
      <c r="K4337" s="4" t="s">
        <v>16538</v>
      </c>
      <c r="L4337" s="4" t="s">
        <v>16545</v>
      </c>
      <c r="M4337" s="4" t="s">
        <v>16577</v>
      </c>
      <c r="N4337" t="s">
        <v>12617</v>
      </c>
    </row>
    <row r="4338" spans="1:14" ht="40.35" customHeight="1" outlineLevel="2" x14ac:dyDescent="0.2">
      <c r="A4338" t="s">
        <v>12618</v>
      </c>
      <c r="B4338" t="s">
        <v>17743</v>
      </c>
      <c r="C4338" s="7">
        <v>39</v>
      </c>
      <c r="D4338" s="7">
        <v>6</v>
      </c>
      <c r="E4338" t="s">
        <v>12619</v>
      </c>
      <c r="F4338" t="s">
        <v>17492</v>
      </c>
      <c r="G4338" s="3">
        <v>4</v>
      </c>
      <c r="H4338" s="4">
        <v>201.25</v>
      </c>
      <c r="I4338" s="14">
        <f t="shared" si="135"/>
        <v>36.225000000000001</v>
      </c>
      <c r="J4338" s="18">
        <f t="shared" si="134"/>
        <v>30.791250000000002</v>
      </c>
      <c r="K4338" s="4" t="s">
        <v>16538</v>
      </c>
      <c r="L4338" s="4" t="s">
        <v>16545</v>
      </c>
      <c r="M4338" s="4" t="s">
        <v>16577</v>
      </c>
      <c r="N4338" t="s">
        <v>12620</v>
      </c>
    </row>
    <row r="4339" spans="1:14" ht="40.35" customHeight="1" outlineLevel="2" x14ac:dyDescent="0.2">
      <c r="A4339" t="s">
        <v>12621</v>
      </c>
      <c r="B4339" t="s">
        <v>17743</v>
      </c>
      <c r="C4339" s="7">
        <v>40</v>
      </c>
      <c r="D4339" s="7" t="s">
        <v>17752</v>
      </c>
      <c r="E4339" t="s">
        <v>12622</v>
      </c>
      <c r="F4339" t="s">
        <v>17492</v>
      </c>
      <c r="G4339" s="3">
        <v>6</v>
      </c>
      <c r="H4339" s="4">
        <v>201.25</v>
      </c>
      <c r="I4339" s="14">
        <f t="shared" si="135"/>
        <v>36.225000000000001</v>
      </c>
      <c r="J4339" s="18">
        <f t="shared" si="134"/>
        <v>30.791250000000002</v>
      </c>
      <c r="K4339" s="4" t="s">
        <v>16538</v>
      </c>
      <c r="L4339" s="4" t="s">
        <v>16545</v>
      </c>
      <c r="M4339" s="4" t="s">
        <v>16577</v>
      </c>
      <c r="N4339" t="s">
        <v>12623</v>
      </c>
    </row>
    <row r="4340" spans="1:14" ht="40.35" customHeight="1" outlineLevel="2" x14ac:dyDescent="0.2">
      <c r="A4340" t="s">
        <v>12624</v>
      </c>
      <c r="B4340" t="s">
        <v>17743</v>
      </c>
      <c r="C4340" s="7">
        <v>41</v>
      </c>
      <c r="D4340" s="7">
        <v>7</v>
      </c>
      <c r="E4340" t="s">
        <v>12625</v>
      </c>
      <c r="F4340" t="s">
        <v>17492</v>
      </c>
      <c r="G4340" s="3">
        <v>7</v>
      </c>
      <c r="H4340" s="4">
        <v>201.25</v>
      </c>
      <c r="I4340" s="14">
        <f t="shared" si="135"/>
        <v>36.225000000000001</v>
      </c>
      <c r="J4340" s="18">
        <f t="shared" si="134"/>
        <v>30.791250000000002</v>
      </c>
      <c r="K4340" s="4" t="s">
        <v>16538</v>
      </c>
      <c r="L4340" s="4" t="s">
        <v>16545</v>
      </c>
      <c r="M4340" s="4" t="s">
        <v>16577</v>
      </c>
      <c r="N4340" t="s">
        <v>12626</v>
      </c>
    </row>
    <row r="4341" spans="1:14" ht="40.35" customHeight="1" outlineLevel="2" x14ac:dyDescent="0.2">
      <c r="A4341" t="s">
        <v>12627</v>
      </c>
      <c r="B4341" t="s">
        <v>17744</v>
      </c>
      <c r="C4341" s="7">
        <v>39</v>
      </c>
      <c r="D4341" s="7">
        <v>6</v>
      </c>
      <c r="E4341" t="s">
        <v>12628</v>
      </c>
      <c r="F4341" t="s">
        <v>17493</v>
      </c>
      <c r="G4341" s="3">
        <v>3</v>
      </c>
      <c r="H4341" s="4">
        <v>140</v>
      </c>
      <c r="I4341" s="14">
        <f t="shared" si="135"/>
        <v>25.2</v>
      </c>
      <c r="J4341" s="18">
        <f t="shared" si="134"/>
        <v>21.419999999999998</v>
      </c>
      <c r="K4341" s="4" t="s">
        <v>16535</v>
      </c>
      <c r="L4341" s="4" t="s">
        <v>16536</v>
      </c>
      <c r="M4341" s="4" t="s">
        <v>16580</v>
      </c>
      <c r="N4341" t="s">
        <v>12629</v>
      </c>
    </row>
    <row r="4342" spans="1:14" ht="40.35" customHeight="1" outlineLevel="2" x14ac:dyDescent="0.2">
      <c r="A4342" t="s">
        <v>12630</v>
      </c>
      <c r="B4342" t="s">
        <v>17744</v>
      </c>
      <c r="C4342" s="7">
        <v>40</v>
      </c>
      <c r="D4342" s="7" t="s">
        <v>17752</v>
      </c>
      <c r="E4342" t="s">
        <v>12631</v>
      </c>
      <c r="F4342" t="s">
        <v>17493</v>
      </c>
      <c r="G4342" s="3">
        <v>3</v>
      </c>
      <c r="H4342" s="4">
        <v>140</v>
      </c>
      <c r="I4342" s="14">
        <f t="shared" si="135"/>
        <v>25.2</v>
      </c>
      <c r="J4342" s="18">
        <f t="shared" si="134"/>
        <v>21.419999999999998</v>
      </c>
      <c r="K4342" s="4" t="s">
        <v>16535</v>
      </c>
      <c r="L4342" s="4" t="s">
        <v>16536</v>
      </c>
      <c r="M4342" s="4" t="s">
        <v>16580</v>
      </c>
      <c r="N4342" t="s">
        <v>12632</v>
      </c>
    </row>
    <row r="4343" spans="1:14" ht="40.35" customHeight="1" outlineLevel="2" x14ac:dyDescent="0.2">
      <c r="A4343" t="s">
        <v>12633</v>
      </c>
      <c r="B4343" t="s">
        <v>17744</v>
      </c>
      <c r="C4343" s="7">
        <v>41</v>
      </c>
      <c r="D4343" s="7">
        <v>7</v>
      </c>
      <c r="E4343" t="s">
        <v>12634</v>
      </c>
      <c r="F4343" t="s">
        <v>17493</v>
      </c>
      <c r="G4343" s="3">
        <v>3</v>
      </c>
      <c r="H4343" s="4">
        <v>140</v>
      </c>
      <c r="I4343" s="14">
        <f t="shared" si="135"/>
        <v>25.2</v>
      </c>
      <c r="J4343" s="18">
        <f t="shared" si="134"/>
        <v>21.419999999999998</v>
      </c>
      <c r="K4343" s="4" t="s">
        <v>16535</v>
      </c>
      <c r="L4343" s="4" t="s">
        <v>16536</v>
      </c>
      <c r="M4343" s="4" t="s">
        <v>16580</v>
      </c>
      <c r="N4343" t="s">
        <v>12635</v>
      </c>
    </row>
    <row r="4344" spans="1:14" ht="40.35" customHeight="1" outlineLevel="2" x14ac:dyDescent="0.2">
      <c r="A4344" t="s">
        <v>12636</v>
      </c>
      <c r="B4344" t="s">
        <v>17744</v>
      </c>
      <c r="C4344" s="7">
        <v>41.5</v>
      </c>
      <c r="D4344" s="7" t="s">
        <v>17757</v>
      </c>
      <c r="E4344" t="s">
        <v>12637</v>
      </c>
      <c r="F4344" t="s">
        <v>17493</v>
      </c>
      <c r="G4344" s="3">
        <v>4</v>
      </c>
      <c r="H4344" s="4">
        <v>140</v>
      </c>
      <c r="I4344" s="14">
        <f t="shared" si="135"/>
        <v>25.2</v>
      </c>
      <c r="J4344" s="18">
        <f t="shared" si="134"/>
        <v>21.419999999999998</v>
      </c>
      <c r="K4344" s="4" t="s">
        <v>16535</v>
      </c>
      <c r="L4344" s="4" t="s">
        <v>16536</v>
      </c>
      <c r="M4344" s="4" t="s">
        <v>16580</v>
      </c>
      <c r="N4344" t="s">
        <v>12638</v>
      </c>
    </row>
    <row r="4345" spans="1:14" ht="40.35" customHeight="1" outlineLevel="2" x14ac:dyDescent="0.2">
      <c r="A4345" t="s">
        <v>12639</v>
      </c>
      <c r="B4345" t="s">
        <v>17744</v>
      </c>
      <c r="C4345" s="7">
        <v>42</v>
      </c>
      <c r="D4345" s="7">
        <v>8</v>
      </c>
      <c r="E4345" t="s">
        <v>12640</v>
      </c>
      <c r="F4345" t="s">
        <v>17493</v>
      </c>
      <c r="G4345" s="3">
        <v>3</v>
      </c>
      <c r="H4345" s="4">
        <v>140</v>
      </c>
      <c r="I4345" s="14">
        <f t="shared" si="135"/>
        <v>25.2</v>
      </c>
      <c r="J4345" s="18">
        <f t="shared" si="134"/>
        <v>21.419999999999998</v>
      </c>
      <c r="K4345" s="4" t="s">
        <v>16535</v>
      </c>
      <c r="L4345" s="4" t="s">
        <v>16536</v>
      </c>
      <c r="M4345" s="4" t="s">
        <v>16580</v>
      </c>
      <c r="N4345" t="s">
        <v>12641</v>
      </c>
    </row>
    <row r="4346" spans="1:14" ht="40.35" customHeight="1" outlineLevel="2" x14ac:dyDescent="0.2">
      <c r="A4346" t="s">
        <v>12642</v>
      </c>
      <c r="B4346" t="s">
        <v>17744</v>
      </c>
      <c r="C4346" s="7">
        <v>42.5</v>
      </c>
      <c r="D4346" s="7" t="s">
        <v>17748</v>
      </c>
      <c r="E4346" t="s">
        <v>12643</v>
      </c>
      <c r="F4346" t="s">
        <v>17493</v>
      </c>
      <c r="G4346" s="3">
        <v>5</v>
      </c>
      <c r="H4346" s="4">
        <v>140</v>
      </c>
      <c r="I4346" s="14">
        <f t="shared" si="135"/>
        <v>25.2</v>
      </c>
      <c r="J4346" s="18">
        <f t="shared" si="134"/>
        <v>21.419999999999998</v>
      </c>
      <c r="K4346" s="4" t="s">
        <v>16535</v>
      </c>
      <c r="L4346" s="4" t="s">
        <v>16536</v>
      </c>
      <c r="M4346" s="4" t="s">
        <v>16580</v>
      </c>
      <c r="N4346" t="s">
        <v>12644</v>
      </c>
    </row>
    <row r="4347" spans="1:14" ht="40.35" customHeight="1" outlineLevel="2" x14ac:dyDescent="0.2">
      <c r="A4347" t="s">
        <v>12645</v>
      </c>
      <c r="B4347" t="s">
        <v>17744</v>
      </c>
      <c r="C4347" s="7">
        <v>43</v>
      </c>
      <c r="D4347" s="7">
        <v>9</v>
      </c>
      <c r="E4347" t="s">
        <v>12646</v>
      </c>
      <c r="F4347" t="s">
        <v>17493</v>
      </c>
      <c r="G4347" s="3">
        <v>8</v>
      </c>
      <c r="H4347" s="4">
        <v>140</v>
      </c>
      <c r="I4347" s="14">
        <f t="shared" si="135"/>
        <v>25.2</v>
      </c>
      <c r="J4347" s="18">
        <f t="shared" si="134"/>
        <v>21.419999999999998</v>
      </c>
      <c r="K4347" s="4" t="s">
        <v>16535</v>
      </c>
      <c r="L4347" s="4" t="s">
        <v>16536</v>
      </c>
      <c r="M4347" s="4" t="s">
        <v>16580</v>
      </c>
      <c r="N4347" t="s">
        <v>12647</v>
      </c>
    </row>
    <row r="4348" spans="1:14" ht="40.35" customHeight="1" outlineLevel="2" x14ac:dyDescent="0.2">
      <c r="A4348" t="s">
        <v>12648</v>
      </c>
      <c r="B4348" t="s">
        <v>17744</v>
      </c>
      <c r="C4348" s="7">
        <v>44</v>
      </c>
      <c r="D4348" s="7" t="s">
        <v>17749</v>
      </c>
      <c r="E4348" t="s">
        <v>12649</v>
      </c>
      <c r="F4348" t="s">
        <v>17493</v>
      </c>
      <c r="G4348" s="3">
        <v>8</v>
      </c>
      <c r="H4348" s="4">
        <v>140</v>
      </c>
      <c r="I4348" s="14">
        <f t="shared" si="135"/>
        <v>25.2</v>
      </c>
      <c r="J4348" s="18">
        <f t="shared" si="134"/>
        <v>21.419999999999998</v>
      </c>
      <c r="K4348" s="4" t="s">
        <v>16535</v>
      </c>
      <c r="L4348" s="4" t="s">
        <v>16536</v>
      </c>
      <c r="M4348" s="4" t="s">
        <v>16580</v>
      </c>
      <c r="N4348" t="s">
        <v>12650</v>
      </c>
    </row>
    <row r="4349" spans="1:14" ht="40.35" customHeight="1" outlineLevel="2" x14ac:dyDescent="0.2">
      <c r="A4349" t="s">
        <v>12651</v>
      </c>
      <c r="B4349" t="s">
        <v>17744</v>
      </c>
      <c r="C4349" s="7">
        <v>45</v>
      </c>
      <c r="D4349" s="7">
        <v>10</v>
      </c>
      <c r="E4349" t="s">
        <v>12652</v>
      </c>
      <c r="F4349" t="s">
        <v>17493</v>
      </c>
      <c r="G4349" s="3">
        <v>3</v>
      </c>
      <c r="H4349" s="4">
        <v>140</v>
      </c>
      <c r="I4349" s="14">
        <f t="shared" si="135"/>
        <v>25.2</v>
      </c>
      <c r="J4349" s="18">
        <f t="shared" si="134"/>
        <v>21.419999999999998</v>
      </c>
      <c r="K4349" s="4" t="s">
        <v>16535</v>
      </c>
      <c r="L4349" s="4" t="s">
        <v>16536</v>
      </c>
      <c r="M4349" s="4" t="s">
        <v>16580</v>
      </c>
      <c r="N4349" t="s">
        <v>12653</v>
      </c>
    </row>
    <row r="4350" spans="1:14" ht="40.35" customHeight="1" outlineLevel="2" x14ac:dyDescent="0.2">
      <c r="A4350" t="s">
        <v>12654</v>
      </c>
      <c r="B4350" t="s">
        <v>17744</v>
      </c>
      <c r="C4350" s="7">
        <v>45.5</v>
      </c>
      <c r="D4350" s="7" t="s">
        <v>17754</v>
      </c>
      <c r="E4350" t="s">
        <v>12655</v>
      </c>
      <c r="F4350" t="s">
        <v>17493</v>
      </c>
      <c r="G4350" s="3">
        <v>4</v>
      </c>
      <c r="H4350" s="4">
        <v>140</v>
      </c>
      <c r="I4350" s="14">
        <f t="shared" si="135"/>
        <v>25.2</v>
      </c>
      <c r="J4350" s="18">
        <f t="shared" si="134"/>
        <v>21.419999999999998</v>
      </c>
      <c r="K4350" s="4" t="s">
        <v>16535</v>
      </c>
      <c r="L4350" s="4" t="s">
        <v>16536</v>
      </c>
      <c r="M4350" s="4" t="s">
        <v>16580</v>
      </c>
      <c r="N4350" t="s">
        <v>12656</v>
      </c>
    </row>
    <row r="4351" spans="1:14" ht="40.35" customHeight="1" outlineLevel="2" x14ac:dyDescent="0.2">
      <c r="A4351" t="s">
        <v>12657</v>
      </c>
      <c r="B4351" t="s">
        <v>17744</v>
      </c>
      <c r="C4351" s="7">
        <v>46</v>
      </c>
      <c r="D4351" s="7">
        <v>11</v>
      </c>
      <c r="E4351" t="s">
        <v>12658</v>
      </c>
      <c r="F4351" t="s">
        <v>17493</v>
      </c>
      <c r="G4351" s="3">
        <v>4</v>
      </c>
      <c r="H4351" s="4">
        <v>140</v>
      </c>
      <c r="I4351" s="14">
        <f t="shared" si="135"/>
        <v>25.2</v>
      </c>
      <c r="J4351" s="18">
        <f t="shared" si="134"/>
        <v>21.419999999999998</v>
      </c>
      <c r="K4351" s="4" t="s">
        <v>16535</v>
      </c>
      <c r="L4351" s="4" t="s">
        <v>16536</v>
      </c>
      <c r="M4351" s="4" t="s">
        <v>16580</v>
      </c>
      <c r="N4351" t="s">
        <v>12659</v>
      </c>
    </row>
    <row r="4352" spans="1:14" ht="40.35" customHeight="1" outlineLevel="2" x14ac:dyDescent="0.2">
      <c r="A4352" t="s">
        <v>12660</v>
      </c>
      <c r="B4352" t="s">
        <v>17744</v>
      </c>
      <c r="C4352" s="7">
        <v>40</v>
      </c>
      <c r="D4352" s="7" t="s">
        <v>17752</v>
      </c>
      <c r="E4352" t="s">
        <v>12661</v>
      </c>
      <c r="F4352" t="s">
        <v>17494</v>
      </c>
      <c r="G4352" s="3">
        <v>5</v>
      </c>
      <c r="H4352" s="4">
        <v>148.75000000000003</v>
      </c>
      <c r="I4352" s="14">
        <f t="shared" si="135"/>
        <v>26.775000000000006</v>
      </c>
      <c r="J4352" s="18">
        <f t="shared" si="134"/>
        <v>22.758750000000003</v>
      </c>
      <c r="K4352" s="4" t="s">
        <v>16535</v>
      </c>
      <c r="L4352" s="4" t="s">
        <v>16536</v>
      </c>
      <c r="M4352" s="4" t="s">
        <v>16580</v>
      </c>
      <c r="N4352" t="s">
        <v>12662</v>
      </c>
    </row>
    <row r="4353" spans="1:14" ht="40.35" customHeight="1" outlineLevel="2" x14ac:dyDescent="0.2">
      <c r="A4353" t="s">
        <v>12663</v>
      </c>
      <c r="B4353" t="s">
        <v>17744</v>
      </c>
      <c r="C4353" s="7">
        <v>41</v>
      </c>
      <c r="D4353" s="7">
        <v>7</v>
      </c>
      <c r="E4353" t="s">
        <v>12664</v>
      </c>
      <c r="F4353" t="s">
        <v>17494</v>
      </c>
      <c r="G4353" s="3">
        <v>3</v>
      </c>
      <c r="H4353" s="4">
        <v>148.75000000000003</v>
      </c>
      <c r="I4353" s="14">
        <f t="shared" si="135"/>
        <v>26.775000000000006</v>
      </c>
      <c r="J4353" s="18">
        <f t="shared" si="134"/>
        <v>22.758750000000003</v>
      </c>
      <c r="K4353" s="4" t="s">
        <v>16535</v>
      </c>
      <c r="L4353" s="4" t="s">
        <v>16536</v>
      </c>
      <c r="M4353" s="4" t="s">
        <v>16580</v>
      </c>
      <c r="N4353" t="s">
        <v>12665</v>
      </c>
    </row>
    <row r="4354" spans="1:14" ht="40.35" customHeight="1" outlineLevel="2" x14ac:dyDescent="0.2">
      <c r="A4354" t="s">
        <v>12666</v>
      </c>
      <c r="B4354" t="s">
        <v>17744</v>
      </c>
      <c r="C4354" s="7">
        <v>41.5</v>
      </c>
      <c r="D4354" s="7" t="s">
        <v>17757</v>
      </c>
      <c r="E4354" t="s">
        <v>12667</v>
      </c>
      <c r="F4354" t="s">
        <v>17494</v>
      </c>
      <c r="G4354" s="3">
        <v>4</v>
      </c>
      <c r="H4354" s="4">
        <v>148.75000000000003</v>
      </c>
      <c r="I4354" s="14">
        <f t="shared" si="135"/>
        <v>26.775000000000006</v>
      </c>
      <c r="J4354" s="18">
        <f t="shared" si="134"/>
        <v>22.758750000000003</v>
      </c>
      <c r="K4354" s="4" t="s">
        <v>16535</v>
      </c>
      <c r="L4354" s="4" t="s">
        <v>16536</v>
      </c>
      <c r="M4354" s="4" t="s">
        <v>16580</v>
      </c>
      <c r="N4354" t="s">
        <v>12668</v>
      </c>
    </row>
    <row r="4355" spans="1:14" ht="40.35" customHeight="1" outlineLevel="2" x14ac:dyDescent="0.2">
      <c r="A4355" t="s">
        <v>12669</v>
      </c>
      <c r="B4355" t="s">
        <v>17744</v>
      </c>
      <c r="C4355" s="7">
        <v>42</v>
      </c>
      <c r="D4355" s="7">
        <v>8</v>
      </c>
      <c r="E4355" t="s">
        <v>12670</v>
      </c>
      <c r="F4355" t="s">
        <v>17494</v>
      </c>
      <c r="G4355" s="3">
        <v>9</v>
      </c>
      <c r="H4355" s="4">
        <v>148.75000000000003</v>
      </c>
      <c r="I4355" s="14">
        <f t="shared" si="135"/>
        <v>26.775000000000006</v>
      </c>
      <c r="J4355" s="18">
        <f t="shared" si="134"/>
        <v>22.758750000000003</v>
      </c>
      <c r="K4355" s="4" t="s">
        <v>16535</v>
      </c>
      <c r="L4355" s="4" t="s">
        <v>16536</v>
      </c>
      <c r="M4355" s="4" t="s">
        <v>16580</v>
      </c>
      <c r="N4355" t="s">
        <v>12671</v>
      </c>
    </row>
    <row r="4356" spans="1:14" ht="40.35" customHeight="1" outlineLevel="2" x14ac:dyDescent="0.2">
      <c r="A4356" t="s">
        <v>12672</v>
      </c>
      <c r="B4356" t="s">
        <v>17744</v>
      </c>
      <c r="C4356" s="7">
        <v>43</v>
      </c>
      <c r="D4356" s="7">
        <v>9</v>
      </c>
      <c r="E4356" t="s">
        <v>12673</v>
      </c>
      <c r="F4356" t="s">
        <v>17494</v>
      </c>
      <c r="G4356" s="3">
        <v>7</v>
      </c>
      <c r="H4356" s="4">
        <v>148.75000000000003</v>
      </c>
      <c r="I4356" s="14">
        <f t="shared" si="135"/>
        <v>26.775000000000006</v>
      </c>
      <c r="J4356" s="18">
        <f t="shared" ref="J4356:J4419" si="136">SUM(I4356*0.85)</f>
        <v>22.758750000000003</v>
      </c>
      <c r="K4356" s="4" t="s">
        <v>16535</v>
      </c>
      <c r="L4356" s="4" t="s">
        <v>16536</v>
      </c>
      <c r="M4356" s="4" t="s">
        <v>16580</v>
      </c>
      <c r="N4356" t="s">
        <v>12674</v>
      </c>
    </row>
    <row r="4357" spans="1:14" ht="40.35" customHeight="1" outlineLevel="2" x14ac:dyDescent="0.2">
      <c r="A4357" t="s">
        <v>12675</v>
      </c>
      <c r="B4357" t="s">
        <v>17744</v>
      </c>
      <c r="C4357" s="7">
        <v>44</v>
      </c>
      <c r="D4357" s="7" t="s">
        <v>17749</v>
      </c>
      <c r="E4357" t="s">
        <v>12676</v>
      </c>
      <c r="F4357" t="s">
        <v>17494</v>
      </c>
      <c r="G4357" s="3">
        <v>8</v>
      </c>
      <c r="H4357" s="4">
        <v>148.75000000000003</v>
      </c>
      <c r="I4357" s="14">
        <f t="shared" ref="I4357:I4420" si="137">SUM(H4357*0.18)</f>
        <v>26.775000000000006</v>
      </c>
      <c r="J4357" s="18">
        <f t="shared" si="136"/>
        <v>22.758750000000003</v>
      </c>
      <c r="K4357" s="4" t="s">
        <v>16535</v>
      </c>
      <c r="L4357" s="4" t="s">
        <v>16536</v>
      </c>
      <c r="M4357" s="4" t="s">
        <v>16580</v>
      </c>
      <c r="N4357" t="s">
        <v>12677</v>
      </c>
    </row>
    <row r="4358" spans="1:14" ht="40.35" customHeight="1" outlineLevel="2" x14ac:dyDescent="0.2">
      <c r="A4358" t="s">
        <v>12678</v>
      </c>
      <c r="B4358" t="s">
        <v>17744</v>
      </c>
      <c r="C4358" s="7">
        <v>45</v>
      </c>
      <c r="D4358" s="7">
        <v>10</v>
      </c>
      <c r="E4358" t="s">
        <v>12679</v>
      </c>
      <c r="F4358" t="s">
        <v>17494</v>
      </c>
      <c r="G4358" s="3">
        <v>4</v>
      </c>
      <c r="H4358" s="4">
        <v>148.75000000000003</v>
      </c>
      <c r="I4358" s="14">
        <f t="shared" si="137"/>
        <v>26.775000000000006</v>
      </c>
      <c r="J4358" s="18">
        <f t="shared" si="136"/>
        <v>22.758750000000003</v>
      </c>
      <c r="K4358" s="4" t="s">
        <v>16535</v>
      </c>
      <c r="L4358" s="4" t="s">
        <v>16536</v>
      </c>
      <c r="M4358" s="4" t="s">
        <v>16580</v>
      </c>
      <c r="N4358" t="s">
        <v>12680</v>
      </c>
    </row>
    <row r="4359" spans="1:14" ht="40.35" customHeight="1" outlineLevel="2" x14ac:dyDescent="0.2">
      <c r="A4359" t="s">
        <v>12681</v>
      </c>
      <c r="B4359" t="s">
        <v>17744</v>
      </c>
      <c r="C4359" s="7">
        <v>45.5</v>
      </c>
      <c r="D4359" s="7" t="s">
        <v>17754</v>
      </c>
      <c r="E4359" t="s">
        <v>12682</v>
      </c>
      <c r="F4359" t="s">
        <v>17494</v>
      </c>
      <c r="G4359" s="3">
        <v>4</v>
      </c>
      <c r="H4359" s="4">
        <v>148.75000000000003</v>
      </c>
      <c r="I4359" s="14">
        <f t="shared" si="137"/>
        <v>26.775000000000006</v>
      </c>
      <c r="J4359" s="18">
        <f t="shared" si="136"/>
        <v>22.758750000000003</v>
      </c>
      <c r="K4359" s="4" t="s">
        <v>16535</v>
      </c>
      <c r="L4359" s="4" t="s">
        <v>16536</v>
      </c>
      <c r="M4359" s="4" t="s">
        <v>16580</v>
      </c>
      <c r="N4359" t="s">
        <v>12683</v>
      </c>
    </row>
    <row r="4360" spans="1:14" ht="40.35" customHeight="1" outlineLevel="2" x14ac:dyDescent="0.2">
      <c r="A4360" t="s">
        <v>12684</v>
      </c>
      <c r="B4360" t="s">
        <v>17744</v>
      </c>
      <c r="C4360" s="7">
        <v>46</v>
      </c>
      <c r="D4360" s="7">
        <v>11</v>
      </c>
      <c r="E4360" t="s">
        <v>12685</v>
      </c>
      <c r="F4360" t="s">
        <v>17494</v>
      </c>
      <c r="G4360" s="3">
        <v>4</v>
      </c>
      <c r="H4360" s="4">
        <v>148.75000000000003</v>
      </c>
      <c r="I4360" s="14">
        <f t="shared" si="137"/>
        <v>26.775000000000006</v>
      </c>
      <c r="J4360" s="18">
        <f t="shared" si="136"/>
        <v>22.758750000000003</v>
      </c>
      <c r="K4360" s="4" t="s">
        <v>16535</v>
      </c>
      <c r="L4360" s="4" t="s">
        <v>16536</v>
      </c>
      <c r="M4360" s="4" t="s">
        <v>16580</v>
      </c>
      <c r="N4360" t="s">
        <v>12686</v>
      </c>
    </row>
    <row r="4361" spans="1:14" ht="40.35" customHeight="1" outlineLevel="2" x14ac:dyDescent="0.2">
      <c r="A4361" t="s">
        <v>12687</v>
      </c>
      <c r="B4361" t="s">
        <v>17744</v>
      </c>
      <c r="C4361" s="7">
        <v>41</v>
      </c>
      <c r="D4361" s="7">
        <v>7</v>
      </c>
      <c r="E4361" t="s">
        <v>12688</v>
      </c>
      <c r="F4361" t="s">
        <v>17495</v>
      </c>
      <c r="G4361" s="3">
        <v>4</v>
      </c>
      <c r="H4361" s="4">
        <v>131.25</v>
      </c>
      <c r="I4361" s="14">
        <f t="shared" si="137"/>
        <v>23.625</v>
      </c>
      <c r="J4361" s="18">
        <f t="shared" si="136"/>
        <v>20.081250000000001</v>
      </c>
      <c r="K4361" s="4" t="s">
        <v>16538</v>
      </c>
      <c r="L4361" s="4" t="s">
        <v>16536</v>
      </c>
      <c r="M4361" s="4" t="s">
        <v>16579</v>
      </c>
      <c r="N4361" t="s">
        <v>12689</v>
      </c>
    </row>
    <row r="4362" spans="1:14" ht="40.35" customHeight="1" outlineLevel="2" x14ac:dyDescent="0.2">
      <c r="A4362" t="s">
        <v>12690</v>
      </c>
      <c r="B4362" t="s">
        <v>17744</v>
      </c>
      <c r="C4362" s="7">
        <v>42</v>
      </c>
      <c r="D4362" s="7">
        <v>8</v>
      </c>
      <c r="E4362" t="s">
        <v>12691</v>
      </c>
      <c r="F4362" t="s">
        <v>17495</v>
      </c>
      <c r="G4362" s="3">
        <v>5</v>
      </c>
      <c r="H4362" s="4">
        <v>131.25</v>
      </c>
      <c r="I4362" s="14">
        <f t="shared" si="137"/>
        <v>23.625</v>
      </c>
      <c r="J4362" s="18">
        <f t="shared" si="136"/>
        <v>20.081250000000001</v>
      </c>
      <c r="K4362" s="4" t="s">
        <v>16538</v>
      </c>
      <c r="L4362" s="4" t="s">
        <v>16536</v>
      </c>
      <c r="M4362" s="4" t="s">
        <v>16579</v>
      </c>
      <c r="N4362" t="s">
        <v>12692</v>
      </c>
    </row>
    <row r="4363" spans="1:14" ht="40.35" customHeight="1" outlineLevel="2" x14ac:dyDescent="0.2">
      <c r="A4363" t="s">
        <v>12693</v>
      </c>
      <c r="B4363" t="s">
        <v>17744</v>
      </c>
      <c r="C4363" s="7">
        <v>42.5</v>
      </c>
      <c r="D4363" s="7" t="s">
        <v>17748</v>
      </c>
      <c r="E4363" t="s">
        <v>12694</v>
      </c>
      <c r="F4363" t="s">
        <v>17495</v>
      </c>
      <c r="G4363" s="3">
        <v>4</v>
      </c>
      <c r="H4363" s="4">
        <v>131.25</v>
      </c>
      <c r="I4363" s="14">
        <f t="shared" si="137"/>
        <v>23.625</v>
      </c>
      <c r="J4363" s="18">
        <f t="shared" si="136"/>
        <v>20.081250000000001</v>
      </c>
      <c r="K4363" s="4" t="s">
        <v>16538</v>
      </c>
      <c r="L4363" s="4" t="s">
        <v>16536</v>
      </c>
      <c r="M4363" s="4" t="s">
        <v>16579</v>
      </c>
      <c r="N4363" t="s">
        <v>12695</v>
      </c>
    </row>
    <row r="4364" spans="1:14" ht="40.35" customHeight="1" outlineLevel="2" x14ac:dyDescent="0.2">
      <c r="A4364" t="s">
        <v>12696</v>
      </c>
      <c r="B4364" t="s">
        <v>17744</v>
      </c>
      <c r="C4364" s="7">
        <v>43</v>
      </c>
      <c r="D4364" s="7">
        <v>9</v>
      </c>
      <c r="E4364" t="s">
        <v>12697</v>
      </c>
      <c r="F4364" t="s">
        <v>17495</v>
      </c>
      <c r="G4364" s="3">
        <v>15</v>
      </c>
      <c r="H4364" s="4">
        <v>131.25</v>
      </c>
      <c r="I4364" s="14">
        <f t="shared" si="137"/>
        <v>23.625</v>
      </c>
      <c r="J4364" s="18">
        <f t="shared" si="136"/>
        <v>20.081250000000001</v>
      </c>
      <c r="K4364" s="4" t="s">
        <v>16538</v>
      </c>
      <c r="L4364" s="4" t="s">
        <v>16536</v>
      </c>
      <c r="M4364" s="4" t="s">
        <v>16579</v>
      </c>
      <c r="N4364" t="s">
        <v>12698</v>
      </c>
    </row>
    <row r="4365" spans="1:14" ht="40.35" customHeight="1" outlineLevel="2" x14ac:dyDescent="0.2">
      <c r="A4365" t="s">
        <v>12699</v>
      </c>
      <c r="B4365" t="s">
        <v>17744</v>
      </c>
      <c r="C4365" s="7">
        <v>44</v>
      </c>
      <c r="D4365" s="7" t="s">
        <v>17749</v>
      </c>
      <c r="E4365" t="s">
        <v>12700</v>
      </c>
      <c r="F4365" t="s">
        <v>17495</v>
      </c>
      <c r="G4365" s="3">
        <v>9</v>
      </c>
      <c r="H4365" s="4">
        <v>131.25</v>
      </c>
      <c r="I4365" s="14">
        <f t="shared" si="137"/>
        <v>23.625</v>
      </c>
      <c r="J4365" s="18">
        <f t="shared" si="136"/>
        <v>20.081250000000001</v>
      </c>
      <c r="K4365" s="4" t="s">
        <v>16538</v>
      </c>
      <c r="L4365" s="4" t="s">
        <v>16536</v>
      </c>
      <c r="M4365" s="4" t="s">
        <v>16579</v>
      </c>
      <c r="N4365" t="s">
        <v>12701</v>
      </c>
    </row>
    <row r="4366" spans="1:14" ht="40.35" customHeight="1" outlineLevel="2" x14ac:dyDescent="0.2">
      <c r="A4366" t="s">
        <v>12702</v>
      </c>
      <c r="B4366" t="s">
        <v>17744</v>
      </c>
      <c r="C4366" s="7">
        <v>45.5</v>
      </c>
      <c r="D4366" s="7" t="s">
        <v>17754</v>
      </c>
      <c r="E4366" t="s">
        <v>12703</v>
      </c>
      <c r="F4366" t="s">
        <v>17495</v>
      </c>
      <c r="G4366" s="3">
        <v>6</v>
      </c>
      <c r="H4366" s="4">
        <v>131.25</v>
      </c>
      <c r="I4366" s="14">
        <f t="shared" si="137"/>
        <v>23.625</v>
      </c>
      <c r="J4366" s="18">
        <f t="shared" si="136"/>
        <v>20.081250000000001</v>
      </c>
      <c r="K4366" s="4" t="s">
        <v>16538</v>
      </c>
      <c r="L4366" s="4" t="s">
        <v>16536</v>
      </c>
      <c r="M4366" s="4" t="s">
        <v>16579</v>
      </c>
      <c r="N4366" t="s">
        <v>12704</v>
      </c>
    </row>
    <row r="4367" spans="1:14" ht="40.35" customHeight="1" outlineLevel="2" x14ac:dyDescent="0.2">
      <c r="A4367" t="s">
        <v>5976</v>
      </c>
      <c r="B4367">
        <v>0</v>
      </c>
      <c r="C4367" s="7">
        <v>0</v>
      </c>
      <c r="D4367" s="7">
        <v>0</v>
      </c>
      <c r="E4367" t="s">
        <v>5977</v>
      </c>
      <c r="F4367" t="s">
        <v>17014</v>
      </c>
      <c r="G4367" s="3">
        <v>23</v>
      </c>
      <c r="H4367" s="4">
        <v>79.916666666666671</v>
      </c>
      <c r="I4367" s="14">
        <f t="shared" si="137"/>
        <v>14.385</v>
      </c>
      <c r="J4367" s="18">
        <f t="shared" si="136"/>
        <v>12.22725</v>
      </c>
      <c r="K4367" s="4" t="s">
        <v>16586</v>
      </c>
      <c r="L4367" s="4" t="s">
        <v>16587</v>
      </c>
      <c r="M4367" s="4" t="s">
        <v>16588</v>
      </c>
      <c r="N4367" t="s">
        <v>5978</v>
      </c>
    </row>
    <row r="4368" spans="1:14" ht="40.35" customHeight="1" outlineLevel="2" x14ac:dyDescent="0.2">
      <c r="A4368" t="s">
        <v>5985</v>
      </c>
      <c r="B4368">
        <v>0</v>
      </c>
      <c r="C4368" s="7">
        <v>0</v>
      </c>
      <c r="D4368" s="7">
        <v>0</v>
      </c>
      <c r="E4368" t="s">
        <v>5986</v>
      </c>
      <c r="F4368" t="s">
        <v>17017</v>
      </c>
      <c r="G4368" s="3">
        <v>12</v>
      </c>
      <c r="H4368" s="4">
        <v>46</v>
      </c>
      <c r="I4368" s="14">
        <f t="shared" si="137"/>
        <v>8.2799999999999994</v>
      </c>
      <c r="J4368" s="18">
        <f t="shared" si="136"/>
        <v>7.0379999999999994</v>
      </c>
      <c r="K4368" s="4" t="s">
        <v>16586</v>
      </c>
      <c r="L4368" s="4" t="s">
        <v>16587</v>
      </c>
      <c r="M4368" s="4" t="s">
        <v>16588</v>
      </c>
      <c r="N4368" t="s">
        <v>5987</v>
      </c>
    </row>
    <row r="4369" spans="1:14" ht="40.35" customHeight="1" outlineLevel="2" x14ac:dyDescent="0.2">
      <c r="A4369" t="s">
        <v>12705</v>
      </c>
      <c r="B4369" t="s">
        <v>17743</v>
      </c>
      <c r="C4369" s="7">
        <v>36</v>
      </c>
      <c r="D4369" s="7" t="s">
        <v>17755</v>
      </c>
      <c r="E4369" t="s">
        <v>12706</v>
      </c>
      <c r="F4369" t="s">
        <v>17236</v>
      </c>
      <c r="G4369" s="3">
        <v>1</v>
      </c>
      <c r="H4369" s="4">
        <v>96.250000000000014</v>
      </c>
      <c r="I4369" s="14">
        <f t="shared" si="137"/>
        <v>17.325000000000003</v>
      </c>
      <c r="J4369" s="18">
        <f t="shared" si="136"/>
        <v>14.726250000000002</v>
      </c>
      <c r="K4369" s="4" t="s">
        <v>16543</v>
      </c>
      <c r="L4369" s="4" t="s">
        <v>16545</v>
      </c>
      <c r="M4369" s="4" t="s">
        <v>16546</v>
      </c>
      <c r="N4369" t="s">
        <v>12707</v>
      </c>
    </row>
    <row r="4370" spans="1:14" ht="40.35" customHeight="1" outlineLevel="2" x14ac:dyDescent="0.2">
      <c r="A4370" t="s">
        <v>12708</v>
      </c>
      <c r="B4370" t="s">
        <v>17743</v>
      </c>
      <c r="C4370" s="7">
        <v>36</v>
      </c>
      <c r="D4370" s="7" t="s">
        <v>17755</v>
      </c>
      <c r="E4370" t="s">
        <v>12709</v>
      </c>
      <c r="F4370" t="s">
        <v>17237</v>
      </c>
      <c r="G4370" s="3">
        <v>1</v>
      </c>
      <c r="H4370" s="4">
        <v>96.250000000000014</v>
      </c>
      <c r="I4370" s="14">
        <f t="shared" si="137"/>
        <v>17.325000000000003</v>
      </c>
      <c r="J4370" s="18">
        <f t="shared" si="136"/>
        <v>14.726250000000002</v>
      </c>
      <c r="K4370" s="4" t="s">
        <v>16543</v>
      </c>
      <c r="L4370" s="4" t="s">
        <v>16545</v>
      </c>
      <c r="M4370" s="4" t="s">
        <v>16546</v>
      </c>
      <c r="N4370" t="s">
        <v>12710</v>
      </c>
    </row>
    <row r="4371" spans="1:14" ht="40.35" customHeight="1" outlineLevel="2" x14ac:dyDescent="0.2">
      <c r="A4371" t="s">
        <v>8877</v>
      </c>
      <c r="B4371" t="s">
        <v>17743</v>
      </c>
      <c r="C4371" s="7">
        <v>41</v>
      </c>
      <c r="D4371" s="7">
        <v>7</v>
      </c>
      <c r="E4371" t="s">
        <v>8878</v>
      </c>
      <c r="F4371" t="s">
        <v>17237</v>
      </c>
      <c r="G4371" s="3">
        <v>1</v>
      </c>
      <c r="H4371" s="4">
        <v>96.250000000000014</v>
      </c>
      <c r="I4371" s="14">
        <f t="shared" si="137"/>
        <v>17.325000000000003</v>
      </c>
      <c r="J4371" s="18">
        <f t="shared" si="136"/>
        <v>14.726250000000002</v>
      </c>
      <c r="K4371" s="4" t="s">
        <v>16543</v>
      </c>
      <c r="L4371" s="4" t="s">
        <v>16545</v>
      </c>
      <c r="M4371" s="4" t="s">
        <v>16546</v>
      </c>
      <c r="N4371" t="s">
        <v>8879</v>
      </c>
    </row>
    <row r="4372" spans="1:14" ht="40.35" customHeight="1" outlineLevel="2" x14ac:dyDescent="0.2">
      <c r="A4372" t="s">
        <v>12711</v>
      </c>
      <c r="B4372" t="s">
        <v>17743</v>
      </c>
      <c r="C4372" s="7">
        <v>37</v>
      </c>
      <c r="D4372" s="7">
        <v>4</v>
      </c>
      <c r="E4372" t="s">
        <v>12712</v>
      </c>
      <c r="F4372" t="s">
        <v>17238</v>
      </c>
      <c r="G4372" s="3">
        <v>1</v>
      </c>
      <c r="H4372" s="4">
        <v>96.250000000000014</v>
      </c>
      <c r="I4372" s="14">
        <f t="shared" si="137"/>
        <v>17.325000000000003</v>
      </c>
      <c r="J4372" s="18">
        <f t="shared" si="136"/>
        <v>14.726250000000002</v>
      </c>
      <c r="K4372" s="4" t="s">
        <v>16543</v>
      </c>
      <c r="L4372" s="4" t="s">
        <v>16545</v>
      </c>
      <c r="M4372" s="4" t="s">
        <v>16546</v>
      </c>
      <c r="N4372" t="s">
        <v>12713</v>
      </c>
    </row>
    <row r="4373" spans="1:14" ht="40.35" customHeight="1" outlineLevel="2" x14ac:dyDescent="0.2">
      <c r="A4373" t="s">
        <v>12714</v>
      </c>
      <c r="B4373" t="s">
        <v>17743</v>
      </c>
      <c r="C4373" s="7" t="s">
        <v>17746</v>
      </c>
      <c r="D4373" s="7" t="s">
        <v>17750</v>
      </c>
      <c r="E4373" t="s">
        <v>12715</v>
      </c>
      <c r="F4373" t="s">
        <v>17238</v>
      </c>
      <c r="G4373" s="3">
        <v>1</v>
      </c>
      <c r="H4373" s="4">
        <v>96.250000000000014</v>
      </c>
      <c r="I4373" s="14">
        <f t="shared" si="137"/>
        <v>17.325000000000003</v>
      </c>
      <c r="J4373" s="18">
        <f t="shared" si="136"/>
        <v>14.726250000000002</v>
      </c>
      <c r="K4373" s="4" t="s">
        <v>16543</v>
      </c>
      <c r="L4373" s="4" t="s">
        <v>16545</v>
      </c>
      <c r="M4373" s="4" t="s">
        <v>16546</v>
      </c>
      <c r="N4373" t="s">
        <v>12716</v>
      </c>
    </row>
    <row r="4374" spans="1:14" ht="40.35" customHeight="1" outlineLevel="2" x14ac:dyDescent="0.2">
      <c r="A4374" t="s">
        <v>12717</v>
      </c>
      <c r="B4374" t="s">
        <v>17743</v>
      </c>
      <c r="C4374" s="7">
        <v>38</v>
      </c>
      <c r="D4374" s="7">
        <v>5</v>
      </c>
      <c r="E4374" t="s">
        <v>12718</v>
      </c>
      <c r="F4374" t="s">
        <v>17238</v>
      </c>
      <c r="G4374" s="3">
        <v>1</v>
      </c>
      <c r="H4374" s="4">
        <v>96.250000000000014</v>
      </c>
      <c r="I4374" s="14">
        <f t="shared" si="137"/>
        <v>17.325000000000003</v>
      </c>
      <c r="J4374" s="18">
        <f t="shared" si="136"/>
        <v>14.726250000000002</v>
      </c>
      <c r="K4374" s="4" t="s">
        <v>16543</v>
      </c>
      <c r="L4374" s="4" t="s">
        <v>16545</v>
      </c>
      <c r="M4374" s="4" t="s">
        <v>16546</v>
      </c>
      <c r="N4374" t="s">
        <v>12719</v>
      </c>
    </row>
    <row r="4375" spans="1:14" ht="40.35" customHeight="1" outlineLevel="2" x14ac:dyDescent="0.2">
      <c r="A4375" t="s">
        <v>8889</v>
      </c>
      <c r="B4375" t="s">
        <v>17743</v>
      </c>
      <c r="C4375" s="7">
        <v>39</v>
      </c>
      <c r="D4375" s="7">
        <v>6</v>
      </c>
      <c r="E4375" t="s">
        <v>8890</v>
      </c>
      <c r="F4375" t="s">
        <v>17238</v>
      </c>
      <c r="G4375" s="3">
        <v>1</v>
      </c>
      <c r="H4375" s="4">
        <v>96.250000000000014</v>
      </c>
      <c r="I4375" s="14">
        <f t="shared" si="137"/>
        <v>17.325000000000003</v>
      </c>
      <c r="J4375" s="18">
        <f t="shared" si="136"/>
        <v>14.726250000000002</v>
      </c>
      <c r="K4375" s="4" t="s">
        <v>16543</v>
      </c>
      <c r="L4375" s="4" t="s">
        <v>16545</v>
      </c>
      <c r="M4375" s="4" t="s">
        <v>16546</v>
      </c>
      <c r="N4375" t="s">
        <v>8891</v>
      </c>
    </row>
    <row r="4376" spans="1:14" ht="40.35" customHeight="1" outlineLevel="2" x14ac:dyDescent="0.2">
      <c r="A4376" t="s">
        <v>12720</v>
      </c>
      <c r="B4376" t="s">
        <v>17743</v>
      </c>
      <c r="C4376" s="7">
        <v>40</v>
      </c>
      <c r="D4376" s="7" t="s">
        <v>17752</v>
      </c>
      <c r="E4376" t="s">
        <v>12721</v>
      </c>
      <c r="F4376" t="s">
        <v>17239</v>
      </c>
      <c r="G4376" s="3">
        <v>1</v>
      </c>
      <c r="H4376" s="4">
        <v>96.250000000000014</v>
      </c>
      <c r="I4376" s="14">
        <f t="shared" si="137"/>
        <v>17.325000000000003</v>
      </c>
      <c r="J4376" s="18">
        <f t="shared" si="136"/>
        <v>14.726250000000002</v>
      </c>
      <c r="K4376" s="4" t="s">
        <v>16543</v>
      </c>
      <c r="L4376" s="4" t="s">
        <v>16545</v>
      </c>
      <c r="M4376" s="4" t="s">
        <v>16546</v>
      </c>
      <c r="N4376" t="s">
        <v>12722</v>
      </c>
    </row>
    <row r="4377" spans="1:14" ht="40.35" customHeight="1" outlineLevel="2" x14ac:dyDescent="0.2">
      <c r="A4377" t="s">
        <v>12723</v>
      </c>
      <c r="B4377" t="s">
        <v>17743</v>
      </c>
      <c r="C4377" s="7">
        <v>41</v>
      </c>
      <c r="D4377" s="7">
        <v>7</v>
      </c>
      <c r="E4377" t="s">
        <v>12724</v>
      </c>
      <c r="F4377" t="s">
        <v>17242</v>
      </c>
      <c r="G4377" s="3">
        <v>1</v>
      </c>
      <c r="H4377" s="4">
        <v>87.416666666666671</v>
      </c>
      <c r="I4377" s="14">
        <f t="shared" si="137"/>
        <v>15.734999999999999</v>
      </c>
      <c r="J4377" s="18">
        <f t="shared" si="136"/>
        <v>13.374749999999999</v>
      </c>
      <c r="K4377" s="4" t="s">
        <v>16543</v>
      </c>
      <c r="L4377" s="4" t="s">
        <v>16545</v>
      </c>
      <c r="M4377" s="4" t="s">
        <v>16576</v>
      </c>
      <c r="N4377" t="s">
        <v>12725</v>
      </c>
    </row>
    <row r="4378" spans="1:14" ht="40.35" customHeight="1" outlineLevel="2" x14ac:dyDescent="0.2">
      <c r="A4378" t="s">
        <v>12726</v>
      </c>
      <c r="B4378" t="s">
        <v>17743</v>
      </c>
      <c r="C4378" s="7">
        <v>35.5</v>
      </c>
      <c r="D4378" s="7">
        <v>3</v>
      </c>
      <c r="E4378" t="s">
        <v>12727</v>
      </c>
      <c r="F4378" t="s">
        <v>17243</v>
      </c>
      <c r="G4378" s="3">
        <v>8</v>
      </c>
      <c r="H4378" s="4">
        <v>87.416666666666671</v>
      </c>
      <c r="I4378" s="14">
        <f t="shared" si="137"/>
        <v>15.734999999999999</v>
      </c>
      <c r="J4378" s="18">
        <f t="shared" si="136"/>
        <v>13.374749999999999</v>
      </c>
      <c r="K4378" s="4" t="s">
        <v>16543</v>
      </c>
      <c r="L4378" s="4" t="s">
        <v>16545</v>
      </c>
      <c r="M4378" s="4" t="s">
        <v>16576</v>
      </c>
      <c r="N4378" t="s">
        <v>12728</v>
      </c>
    </row>
    <row r="4379" spans="1:14" ht="40.35" customHeight="1" outlineLevel="2" x14ac:dyDescent="0.2">
      <c r="A4379" t="s">
        <v>8961</v>
      </c>
      <c r="B4379" t="s">
        <v>17743</v>
      </c>
      <c r="C4379" s="7">
        <v>37</v>
      </c>
      <c r="D4379" s="7">
        <v>4</v>
      </c>
      <c r="E4379" t="s">
        <v>8962</v>
      </c>
      <c r="F4379" t="s">
        <v>17243</v>
      </c>
      <c r="G4379" s="3">
        <v>9</v>
      </c>
      <c r="H4379" s="4">
        <v>87.416666666666671</v>
      </c>
      <c r="I4379" s="14">
        <f t="shared" si="137"/>
        <v>15.734999999999999</v>
      </c>
      <c r="J4379" s="18">
        <f t="shared" si="136"/>
        <v>13.374749999999999</v>
      </c>
      <c r="K4379" s="4" t="s">
        <v>16543</v>
      </c>
      <c r="L4379" s="4" t="s">
        <v>16545</v>
      </c>
      <c r="M4379" s="4" t="s">
        <v>16576</v>
      </c>
      <c r="N4379" t="s">
        <v>8963</v>
      </c>
    </row>
    <row r="4380" spans="1:14" ht="40.35" customHeight="1" outlineLevel="2" x14ac:dyDescent="0.2">
      <c r="A4380" t="s">
        <v>12729</v>
      </c>
      <c r="B4380" t="s">
        <v>17743</v>
      </c>
      <c r="C4380" s="7">
        <v>38</v>
      </c>
      <c r="D4380" s="7">
        <v>5</v>
      </c>
      <c r="E4380" t="s">
        <v>12730</v>
      </c>
      <c r="F4380" t="s">
        <v>17243</v>
      </c>
      <c r="G4380" s="3">
        <v>16</v>
      </c>
      <c r="H4380" s="4">
        <v>87.416666666666671</v>
      </c>
      <c r="I4380" s="14">
        <f t="shared" si="137"/>
        <v>15.734999999999999</v>
      </c>
      <c r="J4380" s="18">
        <f t="shared" si="136"/>
        <v>13.374749999999999</v>
      </c>
      <c r="K4380" s="4" t="s">
        <v>16543</v>
      </c>
      <c r="L4380" s="4" t="s">
        <v>16545</v>
      </c>
      <c r="M4380" s="4" t="s">
        <v>16576</v>
      </c>
      <c r="N4380" t="s">
        <v>12731</v>
      </c>
    </row>
    <row r="4381" spans="1:14" ht="40.35" customHeight="1" outlineLevel="2" x14ac:dyDescent="0.2">
      <c r="A4381" t="s">
        <v>12732</v>
      </c>
      <c r="B4381" t="s">
        <v>17743</v>
      </c>
      <c r="C4381" s="7">
        <v>39</v>
      </c>
      <c r="D4381" s="7">
        <v>6</v>
      </c>
      <c r="E4381" t="s">
        <v>12733</v>
      </c>
      <c r="F4381" t="s">
        <v>17243</v>
      </c>
      <c r="G4381" s="3">
        <v>51</v>
      </c>
      <c r="H4381" s="4">
        <v>87.416666666666671</v>
      </c>
      <c r="I4381" s="14">
        <f t="shared" si="137"/>
        <v>15.734999999999999</v>
      </c>
      <c r="J4381" s="18">
        <f t="shared" si="136"/>
        <v>13.374749999999999</v>
      </c>
      <c r="K4381" s="4" t="s">
        <v>16543</v>
      </c>
      <c r="L4381" s="4" t="s">
        <v>16545</v>
      </c>
      <c r="M4381" s="4" t="s">
        <v>16576</v>
      </c>
      <c r="N4381" t="s">
        <v>12734</v>
      </c>
    </row>
    <row r="4382" spans="1:14" ht="40.35" customHeight="1" outlineLevel="2" x14ac:dyDescent="0.2">
      <c r="A4382" t="s">
        <v>12735</v>
      </c>
      <c r="B4382" t="s">
        <v>17743</v>
      </c>
      <c r="C4382" s="7">
        <v>41</v>
      </c>
      <c r="D4382" s="7">
        <v>7</v>
      </c>
      <c r="E4382" t="s">
        <v>12736</v>
      </c>
      <c r="F4382" t="s">
        <v>17243</v>
      </c>
      <c r="G4382" s="3">
        <v>31</v>
      </c>
      <c r="H4382" s="4">
        <v>87.416666666666671</v>
      </c>
      <c r="I4382" s="14">
        <f t="shared" si="137"/>
        <v>15.734999999999999</v>
      </c>
      <c r="J4382" s="18">
        <f t="shared" si="136"/>
        <v>13.374749999999999</v>
      </c>
      <c r="K4382" s="4" t="s">
        <v>16543</v>
      </c>
      <c r="L4382" s="4" t="s">
        <v>16545</v>
      </c>
      <c r="M4382" s="4" t="s">
        <v>16576</v>
      </c>
      <c r="N4382" t="s">
        <v>12737</v>
      </c>
    </row>
    <row r="4383" spans="1:14" ht="40.35" customHeight="1" outlineLevel="2" x14ac:dyDescent="0.2">
      <c r="A4383" t="s">
        <v>12738</v>
      </c>
      <c r="B4383" t="s">
        <v>17743</v>
      </c>
      <c r="C4383" s="7">
        <v>41.5</v>
      </c>
      <c r="D4383" s="7" t="s">
        <v>17757</v>
      </c>
      <c r="E4383" t="s">
        <v>12739</v>
      </c>
      <c r="F4383" t="s">
        <v>17243</v>
      </c>
      <c r="G4383" s="3">
        <v>12</v>
      </c>
      <c r="H4383" s="4">
        <v>87.416666666666671</v>
      </c>
      <c r="I4383" s="14">
        <f t="shared" si="137"/>
        <v>15.734999999999999</v>
      </c>
      <c r="J4383" s="18">
        <f t="shared" si="136"/>
        <v>13.374749999999999</v>
      </c>
      <c r="K4383" s="4" t="s">
        <v>16543</v>
      </c>
      <c r="L4383" s="4" t="s">
        <v>16545</v>
      </c>
      <c r="M4383" s="4" t="s">
        <v>16576</v>
      </c>
      <c r="N4383" t="s">
        <v>12740</v>
      </c>
    </row>
    <row r="4384" spans="1:14" ht="40.35" customHeight="1" outlineLevel="2" x14ac:dyDescent="0.2">
      <c r="A4384" t="s">
        <v>12741</v>
      </c>
      <c r="B4384" t="s">
        <v>17743</v>
      </c>
      <c r="C4384" s="7">
        <v>42</v>
      </c>
      <c r="D4384" s="7">
        <v>8</v>
      </c>
      <c r="E4384" t="s">
        <v>12742</v>
      </c>
      <c r="F4384" t="s">
        <v>17243</v>
      </c>
      <c r="G4384" s="3">
        <v>18</v>
      </c>
      <c r="H4384" s="4">
        <v>87.416666666666671</v>
      </c>
      <c r="I4384" s="14">
        <f t="shared" si="137"/>
        <v>15.734999999999999</v>
      </c>
      <c r="J4384" s="18">
        <f t="shared" si="136"/>
        <v>13.374749999999999</v>
      </c>
      <c r="K4384" s="4" t="s">
        <v>16543</v>
      </c>
      <c r="L4384" s="4" t="s">
        <v>16545</v>
      </c>
      <c r="M4384" s="4" t="s">
        <v>16576</v>
      </c>
      <c r="N4384" t="s">
        <v>12743</v>
      </c>
    </row>
    <row r="4385" spans="1:14" ht="40.35" customHeight="1" outlineLevel="2" x14ac:dyDescent="0.2">
      <c r="A4385" t="s">
        <v>12744</v>
      </c>
      <c r="B4385" t="s">
        <v>17743</v>
      </c>
      <c r="C4385" s="7">
        <v>35.5</v>
      </c>
      <c r="D4385" s="7">
        <v>3</v>
      </c>
      <c r="E4385" t="s">
        <v>12745</v>
      </c>
      <c r="F4385" t="s">
        <v>17496</v>
      </c>
      <c r="G4385" s="3">
        <v>17</v>
      </c>
      <c r="H4385" s="4">
        <v>157.5</v>
      </c>
      <c r="I4385" s="14">
        <f t="shared" si="137"/>
        <v>28.349999999999998</v>
      </c>
      <c r="J4385" s="18">
        <f t="shared" si="136"/>
        <v>24.097499999999997</v>
      </c>
      <c r="K4385" s="4" t="s">
        <v>16538</v>
      </c>
      <c r="L4385" s="4" t="s">
        <v>16545</v>
      </c>
      <c r="M4385" s="4" t="s">
        <v>16551</v>
      </c>
      <c r="N4385" t="s">
        <v>12746</v>
      </c>
    </row>
    <row r="4386" spans="1:14" ht="40.35" customHeight="1" outlineLevel="2" x14ac:dyDescent="0.2">
      <c r="A4386" t="s">
        <v>12747</v>
      </c>
      <c r="B4386" t="s">
        <v>17743</v>
      </c>
      <c r="C4386" s="7">
        <v>38</v>
      </c>
      <c r="D4386" s="7">
        <v>5</v>
      </c>
      <c r="E4386" t="s">
        <v>12748</v>
      </c>
      <c r="F4386" t="s">
        <v>17496</v>
      </c>
      <c r="G4386" s="3">
        <v>37</v>
      </c>
      <c r="H4386" s="4">
        <v>157.5</v>
      </c>
      <c r="I4386" s="14">
        <f t="shared" si="137"/>
        <v>28.349999999999998</v>
      </c>
      <c r="J4386" s="18">
        <f t="shared" si="136"/>
        <v>24.097499999999997</v>
      </c>
      <c r="K4386" s="4" t="s">
        <v>16538</v>
      </c>
      <c r="L4386" s="4" t="s">
        <v>16545</v>
      </c>
      <c r="M4386" s="4" t="s">
        <v>16551</v>
      </c>
      <c r="N4386" t="s">
        <v>12749</v>
      </c>
    </row>
    <row r="4387" spans="1:14" ht="40.35" customHeight="1" outlineLevel="2" x14ac:dyDescent="0.2">
      <c r="A4387" t="s">
        <v>12750</v>
      </c>
      <c r="B4387" t="s">
        <v>17743</v>
      </c>
      <c r="C4387" s="7">
        <v>39</v>
      </c>
      <c r="D4387" s="7">
        <v>6</v>
      </c>
      <c r="E4387" t="s">
        <v>12751</v>
      </c>
      <c r="F4387" t="s">
        <v>17496</v>
      </c>
      <c r="G4387" s="3">
        <v>20</v>
      </c>
      <c r="H4387" s="4">
        <v>157.5</v>
      </c>
      <c r="I4387" s="14">
        <f t="shared" si="137"/>
        <v>28.349999999999998</v>
      </c>
      <c r="J4387" s="18">
        <f t="shared" si="136"/>
        <v>24.097499999999997</v>
      </c>
      <c r="K4387" s="4" t="s">
        <v>16538</v>
      </c>
      <c r="L4387" s="4" t="s">
        <v>16545</v>
      </c>
      <c r="M4387" s="4" t="s">
        <v>16551</v>
      </c>
      <c r="N4387" t="s">
        <v>12752</v>
      </c>
    </row>
    <row r="4388" spans="1:14" ht="40.35" customHeight="1" outlineLevel="2" x14ac:dyDescent="0.2">
      <c r="A4388" t="s">
        <v>12753</v>
      </c>
      <c r="B4388" t="s">
        <v>17743</v>
      </c>
      <c r="C4388" s="7">
        <v>40</v>
      </c>
      <c r="D4388" s="7" t="s">
        <v>17752</v>
      </c>
      <c r="E4388" t="s">
        <v>12754</v>
      </c>
      <c r="F4388" t="s">
        <v>17496</v>
      </c>
      <c r="G4388" s="3">
        <v>25</v>
      </c>
      <c r="H4388" s="4">
        <v>157.5</v>
      </c>
      <c r="I4388" s="14">
        <f t="shared" si="137"/>
        <v>28.349999999999998</v>
      </c>
      <c r="J4388" s="18">
        <f t="shared" si="136"/>
        <v>24.097499999999997</v>
      </c>
      <c r="K4388" s="4" t="s">
        <v>16538</v>
      </c>
      <c r="L4388" s="4" t="s">
        <v>16545</v>
      </c>
      <c r="M4388" s="4" t="s">
        <v>16551</v>
      </c>
      <c r="N4388" t="s">
        <v>12755</v>
      </c>
    </row>
    <row r="4389" spans="1:14" ht="40.35" customHeight="1" outlineLevel="2" x14ac:dyDescent="0.2">
      <c r="A4389" t="s">
        <v>12756</v>
      </c>
      <c r="B4389" t="s">
        <v>17743</v>
      </c>
      <c r="C4389" s="7">
        <v>41</v>
      </c>
      <c r="D4389" s="7">
        <v>7</v>
      </c>
      <c r="E4389" t="s">
        <v>12757</v>
      </c>
      <c r="F4389" t="s">
        <v>17496</v>
      </c>
      <c r="G4389" s="3">
        <v>27</v>
      </c>
      <c r="H4389" s="4">
        <v>157.5</v>
      </c>
      <c r="I4389" s="14">
        <f t="shared" si="137"/>
        <v>28.349999999999998</v>
      </c>
      <c r="J4389" s="18">
        <f t="shared" si="136"/>
        <v>24.097499999999997</v>
      </c>
      <c r="K4389" s="4" t="s">
        <v>16538</v>
      </c>
      <c r="L4389" s="4" t="s">
        <v>16545</v>
      </c>
      <c r="M4389" s="4" t="s">
        <v>16551</v>
      </c>
      <c r="N4389" t="s">
        <v>12758</v>
      </c>
    </row>
    <row r="4390" spans="1:14" ht="40.35" customHeight="1" outlineLevel="2" x14ac:dyDescent="0.2">
      <c r="A4390" t="s">
        <v>12759</v>
      </c>
      <c r="B4390" t="s">
        <v>17743</v>
      </c>
      <c r="C4390" s="7">
        <v>35.5</v>
      </c>
      <c r="D4390" s="7">
        <v>3</v>
      </c>
      <c r="E4390" t="s">
        <v>12760</v>
      </c>
      <c r="F4390" t="s">
        <v>17258</v>
      </c>
      <c r="G4390" s="3">
        <v>10</v>
      </c>
      <c r="H4390" s="4">
        <v>157.5</v>
      </c>
      <c r="I4390" s="14">
        <f t="shared" si="137"/>
        <v>28.349999999999998</v>
      </c>
      <c r="J4390" s="18">
        <f t="shared" si="136"/>
        <v>24.097499999999997</v>
      </c>
      <c r="K4390" s="4" t="s">
        <v>16538</v>
      </c>
      <c r="L4390" s="4" t="s">
        <v>16545</v>
      </c>
      <c r="M4390" s="4" t="s">
        <v>16551</v>
      </c>
      <c r="N4390" t="s">
        <v>12761</v>
      </c>
    </row>
    <row r="4391" spans="1:14" ht="40.35" customHeight="1" outlineLevel="2" x14ac:dyDescent="0.2">
      <c r="A4391" t="s">
        <v>12762</v>
      </c>
      <c r="B4391" t="s">
        <v>17743</v>
      </c>
      <c r="C4391" s="7">
        <v>38</v>
      </c>
      <c r="D4391" s="7">
        <v>5</v>
      </c>
      <c r="E4391" t="s">
        <v>12763</v>
      </c>
      <c r="F4391" t="s">
        <v>17258</v>
      </c>
      <c r="G4391" s="3">
        <v>12</v>
      </c>
      <c r="H4391" s="4">
        <v>157.5</v>
      </c>
      <c r="I4391" s="14">
        <f t="shared" si="137"/>
        <v>28.349999999999998</v>
      </c>
      <c r="J4391" s="18">
        <f t="shared" si="136"/>
        <v>24.097499999999997</v>
      </c>
      <c r="K4391" s="4" t="s">
        <v>16538</v>
      </c>
      <c r="L4391" s="4" t="s">
        <v>16545</v>
      </c>
      <c r="M4391" s="4" t="s">
        <v>16551</v>
      </c>
      <c r="N4391" t="s">
        <v>12764</v>
      </c>
    </row>
    <row r="4392" spans="1:14" ht="40.35" customHeight="1" outlineLevel="2" x14ac:dyDescent="0.2">
      <c r="A4392" t="s">
        <v>12765</v>
      </c>
      <c r="B4392" t="s">
        <v>17743</v>
      </c>
      <c r="C4392" s="7">
        <v>39</v>
      </c>
      <c r="D4392" s="7">
        <v>6</v>
      </c>
      <c r="E4392" t="s">
        <v>12766</v>
      </c>
      <c r="F4392" t="s">
        <v>17258</v>
      </c>
      <c r="G4392" s="3">
        <v>5</v>
      </c>
      <c r="H4392" s="4">
        <v>157.5</v>
      </c>
      <c r="I4392" s="14">
        <f t="shared" si="137"/>
        <v>28.349999999999998</v>
      </c>
      <c r="J4392" s="18">
        <f t="shared" si="136"/>
        <v>24.097499999999997</v>
      </c>
      <c r="K4392" s="4" t="s">
        <v>16538</v>
      </c>
      <c r="L4392" s="4" t="s">
        <v>16545</v>
      </c>
      <c r="M4392" s="4" t="s">
        <v>16551</v>
      </c>
      <c r="N4392" t="s">
        <v>12767</v>
      </c>
    </row>
    <row r="4393" spans="1:14" ht="40.35" customHeight="1" outlineLevel="2" x14ac:dyDescent="0.2">
      <c r="A4393" t="s">
        <v>12768</v>
      </c>
      <c r="B4393" t="s">
        <v>17743</v>
      </c>
      <c r="C4393" s="7">
        <v>41</v>
      </c>
      <c r="D4393" s="7">
        <v>7</v>
      </c>
      <c r="E4393" t="s">
        <v>12769</v>
      </c>
      <c r="F4393" t="s">
        <v>17258</v>
      </c>
      <c r="G4393" s="3">
        <v>14</v>
      </c>
      <c r="H4393" s="4">
        <v>157.5</v>
      </c>
      <c r="I4393" s="14">
        <f t="shared" si="137"/>
        <v>28.349999999999998</v>
      </c>
      <c r="J4393" s="18">
        <f t="shared" si="136"/>
        <v>24.097499999999997</v>
      </c>
      <c r="K4393" s="4" t="s">
        <v>16538</v>
      </c>
      <c r="L4393" s="4" t="s">
        <v>16545</v>
      </c>
      <c r="M4393" s="4" t="s">
        <v>16551</v>
      </c>
      <c r="N4393" t="s">
        <v>12770</v>
      </c>
    </row>
    <row r="4394" spans="1:14" ht="40.35" customHeight="1" outlineLevel="2" x14ac:dyDescent="0.2">
      <c r="A4394" t="s">
        <v>12771</v>
      </c>
      <c r="B4394" t="s">
        <v>17743</v>
      </c>
      <c r="C4394" s="7">
        <v>42</v>
      </c>
      <c r="D4394" s="7">
        <v>8</v>
      </c>
      <c r="E4394" t="s">
        <v>12772</v>
      </c>
      <c r="F4394" t="s">
        <v>17258</v>
      </c>
      <c r="G4394" s="3">
        <v>1</v>
      </c>
      <c r="H4394" s="4">
        <v>157.5</v>
      </c>
      <c r="I4394" s="14">
        <f t="shared" si="137"/>
        <v>28.349999999999998</v>
      </c>
      <c r="J4394" s="18">
        <f t="shared" si="136"/>
        <v>24.097499999999997</v>
      </c>
      <c r="K4394" s="4" t="s">
        <v>16538</v>
      </c>
      <c r="L4394" s="4" t="s">
        <v>16545</v>
      </c>
      <c r="M4394" s="4" t="s">
        <v>16551</v>
      </c>
      <c r="N4394" t="s">
        <v>12773</v>
      </c>
    </row>
    <row r="4395" spans="1:14" ht="40.35" customHeight="1" outlineLevel="2" x14ac:dyDescent="0.2">
      <c r="A4395" t="s">
        <v>12774</v>
      </c>
      <c r="B4395" t="s">
        <v>17743</v>
      </c>
      <c r="C4395" s="7">
        <v>36</v>
      </c>
      <c r="D4395" s="7" t="s">
        <v>17755</v>
      </c>
      <c r="E4395" t="s">
        <v>12775</v>
      </c>
      <c r="F4395" t="s">
        <v>17497</v>
      </c>
      <c r="G4395" s="3">
        <v>4</v>
      </c>
      <c r="H4395" s="4">
        <v>105</v>
      </c>
      <c r="I4395" s="14">
        <f t="shared" si="137"/>
        <v>18.899999999999999</v>
      </c>
      <c r="J4395" s="18">
        <f t="shared" si="136"/>
        <v>16.064999999999998</v>
      </c>
      <c r="K4395" s="4" t="s">
        <v>16535</v>
      </c>
      <c r="L4395" s="4" t="s">
        <v>16545</v>
      </c>
      <c r="M4395" s="4" t="s">
        <v>16552</v>
      </c>
      <c r="N4395" t="s">
        <v>12776</v>
      </c>
    </row>
    <row r="4396" spans="1:14" ht="40.35" customHeight="1" outlineLevel="2" x14ac:dyDescent="0.2">
      <c r="A4396" t="s">
        <v>12777</v>
      </c>
      <c r="B4396" t="s">
        <v>17743</v>
      </c>
      <c r="C4396" s="7">
        <v>37</v>
      </c>
      <c r="D4396" s="7">
        <v>4</v>
      </c>
      <c r="E4396" t="s">
        <v>12778</v>
      </c>
      <c r="F4396" t="s">
        <v>17497</v>
      </c>
      <c r="G4396" s="3">
        <v>9</v>
      </c>
      <c r="H4396" s="4">
        <v>105</v>
      </c>
      <c r="I4396" s="14">
        <f t="shared" si="137"/>
        <v>18.899999999999999</v>
      </c>
      <c r="J4396" s="18">
        <f t="shared" si="136"/>
        <v>16.064999999999998</v>
      </c>
      <c r="K4396" s="4" t="s">
        <v>16535</v>
      </c>
      <c r="L4396" s="4" t="s">
        <v>16545</v>
      </c>
      <c r="M4396" s="4" t="s">
        <v>16552</v>
      </c>
      <c r="N4396" t="s">
        <v>12779</v>
      </c>
    </row>
    <row r="4397" spans="1:14" ht="40.35" customHeight="1" outlineLevel="2" x14ac:dyDescent="0.2">
      <c r="A4397" t="s">
        <v>12780</v>
      </c>
      <c r="B4397" t="s">
        <v>17743</v>
      </c>
      <c r="C4397" s="7" t="s">
        <v>17746</v>
      </c>
      <c r="D4397" s="7" t="s">
        <v>17750</v>
      </c>
      <c r="E4397" t="s">
        <v>12781</v>
      </c>
      <c r="F4397" t="s">
        <v>17497</v>
      </c>
      <c r="G4397" s="3">
        <v>7</v>
      </c>
      <c r="H4397" s="4">
        <v>105</v>
      </c>
      <c r="I4397" s="14">
        <f t="shared" si="137"/>
        <v>18.899999999999999</v>
      </c>
      <c r="J4397" s="18">
        <f t="shared" si="136"/>
        <v>16.064999999999998</v>
      </c>
      <c r="K4397" s="4" t="s">
        <v>16535</v>
      </c>
      <c r="L4397" s="4" t="s">
        <v>16545</v>
      </c>
      <c r="M4397" s="4" t="s">
        <v>16552</v>
      </c>
      <c r="N4397" t="s">
        <v>12782</v>
      </c>
    </row>
    <row r="4398" spans="1:14" ht="40.35" customHeight="1" outlineLevel="2" x14ac:dyDescent="0.2">
      <c r="A4398" t="s">
        <v>12783</v>
      </c>
      <c r="B4398" t="s">
        <v>17743</v>
      </c>
      <c r="C4398" s="7">
        <v>38</v>
      </c>
      <c r="D4398" s="7">
        <v>5</v>
      </c>
      <c r="E4398" t="s">
        <v>12784</v>
      </c>
      <c r="F4398" t="s">
        <v>17497</v>
      </c>
      <c r="G4398" s="3">
        <v>24</v>
      </c>
      <c r="H4398" s="4">
        <v>105</v>
      </c>
      <c r="I4398" s="14">
        <f t="shared" si="137"/>
        <v>18.899999999999999</v>
      </c>
      <c r="J4398" s="18">
        <f t="shared" si="136"/>
        <v>16.064999999999998</v>
      </c>
      <c r="K4398" s="4" t="s">
        <v>16535</v>
      </c>
      <c r="L4398" s="4" t="s">
        <v>16545</v>
      </c>
      <c r="M4398" s="4" t="s">
        <v>16552</v>
      </c>
      <c r="N4398" t="s">
        <v>12785</v>
      </c>
    </row>
    <row r="4399" spans="1:14" ht="40.35" customHeight="1" outlineLevel="2" x14ac:dyDescent="0.2">
      <c r="A4399" t="s">
        <v>12786</v>
      </c>
      <c r="B4399" t="s">
        <v>17743</v>
      </c>
      <c r="C4399" s="7">
        <v>38.5</v>
      </c>
      <c r="D4399" s="7" t="s">
        <v>17751</v>
      </c>
      <c r="E4399" t="s">
        <v>12787</v>
      </c>
      <c r="F4399" t="s">
        <v>17497</v>
      </c>
      <c r="G4399" s="3">
        <v>13</v>
      </c>
      <c r="H4399" s="4">
        <v>105</v>
      </c>
      <c r="I4399" s="14">
        <f t="shared" si="137"/>
        <v>18.899999999999999</v>
      </c>
      <c r="J4399" s="18">
        <f t="shared" si="136"/>
        <v>16.064999999999998</v>
      </c>
      <c r="K4399" s="4" t="s">
        <v>16535</v>
      </c>
      <c r="L4399" s="4" t="s">
        <v>16545</v>
      </c>
      <c r="M4399" s="4" t="s">
        <v>16552</v>
      </c>
      <c r="N4399" t="s">
        <v>12788</v>
      </c>
    </row>
    <row r="4400" spans="1:14" ht="40.35" customHeight="1" outlineLevel="2" x14ac:dyDescent="0.2">
      <c r="A4400" t="s">
        <v>12789</v>
      </c>
      <c r="B4400" t="s">
        <v>17743</v>
      </c>
      <c r="C4400" s="7">
        <v>39</v>
      </c>
      <c r="D4400" s="7">
        <v>6</v>
      </c>
      <c r="E4400" t="s">
        <v>12790</v>
      </c>
      <c r="F4400" t="s">
        <v>17497</v>
      </c>
      <c r="G4400" s="3">
        <v>13</v>
      </c>
      <c r="H4400" s="4">
        <v>105</v>
      </c>
      <c r="I4400" s="14">
        <f t="shared" si="137"/>
        <v>18.899999999999999</v>
      </c>
      <c r="J4400" s="18">
        <f t="shared" si="136"/>
        <v>16.064999999999998</v>
      </c>
      <c r="K4400" s="4" t="s">
        <v>16535</v>
      </c>
      <c r="L4400" s="4" t="s">
        <v>16545</v>
      </c>
      <c r="M4400" s="4" t="s">
        <v>16552</v>
      </c>
      <c r="N4400" t="s">
        <v>12791</v>
      </c>
    </row>
    <row r="4401" spans="1:14" ht="40.35" customHeight="1" outlineLevel="2" x14ac:dyDescent="0.2">
      <c r="A4401" t="s">
        <v>12792</v>
      </c>
      <c r="B4401" t="s">
        <v>17743</v>
      </c>
      <c r="C4401" s="7">
        <v>37</v>
      </c>
      <c r="D4401" s="7">
        <v>4</v>
      </c>
      <c r="E4401" t="s">
        <v>12793</v>
      </c>
      <c r="F4401" t="s">
        <v>17498</v>
      </c>
      <c r="G4401" s="3">
        <v>7</v>
      </c>
      <c r="H4401" s="4">
        <v>105</v>
      </c>
      <c r="I4401" s="14">
        <f t="shared" si="137"/>
        <v>18.899999999999999</v>
      </c>
      <c r="J4401" s="18">
        <f t="shared" si="136"/>
        <v>16.064999999999998</v>
      </c>
      <c r="K4401" s="4" t="s">
        <v>16535</v>
      </c>
      <c r="L4401" s="4" t="s">
        <v>16545</v>
      </c>
      <c r="M4401" s="4" t="s">
        <v>16552</v>
      </c>
      <c r="N4401" t="s">
        <v>12794</v>
      </c>
    </row>
    <row r="4402" spans="1:14" ht="40.35" customHeight="1" outlineLevel="2" x14ac:dyDescent="0.2">
      <c r="A4402" t="s">
        <v>12795</v>
      </c>
      <c r="B4402" t="s">
        <v>17743</v>
      </c>
      <c r="C4402" s="7">
        <v>38</v>
      </c>
      <c r="D4402" s="7">
        <v>5</v>
      </c>
      <c r="E4402" t="s">
        <v>12796</v>
      </c>
      <c r="F4402" t="s">
        <v>17498</v>
      </c>
      <c r="G4402" s="3">
        <v>12</v>
      </c>
      <c r="H4402" s="4">
        <v>105</v>
      </c>
      <c r="I4402" s="14">
        <f t="shared" si="137"/>
        <v>18.899999999999999</v>
      </c>
      <c r="J4402" s="18">
        <f t="shared" si="136"/>
        <v>16.064999999999998</v>
      </c>
      <c r="K4402" s="4" t="s">
        <v>16535</v>
      </c>
      <c r="L4402" s="4" t="s">
        <v>16545</v>
      </c>
      <c r="M4402" s="4" t="s">
        <v>16552</v>
      </c>
      <c r="N4402" t="s">
        <v>12797</v>
      </c>
    </row>
    <row r="4403" spans="1:14" ht="40.35" customHeight="1" outlineLevel="2" x14ac:dyDescent="0.2">
      <c r="A4403" t="s">
        <v>12798</v>
      </c>
      <c r="B4403" t="s">
        <v>17743</v>
      </c>
      <c r="C4403" s="7">
        <v>38.5</v>
      </c>
      <c r="D4403" s="7" t="s">
        <v>17751</v>
      </c>
      <c r="E4403" t="s">
        <v>12799</v>
      </c>
      <c r="F4403" t="s">
        <v>17498</v>
      </c>
      <c r="G4403" s="3">
        <v>13</v>
      </c>
      <c r="H4403" s="4">
        <v>105</v>
      </c>
      <c r="I4403" s="14">
        <f t="shared" si="137"/>
        <v>18.899999999999999</v>
      </c>
      <c r="J4403" s="18">
        <f t="shared" si="136"/>
        <v>16.064999999999998</v>
      </c>
      <c r="K4403" s="4" t="s">
        <v>16535</v>
      </c>
      <c r="L4403" s="4" t="s">
        <v>16545</v>
      </c>
      <c r="M4403" s="4" t="s">
        <v>16552</v>
      </c>
      <c r="N4403" t="s">
        <v>12800</v>
      </c>
    </row>
    <row r="4404" spans="1:14" ht="40.35" customHeight="1" outlineLevel="2" x14ac:dyDescent="0.2">
      <c r="A4404" t="s">
        <v>12801</v>
      </c>
      <c r="B4404" t="s">
        <v>17743</v>
      </c>
      <c r="C4404" s="7">
        <v>36</v>
      </c>
      <c r="D4404" s="7" t="s">
        <v>17755</v>
      </c>
      <c r="E4404" t="s">
        <v>12802</v>
      </c>
      <c r="F4404" t="s">
        <v>17498</v>
      </c>
      <c r="G4404" s="3">
        <v>9</v>
      </c>
      <c r="H4404" s="4">
        <v>105</v>
      </c>
      <c r="I4404" s="14">
        <f t="shared" si="137"/>
        <v>18.899999999999999</v>
      </c>
      <c r="J4404" s="18">
        <f t="shared" si="136"/>
        <v>16.064999999999998</v>
      </c>
      <c r="K4404" s="4" t="s">
        <v>16535</v>
      </c>
      <c r="L4404" s="4" t="s">
        <v>16545</v>
      </c>
      <c r="M4404" s="4" t="s">
        <v>16552</v>
      </c>
      <c r="N4404" t="s">
        <v>12803</v>
      </c>
    </row>
    <row r="4405" spans="1:14" ht="40.35" customHeight="1" outlineLevel="2" x14ac:dyDescent="0.2">
      <c r="A4405" t="s">
        <v>12804</v>
      </c>
      <c r="B4405" t="s">
        <v>17743</v>
      </c>
      <c r="C4405" s="7">
        <v>37</v>
      </c>
      <c r="D4405" s="7">
        <v>4</v>
      </c>
      <c r="E4405" t="s">
        <v>12805</v>
      </c>
      <c r="F4405" t="s">
        <v>17498</v>
      </c>
      <c r="G4405" s="3">
        <v>5</v>
      </c>
      <c r="H4405" s="4">
        <v>105</v>
      </c>
      <c r="I4405" s="14">
        <f t="shared" si="137"/>
        <v>18.899999999999999</v>
      </c>
      <c r="J4405" s="18">
        <f t="shared" si="136"/>
        <v>16.064999999999998</v>
      </c>
      <c r="K4405" s="4" t="s">
        <v>16535</v>
      </c>
      <c r="L4405" s="4" t="s">
        <v>16545</v>
      </c>
      <c r="M4405" s="4" t="s">
        <v>16552</v>
      </c>
      <c r="N4405" t="s">
        <v>12806</v>
      </c>
    </row>
    <row r="4406" spans="1:14" ht="40.35" customHeight="1" outlineLevel="2" x14ac:dyDescent="0.2">
      <c r="A4406" t="s">
        <v>12807</v>
      </c>
      <c r="B4406" t="s">
        <v>17743</v>
      </c>
      <c r="C4406" s="7" t="s">
        <v>17746</v>
      </c>
      <c r="D4406" s="7" t="s">
        <v>17750</v>
      </c>
      <c r="E4406" t="s">
        <v>12808</v>
      </c>
      <c r="F4406" t="s">
        <v>17498</v>
      </c>
      <c r="G4406" s="3">
        <v>6</v>
      </c>
      <c r="H4406" s="4">
        <v>105</v>
      </c>
      <c r="I4406" s="14">
        <f t="shared" si="137"/>
        <v>18.899999999999999</v>
      </c>
      <c r="J4406" s="18">
        <f t="shared" si="136"/>
        <v>16.064999999999998</v>
      </c>
      <c r="K4406" s="4" t="s">
        <v>16535</v>
      </c>
      <c r="L4406" s="4" t="s">
        <v>16545</v>
      </c>
      <c r="M4406" s="4" t="s">
        <v>16552</v>
      </c>
      <c r="N4406" t="s">
        <v>12809</v>
      </c>
    </row>
    <row r="4407" spans="1:14" ht="40.35" customHeight="1" outlineLevel="2" x14ac:dyDescent="0.2">
      <c r="A4407" t="s">
        <v>12810</v>
      </c>
      <c r="B4407" t="s">
        <v>17743</v>
      </c>
      <c r="C4407" s="7">
        <v>38</v>
      </c>
      <c r="D4407" s="7">
        <v>5</v>
      </c>
      <c r="E4407" t="s">
        <v>12811</v>
      </c>
      <c r="F4407" t="s">
        <v>17498</v>
      </c>
      <c r="G4407" s="3">
        <v>2</v>
      </c>
      <c r="H4407" s="4">
        <v>105</v>
      </c>
      <c r="I4407" s="14">
        <f t="shared" si="137"/>
        <v>18.899999999999999</v>
      </c>
      <c r="J4407" s="18">
        <f t="shared" si="136"/>
        <v>16.064999999999998</v>
      </c>
      <c r="K4407" s="4" t="s">
        <v>16535</v>
      </c>
      <c r="L4407" s="4" t="s">
        <v>16545</v>
      </c>
      <c r="M4407" s="4" t="s">
        <v>16552</v>
      </c>
      <c r="N4407" t="s">
        <v>12812</v>
      </c>
    </row>
    <row r="4408" spans="1:14" ht="40.35" customHeight="1" outlineLevel="2" x14ac:dyDescent="0.2">
      <c r="A4408" t="s">
        <v>12813</v>
      </c>
      <c r="B4408" t="s">
        <v>17743</v>
      </c>
      <c r="C4408" s="7">
        <v>39</v>
      </c>
      <c r="D4408" s="7">
        <v>6</v>
      </c>
      <c r="E4408" t="s">
        <v>12814</v>
      </c>
      <c r="F4408" t="s">
        <v>17498</v>
      </c>
      <c r="G4408" s="3">
        <v>4</v>
      </c>
      <c r="H4408" s="4">
        <v>105</v>
      </c>
      <c r="I4408" s="14">
        <f t="shared" si="137"/>
        <v>18.899999999999999</v>
      </c>
      <c r="J4408" s="18">
        <f t="shared" si="136"/>
        <v>16.064999999999998</v>
      </c>
      <c r="K4408" s="4" t="s">
        <v>16535</v>
      </c>
      <c r="L4408" s="4" t="s">
        <v>16545</v>
      </c>
      <c r="M4408" s="4" t="s">
        <v>16552</v>
      </c>
      <c r="N4408" t="s">
        <v>12815</v>
      </c>
    </row>
    <row r="4409" spans="1:14" ht="40.35" customHeight="1" outlineLevel="2" x14ac:dyDescent="0.2">
      <c r="A4409" t="s">
        <v>12816</v>
      </c>
      <c r="B4409" t="s">
        <v>17743</v>
      </c>
      <c r="C4409" s="7">
        <v>40</v>
      </c>
      <c r="D4409" s="7" t="s">
        <v>17752</v>
      </c>
      <c r="E4409" t="s">
        <v>12817</v>
      </c>
      <c r="F4409" t="s">
        <v>17498</v>
      </c>
      <c r="G4409" s="3">
        <v>1</v>
      </c>
      <c r="H4409" s="4">
        <v>105</v>
      </c>
      <c r="I4409" s="14">
        <f t="shared" si="137"/>
        <v>18.899999999999999</v>
      </c>
      <c r="J4409" s="18">
        <f t="shared" si="136"/>
        <v>16.064999999999998</v>
      </c>
      <c r="K4409" s="4" t="s">
        <v>16535</v>
      </c>
      <c r="L4409" s="4" t="s">
        <v>16545</v>
      </c>
      <c r="M4409" s="4" t="s">
        <v>16552</v>
      </c>
      <c r="N4409" t="s">
        <v>12818</v>
      </c>
    </row>
    <row r="4410" spans="1:14" ht="40.35" customHeight="1" outlineLevel="2" x14ac:dyDescent="0.2">
      <c r="A4410" t="s">
        <v>12819</v>
      </c>
      <c r="B4410" t="s">
        <v>17743</v>
      </c>
      <c r="C4410" s="7">
        <v>41</v>
      </c>
      <c r="D4410" s="7">
        <v>7</v>
      </c>
      <c r="E4410" t="s">
        <v>12820</v>
      </c>
      <c r="F4410" t="s">
        <v>17498</v>
      </c>
      <c r="G4410" s="3">
        <v>9</v>
      </c>
      <c r="H4410" s="4">
        <v>105</v>
      </c>
      <c r="I4410" s="14">
        <f t="shared" si="137"/>
        <v>18.899999999999999</v>
      </c>
      <c r="J4410" s="18">
        <f t="shared" si="136"/>
        <v>16.064999999999998</v>
      </c>
      <c r="K4410" s="4" t="s">
        <v>16535</v>
      </c>
      <c r="L4410" s="4" t="s">
        <v>16545</v>
      </c>
      <c r="M4410" s="4" t="s">
        <v>16552</v>
      </c>
      <c r="N4410" t="s">
        <v>12821</v>
      </c>
    </row>
    <row r="4411" spans="1:14" ht="40.35" customHeight="1" outlineLevel="2" x14ac:dyDescent="0.2">
      <c r="A4411" t="s">
        <v>12822</v>
      </c>
      <c r="B4411" t="s">
        <v>17743</v>
      </c>
      <c r="C4411" s="7">
        <v>41.5</v>
      </c>
      <c r="D4411" s="7" t="s">
        <v>17757</v>
      </c>
      <c r="E4411" t="s">
        <v>12823</v>
      </c>
      <c r="F4411" t="s">
        <v>17498</v>
      </c>
      <c r="G4411" s="3">
        <v>8</v>
      </c>
      <c r="H4411" s="4">
        <v>105</v>
      </c>
      <c r="I4411" s="14">
        <f t="shared" si="137"/>
        <v>18.899999999999999</v>
      </c>
      <c r="J4411" s="18">
        <f t="shared" si="136"/>
        <v>16.064999999999998</v>
      </c>
      <c r="K4411" s="4" t="s">
        <v>16535</v>
      </c>
      <c r="L4411" s="4" t="s">
        <v>16545</v>
      </c>
      <c r="M4411" s="4" t="s">
        <v>16552</v>
      </c>
      <c r="N4411" t="s">
        <v>12824</v>
      </c>
    </row>
    <row r="4412" spans="1:14" ht="40.35" customHeight="1" outlineLevel="2" x14ac:dyDescent="0.2">
      <c r="A4412" t="s">
        <v>12825</v>
      </c>
      <c r="B4412" t="s">
        <v>17743</v>
      </c>
      <c r="C4412" s="7">
        <v>36</v>
      </c>
      <c r="D4412" s="7" t="s">
        <v>17755</v>
      </c>
      <c r="E4412" t="s">
        <v>12826</v>
      </c>
      <c r="F4412" t="s">
        <v>17499</v>
      </c>
      <c r="G4412" s="3">
        <v>17</v>
      </c>
      <c r="H4412" s="4">
        <v>96.250000000000014</v>
      </c>
      <c r="I4412" s="14">
        <f t="shared" si="137"/>
        <v>17.325000000000003</v>
      </c>
      <c r="J4412" s="18">
        <f t="shared" si="136"/>
        <v>14.726250000000002</v>
      </c>
      <c r="K4412" s="4" t="s">
        <v>16535</v>
      </c>
      <c r="L4412" s="4" t="s">
        <v>16545</v>
      </c>
      <c r="M4412" s="4" t="s">
        <v>16552</v>
      </c>
      <c r="N4412" t="s">
        <v>12827</v>
      </c>
    </row>
    <row r="4413" spans="1:14" ht="40.35" customHeight="1" outlineLevel="2" x14ac:dyDescent="0.2">
      <c r="A4413" t="s">
        <v>12828</v>
      </c>
      <c r="B4413" t="s">
        <v>17743</v>
      </c>
      <c r="C4413" s="7">
        <v>37</v>
      </c>
      <c r="D4413" s="7">
        <v>4</v>
      </c>
      <c r="E4413" t="s">
        <v>12829</v>
      </c>
      <c r="F4413" t="s">
        <v>17499</v>
      </c>
      <c r="G4413" s="3">
        <v>5</v>
      </c>
      <c r="H4413" s="4">
        <v>96.250000000000014</v>
      </c>
      <c r="I4413" s="14">
        <f t="shared" si="137"/>
        <v>17.325000000000003</v>
      </c>
      <c r="J4413" s="18">
        <f t="shared" si="136"/>
        <v>14.726250000000002</v>
      </c>
      <c r="K4413" s="4" t="s">
        <v>16535</v>
      </c>
      <c r="L4413" s="4" t="s">
        <v>16545</v>
      </c>
      <c r="M4413" s="4" t="s">
        <v>16552</v>
      </c>
      <c r="N4413" t="s">
        <v>12830</v>
      </c>
    </row>
    <row r="4414" spans="1:14" ht="40.35" customHeight="1" outlineLevel="2" x14ac:dyDescent="0.2">
      <c r="A4414" t="s">
        <v>12831</v>
      </c>
      <c r="B4414" t="s">
        <v>17743</v>
      </c>
      <c r="C4414" s="7" t="s">
        <v>17746</v>
      </c>
      <c r="D4414" s="7" t="s">
        <v>17750</v>
      </c>
      <c r="E4414" t="s">
        <v>12832</v>
      </c>
      <c r="F4414" t="s">
        <v>17499</v>
      </c>
      <c r="G4414" s="3">
        <v>13</v>
      </c>
      <c r="H4414" s="4">
        <v>96.250000000000014</v>
      </c>
      <c r="I4414" s="14">
        <f t="shared" si="137"/>
        <v>17.325000000000003</v>
      </c>
      <c r="J4414" s="18">
        <f t="shared" si="136"/>
        <v>14.726250000000002</v>
      </c>
      <c r="K4414" s="4" t="s">
        <v>16535</v>
      </c>
      <c r="L4414" s="4" t="s">
        <v>16545</v>
      </c>
      <c r="M4414" s="4" t="s">
        <v>16552</v>
      </c>
      <c r="N4414" t="s">
        <v>12833</v>
      </c>
    </row>
    <row r="4415" spans="1:14" ht="40.35" customHeight="1" outlineLevel="2" x14ac:dyDescent="0.2">
      <c r="A4415" t="s">
        <v>12834</v>
      </c>
      <c r="B4415" t="s">
        <v>17743</v>
      </c>
      <c r="C4415" s="7">
        <v>38</v>
      </c>
      <c r="D4415" s="7">
        <v>5</v>
      </c>
      <c r="E4415" t="s">
        <v>12835</v>
      </c>
      <c r="F4415" t="s">
        <v>17499</v>
      </c>
      <c r="G4415" s="3">
        <v>27</v>
      </c>
      <c r="H4415" s="4">
        <v>96.250000000000014</v>
      </c>
      <c r="I4415" s="14">
        <f t="shared" si="137"/>
        <v>17.325000000000003</v>
      </c>
      <c r="J4415" s="18">
        <f t="shared" si="136"/>
        <v>14.726250000000002</v>
      </c>
      <c r="K4415" s="4" t="s">
        <v>16535</v>
      </c>
      <c r="L4415" s="4" t="s">
        <v>16545</v>
      </c>
      <c r="M4415" s="4" t="s">
        <v>16552</v>
      </c>
      <c r="N4415" t="s">
        <v>12836</v>
      </c>
    </row>
    <row r="4416" spans="1:14" ht="40.35" customHeight="1" outlineLevel="2" x14ac:dyDescent="0.2">
      <c r="A4416" t="s">
        <v>12837</v>
      </c>
      <c r="B4416" t="s">
        <v>17743</v>
      </c>
      <c r="C4416" s="7">
        <v>38.5</v>
      </c>
      <c r="D4416" s="7" t="s">
        <v>17751</v>
      </c>
      <c r="E4416" t="s">
        <v>12838</v>
      </c>
      <c r="F4416" t="s">
        <v>17499</v>
      </c>
      <c r="G4416" s="3">
        <v>3</v>
      </c>
      <c r="H4416" s="4">
        <v>96.250000000000014</v>
      </c>
      <c r="I4416" s="14">
        <f t="shared" si="137"/>
        <v>17.325000000000003</v>
      </c>
      <c r="J4416" s="18">
        <f t="shared" si="136"/>
        <v>14.726250000000002</v>
      </c>
      <c r="K4416" s="4" t="s">
        <v>16535</v>
      </c>
      <c r="L4416" s="4" t="s">
        <v>16545</v>
      </c>
      <c r="M4416" s="4" t="s">
        <v>16552</v>
      </c>
      <c r="N4416" t="s">
        <v>12839</v>
      </c>
    </row>
    <row r="4417" spans="1:14" ht="40.35" customHeight="1" outlineLevel="2" x14ac:dyDescent="0.2">
      <c r="A4417" t="s">
        <v>12840</v>
      </c>
      <c r="B4417" t="s">
        <v>17743</v>
      </c>
      <c r="C4417" s="7">
        <v>39</v>
      </c>
      <c r="D4417" s="7">
        <v>6</v>
      </c>
      <c r="E4417" t="s">
        <v>12841</v>
      </c>
      <c r="F4417" t="s">
        <v>17499</v>
      </c>
      <c r="G4417" s="3">
        <v>23</v>
      </c>
      <c r="H4417" s="4">
        <v>96.250000000000014</v>
      </c>
      <c r="I4417" s="14">
        <f t="shared" si="137"/>
        <v>17.325000000000003</v>
      </c>
      <c r="J4417" s="18">
        <f t="shared" si="136"/>
        <v>14.726250000000002</v>
      </c>
      <c r="K4417" s="4" t="s">
        <v>16535</v>
      </c>
      <c r="L4417" s="4" t="s">
        <v>16545</v>
      </c>
      <c r="M4417" s="4" t="s">
        <v>16552</v>
      </c>
      <c r="N4417" t="s">
        <v>12842</v>
      </c>
    </row>
    <row r="4418" spans="1:14" ht="40.35" customHeight="1" outlineLevel="2" x14ac:dyDescent="0.2">
      <c r="A4418" t="s">
        <v>12843</v>
      </c>
      <c r="B4418" t="s">
        <v>17743</v>
      </c>
      <c r="C4418" s="7" t="s">
        <v>17746</v>
      </c>
      <c r="D4418" s="7" t="s">
        <v>17750</v>
      </c>
      <c r="E4418" t="s">
        <v>12844</v>
      </c>
      <c r="F4418" t="s">
        <v>17499</v>
      </c>
      <c r="G4418" s="3">
        <v>2</v>
      </c>
      <c r="H4418" s="4">
        <v>96.250000000000014</v>
      </c>
      <c r="I4418" s="14">
        <f t="shared" si="137"/>
        <v>17.325000000000003</v>
      </c>
      <c r="J4418" s="18">
        <f t="shared" si="136"/>
        <v>14.726250000000002</v>
      </c>
      <c r="K4418" s="4" t="s">
        <v>16535</v>
      </c>
      <c r="L4418" s="4" t="s">
        <v>16545</v>
      </c>
      <c r="M4418" s="4" t="s">
        <v>16552</v>
      </c>
      <c r="N4418" t="s">
        <v>12845</v>
      </c>
    </row>
    <row r="4419" spans="1:14" ht="40.35" customHeight="1" outlineLevel="2" x14ac:dyDescent="0.2">
      <c r="A4419" t="s">
        <v>12846</v>
      </c>
      <c r="B4419" t="s">
        <v>17743</v>
      </c>
      <c r="C4419" s="7">
        <v>40</v>
      </c>
      <c r="D4419" s="7" t="s">
        <v>17752</v>
      </c>
      <c r="E4419" t="s">
        <v>12847</v>
      </c>
      <c r="F4419" t="s">
        <v>17499</v>
      </c>
      <c r="G4419" s="3">
        <v>1</v>
      </c>
      <c r="H4419" s="4">
        <v>96.250000000000014</v>
      </c>
      <c r="I4419" s="14">
        <f t="shared" si="137"/>
        <v>17.325000000000003</v>
      </c>
      <c r="J4419" s="18">
        <f t="shared" si="136"/>
        <v>14.726250000000002</v>
      </c>
      <c r="K4419" s="4" t="s">
        <v>16535</v>
      </c>
      <c r="L4419" s="4" t="s">
        <v>16545</v>
      </c>
      <c r="M4419" s="4" t="s">
        <v>16552</v>
      </c>
      <c r="N4419" t="s">
        <v>12848</v>
      </c>
    </row>
    <row r="4420" spans="1:14" ht="40.35" customHeight="1" outlineLevel="2" x14ac:dyDescent="0.2">
      <c r="A4420" t="s">
        <v>12849</v>
      </c>
      <c r="B4420" t="s">
        <v>17743</v>
      </c>
      <c r="C4420" s="7">
        <v>41</v>
      </c>
      <c r="D4420" s="7">
        <v>7</v>
      </c>
      <c r="E4420" t="s">
        <v>12850</v>
      </c>
      <c r="F4420" t="s">
        <v>17499</v>
      </c>
      <c r="G4420" s="3">
        <v>1</v>
      </c>
      <c r="H4420" s="4">
        <v>96.250000000000014</v>
      </c>
      <c r="I4420" s="14">
        <f t="shared" si="137"/>
        <v>17.325000000000003</v>
      </c>
      <c r="J4420" s="18">
        <f t="shared" ref="J4420:J4483" si="138">SUM(I4420*0.85)</f>
        <v>14.726250000000002</v>
      </c>
      <c r="K4420" s="4" t="s">
        <v>16535</v>
      </c>
      <c r="L4420" s="4" t="s">
        <v>16545</v>
      </c>
      <c r="M4420" s="4" t="s">
        <v>16552</v>
      </c>
      <c r="N4420" t="s">
        <v>12851</v>
      </c>
    </row>
    <row r="4421" spans="1:14" ht="40.35" customHeight="1" outlineLevel="2" x14ac:dyDescent="0.2">
      <c r="A4421" t="s">
        <v>12852</v>
      </c>
      <c r="B4421" t="s">
        <v>17743</v>
      </c>
      <c r="C4421" s="7">
        <v>41.5</v>
      </c>
      <c r="D4421" s="7" t="s">
        <v>17757</v>
      </c>
      <c r="E4421" t="s">
        <v>12853</v>
      </c>
      <c r="F4421" t="s">
        <v>17500</v>
      </c>
      <c r="G4421" s="3">
        <v>1</v>
      </c>
      <c r="H4421" s="4">
        <v>96.250000000000014</v>
      </c>
      <c r="I4421" s="14">
        <f t="shared" ref="I4421:I4484" si="139">SUM(H4421*0.18)</f>
        <v>17.325000000000003</v>
      </c>
      <c r="J4421" s="18">
        <f t="shared" si="138"/>
        <v>14.726250000000002</v>
      </c>
      <c r="K4421" s="4" t="s">
        <v>16543</v>
      </c>
      <c r="L4421" s="4" t="s">
        <v>16545</v>
      </c>
      <c r="M4421" s="4" t="s">
        <v>16546</v>
      </c>
      <c r="N4421" t="s">
        <v>12854</v>
      </c>
    </row>
    <row r="4422" spans="1:14" ht="40.35" customHeight="1" outlineLevel="2" x14ac:dyDescent="0.2">
      <c r="A4422" t="s">
        <v>12855</v>
      </c>
      <c r="B4422" t="s">
        <v>17743</v>
      </c>
      <c r="C4422" s="7">
        <v>36</v>
      </c>
      <c r="D4422" s="7" t="s">
        <v>17755</v>
      </c>
      <c r="E4422" t="s">
        <v>12856</v>
      </c>
      <c r="F4422" t="s">
        <v>17501</v>
      </c>
      <c r="G4422" s="3">
        <v>4</v>
      </c>
      <c r="H4422" s="4">
        <v>122.5</v>
      </c>
      <c r="I4422" s="14">
        <f t="shared" si="139"/>
        <v>22.05</v>
      </c>
      <c r="J4422" s="18">
        <f t="shared" si="138"/>
        <v>18.7425</v>
      </c>
      <c r="K4422" s="4" t="s">
        <v>16538</v>
      </c>
      <c r="L4422" s="4" t="s">
        <v>16545</v>
      </c>
      <c r="M4422" s="4" t="s">
        <v>16551</v>
      </c>
      <c r="N4422" t="s">
        <v>12857</v>
      </c>
    </row>
    <row r="4423" spans="1:14" ht="40.35" customHeight="1" outlineLevel="2" x14ac:dyDescent="0.2">
      <c r="A4423" t="s">
        <v>12858</v>
      </c>
      <c r="B4423" t="s">
        <v>17743</v>
      </c>
      <c r="C4423" s="7">
        <v>37</v>
      </c>
      <c r="D4423" s="7">
        <v>4</v>
      </c>
      <c r="E4423" t="s">
        <v>12859</v>
      </c>
      <c r="F4423" t="s">
        <v>17501</v>
      </c>
      <c r="G4423" s="3">
        <v>3</v>
      </c>
      <c r="H4423" s="4">
        <v>122.5</v>
      </c>
      <c r="I4423" s="14">
        <f t="shared" si="139"/>
        <v>22.05</v>
      </c>
      <c r="J4423" s="18">
        <f t="shared" si="138"/>
        <v>18.7425</v>
      </c>
      <c r="K4423" s="4" t="s">
        <v>16538</v>
      </c>
      <c r="L4423" s="4" t="s">
        <v>16545</v>
      </c>
      <c r="M4423" s="4" t="s">
        <v>16551</v>
      </c>
      <c r="N4423" t="s">
        <v>12860</v>
      </c>
    </row>
    <row r="4424" spans="1:14" ht="40.35" customHeight="1" outlineLevel="2" x14ac:dyDescent="0.2">
      <c r="A4424" t="s">
        <v>12861</v>
      </c>
      <c r="B4424" t="s">
        <v>17743</v>
      </c>
      <c r="C4424" s="7">
        <v>38</v>
      </c>
      <c r="D4424" s="7">
        <v>5</v>
      </c>
      <c r="E4424" t="s">
        <v>12862</v>
      </c>
      <c r="F4424" t="s">
        <v>17501</v>
      </c>
      <c r="G4424" s="3">
        <v>4</v>
      </c>
      <c r="H4424" s="4">
        <v>122.5</v>
      </c>
      <c r="I4424" s="14">
        <f t="shared" si="139"/>
        <v>22.05</v>
      </c>
      <c r="J4424" s="18">
        <f t="shared" si="138"/>
        <v>18.7425</v>
      </c>
      <c r="K4424" s="4" t="s">
        <v>16538</v>
      </c>
      <c r="L4424" s="4" t="s">
        <v>16545</v>
      </c>
      <c r="M4424" s="4" t="s">
        <v>16551</v>
      </c>
      <c r="N4424" t="s">
        <v>12863</v>
      </c>
    </row>
    <row r="4425" spans="1:14" ht="40.35" customHeight="1" outlineLevel="2" x14ac:dyDescent="0.2">
      <c r="A4425" t="s">
        <v>12864</v>
      </c>
      <c r="B4425" t="s">
        <v>17743</v>
      </c>
      <c r="C4425" s="7">
        <v>39</v>
      </c>
      <c r="D4425" s="7">
        <v>6</v>
      </c>
      <c r="E4425" t="s">
        <v>12865</v>
      </c>
      <c r="F4425" t="s">
        <v>17501</v>
      </c>
      <c r="G4425" s="3">
        <v>3</v>
      </c>
      <c r="H4425" s="4">
        <v>122.5</v>
      </c>
      <c r="I4425" s="14">
        <f t="shared" si="139"/>
        <v>22.05</v>
      </c>
      <c r="J4425" s="18">
        <f t="shared" si="138"/>
        <v>18.7425</v>
      </c>
      <c r="K4425" s="4" t="s">
        <v>16538</v>
      </c>
      <c r="L4425" s="4" t="s">
        <v>16545</v>
      </c>
      <c r="M4425" s="4" t="s">
        <v>16551</v>
      </c>
      <c r="N4425" t="s">
        <v>12866</v>
      </c>
    </row>
    <row r="4426" spans="1:14" ht="40.35" customHeight="1" outlineLevel="2" x14ac:dyDescent="0.2">
      <c r="A4426" t="s">
        <v>12867</v>
      </c>
      <c r="B4426" t="s">
        <v>17743</v>
      </c>
      <c r="C4426" s="7">
        <v>40</v>
      </c>
      <c r="D4426" s="7" t="s">
        <v>17752</v>
      </c>
      <c r="E4426" t="s">
        <v>12868</v>
      </c>
      <c r="F4426" t="s">
        <v>17501</v>
      </c>
      <c r="G4426" s="3">
        <v>2</v>
      </c>
      <c r="H4426" s="4">
        <v>122.5</v>
      </c>
      <c r="I4426" s="14">
        <f t="shared" si="139"/>
        <v>22.05</v>
      </c>
      <c r="J4426" s="18">
        <f t="shared" si="138"/>
        <v>18.7425</v>
      </c>
      <c r="K4426" s="4" t="s">
        <v>16538</v>
      </c>
      <c r="L4426" s="4" t="s">
        <v>16545</v>
      </c>
      <c r="M4426" s="4" t="s">
        <v>16551</v>
      </c>
      <c r="N4426" t="s">
        <v>12869</v>
      </c>
    </row>
    <row r="4427" spans="1:14" ht="40.35" customHeight="1" outlineLevel="2" x14ac:dyDescent="0.2">
      <c r="A4427" t="s">
        <v>12870</v>
      </c>
      <c r="B4427" t="s">
        <v>17743</v>
      </c>
      <c r="C4427" s="7">
        <v>41</v>
      </c>
      <c r="D4427" s="7">
        <v>7</v>
      </c>
      <c r="E4427" t="s">
        <v>12871</v>
      </c>
      <c r="F4427" t="s">
        <v>17501</v>
      </c>
      <c r="G4427" s="3">
        <v>3</v>
      </c>
      <c r="H4427" s="4">
        <v>122.5</v>
      </c>
      <c r="I4427" s="14">
        <f t="shared" si="139"/>
        <v>22.05</v>
      </c>
      <c r="J4427" s="18">
        <f t="shared" si="138"/>
        <v>18.7425</v>
      </c>
      <c r="K4427" s="4" t="s">
        <v>16538</v>
      </c>
      <c r="L4427" s="4" t="s">
        <v>16545</v>
      </c>
      <c r="M4427" s="4" t="s">
        <v>16551</v>
      </c>
      <c r="N4427" t="s">
        <v>12872</v>
      </c>
    </row>
    <row r="4428" spans="1:14" ht="40.35" customHeight="1" outlineLevel="2" x14ac:dyDescent="0.2">
      <c r="A4428" t="s">
        <v>12873</v>
      </c>
      <c r="B4428" t="s">
        <v>17743</v>
      </c>
      <c r="C4428" s="7">
        <v>37</v>
      </c>
      <c r="D4428" s="7">
        <v>4</v>
      </c>
      <c r="E4428" t="s">
        <v>12874</v>
      </c>
      <c r="F4428" t="s">
        <v>17502</v>
      </c>
      <c r="G4428" s="3">
        <v>6</v>
      </c>
      <c r="H4428" s="4">
        <v>148.75000000000003</v>
      </c>
      <c r="I4428" s="14">
        <f t="shared" si="139"/>
        <v>26.775000000000006</v>
      </c>
      <c r="J4428" s="18">
        <f t="shared" si="138"/>
        <v>22.758750000000003</v>
      </c>
      <c r="K4428" s="4" t="s">
        <v>16538</v>
      </c>
      <c r="L4428" s="4" t="s">
        <v>16545</v>
      </c>
      <c r="M4428" s="4" t="s">
        <v>16599</v>
      </c>
      <c r="N4428" t="s">
        <v>12875</v>
      </c>
    </row>
    <row r="4429" spans="1:14" ht="40.35" customHeight="1" outlineLevel="2" x14ac:dyDescent="0.2">
      <c r="A4429" t="s">
        <v>12876</v>
      </c>
      <c r="B4429" t="s">
        <v>17743</v>
      </c>
      <c r="C4429" s="7">
        <v>38</v>
      </c>
      <c r="D4429" s="7">
        <v>5</v>
      </c>
      <c r="E4429" t="s">
        <v>12877</v>
      </c>
      <c r="F4429" t="s">
        <v>17502</v>
      </c>
      <c r="G4429" s="3">
        <v>18</v>
      </c>
      <c r="H4429" s="4">
        <v>148.75000000000003</v>
      </c>
      <c r="I4429" s="14">
        <f t="shared" si="139"/>
        <v>26.775000000000006</v>
      </c>
      <c r="J4429" s="18">
        <f t="shared" si="138"/>
        <v>22.758750000000003</v>
      </c>
      <c r="K4429" s="4" t="s">
        <v>16538</v>
      </c>
      <c r="L4429" s="4" t="s">
        <v>16545</v>
      </c>
      <c r="M4429" s="4" t="s">
        <v>16599</v>
      </c>
      <c r="N4429" t="s">
        <v>12878</v>
      </c>
    </row>
    <row r="4430" spans="1:14" ht="40.35" customHeight="1" outlineLevel="2" x14ac:dyDescent="0.2">
      <c r="A4430" t="s">
        <v>12879</v>
      </c>
      <c r="B4430" t="s">
        <v>17743</v>
      </c>
      <c r="C4430" s="7">
        <v>38.5</v>
      </c>
      <c r="D4430" s="7" t="s">
        <v>17751</v>
      </c>
      <c r="E4430" t="s">
        <v>12880</v>
      </c>
      <c r="F4430" t="s">
        <v>17502</v>
      </c>
      <c r="G4430" s="3">
        <v>10</v>
      </c>
      <c r="H4430" s="4">
        <v>148.75000000000003</v>
      </c>
      <c r="I4430" s="14">
        <f t="shared" si="139"/>
        <v>26.775000000000006</v>
      </c>
      <c r="J4430" s="18">
        <f t="shared" si="138"/>
        <v>22.758750000000003</v>
      </c>
      <c r="K4430" s="4" t="s">
        <v>16538</v>
      </c>
      <c r="L4430" s="4" t="s">
        <v>16545</v>
      </c>
      <c r="M4430" s="4" t="s">
        <v>16599</v>
      </c>
      <c r="N4430" t="s">
        <v>12881</v>
      </c>
    </row>
    <row r="4431" spans="1:14" ht="40.35" customHeight="1" outlineLevel="2" x14ac:dyDescent="0.2">
      <c r="A4431" t="s">
        <v>12882</v>
      </c>
      <c r="B4431" t="s">
        <v>17743</v>
      </c>
      <c r="C4431" s="7">
        <v>40</v>
      </c>
      <c r="D4431" s="7" t="s">
        <v>17752</v>
      </c>
      <c r="E4431" t="s">
        <v>12883</v>
      </c>
      <c r="F4431" t="s">
        <v>17502</v>
      </c>
      <c r="G4431" s="3">
        <v>15</v>
      </c>
      <c r="H4431" s="4">
        <v>148.75000000000003</v>
      </c>
      <c r="I4431" s="14">
        <f t="shared" si="139"/>
        <v>26.775000000000006</v>
      </c>
      <c r="J4431" s="18">
        <f t="shared" si="138"/>
        <v>22.758750000000003</v>
      </c>
      <c r="K4431" s="4" t="s">
        <v>16538</v>
      </c>
      <c r="L4431" s="4" t="s">
        <v>16545</v>
      </c>
      <c r="M4431" s="4" t="s">
        <v>16599</v>
      </c>
      <c r="N4431" t="s">
        <v>12884</v>
      </c>
    </row>
    <row r="4432" spans="1:14" ht="40.35" customHeight="1" outlineLevel="2" x14ac:dyDescent="0.2">
      <c r="A4432" t="s">
        <v>12885</v>
      </c>
      <c r="B4432" t="s">
        <v>17743</v>
      </c>
      <c r="C4432" s="7">
        <v>42.5</v>
      </c>
      <c r="D4432" s="7" t="s">
        <v>17748</v>
      </c>
      <c r="E4432" t="s">
        <v>12886</v>
      </c>
      <c r="F4432" t="s">
        <v>17502</v>
      </c>
      <c r="G4432" s="3">
        <v>3</v>
      </c>
      <c r="H4432" s="4">
        <v>148.75000000000003</v>
      </c>
      <c r="I4432" s="14">
        <f t="shared" si="139"/>
        <v>26.775000000000006</v>
      </c>
      <c r="J4432" s="18">
        <f t="shared" si="138"/>
        <v>22.758750000000003</v>
      </c>
      <c r="K4432" s="4" t="s">
        <v>16538</v>
      </c>
      <c r="L4432" s="4" t="s">
        <v>16545</v>
      </c>
      <c r="M4432" s="4" t="s">
        <v>16599</v>
      </c>
      <c r="N4432" t="s">
        <v>12887</v>
      </c>
    </row>
    <row r="4433" spans="1:14" ht="40.35" customHeight="1" outlineLevel="2" x14ac:dyDescent="0.2">
      <c r="A4433" t="s">
        <v>12888</v>
      </c>
      <c r="B4433" t="s">
        <v>17743</v>
      </c>
      <c r="C4433" s="7">
        <v>37</v>
      </c>
      <c r="D4433" s="7">
        <v>4</v>
      </c>
      <c r="E4433" t="s">
        <v>12889</v>
      </c>
      <c r="F4433" t="s">
        <v>17503</v>
      </c>
      <c r="G4433" s="3">
        <v>6</v>
      </c>
      <c r="H4433" s="4">
        <v>148.75000000000003</v>
      </c>
      <c r="I4433" s="14">
        <f t="shared" si="139"/>
        <v>26.775000000000006</v>
      </c>
      <c r="J4433" s="18">
        <f t="shared" si="138"/>
        <v>22.758750000000003</v>
      </c>
      <c r="K4433" s="4" t="s">
        <v>16538</v>
      </c>
      <c r="L4433" s="4" t="s">
        <v>16545</v>
      </c>
      <c r="M4433" s="4" t="s">
        <v>16599</v>
      </c>
      <c r="N4433" t="s">
        <v>12890</v>
      </c>
    </row>
    <row r="4434" spans="1:14" ht="40.35" customHeight="1" outlineLevel="2" x14ac:dyDescent="0.2">
      <c r="A4434" t="s">
        <v>12891</v>
      </c>
      <c r="B4434" t="s">
        <v>17743</v>
      </c>
      <c r="C4434" s="7">
        <v>38</v>
      </c>
      <c r="D4434" s="7">
        <v>5</v>
      </c>
      <c r="E4434" t="s">
        <v>12892</v>
      </c>
      <c r="F4434" t="s">
        <v>17503</v>
      </c>
      <c r="G4434" s="3">
        <v>20</v>
      </c>
      <c r="H4434" s="4">
        <v>148.75000000000003</v>
      </c>
      <c r="I4434" s="14">
        <f t="shared" si="139"/>
        <v>26.775000000000006</v>
      </c>
      <c r="J4434" s="18">
        <f t="shared" si="138"/>
        <v>22.758750000000003</v>
      </c>
      <c r="K4434" s="4" t="s">
        <v>16538</v>
      </c>
      <c r="L4434" s="4" t="s">
        <v>16545</v>
      </c>
      <c r="M4434" s="4" t="s">
        <v>16599</v>
      </c>
      <c r="N4434" t="s">
        <v>12893</v>
      </c>
    </row>
    <row r="4435" spans="1:14" ht="40.35" customHeight="1" outlineLevel="2" x14ac:dyDescent="0.2">
      <c r="A4435" t="s">
        <v>12894</v>
      </c>
      <c r="B4435" t="s">
        <v>17743</v>
      </c>
      <c r="C4435" s="7">
        <v>38.5</v>
      </c>
      <c r="D4435" s="7" t="s">
        <v>17751</v>
      </c>
      <c r="E4435" t="s">
        <v>12895</v>
      </c>
      <c r="F4435" t="s">
        <v>17503</v>
      </c>
      <c r="G4435" s="3">
        <v>13</v>
      </c>
      <c r="H4435" s="4">
        <v>148.75000000000003</v>
      </c>
      <c r="I4435" s="14">
        <f t="shared" si="139"/>
        <v>26.775000000000006</v>
      </c>
      <c r="J4435" s="18">
        <f t="shared" si="138"/>
        <v>22.758750000000003</v>
      </c>
      <c r="K4435" s="4" t="s">
        <v>16538</v>
      </c>
      <c r="L4435" s="4" t="s">
        <v>16545</v>
      </c>
      <c r="M4435" s="4" t="s">
        <v>16599</v>
      </c>
      <c r="N4435" t="s">
        <v>12896</v>
      </c>
    </row>
    <row r="4436" spans="1:14" ht="40.35" customHeight="1" outlineLevel="2" x14ac:dyDescent="0.2">
      <c r="A4436" t="s">
        <v>12897</v>
      </c>
      <c r="B4436" t="s">
        <v>17743</v>
      </c>
      <c r="C4436" s="7">
        <v>40</v>
      </c>
      <c r="D4436" s="7" t="s">
        <v>17752</v>
      </c>
      <c r="E4436" t="s">
        <v>12898</v>
      </c>
      <c r="F4436" t="s">
        <v>17503</v>
      </c>
      <c r="G4436" s="3">
        <v>4</v>
      </c>
      <c r="H4436" s="4">
        <v>148.75000000000003</v>
      </c>
      <c r="I4436" s="14">
        <f t="shared" si="139"/>
        <v>26.775000000000006</v>
      </c>
      <c r="J4436" s="18">
        <f t="shared" si="138"/>
        <v>22.758750000000003</v>
      </c>
      <c r="K4436" s="4" t="s">
        <v>16538</v>
      </c>
      <c r="L4436" s="4" t="s">
        <v>16545</v>
      </c>
      <c r="M4436" s="4" t="s">
        <v>16599</v>
      </c>
      <c r="N4436" t="s">
        <v>12899</v>
      </c>
    </row>
    <row r="4437" spans="1:14" ht="40.35" customHeight="1" outlineLevel="2" x14ac:dyDescent="0.2">
      <c r="A4437" t="s">
        <v>12900</v>
      </c>
      <c r="B4437" t="s">
        <v>17743</v>
      </c>
      <c r="C4437" s="7">
        <v>41</v>
      </c>
      <c r="D4437" s="7">
        <v>7</v>
      </c>
      <c r="E4437" t="s">
        <v>12901</v>
      </c>
      <c r="F4437" t="s">
        <v>17503</v>
      </c>
      <c r="G4437" s="3">
        <v>1</v>
      </c>
      <c r="H4437" s="4">
        <v>148.75000000000003</v>
      </c>
      <c r="I4437" s="14">
        <f t="shared" si="139"/>
        <v>26.775000000000006</v>
      </c>
      <c r="J4437" s="18">
        <f t="shared" si="138"/>
        <v>22.758750000000003</v>
      </c>
      <c r="K4437" s="4" t="s">
        <v>16538</v>
      </c>
      <c r="L4437" s="4" t="s">
        <v>16545</v>
      </c>
      <c r="M4437" s="4" t="s">
        <v>16599</v>
      </c>
      <c r="N4437" t="s">
        <v>12902</v>
      </c>
    </row>
    <row r="4438" spans="1:14" ht="40.35" customHeight="1" outlineLevel="2" x14ac:dyDescent="0.2">
      <c r="A4438" t="s">
        <v>12903</v>
      </c>
      <c r="B4438" t="s">
        <v>17743</v>
      </c>
      <c r="C4438" s="7">
        <v>42.5</v>
      </c>
      <c r="D4438" s="7" t="s">
        <v>17748</v>
      </c>
      <c r="E4438" t="s">
        <v>12904</v>
      </c>
      <c r="F4438" t="s">
        <v>17503</v>
      </c>
      <c r="G4438" s="3">
        <v>2</v>
      </c>
      <c r="H4438" s="4">
        <v>148.75000000000003</v>
      </c>
      <c r="I4438" s="14">
        <f t="shared" si="139"/>
        <v>26.775000000000006</v>
      </c>
      <c r="J4438" s="18">
        <f t="shared" si="138"/>
        <v>22.758750000000003</v>
      </c>
      <c r="K4438" s="4" t="s">
        <v>16538</v>
      </c>
      <c r="L4438" s="4" t="s">
        <v>16545</v>
      </c>
      <c r="M4438" s="4" t="s">
        <v>16599</v>
      </c>
      <c r="N4438" t="s">
        <v>12905</v>
      </c>
    </row>
    <row r="4439" spans="1:14" ht="40.35" customHeight="1" outlineLevel="2" x14ac:dyDescent="0.2">
      <c r="A4439" t="s">
        <v>12906</v>
      </c>
      <c r="B4439" t="s">
        <v>17743</v>
      </c>
      <c r="C4439" s="7">
        <v>36</v>
      </c>
      <c r="D4439" s="7" t="s">
        <v>17755</v>
      </c>
      <c r="E4439" t="s">
        <v>12907</v>
      </c>
      <c r="F4439" t="s">
        <v>17504</v>
      </c>
      <c r="G4439" s="3">
        <v>3</v>
      </c>
      <c r="H4439" s="4">
        <v>166.25</v>
      </c>
      <c r="I4439" s="14">
        <f t="shared" si="139"/>
        <v>29.924999999999997</v>
      </c>
      <c r="J4439" s="18">
        <f t="shared" si="138"/>
        <v>25.436249999999998</v>
      </c>
      <c r="K4439" s="4" t="s">
        <v>16538</v>
      </c>
      <c r="L4439" s="4" t="s">
        <v>16545</v>
      </c>
      <c r="M4439" s="4" t="s">
        <v>16599</v>
      </c>
      <c r="N4439" t="s">
        <v>12908</v>
      </c>
    </row>
    <row r="4440" spans="1:14" ht="40.35" customHeight="1" outlineLevel="2" x14ac:dyDescent="0.2">
      <c r="A4440" t="s">
        <v>12909</v>
      </c>
      <c r="B4440" t="s">
        <v>17743</v>
      </c>
      <c r="C4440" s="7">
        <v>37</v>
      </c>
      <c r="D4440" s="7">
        <v>4</v>
      </c>
      <c r="E4440" t="s">
        <v>12910</v>
      </c>
      <c r="F4440" t="s">
        <v>17504</v>
      </c>
      <c r="G4440" s="3">
        <v>5</v>
      </c>
      <c r="H4440" s="4">
        <v>166.25</v>
      </c>
      <c r="I4440" s="14">
        <f t="shared" si="139"/>
        <v>29.924999999999997</v>
      </c>
      <c r="J4440" s="18">
        <f t="shared" si="138"/>
        <v>25.436249999999998</v>
      </c>
      <c r="K4440" s="4" t="s">
        <v>16538</v>
      </c>
      <c r="L4440" s="4" t="s">
        <v>16545</v>
      </c>
      <c r="M4440" s="4" t="s">
        <v>16599</v>
      </c>
      <c r="N4440" t="s">
        <v>12911</v>
      </c>
    </row>
    <row r="4441" spans="1:14" ht="40.35" customHeight="1" outlineLevel="2" x14ac:dyDescent="0.2">
      <c r="A4441" t="s">
        <v>12912</v>
      </c>
      <c r="B4441" t="s">
        <v>17743</v>
      </c>
      <c r="C4441" s="7" t="s">
        <v>17746</v>
      </c>
      <c r="D4441" s="7" t="s">
        <v>17750</v>
      </c>
      <c r="E4441" t="s">
        <v>12913</v>
      </c>
      <c r="F4441" t="s">
        <v>17504</v>
      </c>
      <c r="G4441" s="3">
        <v>5</v>
      </c>
      <c r="H4441" s="4">
        <v>166.25</v>
      </c>
      <c r="I4441" s="14">
        <f t="shared" si="139"/>
        <v>29.924999999999997</v>
      </c>
      <c r="J4441" s="18">
        <f t="shared" si="138"/>
        <v>25.436249999999998</v>
      </c>
      <c r="K4441" s="4" t="s">
        <v>16538</v>
      </c>
      <c r="L4441" s="4" t="s">
        <v>16545</v>
      </c>
      <c r="M4441" s="4" t="s">
        <v>16599</v>
      </c>
      <c r="N4441" t="s">
        <v>12914</v>
      </c>
    </row>
    <row r="4442" spans="1:14" ht="40.35" customHeight="1" outlineLevel="2" x14ac:dyDescent="0.2">
      <c r="A4442" t="s">
        <v>12915</v>
      </c>
      <c r="B4442" t="s">
        <v>17743</v>
      </c>
      <c r="C4442" s="7">
        <v>38</v>
      </c>
      <c r="D4442" s="7">
        <v>5</v>
      </c>
      <c r="E4442" t="s">
        <v>12916</v>
      </c>
      <c r="F4442" t="s">
        <v>17504</v>
      </c>
      <c r="G4442" s="3">
        <v>16</v>
      </c>
      <c r="H4442" s="4">
        <v>166.25</v>
      </c>
      <c r="I4442" s="14">
        <f t="shared" si="139"/>
        <v>29.924999999999997</v>
      </c>
      <c r="J4442" s="18">
        <f t="shared" si="138"/>
        <v>25.436249999999998</v>
      </c>
      <c r="K4442" s="4" t="s">
        <v>16538</v>
      </c>
      <c r="L4442" s="4" t="s">
        <v>16545</v>
      </c>
      <c r="M4442" s="4" t="s">
        <v>16599</v>
      </c>
      <c r="N4442" t="s">
        <v>12917</v>
      </c>
    </row>
    <row r="4443" spans="1:14" ht="40.35" customHeight="1" outlineLevel="2" x14ac:dyDescent="0.2">
      <c r="A4443" t="s">
        <v>12918</v>
      </c>
      <c r="B4443" t="s">
        <v>17743</v>
      </c>
      <c r="C4443" s="7">
        <v>38.5</v>
      </c>
      <c r="D4443" s="7" t="s">
        <v>17751</v>
      </c>
      <c r="E4443" t="s">
        <v>12919</v>
      </c>
      <c r="F4443" t="s">
        <v>17504</v>
      </c>
      <c r="G4443" s="3">
        <v>7</v>
      </c>
      <c r="H4443" s="4">
        <v>166.25</v>
      </c>
      <c r="I4443" s="14">
        <f t="shared" si="139"/>
        <v>29.924999999999997</v>
      </c>
      <c r="J4443" s="18">
        <f t="shared" si="138"/>
        <v>25.436249999999998</v>
      </c>
      <c r="K4443" s="4" t="s">
        <v>16538</v>
      </c>
      <c r="L4443" s="4" t="s">
        <v>16545</v>
      </c>
      <c r="M4443" s="4" t="s">
        <v>16599</v>
      </c>
      <c r="N4443" t="s">
        <v>12920</v>
      </c>
    </row>
    <row r="4444" spans="1:14" ht="40.35" customHeight="1" outlineLevel="2" x14ac:dyDescent="0.2">
      <c r="A4444" t="s">
        <v>12921</v>
      </c>
      <c r="B4444" t="s">
        <v>17743</v>
      </c>
      <c r="C4444" s="7">
        <v>39</v>
      </c>
      <c r="D4444" s="7">
        <v>6</v>
      </c>
      <c r="E4444" t="s">
        <v>12922</v>
      </c>
      <c r="F4444" t="s">
        <v>17504</v>
      </c>
      <c r="G4444" s="3">
        <v>10</v>
      </c>
      <c r="H4444" s="4">
        <v>166.25</v>
      </c>
      <c r="I4444" s="14">
        <f t="shared" si="139"/>
        <v>29.924999999999997</v>
      </c>
      <c r="J4444" s="18">
        <f t="shared" si="138"/>
        <v>25.436249999999998</v>
      </c>
      <c r="K4444" s="4" t="s">
        <v>16538</v>
      </c>
      <c r="L4444" s="4" t="s">
        <v>16545</v>
      </c>
      <c r="M4444" s="4" t="s">
        <v>16599</v>
      </c>
      <c r="N4444" t="s">
        <v>12923</v>
      </c>
    </row>
    <row r="4445" spans="1:14" ht="40.35" customHeight="1" outlineLevel="2" x14ac:dyDescent="0.2">
      <c r="A4445" t="s">
        <v>12924</v>
      </c>
      <c r="B4445" t="s">
        <v>17743</v>
      </c>
      <c r="C4445" s="7">
        <v>40</v>
      </c>
      <c r="D4445" s="7" t="s">
        <v>17752</v>
      </c>
      <c r="E4445" t="s">
        <v>12925</v>
      </c>
      <c r="F4445" t="s">
        <v>17504</v>
      </c>
      <c r="G4445" s="3">
        <v>9</v>
      </c>
      <c r="H4445" s="4">
        <v>166.25</v>
      </c>
      <c r="I4445" s="14">
        <f t="shared" si="139"/>
        <v>29.924999999999997</v>
      </c>
      <c r="J4445" s="18">
        <f t="shared" si="138"/>
        <v>25.436249999999998</v>
      </c>
      <c r="K4445" s="4" t="s">
        <v>16538</v>
      </c>
      <c r="L4445" s="4" t="s">
        <v>16545</v>
      </c>
      <c r="M4445" s="4" t="s">
        <v>16599</v>
      </c>
      <c r="N4445" t="s">
        <v>12926</v>
      </c>
    </row>
    <row r="4446" spans="1:14" ht="40.35" customHeight="1" outlineLevel="2" x14ac:dyDescent="0.2">
      <c r="A4446" t="s">
        <v>12927</v>
      </c>
      <c r="B4446" t="s">
        <v>17743</v>
      </c>
      <c r="C4446" s="7">
        <v>41</v>
      </c>
      <c r="D4446" s="7">
        <v>7</v>
      </c>
      <c r="E4446" t="s">
        <v>12928</v>
      </c>
      <c r="F4446" t="s">
        <v>17504</v>
      </c>
      <c r="G4446" s="3">
        <v>5</v>
      </c>
      <c r="H4446" s="4">
        <v>166.25</v>
      </c>
      <c r="I4446" s="14">
        <f t="shared" si="139"/>
        <v>29.924999999999997</v>
      </c>
      <c r="J4446" s="18">
        <f t="shared" si="138"/>
        <v>25.436249999999998</v>
      </c>
      <c r="K4446" s="4" t="s">
        <v>16538</v>
      </c>
      <c r="L4446" s="4" t="s">
        <v>16545</v>
      </c>
      <c r="M4446" s="4" t="s">
        <v>16599</v>
      </c>
      <c r="N4446" t="s">
        <v>12929</v>
      </c>
    </row>
    <row r="4447" spans="1:14" ht="40.35" customHeight="1" outlineLevel="2" x14ac:dyDescent="0.2">
      <c r="A4447" t="s">
        <v>12930</v>
      </c>
      <c r="B4447" t="s">
        <v>17743</v>
      </c>
      <c r="C4447" s="7">
        <v>41.5</v>
      </c>
      <c r="D4447" s="7" t="s">
        <v>17757</v>
      </c>
      <c r="E4447" t="s">
        <v>12931</v>
      </c>
      <c r="F4447" t="s">
        <v>17504</v>
      </c>
      <c r="G4447" s="3">
        <v>2</v>
      </c>
      <c r="H4447" s="4">
        <v>166.25</v>
      </c>
      <c r="I4447" s="14">
        <f t="shared" si="139"/>
        <v>29.924999999999997</v>
      </c>
      <c r="J4447" s="18">
        <f t="shared" si="138"/>
        <v>25.436249999999998</v>
      </c>
      <c r="K4447" s="4" t="s">
        <v>16538</v>
      </c>
      <c r="L4447" s="4" t="s">
        <v>16545</v>
      </c>
      <c r="M4447" s="4" t="s">
        <v>16599</v>
      </c>
      <c r="N4447" t="s">
        <v>12932</v>
      </c>
    </row>
    <row r="4448" spans="1:14" ht="40.35" customHeight="1" outlineLevel="2" x14ac:dyDescent="0.2">
      <c r="A4448" t="s">
        <v>12933</v>
      </c>
      <c r="B4448" t="s">
        <v>17743</v>
      </c>
      <c r="C4448" s="7">
        <v>42</v>
      </c>
      <c r="D4448" s="7">
        <v>8</v>
      </c>
      <c r="E4448" t="s">
        <v>12934</v>
      </c>
      <c r="F4448" t="s">
        <v>17504</v>
      </c>
      <c r="G4448" s="3">
        <v>3</v>
      </c>
      <c r="H4448" s="4">
        <v>166.25</v>
      </c>
      <c r="I4448" s="14">
        <f t="shared" si="139"/>
        <v>29.924999999999997</v>
      </c>
      <c r="J4448" s="18">
        <f t="shared" si="138"/>
        <v>25.436249999999998</v>
      </c>
      <c r="K4448" s="4" t="s">
        <v>16538</v>
      </c>
      <c r="L4448" s="4" t="s">
        <v>16545</v>
      </c>
      <c r="M4448" s="4" t="s">
        <v>16599</v>
      </c>
      <c r="N4448" t="s">
        <v>12935</v>
      </c>
    </row>
    <row r="4449" spans="1:14" ht="40.35" customHeight="1" outlineLevel="2" x14ac:dyDescent="0.2">
      <c r="A4449" t="s">
        <v>12936</v>
      </c>
      <c r="B4449" t="s">
        <v>17743</v>
      </c>
      <c r="C4449" s="7">
        <v>35.5</v>
      </c>
      <c r="D4449" s="7">
        <v>3</v>
      </c>
      <c r="E4449" t="s">
        <v>12937</v>
      </c>
      <c r="F4449" t="s">
        <v>17505</v>
      </c>
      <c r="G4449" s="3">
        <v>3</v>
      </c>
      <c r="H4449" s="4">
        <v>166.25</v>
      </c>
      <c r="I4449" s="14">
        <f t="shared" si="139"/>
        <v>29.924999999999997</v>
      </c>
      <c r="J4449" s="18">
        <f t="shared" si="138"/>
        <v>25.436249999999998</v>
      </c>
      <c r="K4449" s="4" t="s">
        <v>16538</v>
      </c>
      <c r="L4449" s="4" t="s">
        <v>16545</v>
      </c>
      <c r="M4449" s="4" t="s">
        <v>16599</v>
      </c>
      <c r="N4449" t="s">
        <v>12938</v>
      </c>
    </row>
    <row r="4450" spans="1:14" ht="40.35" customHeight="1" outlineLevel="2" x14ac:dyDescent="0.2">
      <c r="A4450" t="s">
        <v>12939</v>
      </c>
      <c r="B4450" t="s">
        <v>17743</v>
      </c>
      <c r="C4450" s="7">
        <v>37</v>
      </c>
      <c r="D4450" s="7">
        <v>4</v>
      </c>
      <c r="E4450" t="s">
        <v>12940</v>
      </c>
      <c r="F4450" t="s">
        <v>17505</v>
      </c>
      <c r="G4450" s="3">
        <v>3</v>
      </c>
      <c r="H4450" s="4">
        <v>166.25</v>
      </c>
      <c r="I4450" s="14">
        <f t="shared" si="139"/>
        <v>29.924999999999997</v>
      </c>
      <c r="J4450" s="18">
        <f t="shared" si="138"/>
        <v>25.436249999999998</v>
      </c>
      <c r="K4450" s="4" t="s">
        <v>16538</v>
      </c>
      <c r="L4450" s="4" t="s">
        <v>16545</v>
      </c>
      <c r="M4450" s="4" t="s">
        <v>16599</v>
      </c>
      <c r="N4450" t="s">
        <v>12941</v>
      </c>
    </row>
    <row r="4451" spans="1:14" ht="40.35" customHeight="1" outlineLevel="2" x14ac:dyDescent="0.2">
      <c r="A4451" t="s">
        <v>12942</v>
      </c>
      <c r="B4451" t="s">
        <v>17743</v>
      </c>
      <c r="C4451" s="7" t="s">
        <v>17746</v>
      </c>
      <c r="D4451" s="7" t="s">
        <v>17750</v>
      </c>
      <c r="E4451" t="s">
        <v>12943</v>
      </c>
      <c r="F4451" t="s">
        <v>17505</v>
      </c>
      <c r="G4451" s="3">
        <v>7</v>
      </c>
      <c r="H4451" s="4">
        <v>166.25</v>
      </c>
      <c r="I4451" s="14">
        <f t="shared" si="139"/>
        <v>29.924999999999997</v>
      </c>
      <c r="J4451" s="18">
        <f t="shared" si="138"/>
        <v>25.436249999999998</v>
      </c>
      <c r="K4451" s="4" t="s">
        <v>16538</v>
      </c>
      <c r="L4451" s="4" t="s">
        <v>16545</v>
      </c>
      <c r="M4451" s="4" t="s">
        <v>16599</v>
      </c>
      <c r="N4451" t="s">
        <v>12944</v>
      </c>
    </row>
    <row r="4452" spans="1:14" ht="40.35" customHeight="1" outlineLevel="2" x14ac:dyDescent="0.2">
      <c r="A4452" t="s">
        <v>12945</v>
      </c>
      <c r="B4452" t="s">
        <v>17743</v>
      </c>
      <c r="C4452" s="7">
        <v>39</v>
      </c>
      <c r="D4452" s="7">
        <v>6</v>
      </c>
      <c r="E4452" t="s">
        <v>12946</v>
      </c>
      <c r="F4452" t="s">
        <v>17505</v>
      </c>
      <c r="G4452" s="3">
        <v>14</v>
      </c>
      <c r="H4452" s="4">
        <v>166.25</v>
      </c>
      <c r="I4452" s="14">
        <f t="shared" si="139"/>
        <v>29.924999999999997</v>
      </c>
      <c r="J4452" s="18">
        <f t="shared" si="138"/>
        <v>25.436249999999998</v>
      </c>
      <c r="K4452" s="4" t="s">
        <v>16538</v>
      </c>
      <c r="L4452" s="4" t="s">
        <v>16545</v>
      </c>
      <c r="M4452" s="4" t="s">
        <v>16599</v>
      </c>
      <c r="N4452" t="s">
        <v>12947</v>
      </c>
    </row>
    <row r="4453" spans="1:14" ht="40.35" customHeight="1" outlineLevel="2" x14ac:dyDescent="0.2">
      <c r="A4453" t="s">
        <v>12948</v>
      </c>
      <c r="B4453" t="s">
        <v>17743</v>
      </c>
      <c r="C4453" s="7">
        <v>40</v>
      </c>
      <c r="D4453" s="7" t="s">
        <v>17752</v>
      </c>
      <c r="E4453" t="s">
        <v>12949</v>
      </c>
      <c r="F4453" t="s">
        <v>17505</v>
      </c>
      <c r="G4453" s="3">
        <v>15</v>
      </c>
      <c r="H4453" s="4">
        <v>166.25</v>
      </c>
      <c r="I4453" s="14">
        <f t="shared" si="139"/>
        <v>29.924999999999997</v>
      </c>
      <c r="J4453" s="18">
        <f t="shared" si="138"/>
        <v>25.436249999999998</v>
      </c>
      <c r="K4453" s="4" t="s">
        <v>16538</v>
      </c>
      <c r="L4453" s="4" t="s">
        <v>16545</v>
      </c>
      <c r="M4453" s="4" t="s">
        <v>16599</v>
      </c>
      <c r="N4453" t="s">
        <v>12950</v>
      </c>
    </row>
    <row r="4454" spans="1:14" ht="40.35" customHeight="1" outlineLevel="2" x14ac:dyDescent="0.2">
      <c r="A4454" t="s">
        <v>12951</v>
      </c>
      <c r="B4454" t="s">
        <v>17743</v>
      </c>
      <c r="C4454" s="7">
        <v>41</v>
      </c>
      <c r="D4454" s="7">
        <v>7</v>
      </c>
      <c r="E4454" t="s">
        <v>12952</v>
      </c>
      <c r="F4454" t="s">
        <v>17505</v>
      </c>
      <c r="G4454" s="3">
        <v>14</v>
      </c>
      <c r="H4454" s="4">
        <v>166.25</v>
      </c>
      <c r="I4454" s="14">
        <f t="shared" si="139"/>
        <v>29.924999999999997</v>
      </c>
      <c r="J4454" s="18">
        <f t="shared" si="138"/>
        <v>25.436249999999998</v>
      </c>
      <c r="K4454" s="4" t="s">
        <v>16538</v>
      </c>
      <c r="L4454" s="4" t="s">
        <v>16545</v>
      </c>
      <c r="M4454" s="4" t="s">
        <v>16599</v>
      </c>
      <c r="N4454" t="s">
        <v>12953</v>
      </c>
    </row>
    <row r="4455" spans="1:14" ht="40.35" customHeight="1" outlineLevel="2" x14ac:dyDescent="0.2">
      <c r="A4455" t="s">
        <v>12954</v>
      </c>
      <c r="B4455" t="s">
        <v>17743</v>
      </c>
      <c r="C4455" s="7">
        <v>41.5</v>
      </c>
      <c r="D4455" s="7" t="s">
        <v>17757</v>
      </c>
      <c r="E4455" t="s">
        <v>12955</v>
      </c>
      <c r="F4455" t="s">
        <v>17505</v>
      </c>
      <c r="G4455" s="3">
        <v>8</v>
      </c>
      <c r="H4455" s="4">
        <v>166.25</v>
      </c>
      <c r="I4455" s="14">
        <f t="shared" si="139"/>
        <v>29.924999999999997</v>
      </c>
      <c r="J4455" s="18">
        <f t="shared" si="138"/>
        <v>25.436249999999998</v>
      </c>
      <c r="K4455" s="4" t="s">
        <v>16538</v>
      </c>
      <c r="L4455" s="4" t="s">
        <v>16545</v>
      </c>
      <c r="M4455" s="4" t="s">
        <v>16599</v>
      </c>
      <c r="N4455" t="s">
        <v>12956</v>
      </c>
    </row>
    <row r="4456" spans="1:14" ht="40.35" customHeight="1" outlineLevel="2" x14ac:dyDescent="0.2">
      <c r="A4456" t="s">
        <v>12957</v>
      </c>
      <c r="B4456" t="s">
        <v>17743</v>
      </c>
      <c r="C4456" s="7">
        <v>42</v>
      </c>
      <c r="D4456" s="7">
        <v>8</v>
      </c>
      <c r="E4456" t="s">
        <v>12958</v>
      </c>
      <c r="F4456" t="s">
        <v>17505</v>
      </c>
      <c r="G4456" s="3">
        <v>8</v>
      </c>
      <c r="H4456" s="4">
        <v>166.25</v>
      </c>
      <c r="I4456" s="14">
        <f t="shared" si="139"/>
        <v>29.924999999999997</v>
      </c>
      <c r="J4456" s="18">
        <f t="shared" si="138"/>
        <v>25.436249999999998</v>
      </c>
      <c r="K4456" s="4" t="s">
        <v>16538</v>
      </c>
      <c r="L4456" s="4" t="s">
        <v>16545</v>
      </c>
      <c r="M4456" s="4" t="s">
        <v>16599</v>
      </c>
      <c r="N4456" t="s">
        <v>12959</v>
      </c>
    </row>
    <row r="4457" spans="1:14" ht="40.35" customHeight="1" outlineLevel="2" x14ac:dyDescent="0.2">
      <c r="A4457" t="s">
        <v>12960</v>
      </c>
      <c r="B4457" t="s">
        <v>17743</v>
      </c>
      <c r="C4457" s="7">
        <v>36</v>
      </c>
      <c r="D4457" s="7" t="s">
        <v>17755</v>
      </c>
      <c r="E4457" t="s">
        <v>12961</v>
      </c>
      <c r="F4457" t="s">
        <v>17506</v>
      </c>
      <c r="G4457" s="3">
        <v>2</v>
      </c>
      <c r="H4457" s="4">
        <v>166.25</v>
      </c>
      <c r="I4457" s="14">
        <f t="shared" si="139"/>
        <v>29.924999999999997</v>
      </c>
      <c r="J4457" s="18">
        <f t="shared" si="138"/>
        <v>25.436249999999998</v>
      </c>
      <c r="K4457" s="4" t="s">
        <v>16538</v>
      </c>
      <c r="L4457" s="4" t="s">
        <v>16545</v>
      </c>
      <c r="M4457" s="4" t="s">
        <v>16599</v>
      </c>
      <c r="N4457" t="s">
        <v>12962</v>
      </c>
    </row>
    <row r="4458" spans="1:14" ht="40.35" customHeight="1" outlineLevel="2" x14ac:dyDescent="0.2">
      <c r="A4458" t="s">
        <v>12963</v>
      </c>
      <c r="B4458" t="s">
        <v>17743</v>
      </c>
      <c r="C4458" s="7">
        <v>37</v>
      </c>
      <c r="D4458" s="7">
        <v>4</v>
      </c>
      <c r="E4458" t="s">
        <v>12964</v>
      </c>
      <c r="F4458" t="s">
        <v>17506</v>
      </c>
      <c r="G4458" s="3">
        <v>4</v>
      </c>
      <c r="H4458" s="4">
        <v>166.25</v>
      </c>
      <c r="I4458" s="14">
        <f t="shared" si="139"/>
        <v>29.924999999999997</v>
      </c>
      <c r="J4458" s="18">
        <f t="shared" si="138"/>
        <v>25.436249999999998</v>
      </c>
      <c r="K4458" s="4" t="s">
        <v>16538</v>
      </c>
      <c r="L4458" s="4" t="s">
        <v>16545</v>
      </c>
      <c r="M4458" s="4" t="s">
        <v>16599</v>
      </c>
      <c r="N4458" t="s">
        <v>12965</v>
      </c>
    </row>
    <row r="4459" spans="1:14" ht="40.35" customHeight="1" outlineLevel="2" x14ac:dyDescent="0.2">
      <c r="A4459" t="s">
        <v>12966</v>
      </c>
      <c r="B4459" t="s">
        <v>17743</v>
      </c>
      <c r="C4459" s="7" t="s">
        <v>17746</v>
      </c>
      <c r="D4459" s="7" t="s">
        <v>17750</v>
      </c>
      <c r="E4459" t="s">
        <v>12967</v>
      </c>
      <c r="F4459" t="s">
        <v>17506</v>
      </c>
      <c r="G4459" s="3">
        <v>2</v>
      </c>
      <c r="H4459" s="4">
        <v>166.25</v>
      </c>
      <c r="I4459" s="14">
        <f t="shared" si="139"/>
        <v>29.924999999999997</v>
      </c>
      <c r="J4459" s="18">
        <f t="shared" si="138"/>
        <v>25.436249999999998</v>
      </c>
      <c r="K4459" s="4" t="s">
        <v>16538</v>
      </c>
      <c r="L4459" s="4" t="s">
        <v>16545</v>
      </c>
      <c r="M4459" s="4" t="s">
        <v>16599</v>
      </c>
      <c r="N4459" t="s">
        <v>12968</v>
      </c>
    </row>
    <row r="4460" spans="1:14" ht="40.35" customHeight="1" outlineLevel="2" x14ac:dyDescent="0.2">
      <c r="A4460" t="s">
        <v>12969</v>
      </c>
      <c r="B4460" t="s">
        <v>17743</v>
      </c>
      <c r="C4460" s="7">
        <v>38</v>
      </c>
      <c r="D4460" s="7">
        <v>5</v>
      </c>
      <c r="E4460" t="s">
        <v>12970</v>
      </c>
      <c r="F4460" t="s">
        <v>17506</v>
      </c>
      <c r="G4460" s="3">
        <v>9</v>
      </c>
      <c r="H4460" s="4">
        <v>166.25</v>
      </c>
      <c r="I4460" s="14">
        <f t="shared" si="139"/>
        <v>29.924999999999997</v>
      </c>
      <c r="J4460" s="18">
        <f t="shared" si="138"/>
        <v>25.436249999999998</v>
      </c>
      <c r="K4460" s="4" t="s">
        <v>16538</v>
      </c>
      <c r="L4460" s="4" t="s">
        <v>16545</v>
      </c>
      <c r="M4460" s="4" t="s">
        <v>16599</v>
      </c>
      <c r="N4460" t="s">
        <v>12971</v>
      </c>
    </row>
    <row r="4461" spans="1:14" ht="40.35" customHeight="1" outlineLevel="2" x14ac:dyDescent="0.2">
      <c r="A4461" t="s">
        <v>12972</v>
      </c>
      <c r="B4461" t="s">
        <v>17743</v>
      </c>
      <c r="C4461" s="7">
        <v>38.5</v>
      </c>
      <c r="D4461" s="7" t="s">
        <v>17751</v>
      </c>
      <c r="E4461" t="s">
        <v>12973</v>
      </c>
      <c r="F4461" t="s">
        <v>17506</v>
      </c>
      <c r="G4461" s="3">
        <v>7</v>
      </c>
      <c r="H4461" s="4">
        <v>166.25</v>
      </c>
      <c r="I4461" s="14">
        <f t="shared" si="139"/>
        <v>29.924999999999997</v>
      </c>
      <c r="J4461" s="18">
        <f t="shared" si="138"/>
        <v>25.436249999999998</v>
      </c>
      <c r="K4461" s="4" t="s">
        <v>16538</v>
      </c>
      <c r="L4461" s="4" t="s">
        <v>16545</v>
      </c>
      <c r="M4461" s="4" t="s">
        <v>16599</v>
      </c>
      <c r="N4461" t="s">
        <v>12974</v>
      </c>
    </row>
    <row r="4462" spans="1:14" ht="40.35" customHeight="1" outlineLevel="2" x14ac:dyDescent="0.2">
      <c r="A4462" t="s">
        <v>12975</v>
      </c>
      <c r="B4462" t="s">
        <v>17743</v>
      </c>
      <c r="C4462" s="7">
        <v>39</v>
      </c>
      <c r="D4462" s="7">
        <v>6</v>
      </c>
      <c r="E4462" t="s">
        <v>12976</v>
      </c>
      <c r="F4462" t="s">
        <v>17506</v>
      </c>
      <c r="G4462" s="3">
        <v>5</v>
      </c>
      <c r="H4462" s="4">
        <v>166.25</v>
      </c>
      <c r="I4462" s="14">
        <f t="shared" si="139"/>
        <v>29.924999999999997</v>
      </c>
      <c r="J4462" s="18">
        <f t="shared" si="138"/>
        <v>25.436249999999998</v>
      </c>
      <c r="K4462" s="4" t="s">
        <v>16538</v>
      </c>
      <c r="L4462" s="4" t="s">
        <v>16545</v>
      </c>
      <c r="M4462" s="4" t="s">
        <v>16599</v>
      </c>
      <c r="N4462" t="s">
        <v>12977</v>
      </c>
    </row>
    <row r="4463" spans="1:14" ht="40.35" customHeight="1" outlineLevel="2" x14ac:dyDescent="0.2">
      <c r="A4463" t="s">
        <v>12978</v>
      </c>
      <c r="B4463" t="s">
        <v>17743</v>
      </c>
      <c r="C4463" s="7">
        <v>40</v>
      </c>
      <c r="D4463" s="7" t="s">
        <v>17752</v>
      </c>
      <c r="E4463" t="s">
        <v>12979</v>
      </c>
      <c r="F4463" t="s">
        <v>17506</v>
      </c>
      <c r="G4463" s="3">
        <v>6</v>
      </c>
      <c r="H4463" s="4">
        <v>166.25</v>
      </c>
      <c r="I4463" s="14">
        <f t="shared" si="139"/>
        <v>29.924999999999997</v>
      </c>
      <c r="J4463" s="18">
        <f t="shared" si="138"/>
        <v>25.436249999999998</v>
      </c>
      <c r="K4463" s="4" t="s">
        <v>16538</v>
      </c>
      <c r="L4463" s="4" t="s">
        <v>16545</v>
      </c>
      <c r="M4463" s="4" t="s">
        <v>16599</v>
      </c>
      <c r="N4463" t="s">
        <v>12980</v>
      </c>
    </row>
    <row r="4464" spans="1:14" ht="40.35" customHeight="1" outlineLevel="2" x14ac:dyDescent="0.2">
      <c r="A4464" t="s">
        <v>12981</v>
      </c>
      <c r="B4464" t="s">
        <v>17743</v>
      </c>
      <c r="C4464" s="7">
        <v>41.5</v>
      </c>
      <c r="D4464" s="7" t="s">
        <v>17757</v>
      </c>
      <c r="E4464" t="s">
        <v>12982</v>
      </c>
      <c r="F4464" t="s">
        <v>17506</v>
      </c>
      <c r="G4464" s="3">
        <v>1</v>
      </c>
      <c r="H4464" s="4">
        <v>166.25</v>
      </c>
      <c r="I4464" s="14">
        <f t="shared" si="139"/>
        <v>29.924999999999997</v>
      </c>
      <c r="J4464" s="18">
        <f t="shared" si="138"/>
        <v>25.436249999999998</v>
      </c>
      <c r="K4464" s="4" t="s">
        <v>16538</v>
      </c>
      <c r="L4464" s="4" t="s">
        <v>16545</v>
      </c>
      <c r="M4464" s="4" t="s">
        <v>16599</v>
      </c>
      <c r="N4464" t="s">
        <v>12983</v>
      </c>
    </row>
    <row r="4465" spans="1:14" ht="40.35" customHeight="1" outlineLevel="2" x14ac:dyDescent="0.2">
      <c r="A4465" t="s">
        <v>12984</v>
      </c>
      <c r="B4465" t="s">
        <v>17743</v>
      </c>
      <c r="C4465" s="7">
        <v>42</v>
      </c>
      <c r="D4465" s="7">
        <v>8</v>
      </c>
      <c r="E4465" t="s">
        <v>12985</v>
      </c>
      <c r="F4465" t="s">
        <v>17506</v>
      </c>
      <c r="G4465" s="3">
        <v>1</v>
      </c>
      <c r="H4465" s="4">
        <v>166.25</v>
      </c>
      <c r="I4465" s="14">
        <f t="shared" si="139"/>
        <v>29.924999999999997</v>
      </c>
      <c r="J4465" s="18">
        <f t="shared" si="138"/>
        <v>25.436249999999998</v>
      </c>
      <c r="K4465" s="4" t="s">
        <v>16538</v>
      </c>
      <c r="L4465" s="4" t="s">
        <v>16545</v>
      </c>
      <c r="M4465" s="4" t="s">
        <v>16599</v>
      </c>
      <c r="N4465" t="s">
        <v>12986</v>
      </c>
    </row>
    <row r="4466" spans="1:14" ht="40.35" customHeight="1" outlineLevel="2" x14ac:dyDescent="0.2">
      <c r="A4466" t="s">
        <v>12987</v>
      </c>
      <c r="B4466" t="s">
        <v>17743</v>
      </c>
      <c r="C4466" s="7" t="s">
        <v>17746</v>
      </c>
      <c r="D4466" s="7" t="s">
        <v>17750</v>
      </c>
      <c r="E4466" t="s">
        <v>12988</v>
      </c>
      <c r="F4466" t="s">
        <v>17507</v>
      </c>
      <c r="G4466" s="3">
        <v>1</v>
      </c>
      <c r="H4466" s="4">
        <v>105</v>
      </c>
      <c r="I4466" s="14">
        <f t="shared" si="139"/>
        <v>18.899999999999999</v>
      </c>
      <c r="J4466" s="18">
        <f t="shared" si="138"/>
        <v>16.064999999999998</v>
      </c>
      <c r="K4466" s="4" t="s">
        <v>16535</v>
      </c>
      <c r="L4466" s="4" t="s">
        <v>16545</v>
      </c>
      <c r="M4466" s="4" t="s">
        <v>16548</v>
      </c>
      <c r="N4466" t="s">
        <v>12989</v>
      </c>
    </row>
    <row r="4467" spans="1:14" ht="40.35" customHeight="1" outlineLevel="2" x14ac:dyDescent="0.2">
      <c r="A4467" t="s">
        <v>12990</v>
      </c>
      <c r="B4467" t="s">
        <v>17743</v>
      </c>
      <c r="C4467" s="7">
        <v>36</v>
      </c>
      <c r="D4467" s="7" t="s">
        <v>17755</v>
      </c>
      <c r="E4467" t="s">
        <v>12991</v>
      </c>
      <c r="F4467" t="s">
        <v>17267</v>
      </c>
      <c r="G4467" s="3">
        <v>14</v>
      </c>
      <c r="H4467" s="4">
        <v>113.75000000000001</v>
      </c>
      <c r="I4467" s="14">
        <f t="shared" si="139"/>
        <v>20.475000000000001</v>
      </c>
      <c r="J4467" s="18">
        <f t="shared" si="138"/>
        <v>17.403750000000002</v>
      </c>
      <c r="K4467" s="4" t="s">
        <v>16535</v>
      </c>
      <c r="L4467" s="4" t="s">
        <v>16545</v>
      </c>
      <c r="M4467" s="4" t="s">
        <v>16548</v>
      </c>
      <c r="N4467" t="s">
        <v>12992</v>
      </c>
    </row>
    <row r="4468" spans="1:14" ht="40.35" customHeight="1" outlineLevel="2" x14ac:dyDescent="0.2">
      <c r="A4468" t="s">
        <v>12993</v>
      </c>
      <c r="B4468" t="s">
        <v>17743</v>
      </c>
      <c r="C4468" s="7">
        <v>37</v>
      </c>
      <c r="D4468" s="7">
        <v>4</v>
      </c>
      <c r="E4468" t="s">
        <v>12994</v>
      </c>
      <c r="F4468" t="s">
        <v>17267</v>
      </c>
      <c r="G4468" s="3">
        <v>14</v>
      </c>
      <c r="H4468" s="4">
        <v>113.75000000000001</v>
      </c>
      <c r="I4468" s="14">
        <f t="shared" si="139"/>
        <v>20.475000000000001</v>
      </c>
      <c r="J4468" s="18">
        <f t="shared" si="138"/>
        <v>17.403750000000002</v>
      </c>
      <c r="K4468" s="4" t="s">
        <v>16535</v>
      </c>
      <c r="L4468" s="4" t="s">
        <v>16545</v>
      </c>
      <c r="M4468" s="4" t="s">
        <v>16548</v>
      </c>
      <c r="N4468" t="s">
        <v>12995</v>
      </c>
    </row>
    <row r="4469" spans="1:14" ht="40.35" customHeight="1" outlineLevel="2" x14ac:dyDescent="0.2">
      <c r="A4469" t="s">
        <v>12996</v>
      </c>
      <c r="B4469" t="s">
        <v>17743</v>
      </c>
      <c r="C4469" s="7" t="s">
        <v>17746</v>
      </c>
      <c r="D4469" s="7" t="s">
        <v>17750</v>
      </c>
      <c r="E4469" t="s">
        <v>12997</v>
      </c>
      <c r="F4469" t="s">
        <v>17267</v>
      </c>
      <c r="G4469" s="3">
        <v>1</v>
      </c>
      <c r="H4469" s="4">
        <v>113.75000000000001</v>
      </c>
      <c r="I4469" s="14">
        <f t="shared" si="139"/>
        <v>20.475000000000001</v>
      </c>
      <c r="J4469" s="18">
        <f t="shared" si="138"/>
        <v>17.403750000000002</v>
      </c>
      <c r="K4469" s="4" t="s">
        <v>16535</v>
      </c>
      <c r="L4469" s="4" t="s">
        <v>16545</v>
      </c>
      <c r="M4469" s="4" t="s">
        <v>16548</v>
      </c>
      <c r="N4469" t="s">
        <v>12998</v>
      </c>
    </row>
    <row r="4470" spans="1:14" ht="40.35" customHeight="1" outlineLevel="2" x14ac:dyDescent="0.2">
      <c r="A4470" t="s">
        <v>12999</v>
      </c>
      <c r="B4470" t="s">
        <v>17743</v>
      </c>
      <c r="C4470" s="7">
        <v>38</v>
      </c>
      <c r="D4470" s="7">
        <v>5</v>
      </c>
      <c r="E4470" t="s">
        <v>13000</v>
      </c>
      <c r="F4470" t="s">
        <v>17267</v>
      </c>
      <c r="G4470" s="3">
        <v>42</v>
      </c>
      <c r="H4470" s="4">
        <v>113.75000000000001</v>
      </c>
      <c r="I4470" s="14">
        <f t="shared" si="139"/>
        <v>20.475000000000001</v>
      </c>
      <c r="J4470" s="18">
        <f t="shared" si="138"/>
        <v>17.403750000000002</v>
      </c>
      <c r="K4470" s="4" t="s">
        <v>16535</v>
      </c>
      <c r="L4470" s="4" t="s">
        <v>16545</v>
      </c>
      <c r="M4470" s="4" t="s">
        <v>16548</v>
      </c>
      <c r="N4470" t="s">
        <v>13001</v>
      </c>
    </row>
    <row r="4471" spans="1:14" ht="40.35" customHeight="1" outlineLevel="2" x14ac:dyDescent="0.2">
      <c r="A4471" t="s">
        <v>9213</v>
      </c>
      <c r="B4471" t="s">
        <v>17743</v>
      </c>
      <c r="C4471" s="7">
        <v>40</v>
      </c>
      <c r="D4471" s="7" t="s">
        <v>17752</v>
      </c>
      <c r="E4471" t="s">
        <v>9214</v>
      </c>
      <c r="F4471" t="s">
        <v>17267</v>
      </c>
      <c r="G4471" s="3">
        <v>2</v>
      </c>
      <c r="H4471" s="4">
        <v>113.75000000000001</v>
      </c>
      <c r="I4471" s="14">
        <f t="shared" si="139"/>
        <v>20.475000000000001</v>
      </c>
      <c r="J4471" s="18">
        <f t="shared" si="138"/>
        <v>17.403750000000002</v>
      </c>
      <c r="K4471" s="4" t="s">
        <v>16535</v>
      </c>
      <c r="L4471" s="4" t="s">
        <v>16545</v>
      </c>
      <c r="M4471" s="4" t="s">
        <v>16548</v>
      </c>
      <c r="N4471" t="s">
        <v>9215</v>
      </c>
    </row>
    <row r="4472" spans="1:14" ht="40.35" customHeight="1" outlineLevel="2" x14ac:dyDescent="0.2">
      <c r="A4472" t="s">
        <v>13002</v>
      </c>
      <c r="B4472" t="s">
        <v>17743</v>
      </c>
      <c r="C4472" s="7">
        <v>43</v>
      </c>
      <c r="D4472" s="7">
        <v>9</v>
      </c>
      <c r="E4472" t="s">
        <v>13003</v>
      </c>
      <c r="F4472" t="s">
        <v>17267</v>
      </c>
      <c r="G4472" s="3">
        <v>8</v>
      </c>
      <c r="H4472" s="4">
        <v>113.75000000000001</v>
      </c>
      <c r="I4472" s="14">
        <f t="shared" si="139"/>
        <v>20.475000000000001</v>
      </c>
      <c r="J4472" s="18">
        <f t="shared" si="138"/>
        <v>17.403750000000002</v>
      </c>
      <c r="K4472" s="4" t="s">
        <v>16535</v>
      </c>
      <c r="L4472" s="4" t="s">
        <v>16545</v>
      </c>
      <c r="M4472" s="4" t="s">
        <v>16548</v>
      </c>
      <c r="N4472" t="s">
        <v>13004</v>
      </c>
    </row>
    <row r="4473" spans="1:14" ht="40.35" customHeight="1" outlineLevel="2" x14ac:dyDescent="0.2">
      <c r="A4473" t="s">
        <v>13005</v>
      </c>
      <c r="B4473" t="s">
        <v>17743</v>
      </c>
      <c r="C4473" s="7">
        <v>36</v>
      </c>
      <c r="D4473" s="7" t="s">
        <v>17755</v>
      </c>
      <c r="E4473" t="s">
        <v>13006</v>
      </c>
      <c r="F4473" t="s">
        <v>17268</v>
      </c>
      <c r="G4473" s="3">
        <v>5</v>
      </c>
      <c r="H4473" s="4">
        <v>113.75000000000001</v>
      </c>
      <c r="I4473" s="14">
        <f t="shared" si="139"/>
        <v>20.475000000000001</v>
      </c>
      <c r="J4473" s="18">
        <f t="shared" si="138"/>
        <v>17.403750000000002</v>
      </c>
      <c r="K4473" s="4" t="s">
        <v>16535</v>
      </c>
      <c r="L4473" s="4" t="s">
        <v>16545</v>
      </c>
      <c r="M4473" s="4" t="s">
        <v>16548</v>
      </c>
      <c r="N4473" t="s">
        <v>13007</v>
      </c>
    </row>
    <row r="4474" spans="1:14" ht="40.35" customHeight="1" outlineLevel="2" x14ac:dyDescent="0.2">
      <c r="A4474" t="s">
        <v>9216</v>
      </c>
      <c r="B4474" t="s">
        <v>17743</v>
      </c>
      <c r="C4474" s="7">
        <v>37</v>
      </c>
      <c r="D4474" s="7">
        <v>4</v>
      </c>
      <c r="E4474" t="s">
        <v>9217</v>
      </c>
      <c r="F4474" t="s">
        <v>17268</v>
      </c>
      <c r="G4474" s="3">
        <v>14</v>
      </c>
      <c r="H4474" s="4">
        <v>113.75000000000001</v>
      </c>
      <c r="I4474" s="14">
        <f t="shared" si="139"/>
        <v>20.475000000000001</v>
      </c>
      <c r="J4474" s="18">
        <f t="shared" si="138"/>
        <v>17.403750000000002</v>
      </c>
      <c r="K4474" s="4" t="s">
        <v>16535</v>
      </c>
      <c r="L4474" s="4" t="s">
        <v>16545</v>
      </c>
      <c r="M4474" s="4" t="s">
        <v>16548</v>
      </c>
      <c r="N4474" t="s">
        <v>9218</v>
      </c>
    </row>
    <row r="4475" spans="1:14" ht="40.35" customHeight="1" outlineLevel="2" x14ac:dyDescent="0.2">
      <c r="A4475" t="s">
        <v>13008</v>
      </c>
      <c r="B4475" t="s">
        <v>17743</v>
      </c>
      <c r="C4475" s="7" t="s">
        <v>17746</v>
      </c>
      <c r="D4475" s="7" t="s">
        <v>17750</v>
      </c>
      <c r="E4475" t="s">
        <v>13009</v>
      </c>
      <c r="F4475" t="s">
        <v>17268</v>
      </c>
      <c r="G4475" s="3">
        <v>7</v>
      </c>
      <c r="H4475" s="4">
        <v>113.75000000000001</v>
      </c>
      <c r="I4475" s="14">
        <f t="shared" si="139"/>
        <v>20.475000000000001</v>
      </c>
      <c r="J4475" s="18">
        <f t="shared" si="138"/>
        <v>17.403750000000002</v>
      </c>
      <c r="K4475" s="4" t="s">
        <v>16535</v>
      </c>
      <c r="L4475" s="4" t="s">
        <v>16545</v>
      </c>
      <c r="M4475" s="4" t="s">
        <v>16548</v>
      </c>
      <c r="N4475" t="s">
        <v>13010</v>
      </c>
    </row>
    <row r="4476" spans="1:14" ht="40.35" customHeight="1" outlineLevel="2" x14ac:dyDescent="0.2">
      <c r="A4476" t="s">
        <v>13011</v>
      </c>
      <c r="B4476" t="s">
        <v>17743</v>
      </c>
      <c r="C4476" s="7">
        <v>38</v>
      </c>
      <c r="D4476" s="7">
        <v>5</v>
      </c>
      <c r="E4476" t="s">
        <v>13012</v>
      </c>
      <c r="F4476" t="s">
        <v>17268</v>
      </c>
      <c r="G4476" s="3">
        <v>25</v>
      </c>
      <c r="H4476" s="4">
        <v>113.75000000000001</v>
      </c>
      <c r="I4476" s="14">
        <f t="shared" si="139"/>
        <v>20.475000000000001</v>
      </c>
      <c r="J4476" s="18">
        <f t="shared" si="138"/>
        <v>17.403750000000002</v>
      </c>
      <c r="K4476" s="4" t="s">
        <v>16535</v>
      </c>
      <c r="L4476" s="4" t="s">
        <v>16545</v>
      </c>
      <c r="M4476" s="4" t="s">
        <v>16548</v>
      </c>
      <c r="N4476" t="s">
        <v>13013</v>
      </c>
    </row>
    <row r="4477" spans="1:14" ht="40.35" customHeight="1" outlineLevel="2" x14ac:dyDescent="0.2">
      <c r="A4477" t="s">
        <v>13014</v>
      </c>
      <c r="B4477" t="s">
        <v>17743</v>
      </c>
      <c r="C4477" s="7">
        <v>38.5</v>
      </c>
      <c r="D4477" s="7" t="s">
        <v>17751</v>
      </c>
      <c r="E4477" t="s">
        <v>13015</v>
      </c>
      <c r="F4477" t="s">
        <v>17268</v>
      </c>
      <c r="G4477" s="3">
        <v>5</v>
      </c>
      <c r="H4477" s="4">
        <v>113.75000000000001</v>
      </c>
      <c r="I4477" s="14">
        <f t="shared" si="139"/>
        <v>20.475000000000001</v>
      </c>
      <c r="J4477" s="18">
        <f t="shared" si="138"/>
        <v>17.403750000000002</v>
      </c>
      <c r="K4477" s="4" t="s">
        <v>16535</v>
      </c>
      <c r="L4477" s="4" t="s">
        <v>16545</v>
      </c>
      <c r="M4477" s="4" t="s">
        <v>16548</v>
      </c>
      <c r="N4477" t="s">
        <v>13016</v>
      </c>
    </row>
    <row r="4478" spans="1:14" ht="40.35" customHeight="1" outlineLevel="2" x14ac:dyDescent="0.2">
      <c r="A4478" t="s">
        <v>13017</v>
      </c>
      <c r="B4478" t="s">
        <v>17743</v>
      </c>
      <c r="C4478" s="7">
        <v>39</v>
      </c>
      <c r="D4478" s="7">
        <v>6</v>
      </c>
      <c r="E4478" t="s">
        <v>13018</v>
      </c>
      <c r="F4478" t="s">
        <v>17268</v>
      </c>
      <c r="G4478" s="3">
        <v>1</v>
      </c>
      <c r="H4478" s="4">
        <v>113.75000000000001</v>
      </c>
      <c r="I4478" s="14">
        <f t="shared" si="139"/>
        <v>20.475000000000001</v>
      </c>
      <c r="J4478" s="18">
        <f t="shared" si="138"/>
        <v>17.403750000000002</v>
      </c>
      <c r="K4478" s="4" t="s">
        <v>16535</v>
      </c>
      <c r="L4478" s="4" t="s">
        <v>16545</v>
      </c>
      <c r="M4478" s="4" t="s">
        <v>16548</v>
      </c>
      <c r="N4478" t="s">
        <v>13019</v>
      </c>
    </row>
    <row r="4479" spans="1:14" ht="40.35" customHeight="1" outlineLevel="2" x14ac:dyDescent="0.2">
      <c r="A4479" t="s">
        <v>13020</v>
      </c>
      <c r="B4479" t="s">
        <v>17743</v>
      </c>
      <c r="C4479" s="7">
        <v>40</v>
      </c>
      <c r="D4479" s="7" t="s">
        <v>17752</v>
      </c>
      <c r="E4479" t="s">
        <v>13021</v>
      </c>
      <c r="F4479" t="s">
        <v>17268</v>
      </c>
      <c r="G4479" s="3">
        <v>7</v>
      </c>
      <c r="H4479" s="4">
        <v>113.75000000000001</v>
      </c>
      <c r="I4479" s="14">
        <f t="shared" si="139"/>
        <v>20.475000000000001</v>
      </c>
      <c r="J4479" s="18">
        <f t="shared" si="138"/>
        <v>17.403750000000002</v>
      </c>
      <c r="K4479" s="4" t="s">
        <v>16535</v>
      </c>
      <c r="L4479" s="4" t="s">
        <v>16545</v>
      </c>
      <c r="M4479" s="4" t="s">
        <v>16548</v>
      </c>
      <c r="N4479" t="s">
        <v>13022</v>
      </c>
    </row>
    <row r="4480" spans="1:14" ht="40.35" customHeight="1" outlineLevel="2" x14ac:dyDescent="0.2">
      <c r="A4480" t="s">
        <v>13023</v>
      </c>
      <c r="B4480" t="s">
        <v>17743</v>
      </c>
      <c r="C4480" s="7">
        <v>41.5</v>
      </c>
      <c r="D4480" s="7" t="s">
        <v>17757</v>
      </c>
      <c r="E4480" t="s">
        <v>13024</v>
      </c>
      <c r="F4480" t="s">
        <v>17268</v>
      </c>
      <c r="G4480" s="3">
        <v>1</v>
      </c>
      <c r="H4480" s="4">
        <v>113.75000000000001</v>
      </c>
      <c r="I4480" s="14">
        <f t="shared" si="139"/>
        <v>20.475000000000001</v>
      </c>
      <c r="J4480" s="18">
        <f t="shared" si="138"/>
        <v>17.403750000000002</v>
      </c>
      <c r="K4480" s="4" t="s">
        <v>16535</v>
      </c>
      <c r="L4480" s="4" t="s">
        <v>16545</v>
      </c>
      <c r="M4480" s="4" t="s">
        <v>16548</v>
      </c>
      <c r="N4480" t="s">
        <v>13025</v>
      </c>
    </row>
    <row r="4481" spans="1:14" ht="40.35" customHeight="1" outlineLevel="2" x14ac:dyDescent="0.2">
      <c r="A4481" t="s">
        <v>13026</v>
      </c>
      <c r="B4481" t="s">
        <v>17743</v>
      </c>
      <c r="C4481" s="7">
        <v>42</v>
      </c>
      <c r="D4481" s="7">
        <v>8</v>
      </c>
      <c r="E4481" t="s">
        <v>13027</v>
      </c>
      <c r="F4481" t="s">
        <v>17268</v>
      </c>
      <c r="G4481" s="3">
        <v>1</v>
      </c>
      <c r="H4481" s="4">
        <v>113.75000000000001</v>
      </c>
      <c r="I4481" s="14">
        <f t="shared" si="139"/>
        <v>20.475000000000001</v>
      </c>
      <c r="J4481" s="18">
        <f t="shared" si="138"/>
        <v>17.403750000000002</v>
      </c>
      <c r="K4481" s="4" t="s">
        <v>16535</v>
      </c>
      <c r="L4481" s="4" t="s">
        <v>16545</v>
      </c>
      <c r="M4481" s="4" t="s">
        <v>16548</v>
      </c>
      <c r="N4481" t="s">
        <v>13028</v>
      </c>
    </row>
    <row r="4482" spans="1:14" ht="40.35" customHeight="1" outlineLevel="2" x14ac:dyDescent="0.2">
      <c r="A4482" t="s">
        <v>13029</v>
      </c>
      <c r="B4482" t="s">
        <v>17743</v>
      </c>
      <c r="C4482" s="7">
        <v>37</v>
      </c>
      <c r="D4482" s="7">
        <v>4</v>
      </c>
      <c r="E4482" t="s">
        <v>13030</v>
      </c>
      <c r="F4482" t="s">
        <v>17268</v>
      </c>
      <c r="G4482" s="3">
        <v>3</v>
      </c>
      <c r="H4482" s="4">
        <v>113.75000000000001</v>
      </c>
      <c r="I4482" s="14">
        <f t="shared" si="139"/>
        <v>20.475000000000001</v>
      </c>
      <c r="J4482" s="18">
        <f t="shared" si="138"/>
        <v>17.403750000000002</v>
      </c>
      <c r="K4482" s="4" t="s">
        <v>16535</v>
      </c>
      <c r="L4482" s="4" t="s">
        <v>16545</v>
      </c>
      <c r="M4482" s="4" t="s">
        <v>16548</v>
      </c>
      <c r="N4482" t="s">
        <v>13031</v>
      </c>
    </row>
    <row r="4483" spans="1:14" ht="40.35" customHeight="1" outlineLevel="2" x14ac:dyDescent="0.2">
      <c r="A4483" t="s">
        <v>13032</v>
      </c>
      <c r="B4483" t="s">
        <v>17743</v>
      </c>
      <c r="C4483" s="7">
        <v>35.5</v>
      </c>
      <c r="D4483" s="7">
        <v>3</v>
      </c>
      <c r="E4483" t="s">
        <v>13033</v>
      </c>
      <c r="F4483" t="s">
        <v>17270</v>
      </c>
      <c r="G4483" s="3">
        <v>1</v>
      </c>
      <c r="H4483" s="4">
        <v>113.75000000000001</v>
      </c>
      <c r="I4483" s="14">
        <f t="shared" si="139"/>
        <v>20.475000000000001</v>
      </c>
      <c r="J4483" s="18">
        <f t="shared" si="138"/>
        <v>17.403750000000002</v>
      </c>
      <c r="K4483" s="4" t="s">
        <v>16535</v>
      </c>
      <c r="L4483" s="4" t="s">
        <v>16545</v>
      </c>
      <c r="M4483" s="4" t="s">
        <v>16548</v>
      </c>
      <c r="N4483" t="s">
        <v>13034</v>
      </c>
    </row>
    <row r="4484" spans="1:14" ht="40.35" customHeight="1" outlineLevel="2" x14ac:dyDescent="0.2">
      <c r="A4484" t="s">
        <v>13035</v>
      </c>
      <c r="B4484" t="s">
        <v>17743</v>
      </c>
      <c r="C4484" s="7" t="s">
        <v>17746</v>
      </c>
      <c r="D4484" s="7" t="s">
        <v>17750</v>
      </c>
      <c r="E4484" t="s">
        <v>13036</v>
      </c>
      <c r="F4484" t="s">
        <v>17270</v>
      </c>
      <c r="G4484" s="3">
        <v>1</v>
      </c>
      <c r="H4484" s="4">
        <v>113.75000000000001</v>
      </c>
      <c r="I4484" s="14">
        <f t="shared" si="139"/>
        <v>20.475000000000001</v>
      </c>
      <c r="J4484" s="18">
        <f t="shared" ref="J4484:J4547" si="140">SUM(I4484*0.85)</f>
        <v>17.403750000000002</v>
      </c>
      <c r="K4484" s="4" t="s">
        <v>16535</v>
      </c>
      <c r="L4484" s="4" t="s">
        <v>16545</v>
      </c>
      <c r="M4484" s="4" t="s">
        <v>16548</v>
      </c>
      <c r="N4484" t="s">
        <v>13037</v>
      </c>
    </row>
    <row r="4485" spans="1:14" ht="40.35" customHeight="1" outlineLevel="2" x14ac:dyDescent="0.2">
      <c r="A4485" t="s">
        <v>13038</v>
      </c>
      <c r="B4485" t="s">
        <v>17743</v>
      </c>
      <c r="C4485" s="7">
        <v>36</v>
      </c>
      <c r="D4485" s="7" t="s">
        <v>17755</v>
      </c>
      <c r="E4485" t="s">
        <v>13039</v>
      </c>
      <c r="F4485" t="s">
        <v>17508</v>
      </c>
      <c r="G4485" s="3">
        <v>2</v>
      </c>
      <c r="H4485" s="4">
        <v>113.75000000000001</v>
      </c>
      <c r="I4485" s="14">
        <f t="shared" ref="I4485:I4548" si="141">SUM(H4485*0.18)</f>
        <v>20.475000000000001</v>
      </c>
      <c r="J4485" s="18">
        <f t="shared" si="140"/>
        <v>17.403750000000002</v>
      </c>
      <c r="K4485" s="4" t="s">
        <v>16535</v>
      </c>
      <c r="L4485" s="4" t="s">
        <v>16545</v>
      </c>
      <c r="M4485" s="4" t="s">
        <v>16548</v>
      </c>
      <c r="N4485" t="s">
        <v>13040</v>
      </c>
    </row>
    <row r="4486" spans="1:14" ht="40.35" customHeight="1" outlineLevel="2" x14ac:dyDescent="0.2">
      <c r="A4486" t="s">
        <v>13041</v>
      </c>
      <c r="B4486" t="s">
        <v>17743</v>
      </c>
      <c r="C4486" s="7">
        <v>37</v>
      </c>
      <c r="D4486" s="7">
        <v>4</v>
      </c>
      <c r="E4486" t="s">
        <v>13042</v>
      </c>
      <c r="F4486" t="s">
        <v>17508</v>
      </c>
      <c r="G4486" s="3">
        <v>10</v>
      </c>
      <c r="H4486" s="4">
        <v>113.75000000000001</v>
      </c>
      <c r="I4486" s="14">
        <f t="shared" si="141"/>
        <v>20.475000000000001</v>
      </c>
      <c r="J4486" s="18">
        <f t="shared" si="140"/>
        <v>17.403750000000002</v>
      </c>
      <c r="K4486" s="4" t="s">
        <v>16535</v>
      </c>
      <c r="L4486" s="4" t="s">
        <v>16545</v>
      </c>
      <c r="M4486" s="4" t="s">
        <v>16548</v>
      </c>
      <c r="N4486" t="s">
        <v>13043</v>
      </c>
    </row>
    <row r="4487" spans="1:14" ht="40.35" customHeight="1" outlineLevel="2" x14ac:dyDescent="0.2">
      <c r="A4487" t="s">
        <v>13044</v>
      </c>
      <c r="B4487" t="s">
        <v>17743</v>
      </c>
      <c r="C4487" s="7" t="s">
        <v>17746</v>
      </c>
      <c r="D4487" s="7" t="s">
        <v>17750</v>
      </c>
      <c r="E4487" t="s">
        <v>13045</v>
      </c>
      <c r="F4487" t="s">
        <v>17508</v>
      </c>
      <c r="G4487" s="3">
        <v>9</v>
      </c>
      <c r="H4487" s="4">
        <v>113.75000000000001</v>
      </c>
      <c r="I4487" s="14">
        <f t="shared" si="141"/>
        <v>20.475000000000001</v>
      </c>
      <c r="J4487" s="18">
        <f t="shared" si="140"/>
        <v>17.403750000000002</v>
      </c>
      <c r="K4487" s="4" t="s">
        <v>16535</v>
      </c>
      <c r="L4487" s="4" t="s">
        <v>16545</v>
      </c>
      <c r="M4487" s="4" t="s">
        <v>16548</v>
      </c>
      <c r="N4487" t="s">
        <v>13046</v>
      </c>
    </row>
    <row r="4488" spans="1:14" ht="40.35" customHeight="1" outlineLevel="2" x14ac:dyDescent="0.2">
      <c r="A4488" t="s">
        <v>13047</v>
      </c>
      <c r="B4488" t="s">
        <v>17743</v>
      </c>
      <c r="C4488" s="7">
        <v>38</v>
      </c>
      <c r="D4488" s="7">
        <v>5</v>
      </c>
      <c r="E4488" t="s">
        <v>13048</v>
      </c>
      <c r="F4488" t="s">
        <v>17508</v>
      </c>
      <c r="G4488" s="3">
        <v>25</v>
      </c>
      <c r="H4488" s="4">
        <v>113.75000000000001</v>
      </c>
      <c r="I4488" s="14">
        <f t="shared" si="141"/>
        <v>20.475000000000001</v>
      </c>
      <c r="J4488" s="18">
        <f t="shared" si="140"/>
        <v>17.403750000000002</v>
      </c>
      <c r="K4488" s="4" t="s">
        <v>16535</v>
      </c>
      <c r="L4488" s="4" t="s">
        <v>16545</v>
      </c>
      <c r="M4488" s="4" t="s">
        <v>16548</v>
      </c>
      <c r="N4488" t="s">
        <v>13049</v>
      </c>
    </row>
    <row r="4489" spans="1:14" ht="40.35" customHeight="1" outlineLevel="2" x14ac:dyDescent="0.2">
      <c r="A4489" t="s">
        <v>13050</v>
      </c>
      <c r="B4489" t="s">
        <v>17743</v>
      </c>
      <c r="C4489" s="7">
        <v>39</v>
      </c>
      <c r="D4489" s="7">
        <v>6</v>
      </c>
      <c r="E4489" t="s">
        <v>13051</v>
      </c>
      <c r="F4489" t="s">
        <v>17508</v>
      </c>
      <c r="G4489" s="3">
        <v>17</v>
      </c>
      <c r="H4489" s="4">
        <v>113.75000000000001</v>
      </c>
      <c r="I4489" s="14">
        <f t="shared" si="141"/>
        <v>20.475000000000001</v>
      </c>
      <c r="J4489" s="18">
        <f t="shared" si="140"/>
        <v>17.403750000000002</v>
      </c>
      <c r="K4489" s="4" t="s">
        <v>16535</v>
      </c>
      <c r="L4489" s="4" t="s">
        <v>16545</v>
      </c>
      <c r="M4489" s="4" t="s">
        <v>16548</v>
      </c>
      <c r="N4489" t="s">
        <v>13052</v>
      </c>
    </row>
    <row r="4490" spans="1:14" ht="40.35" customHeight="1" outlineLevel="2" x14ac:dyDescent="0.2">
      <c r="A4490" t="s">
        <v>13053</v>
      </c>
      <c r="B4490" t="s">
        <v>17743</v>
      </c>
      <c r="C4490" s="7">
        <v>40</v>
      </c>
      <c r="D4490" s="7" t="s">
        <v>17752</v>
      </c>
      <c r="E4490" t="s">
        <v>13054</v>
      </c>
      <c r="F4490" t="s">
        <v>17508</v>
      </c>
      <c r="G4490" s="3">
        <v>18</v>
      </c>
      <c r="H4490" s="4">
        <v>113.75000000000001</v>
      </c>
      <c r="I4490" s="14">
        <f t="shared" si="141"/>
        <v>20.475000000000001</v>
      </c>
      <c r="J4490" s="18">
        <f t="shared" si="140"/>
        <v>17.403750000000002</v>
      </c>
      <c r="K4490" s="4" t="s">
        <v>16535</v>
      </c>
      <c r="L4490" s="4" t="s">
        <v>16545</v>
      </c>
      <c r="M4490" s="4" t="s">
        <v>16548</v>
      </c>
      <c r="N4490" t="s">
        <v>13055</v>
      </c>
    </row>
    <row r="4491" spans="1:14" ht="40.35" customHeight="1" outlineLevel="2" x14ac:dyDescent="0.2">
      <c r="A4491" t="s">
        <v>13056</v>
      </c>
      <c r="B4491" t="s">
        <v>17743</v>
      </c>
      <c r="C4491" s="7">
        <v>41</v>
      </c>
      <c r="D4491" s="7">
        <v>7</v>
      </c>
      <c r="E4491" t="s">
        <v>13057</v>
      </c>
      <c r="F4491" t="s">
        <v>17508</v>
      </c>
      <c r="G4491" s="3">
        <v>4</v>
      </c>
      <c r="H4491" s="4">
        <v>113.75000000000001</v>
      </c>
      <c r="I4491" s="14">
        <f t="shared" si="141"/>
        <v>20.475000000000001</v>
      </c>
      <c r="J4491" s="18">
        <f t="shared" si="140"/>
        <v>17.403750000000002</v>
      </c>
      <c r="K4491" s="4" t="s">
        <v>16535</v>
      </c>
      <c r="L4491" s="4" t="s">
        <v>16545</v>
      </c>
      <c r="M4491" s="4" t="s">
        <v>16548</v>
      </c>
      <c r="N4491" t="s">
        <v>13058</v>
      </c>
    </row>
    <row r="4492" spans="1:14" ht="40.35" customHeight="1" outlineLevel="2" x14ac:dyDescent="0.2">
      <c r="A4492" t="s">
        <v>13059</v>
      </c>
      <c r="B4492" t="s">
        <v>17743</v>
      </c>
      <c r="C4492" s="7">
        <v>41.5</v>
      </c>
      <c r="D4492" s="7" t="s">
        <v>17757</v>
      </c>
      <c r="E4492" t="s">
        <v>13060</v>
      </c>
      <c r="F4492" t="s">
        <v>17508</v>
      </c>
      <c r="G4492" s="3">
        <v>2</v>
      </c>
      <c r="H4492" s="4">
        <v>113.75000000000001</v>
      </c>
      <c r="I4492" s="14">
        <f t="shared" si="141"/>
        <v>20.475000000000001</v>
      </c>
      <c r="J4492" s="18">
        <f t="shared" si="140"/>
        <v>17.403750000000002</v>
      </c>
      <c r="K4492" s="4" t="s">
        <v>16535</v>
      </c>
      <c r="L4492" s="4" t="s">
        <v>16545</v>
      </c>
      <c r="M4492" s="4" t="s">
        <v>16548</v>
      </c>
      <c r="N4492" t="s">
        <v>13061</v>
      </c>
    </row>
    <row r="4493" spans="1:14" ht="40.35" customHeight="1" outlineLevel="2" x14ac:dyDescent="0.2">
      <c r="A4493" t="s">
        <v>13062</v>
      </c>
      <c r="B4493" t="s">
        <v>17743</v>
      </c>
      <c r="C4493" s="7">
        <v>36</v>
      </c>
      <c r="D4493" s="7" t="s">
        <v>17755</v>
      </c>
      <c r="E4493" t="s">
        <v>13063</v>
      </c>
      <c r="F4493" t="s">
        <v>17509</v>
      </c>
      <c r="G4493" s="3">
        <v>3</v>
      </c>
      <c r="H4493" s="4">
        <v>131.25</v>
      </c>
      <c r="I4493" s="14">
        <f t="shared" si="141"/>
        <v>23.625</v>
      </c>
      <c r="J4493" s="18">
        <f t="shared" si="140"/>
        <v>20.081250000000001</v>
      </c>
      <c r="K4493" s="4" t="s">
        <v>16535</v>
      </c>
      <c r="L4493" s="4" t="s">
        <v>16545</v>
      </c>
      <c r="M4493" s="4" t="s">
        <v>16548</v>
      </c>
      <c r="N4493" t="s">
        <v>13064</v>
      </c>
    </row>
    <row r="4494" spans="1:14" ht="40.35" customHeight="1" outlineLevel="2" x14ac:dyDescent="0.2">
      <c r="A4494" t="s">
        <v>13065</v>
      </c>
      <c r="B4494" t="s">
        <v>17743</v>
      </c>
      <c r="C4494" s="7">
        <v>36</v>
      </c>
      <c r="D4494" s="7" t="s">
        <v>17755</v>
      </c>
      <c r="E4494" t="s">
        <v>13066</v>
      </c>
      <c r="F4494" t="s">
        <v>17271</v>
      </c>
      <c r="G4494" s="3">
        <v>5</v>
      </c>
      <c r="H4494" s="4">
        <v>131.25</v>
      </c>
      <c r="I4494" s="14">
        <f t="shared" si="141"/>
        <v>23.625</v>
      </c>
      <c r="J4494" s="18">
        <f t="shared" si="140"/>
        <v>20.081250000000001</v>
      </c>
      <c r="K4494" s="4" t="s">
        <v>16535</v>
      </c>
      <c r="L4494" s="4" t="s">
        <v>16545</v>
      </c>
      <c r="M4494" s="4" t="s">
        <v>16548</v>
      </c>
      <c r="N4494" t="s">
        <v>13067</v>
      </c>
    </row>
    <row r="4495" spans="1:14" ht="40.35" customHeight="1" outlineLevel="2" x14ac:dyDescent="0.2">
      <c r="A4495" t="s">
        <v>13068</v>
      </c>
      <c r="B4495" t="s">
        <v>17743</v>
      </c>
      <c r="C4495" s="7">
        <v>37</v>
      </c>
      <c r="D4495" s="7">
        <v>4</v>
      </c>
      <c r="E4495" t="s">
        <v>13069</v>
      </c>
      <c r="F4495" t="s">
        <v>17271</v>
      </c>
      <c r="G4495" s="3">
        <v>12</v>
      </c>
      <c r="H4495" s="4">
        <v>131.25</v>
      </c>
      <c r="I4495" s="14">
        <f t="shared" si="141"/>
        <v>23.625</v>
      </c>
      <c r="J4495" s="18">
        <f t="shared" si="140"/>
        <v>20.081250000000001</v>
      </c>
      <c r="K4495" s="4" t="s">
        <v>16535</v>
      </c>
      <c r="L4495" s="4" t="s">
        <v>16545</v>
      </c>
      <c r="M4495" s="4" t="s">
        <v>16548</v>
      </c>
      <c r="N4495" t="s">
        <v>13070</v>
      </c>
    </row>
    <row r="4496" spans="1:14" ht="40.35" customHeight="1" outlineLevel="2" x14ac:dyDescent="0.2">
      <c r="A4496" t="s">
        <v>13071</v>
      </c>
      <c r="B4496" t="s">
        <v>17743</v>
      </c>
      <c r="C4496" s="7" t="s">
        <v>17746</v>
      </c>
      <c r="D4496" s="7" t="s">
        <v>17750</v>
      </c>
      <c r="E4496" t="s">
        <v>13072</v>
      </c>
      <c r="F4496" t="s">
        <v>17271</v>
      </c>
      <c r="G4496" s="3">
        <v>4</v>
      </c>
      <c r="H4496" s="4">
        <v>131.25</v>
      </c>
      <c r="I4496" s="14">
        <f t="shared" si="141"/>
        <v>23.625</v>
      </c>
      <c r="J4496" s="18">
        <f t="shared" si="140"/>
        <v>20.081250000000001</v>
      </c>
      <c r="K4496" s="4" t="s">
        <v>16535</v>
      </c>
      <c r="L4496" s="4" t="s">
        <v>16545</v>
      </c>
      <c r="M4496" s="4" t="s">
        <v>16548</v>
      </c>
      <c r="N4496" t="s">
        <v>13073</v>
      </c>
    </row>
    <row r="4497" spans="1:14" ht="40.35" customHeight="1" outlineLevel="2" x14ac:dyDescent="0.2">
      <c r="A4497" t="s">
        <v>9231</v>
      </c>
      <c r="B4497" t="s">
        <v>17743</v>
      </c>
      <c r="C4497" s="7">
        <v>38</v>
      </c>
      <c r="D4497" s="7">
        <v>5</v>
      </c>
      <c r="E4497" t="s">
        <v>9232</v>
      </c>
      <c r="F4497" t="s">
        <v>17271</v>
      </c>
      <c r="G4497" s="3">
        <v>4</v>
      </c>
      <c r="H4497" s="4">
        <v>131.25</v>
      </c>
      <c r="I4497" s="14">
        <f t="shared" si="141"/>
        <v>23.625</v>
      </c>
      <c r="J4497" s="18">
        <f t="shared" si="140"/>
        <v>20.081250000000001</v>
      </c>
      <c r="K4497" s="4" t="s">
        <v>16535</v>
      </c>
      <c r="L4497" s="4" t="s">
        <v>16545</v>
      </c>
      <c r="M4497" s="4" t="s">
        <v>16548</v>
      </c>
      <c r="N4497" t="s">
        <v>9233</v>
      </c>
    </row>
    <row r="4498" spans="1:14" ht="40.35" customHeight="1" outlineLevel="2" x14ac:dyDescent="0.2">
      <c r="A4498" t="s">
        <v>13074</v>
      </c>
      <c r="B4498" t="s">
        <v>17743</v>
      </c>
      <c r="C4498" s="7">
        <v>38.5</v>
      </c>
      <c r="D4498" s="7" t="s">
        <v>17751</v>
      </c>
      <c r="E4498" t="s">
        <v>13075</v>
      </c>
      <c r="F4498" t="s">
        <v>17271</v>
      </c>
      <c r="G4498" s="3">
        <v>2</v>
      </c>
      <c r="H4498" s="4">
        <v>131.25</v>
      </c>
      <c r="I4498" s="14">
        <f t="shared" si="141"/>
        <v>23.625</v>
      </c>
      <c r="J4498" s="18">
        <f t="shared" si="140"/>
        <v>20.081250000000001</v>
      </c>
      <c r="K4498" s="4" t="s">
        <v>16535</v>
      </c>
      <c r="L4498" s="4" t="s">
        <v>16545</v>
      </c>
      <c r="M4498" s="4" t="s">
        <v>16548</v>
      </c>
      <c r="N4498" t="s">
        <v>13076</v>
      </c>
    </row>
    <row r="4499" spans="1:14" ht="40.35" customHeight="1" outlineLevel="2" x14ac:dyDescent="0.2">
      <c r="A4499" t="s">
        <v>13077</v>
      </c>
      <c r="B4499" t="s">
        <v>17743</v>
      </c>
      <c r="C4499" s="7">
        <v>40</v>
      </c>
      <c r="D4499" s="7" t="s">
        <v>17752</v>
      </c>
      <c r="E4499" t="s">
        <v>13078</v>
      </c>
      <c r="F4499" t="s">
        <v>17271</v>
      </c>
      <c r="G4499" s="3">
        <v>3</v>
      </c>
      <c r="H4499" s="4">
        <v>131.25</v>
      </c>
      <c r="I4499" s="14">
        <f t="shared" si="141"/>
        <v>23.625</v>
      </c>
      <c r="J4499" s="18">
        <f t="shared" si="140"/>
        <v>20.081250000000001</v>
      </c>
      <c r="K4499" s="4" t="s">
        <v>16535</v>
      </c>
      <c r="L4499" s="4" t="s">
        <v>16545</v>
      </c>
      <c r="M4499" s="4" t="s">
        <v>16548</v>
      </c>
      <c r="N4499" t="s">
        <v>13079</v>
      </c>
    </row>
    <row r="4500" spans="1:14" ht="40.35" customHeight="1" outlineLevel="2" x14ac:dyDescent="0.2">
      <c r="A4500" t="s">
        <v>13080</v>
      </c>
      <c r="B4500" t="s">
        <v>17743</v>
      </c>
      <c r="C4500" s="7">
        <v>41</v>
      </c>
      <c r="D4500" s="7">
        <v>7</v>
      </c>
      <c r="E4500" t="s">
        <v>13081</v>
      </c>
      <c r="F4500" t="s">
        <v>17271</v>
      </c>
      <c r="G4500" s="3">
        <v>2</v>
      </c>
      <c r="H4500" s="4">
        <v>131.25</v>
      </c>
      <c r="I4500" s="14">
        <f t="shared" si="141"/>
        <v>23.625</v>
      </c>
      <c r="J4500" s="18">
        <f t="shared" si="140"/>
        <v>20.081250000000001</v>
      </c>
      <c r="K4500" s="4" t="s">
        <v>16535</v>
      </c>
      <c r="L4500" s="4" t="s">
        <v>16545</v>
      </c>
      <c r="M4500" s="4" t="s">
        <v>16548</v>
      </c>
      <c r="N4500" t="s">
        <v>13082</v>
      </c>
    </row>
    <row r="4501" spans="1:14" ht="40.35" customHeight="1" outlineLevel="2" x14ac:dyDescent="0.2">
      <c r="A4501" t="s">
        <v>13083</v>
      </c>
      <c r="B4501" t="s">
        <v>17743</v>
      </c>
      <c r="C4501" s="7">
        <v>35.5</v>
      </c>
      <c r="D4501" s="7">
        <v>3</v>
      </c>
      <c r="E4501" t="s">
        <v>13084</v>
      </c>
      <c r="F4501" t="s">
        <v>17510</v>
      </c>
      <c r="G4501" s="3">
        <v>5</v>
      </c>
      <c r="H4501" s="4">
        <v>148.75000000000003</v>
      </c>
      <c r="I4501" s="14">
        <f t="shared" si="141"/>
        <v>26.775000000000006</v>
      </c>
      <c r="J4501" s="18">
        <f t="shared" si="140"/>
        <v>22.758750000000003</v>
      </c>
      <c r="K4501" s="4" t="s">
        <v>16538</v>
      </c>
      <c r="L4501" s="4" t="s">
        <v>16545</v>
      </c>
      <c r="M4501" s="4" t="s">
        <v>16599</v>
      </c>
      <c r="N4501" t="s">
        <v>13085</v>
      </c>
    </row>
    <row r="4502" spans="1:14" ht="40.35" customHeight="1" outlineLevel="2" x14ac:dyDescent="0.2">
      <c r="A4502" t="s">
        <v>13086</v>
      </c>
      <c r="B4502" t="s">
        <v>17743</v>
      </c>
      <c r="C4502" s="7">
        <v>36</v>
      </c>
      <c r="D4502" s="7" t="s">
        <v>17755</v>
      </c>
      <c r="E4502" t="s">
        <v>13087</v>
      </c>
      <c r="F4502" t="s">
        <v>17510</v>
      </c>
      <c r="G4502" s="3">
        <v>4</v>
      </c>
      <c r="H4502" s="4">
        <v>148.75000000000003</v>
      </c>
      <c r="I4502" s="14">
        <f t="shared" si="141"/>
        <v>26.775000000000006</v>
      </c>
      <c r="J4502" s="18">
        <f t="shared" si="140"/>
        <v>22.758750000000003</v>
      </c>
      <c r="K4502" s="4" t="s">
        <v>16538</v>
      </c>
      <c r="L4502" s="4" t="s">
        <v>16545</v>
      </c>
      <c r="M4502" s="4" t="s">
        <v>16599</v>
      </c>
      <c r="N4502" t="s">
        <v>13088</v>
      </c>
    </row>
    <row r="4503" spans="1:14" ht="40.35" customHeight="1" outlineLevel="2" x14ac:dyDescent="0.2">
      <c r="A4503" t="s">
        <v>13089</v>
      </c>
      <c r="B4503" t="s">
        <v>17743</v>
      </c>
      <c r="C4503" s="7" t="s">
        <v>17746</v>
      </c>
      <c r="D4503" s="7" t="s">
        <v>17750</v>
      </c>
      <c r="E4503" t="s">
        <v>13090</v>
      </c>
      <c r="F4503" t="s">
        <v>17510</v>
      </c>
      <c r="G4503" s="3">
        <v>2</v>
      </c>
      <c r="H4503" s="4">
        <v>148.75000000000003</v>
      </c>
      <c r="I4503" s="14">
        <f t="shared" si="141"/>
        <v>26.775000000000006</v>
      </c>
      <c r="J4503" s="18">
        <f t="shared" si="140"/>
        <v>22.758750000000003</v>
      </c>
      <c r="K4503" s="4" t="s">
        <v>16538</v>
      </c>
      <c r="L4503" s="4" t="s">
        <v>16545</v>
      </c>
      <c r="M4503" s="4" t="s">
        <v>16599</v>
      </c>
      <c r="N4503" t="s">
        <v>13091</v>
      </c>
    </row>
    <row r="4504" spans="1:14" ht="40.35" customHeight="1" outlineLevel="2" x14ac:dyDescent="0.2">
      <c r="A4504" t="s">
        <v>13092</v>
      </c>
      <c r="B4504" t="s">
        <v>17743</v>
      </c>
      <c r="C4504" s="7">
        <v>38</v>
      </c>
      <c r="D4504" s="7">
        <v>5</v>
      </c>
      <c r="E4504" t="s">
        <v>13093</v>
      </c>
      <c r="F4504" t="s">
        <v>17510</v>
      </c>
      <c r="G4504" s="3">
        <v>2</v>
      </c>
      <c r="H4504" s="4">
        <v>148.75000000000003</v>
      </c>
      <c r="I4504" s="14">
        <f t="shared" si="141"/>
        <v>26.775000000000006</v>
      </c>
      <c r="J4504" s="18">
        <f t="shared" si="140"/>
        <v>22.758750000000003</v>
      </c>
      <c r="K4504" s="4" t="s">
        <v>16538</v>
      </c>
      <c r="L4504" s="4" t="s">
        <v>16545</v>
      </c>
      <c r="M4504" s="4" t="s">
        <v>16599</v>
      </c>
      <c r="N4504" t="s">
        <v>13094</v>
      </c>
    </row>
    <row r="4505" spans="1:14" ht="40.35" customHeight="1" outlineLevel="2" x14ac:dyDescent="0.2">
      <c r="A4505" t="s">
        <v>13095</v>
      </c>
      <c r="B4505" t="s">
        <v>17743</v>
      </c>
      <c r="C4505" s="7">
        <v>38.5</v>
      </c>
      <c r="D4505" s="7" t="s">
        <v>17751</v>
      </c>
      <c r="E4505" t="s">
        <v>13096</v>
      </c>
      <c r="F4505" t="s">
        <v>17510</v>
      </c>
      <c r="G4505" s="3">
        <v>1</v>
      </c>
      <c r="H4505" s="4">
        <v>148.75000000000003</v>
      </c>
      <c r="I4505" s="14">
        <f t="shared" si="141"/>
        <v>26.775000000000006</v>
      </c>
      <c r="J4505" s="18">
        <f t="shared" si="140"/>
        <v>22.758750000000003</v>
      </c>
      <c r="K4505" s="4" t="s">
        <v>16538</v>
      </c>
      <c r="L4505" s="4" t="s">
        <v>16545</v>
      </c>
      <c r="M4505" s="4" t="s">
        <v>16599</v>
      </c>
      <c r="N4505" t="s">
        <v>13097</v>
      </c>
    </row>
    <row r="4506" spans="1:14" ht="40.35" customHeight="1" outlineLevel="2" x14ac:dyDescent="0.2">
      <c r="A4506" t="s">
        <v>13098</v>
      </c>
      <c r="B4506" t="s">
        <v>17743</v>
      </c>
      <c r="C4506" s="7">
        <v>39</v>
      </c>
      <c r="D4506" s="7">
        <v>6</v>
      </c>
      <c r="E4506" t="s">
        <v>13099</v>
      </c>
      <c r="F4506" t="s">
        <v>17510</v>
      </c>
      <c r="G4506" s="3">
        <v>5</v>
      </c>
      <c r="H4506" s="4">
        <v>148.75000000000003</v>
      </c>
      <c r="I4506" s="14">
        <f t="shared" si="141"/>
        <v>26.775000000000006</v>
      </c>
      <c r="J4506" s="18">
        <f t="shared" si="140"/>
        <v>22.758750000000003</v>
      </c>
      <c r="K4506" s="4" t="s">
        <v>16538</v>
      </c>
      <c r="L4506" s="4" t="s">
        <v>16545</v>
      </c>
      <c r="M4506" s="4" t="s">
        <v>16599</v>
      </c>
      <c r="N4506" t="s">
        <v>13100</v>
      </c>
    </row>
    <row r="4507" spans="1:14" ht="40.35" customHeight="1" outlineLevel="2" x14ac:dyDescent="0.2">
      <c r="A4507" t="s">
        <v>13101</v>
      </c>
      <c r="B4507" t="s">
        <v>17743</v>
      </c>
      <c r="C4507" s="7">
        <v>41</v>
      </c>
      <c r="D4507" s="7">
        <v>7</v>
      </c>
      <c r="E4507" t="s">
        <v>13102</v>
      </c>
      <c r="F4507" t="s">
        <v>17510</v>
      </c>
      <c r="G4507" s="3">
        <v>4</v>
      </c>
      <c r="H4507" s="4">
        <v>148.75000000000003</v>
      </c>
      <c r="I4507" s="14">
        <f t="shared" si="141"/>
        <v>26.775000000000006</v>
      </c>
      <c r="J4507" s="18">
        <f t="shared" si="140"/>
        <v>22.758750000000003</v>
      </c>
      <c r="K4507" s="4" t="s">
        <v>16538</v>
      </c>
      <c r="L4507" s="4" t="s">
        <v>16545</v>
      </c>
      <c r="M4507" s="4" t="s">
        <v>16599</v>
      </c>
      <c r="N4507" t="s">
        <v>13103</v>
      </c>
    </row>
    <row r="4508" spans="1:14" ht="40.35" customHeight="1" outlineLevel="2" x14ac:dyDescent="0.2">
      <c r="A4508" t="s">
        <v>13104</v>
      </c>
      <c r="B4508" t="s">
        <v>17743</v>
      </c>
      <c r="C4508" s="7">
        <v>41.5</v>
      </c>
      <c r="D4508" s="7" t="s">
        <v>17757</v>
      </c>
      <c r="E4508" t="s">
        <v>13105</v>
      </c>
      <c r="F4508" t="s">
        <v>17510</v>
      </c>
      <c r="G4508" s="3">
        <v>4</v>
      </c>
      <c r="H4508" s="4">
        <v>148.75000000000003</v>
      </c>
      <c r="I4508" s="14">
        <f t="shared" si="141"/>
        <v>26.775000000000006</v>
      </c>
      <c r="J4508" s="18">
        <f t="shared" si="140"/>
        <v>22.758750000000003</v>
      </c>
      <c r="K4508" s="4" t="s">
        <v>16538</v>
      </c>
      <c r="L4508" s="4" t="s">
        <v>16545</v>
      </c>
      <c r="M4508" s="4" t="s">
        <v>16599</v>
      </c>
      <c r="N4508" t="s">
        <v>13106</v>
      </c>
    </row>
    <row r="4509" spans="1:14" ht="40.35" customHeight="1" outlineLevel="2" x14ac:dyDescent="0.2">
      <c r="A4509" t="s">
        <v>13107</v>
      </c>
      <c r="B4509" t="s">
        <v>17743</v>
      </c>
      <c r="C4509" s="7">
        <v>42</v>
      </c>
      <c r="D4509" s="7">
        <v>8</v>
      </c>
      <c r="E4509" t="s">
        <v>13108</v>
      </c>
      <c r="F4509" t="s">
        <v>17510</v>
      </c>
      <c r="G4509" s="3">
        <v>4</v>
      </c>
      <c r="H4509" s="4">
        <v>148.75000000000003</v>
      </c>
      <c r="I4509" s="14">
        <f t="shared" si="141"/>
        <v>26.775000000000006</v>
      </c>
      <c r="J4509" s="18">
        <f t="shared" si="140"/>
        <v>22.758750000000003</v>
      </c>
      <c r="K4509" s="4" t="s">
        <v>16538</v>
      </c>
      <c r="L4509" s="4" t="s">
        <v>16545</v>
      </c>
      <c r="M4509" s="4" t="s">
        <v>16599</v>
      </c>
      <c r="N4509" t="s">
        <v>13109</v>
      </c>
    </row>
    <row r="4510" spans="1:14" ht="40.35" customHeight="1" outlineLevel="2" x14ac:dyDescent="0.2">
      <c r="A4510" t="s">
        <v>13110</v>
      </c>
      <c r="B4510" t="s">
        <v>17743</v>
      </c>
      <c r="C4510" s="7">
        <v>36</v>
      </c>
      <c r="D4510" s="7" t="s">
        <v>17755</v>
      </c>
      <c r="E4510" t="s">
        <v>13111</v>
      </c>
      <c r="F4510" t="s">
        <v>17511</v>
      </c>
      <c r="G4510" s="3">
        <v>12</v>
      </c>
      <c r="H4510" s="4">
        <v>148.75000000000003</v>
      </c>
      <c r="I4510" s="14">
        <f t="shared" si="141"/>
        <v>26.775000000000006</v>
      </c>
      <c r="J4510" s="18">
        <f t="shared" si="140"/>
        <v>22.758750000000003</v>
      </c>
      <c r="K4510" s="4" t="s">
        <v>16538</v>
      </c>
      <c r="L4510" s="4" t="s">
        <v>16545</v>
      </c>
      <c r="M4510" s="4" t="s">
        <v>16599</v>
      </c>
      <c r="N4510" t="s">
        <v>13112</v>
      </c>
    </row>
    <row r="4511" spans="1:14" ht="40.35" customHeight="1" outlineLevel="2" x14ac:dyDescent="0.2">
      <c r="A4511" t="s">
        <v>13113</v>
      </c>
      <c r="B4511" t="s">
        <v>17743</v>
      </c>
      <c r="C4511" s="7">
        <v>37</v>
      </c>
      <c r="D4511" s="7">
        <v>4</v>
      </c>
      <c r="E4511" t="s">
        <v>13114</v>
      </c>
      <c r="F4511" t="s">
        <v>17511</v>
      </c>
      <c r="G4511" s="3">
        <v>19</v>
      </c>
      <c r="H4511" s="4">
        <v>148.75000000000003</v>
      </c>
      <c r="I4511" s="14">
        <f t="shared" si="141"/>
        <v>26.775000000000006</v>
      </c>
      <c r="J4511" s="18">
        <f t="shared" si="140"/>
        <v>22.758750000000003</v>
      </c>
      <c r="K4511" s="4" t="s">
        <v>16538</v>
      </c>
      <c r="L4511" s="4" t="s">
        <v>16545</v>
      </c>
      <c r="M4511" s="4" t="s">
        <v>16599</v>
      </c>
      <c r="N4511" t="s">
        <v>13115</v>
      </c>
    </row>
    <row r="4512" spans="1:14" ht="40.35" customHeight="1" outlineLevel="2" x14ac:dyDescent="0.2">
      <c r="A4512" t="s">
        <v>13116</v>
      </c>
      <c r="B4512" t="s">
        <v>17743</v>
      </c>
      <c r="C4512" s="7" t="s">
        <v>17746</v>
      </c>
      <c r="D4512" s="7" t="s">
        <v>17750</v>
      </c>
      <c r="E4512" t="s">
        <v>13117</v>
      </c>
      <c r="F4512" t="s">
        <v>17511</v>
      </c>
      <c r="G4512" s="3">
        <v>21</v>
      </c>
      <c r="H4512" s="4">
        <v>148.75000000000003</v>
      </c>
      <c r="I4512" s="14">
        <f t="shared" si="141"/>
        <v>26.775000000000006</v>
      </c>
      <c r="J4512" s="18">
        <f t="shared" si="140"/>
        <v>22.758750000000003</v>
      </c>
      <c r="K4512" s="4" t="s">
        <v>16538</v>
      </c>
      <c r="L4512" s="4" t="s">
        <v>16545</v>
      </c>
      <c r="M4512" s="4" t="s">
        <v>16599</v>
      </c>
      <c r="N4512" t="s">
        <v>13118</v>
      </c>
    </row>
    <row r="4513" spans="1:14" ht="40.35" customHeight="1" outlineLevel="2" x14ac:dyDescent="0.2">
      <c r="A4513" t="s">
        <v>13119</v>
      </c>
      <c r="B4513" t="s">
        <v>17743</v>
      </c>
      <c r="C4513" s="7">
        <v>38</v>
      </c>
      <c r="D4513" s="7">
        <v>5</v>
      </c>
      <c r="E4513" t="s">
        <v>13120</v>
      </c>
      <c r="F4513" t="s">
        <v>17511</v>
      </c>
      <c r="G4513" s="3">
        <v>10</v>
      </c>
      <c r="H4513" s="4">
        <v>148.75000000000003</v>
      </c>
      <c r="I4513" s="14">
        <f t="shared" si="141"/>
        <v>26.775000000000006</v>
      </c>
      <c r="J4513" s="18">
        <f t="shared" si="140"/>
        <v>22.758750000000003</v>
      </c>
      <c r="K4513" s="4" t="s">
        <v>16538</v>
      </c>
      <c r="L4513" s="4" t="s">
        <v>16545</v>
      </c>
      <c r="M4513" s="4" t="s">
        <v>16599</v>
      </c>
      <c r="N4513" t="s">
        <v>13121</v>
      </c>
    </row>
    <row r="4514" spans="1:14" ht="40.35" customHeight="1" outlineLevel="2" x14ac:dyDescent="0.2">
      <c r="A4514" t="s">
        <v>13122</v>
      </c>
      <c r="B4514" t="s">
        <v>17743</v>
      </c>
      <c r="C4514" s="7" t="s">
        <v>17746</v>
      </c>
      <c r="D4514" s="7" t="s">
        <v>17750</v>
      </c>
      <c r="E4514" t="s">
        <v>13123</v>
      </c>
      <c r="F4514" t="s">
        <v>17512</v>
      </c>
      <c r="G4514" s="3">
        <v>1</v>
      </c>
      <c r="H4514" s="4">
        <v>148.75000000000003</v>
      </c>
      <c r="I4514" s="14">
        <f t="shared" si="141"/>
        <v>26.775000000000006</v>
      </c>
      <c r="J4514" s="18">
        <f t="shared" si="140"/>
        <v>22.758750000000003</v>
      </c>
      <c r="K4514" s="4" t="s">
        <v>16538</v>
      </c>
      <c r="L4514" s="4" t="s">
        <v>16545</v>
      </c>
      <c r="M4514" s="4" t="s">
        <v>16599</v>
      </c>
      <c r="N4514" t="s">
        <v>13124</v>
      </c>
    </row>
    <row r="4515" spans="1:14" ht="40.35" customHeight="1" outlineLevel="2" x14ac:dyDescent="0.2">
      <c r="A4515" t="s">
        <v>13125</v>
      </c>
      <c r="B4515" t="s">
        <v>17743</v>
      </c>
      <c r="C4515" s="7">
        <v>35.5</v>
      </c>
      <c r="D4515" s="7">
        <v>3</v>
      </c>
      <c r="E4515" t="s">
        <v>13126</v>
      </c>
      <c r="F4515" t="s">
        <v>17513</v>
      </c>
      <c r="G4515" s="3">
        <v>1</v>
      </c>
      <c r="H4515" s="4">
        <v>131.25</v>
      </c>
      <c r="I4515" s="14">
        <f t="shared" si="141"/>
        <v>23.625</v>
      </c>
      <c r="J4515" s="18">
        <f t="shared" si="140"/>
        <v>20.081250000000001</v>
      </c>
      <c r="K4515" s="4" t="s">
        <v>16538</v>
      </c>
      <c r="L4515" s="4" t="s">
        <v>16545</v>
      </c>
      <c r="M4515" s="4" t="s">
        <v>16599</v>
      </c>
      <c r="N4515" t="s">
        <v>13127</v>
      </c>
    </row>
    <row r="4516" spans="1:14" ht="40.35" customHeight="1" outlineLevel="2" x14ac:dyDescent="0.2">
      <c r="A4516" t="s">
        <v>13128</v>
      </c>
      <c r="B4516" t="s">
        <v>17743</v>
      </c>
      <c r="C4516" s="7">
        <v>36</v>
      </c>
      <c r="D4516" s="7" t="s">
        <v>17755</v>
      </c>
      <c r="E4516" t="s">
        <v>13129</v>
      </c>
      <c r="F4516" t="s">
        <v>17513</v>
      </c>
      <c r="G4516" s="3">
        <v>5</v>
      </c>
      <c r="H4516" s="4">
        <v>131.25</v>
      </c>
      <c r="I4516" s="14">
        <f t="shared" si="141"/>
        <v>23.625</v>
      </c>
      <c r="J4516" s="18">
        <f t="shared" si="140"/>
        <v>20.081250000000001</v>
      </c>
      <c r="K4516" s="4" t="s">
        <v>16538</v>
      </c>
      <c r="L4516" s="4" t="s">
        <v>16545</v>
      </c>
      <c r="M4516" s="4" t="s">
        <v>16599</v>
      </c>
      <c r="N4516" t="s">
        <v>13130</v>
      </c>
    </row>
    <row r="4517" spans="1:14" ht="40.35" customHeight="1" outlineLevel="2" x14ac:dyDescent="0.2">
      <c r="A4517" t="s">
        <v>13131</v>
      </c>
      <c r="B4517" t="s">
        <v>17743</v>
      </c>
      <c r="C4517" s="7">
        <v>38</v>
      </c>
      <c r="D4517" s="7">
        <v>5</v>
      </c>
      <c r="E4517" t="s">
        <v>13132</v>
      </c>
      <c r="F4517" t="s">
        <v>17513</v>
      </c>
      <c r="G4517" s="3">
        <v>5</v>
      </c>
      <c r="H4517" s="4">
        <v>131.25</v>
      </c>
      <c r="I4517" s="14">
        <f t="shared" si="141"/>
        <v>23.625</v>
      </c>
      <c r="J4517" s="18">
        <f t="shared" si="140"/>
        <v>20.081250000000001</v>
      </c>
      <c r="K4517" s="4" t="s">
        <v>16538</v>
      </c>
      <c r="L4517" s="4" t="s">
        <v>16545</v>
      </c>
      <c r="M4517" s="4" t="s">
        <v>16599</v>
      </c>
      <c r="N4517" t="s">
        <v>13133</v>
      </c>
    </row>
    <row r="4518" spans="1:14" ht="40.35" customHeight="1" outlineLevel="2" x14ac:dyDescent="0.2">
      <c r="A4518" t="s">
        <v>13134</v>
      </c>
      <c r="B4518" t="s">
        <v>17743</v>
      </c>
      <c r="C4518" s="7">
        <v>38.5</v>
      </c>
      <c r="D4518" s="7" t="s">
        <v>17751</v>
      </c>
      <c r="E4518" t="s">
        <v>13135</v>
      </c>
      <c r="F4518" t="s">
        <v>17513</v>
      </c>
      <c r="G4518" s="3">
        <v>2</v>
      </c>
      <c r="H4518" s="4">
        <v>131.25</v>
      </c>
      <c r="I4518" s="14">
        <f t="shared" si="141"/>
        <v>23.625</v>
      </c>
      <c r="J4518" s="18">
        <f t="shared" si="140"/>
        <v>20.081250000000001</v>
      </c>
      <c r="K4518" s="4" t="s">
        <v>16538</v>
      </c>
      <c r="L4518" s="4" t="s">
        <v>16545</v>
      </c>
      <c r="M4518" s="4" t="s">
        <v>16599</v>
      </c>
      <c r="N4518" t="s">
        <v>13136</v>
      </c>
    </row>
    <row r="4519" spans="1:14" ht="40.35" customHeight="1" outlineLevel="2" x14ac:dyDescent="0.2">
      <c r="A4519" t="s">
        <v>13137</v>
      </c>
      <c r="B4519" t="s">
        <v>17743</v>
      </c>
      <c r="C4519" s="7">
        <v>39</v>
      </c>
      <c r="D4519" s="7">
        <v>6</v>
      </c>
      <c r="E4519" t="s">
        <v>13138</v>
      </c>
      <c r="F4519" t="s">
        <v>17513</v>
      </c>
      <c r="G4519" s="3">
        <v>5</v>
      </c>
      <c r="H4519" s="4">
        <v>131.25</v>
      </c>
      <c r="I4519" s="14">
        <f t="shared" si="141"/>
        <v>23.625</v>
      </c>
      <c r="J4519" s="18">
        <f t="shared" si="140"/>
        <v>20.081250000000001</v>
      </c>
      <c r="K4519" s="4" t="s">
        <v>16538</v>
      </c>
      <c r="L4519" s="4" t="s">
        <v>16545</v>
      </c>
      <c r="M4519" s="4" t="s">
        <v>16599</v>
      </c>
      <c r="N4519" t="s">
        <v>13139</v>
      </c>
    </row>
    <row r="4520" spans="1:14" ht="40.35" customHeight="1" outlineLevel="2" x14ac:dyDescent="0.2">
      <c r="A4520" t="s">
        <v>13140</v>
      </c>
      <c r="B4520" t="s">
        <v>17743</v>
      </c>
      <c r="C4520" s="7">
        <v>40</v>
      </c>
      <c r="D4520" s="7" t="s">
        <v>17752</v>
      </c>
      <c r="E4520" t="s">
        <v>13141</v>
      </c>
      <c r="F4520" t="s">
        <v>17513</v>
      </c>
      <c r="G4520" s="3">
        <v>5</v>
      </c>
      <c r="H4520" s="4">
        <v>131.25</v>
      </c>
      <c r="I4520" s="14">
        <f t="shared" si="141"/>
        <v>23.625</v>
      </c>
      <c r="J4520" s="18">
        <f t="shared" si="140"/>
        <v>20.081250000000001</v>
      </c>
      <c r="K4520" s="4" t="s">
        <v>16538</v>
      </c>
      <c r="L4520" s="4" t="s">
        <v>16545</v>
      </c>
      <c r="M4520" s="4" t="s">
        <v>16599</v>
      </c>
      <c r="N4520" t="s">
        <v>13142</v>
      </c>
    </row>
    <row r="4521" spans="1:14" ht="40.35" customHeight="1" outlineLevel="2" x14ac:dyDescent="0.2">
      <c r="A4521" t="s">
        <v>13143</v>
      </c>
      <c r="B4521" t="s">
        <v>17743</v>
      </c>
      <c r="C4521" s="7">
        <v>41</v>
      </c>
      <c r="D4521" s="7">
        <v>7</v>
      </c>
      <c r="E4521" t="s">
        <v>13144</v>
      </c>
      <c r="F4521" t="s">
        <v>17513</v>
      </c>
      <c r="G4521" s="3">
        <v>1</v>
      </c>
      <c r="H4521" s="4">
        <v>131.25</v>
      </c>
      <c r="I4521" s="14">
        <f t="shared" si="141"/>
        <v>23.625</v>
      </c>
      <c r="J4521" s="18">
        <f t="shared" si="140"/>
        <v>20.081250000000001</v>
      </c>
      <c r="K4521" s="4" t="s">
        <v>16538</v>
      </c>
      <c r="L4521" s="4" t="s">
        <v>16545</v>
      </c>
      <c r="M4521" s="4" t="s">
        <v>16599</v>
      </c>
      <c r="N4521" t="s">
        <v>13145</v>
      </c>
    </row>
    <row r="4522" spans="1:14" ht="40.35" customHeight="1" outlineLevel="2" x14ac:dyDescent="0.2">
      <c r="A4522" t="s">
        <v>13146</v>
      </c>
      <c r="B4522" t="s">
        <v>17743</v>
      </c>
      <c r="C4522" s="7">
        <v>41.5</v>
      </c>
      <c r="D4522" s="7" t="s">
        <v>17757</v>
      </c>
      <c r="E4522" t="s">
        <v>13147</v>
      </c>
      <c r="F4522" t="s">
        <v>17513</v>
      </c>
      <c r="G4522" s="3">
        <v>2</v>
      </c>
      <c r="H4522" s="4">
        <v>131.25</v>
      </c>
      <c r="I4522" s="14">
        <f t="shared" si="141"/>
        <v>23.625</v>
      </c>
      <c r="J4522" s="18">
        <f t="shared" si="140"/>
        <v>20.081250000000001</v>
      </c>
      <c r="K4522" s="4" t="s">
        <v>16538</v>
      </c>
      <c r="L4522" s="4" t="s">
        <v>16545</v>
      </c>
      <c r="M4522" s="4" t="s">
        <v>16599</v>
      </c>
      <c r="N4522" t="s">
        <v>13148</v>
      </c>
    </row>
    <row r="4523" spans="1:14" ht="40.35" customHeight="1" outlineLevel="2" x14ac:dyDescent="0.2">
      <c r="A4523" t="s">
        <v>13149</v>
      </c>
      <c r="B4523" t="s">
        <v>17743</v>
      </c>
      <c r="C4523" s="7">
        <v>42</v>
      </c>
      <c r="D4523" s="7">
        <v>8</v>
      </c>
      <c r="E4523" t="s">
        <v>13150</v>
      </c>
      <c r="F4523" t="s">
        <v>17513</v>
      </c>
      <c r="G4523" s="3">
        <v>2</v>
      </c>
      <c r="H4523" s="4">
        <v>131.25</v>
      </c>
      <c r="I4523" s="14">
        <f t="shared" si="141"/>
        <v>23.625</v>
      </c>
      <c r="J4523" s="18">
        <f t="shared" si="140"/>
        <v>20.081250000000001</v>
      </c>
      <c r="K4523" s="4" t="s">
        <v>16538</v>
      </c>
      <c r="L4523" s="4" t="s">
        <v>16545</v>
      </c>
      <c r="M4523" s="4" t="s">
        <v>16599</v>
      </c>
      <c r="N4523" t="s">
        <v>13151</v>
      </c>
    </row>
    <row r="4524" spans="1:14" ht="40.35" customHeight="1" outlineLevel="2" x14ac:dyDescent="0.2">
      <c r="A4524" t="s">
        <v>13152</v>
      </c>
      <c r="B4524" t="s">
        <v>17744</v>
      </c>
      <c r="C4524" s="7">
        <v>42</v>
      </c>
      <c r="D4524" s="7">
        <v>8</v>
      </c>
      <c r="E4524" t="s">
        <v>13153</v>
      </c>
      <c r="F4524" t="s">
        <v>17514</v>
      </c>
      <c r="G4524" s="3">
        <v>1</v>
      </c>
      <c r="H4524" s="4">
        <v>96.250000000000014</v>
      </c>
      <c r="I4524" s="14">
        <f t="shared" si="141"/>
        <v>17.325000000000003</v>
      </c>
      <c r="J4524" s="18">
        <f t="shared" si="140"/>
        <v>14.726250000000002</v>
      </c>
      <c r="K4524" s="4" t="s">
        <v>16535</v>
      </c>
      <c r="L4524" s="4" t="s">
        <v>16536</v>
      </c>
      <c r="M4524" s="4" t="s">
        <v>16541</v>
      </c>
      <c r="N4524" t="s">
        <v>13154</v>
      </c>
    </row>
    <row r="4525" spans="1:14" ht="40.35" customHeight="1" outlineLevel="2" x14ac:dyDescent="0.2">
      <c r="A4525" t="s">
        <v>13155</v>
      </c>
      <c r="B4525" t="s">
        <v>17744</v>
      </c>
      <c r="C4525" s="7">
        <v>44</v>
      </c>
      <c r="D4525" s="7" t="s">
        <v>17749</v>
      </c>
      <c r="E4525" t="s">
        <v>13156</v>
      </c>
      <c r="F4525" t="s">
        <v>17514</v>
      </c>
      <c r="G4525" s="3">
        <v>2</v>
      </c>
      <c r="H4525" s="4">
        <v>96.250000000000014</v>
      </c>
      <c r="I4525" s="14">
        <f t="shared" si="141"/>
        <v>17.325000000000003</v>
      </c>
      <c r="J4525" s="18">
        <f t="shared" si="140"/>
        <v>14.726250000000002</v>
      </c>
      <c r="K4525" s="4" t="s">
        <v>16535</v>
      </c>
      <c r="L4525" s="4" t="s">
        <v>16536</v>
      </c>
      <c r="M4525" s="4" t="s">
        <v>16541</v>
      </c>
      <c r="N4525" t="s">
        <v>13157</v>
      </c>
    </row>
    <row r="4526" spans="1:14" ht="40.35" customHeight="1" outlineLevel="2" x14ac:dyDescent="0.2">
      <c r="A4526" t="s">
        <v>13158</v>
      </c>
      <c r="B4526" t="s">
        <v>17744</v>
      </c>
      <c r="C4526" s="7">
        <v>46</v>
      </c>
      <c r="D4526" s="7">
        <v>11</v>
      </c>
      <c r="E4526" t="s">
        <v>13159</v>
      </c>
      <c r="F4526" t="s">
        <v>17514</v>
      </c>
      <c r="G4526" s="3">
        <v>1</v>
      </c>
      <c r="H4526" s="4">
        <v>96.250000000000014</v>
      </c>
      <c r="I4526" s="14">
        <f t="shared" si="141"/>
        <v>17.325000000000003</v>
      </c>
      <c r="J4526" s="18">
        <f t="shared" si="140"/>
        <v>14.726250000000002</v>
      </c>
      <c r="K4526" s="4" t="s">
        <v>16535</v>
      </c>
      <c r="L4526" s="4" t="s">
        <v>16536</v>
      </c>
      <c r="M4526" s="4" t="s">
        <v>16541</v>
      </c>
      <c r="N4526" t="s">
        <v>13160</v>
      </c>
    </row>
    <row r="4527" spans="1:14" ht="40.35" customHeight="1" outlineLevel="2" x14ac:dyDescent="0.2">
      <c r="A4527" t="s">
        <v>13161</v>
      </c>
      <c r="B4527" t="s">
        <v>17744</v>
      </c>
      <c r="C4527" s="7">
        <v>44</v>
      </c>
      <c r="D4527" s="7" t="s">
        <v>17749</v>
      </c>
      <c r="E4527" t="s">
        <v>13162</v>
      </c>
      <c r="F4527" t="s">
        <v>16638</v>
      </c>
      <c r="G4527" s="3">
        <v>28</v>
      </c>
      <c r="H4527" s="4">
        <v>96.250000000000014</v>
      </c>
      <c r="I4527" s="14">
        <f t="shared" si="141"/>
        <v>17.325000000000003</v>
      </c>
      <c r="J4527" s="18">
        <f t="shared" si="140"/>
        <v>14.726250000000002</v>
      </c>
      <c r="K4527" s="4" t="s">
        <v>16535</v>
      </c>
      <c r="L4527" s="4" t="s">
        <v>16536</v>
      </c>
      <c r="M4527" s="4" t="s">
        <v>16541</v>
      </c>
      <c r="N4527" t="s">
        <v>13163</v>
      </c>
    </row>
    <row r="4528" spans="1:14" ht="40.35" customHeight="1" outlineLevel="2" x14ac:dyDescent="0.2">
      <c r="A4528" t="s">
        <v>13164</v>
      </c>
      <c r="B4528" t="s">
        <v>17744</v>
      </c>
      <c r="C4528" s="7">
        <v>45</v>
      </c>
      <c r="D4528" s="7">
        <v>10</v>
      </c>
      <c r="E4528" t="s">
        <v>13165</v>
      </c>
      <c r="F4528" t="s">
        <v>16638</v>
      </c>
      <c r="G4528" s="3">
        <v>1</v>
      </c>
      <c r="H4528" s="4">
        <v>96.250000000000014</v>
      </c>
      <c r="I4528" s="14">
        <f t="shared" si="141"/>
        <v>17.325000000000003</v>
      </c>
      <c r="J4528" s="18">
        <f t="shared" si="140"/>
        <v>14.726250000000002</v>
      </c>
      <c r="K4528" s="4" t="s">
        <v>16535</v>
      </c>
      <c r="L4528" s="4" t="s">
        <v>16536</v>
      </c>
      <c r="M4528" s="4" t="s">
        <v>16541</v>
      </c>
      <c r="N4528" t="s">
        <v>13166</v>
      </c>
    </row>
    <row r="4529" spans="1:14" ht="40.35" customHeight="1" outlineLevel="2" x14ac:dyDescent="0.2">
      <c r="A4529" t="s">
        <v>13167</v>
      </c>
      <c r="B4529" t="s">
        <v>17744</v>
      </c>
      <c r="C4529" s="7">
        <v>45.5</v>
      </c>
      <c r="D4529" s="7" t="s">
        <v>17754</v>
      </c>
      <c r="E4529" t="s">
        <v>13168</v>
      </c>
      <c r="F4529" t="s">
        <v>16638</v>
      </c>
      <c r="G4529" s="3">
        <v>3</v>
      </c>
      <c r="H4529" s="4">
        <v>96.250000000000014</v>
      </c>
      <c r="I4529" s="14">
        <f t="shared" si="141"/>
        <v>17.325000000000003</v>
      </c>
      <c r="J4529" s="18">
        <f t="shared" si="140"/>
        <v>14.726250000000002</v>
      </c>
      <c r="K4529" s="4" t="s">
        <v>16535</v>
      </c>
      <c r="L4529" s="4" t="s">
        <v>16536</v>
      </c>
      <c r="M4529" s="4" t="s">
        <v>16541</v>
      </c>
      <c r="N4529" t="s">
        <v>13169</v>
      </c>
    </row>
    <row r="4530" spans="1:14" ht="40.35" customHeight="1" outlineLevel="2" x14ac:dyDescent="0.2">
      <c r="A4530" t="s">
        <v>13170</v>
      </c>
      <c r="B4530" t="s">
        <v>17744</v>
      </c>
      <c r="C4530" s="7">
        <v>46</v>
      </c>
      <c r="D4530" s="7">
        <v>11</v>
      </c>
      <c r="E4530" t="s">
        <v>13171</v>
      </c>
      <c r="F4530" t="s">
        <v>16638</v>
      </c>
      <c r="G4530" s="3">
        <v>3</v>
      </c>
      <c r="H4530" s="4">
        <v>96.250000000000014</v>
      </c>
      <c r="I4530" s="14">
        <f t="shared" si="141"/>
        <v>17.325000000000003</v>
      </c>
      <c r="J4530" s="18">
        <f t="shared" si="140"/>
        <v>14.726250000000002</v>
      </c>
      <c r="K4530" s="4" t="s">
        <v>16535</v>
      </c>
      <c r="L4530" s="4" t="s">
        <v>16536</v>
      </c>
      <c r="M4530" s="4" t="s">
        <v>16541</v>
      </c>
      <c r="N4530" t="s">
        <v>13172</v>
      </c>
    </row>
    <row r="4531" spans="1:14" ht="40.35" customHeight="1" outlineLevel="2" x14ac:dyDescent="0.2">
      <c r="A4531" t="s">
        <v>298</v>
      </c>
      <c r="B4531" t="s">
        <v>17744</v>
      </c>
      <c r="C4531" s="7">
        <v>41.5</v>
      </c>
      <c r="D4531" s="7" t="s">
        <v>17757</v>
      </c>
      <c r="E4531" t="s">
        <v>299</v>
      </c>
      <c r="F4531" t="s">
        <v>16639</v>
      </c>
      <c r="G4531" s="3">
        <v>1</v>
      </c>
      <c r="H4531" s="4">
        <v>105</v>
      </c>
      <c r="I4531" s="14">
        <f t="shared" si="141"/>
        <v>18.899999999999999</v>
      </c>
      <c r="J4531" s="18">
        <f t="shared" si="140"/>
        <v>16.064999999999998</v>
      </c>
      <c r="K4531" s="4" t="s">
        <v>16535</v>
      </c>
      <c r="L4531" s="4" t="s">
        <v>16536</v>
      </c>
      <c r="M4531" s="4" t="s">
        <v>16541</v>
      </c>
      <c r="N4531" t="s">
        <v>300</v>
      </c>
    </row>
    <row r="4532" spans="1:14" ht="40.35" customHeight="1" outlineLevel="2" x14ac:dyDescent="0.2">
      <c r="A4532" t="s">
        <v>301</v>
      </c>
      <c r="B4532" t="s">
        <v>17744</v>
      </c>
      <c r="C4532" s="7">
        <v>42</v>
      </c>
      <c r="D4532" s="7">
        <v>8</v>
      </c>
      <c r="E4532" t="s">
        <v>302</v>
      </c>
      <c r="F4532" t="s">
        <v>16639</v>
      </c>
      <c r="G4532" s="3">
        <v>1</v>
      </c>
      <c r="H4532" s="4">
        <v>105</v>
      </c>
      <c r="I4532" s="14">
        <f t="shared" si="141"/>
        <v>18.899999999999999</v>
      </c>
      <c r="J4532" s="18">
        <f t="shared" si="140"/>
        <v>16.064999999999998</v>
      </c>
      <c r="K4532" s="4" t="s">
        <v>16535</v>
      </c>
      <c r="L4532" s="4" t="s">
        <v>16536</v>
      </c>
      <c r="M4532" s="4" t="s">
        <v>16541</v>
      </c>
      <c r="N4532" t="s">
        <v>303</v>
      </c>
    </row>
    <row r="4533" spans="1:14" ht="40.35" customHeight="1" outlineLevel="2" x14ac:dyDescent="0.2">
      <c r="A4533" t="s">
        <v>307</v>
      </c>
      <c r="B4533" t="s">
        <v>17744</v>
      </c>
      <c r="C4533" s="7">
        <v>43</v>
      </c>
      <c r="D4533" s="7">
        <v>9</v>
      </c>
      <c r="E4533" t="s">
        <v>308</v>
      </c>
      <c r="F4533" t="s">
        <v>16639</v>
      </c>
      <c r="G4533" s="3">
        <v>1</v>
      </c>
      <c r="H4533" s="4">
        <v>105</v>
      </c>
      <c r="I4533" s="14">
        <f t="shared" si="141"/>
        <v>18.899999999999999</v>
      </c>
      <c r="J4533" s="18">
        <f t="shared" si="140"/>
        <v>16.064999999999998</v>
      </c>
      <c r="K4533" s="4" t="s">
        <v>16535</v>
      </c>
      <c r="L4533" s="4" t="s">
        <v>16536</v>
      </c>
      <c r="M4533" s="4" t="s">
        <v>16541</v>
      </c>
      <c r="N4533" t="s">
        <v>309</v>
      </c>
    </row>
    <row r="4534" spans="1:14" ht="40.35" customHeight="1" outlineLevel="2" x14ac:dyDescent="0.2">
      <c r="A4534" t="s">
        <v>310</v>
      </c>
      <c r="B4534" t="s">
        <v>17744</v>
      </c>
      <c r="C4534" s="7">
        <v>44</v>
      </c>
      <c r="D4534" s="7" t="s">
        <v>17749</v>
      </c>
      <c r="E4534" t="s">
        <v>311</v>
      </c>
      <c r="F4534" t="s">
        <v>16639</v>
      </c>
      <c r="G4534" s="3">
        <v>1</v>
      </c>
      <c r="H4534" s="4">
        <v>105</v>
      </c>
      <c r="I4534" s="14">
        <f t="shared" si="141"/>
        <v>18.899999999999999</v>
      </c>
      <c r="J4534" s="18">
        <f t="shared" si="140"/>
        <v>16.064999999999998</v>
      </c>
      <c r="K4534" s="4" t="s">
        <v>16535</v>
      </c>
      <c r="L4534" s="4" t="s">
        <v>16536</v>
      </c>
      <c r="M4534" s="4" t="s">
        <v>16541</v>
      </c>
      <c r="N4534" t="s">
        <v>312</v>
      </c>
    </row>
    <row r="4535" spans="1:14" ht="40.35" customHeight="1" outlineLevel="2" x14ac:dyDescent="0.2">
      <c r="A4535" t="s">
        <v>13173</v>
      </c>
      <c r="B4535" t="s">
        <v>17744</v>
      </c>
      <c r="C4535" s="7">
        <v>40</v>
      </c>
      <c r="D4535" s="7" t="s">
        <v>17752</v>
      </c>
      <c r="E4535" t="s">
        <v>13174</v>
      </c>
      <c r="F4535" t="s">
        <v>16640</v>
      </c>
      <c r="G4535" s="3">
        <v>1</v>
      </c>
      <c r="H4535" s="4">
        <v>105</v>
      </c>
      <c r="I4535" s="14">
        <f t="shared" si="141"/>
        <v>18.899999999999999</v>
      </c>
      <c r="J4535" s="18">
        <f t="shared" si="140"/>
        <v>16.064999999999998</v>
      </c>
      <c r="K4535" s="4" t="s">
        <v>16535</v>
      </c>
      <c r="L4535" s="4" t="s">
        <v>16536</v>
      </c>
      <c r="M4535" s="4" t="s">
        <v>16541</v>
      </c>
      <c r="N4535" t="s">
        <v>13175</v>
      </c>
    </row>
    <row r="4536" spans="1:14" ht="40.35" customHeight="1" outlineLevel="2" x14ac:dyDescent="0.2">
      <c r="A4536" t="s">
        <v>13176</v>
      </c>
      <c r="B4536" t="s">
        <v>17744</v>
      </c>
      <c r="C4536" s="7">
        <v>46</v>
      </c>
      <c r="D4536" s="7">
        <v>11</v>
      </c>
      <c r="E4536" t="s">
        <v>13177</v>
      </c>
      <c r="F4536" t="s">
        <v>16640</v>
      </c>
      <c r="G4536" s="3">
        <v>1</v>
      </c>
      <c r="H4536" s="4">
        <v>105</v>
      </c>
      <c r="I4536" s="14">
        <f t="shared" si="141"/>
        <v>18.899999999999999</v>
      </c>
      <c r="J4536" s="18">
        <f t="shared" si="140"/>
        <v>16.064999999999998</v>
      </c>
      <c r="K4536" s="4" t="s">
        <v>16535</v>
      </c>
      <c r="L4536" s="4" t="s">
        <v>16536</v>
      </c>
      <c r="M4536" s="4" t="s">
        <v>16541</v>
      </c>
      <c r="N4536" t="s">
        <v>13178</v>
      </c>
    </row>
    <row r="4537" spans="1:14" ht="40.35" customHeight="1" outlineLevel="2" x14ac:dyDescent="0.2">
      <c r="A4537" t="s">
        <v>13179</v>
      </c>
      <c r="B4537" t="s">
        <v>17744</v>
      </c>
      <c r="C4537" s="7">
        <v>45.5</v>
      </c>
      <c r="D4537" s="7" t="s">
        <v>17754</v>
      </c>
      <c r="E4537" t="s">
        <v>13180</v>
      </c>
      <c r="F4537" t="s">
        <v>16641</v>
      </c>
      <c r="G4537" s="3">
        <v>1</v>
      </c>
      <c r="H4537" s="4">
        <v>105</v>
      </c>
      <c r="I4537" s="14">
        <f t="shared" si="141"/>
        <v>18.899999999999999</v>
      </c>
      <c r="J4537" s="18">
        <f t="shared" si="140"/>
        <v>16.064999999999998</v>
      </c>
      <c r="K4537" s="4" t="s">
        <v>16535</v>
      </c>
      <c r="L4537" s="4" t="s">
        <v>16536</v>
      </c>
      <c r="M4537" s="4" t="s">
        <v>16541</v>
      </c>
      <c r="N4537" t="s">
        <v>13181</v>
      </c>
    </row>
    <row r="4538" spans="1:14" ht="40.35" customHeight="1" outlineLevel="2" x14ac:dyDescent="0.2">
      <c r="A4538" t="s">
        <v>13182</v>
      </c>
      <c r="B4538" t="s">
        <v>17744</v>
      </c>
      <c r="C4538" s="7">
        <v>45.5</v>
      </c>
      <c r="D4538" s="7" t="s">
        <v>17754</v>
      </c>
      <c r="E4538" t="s">
        <v>13183</v>
      </c>
      <c r="F4538" t="s">
        <v>16642</v>
      </c>
      <c r="G4538" s="3">
        <v>1</v>
      </c>
      <c r="H4538" s="4">
        <v>105</v>
      </c>
      <c r="I4538" s="14">
        <f t="shared" si="141"/>
        <v>18.899999999999999</v>
      </c>
      <c r="J4538" s="18">
        <f t="shared" si="140"/>
        <v>16.064999999999998</v>
      </c>
      <c r="K4538" s="4" t="s">
        <v>16535</v>
      </c>
      <c r="L4538" s="4" t="s">
        <v>16536</v>
      </c>
      <c r="M4538" s="4" t="s">
        <v>16541</v>
      </c>
      <c r="N4538" t="s">
        <v>13184</v>
      </c>
    </row>
    <row r="4539" spans="1:14" ht="40.35" customHeight="1" outlineLevel="2" x14ac:dyDescent="0.2">
      <c r="A4539" t="s">
        <v>13185</v>
      </c>
      <c r="B4539" t="s">
        <v>17744</v>
      </c>
      <c r="C4539" s="7">
        <v>46</v>
      </c>
      <c r="D4539" s="7">
        <v>11</v>
      </c>
      <c r="E4539" t="s">
        <v>13186</v>
      </c>
      <c r="F4539" t="s">
        <v>16642</v>
      </c>
      <c r="G4539" s="3">
        <v>1</v>
      </c>
      <c r="H4539" s="4">
        <v>105</v>
      </c>
      <c r="I4539" s="14">
        <f t="shared" si="141"/>
        <v>18.899999999999999</v>
      </c>
      <c r="J4539" s="18">
        <f t="shared" si="140"/>
        <v>16.064999999999998</v>
      </c>
      <c r="K4539" s="4" t="s">
        <v>16535</v>
      </c>
      <c r="L4539" s="4" t="s">
        <v>16536</v>
      </c>
      <c r="M4539" s="4" t="s">
        <v>16541</v>
      </c>
      <c r="N4539" t="s">
        <v>13187</v>
      </c>
    </row>
    <row r="4540" spans="1:14" ht="40.35" customHeight="1" outlineLevel="2" x14ac:dyDescent="0.2">
      <c r="A4540" t="s">
        <v>13188</v>
      </c>
      <c r="B4540" t="s">
        <v>17744</v>
      </c>
      <c r="C4540" s="7">
        <v>43</v>
      </c>
      <c r="D4540" s="7">
        <v>9</v>
      </c>
      <c r="E4540" t="s">
        <v>13189</v>
      </c>
      <c r="F4540" t="s">
        <v>17515</v>
      </c>
      <c r="G4540" s="3">
        <v>11</v>
      </c>
      <c r="H4540" s="4">
        <v>78.666666666666671</v>
      </c>
      <c r="I4540" s="14">
        <f t="shared" si="141"/>
        <v>14.16</v>
      </c>
      <c r="J4540" s="18">
        <f t="shared" si="140"/>
        <v>12.036</v>
      </c>
      <c r="K4540" s="4" t="s">
        <v>16535</v>
      </c>
      <c r="L4540" s="4" t="s">
        <v>16536</v>
      </c>
      <c r="M4540" s="4" t="s">
        <v>16541</v>
      </c>
      <c r="N4540" t="s">
        <v>13190</v>
      </c>
    </row>
    <row r="4541" spans="1:14" ht="40.35" customHeight="1" outlineLevel="2" x14ac:dyDescent="0.2">
      <c r="A4541" t="s">
        <v>13191</v>
      </c>
      <c r="B4541" t="s">
        <v>17744</v>
      </c>
      <c r="C4541" s="7">
        <v>44</v>
      </c>
      <c r="D4541" s="7" t="s">
        <v>17749</v>
      </c>
      <c r="E4541" t="s">
        <v>13192</v>
      </c>
      <c r="F4541" t="s">
        <v>17515</v>
      </c>
      <c r="G4541" s="3">
        <v>6</v>
      </c>
      <c r="H4541" s="4">
        <v>78.666666666666671</v>
      </c>
      <c r="I4541" s="14">
        <f t="shared" si="141"/>
        <v>14.16</v>
      </c>
      <c r="J4541" s="18">
        <f t="shared" si="140"/>
        <v>12.036</v>
      </c>
      <c r="K4541" s="4" t="s">
        <v>16535</v>
      </c>
      <c r="L4541" s="4" t="s">
        <v>16536</v>
      </c>
      <c r="M4541" s="4" t="s">
        <v>16541</v>
      </c>
      <c r="N4541" t="s">
        <v>13193</v>
      </c>
    </row>
    <row r="4542" spans="1:14" ht="40.35" customHeight="1" outlineLevel="2" x14ac:dyDescent="0.2">
      <c r="A4542" t="s">
        <v>13194</v>
      </c>
      <c r="B4542" t="s">
        <v>17744</v>
      </c>
      <c r="C4542" s="7">
        <v>43</v>
      </c>
      <c r="D4542" s="7">
        <v>9</v>
      </c>
      <c r="E4542" t="s">
        <v>13195</v>
      </c>
      <c r="F4542" t="s">
        <v>17516</v>
      </c>
      <c r="G4542" s="3">
        <v>18</v>
      </c>
      <c r="H4542" s="4">
        <v>78.666666666666671</v>
      </c>
      <c r="I4542" s="14">
        <f t="shared" si="141"/>
        <v>14.16</v>
      </c>
      <c r="J4542" s="18">
        <f t="shared" si="140"/>
        <v>12.036</v>
      </c>
      <c r="K4542" s="4" t="s">
        <v>16535</v>
      </c>
      <c r="L4542" s="4" t="s">
        <v>16536</v>
      </c>
      <c r="M4542" s="4" t="s">
        <v>16541</v>
      </c>
      <c r="N4542" t="s">
        <v>13196</v>
      </c>
    </row>
    <row r="4543" spans="1:14" ht="40.35" customHeight="1" outlineLevel="2" x14ac:dyDescent="0.2">
      <c r="A4543" t="s">
        <v>13197</v>
      </c>
      <c r="B4543" t="s">
        <v>17744</v>
      </c>
      <c r="C4543" s="7">
        <v>44</v>
      </c>
      <c r="D4543" s="7" t="s">
        <v>17749</v>
      </c>
      <c r="E4543" t="s">
        <v>13198</v>
      </c>
      <c r="F4543" t="s">
        <v>17516</v>
      </c>
      <c r="G4543" s="3">
        <v>9</v>
      </c>
      <c r="H4543" s="4">
        <v>78.666666666666671</v>
      </c>
      <c r="I4543" s="14">
        <f t="shared" si="141"/>
        <v>14.16</v>
      </c>
      <c r="J4543" s="18">
        <f t="shared" si="140"/>
        <v>12.036</v>
      </c>
      <c r="K4543" s="4" t="s">
        <v>16535</v>
      </c>
      <c r="L4543" s="4" t="s">
        <v>16536</v>
      </c>
      <c r="M4543" s="4" t="s">
        <v>16541</v>
      </c>
      <c r="N4543" t="s">
        <v>13199</v>
      </c>
    </row>
    <row r="4544" spans="1:14" ht="40.35" customHeight="1" outlineLevel="2" x14ac:dyDescent="0.2">
      <c r="A4544" t="s">
        <v>13200</v>
      </c>
      <c r="B4544" t="s">
        <v>17744</v>
      </c>
      <c r="C4544" s="7">
        <v>45.5</v>
      </c>
      <c r="D4544" s="7" t="s">
        <v>17754</v>
      </c>
      <c r="E4544" t="s">
        <v>13201</v>
      </c>
      <c r="F4544" t="s">
        <v>17516</v>
      </c>
      <c r="G4544" s="3">
        <v>2</v>
      </c>
      <c r="H4544" s="4">
        <v>78.666666666666671</v>
      </c>
      <c r="I4544" s="14">
        <f t="shared" si="141"/>
        <v>14.16</v>
      </c>
      <c r="J4544" s="18">
        <f t="shared" si="140"/>
        <v>12.036</v>
      </c>
      <c r="K4544" s="4" t="s">
        <v>16535</v>
      </c>
      <c r="L4544" s="4" t="s">
        <v>16536</v>
      </c>
      <c r="M4544" s="4" t="s">
        <v>16541</v>
      </c>
      <c r="N4544" t="s">
        <v>13202</v>
      </c>
    </row>
    <row r="4545" spans="1:14" ht="40.35" customHeight="1" outlineLevel="2" x14ac:dyDescent="0.2">
      <c r="A4545" t="s">
        <v>13203</v>
      </c>
      <c r="B4545" t="s">
        <v>17744</v>
      </c>
      <c r="C4545" s="7">
        <v>39</v>
      </c>
      <c r="D4545" s="7">
        <v>6</v>
      </c>
      <c r="E4545" t="s">
        <v>13204</v>
      </c>
      <c r="F4545" t="s">
        <v>17517</v>
      </c>
      <c r="G4545" s="3">
        <v>3</v>
      </c>
      <c r="H4545" s="4">
        <v>105</v>
      </c>
      <c r="I4545" s="14">
        <f t="shared" si="141"/>
        <v>18.899999999999999</v>
      </c>
      <c r="J4545" s="18">
        <f t="shared" si="140"/>
        <v>16.064999999999998</v>
      </c>
      <c r="K4545" s="4" t="s">
        <v>16535</v>
      </c>
      <c r="L4545" s="4" t="s">
        <v>16536</v>
      </c>
      <c r="M4545" s="4" t="s">
        <v>16537</v>
      </c>
      <c r="N4545" t="s">
        <v>13205</v>
      </c>
    </row>
    <row r="4546" spans="1:14" ht="40.35" customHeight="1" outlineLevel="2" x14ac:dyDescent="0.2">
      <c r="A4546" t="s">
        <v>13206</v>
      </c>
      <c r="B4546" t="s">
        <v>17744</v>
      </c>
      <c r="C4546" s="7">
        <v>40</v>
      </c>
      <c r="D4546" s="7" t="s">
        <v>17752</v>
      </c>
      <c r="E4546" t="s">
        <v>13207</v>
      </c>
      <c r="F4546" t="s">
        <v>17517</v>
      </c>
      <c r="G4546" s="3">
        <v>6</v>
      </c>
      <c r="H4546" s="4">
        <v>105</v>
      </c>
      <c r="I4546" s="14">
        <f t="shared" si="141"/>
        <v>18.899999999999999</v>
      </c>
      <c r="J4546" s="18">
        <f t="shared" si="140"/>
        <v>16.064999999999998</v>
      </c>
      <c r="K4546" s="4" t="s">
        <v>16535</v>
      </c>
      <c r="L4546" s="4" t="s">
        <v>16536</v>
      </c>
      <c r="M4546" s="4" t="s">
        <v>16537</v>
      </c>
      <c r="N4546" t="s">
        <v>13208</v>
      </c>
    </row>
    <row r="4547" spans="1:14" ht="40.35" customHeight="1" outlineLevel="2" x14ac:dyDescent="0.2">
      <c r="A4547" t="s">
        <v>13209</v>
      </c>
      <c r="B4547" t="s">
        <v>17744</v>
      </c>
      <c r="C4547" s="7">
        <v>41</v>
      </c>
      <c r="D4547" s="7">
        <v>7</v>
      </c>
      <c r="E4547" t="s">
        <v>13210</v>
      </c>
      <c r="F4547" t="s">
        <v>17517</v>
      </c>
      <c r="G4547" s="3">
        <v>3</v>
      </c>
      <c r="H4547" s="4">
        <v>105</v>
      </c>
      <c r="I4547" s="14">
        <f t="shared" si="141"/>
        <v>18.899999999999999</v>
      </c>
      <c r="J4547" s="18">
        <f t="shared" si="140"/>
        <v>16.064999999999998</v>
      </c>
      <c r="K4547" s="4" t="s">
        <v>16535</v>
      </c>
      <c r="L4547" s="4" t="s">
        <v>16536</v>
      </c>
      <c r="M4547" s="4" t="s">
        <v>16537</v>
      </c>
      <c r="N4547" t="s">
        <v>13211</v>
      </c>
    </row>
    <row r="4548" spans="1:14" ht="40.35" customHeight="1" outlineLevel="2" x14ac:dyDescent="0.2">
      <c r="A4548" t="s">
        <v>13212</v>
      </c>
      <c r="B4548" t="s">
        <v>17744</v>
      </c>
      <c r="C4548" s="7">
        <v>41.5</v>
      </c>
      <c r="D4548" s="7" t="s">
        <v>17757</v>
      </c>
      <c r="E4548" t="s">
        <v>13213</v>
      </c>
      <c r="F4548" t="s">
        <v>17517</v>
      </c>
      <c r="G4548" s="3">
        <v>3</v>
      </c>
      <c r="H4548" s="4">
        <v>105</v>
      </c>
      <c r="I4548" s="14">
        <f t="shared" si="141"/>
        <v>18.899999999999999</v>
      </c>
      <c r="J4548" s="18">
        <f t="shared" ref="J4548:J4611" si="142">SUM(I4548*0.85)</f>
        <v>16.064999999999998</v>
      </c>
      <c r="K4548" s="4" t="s">
        <v>16535</v>
      </c>
      <c r="L4548" s="4" t="s">
        <v>16536</v>
      </c>
      <c r="M4548" s="4" t="s">
        <v>16537</v>
      </c>
      <c r="N4548" t="s">
        <v>13214</v>
      </c>
    </row>
    <row r="4549" spans="1:14" ht="40.35" customHeight="1" outlineLevel="2" x14ac:dyDescent="0.2">
      <c r="A4549" t="s">
        <v>13215</v>
      </c>
      <c r="B4549" t="s">
        <v>17744</v>
      </c>
      <c r="C4549" s="7">
        <v>45</v>
      </c>
      <c r="D4549" s="7">
        <v>10</v>
      </c>
      <c r="E4549" t="s">
        <v>13216</v>
      </c>
      <c r="F4549" t="s">
        <v>17517</v>
      </c>
      <c r="G4549" s="3">
        <v>2</v>
      </c>
      <c r="H4549" s="4">
        <v>105</v>
      </c>
      <c r="I4549" s="14">
        <f t="shared" ref="I4549:I4612" si="143">SUM(H4549*0.18)</f>
        <v>18.899999999999999</v>
      </c>
      <c r="J4549" s="18">
        <f t="shared" si="142"/>
        <v>16.064999999999998</v>
      </c>
      <c r="K4549" s="4" t="s">
        <v>16535</v>
      </c>
      <c r="L4549" s="4" t="s">
        <v>16536</v>
      </c>
      <c r="M4549" s="4" t="s">
        <v>16537</v>
      </c>
      <c r="N4549" t="s">
        <v>13217</v>
      </c>
    </row>
    <row r="4550" spans="1:14" ht="40.35" customHeight="1" outlineLevel="2" x14ac:dyDescent="0.2">
      <c r="A4550" t="s">
        <v>361</v>
      </c>
      <c r="B4550" t="s">
        <v>17744</v>
      </c>
      <c r="C4550" s="7">
        <v>41</v>
      </c>
      <c r="D4550" s="7">
        <v>7</v>
      </c>
      <c r="E4550" t="s">
        <v>362</v>
      </c>
      <c r="F4550" t="s">
        <v>16643</v>
      </c>
      <c r="G4550" s="3">
        <v>1</v>
      </c>
      <c r="H4550" s="4">
        <v>113.75000000000001</v>
      </c>
      <c r="I4550" s="14">
        <f t="shared" si="143"/>
        <v>20.475000000000001</v>
      </c>
      <c r="J4550" s="18">
        <f t="shared" si="142"/>
        <v>17.403750000000002</v>
      </c>
      <c r="K4550" s="4" t="s">
        <v>16535</v>
      </c>
      <c r="L4550" s="4" t="s">
        <v>16536</v>
      </c>
      <c r="M4550" s="4" t="s">
        <v>16537</v>
      </c>
      <c r="N4550" t="s">
        <v>363</v>
      </c>
    </row>
    <row r="4551" spans="1:14" ht="40.35" customHeight="1" outlineLevel="2" x14ac:dyDescent="0.2">
      <c r="A4551" t="s">
        <v>13218</v>
      </c>
      <c r="B4551" t="s">
        <v>17744</v>
      </c>
      <c r="C4551" s="7">
        <v>41.5</v>
      </c>
      <c r="D4551" s="7" t="s">
        <v>17757</v>
      </c>
      <c r="E4551" t="s">
        <v>13219</v>
      </c>
      <c r="F4551" t="s">
        <v>16643</v>
      </c>
      <c r="G4551" s="3">
        <v>1</v>
      </c>
      <c r="H4551" s="4">
        <v>113.75000000000001</v>
      </c>
      <c r="I4551" s="14">
        <f t="shared" si="143"/>
        <v>20.475000000000001</v>
      </c>
      <c r="J4551" s="18">
        <f t="shared" si="142"/>
        <v>17.403750000000002</v>
      </c>
      <c r="K4551" s="4" t="s">
        <v>16535</v>
      </c>
      <c r="L4551" s="4" t="s">
        <v>16536</v>
      </c>
      <c r="M4551" s="4" t="s">
        <v>16537</v>
      </c>
      <c r="N4551" t="s">
        <v>13220</v>
      </c>
    </row>
    <row r="4552" spans="1:14" ht="40.35" customHeight="1" outlineLevel="2" x14ac:dyDescent="0.2">
      <c r="A4552" t="s">
        <v>13221</v>
      </c>
      <c r="B4552" t="s">
        <v>17744</v>
      </c>
      <c r="C4552" s="7">
        <v>42.5</v>
      </c>
      <c r="D4552" s="7" t="s">
        <v>17748</v>
      </c>
      <c r="E4552" t="s">
        <v>13222</v>
      </c>
      <c r="F4552" t="s">
        <v>16643</v>
      </c>
      <c r="G4552" s="3">
        <v>1</v>
      </c>
      <c r="H4552" s="4">
        <v>113.75000000000001</v>
      </c>
      <c r="I4552" s="14">
        <f t="shared" si="143"/>
        <v>20.475000000000001</v>
      </c>
      <c r="J4552" s="18">
        <f t="shared" si="142"/>
        <v>17.403750000000002</v>
      </c>
      <c r="K4552" s="4" t="s">
        <v>16535</v>
      </c>
      <c r="L4552" s="4" t="s">
        <v>16536</v>
      </c>
      <c r="M4552" s="4" t="s">
        <v>16537</v>
      </c>
      <c r="N4552" t="s">
        <v>13223</v>
      </c>
    </row>
    <row r="4553" spans="1:14" ht="40.35" customHeight="1" outlineLevel="2" x14ac:dyDescent="0.2">
      <c r="A4553" t="s">
        <v>367</v>
      </c>
      <c r="B4553" t="s">
        <v>17744</v>
      </c>
      <c r="C4553" s="7">
        <v>43</v>
      </c>
      <c r="D4553" s="7">
        <v>9</v>
      </c>
      <c r="E4553" t="s">
        <v>368</v>
      </c>
      <c r="F4553" t="s">
        <v>16643</v>
      </c>
      <c r="G4553" s="3">
        <v>2</v>
      </c>
      <c r="H4553" s="4">
        <v>113.75000000000001</v>
      </c>
      <c r="I4553" s="14">
        <f t="shared" si="143"/>
        <v>20.475000000000001</v>
      </c>
      <c r="J4553" s="18">
        <f t="shared" si="142"/>
        <v>17.403750000000002</v>
      </c>
      <c r="K4553" s="4" t="s">
        <v>16535</v>
      </c>
      <c r="L4553" s="4" t="s">
        <v>16536</v>
      </c>
      <c r="M4553" s="4" t="s">
        <v>16537</v>
      </c>
      <c r="N4553" t="s">
        <v>369</v>
      </c>
    </row>
    <row r="4554" spans="1:14" ht="40.35" customHeight="1" outlineLevel="2" x14ac:dyDescent="0.2">
      <c r="A4554" t="s">
        <v>373</v>
      </c>
      <c r="B4554" t="s">
        <v>17744</v>
      </c>
      <c r="C4554" s="7">
        <v>45</v>
      </c>
      <c r="D4554" s="7">
        <v>10</v>
      </c>
      <c r="E4554" t="s">
        <v>374</v>
      </c>
      <c r="F4554" t="s">
        <v>16643</v>
      </c>
      <c r="G4554" s="3">
        <v>1</v>
      </c>
      <c r="H4554" s="4">
        <v>113.75000000000001</v>
      </c>
      <c r="I4554" s="14">
        <f t="shared" si="143"/>
        <v>20.475000000000001</v>
      </c>
      <c r="J4554" s="18">
        <f t="shared" si="142"/>
        <v>17.403750000000002</v>
      </c>
      <c r="K4554" s="4" t="s">
        <v>16535</v>
      </c>
      <c r="L4554" s="4" t="s">
        <v>16536</v>
      </c>
      <c r="M4554" s="4" t="s">
        <v>16537</v>
      </c>
      <c r="N4554" t="s">
        <v>375</v>
      </c>
    </row>
    <row r="4555" spans="1:14" ht="40.35" customHeight="1" outlineLevel="2" x14ac:dyDescent="0.2">
      <c r="A4555" t="s">
        <v>376</v>
      </c>
      <c r="B4555" t="s">
        <v>17744</v>
      </c>
      <c r="C4555" s="7">
        <v>45.5</v>
      </c>
      <c r="D4555" s="7" t="s">
        <v>17754</v>
      </c>
      <c r="E4555" t="s">
        <v>377</v>
      </c>
      <c r="F4555" t="s">
        <v>16643</v>
      </c>
      <c r="G4555" s="3">
        <v>1</v>
      </c>
      <c r="H4555" s="4">
        <v>113.75000000000001</v>
      </c>
      <c r="I4555" s="14">
        <f t="shared" si="143"/>
        <v>20.475000000000001</v>
      </c>
      <c r="J4555" s="18">
        <f t="shared" si="142"/>
        <v>17.403750000000002</v>
      </c>
      <c r="K4555" s="4" t="s">
        <v>16535</v>
      </c>
      <c r="L4555" s="4" t="s">
        <v>16536</v>
      </c>
      <c r="M4555" s="4" t="s">
        <v>16537</v>
      </c>
      <c r="N4555" t="s">
        <v>378</v>
      </c>
    </row>
    <row r="4556" spans="1:14" ht="40.35" customHeight="1" outlineLevel="2" x14ac:dyDescent="0.2">
      <c r="A4556" t="s">
        <v>379</v>
      </c>
      <c r="B4556" t="s">
        <v>17744</v>
      </c>
      <c r="C4556" s="7">
        <v>40</v>
      </c>
      <c r="D4556" s="7" t="s">
        <v>17752</v>
      </c>
      <c r="E4556" t="s">
        <v>380</v>
      </c>
      <c r="F4556" t="s">
        <v>16644</v>
      </c>
      <c r="G4556" s="3">
        <v>1</v>
      </c>
      <c r="H4556" s="4">
        <v>113.75000000000001</v>
      </c>
      <c r="I4556" s="14">
        <f t="shared" si="143"/>
        <v>20.475000000000001</v>
      </c>
      <c r="J4556" s="18">
        <f t="shared" si="142"/>
        <v>17.403750000000002</v>
      </c>
      <c r="K4556" s="4" t="s">
        <v>16535</v>
      </c>
      <c r="L4556" s="4" t="s">
        <v>16536</v>
      </c>
      <c r="M4556" s="4" t="s">
        <v>16537</v>
      </c>
      <c r="N4556" t="s">
        <v>381</v>
      </c>
    </row>
    <row r="4557" spans="1:14" ht="40.35" customHeight="1" outlineLevel="2" x14ac:dyDescent="0.2">
      <c r="A4557" t="s">
        <v>13224</v>
      </c>
      <c r="B4557" t="s">
        <v>17744</v>
      </c>
      <c r="C4557" s="7">
        <v>41</v>
      </c>
      <c r="D4557" s="7">
        <v>7</v>
      </c>
      <c r="E4557" t="s">
        <v>13225</v>
      </c>
      <c r="F4557" t="s">
        <v>16644</v>
      </c>
      <c r="G4557" s="3">
        <v>1</v>
      </c>
      <c r="H4557" s="4">
        <v>113.75000000000001</v>
      </c>
      <c r="I4557" s="14">
        <f t="shared" si="143"/>
        <v>20.475000000000001</v>
      </c>
      <c r="J4557" s="18">
        <f t="shared" si="142"/>
        <v>17.403750000000002</v>
      </c>
      <c r="K4557" s="4" t="s">
        <v>16535</v>
      </c>
      <c r="L4557" s="4" t="s">
        <v>16536</v>
      </c>
      <c r="M4557" s="4" t="s">
        <v>16537</v>
      </c>
      <c r="N4557" t="s">
        <v>13226</v>
      </c>
    </row>
    <row r="4558" spans="1:14" ht="40.35" customHeight="1" outlineLevel="2" x14ac:dyDescent="0.2">
      <c r="A4558" t="s">
        <v>391</v>
      </c>
      <c r="B4558" t="s">
        <v>17744</v>
      </c>
      <c r="C4558" s="7">
        <v>43</v>
      </c>
      <c r="D4558" s="7">
        <v>9</v>
      </c>
      <c r="E4558" t="s">
        <v>392</v>
      </c>
      <c r="F4558" t="s">
        <v>16644</v>
      </c>
      <c r="G4558" s="3">
        <v>1</v>
      </c>
      <c r="H4558" s="4">
        <v>113.75000000000001</v>
      </c>
      <c r="I4558" s="14">
        <f t="shared" si="143"/>
        <v>20.475000000000001</v>
      </c>
      <c r="J4558" s="18">
        <f t="shared" si="142"/>
        <v>17.403750000000002</v>
      </c>
      <c r="K4558" s="4" t="s">
        <v>16535</v>
      </c>
      <c r="L4558" s="4" t="s">
        <v>16536</v>
      </c>
      <c r="M4558" s="4" t="s">
        <v>16537</v>
      </c>
      <c r="N4558" t="s">
        <v>393</v>
      </c>
    </row>
    <row r="4559" spans="1:14" ht="40.35" customHeight="1" outlineLevel="2" x14ac:dyDescent="0.2">
      <c r="A4559" t="s">
        <v>13227</v>
      </c>
      <c r="B4559" t="s">
        <v>17744</v>
      </c>
      <c r="C4559" s="7">
        <v>39</v>
      </c>
      <c r="D4559" s="7">
        <v>6</v>
      </c>
      <c r="E4559" t="s">
        <v>13228</v>
      </c>
      <c r="F4559" t="s">
        <v>16645</v>
      </c>
      <c r="G4559" s="3">
        <v>1</v>
      </c>
      <c r="H4559" s="4">
        <v>113.75000000000001</v>
      </c>
      <c r="I4559" s="14">
        <f t="shared" si="143"/>
        <v>20.475000000000001</v>
      </c>
      <c r="J4559" s="18">
        <f t="shared" si="142"/>
        <v>17.403750000000002</v>
      </c>
      <c r="K4559" s="4" t="s">
        <v>16535</v>
      </c>
      <c r="L4559" s="4" t="s">
        <v>16536</v>
      </c>
      <c r="M4559" s="4" t="s">
        <v>16537</v>
      </c>
      <c r="N4559" t="s">
        <v>13229</v>
      </c>
    </row>
    <row r="4560" spans="1:14" ht="40.35" customHeight="1" outlineLevel="2" x14ac:dyDescent="0.2">
      <c r="A4560" t="s">
        <v>13230</v>
      </c>
      <c r="B4560" t="s">
        <v>17744</v>
      </c>
      <c r="C4560" s="7">
        <v>40</v>
      </c>
      <c r="D4560" s="7" t="s">
        <v>17752</v>
      </c>
      <c r="E4560" t="s">
        <v>13231</v>
      </c>
      <c r="F4560" t="s">
        <v>16645</v>
      </c>
      <c r="G4560" s="3">
        <v>2</v>
      </c>
      <c r="H4560" s="4">
        <v>113.75000000000001</v>
      </c>
      <c r="I4560" s="14">
        <f t="shared" si="143"/>
        <v>20.475000000000001</v>
      </c>
      <c r="J4560" s="18">
        <f t="shared" si="142"/>
        <v>17.403750000000002</v>
      </c>
      <c r="K4560" s="4" t="s">
        <v>16535</v>
      </c>
      <c r="L4560" s="4" t="s">
        <v>16536</v>
      </c>
      <c r="M4560" s="4" t="s">
        <v>16537</v>
      </c>
      <c r="N4560" t="s">
        <v>13232</v>
      </c>
    </row>
    <row r="4561" spans="1:14" ht="40.35" customHeight="1" outlineLevel="2" x14ac:dyDescent="0.2">
      <c r="A4561" t="s">
        <v>403</v>
      </c>
      <c r="B4561" t="s">
        <v>17744</v>
      </c>
      <c r="C4561" s="7">
        <v>41</v>
      </c>
      <c r="D4561" s="7">
        <v>7</v>
      </c>
      <c r="E4561" t="s">
        <v>404</v>
      </c>
      <c r="F4561" t="s">
        <v>16645</v>
      </c>
      <c r="G4561" s="3">
        <v>5</v>
      </c>
      <c r="H4561" s="4">
        <v>113.75000000000001</v>
      </c>
      <c r="I4561" s="14">
        <f t="shared" si="143"/>
        <v>20.475000000000001</v>
      </c>
      <c r="J4561" s="18">
        <f t="shared" si="142"/>
        <v>17.403750000000002</v>
      </c>
      <c r="K4561" s="4" t="s">
        <v>16535</v>
      </c>
      <c r="L4561" s="4" t="s">
        <v>16536</v>
      </c>
      <c r="M4561" s="4" t="s">
        <v>16537</v>
      </c>
      <c r="N4561" t="s">
        <v>405</v>
      </c>
    </row>
    <row r="4562" spans="1:14" ht="40.35" customHeight="1" outlineLevel="2" x14ac:dyDescent="0.2">
      <c r="A4562" t="s">
        <v>406</v>
      </c>
      <c r="B4562" t="s">
        <v>17744</v>
      </c>
      <c r="C4562" s="7">
        <v>41.5</v>
      </c>
      <c r="D4562" s="7" t="s">
        <v>17757</v>
      </c>
      <c r="E4562" t="s">
        <v>407</v>
      </c>
      <c r="F4562" t="s">
        <v>16645</v>
      </c>
      <c r="G4562" s="3">
        <v>5</v>
      </c>
      <c r="H4562" s="4">
        <v>113.75000000000001</v>
      </c>
      <c r="I4562" s="14">
        <f t="shared" si="143"/>
        <v>20.475000000000001</v>
      </c>
      <c r="J4562" s="18">
        <f t="shared" si="142"/>
        <v>17.403750000000002</v>
      </c>
      <c r="K4562" s="4" t="s">
        <v>16535</v>
      </c>
      <c r="L4562" s="4" t="s">
        <v>16536</v>
      </c>
      <c r="M4562" s="4" t="s">
        <v>16537</v>
      </c>
      <c r="N4562" t="s">
        <v>408</v>
      </c>
    </row>
    <row r="4563" spans="1:14" ht="40.35" customHeight="1" outlineLevel="2" x14ac:dyDescent="0.2">
      <c r="A4563" t="s">
        <v>409</v>
      </c>
      <c r="B4563" t="s">
        <v>17744</v>
      </c>
      <c r="C4563" s="7">
        <v>42</v>
      </c>
      <c r="D4563" s="7">
        <v>8</v>
      </c>
      <c r="E4563" t="s">
        <v>410</v>
      </c>
      <c r="F4563" t="s">
        <v>16645</v>
      </c>
      <c r="G4563" s="3">
        <v>7</v>
      </c>
      <c r="H4563" s="4">
        <v>113.75000000000001</v>
      </c>
      <c r="I4563" s="14">
        <f t="shared" si="143"/>
        <v>20.475000000000001</v>
      </c>
      <c r="J4563" s="18">
        <f t="shared" si="142"/>
        <v>17.403750000000002</v>
      </c>
      <c r="K4563" s="4" t="s">
        <v>16535</v>
      </c>
      <c r="L4563" s="4" t="s">
        <v>16536</v>
      </c>
      <c r="M4563" s="4" t="s">
        <v>16537</v>
      </c>
      <c r="N4563" t="s">
        <v>411</v>
      </c>
    </row>
    <row r="4564" spans="1:14" ht="40.35" customHeight="1" outlineLevel="2" x14ac:dyDescent="0.2">
      <c r="A4564" t="s">
        <v>412</v>
      </c>
      <c r="B4564" t="s">
        <v>17744</v>
      </c>
      <c r="C4564" s="7">
        <v>42.5</v>
      </c>
      <c r="D4564" s="7" t="s">
        <v>17748</v>
      </c>
      <c r="E4564" t="s">
        <v>413</v>
      </c>
      <c r="F4564" t="s">
        <v>16645</v>
      </c>
      <c r="G4564" s="3">
        <v>4</v>
      </c>
      <c r="H4564" s="4">
        <v>113.75000000000001</v>
      </c>
      <c r="I4564" s="14">
        <f t="shared" si="143"/>
        <v>20.475000000000001</v>
      </c>
      <c r="J4564" s="18">
        <f t="shared" si="142"/>
        <v>17.403750000000002</v>
      </c>
      <c r="K4564" s="4" t="s">
        <v>16535</v>
      </c>
      <c r="L4564" s="4" t="s">
        <v>16536</v>
      </c>
      <c r="M4564" s="4" t="s">
        <v>16537</v>
      </c>
      <c r="N4564" t="s">
        <v>414</v>
      </c>
    </row>
    <row r="4565" spans="1:14" ht="40.35" customHeight="1" outlineLevel="2" x14ac:dyDescent="0.2">
      <c r="A4565" t="s">
        <v>415</v>
      </c>
      <c r="B4565" t="s">
        <v>17744</v>
      </c>
      <c r="C4565" s="7">
        <v>43</v>
      </c>
      <c r="D4565" s="7">
        <v>9</v>
      </c>
      <c r="E4565" t="s">
        <v>416</v>
      </c>
      <c r="F4565" t="s">
        <v>16645</v>
      </c>
      <c r="G4565" s="3">
        <v>9</v>
      </c>
      <c r="H4565" s="4">
        <v>113.75000000000001</v>
      </c>
      <c r="I4565" s="14">
        <f t="shared" si="143"/>
        <v>20.475000000000001</v>
      </c>
      <c r="J4565" s="18">
        <f t="shared" si="142"/>
        <v>17.403750000000002</v>
      </c>
      <c r="K4565" s="4" t="s">
        <v>16535</v>
      </c>
      <c r="L4565" s="4" t="s">
        <v>16536</v>
      </c>
      <c r="M4565" s="4" t="s">
        <v>16537</v>
      </c>
      <c r="N4565" t="s">
        <v>417</v>
      </c>
    </row>
    <row r="4566" spans="1:14" ht="40.35" customHeight="1" outlineLevel="2" x14ac:dyDescent="0.2">
      <c r="A4566" t="s">
        <v>13233</v>
      </c>
      <c r="B4566" t="s">
        <v>17744</v>
      </c>
      <c r="C4566" s="7">
        <v>44</v>
      </c>
      <c r="D4566" s="7" t="s">
        <v>17749</v>
      </c>
      <c r="E4566" t="s">
        <v>13234</v>
      </c>
      <c r="F4566" t="s">
        <v>16645</v>
      </c>
      <c r="G4566" s="3">
        <v>7</v>
      </c>
      <c r="H4566" s="4">
        <v>113.75000000000001</v>
      </c>
      <c r="I4566" s="14">
        <f t="shared" si="143"/>
        <v>20.475000000000001</v>
      </c>
      <c r="J4566" s="18">
        <f t="shared" si="142"/>
        <v>17.403750000000002</v>
      </c>
      <c r="K4566" s="4" t="s">
        <v>16535</v>
      </c>
      <c r="L4566" s="4" t="s">
        <v>16536</v>
      </c>
      <c r="M4566" s="4" t="s">
        <v>16537</v>
      </c>
      <c r="N4566" t="s">
        <v>13235</v>
      </c>
    </row>
    <row r="4567" spans="1:14" ht="40.35" customHeight="1" outlineLevel="2" x14ac:dyDescent="0.2">
      <c r="A4567" t="s">
        <v>418</v>
      </c>
      <c r="B4567" t="s">
        <v>17744</v>
      </c>
      <c r="C4567" s="7">
        <v>45</v>
      </c>
      <c r="D4567" s="7">
        <v>10</v>
      </c>
      <c r="E4567" t="s">
        <v>419</v>
      </c>
      <c r="F4567" t="s">
        <v>16645</v>
      </c>
      <c r="G4567" s="3">
        <v>3</v>
      </c>
      <c r="H4567" s="4">
        <v>113.75000000000001</v>
      </c>
      <c r="I4567" s="14">
        <f t="shared" si="143"/>
        <v>20.475000000000001</v>
      </c>
      <c r="J4567" s="18">
        <f t="shared" si="142"/>
        <v>17.403750000000002</v>
      </c>
      <c r="K4567" s="4" t="s">
        <v>16535</v>
      </c>
      <c r="L4567" s="4" t="s">
        <v>16536</v>
      </c>
      <c r="M4567" s="4" t="s">
        <v>16537</v>
      </c>
      <c r="N4567" t="s">
        <v>420</v>
      </c>
    </row>
    <row r="4568" spans="1:14" ht="40.35" customHeight="1" outlineLevel="2" x14ac:dyDescent="0.2">
      <c r="A4568" t="s">
        <v>424</v>
      </c>
      <c r="B4568" t="s">
        <v>17744</v>
      </c>
      <c r="C4568" s="7">
        <v>46</v>
      </c>
      <c r="D4568" s="7">
        <v>11</v>
      </c>
      <c r="E4568" t="s">
        <v>425</v>
      </c>
      <c r="F4568" t="s">
        <v>16645</v>
      </c>
      <c r="G4568" s="3">
        <v>4</v>
      </c>
      <c r="H4568" s="4">
        <v>113.75000000000001</v>
      </c>
      <c r="I4568" s="14">
        <f t="shared" si="143"/>
        <v>20.475000000000001</v>
      </c>
      <c r="J4568" s="18">
        <f t="shared" si="142"/>
        <v>17.403750000000002</v>
      </c>
      <c r="K4568" s="4" t="s">
        <v>16535</v>
      </c>
      <c r="L4568" s="4" t="s">
        <v>16536</v>
      </c>
      <c r="M4568" s="4" t="s">
        <v>16537</v>
      </c>
      <c r="N4568" t="s">
        <v>426</v>
      </c>
    </row>
    <row r="4569" spans="1:14" ht="40.35" customHeight="1" outlineLevel="2" x14ac:dyDescent="0.2">
      <c r="A4569" t="s">
        <v>13236</v>
      </c>
      <c r="B4569" t="s">
        <v>17744</v>
      </c>
      <c r="C4569" s="7">
        <v>47</v>
      </c>
      <c r="D4569" s="7">
        <v>12</v>
      </c>
      <c r="E4569" t="s">
        <v>13237</v>
      </c>
      <c r="F4569" t="s">
        <v>16645</v>
      </c>
      <c r="G4569" s="3">
        <v>3</v>
      </c>
      <c r="H4569" s="4">
        <v>113.75000000000001</v>
      </c>
      <c r="I4569" s="14">
        <f t="shared" si="143"/>
        <v>20.475000000000001</v>
      </c>
      <c r="J4569" s="18">
        <f t="shared" si="142"/>
        <v>17.403750000000002</v>
      </c>
      <c r="K4569" s="4" t="s">
        <v>16535</v>
      </c>
      <c r="L4569" s="4" t="s">
        <v>16536</v>
      </c>
      <c r="M4569" s="4" t="s">
        <v>16537</v>
      </c>
      <c r="N4569" t="s">
        <v>13238</v>
      </c>
    </row>
    <row r="4570" spans="1:14" ht="40.35" customHeight="1" outlineLevel="2" x14ac:dyDescent="0.2">
      <c r="A4570" t="s">
        <v>13239</v>
      </c>
      <c r="B4570" t="s">
        <v>17744</v>
      </c>
      <c r="C4570" s="7">
        <v>41</v>
      </c>
      <c r="D4570" s="7">
        <v>7</v>
      </c>
      <c r="E4570" t="s">
        <v>13240</v>
      </c>
      <c r="F4570" t="s">
        <v>17518</v>
      </c>
      <c r="G4570" s="3">
        <v>9</v>
      </c>
      <c r="H4570" s="4">
        <v>113.75000000000001</v>
      </c>
      <c r="I4570" s="14">
        <f t="shared" si="143"/>
        <v>20.475000000000001</v>
      </c>
      <c r="J4570" s="18">
        <f t="shared" si="142"/>
        <v>17.403750000000002</v>
      </c>
      <c r="K4570" s="4" t="s">
        <v>16535</v>
      </c>
      <c r="L4570" s="4" t="s">
        <v>16536</v>
      </c>
      <c r="M4570" s="4" t="s">
        <v>16541</v>
      </c>
      <c r="N4570" t="s">
        <v>13241</v>
      </c>
    </row>
    <row r="4571" spans="1:14" ht="40.35" customHeight="1" outlineLevel="2" x14ac:dyDescent="0.2">
      <c r="A4571" t="s">
        <v>13242</v>
      </c>
      <c r="B4571" t="s">
        <v>17744</v>
      </c>
      <c r="C4571" s="7">
        <v>41.5</v>
      </c>
      <c r="D4571" s="7" t="s">
        <v>17757</v>
      </c>
      <c r="E4571" t="s">
        <v>13243</v>
      </c>
      <c r="F4571" t="s">
        <v>17518</v>
      </c>
      <c r="G4571" s="3">
        <v>5</v>
      </c>
      <c r="H4571" s="4">
        <v>113.75000000000001</v>
      </c>
      <c r="I4571" s="14">
        <f t="shared" si="143"/>
        <v>20.475000000000001</v>
      </c>
      <c r="J4571" s="18">
        <f t="shared" si="142"/>
        <v>17.403750000000002</v>
      </c>
      <c r="K4571" s="4" t="s">
        <v>16535</v>
      </c>
      <c r="L4571" s="4" t="s">
        <v>16536</v>
      </c>
      <c r="M4571" s="4" t="s">
        <v>16541</v>
      </c>
      <c r="N4571" t="s">
        <v>13244</v>
      </c>
    </row>
    <row r="4572" spans="1:14" ht="40.35" customHeight="1" outlineLevel="2" x14ac:dyDescent="0.2">
      <c r="A4572" t="s">
        <v>13245</v>
      </c>
      <c r="B4572" t="s">
        <v>17744</v>
      </c>
      <c r="C4572" s="7">
        <v>42</v>
      </c>
      <c r="D4572" s="7">
        <v>8</v>
      </c>
      <c r="E4572" t="s">
        <v>13246</v>
      </c>
      <c r="F4572" t="s">
        <v>17518</v>
      </c>
      <c r="G4572" s="3">
        <v>18</v>
      </c>
      <c r="H4572" s="4">
        <v>113.75000000000001</v>
      </c>
      <c r="I4572" s="14">
        <f t="shared" si="143"/>
        <v>20.475000000000001</v>
      </c>
      <c r="J4572" s="18">
        <f t="shared" si="142"/>
        <v>17.403750000000002</v>
      </c>
      <c r="K4572" s="4" t="s">
        <v>16535</v>
      </c>
      <c r="L4572" s="4" t="s">
        <v>16536</v>
      </c>
      <c r="M4572" s="4" t="s">
        <v>16541</v>
      </c>
      <c r="N4572" t="s">
        <v>13247</v>
      </c>
    </row>
    <row r="4573" spans="1:14" ht="40.35" customHeight="1" outlineLevel="2" x14ac:dyDescent="0.2">
      <c r="A4573" t="s">
        <v>13248</v>
      </c>
      <c r="B4573" t="s">
        <v>17744</v>
      </c>
      <c r="C4573" s="7">
        <v>42.5</v>
      </c>
      <c r="D4573" s="7" t="s">
        <v>17748</v>
      </c>
      <c r="E4573" t="s">
        <v>13249</v>
      </c>
      <c r="F4573" t="s">
        <v>17518</v>
      </c>
      <c r="G4573" s="3">
        <v>7</v>
      </c>
      <c r="H4573" s="4">
        <v>113.75000000000001</v>
      </c>
      <c r="I4573" s="14">
        <f t="shared" si="143"/>
        <v>20.475000000000001</v>
      </c>
      <c r="J4573" s="18">
        <f t="shared" si="142"/>
        <v>17.403750000000002</v>
      </c>
      <c r="K4573" s="4" t="s">
        <v>16535</v>
      </c>
      <c r="L4573" s="4" t="s">
        <v>16536</v>
      </c>
      <c r="M4573" s="4" t="s">
        <v>16541</v>
      </c>
      <c r="N4573" t="s">
        <v>13250</v>
      </c>
    </row>
    <row r="4574" spans="1:14" ht="40.35" customHeight="1" outlineLevel="2" x14ac:dyDescent="0.2">
      <c r="A4574" t="s">
        <v>13251</v>
      </c>
      <c r="B4574" t="s">
        <v>17744</v>
      </c>
      <c r="C4574" s="7">
        <v>43</v>
      </c>
      <c r="D4574" s="7">
        <v>9</v>
      </c>
      <c r="E4574" t="s">
        <v>13252</v>
      </c>
      <c r="F4574" t="s">
        <v>17518</v>
      </c>
      <c r="G4574" s="3">
        <v>26</v>
      </c>
      <c r="H4574" s="4">
        <v>113.75000000000001</v>
      </c>
      <c r="I4574" s="14">
        <f t="shared" si="143"/>
        <v>20.475000000000001</v>
      </c>
      <c r="J4574" s="18">
        <f t="shared" si="142"/>
        <v>17.403750000000002</v>
      </c>
      <c r="K4574" s="4" t="s">
        <v>16535</v>
      </c>
      <c r="L4574" s="4" t="s">
        <v>16536</v>
      </c>
      <c r="M4574" s="4" t="s">
        <v>16541</v>
      </c>
      <c r="N4574" t="s">
        <v>13253</v>
      </c>
    </row>
    <row r="4575" spans="1:14" ht="40.35" customHeight="1" outlineLevel="2" x14ac:dyDescent="0.2">
      <c r="A4575" t="s">
        <v>13254</v>
      </c>
      <c r="B4575" t="s">
        <v>17744</v>
      </c>
      <c r="C4575" s="7">
        <v>44</v>
      </c>
      <c r="D4575" s="7" t="s">
        <v>17749</v>
      </c>
      <c r="E4575" t="s">
        <v>13255</v>
      </c>
      <c r="F4575" t="s">
        <v>17518</v>
      </c>
      <c r="G4575" s="3">
        <v>12</v>
      </c>
      <c r="H4575" s="4">
        <v>113.75000000000001</v>
      </c>
      <c r="I4575" s="14">
        <f t="shared" si="143"/>
        <v>20.475000000000001</v>
      </c>
      <c r="J4575" s="18">
        <f t="shared" si="142"/>
        <v>17.403750000000002</v>
      </c>
      <c r="K4575" s="4" t="s">
        <v>16535</v>
      </c>
      <c r="L4575" s="4" t="s">
        <v>16536</v>
      </c>
      <c r="M4575" s="4" t="s">
        <v>16541</v>
      </c>
      <c r="N4575" t="s">
        <v>13256</v>
      </c>
    </row>
    <row r="4576" spans="1:14" ht="40.35" customHeight="1" outlineLevel="2" x14ac:dyDescent="0.2">
      <c r="A4576" t="s">
        <v>13257</v>
      </c>
      <c r="B4576" t="s">
        <v>17744</v>
      </c>
      <c r="C4576" s="7">
        <v>45</v>
      </c>
      <c r="D4576" s="7">
        <v>10</v>
      </c>
      <c r="E4576" t="s">
        <v>13258</v>
      </c>
      <c r="F4576" t="s">
        <v>17518</v>
      </c>
      <c r="G4576" s="3">
        <v>3</v>
      </c>
      <c r="H4576" s="4">
        <v>113.75000000000001</v>
      </c>
      <c r="I4576" s="14">
        <f t="shared" si="143"/>
        <v>20.475000000000001</v>
      </c>
      <c r="J4576" s="18">
        <f t="shared" si="142"/>
        <v>17.403750000000002</v>
      </c>
      <c r="K4576" s="4" t="s">
        <v>16535</v>
      </c>
      <c r="L4576" s="4" t="s">
        <v>16536</v>
      </c>
      <c r="M4576" s="4" t="s">
        <v>16541</v>
      </c>
      <c r="N4576" t="s">
        <v>13259</v>
      </c>
    </row>
    <row r="4577" spans="1:14" ht="40.35" customHeight="1" outlineLevel="2" x14ac:dyDescent="0.2">
      <c r="A4577" t="s">
        <v>13260</v>
      </c>
      <c r="B4577" t="s">
        <v>17744</v>
      </c>
      <c r="C4577" s="7">
        <v>46</v>
      </c>
      <c r="D4577" s="7">
        <v>11</v>
      </c>
      <c r="E4577" t="s">
        <v>13261</v>
      </c>
      <c r="F4577" t="s">
        <v>17518</v>
      </c>
      <c r="G4577" s="3">
        <v>4</v>
      </c>
      <c r="H4577" s="4">
        <v>113.75000000000001</v>
      </c>
      <c r="I4577" s="14">
        <f t="shared" si="143"/>
        <v>20.475000000000001</v>
      </c>
      <c r="J4577" s="18">
        <f t="shared" si="142"/>
        <v>17.403750000000002</v>
      </c>
      <c r="K4577" s="4" t="s">
        <v>16535</v>
      </c>
      <c r="L4577" s="4" t="s">
        <v>16536</v>
      </c>
      <c r="M4577" s="4" t="s">
        <v>16541</v>
      </c>
      <c r="N4577" t="s">
        <v>13262</v>
      </c>
    </row>
    <row r="4578" spans="1:14" ht="40.35" customHeight="1" outlineLevel="2" x14ac:dyDescent="0.2">
      <c r="A4578" t="s">
        <v>13263</v>
      </c>
      <c r="B4578" t="s">
        <v>17744</v>
      </c>
      <c r="C4578" s="7">
        <v>41</v>
      </c>
      <c r="D4578" s="7">
        <v>7</v>
      </c>
      <c r="E4578" t="s">
        <v>13264</v>
      </c>
      <c r="F4578" t="s">
        <v>17519</v>
      </c>
      <c r="G4578" s="3">
        <v>13</v>
      </c>
      <c r="H4578" s="4">
        <v>113.75000000000001</v>
      </c>
      <c r="I4578" s="14">
        <f t="shared" si="143"/>
        <v>20.475000000000001</v>
      </c>
      <c r="J4578" s="18">
        <f t="shared" si="142"/>
        <v>17.403750000000002</v>
      </c>
      <c r="K4578" s="4" t="s">
        <v>16535</v>
      </c>
      <c r="L4578" s="4" t="s">
        <v>16536</v>
      </c>
      <c r="M4578" s="4" t="s">
        <v>16541</v>
      </c>
      <c r="N4578" t="s">
        <v>13265</v>
      </c>
    </row>
    <row r="4579" spans="1:14" ht="40.35" customHeight="1" outlineLevel="2" x14ac:dyDescent="0.2">
      <c r="A4579" t="s">
        <v>13266</v>
      </c>
      <c r="B4579" t="s">
        <v>17744</v>
      </c>
      <c r="C4579" s="7">
        <v>42</v>
      </c>
      <c r="D4579" s="7">
        <v>8</v>
      </c>
      <c r="E4579" t="s">
        <v>13267</v>
      </c>
      <c r="F4579" t="s">
        <v>17519</v>
      </c>
      <c r="G4579" s="3">
        <v>14</v>
      </c>
      <c r="H4579" s="4">
        <v>113.75000000000001</v>
      </c>
      <c r="I4579" s="14">
        <f t="shared" si="143"/>
        <v>20.475000000000001</v>
      </c>
      <c r="J4579" s="18">
        <f t="shared" si="142"/>
        <v>17.403750000000002</v>
      </c>
      <c r="K4579" s="4" t="s">
        <v>16535</v>
      </c>
      <c r="L4579" s="4" t="s">
        <v>16536</v>
      </c>
      <c r="M4579" s="4" t="s">
        <v>16541</v>
      </c>
      <c r="N4579" t="s">
        <v>13268</v>
      </c>
    </row>
    <row r="4580" spans="1:14" ht="40.35" customHeight="1" outlineLevel="2" x14ac:dyDescent="0.2">
      <c r="A4580" t="s">
        <v>13269</v>
      </c>
      <c r="B4580" t="s">
        <v>17744</v>
      </c>
      <c r="C4580" s="7">
        <v>43</v>
      </c>
      <c r="D4580" s="7">
        <v>9</v>
      </c>
      <c r="E4580" t="s">
        <v>13270</v>
      </c>
      <c r="F4580" t="s">
        <v>17519</v>
      </c>
      <c r="G4580" s="3">
        <v>26</v>
      </c>
      <c r="H4580" s="4">
        <v>113.75000000000001</v>
      </c>
      <c r="I4580" s="14">
        <f t="shared" si="143"/>
        <v>20.475000000000001</v>
      </c>
      <c r="J4580" s="18">
        <f t="shared" si="142"/>
        <v>17.403750000000002</v>
      </c>
      <c r="K4580" s="4" t="s">
        <v>16535</v>
      </c>
      <c r="L4580" s="4" t="s">
        <v>16536</v>
      </c>
      <c r="M4580" s="4" t="s">
        <v>16541</v>
      </c>
      <c r="N4580" t="s">
        <v>13271</v>
      </c>
    </row>
    <row r="4581" spans="1:14" ht="40.35" customHeight="1" outlineLevel="2" x14ac:dyDescent="0.2">
      <c r="A4581" t="s">
        <v>13272</v>
      </c>
      <c r="B4581" t="s">
        <v>17744</v>
      </c>
      <c r="C4581" s="7">
        <v>46</v>
      </c>
      <c r="D4581" s="7">
        <v>11</v>
      </c>
      <c r="E4581" t="s">
        <v>13273</v>
      </c>
      <c r="F4581" t="s">
        <v>17519</v>
      </c>
      <c r="G4581" s="3">
        <v>6</v>
      </c>
      <c r="H4581" s="4">
        <v>113.75000000000001</v>
      </c>
      <c r="I4581" s="14">
        <f t="shared" si="143"/>
        <v>20.475000000000001</v>
      </c>
      <c r="J4581" s="18">
        <f t="shared" si="142"/>
        <v>17.403750000000002</v>
      </c>
      <c r="K4581" s="4" t="s">
        <v>16535</v>
      </c>
      <c r="L4581" s="4" t="s">
        <v>16536</v>
      </c>
      <c r="M4581" s="4" t="s">
        <v>16541</v>
      </c>
      <c r="N4581" t="s">
        <v>13274</v>
      </c>
    </row>
    <row r="4582" spans="1:14" ht="40.35" customHeight="1" outlineLevel="2" x14ac:dyDescent="0.2">
      <c r="A4582" t="s">
        <v>13275</v>
      </c>
      <c r="B4582" t="s">
        <v>17744</v>
      </c>
      <c r="C4582" s="7">
        <v>47</v>
      </c>
      <c r="D4582" s="7">
        <v>12</v>
      </c>
      <c r="E4582" t="s">
        <v>13276</v>
      </c>
      <c r="F4582" t="s">
        <v>17519</v>
      </c>
      <c r="G4582" s="3">
        <v>1</v>
      </c>
      <c r="H4582" s="4">
        <v>113.75000000000001</v>
      </c>
      <c r="I4582" s="14">
        <f t="shared" si="143"/>
        <v>20.475000000000001</v>
      </c>
      <c r="J4582" s="18">
        <f t="shared" si="142"/>
        <v>17.403750000000002</v>
      </c>
      <c r="K4582" s="4" t="s">
        <v>16535</v>
      </c>
      <c r="L4582" s="4" t="s">
        <v>16536</v>
      </c>
      <c r="M4582" s="4" t="s">
        <v>16541</v>
      </c>
      <c r="N4582" t="s">
        <v>13277</v>
      </c>
    </row>
    <row r="4583" spans="1:14" ht="40.35" customHeight="1" outlineLevel="2" x14ac:dyDescent="0.2">
      <c r="A4583" t="s">
        <v>13278</v>
      </c>
      <c r="B4583" t="s">
        <v>17744</v>
      </c>
      <c r="C4583" s="7">
        <v>42</v>
      </c>
      <c r="D4583" s="7">
        <v>8</v>
      </c>
      <c r="E4583" t="s">
        <v>13279</v>
      </c>
      <c r="F4583" t="s">
        <v>17520</v>
      </c>
      <c r="G4583" s="3">
        <v>1</v>
      </c>
      <c r="H4583" s="4">
        <v>105</v>
      </c>
      <c r="I4583" s="14">
        <f t="shared" si="143"/>
        <v>18.899999999999999</v>
      </c>
      <c r="J4583" s="18">
        <f t="shared" si="142"/>
        <v>16.064999999999998</v>
      </c>
      <c r="K4583" s="4" t="s">
        <v>16535</v>
      </c>
      <c r="L4583" s="4" t="s">
        <v>16536</v>
      </c>
      <c r="M4583" s="4" t="s">
        <v>16541</v>
      </c>
      <c r="N4583" t="s">
        <v>13280</v>
      </c>
    </row>
    <row r="4584" spans="1:14" ht="40.35" customHeight="1" outlineLevel="2" x14ac:dyDescent="0.2">
      <c r="A4584" t="s">
        <v>13281</v>
      </c>
      <c r="B4584" t="s">
        <v>17744</v>
      </c>
      <c r="C4584" s="7">
        <v>42</v>
      </c>
      <c r="D4584" s="7">
        <v>8</v>
      </c>
      <c r="E4584" t="s">
        <v>13282</v>
      </c>
      <c r="F4584" t="s">
        <v>17521</v>
      </c>
      <c r="G4584" s="3">
        <v>6</v>
      </c>
      <c r="H4584" s="4">
        <v>113.75000000000001</v>
      </c>
      <c r="I4584" s="14">
        <f t="shared" si="143"/>
        <v>20.475000000000001</v>
      </c>
      <c r="J4584" s="18">
        <f t="shared" si="142"/>
        <v>17.403750000000002</v>
      </c>
      <c r="K4584" s="4" t="s">
        <v>16535</v>
      </c>
      <c r="L4584" s="4" t="s">
        <v>16536</v>
      </c>
      <c r="M4584" s="4" t="s">
        <v>16541</v>
      </c>
      <c r="N4584" t="s">
        <v>13283</v>
      </c>
    </row>
    <row r="4585" spans="1:14" ht="40.35" customHeight="1" outlineLevel="2" x14ac:dyDescent="0.2">
      <c r="A4585" t="s">
        <v>13284</v>
      </c>
      <c r="B4585" t="s">
        <v>17744</v>
      </c>
      <c r="C4585" s="7">
        <v>42.5</v>
      </c>
      <c r="D4585" s="7" t="s">
        <v>17748</v>
      </c>
      <c r="E4585" t="s">
        <v>13285</v>
      </c>
      <c r="F4585" t="s">
        <v>17521</v>
      </c>
      <c r="G4585" s="3">
        <v>2</v>
      </c>
      <c r="H4585" s="4">
        <v>113.75000000000001</v>
      </c>
      <c r="I4585" s="14">
        <f t="shared" si="143"/>
        <v>20.475000000000001</v>
      </c>
      <c r="J4585" s="18">
        <f t="shared" si="142"/>
        <v>17.403750000000002</v>
      </c>
      <c r="K4585" s="4" t="s">
        <v>16535</v>
      </c>
      <c r="L4585" s="4" t="s">
        <v>16536</v>
      </c>
      <c r="M4585" s="4" t="s">
        <v>16541</v>
      </c>
      <c r="N4585" t="s">
        <v>13286</v>
      </c>
    </row>
    <row r="4586" spans="1:14" ht="40.35" customHeight="1" outlineLevel="2" x14ac:dyDescent="0.2">
      <c r="A4586" t="s">
        <v>13287</v>
      </c>
      <c r="B4586" t="s">
        <v>17744</v>
      </c>
      <c r="C4586" s="7">
        <v>43</v>
      </c>
      <c r="D4586" s="7">
        <v>9</v>
      </c>
      <c r="E4586" t="s">
        <v>13288</v>
      </c>
      <c r="F4586" t="s">
        <v>17521</v>
      </c>
      <c r="G4586" s="3">
        <v>23</v>
      </c>
      <c r="H4586" s="4">
        <v>113.75000000000001</v>
      </c>
      <c r="I4586" s="14">
        <f t="shared" si="143"/>
        <v>20.475000000000001</v>
      </c>
      <c r="J4586" s="18">
        <f t="shared" si="142"/>
        <v>17.403750000000002</v>
      </c>
      <c r="K4586" s="4" t="s">
        <v>16535</v>
      </c>
      <c r="L4586" s="4" t="s">
        <v>16536</v>
      </c>
      <c r="M4586" s="4" t="s">
        <v>16541</v>
      </c>
      <c r="N4586" t="s">
        <v>13289</v>
      </c>
    </row>
    <row r="4587" spans="1:14" ht="40.35" customHeight="1" outlineLevel="2" x14ac:dyDescent="0.2">
      <c r="A4587" t="s">
        <v>13290</v>
      </c>
      <c r="B4587" t="s">
        <v>17744</v>
      </c>
      <c r="C4587" s="7">
        <v>45</v>
      </c>
      <c r="D4587" s="7">
        <v>10</v>
      </c>
      <c r="E4587" t="s">
        <v>13291</v>
      </c>
      <c r="F4587" t="s">
        <v>17521</v>
      </c>
      <c r="G4587" s="3">
        <v>2</v>
      </c>
      <c r="H4587" s="4">
        <v>113.75000000000001</v>
      </c>
      <c r="I4587" s="14">
        <f t="shared" si="143"/>
        <v>20.475000000000001</v>
      </c>
      <c r="J4587" s="18">
        <f t="shared" si="142"/>
        <v>17.403750000000002</v>
      </c>
      <c r="K4587" s="4" t="s">
        <v>16535</v>
      </c>
      <c r="L4587" s="4" t="s">
        <v>16536</v>
      </c>
      <c r="M4587" s="4" t="s">
        <v>16541</v>
      </c>
      <c r="N4587" t="s">
        <v>13292</v>
      </c>
    </row>
    <row r="4588" spans="1:14" ht="40.35" customHeight="1" outlineLevel="2" x14ac:dyDescent="0.2">
      <c r="A4588" t="s">
        <v>13293</v>
      </c>
      <c r="B4588" t="s">
        <v>17744</v>
      </c>
      <c r="C4588" s="7">
        <v>46</v>
      </c>
      <c r="D4588" s="7">
        <v>11</v>
      </c>
      <c r="E4588" t="s">
        <v>13294</v>
      </c>
      <c r="F4588" t="s">
        <v>17521</v>
      </c>
      <c r="G4588" s="3">
        <v>2</v>
      </c>
      <c r="H4588" s="4">
        <v>113.75000000000001</v>
      </c>
      <c r="I4588" s="14">
        <f t="shared" si="143"/>
        <v>20.475000000000001</v>
      </c>
      <c r="J4588" s="18">
        <f t="shared" si="142"/>
        <v>17.403750000000002</v>
      </c>
      <c r="K4588" s="4" t="s">
        <v>16535</v>
      </c>
      <c r="L4588" s="4" t="s">
        <v>16536</v>
      </c>
      <c r="M4588" s="4" t="s">
        <v>16541</v>
      </c>
      <c r="N4588" t="s">
        <v>13295</v>
      </c>
    </row>
    <row r="4589" spans="1:14" ht="40.35" customHeight="1" outlineLevel="2" x14ac:dyDescent="0.2">
      <c r="A4589" t="s">
        <v>13296</v>
      </c>
      <c r="B4589" t="s">
        <v>17744</v>
      </c>
      <c r="C4589" s="7">
        <v>40</v>
      </c>
      <c r="D4589" s="7" t="s">
        <v>17752</v>
      </c>
      <c r="E4589" t="s">
        <v>13297</v>
      </c>
      <c r="F4589" t="s">
        <v>17522</v>
      </c>
      <c r="G4589" s="3">
        <v>1</v>
      </c>
      <c r="H4589" s="4">
        <v>113.75000000000001</v>
      </c>
      <c r="I4589" s="14">
        <f t="shared" si="143"/>
        <v>20.475000000000001</v>
      </c>
      <c r="J4589" s="18">
        <f t="shared" si="142"/>
        <v>17.403750000000002</v>
      </c>
      <c r="K4589" s="4" t="s">
        <v>16535</v>
      </c>
      <c r="L4589" s="4" t="s">
        <v>16536</v>
      </c>
      <c r="M4589" s="4" t="s">
        <v>16541</v>
      </c>
      <c r="N4589" t="s">
        <v>13298</v>
      </c>
    </row>
    <row r="4590" spans="1:14" ht="40.35" customHeight="1" outlineLevel="2" x14ac:dyDescent="0.2">
      <c r="A4590" t="s">
        <v>13299</v>
      </c>
      <c r="B4590" t="s">
        <v>17744</v>
      </c>
      <c r="C4590" s="7">
        <v>41</v>
      </c>
      <c r="D4590" s="7">
        <v>7</v>
      </c>
      <c r="E4590" t="s">
        <v>13300</v>
      </c>
      <c r="F4590" t="s">
        <v>17522</v>
      </c>
      <c r="G4590" s="3">
        <v>5</v>
      </c>
      <c r="H4590" s="4">
        <v>113.75000000000001</v>
      </c>
      <c r="I4590" s="14">
        <f t="shared" si="143"/>
        <v>20.475000000000001</v>
      </c>
      <c r="J4590" s="18">
        <f t="shared" si="142"/>
        <v>17.403750000000002</v>
      </c>
      <c r="K4590" s="4" t="s">
        <v>16535</v>
      </c>
      <c r="L4590" s="4" t="s">
        <v>16536</v>
      </c>
      <c r="M4590" s="4" t="s">
        <v>16541</v>
      </c>
      <c r="N4590" t="s">
        <v>13301</v>
      </c>
    </row>
    <row r="4591" spans="1:14" ht="40.35" customHeight="1" outlineLevel="2" x14ac:dyDescent="0.2">
      <c r="A4591" t="s">
        <v>13302</v>
      </c>
      <c r="B4591" t="s">
        <v>17744</v>
      </c>
      <c r="C4591" s="7">
        <v>42</v>
      </c>
      <c r="D4591" s="7">
        <v>8</v>
      </c>
      <c r="E4591" t="s">
        <v>13303</v>
      </c>
      <c r="F4591" t="s">
        <v>17522</v>
      </c>
      <c r="G4591" s="3">
        <v>13</v>
      </c>
      <c r="H4591" s="4">
        <v>113.75000000000001</v>
      </c>
      <c r="I4591" s="14">
        <f t="shared" si="143"/>
        <v>20.475000000000001</v>
      </c>
      <c r="J4591" s="18">
        <f t="shared" si="142"/>
        <v>17.403750000000002</v>
      </c>
      <c r="K4591" s="4" t="s">
        <v>16535</v>
      </c>
      <c r="L4591" s="4" t="s">
        <v>16536</v>
      </c>
      <c r="M4591" s="4" t="s">
        <v>16541</v>
      </c>
      <c r="N4591" t="s">
        <v>13304</v>
      </c>
    </row>
    <row r="4592" spans="1:14" ht="40.35" customHeight="1" outlineLevel="2" x14ac:dyDescent="0.2">
      <c r="A4592" t="s">
        <v>13305</v>
      </c>
      <c r="B4592" t="s">
        <v>17744</v>
      </c>
      <c r="C4592" s="7">
        <v>43</v>
      </c>
      <c r="D4592" s="7">
        <v>9</v>
      </c>
      <c r="E4592" t="s">
        <v>13306</v>
      </c>
      <c r="F4592" t="s">
        <v>17522</v>
      </c>
      <c r="G4592" s="3">
        <v>30</v>
      </c>
      <c r="H4592" s="4">
        <v>113.75000000000001</v>
      </c>
      <c r="I4592" s="14">
        <f t="shared" si="143"/>
        <v>20.475000000000001</v>
      </c>
      <c r="J4592" s="18">
        <f t="shared" si="142"/>
        <v>17.403750000000002</v>
      </c>
      <c r="K4592" s="4" t="s">
        <v>16535</v>
      </c>
      <c r="L4592" s="4" t="s">
        <v>16536</v>
      </c>
      <c r="M4592" s="4" t="s">
        <v>16541</v>
      </c>
      <c r="N4592" t="s">
        <v>13307</v>
      </c>
    </row>
    <row r="4593" spans="1:14" ht="40.35" customHeight="1" outlineLevel="2" x14ac:dyDescent="0.2">
      <c r="A4593" t="s">
        <v>13308</v>
      </c>
      <c r="B4593" t="s">
        <v>17744</v>
      </c>
      <c r="C4593" s="7">
        <v>44</v>
      </c>
      <c r="D4593" s="7" t="s">
        <v>17749</v>
      </c>
      <c r="E4593" t="s">
        <v>13309</v>
      </c>
      <c r="F4593" t="s">
        <v>17522</v>
      </c>
      <c r="G4593" s="3">
        <v>20</v>
      </c>
      <c r="H4593" s="4">
        <v>113.75000000000001</v>
      </c>
      <c r="I4593" s="14">
        <f t="shared" si="143"/>
        <v>20.475000000000001</v>
      </c>
      <c r="J4593" s="18">
        <f t="shared" si="142"/>
        <v>17.403750000000002</v>
      </c>
      <c r="K4593" s="4" t="s">
        <v>16535</v>
      </c>
      <c r="L4593" s="4" t="s">
        <v>16536</v>
      </c>
      <c r="M4593" s="4" t="s">
        <v>16541</v>
      </c>
      <c r="N4593" t="s">
        <v>13310</v>
      </c>
    </row>
    <row r="4594" spans="1:14" ht="40.35" customHeight="1" outlineLevel="2" x14ac:dyDescent="0.2">
      <c r="A4594" t="s">
        <v>13311</v>
      </c>
      <c r="B4594" t="s">
        <v>17744</v>
      </c>
      <c r="C4594" s="7">
        <v>45</v>
      </c>
      <c r="D4594" s="7">
        <v>10</v>
      </c>
      <c r="E4594" t="s">
        <v>13312</v>
      </c>
      <c r="F4594" t="s">
        <v>17522</v>
      </c>
      <c r="G4594" s="3">
        <v>5</v>
      </c>
      <c r="H4594" s="4">
        <v>113.75000000000001</v>
      </c>
      <c r="I4594" s="14">
        <f t="shared" si="143"/>
        <v>20.475000000000001</v>
      </c>
      <c r="J4594" s="18">
        <f t="shared" si="142"/>
        <v>17.403750000000002</v>
      </c>
      <c r="K4594" s="4" t="s">
        <v>16535</v>
      </c>
      <c r="L4594" s="4" t="s">
        <v>16536</v>
      </c>
      <c r="M4594" s="4" t="s">
        <v>16541</v>
      </c>
      <c r="N4594" t="s">
        <v>13313</v>
      </c>
    </row>
    <row r="4595" spans="1:14" ht="40.35" customHeight="1" outlineLevel="2" x14ac:dyDescent="0.2">
      <c r="A4595" t="s">
        <v>13314</v>
      </c>
      <c r="B4595" t="s">
        <v>17744</v>
      </c>
      <c r="C4595" s="7">
        <v>45.5</v>
      </c>
      <c r="D4595" s="7" t="s">
        <v>17754</v>
      </c>
      <c r="E4595" t="s">
        <v>13315</v>
      </c>
      <c r="F4595" t="s">
        <v>17522</v>
      </c>
      <c r="G4595" s="3">
        <v>7</v>
      </c>
      <c r="H4595" s="4">
        <v>113.75000000000001</v>
      </c>
      <c r="I4595" s="14">
        <f t="shared" si="143"/>
        <v>20.475000000000001</v>
      </c>
      <c r="J4595" s="18">
        <f t="shared" si="142"/>
        <v>17.403750000000002</v>
      </c>
      <c r="K4595" s="4" t="s">
        <v>16535</v>
      </c>
      <c r="L4595" s="4" t="s">
        <v>16536</v>
      </c>
      <c r="M4595" s="4" t="s">
        <v>16541</v>
      </c>
      <c r="N4595" t="s">
        <v>13316</v>
      </c>
    </row>
    <row r="4596" spans="1:14" ht="40.35" customHeight="1" outlineLevel="2" x14ac:dyDescent="0.2">
      <c r="A4596" t="s">
        <v>13317</v>
      </c>
      <c r="B4596" t="s">
        <v>17744</v>
      </c>
      <c r="C4596" s="7">
        <v>46</v>
      </c>
      <c r="D4596" s="7">
        <v>11</v>
      </c>
      <c r="E4596" t="s">
        <v>13318</v>
      </c>
      <c r="F4596" t="s">
        <v>17522</v>
      </c>
      <c r="G4596" s="3">
        <v>2</v>
      </c>
      <c r="H4596" s="4">
        <v>113.75000000000001</v>
      </c>
      <c r="I4596" s="14">
        <f t="shared" si="143"/>
        <v>20.475000000000001</v>
      </c>
      <c r="J4596" s="18">
        <f t="shared" si="142"/>
        <v>17.403750000000002</v>
      </c>
      <c r="K4596" s="4" t="s">
        <v>16535</v>
      </c>
      <c r="L4596" s="4" t="s">
        <v>16536</v>
      </c>
      <c r="M4596" s="4" t="s">
        <v>16541</v>
      </c>
      <c r="N4596" t="s">
        <v>13319</v>
      </c>
    </row>
    <row r="4597" spans="1:14" ht="40.35" customHeight="1" outlineLevel="2" x14ac:dyDescent="0.2">
      <c r="A4597" t="s">
        <v>13320</v>
      </c>
      <c r="B4597" t="s">
        <v>17744</v>
      </c>
      <c r="C4597" s="7">
        <v>48</v>
      </c>
      <c r="D4597" s="7">
        <v>13</v>
      </c>
      <c r="E4597" t="s">
        <v>13321</v>
      </c>
      <c r="F4597" t="s">
        <v>17523</v>
      </c>
      <c r="G4597" s="3">
        <v>6</v>
      </c>
      <c r="H4597" s="4">
        <v>113.75000000000001</v>
      </c>
      <c r="I4597" s="14">
        <f t="shared" si="143"/>
        <v>20.475000000000001</v>
      </c>
      <c r="J4597" s="18">
        <f t="shared" si="142"/>
        <v>17.403750000000002</v>
      </c>
      <c r="K4597" s="4" t="s">
        <v>16535</v>
      </c>
      <c r="L4597" s="4" t="s">
        <v>16536</v>
      </c>
      <c r="M4597" s="4" t="s">
        <v>16541</v>
      </c>
      <c r="N4597" t="s">
        <v>13322</v>
      </c>
    </row>
    <row r="4598" spans="1:14" ht="40.35" customHeight="1" outlineLevel="2" x14ac:dyDescent="0.2">
      <c r="A4598" t="s">
        <v>13323</v>
      </c>
      <c r="B4598" t="s">
        <v>17744</v>
      </c>
      <c r="C4598" s="7">
        <v>39</v>
      </c>
      <c r="D4598" s="7">
        <v>6</v>
      </c>
      <c r="E4598" t="s">
        <v>13324</v>
      </c>
      <c r="F4598" t="s">
        <v>17523</v>
      </c>
      <c r="G4598" s="3">
        <v>4</v>
      </c>
      <c r="H4598" s="4">
        <v>113.75000000000001</v>
      </c>
      <c r="I4598" s="14">
        <f t="shared" si="143"/>
        <v>20.475000000000001</v>
      </c>
      <c r="J4598" s="18">
        <f t="shared" si="142"/>
        <v>17.403750000000002</v>
      </c>
      <c r="K4598" s="4" t="s">
        <v>16535</v>
      </c>
      <c r="L4598" s="4" t="s">
        <v>16536</v>
      </c>
      <c r="M4598" s="4" t="s">
        <v>16541</v>
      </c>
      <c r="N4598" t="s">
        <v>13325</v>
      </c>
    </row>
    <row r="4599" spans="1:14" ht="40.35" customHeight="1" outlineLevel="2" x14ac:dyDescent="0.2">
      <c r="A4599" t="s">
        <v>13326</v>
      </c>
      <c r="B4599" t="s">
        <v>17744</v>
      </c>
      <c r="C4599" s="7">
        <v>40</v>
      </c>
      <c r="D4599" s="7" t="s">
        <v>17752</v>
      </c>
      <c r="E4599" t="s">
        <v>13327</v>
      </c>
      <c r="F4599" t="s">
        <v>17523</v>
      </c>
      <c r="G4599" s="3">
        <v>7</v>
      </c>
      <c r="H4599" s="4">
        <v>113.75000000000001</v>
      </c>
      <c r="I4599" s="14">
        <f t="shared" si="143"/>
        <v>20.475000000000001</v>
      </c>
      <c r="J4599" s="18">
        <f t="shared" si="142"/>
        <v>17.403750000000002</v>
      </c>
      <c r="K4599" s="4" t="s">
        <v>16535</v>
      </c>
      <c r="L4599" s="4" t="s">
        <v>16536</v>
      </c>
      <c r="M4599" s="4" t="s">
        <v>16541</v>
      </c>
      <c r="N4599" t="s">
        <v>13328</v>
      </c>
    </row>
    <row r="4600" spans="1:14" ht="40.35" customHeight="1" outlineLevel="2" x14ac:dyDescent="0.2">
      <c r="A4600" t="s">
        <v>13329</v>
      </c>
      <c r="B4600" t="s">
        <v>17744</v>
      </c>
      <c r="C4600" s="7">
        <v>41</v>
      </c>
      <c r="D4600" s="7">
        <v>7</v>
      </c>
      <c r="E4600" t="s">
        <v>13330</v>
      </c>
      <c r="F4600" t="s">
        <v>17523</v>
      </c>
      <c r="G4600" s="3">
        <v>25</v>
      </c>
      <c r="H4600" s="4">
        <v>113.75000000000001</v>
      </c>
      <c r="I4600" s="14">
        <f t="shared" si="143"/>
        <v>20.475000000000001</v>
      </c>
      <c r="J4600" s="18">
        <f t="shared" si="142"/>
        <v>17.403750000000002</v>
      </c>
      <c r="K4600" s="4" t="s">
        <v>16535</v>
      </c>
      <c r="L4600" s="4" t="s">
        <v>16536</v>
      </c>
      <c r="M4600" s="4" t="s">
        <v>16541</v>
      </c>
      <c r="N4600" t="s">
        <v>13331</v>
      </c>
    </row>
    <row r="4601" spans="1:14" ht="40.35" customHeight="1" outlineLevel="2" x14ac:dyDescent="0.2">
      <c r="A4601" t="s">
        <v>13332</v>
      </c>
      <c r="B4601" t="s">
        <v>17744</v>
      </c>
      <c r="C4601" s="7">
        <v>41.5</v>
      </c>
      <c r="D4601" s="7" t="s">
        <v>17757</v>
      </c>
      <c r="E4601" t="s">
        <v>13333</v>
      </c>
      <c r="F4601" t="s">
        <v>17523</v>
      </c>
      <c r="G4601" s="3">
        <v>18</v>
      </c>
      <c r="H4601" s="4">
        <v>113.75000000000001</v>
      </c>
      <c r="I4601" s="14">
        <f t="shared" si="143"/>
        <v>20.475000000000001</v>
      </c>
      <c r="J4601" s="18">
        <f t="shared" si="142"/>
        <v>17.403750000000002</v>
      </c>
      <c r="K4601" s="4" t="s">
        <v>16535</v>
      </c>
      <c r="L4601" s="4" t="s">
        <v>16536</v>
      </c>
      <c r="M4601" s="4" t="s">
        <v>16541</v>
      </c>
      <c r="N4601" t="s">
        <v>13334</v>
      </c>
    </row>
    <row r="4602" spans="1:14" ht="40.35" customHeight="1" outlineLevel="2" x14ac:dyDescent="0.2">
      <c r="A4602" t="s">
        <v>13335</v>
      </c>
      <c r="B4602" t="s">
        <v>17744</v>
      </c>
      <c r="C4602" s="7">
        <v>42</v>
      </c>
      <c r="D4602" s="7">
        <v>8</v>
      </c>
      <c r="E4602" t="s">
        <v>13336</v>
      </c>
      <c r="F4602" t="s">
        <v>17523</v>
      </c>
      <c r="G4602" s="3">
        <v>32</v>
      </c>
      <c r="H4602" s="4">
        <v>113.75000000000001</v>
      </c>
      <c r="I4602" s="14">
        <f t="shared" si="143"/>
        <v>20.475000000000001</v>
      </c>
      <c r="J4602" s="18">
        <f t="shared" si="142"/>
        <v>17.403750000000002</v>
      </c>
      <c r="K4602" s="4" t="s">
        <v>16535</v>
      </c>
      <c r="L4602" s="4" t="s">
        <v>16536</v>
      </c>
      <c r="M4602" s="4" t="s">
        <v>16541</v>
      </c>
      <c r="N4602" t="s">
        <v>13337</v>
      </c>
    </row>
    <row r="4603" spans="1:14" ht="40.35" customHeight="1" outlineLevel="2" x14ac:dyDescent="0.2">
      <c r="A4603" t="s">
        <v>13338</v>
      </c>
      <c r="B4603" t="s">
        <v>17744</v>
      </c>
      <c r="C4603" s="7">
        <v>42.5</v>
      </c>
      <c r="D4603" s="7" t="s">
        <v>17748</v>
      </c>
      <c r="E4603" t="s">
        <v>13339</v>
      </c>
      <c r="F4603" t="s">
        <v>17523</v>
      </c>
      <c r="G4603" s="3">
        <v>19</v>
      </c>
      <c r="H4603" s="4">
        <v>113.75000000000001</v>
      </c>
      <c r="I4603" s="14">
        <f t="shared" si="143"/>
        <v>20.475000000000001</v>
      </c>
      <c r="J4603" s="18">
        <f t="shared" si="142"/>
        <v>17.403750000000002</v>
      </c>
      <c r="K4603" s="4" t="s">
        <v>16535</v>
      </c>
      <c r="L4603" s="4" t="s">
        <v>16536</v>
      </c>
      <c r="M4603" s="4" t="s">
        <v>16541</v>
      </c>
      <c r="N4603" t="s">
        <v>13340</v>
      </c>
    </row>
    <row r="4604" spans="1:14" ht="40.35" customHeight="1" outlineLevel="2" x14ac:dyDescent="0.2">
      <c r="A4604" t="s">
        <v>13341</v>
      </c>
      <c r="B4604" t="s">
        <v>17744</v>
      </c>
      <c r="C4604" s="7">
        <v>43</v>
      </c>
      <c r="D4604" s="7">
        <v>9</v>
      </c>
      <c r="E4604" t="s">
        <v>13342</v>
      </c>
      <c r="F4604" t="s">
        <v>17523</v>
      </c>
      <c r="G4604" s="3">
        <v>32</v>
      </c>
      <c r="H4604" s="4">
        <v>113.75000000000001</v>
      </c>
      <c r="I4604" s="14">
        <f t="shared" si="143"/>
        <v>20.475000000000001</v>
      </c>
      <c r="J4604" s="18">
        <f t="shared" si="142"/>
        <v>17.403750000000002</v>
      </c>
      <c r="K4604" s="4" t="s">
        <v>16535</v>
      </c>
      <c r="L4604" s="4" t="s">
        <v>16536</v>
      </c>
      <c r="M4604" s="4" t="s">
        <v>16541</v>
      </c>
      <c r="N4604" t="s">
        <v>13343</v>
      </c>
    </row>
    <row r="4605" spans="1:14" ht="40.35" customHeight="1" outlineLevel="2" x14ac:dyDescent="0.2">
      <c r="A4605" t="s">
        <v>13344</v>
      </c>
      <c r="B4605" t="s">
        <v>17744</v>
      </c>
      <c r="C4605" s="7">
        <v>44</v>
      </c>
      <c r="D4605" s="7" t="s">
        <v>17749</v>
      </c>
      <c r="E4605" t="s">
        <v>13345</v>
      </c>
      <c r="F4605" t="s">
        <v>17523</v>
      </c>
      <c r="G4605" s="3">
        <v>27</v>
      </c>
      <c r="H4605" s="4">
        <v>113.75000000000001</v>
      </c>
      <c r="I4605" s="14">
        <f t="shared" si="143"/>
        <v>20.475000000000001</v>
      </c>
      <c r="J4605" s="18">
        <f t="shared" si="142"/>
        <v>17.403750000000002</v>
      </c>
      <c r="K4605" s="4" t="s">
        <v>16535</v>
      </c>
      <c r="L4605" s="4" t="s">
        <v>16536</v>
      </c>
      <c r="M4605" s="4" t="s">
        <v>16541</v>
      </c>
      <c r="N4605" t="s">
        <v>13346</v>
      </c>
    </row>
    <row r="4606" spans="1:14" ht="40.35" customHeight="1" outlineLevel="2" x14ac:dyDescent="0.2">
      <c r="A4606" t="s">
        <v>13347</v>
      </c>
      <c r="B4606" t="s">
        <v>17744</v>
      </c>
      <c r="C4606" s="7">
        <v>45</v>
      </c>
      <c r="D4606" s="7">
        <v>10</v>
      </c>
      <c r="E4606" t="s">
        <v>13348</v>
      </c>
      <c r="F4606" t="s">
        <v>17523</v>
      </c>
      <c r="G4606" s="3">
        <v>17</v>
      </c>
      <c r="H4606" s="4">
        <v>113.75000000000001</v>
      </c>
      <c r="I4606" s="14">
        <f t="shared" si="143"/>
        <v>20.475000000000001</v>
      </c>
      <c r="J4606" s="18">
        <f t="shared" si="142"/>
        <v>17.403750000000002</v>
      </c>
      <c r="K4606" s="4" t="s">
        <v>16535</v>
      </c>
      <c r="L4606" s="4" t="s">
        <v>16536</v>
      </c>
      <c r="M4606" s="4" t="s">
        <v>16541</v>
      </c>
      <c r="N4606" t="s">
        <v>13349</v>
      </c>
    </row>
    <row r="4607" spans="1:14" ht="40.35" customHeight="1" outlineLevel="2" x14ac:dyDescent="0.2">
      <c r="A4607" t="s">
        <v>13350</v>
      </c>
      <c r="B4607" t="s">
        <v>17744</v>
      </c>
      <c r="C4607" s="7">
        <v>45.5</v>
      </c>
      <c r="D4607" s="7" t="s">
        <v>17754</v>
      </c>
      <c r="E4607" t="s">
        <v>13351</v>
      </c>
      <c r="F4607" t="s">
        <v>17523</v>
      </c>
      <c r="G4607" s="3">
        <v>1</v>
      </c>
      <c r="H4607" s="4">
        <v>113.75000000000001</v>
      </c>
      <c r="I4607" s="14">
        <f t="shared" si="143"/>
        <v>20.475000000000001</v>
      </c>
      <c r="J4607" s="18">
        <f t="shared" si="142"/>
        <v>17.403750000000002</v>
      </c>
      <c r="K4607" s="4" t="s">
        <v>16535</v>
      </c>
      <c r="L4607" s="4" t="s">
        <v>16536</v>
      </c>
      <c r="M4607" s="4" t="s">
        <v>16541</v>
      </c>
      <c r="N4607" t="s">
        <v>13352</v>
      </c>
    </row>
    <row r="4608" spans="1:14" ht="40.35" customHeight="1" outlineLevel="2" x14ac:dyDescent="0.2">
      <c r="A4608" t="s">
        <v>13353</v>
      </c>
      <c r="B4608" t="s">
        <v>17744</v>
      </c>
      <c r="C4608" s="7">
        <v>41</v>
      </c>
      <c r="D4608" s="7">
        <v>7</v>
      </c>
      <c r="E4608" t="s">
        <v>13354</v>
      </c>
      <c r="F4608" t="s">
        <v>17524</v>
      </c>
      <c r="G4608" s="3">
        <v>3</v>
      </c>
      <c r="H4608" s="4">
        <v>113.75000000000001</v>
      </c>
      <c r="I4608" s="14">
        <f t="shared" si="143"/>
        <v>20.475000000000001</v>
      </c>
      <c r="J4608" s="18">
        <f t="shared" si="142"/>
        <v>17.403750000000002</v>
      </c>
      <c r="K4608" s="4" t="s">
        <v>16535</v>
      </c>
      <c r="L4608" s="4" t="s">
        <v>16536</v>
      </c>
      <c r="M4608" s="4" t="s">
        <v>16541</v>
      </c>
      <c r="N4608" t="s">
        <v>13355</v>
      </c>
    </row>
    <row r="4609" spans="1:14" ht="40.35" customHeight="1" outlineLevel="2" x14ac:dyDescent="0.2">
      <c r="A4609" t="s">
        <v>13356</v>
      </c>
      <c r="B4609" t="s">
        <v>17744</v>
      </c>
      <c r="C4609" s="7">
        <v>42</v>
      </c>
      <c r="D4609" s="7">
        <v>8</v>
      </c>
      <c r="E4609" t="s">
        <v>13357</v>
      </c>
      <c r="F4609" t="s">
        <v>17524</v>
      </c>
      <c r="G4609" s="3">
        <v>24</v>
      </c>
      <c r="H4609" s="4">
        <v>113.75000000000001</v>
      </c>
      <c r="I4609" s="14">
        <f t="shared" si="143"/>
        <v>20.475000000000001</v>
      </c>
      <c r="J4609" s="18">
        <f t="shared" si="142"/>
        <v>17.403750000000002</v>
      </c>
      <c r="K4609" s="4" t="s">
        <v>16535</v>
      </c>
      <c r="L4609" s="4" t="s">
        <v>16536</v>
      </c>
      <c r="M4609" s="4" t="s">
        <v>16541</v>
      </c>
      <c r="N4609" t="s">
        <v>13358</v>
      </c>
    </row>
    <row r="4610" spans="1:14" ht="40.35" customHeight="1" outlineLevel="2" x14ac:dyDescent="0.2">
      <c r="A4610" t="s">
        <v>13359</v>
      </c>
      <c r="B4610" t="s">
        <v>17744</v>
      </c>
      <c r="C4610" s="7">
        <v>42.5</v>
      </c>
      <c r="D4610" s="7" t="s">
        <v>17748</v>
      </c>
      <c r="E4610" t="s">
        <v>13360</v>
      </c>
      <c r="F4610" t="s">
        <v>17524</v>
      </c>
      <c r="G4610" s="3">
        <v>5</v>
      </c>
      <c r="H4610" s="4">
        <v>113.75000000000001</v>
      </c>
      <c r="I4610" s="14">
        <f t="shared" si="143"/>
        <v>20.475000000000001</v>
      </c>
      <c r="J4610" s="18">
        <f t="shared" si="142"/>
        <v>17.403750000000002</v>
      </c>
      <c r="K4610" s="4" t="s">
        <v>16535</v>
      </c>
      <c r="L4610" s="4" t="s">
        <v>16536</v>
      </c>
      <c r="M4610" s="4" t="s">
        <v>16541</v>
      </c>
      <c r="N4610" t="s">
        <v>13361</v>
      </c>
    </row>
    <row r="4611" spans="1:14" ht="40.35" customHeight="1" outlineLevel="2" x14ac:dyDescent="0.2">
      <c r="A4611" t="s">
        <v>13362</v>
      </c>
      <c r="B4611" t="s">
        <v>17744</v>
      </c>
      <c r="C4611" s="7">
        <v>43</v>
      </c>
      <c r="D4611" s="7">
        <v>9</v>
      </c>
      <c r="E4611" t="s">
        <v>13363</v>
      </c>
      <c r="F4611" t="s">
        <v>17524</v>
      </c>
      <c r="G4611" s="3">
        <v>20</v>
      </c>
      <c r="H4611" s="4">
        <v>113.75000000000001</v>
      </c>
      <c r="I4611" s="14">
        <f t="shared" si="143"/>
        <v>20.475000000000001</v>
      </c>
      <c r="J4611" s="18">
        <f t="shared" si="142"/>
        <v>17.403750000000002</v>
      </c>
      <c r="K4611" s="4" t="s">
        <v>16535</v>
      </c>
      <c r="L4611" s="4" t="s">
        <v>16536</v>
      </c>
      <c r="M4611" s="4" t="s">
        <v>16541</v>
      </c>
      <c r="N4611" t="s">
        <v>13364</v>
      </c>
    </row>
    <row r="4612" spans="1:14" ht="40.35" customHeight="1" outlineLevel="2" x14ac:dyDescent="0.2">
      <c r="A4612" t="s">
        <v>13365</v>
      </c>
      <c r="B4612" t="s">
        <v>17744</v>
      </c>
      <c r="C4612" s="7">
        <v>44</v>
      </c>
      <c r="D4612" s="7" t="s">
        <v>17749</v>
      </c>
      <c r="E4612" t="s">
        <v>13366</v>
      </c>
      <c r="F4612" t="s">
        <v>17524</v>
      </c>
      <c r="G4612" s="3">
        <v>20</v>
      </c>
      <c r="H4612" s="4">
        <v>113.75000000000001</v>
      </c>
      <c r="I4612" s="14">
        <f t="shared" si="143"/>
        <v>20.475000000000001</v>
      </c>
      <c r="J4612" s="18">
        <f t="shared" ref="J4612:J4675" si="144">SUM(I4612*0.85)</f>
        <v>17.403750000000002</v>
      </c>
      <c r="K4612" s="4" t="s">
        <v>16535</v>
      </c>
      <c r="L4612" s="4" t="s">
        <v>16536</v>
      </c>
      <c r="M4612" s="4" t="s">
        <v>16541</v>
      </c>
      <c r="N4612" t="s">
        <v>13367</v>
      </c>
    </row>
    <row r="4613" spans="1:14" ht="40.35" customHeight="1" outlineLevel="2" x14ac:dyDescent="0.2">
      <c r="A4613" t="s">
        <v>13368</v>
      </c>
      <c r="B4613" t="s">
        <v>17744</v>
      </c>
      <c r="C4613" s="7">
        <v>45</v>
      </c>
      <c r="D4613" s="7">
        <v>10</v>
      </c>
      <c r="E4613" t="s">
        <v>13369</v>
      </c>
      <c r="F4613" t="s">
        <v>17524</v>
      </c>
      <c r="G4613" s="3">
        <v>10</v>
      </c>
      <c r="H4613" s="4">
        <v>113.75000000000001</v>
      </c>
      <c r="I4613" s="14">
        <f t="shared" ref="I4613:I4676" si="145">SUM(H4613*0.18)</f>
        <v>20.475000000000001</v>
      </c>
      <c r="J4613" s="18">
        <f t="shared" si="144"/>
        <v>17.403750000000002</v>
      </c>
      <c r="K4613" s="4" t="s">
        <v>16535</v>
      </c>
      <c r="L4613" s="4" t="s">
        <v>16536</v>
      </c>
      <c r="M4613" s="4" t="s">
        <v>16541</v>
      </c>
      <c r="N4613" t="s">
        <v>13370</v>
      </c>
    </row>
    <row r="4614" spans="1:14" ht="40.35" customHeight="1" outlineLevel="2" x14ac:dyDescent="0.2">
      <c r="A4614" t="s">
        <v>13371</v>
      </c>
      <c r="B4614" t="s">
        <v>17744</v>
      </c>
      <c r="C4614" s="7">
        <v>45.5</v>
      </c>
      <c r="D4614" s="7" t="s">
        <v>17754</v>
      </c>
      <c r="E4614" t="s">
        <v>13372</v>
      </c>
      <c r="F4614" t="s">
        <v>17524</v>
      </c>
      <c r="G4614" s="3">
        <v>9</v>
      </c>
      <c r="H4614" s="4">
        <v>113.75000000000001</v>
      </c>
      <c r="I4614" s="14">
        <f t="shared" si="145"/>
        <v>20.475000000000001</v>
      </c>
      <c r="J4614" s="18">
        <f t="shared" si="144"/>
        <v>17.403750000000002</v>
      </c>
      <c r="K4614" s="4" t="s">
        <v>16535</v>
      </c>
      <c r="L4614" s="4" t="s">
        <v>16536</v>
      </c>
      <c r="M4614" s="4" t="s">
        <v>16541</v>
      </c>
      <c r="N4614" t="s">
        <v>13373</v>
      </c>
    </row>
    <row r="4615" spans="1:14" ht="40.35" customHeight="1" outlineLevel="2" x14ac:dyDescent="0.2">
      <c r="A4615" t="s">
        <v>13374</v>
      </c>
      <c r="B4615" t="s">
        <v>17744</v>
      </c>
      <c r="C4615" s="7">
        <v>46</v>
      </c>
      <c r="D4615" s="7">
        <v>11</v>
      </c>
      <c r="E4615" t="s">
        <v>13375</v>
      </c>
      <c r="F4615" t="s">
        <v>17524</v>
      </c>
      <c r="G4615" s="3">
        <v>5</v>
      </c>
      <c r="H4615" s="4">
        <v>113.75000000000001</v>
      </c>
      <c r="I4615" s="14">
        <f t="shared" si="145"/>
        <v>20.475000000000001</v>
      </c>
      <c r="J4615" s="18">
        <f t="shared" si="144"/>
        <v>17.403750000000002</v>
      </c>
      <c r="K4615" s="4" t="s">
        <v>16535</v>
      </c>
      <c r="L4615" s="4" t="s">
        <v>16536</v>
      </c>
      <c r="M4615" s="4" t="s">
        <v>16541</v>
      </c>
      <c r="N4615" t="s">
        <v>13376</v>
      </c>
    </row>
    <row r="4616" spans="1:14" ht="40.35" customHeight="1" outlineLevel="2" x14ac:dyDescent="0.2">
      <c r="A4616" t="s">
        <v>13377</v>
      </c>
      <c r="B4616" t="s">
        <v>17744</v>
      </c>
      <c r="C4616" s="7">
        <v>41</v>
      </c>
      <c r="D4616" s="7">
        <v>7</v>
      </c>
      <c r="E4616" t="s">
        <v>13378</v>
      </c>
      <c r="F4616" t="s">
        <v>16647</v>
      </c>
      <c r="G4616" s="3">
        <v>1</v>
      </c>
      <c r="H4616" s="4">
        <v>87.416666666666671</v>
      </c>
      <c r="I4616" s="14">
        <f t="shared" si="145"/>
        <v>15.734999999999999</v>
      </c>
      <c r="J4616" s="18">
        <f t="shared" si="144"/>
        <v>13.374749999999999</v>
      </c>
      <c r="K4616" s="4" t="s">
        <v>16535</v>
      </c>
      <c r="L4616" s="4" t="s">
        <v>16536</v>
      </c>
      <c r="M4616" s="4" t="s">
        <v>16537</v>
      </c>
      <c r="N4616" t="s">
        <v>13379</v>
      </c>
    </row>
    <row r="4617" spans="1:14" ht="40.35" customHeight="1" outlineLevel="2" x14ac:dyDescent="0.2">
      <c r="A4617" t="s">
        <v>13380</v>
      </c>
      <c r="B4617" t="s">
        <v>17744</v>
      </c>
      <c r="C4617" s="7">
        <v>42</v>
      </c>
      <c r="D4617" s="7">
        <v>8</v>
      </c>
      <c r="E4617" t="s">
        <v>13381</v>
      </c>
      <c r="F4617" t="s">
        <v>16647</v>
      </c>
      <c r="G4617" s="3">
        <v>1</v>
      </c>
      <c r="H4617" s="4">
        <v>87.416666666666671</v>
      </c>
      <c r="I4617" s="14">
        <f t="shared" si="145"/>
        <v>15.734999999999999</v>
      </c>
      <c r="J4617" s="18">
        <f t="shared" si="144"/>
        <v>13.374749999999999</v>
      </c>
      <c r="K4617" s="4" t="s">
        <v>16535</v>
      </c>
      <c r="L4617" s="4" t="s">
        <v>16536</v>
      </c>
      <c r="M4617" s="4" t="s">
        <v>16537</v>
      </c>
      <c r="N4617" t="s">
        <v>13382</v>
      </c>
    </row>
    <row r="4618" spans="1:14" ht="40.35" customHeight="1" outlineLevel="2" x14ac:dyDescent="0.2">
      <c r="A4618" t="s">
        <v>13383</v>
      </c>
      <c r="B4618" t="s">
        <v>17744</v>
      </c>
      <c r="C4618" s="7">
        <v>45</v>
      </c>
      <c r="D4618" s="7">
        <v>10</v>
      </c>
      <c r="E4618" t="s">
        <v>13384</v>
      </c>
      <c r="F4618" t="s">
        <v>16647</v>
      </c>
      <c r="G4618" s="3">
        <v>2</v>
      </c>
      <c r="H4618" s="4">
        <v>87.416666666666671</v>
      </c>
      <c r="I4618" s="14">
        <f t="shared" si="145"/>
        <v>15.734999999999999</v>
      </c>
      <c r="J4618" s="18">
        <f t="shared" si="144"/>
        <v>13.374749999999999</v>
      </c>
      <c r="K4618" s="4" t="s">
        <v>16535</v>
      </c>
      <c r="L4618" s="4" t="s">
        <v>16536</v>
      </c>
      <c r="M4618" s="4" t="s">
        <v>16537</v>
      </c>
      <c r="N4618" t="s">
        <v>13385</v>
      </c>
    </row>
    <row r="4619" spans="1:14" ht="40.35" customHeight="1" outlineLevel="2" x14ac:dyDescent="0.2">
      <c r="A4619" t="s">
        <v>13386</v>
      </c>
      <c r="B4619" t="s">
        <v>17744</v>
      </c>
      <c r="C4619" s="7">
        <v>45.5</v>
      </c>
      <c r="D4619" s="7" t="s">
        <v>17754</v>
      </c>
      <c r="E4619" t="s">
        <v>13387</v>
      </c>
      <c r="F4619" t="s">
        <v>16647</v>
      </c>
      <c r="G4619" s="3">
        <v>3</v>
      </c>
      <c r="H4619" s="4">
        <v>87.416666666666671</v>
      </c>
      <c r="I4619" s="14">
        <f t="shared" si="145"/>
        <v>15.734999999999999</v>
      </c>
      <c r="J4619" s="18">
        <f t="shared" si="144"/>
        <v>13.374749999999999</v>
      </c>
      <c r="K4619" s="4" t="s">
        <v>16535</v>
      </c>
      <c r="L4619" s="4" t="s">
        <v>16536</v>
      </c>
      <c r="M4619" s="4" t="s">
        <v>16537</v>
      </c>
      <c r="N4619" t="s">
        <v>13388</v>
      </c>
    </row>
    <row r="4620" spans="1:14" ht="40.35" customHeight="1" outlineLevel="2" x14ac:dyDescent="0.2">
      <c r="A4620" t="s">
        <v>13389</v>
      </c>
      <c r="B4620" t="s">
        <v>17744</v>
      </c>
      <c r="C4620" s="7">
        <v>40</v>
      </c>
      <c r="D4620" s="7" t="s">
        <v>17752</v>
      </c>
      <c r="E4620" t="s">
        <v>13390</v>
      </c>
      <c r="F4620" t="s">
        <v>16649</v>
      </c>
      <c r="G4620" s="3">
        <v>1</v>
      </c>
      <c r="H4620" s="4">
        <v>105</v>
      </c>
      <c r="I4620" s="14">
        <f t="shared" si="145"/>
        <v>18.899999999999999</v>
      </c>
      <c r="J4620" s="18">
        <f t="shared" si="144"/>
        <v>16.064999999999998</v>
      </c>
      <c r="K4620" s="4" t="s">
        <v>16535</v>
      </c>
      <c r="L4620" s="4" t="s">
        <v>16536</v>
      </c>
      <c r="M4620" s="4" t="s">
        <v>16537</v>
      </c>
      <c r="N4620" t="s">
        <v>13391</v>
      </c>
    </row>
    <row r="4621" spans="1:14" ht="40.35" customHeight="1" outlineLevel="2" x14ac:dyDescent="0.2">
      <c r="A4621" t="s">
        <v>13392</v>
      </c>
      <c r="B4621" t="s">
        <v>17744</v>
      </c>
      <c r="C4621" s="7">
        <v>48</v>
      </c>
      <c r="D4621" s="7">
        <v>13</v>
      </c>
      <c r="E4621" t="s">
        <v>13393</v>
      </c>
      <c r="F4621" t="s">
        <v>17525</v>
      </c>
      <c r="G4621" s="3">
        <v>3</v>
      </c>
      <c r="H4621" s="4">
        <v>105</v>
      </c>
      <c r="I4621" s="14">
        <f t="shared" si="145"/>
        <v>18.899999999999999</v>
      </c>
      <c r="J4621" s="18">
        <f t="shared" si="144"/>
        <v>16.064999999999998</v>
      </c>
      <c r="K4621" s="4" t="s">
        <v>16535</v>
      </c>
      <c r="L4621" s="4" t="s">
        <v>16536</v>
      </c>
      <c r="M4621" s="4" t="s">
        <v>16537</v>
      </c>
      <c r="N4621" t="s">
        <v>13394</v>
      </c>
    </row>
    <row r="4622" spans="1:14" ht="40.35" customHeight="1" outlineLevel="2" x14ac:dyDescent="0.2">
      <c r="A4622" t="s">
        <v>13395</v>
      </c>
      <c r="B4622" t="s">
        <v>17744</v>
      </c>
      <c r="C4622" s="7">
        <v>41</v>
      </c>
      <c r="D4622" s="7">
        <v>7</v>
      </c>
      <c r="E4622" t="s">
        <v>13396</v>
      </c>
      <c r="F4622" t="s">
        <v>17525</v>
      </c>
      <c r="G4622" s="3">
        <v>6</v>
      </c>
      <c r="H4622" s="4">
        <v>105</v>
      </c>
      <c r="I4622" s="14">
        <f t="shared" si="145"/>
        <v>18.899999999999999</v>
      </c>
      <c r="J4622" s="18">
        <f t="shared" si="144"/>
        <v>16.064999999999998</v>
      </c>
      <c r="K4622" s="4" t="s">
        <v>16535</v>
      </c>
      <c r="L4622" s="4" t="s">
        <v>16536</v>
      </c>
      <c r="M4622" s="4" t="s">
        <v>16537</v>
      </c>
      <c r="N4622" t="s">
        <v>13397</v>
      </c>
    </row>
    <row r="4623" spans="1:14" ht="40.35" customHeight="1" outlineLevel="2" x14ac:dyDescent="0.2">
      <c r="A4623" t="s">
        <v>13398</v>
      </c>
      <c r="B4623" t="s">
        <v>17744</v>
      </c>
      <c r="C4623" s="7">
        <v>41.5</v>
      </c>
      <c r="D4623" s="7" t="s">
        <v>17757</v>
      </c>
      <c r="E4623" t="s">
        <v>13399</v>
      </c>
      <c r="F4623" t="s">
        <v>17525</v>
      </c>
      <c r="G4623" s="3">
        <v>7</v>
      </c>
      <c r="H4623" s="4">
        <v>105</v>
      </c>
      <c r="I4623" s="14">
        <f t="shared" si="145"/>
        <v>18.899999999999999</v>
      </c>
      <c r="J4623" s="18">
        <f t="shared" si="144"/>
        <v>16.064999999999998</v>
      </c>
      <c r="K4623" s="4" t="s">
        <v>16535</v>
      </c>
      <c r="L4623" s="4" t="s">
        <v>16536</v>
      </c>
      <c r="M4623" s="4" t="s">
        <v>16537</v>
      </c>
      <c r="N4623" t="s">
        <v>13400</v>
      </c>
    </row>
    <row r="4624" spans="1:14" ht="40.35" customHeight="1" outlineLevel="2" x14ac:dyDescent="0.2">
      <c r="A4624" t="s">
        <v>13401</v>
      </c>
      <c r="B4624" t="s">
        <v>17744</v>
      </c>
      <c r="C4624" s="7">
        <v>42</v>
      </c>
      <c r="D4624" s="7">
        <v>8</v>
      </c>
      <c r="E4624" t="s">
        <v>13402</v>
      </c>
      <c r="F4624" t="s">
        <v>17525</v>
      </c>
      <c r="G4624" s="3">
        <v>7</v>
      </c>
      <c r="H4624" s="4">
        <v>105</v>
      </c>
      <c r="I4624" s="14">
        <f t="shared" si="145"/>
        <v>18.899999999999999</v>
      </c>
      <c r="J4624" s="18">
        <f t="shared" si="144"/>
        <v>16.064999999999998</v>
      </c>
      <c r="K4624" s="4" t="s">
        <v>16535</v>
      </c>
      <c r="L4624" s="4" t="s">
        <v>16536</v>
      </c>
      <c r="M4624" s="4" t="s">
        <v>16537</v>
      </c>
      <c r="N4624" t="s">
        <v>13403</v>
      </c>
    </row>
    <row r="4625" spans="1:14" ht="40.35" customHeight="1" outlineLevel="2" x14ac:dyDescent="0.2">
      <c r="A4625" t="s">
        <v>13404</v>
      </c>
      <c r="B4625" t="s">
        <v>17744</v>
      </c>
      <c r="C4625" s="7">
        <v>42.5</v>
      </c>
      <c r="D4625" s="7" t="s">
        <v>17748</v>
      </c>
      <c r="E4625" t="s">
        <v>13405</v>
      </c>
      <c r="F4625" t="s">
        <v>17525</v>
      </c>
      <c r="G4625" s="3">
        <v>10</v>
      </c>
      <c r="H4625" s="4">
        <v>105</v>
      </c>
      <c r="I4625" s="14">
        <f t="shared" si="145"/>
        <v>18.899999999999999</v>
      </c>
      <c r="J4625" s="18">
        <f t="shared" si="144"/>
        <v>16.064999999999998</v>
      </c>
      <c r="K4625" s="4" t="s">
        <v>16535</v>
      </c>
      <c r="L4625" s="4" t="s">
        <v>16536</v>
      </c>
      <c r="M4625" s="4" t="s">
        <v>16537</v>
      </c>
      <c r="N4625" t="s">
        <v>13406</v>
      </c>
    </row>
    <row r="4626" spans="1:14" ht="40.35" customHeight="1" outlineLevel="2" x14ac:dyDescent="0.2">
      <c r="A4626" t="s">
        <v>13407</v>
      </c>
      <c r="B4626" t="s">
        <v>17744</v>
      </c>
      <c r="C4626" s="7">
        <v>43</v>
      </c>
      <c r="D4626" s="7">
        <v>9</v>
      </c>
      <c r="E4626" t="s">
        <v>13408</v>
      </c>
      <c r="F4626" t="s">
        <v>17525</v>
      </c>
      <c r="G4626" s="3">
        <v>10</v>
      </c>
      <c r="H4626" s="4">
        <v>105</v>
      </c>
      <c r="I4626" s="14">
        <f t="shared" si="145"/>
        <v>18.899999999999999</v>
      </c>
      <c r="J4626" s="18">
        <f t="shared" si="144"/>
        <v>16.064999999999998</v>
      </c>
      <c r="K4626" s="4" t="s">
        <v>16535</v>
      </c>
      <c r="L4626" s="4" t="s">
        <v>16536</v>
      </c>
      <c r="M4626" s="4" t="s">
        <v>16537</v>
      </c>
      <c r="N4626" t="s">
        <v>13409</v>
      </c>
    </row>
    <row r="4627" spans="1:14" ht="40.35" customHeight="1" outlineLevel="2" x14ac:dyDescent="0.2">
      <c r="A4627" t="s">
        <v>13410</v>
      </c>
      <c r="B4627" t="s">
        <v>17744</v>
      </c>
      <c r="C4627" s="7">
        <v>44</v>
      </c>
      <c r="D4627" s="7" t="s">
        <v>17749</v>
      </c>
      <c r="E4627" t="s">
        <v>13411</v>
      </c>
      <c r="F4627" t="s">
        <v>17525</v>
      </c>
      <c r="G4627" s="3">
        <v>10</v>
      </c>
      <c r="H4627" s="4">
        <v>105</v>
      </c>
      <c r="I4627" s="14">
        <f t="shared" si="145"/>
        <v>18.899999999999999</v>
      </c>
      <c r="J4627" s="18">
        <f t="shared" si="144"/>
        <v>16.064999999999998</v>
      </c>
      <c r="K4627" s="4" t="s">
        <v>16535</v>
      </c>
      <c r="L4627" s="4" t="s">
        <v>16536</v>
      </c>
      <c r="M4627" s="4" t="s">
        <v>16537</v>
      </c>
      <c r="N4627" t="s">
        <v>13412</v>
      </c>
    </row>
    <row r="4628" spans="1:14" ht="40.35" customHeight="1" outlineLevel="2" x14ac:dyDescent="0.2">
      <c r="A4628" t="s">
        <v>13413</v>
      </c>
      <c r="B4628" t="s">
        <v>17744</v>
      </c>
      <c r="C4628" s="7">
        <v>45</v>
      </c>
      <c r="D4628" s="7">
        <v>10</v>
      </c>
      <c r="E4628" t="s">
        <v>13414</v>
      </c>
      <c r="F4628" t="s">
        <v>17525</v>
      </c>
      <c r="G4628" s="3">
        <v>11</v>
      </c>
      <c r="H4628" s="4">
        <v>105</v>
      </c>
      <c r="I4628" s="14">
        <f t="shared" si="145"/>
        <v>18.899999999999999</v>
      </c>
      <c r="J4628" s="18">
        <f t="shared" si="144"/>
        <v>16.064999999999998</v>
      </c>
      <c r="K4628" s="4" t="s">
        <v>16535</v>
      </c>
      <c r="L4628" s="4" t="s">
        <v>16536</v>
      </c>
      <c r="M4628" s="4" t="s">
        <v>16537</v>
      </c>
      <c r="N4628" t="s">
        <v>13415</v>
      </c>
    </row>
    <row r="4629" spans="1:14" ht="40.35" customHeight="1" outlineLevel="2" x14ac:dyDescent="0.2">
      <c r="A4629" t="s">
        <v>13416</v>
      </c>
      <c r="B4629" t="s">
        <v>17744</v>
      </c>
      <c r="C4629" s="7">
        <v>45.5</v>
      </c>
      <c r="D4629" s="7" t="s">
        <v>17754</v>
      </c>
      <c r="E4629" t="s">
        <v>13417</v>
      </c>
      <c r="F4629" t="s">
        <v>17525</v>
      </c>
      <c r="G4629" s="3">
        <v>12</v>
      </c>
      <c r="H4629" s="4">
        <v>105</v>
      </c>
      <c r="I4629" s="14">
        <f t="shared" si="145"/>
        <v>18.899999999999999</v>
      </c>
      <c r="J4629" s="18">
        <f t="shared" si="144"/>
        <v>16.064999999999998</v>
      </c>
      <c r="K4629" s="4" t="s">
        <v>16535</v>
      </c>
      <c r="L4629" s="4" t="s">
        <v>16536</v>
      </c>
      <c r="M4629" s="4" t="s">
        <v>16537</v>
      </c>
      <c r="N4629" t="s">
        <v>13418</v>
      </c>
    </row>
    <row r="4630" spans="1:14" ht="40.35" customHeight="1" outlineLevel="2" x14ac:dyDescent="0.2">
      <c r="A4630" t="s">
        <v>13419</v>
      </c>
      <c r="B4630" t="s">
        <v>17744</v>
      </c>
      <c r="C4630" s="7">
        <v>41</v>
      </c>
      <c r="D4630" s="7">
        <v>7</v>
      </c>
      <c r="E4630" t="s">
        <v>13420</v>
      </c>
      <c r="F4630" t="s">
        <v>17526</v>
      </c>
      <c r="G4630" s="3">
        <v>3</v>
      </c>
      <c r="H4630" s="4">
        <v>122.5</v>
      </c>
      <c r="I4630" s="14">
        <f t="shared" si="145"/>
        <v>22.05</v>
      </c>
      <c r="J4630" s="18">
        <f t="shared" si="144"/>
        <v>18.7425</v>
      </c>
      <c r="K4630" s="4" t="s">
        <v>16538</v>
      </c>
      <c r="L4630" s="4" t="s">
        <v>16536</v>
      </c>
      <c r="M4630" s="4" t="s">
        <v>16542</v>
      </c>
      <c r="N4630" t="s">
        <v>13421</v>
      </c>
    </row>
    <row r="4631" spans="1:14" ht="40.35" customHeight="1" outlineLevel="2" x14ac:dyDescent="0.2">
      <c r="A4631" t="s">
        <v>13422</v>
      </c>
      <c r="B4631" t="s">
        <v>17744</v>
      </c>
      <c r="C4631" s="7">
        <v>41.5</v>
      </c>
      <c r="D4631" s="7" t="s">
        <v>17757</v>
      </c>
      <c r="E4631" t="s">
        <v>13423</v>
      </c>
      <c r="F4631" t="s">
        <v>17526</v>
      </c>
      <c r="G4631" s="3">
        <v>3</v>
      </c>
      <c r="H4631" s="4">
        <v>122.5</v>
      </c>
      <c r="I4631" s="14">
        <f t="shared" si="145"/>
        <v>22.05</v>
      </c>
      <c r="J4631" s="18">
        <f t="shared" si="144"/>
        <v>18.7425</v>
      </c>
      <c r="K4631" s="4" t="s">
        <v>16538</v>
      </c>
      <c r="L4631" s="4" t="s">
        <v>16536</v>
      </c>
      <c r="M4631" s="4" t="s">
        <v>16542</v>
      </c>
      <c r="N4631" t="s">
        <v>13424</v>
      </c>
    </row>
    <row r="4632" spans="1:14" ht="40.35" customHeight="1" outlineLevel="2" x14ac:dyDescent="0.2">
      <c r="A4632" t="s">
        <v>13425</v>
      </c>
      <c r="B4632" t="s">
        <v>17744</v>
      </c>
      <c r="C4632" s="7">
        <v>42</v>
      </c>
      <c r="D4632" s="7">
        <v>8</v>
      </c>
      <c r="E4632" t="s">
        <v>13426</v>
      </c>
      <c r="F4632" t="s">
        <v>17526</v>
      </c>
      <c r="G4632" s="3">
        <v>7</v>
      </c>
      <c r="H4632" s="4">
        <v>122.5</v>
      </c>
      <c r="I4632" s="14">
        <f t="shared" si="145"/>
        <v>22.05</v>
      </c>
      <c r="J4632" s="18">
        <f t="shared" si="144"/>
        <v>18.7425</v>
      </c>
      <c r="K4632" s="4" t="s">
        <v>16538</v>
      </c>
      <c r="L4632" s="4" t="s">
        <v>16536</v>
      </c>
      <c r="M4632" s="4" t="s">
        <v>16542</v>
      </c>
      <c r="N4632" t="s">
        <v>13427</v>
      </c>
    </row>
    <row r="4633" spans="1:14" ht="40.35" customHeight="1" outlineLevel="2" x14ac:dyDescent="0.2">
      <c r="A4633" t="s">
        <v>13428</v>
      </c>
      <c r="B4633" t="s">
        <v>17744</v>
      </c>
      <c r="C4633" s="7">
        <v>42.5</v>
      </c>
      <c r="D4633" s="7" t="s">
        <v>17748</v>
      </c>
      <c r="E4633" t="s">
        <v>13429</v>
      </c>
      <c r="F4633" t="s">
        <v>17526</v>
      </c>
      <c r="G4633" s="3">
        <v>11</v>
      </c>
      <c r="H4633" s="4">
        <v>122.5</v>
      </c>
      <c r="I4633" s="14">
        <f t="shared" si="145"/>
        <v>22.05</v>
      </c>
      <c r="J4633" s="18">
        <f t="shared" si="144"/>
        <v>18.7425</v>
      </c>
      <c r="K4633" s="4" t="s">
        <v>16538</v>
      </c>
      <c r="L4633" s="4" t="s">
        <v>16536</v>
      </c>
      <c r="M4633" s="4" t="s">
        <v>16542</v>
      </c>
      <c r="N4633" t="s">
        <v>13430</v>
      </c>
    </row>
    <row r="4634" spans="1:14" ht="40.35" customHeight="1" outlineLevel="2" x14ac:dyDescent="0.2">
      <c r="A4634" t="s">
        <v>13431</v>
      </c>
      <c r="B4634" t="s">
        <v>17744</v>
      </c>
      <c r="C4634" s="7">
        <v>43</v>
      </c>
      <c r="D4634" s="7">
        <v>9</v>
      </c>
      <c r="E4634" t="s">
        <v>13432</v>
      </c>
      <c r="F4634" t="s">
        <v>17526</v>
      </c>
      <c r="G4634" s="3">
        <v>14</v>
      </c>
      <c r="H4634" s="4">
        <v>122.5</v>
      </c>
      <c r="I4634" s="14">
        <f t="shared" si="145"/>
        <v>22.05</v>
      </c>
      <c r="J4634" s="18">
        <f t="shared" si="144"/>
        <v>18.7425</v>
      </c>
      <c r="K4634" s="4" t="s">
        <v>16538</v>
      </c>
      <c r="L4634" s="4" t="s">
        <v>16536</v>
      </c>
      <c r="M4634" s="4" t="s">
        <v>16542</v>
      </c>
      <c r="N4634" t="s">
        <v>13433</v>
      </c>
    </row>
    <row r="4635" spans="1:14" ht="40.35" customHeight="1" outlineLevel="2" x14ac:dyDescent="0.2">
      <c r="A4635" t="s">
        <v>13434</v>
      </c>
      <c r="B4635" t="s">
        <v>17744</v>
      </c>
      <c r="C4635" s="7">
        <v>44</v>
      </c>
      <c r="D4635" s="7" t="s">
        <v>17749</v>
      </c>
      <c r="E4635" t="s">
        <v>13435</v>
      </c>
      <c r="F4635" t="s">
        <v>17526</v>
      </c>
      <c r="G4635" s="3">
        <v>8</v>
      </c>
      <c r="H4635" s="4">
        <v>122.5</v>
      </c>
      <c r="I4635" s="14">
        <f t="shared" si="145"/>
        <v>22.05</v>
      </c>
      <c r="J4635" s="18">
        <f t="shared" si="144"/>
        <v>18.7425</v>
      </c>
      <c r="K4635" s="4" t="s">
        <v>16538</v>
      </c>
      <c r="L4635" s="4" t="s">
        <v>16536</v>
      </c>
      <c r="M4635" s="4" t="s">
        <v>16542</v>
      </c>
      <c r="N4635" t="s">
        <v>13436</v>
      </c>
    </row>
    <row r="4636" spans="1:14" ht="40.35" customHeight="1" outlineLevel="2" x14ac:dyDescent="0.2">
      <c r="A4636" t="s">
        <v>13437</v>
      </c>
      <c r="B4636" t="s">
        <v>17744</v>
      </c>
      <c r="C4636" s="7">
        <v>45</v>
      </c>
      <c r="D4636" s="7">
        <v>10</v>
      </c>
      <c r="E4636" t="s">
        <v>13438</v>
      </c>
      <c r="F4636" t="s">
        <v>17526</v>
      </c>
      <c r="G4636" s="3">
        <v>5</v>
      </c>
      <c r="H4636" s="4">
        <v>122.5</v>
      </c>
      <c r="I4636" s="14">
        <f t="shared" si="145"/>
        <v>22.05</v>
      </c>
      <c r="J4636" s="18">
        <f t="shared" si="144"/>
        <v>18.7425</v>
      </c>
      <c r="K4636" s="4" t="s">
        <v>16538</v>
      </c>
      <c r="L4636" s="4" t="s">
        <v>16536</v>
      </c>
      <c r="M4636" s="4" t="s">
        <v>16542</v>
      </c>
      <c r="N4636" t="s">
        <v>13439</v>
      </c>
    </row>
    <row r="4637" spans="1:14" ht="40.35" customHeight="1" outlineLevel="2" x14ac:dyDescent="0.2">
      <c r="A4637" t="s">
        <v>13440</v>
      </c>
      <c r="B4637" t="s">
        <v>17744</v>
      </c>
      <c r="C4637" s="7">
        <v>45.5</v>
      </c>
      <c r="D4637" s="7" t="s">
        <v>17754</v>
      </c>
      <c r="E4637" t="s">
        <v>13441</v>
      </c>
      <c r="F4637" t="s">
        <v>17526</v>
      </c>
      <c r="G4637" s="3">
        <v>8</v>
      </c>
      <c r="H4637" s="4">
        <v>122.5</v>
      </c>
      <c r="I4637" s="14">
        <f t="shared" si="145"/>
        <v>22.05</v>
      </c>
      <c r="J4637" s="18">
        <f t="shared" si="144"/>
        <v>18.7425</v>
      </c>
      <c r="K4637" s="4" t="s">
        <v>16538</v>
      </c>
      <c r="L4637" s="4" t="s">
        <v>16536</v>
      </c>
      <c r="M4637" s="4" t="s">
        <v>16542</v>
      </c>
      <c r="N4637" t="s">
        <v>13442</v>
      </c>
    </row>
    <row r="4638" spans="1:14" ht="40.35" customHeight="1" outlineLevel="2" x14ac:dyDescent="0.2">
      <c r="A4638" t="s">
        <v>13443</v>
      </c>
      <c r="B4638" t="s">
        <v>17744</v>
      </c>
      <c r="C4638" s="7">
        <v>46</v>
      </c>
      <c r="D4638" s="7">
        <v>11</v>
      </c>
      <c r="E4638" t="s">
        <v>13444</v>
      </c>
      <c r="F4638" t="s">
        <v>17526</v>
      </c>
      <c r="G4638" s="3">
        <v>1</v>
      </c>
      <c r="H4638" s="4">
        <v>122.5</v>
      </c>
      <c r="I4638" s="14">
        <f t="shared" si="145"/>
        <v>22.05</v>
      </c>
      <c r="J4638" s="18">
        <f t="shared" si="144"/>
        <v>18.7425</v>
      </c>
      <c r="K4638" s="4" t="s">
        <v>16538</v>
      </c>
      <c r="L4638" s="4" t="s">
        <v>16536</v>
      </c>
      <c r="M4638" s="4" t="s">
        <v>16542</v>
      </c>
      <c r="N4638" t="s">
        <v>13445</v>
      </c>
    </row>
    <row r="4639" spans="1:14" ht="40.35" customHeight="1" outlineLevel="2" x14ac:dyDescent="0.2">
      <c r="A4639" t="s">
        <v>13446</v>
      </c>
      <c r="B4639" t="s">
        <v>17744</v>
      </c>
      <c r="C4639" s="7">
        <v>47</v>
      </c>
      <c r="D4639" s="7">
        <v>12</v>
      </c>
      <c r="E4639" t="s">
        <v>13447</v>
      </c>
      <c r="F4639" t="s">
        <v>17526</v>
      </c>
      <c r="G4639" s="3">
        <v>4</v>
      </c>
      <c r="H4639" s="4">
        <v>122.5</v>
      </c>
      <c r="I4639" s="14">
        <f t="shared" si="145"/>
        <v>22.05</v>
      </c>
      <c r="J4639" s="18">
        <f t="shared" si="144"/>
        <v>18.7425</v>
      </c>
      <c r="K4639" s="4" t="s">
        <v>16538</v>
      </c>
      <c r="L4639" s="4" t="s">
        <v>16536</v>
      </c>
      <c r="M4639" s="4" t="s">
        <v>16542</v>
      </c>
      <c r="N4639" t="s">
        <v>13448</v>
      </c>
    </row>
    <row r="4640" spans="1:14" ht="40.35" customHeight="1" outlineLevel="2" x14ac:dyDescent="0.2">
      <c r="A4640" t="s">
        <v>13449</v>
      </c>
      <c r="B4640" t="s">
        <v>17744</v>
      </c>
      <c r="C4640" s="7">
        <v>43</v>
      </c>
      <c r="D4640" s="7">
        <v>9</v>
      </c>
      <c r="E4640" t="s">
        <v>13450</v>
      </c>
      <c r="F4640" t="s">
        <v>17527</v>
      </c>
      <c r="G4640" s="3">
        <v>7</v>
      </c>
      <c r="H4640" s="4">
        <v>113.75000000000001</v>
      </c>
      <c r="I4640" s="14">
        <f t="shared" si="145"/>
        <v>20.475000000000001</v>
      </c>
      <c r="J4640" s="18">
        <f t="shared" si="144"/>
        <v>17.403750000000002</v>
      </c>
      <c r="K4640" s="4" t="s">
        <v>16535</v>
      </c>
      <c r="L4640" s="4" t="s">
        <v>16536</v>
      </c>
      <c r="M4640" s="4" t="s">
        <v>16541</v>
      </c>
      <c r="N4640" t="s">
        <v>13451</v>
      </c>
    </row>
    <row r="4641" spans="1:14" ht="40.35" customHeight="1" outlineLevel="2" x14ac:dyDescent="0.2">
      <c r="A4641" t="s">
        <v>13452</v>
      </c>
      <c r="B4641" t="s">
        <v>17744</v>
      </c>
      <c r="C4641" s="7">
        <v>44</v>
      </c>
      <c r="D4641" s="7" t="s">
        <v>17749</v>
      </c>
      <c r="E4641" t="s">
        <v>13453</v>
      </c>
      <c r="F4641" t="s">
        <v>17527</v>
      </c>
      <c r="G4641" s="3">
        <v>8</v>
      </c>
      <c r="H4641" s="4">
        <v>113.75000000000001</v>
      </c>
      <c r="I4641" s="14">
        <f t="shared" si="145"/>
        <v>20.475000000000001</v>
      </c>
      <c r="J4641" s="18">
        <f t="shared" si="144"/>
        <v>17.403750000000002</v>
      </c>
      <c r="K4641" s="4" t="s">
        <v>16535</v>
      </c>
      <c r="L4641" s="4" t="s">
        <v>16536</v>
      </c>
      <c r="M4641" s="4" t="s">
        <v>16541</v>
      </c>
      <c r="N4641" t="s">
        <v>13454</v>
      </c>
    </row>
    <row r="4642" spans="1:14" ht="40.35" customHeight="1" outlineLevel="2" x14ac:dyDescent="0.2">
      <c r="A4642" t="s">
        <v>13455</v>
      </c>
      <c r="B4642" t="s">
        <v>17744</v>
      </c>
      <c r="C4642" s="7">
        <v>45.5</v>
      </c>
      <c r="D4642" s="7" t="s">
        <v>17754</v>
      </c>
      <c r="E4642" t="s">
        <v>13456</v>
      </c>
      <c r="F4642" t="s">
        <v>17527</v>
      </c>
      <c r="G4642" s="3">
        <v>1</v>
      </c>
      <c r="H4642" s="4">
        <v>113.75000000000001</v>
      </c>
      <c r="I4642" s="14">
        <f t="shared" si="145"/>
        <v>20.475000000000001</v>
      </c>
      <c r="J4642" s="18">
        <f t="shared" si="144"/>
        <v>17.403750000000002</v>
      </c>
      <c r="K4642" s="4" t="s">
        <v>16535</v>
      </c>
      <c r="L4642" s="4" t="s">
        <v>16536</v>
      </c>
      <c r="M4642" s="4" t="s">
        <v>16541</v>
      </c>
      <c r="N4642" t="s">
        <v>13457</v>
      </c>
    </row>
    <row r="4643" spans="1:14" ht="40.35" customHeight="1" outlineLevel="2" x14ac:dyDescent="0.2">
      <c r="A4643" t="s">
        <v>13458</v>
      </c>
      <c r="B4643" t="s">
        <v>17744</v>
      </c>
      <c r="C4643" s="7">
        <v>41.5</v>
      </c>
      <c r="D4643" s="7" t="s">
        <v>17757</v>
      </c>
      <c r="E4643" t="s">
        <v>13459</v>
      </c>
      <c r="F4643" t="s">
        <v>16650</v>
      </c>
      <c r="G4643" s="3">
        <v>1</v>
      </c>
      <c r="H4643" s="4">
        <v>113.75000000000001</v>
      </c>
      <c r="I4643" s="14">
        <f t="shared" si="145"/>
        <v>20.475000000000001</v>
      </c>
      <c r="J4643" s="18">
        <f t="shared" si="144"/>
        <v>17.403750000000002</v>
      </c>
      <c r="K4643" s="4" t="s">
        <v>16535</v>
      </c>
      <c r="L4643" s="4" t="s">
        <v>16536</v>
      </c>
      <c r="M4643" s="4" t="s">
        <v>16537</v>
      </c>
      <c r="N4643" t="s">
        <v>13460</v>
      </c>
    </row>
    <row r="4644" spans="1:14" ht="40.35" customHeight="1" outlineLevel="2" x14ac:dyDescent="0.2">
      <c r="A4644" t="s">
        <v>457</v>
      </c>
      <c r="B4644" t="s">
        <v>17744</v>
      </c>
      <c r="C4644" s="7">
        <v>43</v>
      </c>
      <c r="D4644" s="7">
        <v>9</v>
      </c>
      <c r="E4644" t="s">
        <v>458</v>
      </c>
      <c r="F4644" t="s">
        <v>16650</v>
      </c>
      <c r="G4644" s="3">
        <v>1</v>
      </c>
      <c r="H4644" s="4">
        <v>113.75000000000001</v>
      </c>
      <c r="I4644" s="14">
        <f t="shared" si="145"/>
        <v>20.475000000000001</v>
      </c>
      <c r="J4644" s="18">
        <f t="shared" si="144"/>
        <v>17.403750000000002</v>
      </c>
      <c r="K4644" s="4" t="s">
        <v>16535</v>
      </c>
      <c r="L4644" s="4" t="s">
        <v>16536</v>
      </c>
      <c r="M4644" s="4" t="s">
        <v>16537</v>
      </c>
      <c r="N4644" t="s">
        <v>459</v>
      </c>
    </row>
    <row r="4645" spans="1:14" ht="40.35" customHeight="1" outlineLevel="2" x14ac:dyDescent="0.2">
      <c r="A4645" t="s">
        <v>13461</v>
      </c>
      <c r="B4645" t="s">
        <v>17744</v>
      </c>
      <c r="C4645" s="7">
        <v>45.5</v>
      </c>
      <c r="D4645" s="7" t="s">
        <v>17754</v>
      </c>
      <c r="E4645" t="s">
        <v>13462</v>
      </c>
      <c r="F4645" t="s">
        <v>16650</v>
      </c>
      <c r="G4645" s="3">
        <v>1</v>
      </c>
      <c r="H4645" s="4">
        <v>113.75000000000001</v>
      </c>
      <c r="I4645" s="14">
        <f t="shared" si="145"/>
        <v>20.475000000000001</v>
      </c>
      <c r="J4645" s="18">
        <f t="shared" si="144"/>
        <v>17.403750000000002</v>
      </c>
      <c r="K4645" s="4" t="s">
        <v>16535</v>
      </c>
      <c r="L4645" s="4" t="s">
        <v>16536</v>
      </c>
      <c r="M4645" s="4" t="s">
        <v>16537</v>
      </c>
      <c r="N4645" t="s">
        <v>13463</v>
      </c>
    </row>
    <row r="4646" spans="1:14" ht="40.35" customHeight="1" outlineLevel="2" x14ac:dyDescent="0.2">
      <c r="A4646" t="s">
        <v>13464</v>
      </c>
      <c r="B4646" t="s">
        <v>17744</v>
      </c>
      <c r="C4646" s="7">
        <v>40</v>
      </c>
      <c r="D4646" s="7" t="s">
        <v>17752</v>
      </c>
      <c r="E4646" t="s">
        <v>13465</v>
      </c>
      <c r="F4646" t="s">
        <v>16652</v>
      </c>
      <c r="G4646" s="3">
        <v>5</v>
      </c>
      <c r="H4646" s="4">
        <v>87.416666666666671</v>
      </c>
      <c r="I4646" s="14">
        <f t="shared" si="145"/>
        <v>15.734999999999999</v>
      </c>
      <c r="J4646" s="18">
        <f t="shared" si="144"/>
        <v>13.374749999999999</v>
      </c>
      <c r="K4646" s="4" t="s">
        <v>16535</v>
      </c>
      <c r="L4646" s="4" t="s">
        <v>16536</v>
      </c>
      <c r="M4646" s="4" t="s">
        <v>16541</v>
      </c>
      <c r="N4646" t="s">
        <v>13466</v>
      </c>
    </row>
    <row r="4647" spans="1:14" ht="40.35" customHeight="1" outlineLevel="2" x14ac:dyDescent="0.2">
      <c r="A4647" t="s">
        <v>13467</v>
      </c>
      <c r="B4647" t="s">
        <v>17744</v>
      </c>
      <c r="C4647" s="7">
        <v>41</v>
      </c>
      <c r="D4647" s="7">
        <v>7</v>
      </c>
      <c r="E4647" t="s">
        <v>13468</v>
      </c>
      <c r="F4647" t="s">
        <v>16652</v>
      </c>
      <c r="G4647" s="3">
        <v>5</v>
      </c>
      <c r="H4647" s="4">
        <v>87.416666666666671</v>
      </c>
      <c r="I4647" s="14">
        <f t="shared" si="145"/>
        <v>15.734999999999999</v>
      </c>
      <c r="J4647" s="18">
        <f t="shared" si="144"/>
        <v>13.374749999999999</v>
      </c>
      <c r="K4647" s="4" t="s">
        <v>16535</v>
      </c>
      <c r="L4647" s="4" t="s">
        <v>16536</v>
      </c>
      <c r="M4647" s="4" t="s">
        <v>16541</v>
      </c>
      <c r="N4647" t="s">
        <v>13469</v>
      </c>
    </row>
    <row r="4648" spans="1:14" ht="40.35" customHeight="1" outlineLevel="2" x14ac:dyDescent="0.2">
      <c r="A4648" t="s">
        <v>13470</v>
      </c>
      <c r="B4648" t="s">
        <v>17744</v>
      </c>
      <c r="C4648" s="7">
        <v>41.5</v>
      </c>
      <c r="D4648" s="7" t="s">
        <v>17757</v>
      </c>
      <c r="E4648" t="s">
        <v>13471</v>
      </c>
      <c r="F4648" t="s">
        <v>16652</v>
      </c>
      <c r="G4648" s="3">
        <v>7</v>
      </c>
      <c r="H4648" s="4">
        <v>87.416666666666671</v>
      </c>
      <c r="I4648" s="14">
        <f t="shared" si="145"/>
        <v>15.734999999999999</v>
      </c>
      <c r="J4648" s="18">
        <f t="shared" si="144"/>
        <v>13.374749999999999</v>
      </c>
      <c r="K4648" s="4" t="s">
        <v>16535</v>
      </c>
      <c r="L4648" s="4" t="s">
        <v>16536</v>
      </c>
      <c r="M4648" s="4" t="s">
        <v>16541</v>
      </c>
      <c r="N4648" t="s">
        <v>13472</v>
      </c>
    </row>
    <row r="4649" spans="1:14" ht="40.35" customHeight="1" outlineLevel="2" x14ac:dyDescent="0.2">
      <c r="A4649" t="s">
        <v>466</v>
      </c>
      <c r="B4649" t="s">
        <v>17744</v>
      </c>
      <c r="C4649" s="7">
        <v>42</v>
      </c>
      <c r="D4649" s="7">
        <v>8</v>
      </c>
      <c r="E4649" t="s">
        <v>467</v>
      </c>
      <c r="F4649" t="s">
        <v>16652</v>
      </c>
      <c r="G4649" s="3">
        <v>3</v>
      </c>
      <c r="H4649" s="4">
        <v>87.416666666666671</v>
      </c>
      <c r="I4649" s="14">
        <f t="shared" si="145"/>
        <v>15.734999999999999</v>
      </c>
      <c r="J4649" s="18">
        <f t="shared" si="144"/>
        <v>13.374749999999999</v>
      </c>
      <c r="K4649" s="4" t="s">
        <v>16535</v>
      </c>
      <c r="L4649" s="4" t="s">
        <v>16536</v>
      </c>
      <c r="M4649" s="4" t="s">
        <v>16541</v>
      </c>
      <c r="N4649" t="s">
        <v>468</v>
      </c>
    </row>
    <row r="4650" spans="1:14" ht="40.35" customHeight="1" outlineLevel="2" x14ac:dyDescent="0.2">
      <c r="A4650" t="s">
        <v>469</v>
      </c>
      <c r="B4650" t="s">
        <v>17744</v>
      </c>
      <c r="C4650" s="7">
        <v>42.5</v>
      </c>
      <c r="D4650" s="7" t="s">
        <v>17748</v>
      </c>
      <c r="E4650" t="s">
        <v>470</v>
      </c>
      <c r="F4650" t="s">
        <v>16652</v>
      </c>
      <c r="G4650" s="3">
        <v>2</v>
      </c>
      <c r="H4650" s="4">
        <v>87.416666666666671</v>
      </c>
      <c r="I4650" s="14">
        <f t="shared" si="145"/>
        <v>15.734999999999999</v>
      </c>
      <c r="J4650" s="18">
        <f t="shared" si="144"/>
        <v>13.374749999999999</v>
      </c>
      <c r="K4650" s="4" t="s">
        <v>16535</v>
      </c>
      <c r="L4650" s="4" t="s">
        <v>16536</v>
      </c>
      <c r="M4650" s="4" t="s">
        <v>16541</v>
      </c>
      <c r="N4650" t="s">
        <v>471</v>
      </c>
    </row>
    <row r="4651" spans="1:14" ht="40.35" customHeight="1" outlineLevel="2" x14ac:dyDescent="0.2">
      <c r="A4651" t="s">
        <v>13473</v>
      </c>
      <c r="B4651" t="s">
        <v>17744</v>
      </c>
      <c r="C4651" s="7">
        <v>43</v>
      </c>
      <c r="D4651" s="7">
        <v>9</v>
      </c>
      <c r="E4651" t="s">
        <v>13474</v>
      </c>
      <c r="F4651" t="s">
        <v>16652</v>
      </c>
      <c r="G4651" s="3">
        <v>5</v>
      </c>
      <c r="H4651" s="4">
        <v>87.416666666666671</v>
      </c>
      <c r="I4651" s="14">
        <f t="shared" si="145"/>
        <v>15.734999999999999</v>
      </c>
      <c r="J4651" s="18">
        <f t="shared" si="144"/>
        <v>13.374749999999999</v>
      </c>
      <c r="K4651" s="4" t="s">
        <v>16535</v>
      </c>
      <c r="L4651" s="4" t="s">
        <v>16536</v>
      </c>
      <c r="M4651" s="4" t="s">
        <v>16541</v>
      </c>
      <c r="N4651" t="s">
        <v>13475</v>
      </c>
    </row>
    <row r="4652" spans="1:14" ht="40.35" customHeight="1" outlineLevel="2" x14ac:dyDescent="0.2">
      <c r="A4652" t="s">
        <v>13476</v>
      </c>
      <c r="B4652" t="s">
        <v>17744</v>
      </c>
      <c r="C4652" s="7">
        <v>47</v>
      </c>
      <c r="D4652" s="7">
        <v>12</v>
      </c>
      <c r="E4652" t="s">
        <v>13477</v>
      </c>
      <c r="F4652" t="s">
        <v>16652</v>
      </c>
      <c r="G4652" s="3">
        <v>4</v>
      </c>
      <c r="H4652" s="4">
        <v>87.416666666666671</v>
      </c>
      <c r="I4652" s="14">
        <f t="shared" si="145"/>
        <v>15.734999999999999</v>
      </c>
      <c r="J4652" s="18">
        <f t="shared" si="144"/>
        <v>13.374749999999999</v>
      </c>
      <c r="K4652" s="4" t="s">
        <v>16535</v>
      </c>
      <c r="L4652" s="4" t="s">
        <v>16536</v>
      </c>
      <c r="M4652" s="4" t="s">
        <v>16541</v>
      </c>
      <c r="N4652" t="s">
        <v>13478</v>
      </c>
    </row>
    <row r="4653" spans="1:14" ht="40.35" customHeight="1" outlineLevel="2" x14ac:dyDescent="0.2">
      <c r="A4653" t="s">
        <v>13479</v>
      </c>
      <c r="B4653" t="s">
        <v>17744</v>
      </c>
      <c r="C4653" s="7">
        <v>39</v>
      </c>
      <c r="D4653" s="7">
        <v>6</v>
      </c>
      <c r="E4653" t="s">
        <v>13480</v>
      </c>
      <c r="F4653" t="s">
        <v>17528</v>
      </c>
      <c r="G4653" s="3">
        <v>1</v>
      </c>
      <c r="H4653" s="4">
        <v>87.416666666666671</v>
      </c>
      <c r="I4653" s="14">
        <f t="shared" si="145"/>
        <v>15.734999999999999</v>
      </c>
      <c r="J4653" s="18">
        <f t="shared" si="144"/>
        <v>13.374749999999999</v>
      </c>
      <c r="K4653" s="4" t="s">
        <v>16535</v>
      </c>
      <c r="L4653" s="4" t="s">
        <v>16536</v>
      </c>
      <c r="M4653" s="4" t="s">
        <v>16541</v>
      </c>
      <c r="N4653" t="s">
        <v>13481</v>
      </c>
    </row>
    <row r="4654" spans="1:14" ht="40.35" customHeight="1" outlineLevel="2" x14ac:dyDescent="0.2">
      <c r="A4654" t="s">
        <v>13482</v>
      </c>
      <c r="B4654" t="s">
        <v>17744</v>
      </c>
      <c r="C4654" s="7">
        <v>45</v>
      </c>
      <c r="D4654" s="7">
        <v>10</v>
      </c>
      <c r="E4654" t="s">
        <v>13483</v>
      </c>
      <c r="F4654" t="s">
        <v>17529</v>
      </c>
      <c r="G4654" s="3">
        <v>4</v>
      </c>
      <c r="H4654" s="4">
        <v>105</v>
      </c>
      <c r="I4654" s="14">
        <f t="shared" si="145"/>
        <v>18.899999999999999</v>
      </c>
      <c r="J4654" s="18">
        <f t="shared" si="144"/>
        <v>16.064999999999998</v>
      </c>
      <c r="K4654" s="4" t="s">
        <v>16535</v>
      </c>
      <c r="L4654" s="4" t="s">
        <v>16536</v>
      </c>
      <c r="M4654" s="4" t="s">
        <v>16540</v>
      </c>
      <c r="N4654" t="s">
        <v>13484</v>
      </c>
    </row>
    <row r="4655" spans="1:14" ht="40.35" customHeight="1" outlineLevel="2" x14ac:dyDescent="0.2">
      <c r="A4655" t="s">
        <v>13485</v>
      </c>
      <c r="B4655" t="s">
        <v>17744</v>
      </c>
      <c r="C4655" s="7">
        <v>41.5</v>
      </c>
      <c r="D4655" s="7" t="s">
        <v>17757</v>
      </c>
      <c r="E4655" t="s">
        <v>13486</v>
      </c>
      <c r="F4655" t="s">
        <v>17530</v>
      </c>
      <c r="G4655" s="3">
        <v>1</v>
      </c>
      <c r="H4655" s="4">
        <v>87.416666666666671</v>
      </c>
      <c r="I4655" s="14">
        <f t="shared" si="145"/>
        <v>15.734999999999999</v>
      </c>
      <c r="J4655" s="18">
        <f t="shared" si="144"/>
        <v>13.374749999999999</v>
      </c>
      <c r="K4655" s="4" t="s">
        <v>16535</v>
      </c>
      <c r="L4655" s="4" t="s">
        <v>16536</v>
      </c>
      <c r="M4655" s="4" t="s">
        <v>16537</v>
      </c>
      <c r="N4655" t="s">
        <v>13487</v>
      </c>
    </row>
    <row r="4656" spans="1:14" ht="40.35" customHeight="1" outlineLevel="2" x14ac:dyDescent="0.2">
      <c r="A4656" t="s">
        <v>13488</v>
      </c>
      <c r="B4656" t="s">
        <v>17744</v>
      </c>
      <c r="C4656" s="7">
        <v>42.5</v>
      </c>
      <c r="D4656" s="7" t="s">
        <v>17748</v>
      </c>
      <c r="E4656" t="s">
        <v>13489</v>
      </c>
      <c r="F4656" t="s">
        <v>17530</v>
      </c>
      <c r="G4656" s="3">
        <v>1</v>
      </c>
      <c r="H4656" s="4">
        <v>87.416666666666671</v>
      </c>
      <c r="I4656" s="14">
        <f t="shared" si="145"/>
        <v>15.734999999999999</v>
      </c>
      <c r="J4656" s="18">
        <f t="shared" si="144"/>
        <v>13.374749999999999</v>
      </c>
      <c r="K4656" s="4" t="s">
        <v>16535</v>
      </c>
      <c r="L4656" s="4" t="s">
        <v>16536</v>
      </c>
      <c r="M4656" s="4" t="s">
        <v>16537</v>
      </c>
      <c r="N4656" t="s">
        <v>13490</v>
      </c>
    </row>
    <row r="4657" spans="1:14" ht="40.35" customHeight="1" outlineLevel="2" x14ac:dyDescent="0.2">
      <c r="A4657" t="s">
        <v>13491</v>
      </c>
      <c r="B4657" t="s">
        <v>17744</v>
      </c>
      <c r="C4657" s="7">
        <v>41</v>
      </c>
      <c r="D4657" s="7">
        <v>7</v>
      </c>
      <c r="E4657" t="s">
        <v>13492</v>
      </c>
      <c r="F4657" t="s">
        <v>17531</v>
      </c>
      <c r="G4657" s="3">
        <v>2</v>
      </c>
      <c r="H4657" s="4">
        <v>87.416666666666671</v>
      </c>
      <c r="I4657" s="14">
        <f t="shared" si="145"/>
        <v>15.734999999999999</v>
      </c>
      <c r="J4657" s="18">
        <f t="shared" si="144"/>
        <v>13.374749999999999</v>
      </c>
      <c r="K4657" s="4" t="s">
        <v>16535</v>
      </c>
      <c r="L4657" s="4" t="s">
        <v>16536</v>
      </c>
      <c r="M4657" s="4" t="s">
        <v>16537</v>
      </c>
      <c r="N4657" t="s">
        <v>13493</v>
      </c>
    </row>
    <row r="4658" spans="1:14" ht="40.35" customHeight="1" outlineLevel="2" x14ac:dyDescent="0.2">
      <c r="A4658" t="s">
        <v>13494</v>
      </c>
      <c r="B4658" t="s">
        <v>17744</v>
      </c>
      <c r="C4658" s="7">
        <v>41.5</v>
      </c>
      <c r="D4658" s="7" t="s">
        <v>17757</v>
      </c>
      <c r="E4658" t="s">
        <v>13495</v>
      </c>
      <c r="F4658" t="s">
        <v>17531</v>
      </c>
      <c r="G4658" s="3">
        <v>8</v>
      </c>
      <c r="H4658" s="4">
        <v>87.416666666666671</v>
      </c>
      <c r="I4658" s="14">
        <f t="shared" si="145"/>
        <v>15.734999999999999</v>
      </c>
      <c r="J4658" s="18">
        <f t="shared" si="144"/>
        <v>13.374749999999999</v>
      </c>
      <c r="K4658" s="4" t="s">
        <v>16535</v>
      </c>
      <c r="L4658" s="4" t="s">
        <v>16536</v>
      </c>
      <c r="M4658" s="4" t="s">
        <v>16537</v>
      </c>
      <c r="N4658" t="s">
        <v>13496</v>
      </c>
    </row>
    <row r="4659" spans="1:14" ht="40.35" customHeight="1" outlineLevel="2" x14ac:dyDescent="0.2">
      <c r="A4659" t="s">
        <v>13497</v>
      </c>
      <c r="B4659" t="s">
        <v>17744</v>
      </c>
      <c r="C4659" s="7">
        <v>42</v>
      </c>
      <c r="D4659" s="7">
        <v>8</v>
      </c>
      <c r="E4659" t="s">
        <v>13498</v>
      </c>
      <c r="F4659" t="s">
        <v>17531</v>
      </c>
      <c r="G4659" s="3">
        <v>5</v>
      </c>
      <c r="H4659" s="4">
        <v>87.416666666666671</v>
      </c>
      <c r="I4659" s="14">
        <f t="shared" si="145"/>
        <v>15.734999999999999</v>
      </c>
      <c r="J4659" s="18">
        <f t="shared" si="144"/>
        <v>13.374749999999999</v>
      </c>
      <c r="K4659" s="4" t="s">
        <v>16535</v>
      </c>
      <c r="L4659" s="4" t="s">
        <v>16536</v>
      </c>
      <c r="M4659" s="4" t="s">
        <v>16537</v>
      </c>
      <c r="N4659" t="s">
        <v>13499</v>
      </c>
    </row>
    <row r="4660" spans="1:14" ht="40.35" customHeight="1" outlineLevel="2" x14ac:dyDescent="0.2">
      <c r="A4660" t="s">
        <v>13500</v>
      </c>
      <c r="B4660" t="s">
        <v>17744</v>
      </c>
      <c r="C4660" s="7">
        <v>42.5</v>
      </c>
      <c r="D4660" s="7" t="s">
        <v>17748</v>
      </c>
      <c r="E4660" t="s">
        <v>13501</v>
      </c>
      <c r="F4660" t="s">
        <v>17531</v>
      </c>
      <c r="G4660" s="3">
        <v>7</v>
      </c>
      <c r="H4660" s="4">
        <v>87.416666666666671</v>
      </c>
      <c r="I4660" s="14">
        <f t="shared" si="145"/>
        <v>15.734999999999999</v>
      </c>
      <c r="J4660" s="18">
        <f t="shared" si="144"/>
        <v>13.374749999999999</v>
      </c>
      <c r="K4660" s="4" t="s">
        <v>16535</v>
      </c>
      <c r="L4660" s="4" t="s">
        <v>16536</v>
      </c>
      <c r="M4660" s="4" t="s">
        <v>16537</v>
      </c>
      <c r="N4660" t="s">
        <v>13502</v>
      </c>
    </row>
    <row r="4661" spans="1:14" ht="40.35" customHeight="1" outlineLevel="2" x14ac:dyDescent="0.2">
      <c r="A4661" t="s">
        <v>13503</v>
      </c>
      <c r="B4661" t="s">
        <v>17744</v>
      </c>
      <c r="C4661" s="7">
        <v>43</v>
      </c>
      <c r="D4661" s="7">
        <v>9</v>
      </c>
      <c r="E4661" t="s">
        <v>13504</v>
      </c>
      <c r="F4661" t="s">
        <v>17531</v>
      </c>
      <c r="G4661" s="3">
        <v>3</v>
      </c>
      <c r="H4661" s="4">
        <v>87.416666666666671</v>
      </c>
      <c r="I4661" s="14">
        <f t="shared" si="145"/>
        <v>15.734999999999999</v>
      </c>
      <c r="J4661" s="18">
        <f t="shared" si="144"/>
        <v>13.374749999999999</v>
      </c>
      <c r="K4661" s="4" t="s">
        <v>16535</v>
      </c>
      <c r="L4661" s="4" t="s">
        <v>16536</v>
      </c>
      <c r="M4661" s="4" t="s">
        <v>16537</v>
      </c>
      <c r="N4661" t="s">
        <v>13505</v>
      </c>
    </row>
    <row r="4662" spans="1:14" ht="40.35" customHeight="1" outlineLevel="2" x14ac:dyDescent="0.2">
      <c r="A4662" t="s">
        <v>13506</v>
      </c>
      <c r="B4662" t="s">
        <v>17744</v>
      </c>
      <c r="C4662" s="7">
        <v>44</v>
      </c>
      <c r="D4662" s="7" t="s">
        <v>17749</v>
      </c>
      <c r="E4662" t="s">
        <v>13507</v>
      </c>
      <c r="F4662" t="s">
        <v>17531</v>
      </c>
      <c r="G4662" s="3">
        <v>9</v>
      </c>
      <c r="H4662" s="4">
        <v>87.416666666666671</v>
      </c>
      <c r="I4662" s="14">
        <f t="shared" si="145"/>
        <v>15.734999999999999</v>
      </c>
      <c r="J4662" s="18">
        <f t="shared" si="144"/>
        <v>13.374749999999999</v>
      </c>
      <c r="K4662" s="4" t="s">
        <v>16535</v>
      </c>
      <c r="L4662" s="4" t="s">
        <v>16536</v>
      </c>
      <c r="M4662" s="4" t="s">
        <v>16537</v>
      </c>
      <c r="N4662" t="s">
        <v>13508</v>
      </c>
    </row>
    <row r="4663" spans="1:14" ht="40.35" customHeight="1" outlineLevel="2" x14ac:dyDescent="0.2">
      <c r="A4663" t="s">
        <v>13509</v>
      </c>
      <c r="B4663" t="s">
        <v>17744</v>
      </c>
      <c r="C4663" s="7">
        <v>45</v>
      </c>
      <c r="D4663" s="7">
        <v>10</v>
      </c>
      <c r="E4663" t="s">
        <v>13510</v>
      </c>
      <c r="F4663" t="s">
        <v>17531</v>
      </c>
      <c r="G4663" s="3">
        <v>5</v>
      </c>
      <c r="H4663" s="4">
        <v>87.416666666666671</v>
      </c>
      <c r="I4663" s="14">
        <f t="shared" si="145"/>
        <v>15.734999999999999</v>
      </c>
      <c r="J4663" s="18">
        <f t="shared" si="144"/>
        <v>13.374749999999999</v>
      </c>
      <c r="K4663" s="4" t="s">
        <v>16535</v>
      </c>
      <c r="L4663" s="4" t="s">
        <v>16536</v>
      </c>
      <c r="M4663" s="4" t="s">
        <v>16537</v>
      </c>
      <c r="N4663" t="s">
        <v>13511</v>
      </c>
    </row>
    <row r="4664" spans="1:14" ht="40.35" customHeight="1" outlineLevel="2" x14ac:dyDescent="0.2">
      <c r="A4664" t="s">
        <v>13512</v>
      </c>
      <c r="B4664" t="s">
        <v>17744</v>
      </c>
      <c r="C4664" s="7">
        <v>45.5</v>
      </c>
      <c r="D4664" s="7" t="s">
        <v>17754</v>
      </c>
      <c r="E4664" t="s">
        <v>13513</v>
      </c>
      <c r="F4664" t="s">
        <v>17531</v>
      </c>
      <c r="G4664" s="3">
        <v>4</v>
      </c>
      <c r="H4664" s="4">
        <v>87.416666666666671</v>
      </c>
      <c r="I4664" s="14">
        <f t="shared" si="145"/>
        <v>15.734999999999999</v>
      </c>
      <c r="J4664" s="18">
        <f t="shared" si="144"/>
        <v>13.374749999999999</v>
      </c>
      <c r="K4664" s="4" t="s">
        <v>16535</v>
      </c>
      <c r="L4664" s="4" t="s">
        <v>16536</v>
      </c>
      <c r="M4664" s="4" t="s">
        <v>16537</v>
      </c>
      <c r="N4664" t="s">
        <v>13514</v>
      </c>
    </row>
    <row r="4665" spans="1:14" ht="40.35" customHeight="1" outlineLevel="2" x14ac:dyDescent="0.2">
      <c r="A4665" t="s">
        <v>13515</v>
      </c>
      <c r="B4665" t="s">
        <v>17744</v>
      </c>
      <c r="C4665" s="7">
        <v>46</v>
      </c>
      <c r="D4665" s="7">
        <v>11</v>
      </c>
      <c r="E4665" t="s">
        <v>13516</v>
      </c>
      <c r="F4665" t="s">
        <v>17531</v>
      </c>
      <c r="G4665" s="3">
        <v>6</v>
      </c>
      <c r="H4665" s="4">
        <v>87.416666666666671</v>
      </c>
      <c r="I4665" s="14">
        <f t="shared" si="145"/>
        <v>15.734999999999999</v>
      </c>
      <c r="J4665" s="18">
        <f t="shared" si="144"/>
        <v>13.374749999999999</v>
      </c>
      <c r="K4665" s="4" t="s">
        <v>16535</v>
      </c>
      <c r="L4665" s="4" t="s">
        <v>16536</v>
      </c>
      <c r="M4665" s="4" t="s">
        <v>16537</v>
      </c>
      <c r="N4665" t="s">
        <v>13517</v>
      </c>
    </row>
    <row r="4666" spans="1:14" ht="40.35" customHeight="1" outlineLevel="2" x14ac:dyDescent="0.2">
      <c r="A4666" t="s">
        <v>13518</v>
      </c>
      <c r="B4666" t="s">
        <v>17744</v>
      </c>
      <c r="C4666" s="7">
        <v>47</v>
      </c>
      <c r="D4666" s="7">
        <v>12</v>
      </c>
      <c r="E4666" t="s">
        <v>13519</v>
      </c>
      <c r="F4666" t="s">
        <v>17531</v>
      </c>
      <c r="G4666" s="3">
        <v>7</v>
      </c>
      <c r="H4666" s="4">
        <v>87.416666666666671</v>
      </c>
      <c r="I4666" s="14">
        <f t="shared" si="145"/>
        <v>15.734999999999999</v>
      </c>
      <c r="J4666" s="18">
        <f t="shared" si="144"/>
        <v>13.374749999999999</v>
      </c>
      <c r="K4666" s="4" t="s">
        <v>16535</v>
      </c>
      <c r="L4666" s="4" t="s">
        <v>16536</v>
      </c>
      <c r="M4666" s="4" t="s">
        <v>16537</v>
      </c>
      <c r="N4666" t="s">
        <v>13520</v>
      </c>
    </row>
    <row r="4667" spans="1:14" ht="40.35" customHeight="1" outlineLevel="2" x14ac:dyDescent="0.2">
      <c r="A4667" t="s">
        <v>13521</v>
      </c>
      <c r="B4667" t="s">
        <v>17744</v>
      </c>
      <c r="C4667" s="7">
        <v>41</v>
      </c>
      <c r="D4667" s="7">
        <v>7</v>
      </c>
      <c r="E4667" t="s">
        <v>13522</v>
      </c>
      <c r="F4667" t="s">
        <v>17532</v>
      </c>
      <c r="G4667" s="3">
        <v>2</v>
      </c>
      <c r="H4667" s="4">
        <v>87.416666666666671</v>
      </c>
      <c r="I4667" s="14">
        <f t="shared" si="145"/>
        <v>15.734999999999999</v>
      </c>
      <c r="J4667" s="18">
        <f t="shared" si="144"/>
        <v>13.374749999999999</v>
      </c>
      <c r="K4667" s="4" t="s">
        <v>16535</v>
      </c>
      <c r="L4667" s="4" t="s">
        <v>16536</v>
      </c>
      <c r="M4667" s="4" t="s">
        <v>16537</v>
      </c>
      <c r="N4667" t="s">
        <v>13523</v>
      </c>
    </row>
    <row r="4668" spans="1:14" ht="40.35" customHeight="1" outlineLevel="2" x14ac:dyDescent="0.2">
      <c r="A4668" t="s">
        <v>13524</v>
      </c>
      <c r="B4668" t="s">
        <v>17744</v>
      </c>
      <c r="C4668" s="7">
        <v>41.5</v>
      </c>
      <c r="D4668" s="7" t="s">
        <v>17757</v>
      </c>
      <c r="E4668" t="s">
        <v>13525</v>
      </c>
      <c r="F4668" t="s">
        <v>17532</v>
      </c>
      <c r="G4668" s="3">
        <v>3</v>
      </c>
      <c r="H4668" s="4">
        <v>87.416666666666671</v>
      </c>
      <c r="I4668" s="14">
        <f t="shared" si="145"/>
        <v>15.734999999999999</v>
      </c>
      <c r="J4668" s="18">
        <f t="shared" si="144"/>
        <v>13.374749999999999</v>
      </c>
      <c r="K4668" s="4" t="s">
        <v>16535</v>
      </c>
      <c r="L4668" s="4" t="s">
        <v>16536</v>
      </c>
      <c r="M4668" s="4" t="s">
        <v>16537</v>
      </c>
      <c r="N4668" t="s">
        <v>13526</v>
      </c>
    </row>
    <row r="4669" spans="1:14" ht="40.35" customHeight="1" outlineLevel="2" x14ac:dyDescent="0.2">
      <c r="A4669" t="s">
        <v>13527</v>
      </c>
      <c r="B4669" t="s">
        <v>17744</v>
      </c>
      <c r="C4669" s="7">
        <v>42</v>
      </c>
      <c r="D4669" s="7">
        <v>8</v>
      </c>
      <c r="E4669" t="s">
        <v>13528</v>
      </c>
      <c r="F4669" t="s">
        <v>17532</v>
      </c>
      <c r="G4669" s="3">
        <v>2</v>
      </c>
      <c r="H4669" s="4">
        <v>87.416666666666671</v>
      </c>
      <c r="I4669" s="14">
        <f t="shared" si="145"/>
        <v>15.734999999999999</v>
      </c>
      <c r="J4669" s="18">
        <f t="shared" si="144"/>
        <v>13.374749999999999</v>
      </c>
      <c r="K4669" s="4" t="s">
        <v>16535</v>
      </c>
      <c r="L4669" s="4" t="s">
        <v>16536</v>
      </c>
      <c r="M4669" s="4" t="s">
        <v>16537</v>
      </c>
      <c r="N4669" t="s">
        <v>13529</v>
      </c>
    </row>
    <row r="4670" spans="1:14" ht="40.35" customHeight="1" outlineLevel="2" x14ac:dyDescent="0.2">
      <c r="A4670" t="s">
        <v>13530</v>
      </c>
      <c r="B4670" t="s">
        <v>17744</v>
      </c>
      <c r="C4670" s="7">
        <v>42.5</v>
      </c>
      <c r="D4670" s="7" t="s">
        <v>17748</v>
      </c>
      <c r="E4670" t="s">
        <v>13531</v>
      </c>
      <c r="F4670" t="s">
        <v>17532</v>
      </c>
      <c r="G4670" s="3">
        <v>5</v>
      </c>
      <c r="H4670" s="4">
        <v>87.416666666666671</v>
      </c>
      <c r="I4670" s="14">
        <f t="shared" si="145"/>
        <v>15.734999999999999</v>
      </c>
      <c r="J4670" s="18">
        <f t="shared" si="144"/>
        <v>13.374749999999999</v>
      </c>
      <c r="K4670" s="4" t="s">
        <v>16535</v>
      </c>
      <c r="L4670" s="4" t="s">
        <v>16536</v>
      </c>
      <c r="M4670" s="4" t="s">
        <v>16537</v>
      </c>
      <c r="N4670" t="s">
        <v>13532</v>
      </c>
    </row>
    <row r="4671" spans="1:14" ht="40.35" customHeight="1" outlineLevel="2" x14ac:dyDescent="0.2">
      <c r="A4671" t="s">
        <v>13533</v>
      </c>
      <c r="B4671" t="s">
        <v>17744</v>
      </c>
      <c r="C4671" s="7">
        <v>43</v>
      </c>
      <c r="D4671" s="7">
        <v>9</v>
      </c>
      <c r="E4671" t="s">
        <v>13534</v>
      </c>
      <c r="F4671" t="s">
        <v>17532</v>
      </c>
      <c r="G4671" s="3">
        <v>1</v>
      </c>
      <c r="H4671" s="4">
        <v>87.416666666666671</v>
      </c>
      <c r="I4671" s="14">
        <f t="shared" si="145"/>
        <v>15.734999999999999</v>
      </c>
      <c r="J4671" s="18">
        <f t="shared" si="144"/>
        <v>13.374749999999999</v>
      </c>
      <c r="K4671" s="4" t="s">
        <v>16535</v>
      </c>
      <c r="L4671" s="4" t="s">
        <v>16536</v>
      </c>
      <c r="M4671" s="4" t="s">
        <v>16537</v>
      </c>
      <c r="N4671" t="s">
        <v>13535</v>
      </c>
    </row>
    <row r="4672" spans="1:14" ht="40.35" customHeight="1" outlineLevel="2" x14ac:dyDescent="0.2">
      <c r="A4672" t="s">
        <v>13536</v>
      </c>
      <c r="B4672" t="s">
        <v>17744</v>
      </c>
      <c r="C4672" s="7">
        <v>44</v>
      </c>
      <c r="D4672" s="7" t="s">
        <v>17749</v>
      </c>
      <c r="E4672" t="s">
        <v>13537</v>
      </c>
      <c r="F4672" t="s">
        <v>17532</v>
      </c>
      <c r="G4672" s="3">
        <v>3</v>
      </c>
      <c r="H4672" s="4">
        <v>87.416666666666671</v>
      </c>
      <c r="I4672" s="14">
        <f t="shared" si="145"/>
        <v>15.734999999999999</v>
      </c>
      <c r="J4672" s="18">
        <f t="shared" si="144"/>
        <v>13.374749999999999</v>
      </c>
      <c r="K4672" s="4" t="s">
        <v>16535</v>
      </c>
      <c r="L4672" s="4" t="s">
        <v>16536</v>
      </c>
      <c r="M4672" s="4" t="s">
        <v>16537</v>
      </c>
      <c r="N4672" t="s">
        <v>13538</v>
      </c>
    </row>
    <row r="4673" spans="1:14" ht="40.35" customHeight="1" outlineLevel="2" x14ac:dyDescent="0.2">
      <c r="A4673" t="s">
        <v>13539</v>
      </c>
      <c r="B4673" t="s">
        <v>17744</v>
      </c>
      <c r="C4673" s="7">
        <v>40</v>
      </c>
      <c r="D4673" s="7" t="s">
        <v>17752</v>
      </c>
      <c r="E4673" t="s">
        <v>13540</v>
      </c>
      <c r="F4673" t="s">
        <v>17533</v>
      </c>
      <c r="G4673" s="3">
        <v>3</v>
      </c>
      <c r="H4673" s="4">
        <v>157.5</v>
      </c>
      <c r="I4673" s="14">
        <f t="shared" si="145"/>
        <v>28.349999999999998</v>
      </c>
      <c r="J4673" s="18">
        <f t="shared" si="144"/>
        <v>24.097499999999997</v>
      </c>
      <c r="K4673" s="4" t="s">
        <v>16538</v>
      </c>
      <c r="L4673" s="4" t="s">
        <v>16536</v>
      </c>
      <c r="M4673" s="4" t="s">
        <v>16542</v>
      </c>
      <c r="N4673" t="s">
        <v>13541</v>
      </c>
    </row>
    <row r="4674" spans="1:14" ht="40.35" customHeight="1" outlineLevel="2" x14ac:dyDescent="0.2">
      <c r="A4674" t="s">
        <v>13542</v>
      </c>
      <c r="B4674" t="s">
        <v>17744</v>
      </c>
      <c r="C4674" s="7">
        <v>41</v>
      </c>
      <c r="D4674" s="7">
        <v>7</v>
      </c>
      <c r="E4674" t="s">
        <v>13543</v>
      </c>
      <c r="F4674" t="s">
        <v>17533</v>
      </c>
      <c r="G4674" s="3">
        <v>7</v>
      </c>
      <c r="H4674" s="4">
        <v>157.5</v>
      </c>
      <c r="I4674" s="14">
        <f t="shared" si="145"/>
        <v>28.349999999999998</v>
      </c>
      <c r="J4674" s="18">
        <f t="shared" si="144"/>
        <v>24.097499999999997</v>
      </c>
      <c r="K4674" s="4" t="s">
        <v>16538</v>
      </c>
      <c r="L4674" s="4" t="s">
        <v>16536</v>
      </c>
      <c r="M4674" s="4" t="s">
        <v>16542</v>
      </c>
      <c r="N4674" t="s">
        <v>13544</v>
      </c>
    </row>
    <row r="4675" spans="1:14" ht="40.35" customHeight="1" outlineLevel="2" x14ac:dyDescent="0.2">
      <c r="A4675" t="s">
        <v>13545</v>
      </c>
      <c r="B4675" t="s">
        <v>17744</v>
      </c>
      <c r="C4675" s="7">
        <v>41.5</v>
      </c>
      <c r="D4675" s="7" t="s">
        <v>17757</v>
      </c>
      <c r="E4675" t="s">
        <v>13546</v>
      </c>
      <c r="F4675" t="s">
        <v>17533</v>
      </c>
      <c r="G4675" s="3">
        <v>10</v>
      </c>
      <c r="H4675" s="4">
        <v>157.5</v>
      </c>
      <c r="I4675" s="14">
        <f t="shared" si="145"/>
        <v>28.349999999999998</v>
      </c>
      <c r="J4675" s="18">
        <f t="shared" si="144"/>
        <v>24.097499999999997</v>
      </c>
      <c r="K4675" s="4" t="s">
        <v>16538</v>
      </c>
      <c r="L4675" s="4" t="s">
        <v>16536</v>
      </c>
      <c r="M4675" s="4" t="s">
        <v>16542</v>
      </c>
      <c r="N4675" t="s">
        <v>13547</v>
      </c>
    </row>
    <row r="4676" spans="1:14" ht="40.35" customHeight="1" outlineLevel="2" x14ac:dyDescent="0.2">
      <c r="A4676" t="s">
        <v>13548</v>
      </c>
      <c r="B4676" t="s">
        <v>17744</v>
      </c>
      <c r="C4676" s="7">
        <v>42</v>
      </c>
      <c r="D4676" s="7">
        <v>8</v>
      </c>
      <c r="E4676" t="s">
        <v>13549</v>
      </c>
      <c r="F4676" t="s">
        <v>17533</v>
      </c>
      <c r="G4676" s="3">
        <v>9</v>
      </c>
      <c r="H4676" s="4">
        <v>157.5</v>
      </c>
      <c r="I4676" s="14">
        <f t="shared" si="145"/>
        <v>28.349999999999998</v>
      </c>
      <c r="J4676" s="18">
        <f t="shared" ref="J4676:J4739" si="146">SUM(I4676*0.85)</f>
        <v>24.097499999999997</v>
      </c>
      <c r="K4676" s="4" t="s">
        <v>16538</v>
      </c>
      <c r="L4676" s="4" t="s">
        <v>16536</v>
      </c>
      <c r="M4676" s="4" t="s">
        <v>16542</v>
      </c>
      <c r="N4676" t="s">
        <v>13550</v>
      </c>
    </row>
    <row r="4677" spans="1:14" ht="40.35" customHeight="1" outlineLevel="2" x14ac:dyDescent="0.2">
      <c r="A4677" t="s">
        <v>13551</v>
      </c>
      <c r="B4677" t="s">
        <v>17744</v>
      </c>
      <c r="C4677" s="7">
        <v>42.5</v>
      </c>
      <c r="D4677" s="7" t="s">
        <v>17748</v>
      </c>
      <c r="E4677" t="s">
        <v>13552</v>
      </c>
      <c r="F4677" t="s">
        <v>17533</v>
      </c>
      <c r="G4677" s="3">
        <v>13</v>
      </c>
      <c r="H4677" s="4">
        <v>157.5</v>
      </c>
      <c r="I4677" s="14">
        <f t="shared" ref="I4677:I4740" si="147">SUM(H4677*0.18)</f>
        <v>28.349999999999998</v>
      </c>
      <c r="J4677" s="18">
        <f t="shared" si="146"/>
        <v>24.097499999999997</v>
      </c>
      <c r="K4677" s="4" t="s">
        <v>16538</v>
      </c>
      <c r="L4677" s="4" t="s">
        <v>16536</v>
      </c>
      <c r="M4677" s="4" t="s">
        <v>16542</v>
      </c>
      <c r="N4677" t="s">
        <v>13553</v>
      </c>
    </row>
    <row r="4678" spans="1:14" ht="40.35" customHeight="1" outlineLevel="2" x14ac:dyDescent="0.2">
      <c r="A4678" t="s">
        <v>13554</v>
      </c>
      <c r="B4678" t="s">
        <v>17744</v>
      </c>
      <c r="C4678" s="7">
        <v>43</v>
      </c>
      <c r="D4678" s="7">
        <v>9</v>
      </c>
      <c r="E4678" t="s">
        <v>13555</v>
      </c>
      <c r="F4678" t="s">
        <v>17533</v>
      </c>
      <c r="G4678" s="3">
        <v>6</v>
      </c>
      <c r="H4678" s="4">
        <v>157.5</v>
      </c>
      <c r="I4678" s="14">
        <f t="shared" si="147"/>
        <v>28.349999999999998</v>
      </c>
      <c r="J4678" s="18">
        <f t="shared" si="146"/>
        <v>24.097499999999997</v>
      </c>
      <c r="K4678" s="4" t="s">
        <v>16538</v>
      </c>
      <c r="L4678" s="4" t="s">
        <v>16536</v>
      </c>
      <c r="M4678" s="4" t="s">
        <v>16542</v>
      </c>
      <c r="N4678" t="s">
        <v>13556</v>
      </c>
    </row>
    <row r="4679" spans="1:14" ht="40.35" customHeight="1" outlineLevel="2" x14ac:dyDescent="0.2">
      <c r="A4679" t="s">
        <v>13557</v>
      </c>
      <c r="B4679" t="s">
        <v>17744</v>
      </c>
      <c r="C4679" s="7">
        <v>44</v>
      </c>
      <c r="D4679" s="7" t="s">
        <v>17749</v>
      </c>
      <c r="E4679" t="s">
        <v>13558</v>
      </c>
      <c r="F4679" t="s">
        <v>17533</v>
      </c>
      <c r="G4679" s="3">
        <v>14</v>
      </c>
      <c r="H4679" s="4">
        <v>157.5</v>
      </c>
      <c r="I4679" s="14">
        <f t="shared" si="147"/>
        <v>28.349999999999998</v>
      </c>
      <c r="J4679" s="18">
        <f t="shared" si="146"/>
        <v>24.097499999999997</v>
      </c>
      <c r="K4679" s="4" t="s">
        <v>16538</v>
      </c>
      <c r="L4679" s="4" t="s">
        <v>16536</v>
      </c>
      <c r="M4679" s="4" t="s">
        <v>16542</v>
      </c>
      <c r="N4679" t="s">
        <v>13559</v>
      </c>
    </row>
    <row r="4680" spans="1:14" ht="40.35" customHeight="1" outlineLevel="2" x14ac:dyDescent="0.2">
      <c r="A4680" t="s">
        <v>13560</v>
      </c>
      <c r="B4680" t="s">
        <v>17744</v>
      </c>
      <c r="C4680" s="7">
        <v>45</v>
      </c>
      <c r="D4680" s="7">
        <v>10</v>
      </c>
      <c r="E4680" t="s">
        <v>13561</v>
      </c>
      <c r="F4680" t="s">
        <v>17533</v>
      </c>
      <c r="G4680" s="3">
        <v>6</v>
      </c>
      <c r="H4680" s="4">
        <v>157.5</v>
      </c>
      <c r="I4680" s="14">
        <f t="shared" si="147"/>
        <v>28.349999999999998</v>
      </c>
      <c r="J4680" s="18">
        <f t="shared" si="146"/>
        <v>24.097499999999997</v>
      </c>
      <c r="K4680" s="4" t="s">
        <v>16538</v>
      </c>
      <c r="L4680" s="4" t="s">
        <v>16536</v>
      </c>
      <c r="M4680" s="4" t="s">
        <v>16542</v>
      </c>
      <c r="N4680" t="s">
        <v>13562</v>
      </c>
    </row>
    <row r="4681" spans="1:14" ht="40.35" customHeight="1" outlineLevel="2" x14ac:dyDescent="0.2">
      <c r="A4681" t="s">
        <v>13563</v>
      </c>
      <c r="B4681" t="s">
        <v>17744</v>
      </c>
      <c r="C4681" s="7">
        <v>45.5</v>
      </c>
      <c r="D4681" s="7" t="s">
        <v>17754</v>
      </c>
      <c r="E4681" t="s">
        <v>13564</v>
      </c>
      <c r="F4681" t="s">
        <v>17533</v>
      </c>
      <c r="G4681" s="3">
        <v>7</v>
      </c>
      <c r="H4681" s="4">
        <v>157.5</v>
      </c>
      <c r="I4681" s="14">
        <f t="shared" si="147"/>
        <v>28.349999999999998</v>
      </c>
      <c r="J4681" s="18">
        <f t="shared" si="146"/>
        <v>24.097499999999997</v>
      </c>
      <c r="K4681" s="4" t="s">
        <v>16538</v>
      </c>
      <c r="L4681" s="4" t="s">
        <v>16536</v>
      </c>
      <c r="M4681" s="4" t="s">
        <v>16542</v>
      </c>
      <c r="N4681" t="s">
        <v>13565</v>
      </c>
    </row>
    <row r="4682" spans="1:14" ht="40.35" customHeight="1" outlineLevel="2" x14ac:dyDescent="0.2">
      <c r="A4682" t="s">
        <v>13566</v>
      </c>
      <c r="B4682" t="s">
        <v>17744</v>
      </c>
      <c r="C4682" s="7">
        <v>46</v>
      </c>
      <c r="D4682" s="7">
        <v>11</v>
      </c>
      <c r="E4682" t="s">
        <v>13567</v>
      </c>
      <c r="F4682" t="s">
        <v>17533</v>
      </c>
      <c r="G4682" s="3">
        <v>3</v>
      </c>
      <c r="H4682" s="4">
        <v>157.5</v>
      </c>
      <c r="I4682" s="14">
        <f t="shared" si="147"/>
        <v>28.349999999999998</v>
      </c>
      <c r="J4682" s="18">
        <f t="shared" si="146"/>
        <v>24.097499999999997</v>
      </c>
      <c r="K4682" s="4" t="s">
        <v>16538</v>
      </c>
      <c r="L4682" s="4" t="s">
        <v>16536</v>
      </c>
      <c r="M4682" s="4" t="s">
        <v>16542</v>
      </c>
      <c r="N4682" t="s">
        <v>13568</v>
      </c>
    </row>
    <row r="4683" spans="1:14" ht="40.35" customHeight="1" outlineLevel="2" x14ac:dyDescent="0.2">
      <c r="A4683" t="s">
        <v>13569</v>
      </c>
      <c r="B4683" t="s">
        <v>17744</v>
      </c>
      <c r="C4683" s="7">
        <v>48</v>
      </c>
      <c r="D4683" s="7">
        <v>13</v>
      </c>
      <c r="E4683" t="s">
        <v>13570</v>
      </c>
      <c r="F4683" t="s">
        <v>17534</v>
      </c>
      <c r="G4683" s="3">
        <v>3</v>
      </c>
      <c r="H4683" s="4">
        <v>157.5</v>
      </c>
      <c r="I4683" s="14">
        <f t="shared" si="147"/>
        <v>28.349999999999998</v>
      </c>
      <c r="J4683" s="18">
        <f t="shared" si="146"/>
        <v>24.097499999999997</v>
      </c>
      <c r="K4683" s="4" t="s">
        <v>16538</v>
      </c>
      <c r="L4683" s="4" t="s">
        <v>16536</v>
      </c>
      <c r="M4683" s="4" t="s">
        <v>16542</v>
      </c>
      <c r="N4683" t="s">
        <v>13571</v>
      </c>
    </row>
    <row r="4684" spans="1:14" ht="40.35" customHeight="1" outlineLevel="2" x14ac:dyDescent="0.2">
      <c r="A4684" t="s">
        <v>13572</v>
      </c>
      <c r="B4684" t="s">
        <v>17744</v>
      </c>
      <c r="C4684" s="7">
        <v>39</v>
      </c>
      <c r="D4684" s="7">
        <v>6</v>
      </c>
      <c r="E4684" t="s">
        <v>13573</v>
      </c>
      <c r="F4684" t="s">
        <v>17534</v>
      </c>
      <c r="G4684" s="3">
        <v>1</v>
      </c>
      <c r="H4684" s="4">
        <v>157.5</v>
      </c>
      <c r="I4684" s="14">
        <f t="shared" si="147"/>
        <v>28.349999999999998</v>
      </c>
      <c r="J4684" s="18">
        <f t="shared" si="146"/>
        <v>24.097499999999997</v>
      </c>
      <c r="K4684" s="4" t="s">
        <v>16538</v>
      </c>
      <c r="L4684" s="4" t="s">
        <v>16536</v>
      </c>
      <c r="M4684" s="4" t="s">
        <v>16542</v>
      </c>
      <c r="N4684" t="s">
        <v>13574</v>
      </c>
    </row>
    <row r="4685" spans="1:14" ht="40.35" customHeight="1" outlineLevel="2" x14ac:dyDescent="0.2">
      <c r="A4685" t="s">
        <v>13575</v>
      </c>
      <c r="B4685" t="s">
        <v>17744</v>
      </c>
      <c r="C4685" s="7">
        <v>41.5</v>
      </c>
      <c r="D4685" s="7" t="s">
        <v>17757</v>
      </c>
      <c r="E4685" t="s">
        <v>13576</v>
      </c>
      <c r="F4685" t="s">
        <v>17534</v>
      </c>
      <c r="G4685" s="3">
        <v>4</v>
      </c>
      <c r="H4685" s="4">
        <v>157.5</v>
      </c>
      <c r="I4685" s="14">
        <f t="shared" si="147"/>
        <v>28.349999999999998</v>
      </c>
      <c r="J4685" s="18">
        <f t="shared" si="146"/>
        <v>24.097499999999997</v>
      </c>
      <c r="K4685" s="4" t="s">
        <v>16538</v>
      </c>
      <c r="L4685" s="4" t="s">
        <v>16536</v>
      </c>
      <c r="M4685" s="4" t="s">
        <v>16542</v>
      </c>
      <c r="N4685" t="s">
        <v>13577</v>
      </c>
    </row>
    <row r="4686" spans="1:14" ht="40.35" customHeight="1" outlineLevel="2" x14ac:dyDescent="0.2">
      <c r="A4686" t="s">
        <v>13578</v>
      </c>
      <c r="B4686" t="s">
        <v>17744</v>
      </c>
      <c r="C4686" s="7">
        <v>42.5</v>
      </c>
      <c r="D4686" s="7" t="s">
        <v>17748</v>
      </c>
      <c r="E4686" t="s">
        <v>13579</v>
      </c>
      <c r="F4686" t="s">
        <v>17534</v>
      </c>
      <c r="G4686" s="3">
        <v>11</v>
      </c>
      <c r="H4686" s="4">
        <v>157.5</v>
      </c>
      <c r="I4686" s="14">
        <f t="shared" si="147"/>
        <v>28.349999999999998</v>
      </c>
      <c r="J4686" s="18">
        <f t="shared" si="146"/>
        <v>24.097499999999997</v>
      </c>
      <c r="K4686" s="4" t="s">
        <v>16538</v>
      </c>
      <c r="L4686" s="4" t="s">
        <v>16536</v>
      </c>
      <c r="M4686" s="4" t="s">
        <v>16542</v>
      </c>
      <c r="N4686" t="s">
        <v>13580</v>
      </c>
    </row>
    <row r="4687" spans="1:14" ht="40.35" customHeight="1" outlineLevel="2" x14ac:dyDescent="0.2">
      <c r="A4687" t="s">
        <v>13581</v>
      </c>
      <c r="B4687" t="s">
        <v>17744</v>
      </c>
      <c r="C4687" s="7">
        <v>45.5</v>
      </c>
      <c r="D4687" s="7" t="s">
        <v>17754</v>
      </c>
      <c r="E4687" t="s">
        <v>13582</v>
      </c>
      <c r="F4687" t="s">
        <v>17534</v>
      </c>
      <c r="G4687" s="3">
        <v>6</v>
      </c>
      <c r="H4687" s="4">
        <v>157.5</v>
      </c>
      <c r="I4687" s="14">
        <f t="shared" si="147"/>
        <v>28.349999999999998</v>
      </c>
      <c r="J4687" s="18">
        <f t="shared" si="146"/>
        <v>24.097499999999997</v>
      </c>
      <c r="K4687" s="4" t="s">
        <v>16538</v>
      </c>
      <c r="L4687" s="4" t="s">
        <v>16536</v>
      </c>
      <c r="M4687" s="4" t="s">
        <v>16542</v>
      </c>
      <c r="N4687" t="s">
        <v>13583</v>
      </c>
    </row>
    <row r="4688" spans="1:14" ht="40.35" customHeight="1" outlineLevel="2" x14ac:dyDescent="0.2">
      <c r="A4688" t="s">
        <v>13584</v>
      </c>
      <c r="B4688" t="s">
        <v>17744</v>
      </c>
      <c r="C4688" s="7">
        <v>47</v>
      </c>
      <c r="D4688" s="7">
        <v>12</v>
      </c>
      <c r="E4688" t="s">
        <v>13585</v>
      </c>
      <c r="F4688" t="s">
        <v>17534</v>
      </c>
      <c r="G4688" s="3">
        <v>1</v>
      </c>
      <c r="H4688" s="4">
        <v>157.5</v>
      </c>
      <c r="I4688" s="14">
        <f t="shared" si="147"/>
        <v>28.349999999999998</v>
      </c>
      <c r="J4688" s="18">
        <f t="shared" si="146"/>
        <v>24.097499999999997</v>
      </c>
      <c r="K4688" s="4" t="s">
        <v>16538</v>
      </c>
      <c r="L4688" s="4" t="s">
        <v>16536</v>
      </c>
      <c r="M4688" s="4" t="s">
        <v>16542</v>
      </c>
      <c r="N4688" t="s">
        <v>13586</v>
      </c>
    </row>
    <row r="4689" spans="1:14" ht="40.35" customHeight="1" outlineLevel="2" x14ac:dyDescent="0.2">
      <c r="A4689" t="s">
        <v>2785</v>
      </c>
      <c r="B4689" t="s">
        <v>17744</v>
      </c>
      <c r="C4689" s="7">
        <v>39</v>
      </c>
      <c r="D4689" s="7">
        <v>6</v>
      </c>
      <c r="E4689" t="s">
        <v>2786</v>
      </c>
      <c r="F4689" t="s">
        <v>16809</v>
      </c>
      <c r="G4689" s="3">
        <v>2</v>
      </c>
      <c r="H4689" s="4">
        <v>157.5</v>
      </c>
      <c r="I4689" s="14">
        <f t="shared" si="147"/>
        <v>28.349999999999998</v>
      </c>
      <c r="J4689" s="18">
        <f t="shared" si="146"/>
        <v>24.097499999999997</v>
      </c>
      <c r="K4689" s="4" t="s">
        <v>16538</v>
      </c>
      <c r="L4689" s="4" t="s">
        <v>16536</v>
      </c>
      <c r="M4689" s="4" t="s">
        <v>16542</v>
      </c>
      <c r="N4689" t="s">
        <v>2787</v>
      </c>
    </row>
    <row r="4690" spans="1:14" ht="40.35" customHeight="1" outlineLevel="2" x14ac:dyDescent="0.2">
      <c r="A4690" t="s">
        <v>13587</v>
      </c>
      <c r="B4690" t="s">
        <v>17744</v>
      </c>
      <c r="C4690" s="7">
        <v>40</v>
      </c>
      <c r="D4690" s="7" t="s">
        <v>17752</v>
      </c>
      <c r="E4690" t="s">
        <v>13588</v>
      </c>
      <c r="F4690" t="s">
        <v>16809</v>
      </c>
      <c r="G4690" s="3">
        <v>4</v>
      </c>
      <c r="H4690" s="4">
        <v>157.5</v>
      </c>
      <c r="I4690" s="14">
        <f t="shared" si="147"/>
        <v>28.349999999999998</v>
      </c>
      <c r="J4690" s="18">
        <f t="shared" si="146"/>
        <v>24.097499999999997</v>
      </c>
      <c r="K4690" s="4" t="s">
        <v>16538</v>
      </c>
      <c r="L4690" s="4" t="s">
        <v>16536</v>
      </c>
      <c r="M4690" s="4" t="s">
        <v>16542</v>
      </c>
      <c r="N4690" t="s">
        <v>13589</v>
      </c>
    </row>
    <row r="4691" spans="1:14" ht="40.35" customHeight="1" outlineLevel="2" x14ac:dyDescent="0.2">
      <c r="A4691" t="s">
        <v>2788</v>
      </c>
      <c r="B4691" t="s">
        <v>17744</v>
      </c>
      <c r="C4691" s="7">
        <v>41</v>
      </c>
      <c r="D4691" s="7">
        <v>7</v>
      </c>
      <c r="E4691" t="s">
        <v>2789</v>
      </c>
      <c r="F4691" t="s">
        <v>16809</v>
      </c>
      <c r="G4691" s="3">
        <v>1</v>
      </c>
      <c r="H4691" s="4">
        <v>157.5</v>
      </c>
      <c r="I4691" s="14">
        <f t="shared" si="147"/>
        <v>28.349999999999998</v>
      </c>
      <c r="J4691" s="18">
        <f t="shared" si="146"/>
        <v>24.097499999999997</v>
      </c>
      <c r="K4691" s="4" t="s">
        <v>16538</v>
      </c>
      <c r="L4691" s="4" t="s">
        <v>16536</v>
      </c>
      <c r="M4691" s="4" t="s">
        <v>16542</v>
      </c>
      <c r="N4691" t="s">
        <v>2790</v>
      </c>
    </row>
    <row r="4692" spans="1:14" ht="40.35" customHeight="1" outlineLevel="2" x14ac:dyDescent="0.2">
      <c r="A4692" t="s">
        <v>2791</v>
      </c>
      <c r="B4692" t="s">
        <v>17744</v>
      </c>
      <c r="C4692" s="7">
        <v>42</v>
      </c>
      <c r="D4692" s="7">
        <v>8</v>
      </c>
      <c r="E4692" t="s">
        <v>2792</v>
      </c>
      <c r="F4692" t="s">
        <v>16809</v>
      </c>
      <c r="G4692" s="3">
        <v>6</v>
      </c>
      <c r="H4692" s="4">
        <v>157.5</v>
      </c>
      <c r="I4692" s="14">
        <f t="shared" si="147"/>
        <v>28.349999999999998</v>
      </c>
      <c r="J4692" s="18">
        <f t="shared" si="146"/>
        <v>24.097499999999997</v>
      </c>
      <c r="K4692" s="4" t="s">
        <v>16538</v>
      </c>
      <c r="L4692" s="4" t="s">
        <v>16536</v>
      </c>
      <c r="M4692" s="4" t="s">
        <v>16542</v>
      </c>
      <c r="N4692" t="s">
        <v>2793</v>
      </c>
    </row>
    <row r="4693" spans="1:14" ht="40.35" customHeight="1" outlineLevel="2" x14ac:dyDescent="0.2">
      <c r="A4693" t="s">
        <v>13590</v>
      </c>
      <c r="B4693" t="s">
        <v>17744</v>
      </c>
      <c r="C4693" s="7">
        <v>43</v>
      </c>
      <c r="D4693" s="7">
        <v>9</v>
      </c>
      <c r="E4693" t="s">
        <v>13591</v>
      </c>
      <c r="F4693" t="s">
        <v>16809</v>
      </c>
      <c r="G4693" s="3">
        <v>10</v>
      </c>
      <c r="H4693" s="4">
        <v>157.5</v>
      </c>
      <c r="I4693" s="14">
        <f t="shared" si="147"/>
        <v>28.349999999999998</v>
      </c>
      <c r="J4693" s="18">
        <f t="shared" si="146"/>
        <v>24.097499999999997</v>
      </c>
      <c r="K4693" s="4" t="s">
        <v>16538</v>
      </c>
      <c r="L4693" s="4" t="s">
        <v>16536</v>
      </c>
      <c r="M4693" s="4" t="s">
        <v>16542</v>
      </c>
      <c r="N4693" t="s">
        <v>13592</v>
      </c>
    </row>
    <row r="4694" spans="1:14" ht="40.35" customHeight="1" outlineLevel="2" x14ac:dyDescent="0.2">
      <c r="A4694" t="s">
        <v>13593</v>
      </c>
      <c r="B4694" t="s">
        <v>17744</v>
      </c>
      <c r="C4694" s="7">
        <v>44</v>
      </c>
      <c r="D4694" s="7" t="s">
        <v>17749</v>
      </c>
      <c r="E4694" t="s">
        <v>13594</v>
      </c>
      <c r="F4694" t="s">
        <v>16809</v>
      </c>
      <c r="G4694" s="3">
        <v>11</v>
      </c>
      <c r="H4694" s="4">
        <v>157.5</v>
      </c>
      <c r="I4694" s="14">
        <f t="shared" si="147"/>
        <v>28.349999999999998</v>
      </c>
      <c r="J4694" s="18">
        <f t="shared" si="146"/>
        <v>24.097499999999997</v>
      </c>
      <c r="K4694" s="4" t="s">
        <v>16538</v>
      </c>
      <c r="L4694" s="4" t="s">
        <v>16536</v>
      </c>
      <c r="M4694" s="4" t="s">
        <v>16542</v>
      </c>
      <c r="N4694" t="s">
        <v>13595</v>
      </c>
    </row>
    <row r="4695" spans="1:14" ht="40.35" customHeight="1" outlineLevel="2" x14ac:dyDescent="0.2">
      <c r="A4695" t="s">
        <v>13596</v>
      </c>
      <c r="B4695" t="s">
        <v>17744</v>
      </c>
      <c r="C4695" s="7">
        <v>46</v>
      </c>
      <c r="D4695" s="7">
        <v>11</v>
      </c>
      <c r="E4695" t="s">
        <v>13597</v>
      </c>
      <c r="F4695" t="s">
        <v>16809</v>
      </c>
      <c r="G4695" s="3">
        <v>3</v>
      </c>
      <c r="H4695" s="4">
        <v>157.5</v>
      </c>
      <c r="I4695" s="14">
        <f t="shared" si="147"/>
        <v>28.349999999999998</v>
      </c>
      <c r="J4695" s="18">
        <f t="shared" si="146"/>
        <v>24.097499999999997</v>
      </c>
      <c r="K4695" s="4" t="s">
        <v>16538</v>
      </c>
      <c r="L4695" s="4" t="s">
        <v>16536</v>
      </c>
      <c r="M4695" s="4" t="s">
        <v>16542</v>
      </c>
      <c r="N4695" t="s">
        <v>13598</v>
      </c>
    </row>
    <row r="4696" spans="1:14" ht="40.35" customHeight="1" outlineLevel="2" x14ac:dyDescent="0.2">
      <c r="A4696" t="s">
        <v>2794</v>
      </c>
      <c r="B4696" t="s">
        <v>17744</v>
      </c>
      <c r="C4696" s="7">
        <v>47</v>
      </c>
      <c r="D4696" s="7">
        <v>12</v>
      </c>
      <c r="E4696" t="s">
        <v>2795</v>
      </c>
      <c r="F4696" t="s">
        <v>16809</v>
      </c>
      <c r="G4696" s="3">
        <v>3</v>
      </c>
      <c r="H4696" s="4">
        <v>157.5</v>
      </c>
      <c r="I4696" s="14">
        <f t="shared" si="147"/>
        <v>28.349999999999998</v>
      </c>
      <c r="J4696" s="18">
        <f t="shared" si="146"/>
        <v>24.097499999999997</v>
      </c>
      <c r="K4696" s="4" t="s">
        <v>16538</v>
      </c>
      <c r="L4696" s="4" t="s">
        <v>16536</v>
      </c>
      <c r="M4696" s="4" t="s">
        <v>16542</v>
      </c>
      <c r="N4696" t="s">
        <v>2796</v>
      </c>
    </row>
    <row r="4697" spans="1:14" ht="40.35" customHeight="1" outlineLevel="2" x14ac:dyDescent="0.2">
      <c r="A4697" t="s">
        <v>13599</v>
      </c>
      <c r="B4697" t="s">
        <v>17744</v>
      </c>
      <c r="C4697" s="7">
        <v>39</v>
      </c>
      <c r="D4697" s="7">
        <v>6</v>
      </c>
      <c r="E4697" t="s">
        <v>13600</v>
      </c>
      <c r="F4697" t="s">
        <v>17535</v>
      </c>
      <c r="G4697" s="3">
        <v>2</v>
      </c>
      <c r="H4697" s="4">
        <v>157.5</v>
      </c>
      <c r="I4697" s="14">
        <f t="shared" si="147"/>
        <v>28.349999999999998</v>
      </c>
      <c r="J4697" s="18">
        <f t="shared" si="146"/>
        <v>24.097499999999997</v>
      </c>
      <c r="K4697" s="4" t="s">
        <v>16538</v>
      </c>
      <c r="L4697" s="4" t="s">
        <v>16536</v>
      </c>
      <c r="M4697" s="4" t="s">
        <v>16542</v>
      </c>
      <c r="N4697" t="s">
        <v>13601</v>
      </c>
    </row>
    <row r="4698" spans="1:14" ht="40.35" customHeight="1" outlineLevel="2" x14ac:dyDescent="0.2">
      <c r="A4698" t="s">
        <v>13602</v>
      </c>
      <c r="B4698" t="s">
        <v>17744</v>
      </c>
      <c r="C4698" s="7">
        <v>40</v>
      </c>
      <c r="D4698" s="7" t="s">
        <v>17752</v>
      </c>
      <c r="E4698" t="s">
        <v>13603</v>
      </c>
      <c r="F4698" t="s">
        <v>17535</v>
      </c>
      <c r="G4698" s="3">
        <v>14</v>
      </c>
      <c r="H4698" s="4">
        <v>157.5</v>
      </c>
      <c r="I4698" s="14">
        <f t="shared" si="147"/>
        <v>28.349999999999998</v>
      </c>
      <c r="J4698" s="18">
        <f t="shared" si="146"/>
        <v>24.097499999999997</v>
      </c>
      <c r="K4698" s="4" t="s">
        <v>16538</v>
      </c>
      <c r="L4698" s="4" t="s">
        <v>16536</v>
      </c>
      <c r="M4698" s="4" t="s">
        <v>16542</v>
      </c>
      <c r="N4698" t="s">
        <v>13604</v>
      </c>
    </row>
    <row r="4699" spans="1:14" ht="40.35" customHeight="1" outlineLevel="2" x14ac:dyDescent="0.2">
      <c r="A4699" t="s">
        <v>13605</v>
      </c>
      <c r="B4699" t="s">
        <v>17744</v>
      </c>
      <c r="C4699" s="7">
        <v>41</v>
      </c>
      <c r="D4699" s="7">
        <v>7</v>
      </c>
      <c r="E4699" t="s">
        <v>13606</v>
      </c>
      <c r="F4699" t="s">
        <v>17535</v>
      </c>
      <c r="G4699" s="3">
        <v>7</v>
      </c>
      <c r="H4699" s="4">
        <v>157.5</v>
      </c>
      <c r="I4699" s="14">
        <f t="shared" si="147"/>
        <v>28.349999999999998</v>
      </c>
      <c r="J4699" s="18">
        <f t="shared" si="146"/>
        <v>24.097499999999997</v>
      </c>
      <c r="K4699" s="4" t="s">
        <v>16538</v>
      </c>
      <c r="L4699" s="4" t="s">
        <v>16536</v>
      </c>
      <c r="M4699" s="4" t="s">
        <v>16542</v>
      </c>
      <c r="N4699" t="s">
        <v>13607</v>
      </c>
    </row>
    <row r="4700" spans="1:14" ht="40.35" customHeight="1" outlineLevel="2" x14ac:dyDescent="0.2">
      <c r="A4700" t="s">
        <v>13608</v>
      </c>
      <c r="B4700" t="s">
        <v>17744</v>
      </c>
      <c r="C4700" s="7">
        <v>42</v>
      </c>
      <c r="D4700" s="7">
        <v>8</v>
      </c>
      <c r="E4700" t="s">
        <v>13609</v>
      </c>
      <c r="F4700" t="s">
        <v>17535</v>
      </c>
      <c r="G4700" s="3">
        <v>38</v>
      </c>
      <c r="H4700" s="4">
        <v>157.5</v>
      </c>
      <c r="I4700" s="14">
        <f t="shared" si="147"/>
        <v>28.349999999999998</v>
      </c>
      <c r="J4700" s="18">
        <f t="shared" si="146"/>
        <v>24.097499999999997</v>
      </c>
      <c r="K4700" s="4" t="s">
        <v>16538</v>
      </c>
      <c r="L4700" s="4" t="s">
        <v>16536</v>
      </c>
      <c r="M4700" s="4" t="s">
        <v>16542</v>
      </c>
      <c r="N4700" t="s">
        <v>13610</v>
      </c>
    </row>
    <row r="4701" spans="1:14" ht="40.35" customHeight="1" outlineLevel="2" x14ac:dyDescent="0.2">
      <c r="A4701" t="s">
        <v>13611</v>
      </c>
      <c r="B4701" t="s">
        <v>17744</v>
      </c>
      <c r="C4701" s="7">
        <v>42.5</v>
      </c>
      <c r="D4701" s="7" t="s">
        <v>17748</v>
      </c>
      <c r="E4701" t="s">
        <v>13612</v>
      </c>
      <c r="F4701" t="s">
        <v>17535</v>
      </c>
      <c r="G4701" s="3">
        <v>15</v>
      </c>
      <c r="H4701" s="4">
        <v>157.5</v>
      </c>
      <c r="I4701" s="14">
        <f t="shared" si="147"/>
        <v>28.349999999999998</v>
      </c>
      <c r="J4701" s="18">
        <f t="shared" si="146"/>
        <v>24.097499999999997</v>
      </c>
      <c r="K4701" s="4" t="s">
        <v>16538</v>
      </c>
      <c r="L4701" s="4" t="s">
        <v>16536</v>
      </c>
      <c r="M4701" s="4" t="s">
        <v>16542</v>
      </c>
      <c r="N4701" t="s">
        <v>13613</v>
      </c>
    </row>
    <row r="4702" spans="1:14" ht="40.35" customHeight="1" outlineLevel="2" x14ac:dyDescent="0.2">
      <c r="A4702" t="s">
        <v>13614</v>
      </c>
      <c r="B4702" t="s">
        <v>17744</v>
      </c>
      <c r="C4702" s="7">
        <v>43</v>
      </c>
      <c r="D4702" s="7">
        <v>9</v>
      </c>
      <c r="E4702" t="s">
        <v>13615</v>
      </c>
      <c r="F4702" t="s">
        <v>17535</v>
      </c>
      <c r="G4702" s="3">
        <v>26</v>
      </c>
      <c r="H4702" s="4">
        <v>157.5</v>
      </c>
      <c r="I4702" s="14">
        <f t="shared" si="147"/>
        <v>28.349999999999998</v>
      </c>
      <c r="J4702" s="18">
        <f t="shared" si="146"/>
        <v>24.097499999999997</v>
      </c>
      <c r="K4702" s="4" t="s">
        <v>16538</v>
      </c>
      <c r="L4702" s="4" t="s">
        <v>16536</v>
      </c>
      <c r="M4702" s="4" t="s">
        <v>16542</v>
      </c>
      <c r="N4702" t="s">
        <v>13616</v>
      </c>
    </row>
    <row r="4703" spans="1:14" ht="40.35" customHeight="1" outlineLevel="2" x14ac:dyDescent="0.2">
      <c r="A4703" t="s">
        <v>13617</v>
      </c>
      <c r="B4703" t="s">
        <v>17744</v>
      </c>
      <c r="C4703" s="7">
        <v>44</v>
      </c>
      <c r="D4703" s="7" t="s">
        <v>17749</v>
      </c>
      <c r="E4703" t="s">
        <v>13618</v>
      </c>
      <c r="F4703" t="s">
        <v>17535</v>
      </c>
      <c r="G4703" s="3">
        <v>29</v>
      </c>
      <c r="H4703" s="4">
        <v>157.5</v>
      </c>
      <c r="I4703" s="14">
        <f t="shared" si="147"/>
        <v>28.349999999999998</v>
      </c>
      <c r="J4703" s="18">
        <f t="shared" si="146"/>
        <v>24.097499999999997</v>
      </c>
      <c r="K4703" s="4" t="s">
        <v>16538</v>
      </c>
      <c r="L4703" s="4" t="s">
        <v>16536</v>
      </c>
      <c r="M4703" s="4" t="s">
        <v>16542</v>
      </c>
      <c r="N4703" t="s">
        <v>13619</v>
      </c>
    </row>
    <row r="4704" spans="1:14" ht="40.35" customHeight="1" outlineLevel="2" x14ac:dyDescent="0.2">
      <c r="A4704" t="s">
        <v>13620</v>
      </c>
      <c r="B4704" t="s">
        <v>17744</v>
      </c>
      <c r="C4704" s="7">
        <v>45</v>
      </c>
      <c r="D4704" s="7">
        <v>10</v>
      </c>
      <c r="E4704" t="s">
        <v>13621</v>
      </c>
      <c r="F4704" t="s">
        <v>17535</v>
      </c>
      <c r="G4704" s="3">
        <v>3</v>
      </c>
      <c r="H4704" s="4">
        <v>157.5</v>
      </c>
      <c r="I4704" s="14">
        <f t="shared" si="147"/>
        <v>28.349999999999998</v>
      </c>
      <c r="J4704" s="18">
        <f t="shared" si="146"/>
        <v>24.097499999999997</v>
      </c>
      <c r="K4704" s="4" t="s">
        <v>16538</v>
      </c>
      <c r="L4704" s="4" t="s">
        <v>16536</v>
      </c>
      <c r="M4704" s="4" t="s">
        <v>16542</v>
      </c>
      <c r="N4704" t="s">
        <v>13622</v>
      </c>
    </row>
    <row r="4705" spans="1:14" ht="40.35" customHeight="1" outlineLevel="2" x14ac:dyDescent="0.2">
      <c r="A4705" t="s">
        <v>13623</v>
      </c>
      <c r="B4705" t="s">
        <v>17744</v>
      </c>
      <c r="C4705" s="7">
        <v>46</v>
      </c>
      <c r="D4705" s="7">
        <v>11</v>
      </c>
      <c r="E4705" t="s">
        <v>13624</v>
      </c>
      <c r="F4705" t="s">
        <v>17535</v>
      </c>
      <c r="G4705" s="3">
        <v>22</v>
      </c>
      <c r="H4705" s="4">
        <v>157.5</v>
      </c>
      <c r="I4705" s="14">
        <f t="shared" si="147"/>
        <v>28.349999999999998</v>
      </c>
      <c r="J4705" s="18">
        <f t="shared" si="146"/>
        <v>24.097499999999997</v>
      </c>
      <c r="K4705" s="4" t="s">
        <v>16538</v>
      </c>
      <c r="L4705" s="4" t="s">
        <v>16536</v>
      </c>
      <c r="M4705" s="4" t="s">
        <v>16542</v>
      </c>
      <c r="N4705" t="s">
        <v>13625</v>
      </c>
    </row>
    <row r="4706" spans="1:14" ht="40.35" customHeight="1" outlineLevel="2" x14ac:dyDescent="0.2">
      <c r="A4706" t="s">
        <v>13626</v>
      </c>
      <c r="B4706" t="s">
        <v>17744</v>
      </c>
      <c r="C4706" s="7">
        <v>39</v>
      </c>
      <c r="D4706" s="7">
        <v>6</v>
      </c>
      <c r="E4706" t="s">
        <v>13627</v>
      </c>
      <c r="F4706" t="s">
        <v>17535</v>
      </c>
      <c r="G4706" s="3">
        <v>6</v>
      </c>
      <c r="H4706" s="4">
        <v>157.5</v>
      </c>
      <c r="I4706" s="14">
        <f t="shared" si="147"/>
        <v>28.349999999999998</v>
      </c>
      <c r="J4706" s="18">
        <f t="shared" si="146"/>
        <v>24.097499999999997</v>
      </c>
      <c r="K4706" s="4" t="s">
        <v>16538</v>
      </c>
      <c r="L4706" s="4" t="s">
        <v>16536</v>
      </c>
      <c r="M4706" s="4" t="s">
        <v>16542</v>
      </c>
      <c r="N4706" t="s">
        <v>13628</v>
      </c>
    </row>
    <row r="4707" spans="1:14" ht="40.35" customHeight="1" outlineLevel="2" x14ac:dyDescent="0.2">
      <c r="A4707" t="s">
        <v>13629</v>
      </c>
      <c r="B4707" t="s">
        <v>17744</v>
      </c>
      <c r="C4707" s="7">
        <v>40</v>
      </c>
      <c r="D4707" s="7" t="s">
        <v>17752</v>
      </c>
      <c r="E4707" t="s">
        <v>13630</v>
      </c>
      <c r="F4707" t="s">
        <v>17535</v>
      </c>
      <c r="G4707" s="3">
        <v>4</v>
      </c>
      <c r="H4707" s="4">
        <v>157.5</v>
      </c>
      <c r="I4707" s="14">
        <f t="shared" si="147"/>
        <v>28.349999999999998</v>
      </c>
      <c r="J4707" s="18">
        <f t="shared" si="146"/>
        <v>24.097499999999997</v>
      </c>
      <c r="K4707" s="4" t="s">
        <v>16538</v>
      </c>
      <c r="L4707" s="4" t="s">
        <v>16536</v>
      </c>
      <c r="M4707" s="4" t="s">
        <v>16542</v>
      </c>
      <c r="N4707" t="s">
        <v>13631</v>
      </c>
    </row>
    <row r="4708" spans="1:14" ht="40.35" customHeight="1" outlineLevel="2" x14ac:dyDescent="0.2">
      <c r="A4708" t="s">
        <v>13632</v>
      </c>
      <c r="B4708" t="s">
        <v>17744</v>
      </c>
      <c r="C4708" s="7">
        <v>41</v>
      </c>
      <c r="D4708" s="7">
        <v>7</v>
      </c>
      <c r="E4708" t="s">
        <v>13633</v>
      </c>
      <c r="F4708" t="s">
        <v>17535</v>
      </c>
      <c r="G4708" s="3">
        <v>2</v>
      </c>
      <c r="H4708" s="4">
        <v>157.5</v>
      </c>
      <c r="I4708" s="14">
        <f t="shared" si="147"/>
        <v>28.349999999999998</v>
      </c>
      <c r="J4708" s="18">
        <f t="shared" si="146"/>
        <v>24.097499999999997</v>
      </c>
      <c r="K4708" s="4" t="s">
        <v>16538</v>
      </c>
      <c r="L4708" s="4" t="s">
        <v>16536</v>
      </c>
      <c r="M4708" s="4" t="s">
        <v>16542</v>
      </c>
      <c r="N4708" t="s">
        <v>13634</v>
      </c>
    </row>
    <row r="4709" spans="1:14" ht="40.35" customHeight="1" outlineLevel="2" x14ac:dyDescent="0.2">
      <c r="A4709" t="s">
        <v>13635</v>
      </c>
      <c r="B4709" t="s">
        <v>17744</v>
      </c>
      <c r="C4709" s="7">
        <v>41.5</v>
      </c>
      <c r="D4709" s="7" t="s">
        <v>17757</v>
      </c>
      <c r="E4709" t="s">
        <v>13636</v>
      </c>
      <c r="F4709" t="s">
        <v>17535</v>
      </c>
      <c r="G4709" s="3">
        <v>1</v>
      </c>
      <c r="H4709" s="4">
        <v>157.5</v>
      </c>
      <c r="I4709" s="14">
        <f t="shared" si="147"/>
        <v>28.349999999999998</v>
      </c>
      <c r="J4709" s="18">
        <f t="shared" si="146"/>
        <v>24.097499999999997</v>
      </c>
      <c r="K4709" s="4" t="s">
        <v>16538</v>
      </c>
      <c r="L4709" s="4" t="s">
        <v>16536</v>
      </c>
      <c r="M4709" s="4" t="s">
        <v>16542</v>
      </c>
      <c r="N4709" t="s">
        <v>13637</v>
      </c>
    </row>
    <row r="4710" spans="1:14" ht="40.35" customHeight="1" outlineLevel="2" x14ac:dyDescent="0.2">
      <c r="A4710" t="s">
        <v>13638</v>
      </c>
      <c r="B4710" t="s">
        <v>17744</v>
      </c>
      <c r="C4710" s="7">
        <v>42.5</v>
      </c>
      <c r="D4710" s="7" t="s">
        <v>17748</v>
      </c>
      <c r="E4710" t="s">
        <v>13639</v>
      </c>
      <c r="F4710" t="s">
        <v>17535</v>
      </c>
      <c r="G4710" s="3">
        <v>2</v>
      </c>
      <c r="H4710" s="4">
        <v>157.5</v>
      </c>
      <c r="I4710" s="14">
        <f t="shared" si="147"/>
        <v>28.349999999999998</v>
      </c>
      <c r="J4710" s="18">
        <f t="shared" si="146"/>
        <v>24.097499999999997</v>
      </c>
      <c r="K4710" s="4" t="s">
        <v>16538</v>
      </c>
      <c r="L4710" s="4" t="s">
        <v>16536</v>
      </c>
      <c r="M4710" s="4" t="s">
        <v>16542</v>
      </c>
      <c r="N4710" t="s">
        <v>13640</v>
      </c>
    </row>
    <row r="4711" spans="1:14" ht="40.35" customHeight="1" outlineLevel="2" x14ac:dyDescent="0.2">
      <c r="A4711" t="s">
        <v>13641</v>
      </c>
      <c r="B4711" t="s">
        <v>17744</v>
      </c>
      <c r="C4711" s="7">
        <v>39</v>
      </c>
      <c r="D4711" s="7">
        <v>6</v>
      </c>
      <c r="E4711" t="s">
        <v>13642</v>
      </c>
      <c r="F4711" t="s">
        <v>17536</v>
      </c>
      <c r="G4711" s="3">
        <v>3</v>
      </c>
      <c r="H4711" s="4">
        <v>140</v>
      </c>
      <c r="I4711" s="14">
        <f t="shared" si="147"/>
        <v>25.2</v>
      </c>
      <c r="J4711" s="18">
        <f t="shared" si="146"/>
        <v>21.419999999999998</v>
      </c>
      <c r="K4711" s="4" t="s">
        <v>16535</v>
      </c>
      <c r="L4711" s="4" t="s">
        <v>16536</v>
      </c>
      <c r="M4711" s="4" t="s">
        <v>16541</v>
      </c>
      <c r="N4711" t="s">
        <v>13643</v>
      </c>
    </row>
    <row r="4712" spans="1:14" ht="40.35" customHeight="1" outlineLevel="2" x14ac:dyDescent="0.2">
      <c r="A4712" t="s">
        <v>13644</v>
      </c>
      <c r="B4712" t="s">
        <v>17744</v>
      </c>
      <c r="C4712" s="7">
        <v>40</v>
      </c>
      <c r="D4712" s="7" t="s">
        <v>17752</v>
      </c>
      <c r="E4712" t="s">
        <v>13645</v>
      </c>
      <c r="F4712" t="s">
        <v>17536</v>
      </c>
      <c r="G4712" s="3">
        <v>5</v>
      </c>
      <c r="H4712" s="4">
        <v>140</v>
      </c>
      <c r="I4712" s="14">
        <f t="shared" si="147"/>
        <v>25.2</v>
      </c>
      <c r="J4712" s="18">
        <f t="shared" si="146"/>
        <v>21.419999999999998</v>
      </c>
      <c r="K4712" s="4" t="s">
        <v>16535</v>
      </c>
      <c r="L4712" s="4" t="s">
        <v>16536</v>
      </c>
      <c r="M4712" s="4" t="s">
        <v>16541</v>
      </c>
      <c r="N4712" t="s">
        <v>13646</v>
      </c>
    </row>
    <row r="4713" spans="1:14" ht="40.35" customHeight="1" outlineLevel="2" x14ac:dyDescent="0.2">
      <c r="A4713" t="s">
        <v>13647</v>
      </c>
      <c r="B4713" t="s">
        <v>17744</v>
      </c>
      <c r="C4713" s="7">
        <v>41</v>
      </c>
      <c r="D4713" s="7">
        <v>7</v>
      </c>
      <c r="E4713" t="s">
        <v>13648</v>
      </c>
      <c r="F4713" t="s">
        <v>17536</v>
      </c>
      <c r="G4713" s="3">
        <v>9</v>
      </c>
      <c r="H4713" s="4">
        <v>140</v>
      </c>
      <c r="I4713" s="14">
        <f t="shared" si="147"/>
        <v>25.2</v>
      </c>
      <c r="J4713" s="18">
        <f t="shared" si="146"/>
        <v>21.419999999999998</v>
      </c>
      <c r="K4713" s="4" t="s">
        <v>16535</v>
      </c>
      <c r="L4713" s="4" t="s">
        <v>16536</v>
      </c>
      <c r="M4713" s="4" t="s">
        <v>16541</v>
      </c>
      <c r="N4713" t="s">
        <v>13649</v>
      </c>
    </row>
    <row r="4714" spans="1:14" ht="40.35" customHeight="1" outlineLevel="2" x14ac:dyDescent="0.2">
      <c r="A4714" t="s">
        <v>13650</v>
      </c>
      <c r="B4714" t="s">
        <v>17744</v>
      </c>
      <c r="C4714" s="7">
        <v>42</v>
      </c>
      <c r="D4714" s="7">
        <v>8</v>
      </c>
      <c r="E4714" t="s">
        <v>13651</v>
      </c>
      <c r="F4714" t="s">
        <v>17536</v>
      </c>
      <c r="G4714" s="3">
        <v>11</v>
      </c>
      <c r="H4714" s="4">
        <v>140</v>
      </c>
      <c r="I4714" s="14">
        <f t="shared" si="147"/>
        <v>25.2</v>
      </c>
      <c r="J4714" s="18">
        <f t="shared" si="146"/>
        <v>21.419999999999998</v>
      </c>
      <c r="K4714" s="4" t="s">
        <v>16535</v>
      </c>
      <c r="L4714" s="4" t="s">
        <v>16536</v>
      </c>
      <c r="M4714" s="4" t="s">
        <v>16541</v>
      </c>
      <c r="N4714" t="s">
        <v>13652</v>
      </c>
    </row>
    <row r="4715" spans="1:14" ht="40.35" customHeight="1" outlineLevel="2" x14ac:dyDescent="0.2">
      <c r="A4715" t="s">
        <v>13653</v>
      </c>
      <c r="B4715" t="s">
        <v>17744</v>
      </c>
      <c r="C4715" s="7">
        <v>42.5</v>
      </c>
      <c r="D4715" s="7" t="s">
        <v>17748</v>
      </c>
      <c r="E4715" t="s">
        <v>13654</v>
      </c>
      <c r="F4715" t="s">
        <v>17536</v>
      </c>
      <c r="G4715" s="3">
        <v>4</v>
      </c>
      <c r="H4715" s="4">
        <v>140</v>
      </c>
      <c r="I4715" s="14">
        <f t="shared" si="147"/>
        <v>25.2</v>
      </c>
      <c r="J4715" s="18">
        <f t="shared" si="146"/>
        <v>21.419999999999998</v>
      </c>
      <c r="K4715" s="4" t="s">
        <v>16535</v>
      </c>
      <c r="L4715" s="4" t="s">
        <v>16536</v>
      </c>
      <c r="M4715" s="4" t="s">
        <v>16541</v>
      </c>
      <c r="N4715" t="s">
        <v>13655</v>
      </c>
    </row>
    <row r="4716" spans="1:14" ht="40.35" customHeight="1" outlineLevel="2" x14ac:dyDescent="0.2">
      <c r="A4716" t="s">
        <v>13656</v>
      </c>
      <c r="B4716" t="s">
        <v>17744</v>
      </c>
      <c r="C4716" s="7">
        <v>43</v>
      </c>
      <c r="D4716" s="7">
        <v>9</v>
      </c>
      <c r="E4716" t="s">
        <v>13657</v>
      </c>
      <c r="F4716" t="s">
        <v>17536</v>
      </c>
      <c r="G4716" s="3">
        <v>19</v>
      </c>
      <c r="H4716" s="4">
        <v>140</v>
      </c>
      <c r="I4716" s="14">
        <f t="shared" si="147"/>
        <v>25.2</v>
      </c>
      <c r="J4716" s="18">
        <f t="shared" si="146"/>
        <v>21.419999999999998</v>
      </c>
      <c r="K4716" s="4" t="s">
        <v>16535</v>
      </c>
      <c r="L4716" s="4" t="s">
        <v>16536</v>
      </c>
      <c r="M4716" s="4" t="s">
        <v>16541</v>
      </c>
      <c r="N4716" t="s">
        <v>13658</v>
      </c>
    </row>
    <row r="4717" spans="1:14" ht="40.35" customHeight="1" outlineLevel="2" x14ac:dyDescent="0.2">
      <c r="A4717" t="s">
        <v>13659</v>
      </c>
      <c r="B4717" t="s">
        <v>17744</v>
      </c>
      <c r="C4717" s="7">
        <v>44</v>
      </c>
      <c r="D4717" s="7" t="s">
        <v>17749</v>
      </c>
      <c r="E4717" t="s">
        <v>13660</v>
      </c>
      <c r="F4717" t="s">
        <v>17536</v>
      </c>
      <c r="G4717" s="3">
        <v>13</v>
      </c>
      <c r="H4717" s="4">
        <v>140</v>
      </c>
      <c r="I4717" s="14">
        <f t="shared" si="147"/>
        <v>25.2</v>
      </c>
      <c r="J4717" s="18">
        <f t="shared" si="146"/>
        <v>21.419999999999998</v>
      </c>
      <c r="K4717" s="4" t="s">
        <v>16535</v>
      </c>
      <c r="L4717" s="4" t="s">
        <v>16536</v>
      </c>
      <c r="M4717" s="4" t="s">
        <v>16541</v>
      </c>
      <c r="N4717" t="s">
        <v>13661</v>
      </c>
    </row>
    <row r="4718" spans="1:14" ht="40.35" customHeight="1" outlineLevel="2" x14ac:dyDescent="0.2">
      <c r="A4718" t="s">
        <v>13662</v>
      </c>
      <c r="B4718" t="s">
        <v>17744</v>
      </c>
      <c r="C4718" s="7">
        <v>45</v>
      </c>
      <c r="D4718" s="7">
        <v>10</v>
      </c>
      <c r="E4718" t="s">
        <v>13663</v>
      </c>
      <c r="F4718" t="s">
        <v>17536</v>
      </c>
      <c r="G4718" s="3">
        <v>4</v>
      </c>
      <c r="H4718" s="4">
        <v>140</v>
      </c>
      <c r="I4718" s="14">
        <f t="shared" si="147"/>
        <v>25.2</v>
      </c>
      <c r="J4718" s="18">
        <f t="shared" si="146"/>
        <v>21.419999999999998</v>
      </c>
      <c r="K4718" s="4" t="s">
        <v>16535</v>
      </c>
      <c r="L4718" s="4" t="s">
        <v>16536</v>
      </c>
      <c r="M4718" s="4" t="s">
        <v>16541</v>
      </c>
      <c r="N4718" t="s">
        <v>13664</v>
      </c>
    </row>
    <row r="4719" spans="1:14" ht="40.35" customHeight="1" outlineLevel="2" x14ac:dyDescent="0.2">
      <c r="A4719" t="s">
        <v>13665</v>
      </c>
      <c r="B4719" t="s">
        <v>17744</v>
      </c>
      <c r="C4719" s="7">
        <v>45.5</v>
      </c>
      <c r="D4719" s="7" t="s">
        <v>17754</v>
      </c>
      <c r="E4719" t="s">
        <v>13666</v>
      </c>
      <c r="F4719" t="s">
        <v>17536</v>
      </c>
      <c r="G4719" s="3">
        <v>4</v>
      </c>
      <c r="H4719" s="4">
        <v>140</v>
      </c>
      <c r="I4719" s="14">
        <f t="shared" si="147"/>
        <v>25.2</v>
      </c>
      <c r="J4719" s="18">
        <f t="shared" si="146"/>
        <v>21.419999999999998</v>
      </c>
      <c r="K4719" s="4" t="s">
        <v>16535</v>
      </c>
      <c r="L4719" s="4" t="s">
        <v>16536</v>
      </c>
      <c r="M4719" s="4" t="s">
        <v>16541</v>
      </c>
      <c r="N4719" t="s">
        <v>13667</v>
      </c>
    </row>
    <row r="4720" spans="1:14" ht="40.35" customHeight="1" outlineLevel="2" x14ac:dyDescent="0.2">
      <c r="A4720" t="s">
        <v>13668</v>
      </c>
      <c r="B4720" t="s">
        <v>17744</v>
      </c>
      <c r="C4720" s="7">
        <v>47</v>
      </c>
      <c r="D4720" s="7">
        <v>12</v>
      </c>
      <c r="E4720" t="s">
        <v>13669</v>
      </c>
      <c r="F4720" t="s">
        <v>17536</v>
      </c>
      <c r="G4720" s="3">
        <v>5</v>
      </c>
      <c r="H4720" s="4">
        <v>140</v>
      </c>
      <c r="I4720" s="14">
        <f t="shared" si="147"/>
        <v>25.2</v>
      </c>
      <c r="J4720" s="18">
        <f t="shared" si="146"/>
        <v>21.419999999999998</v>
      </c>
      <c r="K4720" s="4" t="s">
        <v>16535</v>
      </c>
      <c r="L4720" s="4" t="s">
        <v>16536</v>
      </c>
      <c r="M4720" s="4" t="s">
        <v>16541</v>
      </c>
      <c r="N4720" t="s">
        <v>13670</v>
      </c>
    </row>
    <row r="4721" spans="1:14" ht="40.35" customHeight="1" outlineLevel="2" x14ac:dyDescent="0.2">
      <c r="A4721" t="s">
        <v>13671</v>
      </c>
      <c r="B4721" t="s">
        <v>17744</v>
      </c>
      <c r="C4721" s="7">
        <v>40</v>
      </c>
      <c r="D4721" s="7" t="s">
        <v>17752</v>
      </c>
      <c r="E4721" t="s">
        <v>13672</v>
      </c>
      <c r="F4721" t="s">
        <v>17537</v>
      </c>
      <c r="G4721" s="3">
        <v>15</v>
      </c>
      <c r="H4721" s="4">
        <v>140</v>
      </c>
      <c r="I4721" s="14">
        <f t="shared" si="147"/>
        <v>25.2</v>
      </c>
      <c r="J4721" s="18">
        <f t="shared" si="146"/>
        <v>21.419999999999998</v>
      </c>
      <c r="K4721" s="4" t="s">
        <v>16535</v>
      </c>
      <c r="L4721" s="4" t="s">
        <v>16536</v>
      </c>
      <c r="M4721" s="4" t="s">
        <v>16541</v>
      </c>
      <c r="N4721" t="s">
        <v>13673</v>
      </c>
    </row>
    <row r="4722" spans="1:14" ht="40.35" customHeight="1" outlineLevel="2" x14ac:dyDescent="0.2">
      <c r="A4722" t="s">
        <v>13674</v>
      </c>
      <c r="B4722" t="s">
        <v>17744</v>
      </c>
      <c r="C4722" s="7">
        <v>41</v>
      </c>
      <c r="D4722" s="7">
        <v>7</v>
      </c>
      <c r="E4722" t="s">
        <v>13675</v>
      </c>
      <c r="F4722" t="s">
        <v>17537</v>
      </c>
      <c r="G4722" s="3">
        <v>6</v>
      </c>
      <c r="H4722" s="4">
        <v>140</v>
      </c>
      <c r="I4722" s="14">
        <f t="shared" si="147"/>
        <v>25.2</v>
      </c>
      <c r="J4722" s="18">
        <f t="shared" si="146"/>
        <v>21.419999999999998</v>
      </c>
      <c r="K4722" s="4" t="s">
        <v>16535</v>
      </c>
      <c r="L4722" s="4" t="s">
        <v>16536</v>
      </c>
      <c r="M4722" s="4" t="s">
        <v>16541</v>
      </c>
      <c r="N4722" t="s">
        <v>13676</v>
      </c>
    </row>
    <row r="4723" spans="1:14" ht="40.35" customHeight="1" outlineLevel="2" x14ac:dyDescent="0.2">
      <c r="A4723" t="s">
        <v>13677</v>
      </c>
      <c r="B4723" t="s">
        <v>17744</v>
      </c>
      <c r="C4723" s="7">
        <v>41.5</v>
      </c>
      <c r="D4723" s="7" t="s">
        <v>17757</v>
      </c>
      <c r="E4723" t="s">
        <v>13678</v>
      </c>
      <c r="F4723" t="s">
        <v>17537</v>
      </c>
      <c r="G4723" s="3">
        <v>22</v>
      </c>
      <c r="H4723" s="4">
        <v>140</v>
      </c>
      <c r="I4723" s="14">
        <f t="shared" si="147"/>
        <v>25.2</v>
      </c>
      <c r="J4723" s="18">
        <f t="shared" si="146"/>
        <v>21.419999999999998</v>
      </c>
      <c r="K4723" s="4" t="s">
        <v>16535</v>
      </c>
      <c r="L4723" s="4" t="s">
        <v>16536</v>
      </c>
      <c r="M4723" s="4" t="s">
        <v>16541</v>
      </c>
      <c r="N4723" t="s">
        <v>13679</v>
      </c>
    </row>
    <row r="4724" spans="1:14" ht="40.35" customHeight="1" outlineLevel="2" x14ac:dyDescent="0.2">
      <c r="A4724" t="s">
        <v>13680</v>
      </c>
      <c r="B4724" t="s">
        <v>17744</v>
      </c>
      <c r="C4724" s="7">
        <v>42.5</v>
      </c>
      <c r="D4724" s="7" t="s">
        <v>17748</v>
      </c>
      <c r="E4724" t="s">
        <v>13681</v>
      </c>
      <c r="F4724" t="s">
        <v>17537</v>
      </c>
      <c r="G4724" s="3">
        <v>1</v>
      </c>
      <c r="H4724" s="4">
        <v>140</v>
      </c>
      <c r="I4724" s="14">
        <f t="shared" si="147"/>
        <v>25.2</v>
      </c>
      <c r="J4724" s="18">
        <f t="shared" si="146"/>
        <v>21.419999999999998</v>
      </c>
      <c r="K4724" s="4" t="s">
        <v>16535</v>
      </c>
      <c r="L4724" s="4" t="s">
        <v>16536</v>
      </c>
      <c r="M4724" s="4" t="s">
        <v>16541</v>
      </c>
      <c r="N4724" t="s">
        <v>13682</v>
      </c>
    </row>
    <row r="4725" spans="1:14" ht="40.35" customHeight="1" outlineLevel="2" x14ac:dyDescent="0.2">
      <c r="A4725" t="s">
        <v>13683</v>
      </c>
      <c r="B4725" t="s">
        <v>17744</v>
      </c>
      <c r="C4725" s="7">
        <v>46</v>
      </c>
      <c r="D4725" s="7">
        <v>11</v>
      </c>
      <c r="E4725" t="s">
        <v>13684</v>
      </c>
      <c r="F4725" t="s">
        <v>17537</v>
      </c>
      <c r="G4725" s="3">
        <v>1</v>
      </c>
      <c r="H4725" s="4">
        <v>140</v>
      </c>
      <c r="I4725" s="14">
        <f t="shared" si="147"/>
        <v>25.2</v>
      </c>
      <c r="J4725" s="18">
        <f t="shared" si="146"/>
        <v>21.419999999999998</v>
      </c>
      <c r="K4725" s="4" t="s">
        <v>16535</v>
      </c>
      <c r="L4725" s="4" t="s">
        <v>16536</v>
      </c>
      <c r="M4725" s="4" t="s">
        <v>16541</v>
      </c>
      <c r="N4725" t="s">
        <v>13685</v>
      </c>
    </row>
    <row r="4726" spans="1:14" ht="40.35" customHeight="1" outlineLevel="2" x14ac:dyDescent="0.2">
      <c r="A4726" t="s">
        <v>13686</v>
      </c>
      <c r="B4726" t="s">
        <v>17744</v>
      </c>
      <c r="C4726" s="7">
        <v>41</v>
      </c>
      <c r="D4726" s="7">
        <v>7</v>
      </c>
      <c r="E4726" t="s">
        <v>13687</v>
      </c>
      <c r="F4726" t="s">
        <v>17537</v>
      </c>
      <c r="G4726" s="3">
        <v>6</v>
      </c>
      <c r="H4726" s="4">
        <v>140</v>
      </c>
      <c r="I4726" s="14">
        <f t="shared" si="147"/>
        <v>25.2</v>
      </c>
      <c r="J4726" s="18">
        <f t="shared" si="146"/>
        <v>21.419999999999998</v>
      </c>
      <c r="K4726" s="4" t="s">
        <v>16535</v>
      </c>
      <c r="L4726" s="4" t="s">
        <v>16536</v>
      </c>
      <c r="M4726" s="4" t="s">
        <v>16541</v>
      </c>
      <c r="N4726" t="s">
        <v>13688</v>
      </c>
    </row>
    <row r="4727" spans="1:14" ht="40.35" customHeight="1" outlineLevel="2" x14ac:dyDescent="0.2">
      <c r="A4727" t="s">
        <v>13689</v>
      </c>
      <c r="B4727" t="s">
        <v>17744</v>
      </c>
      <c r="C4727" s="7">
        <v>42</v>
      </c>
      <c r="D4727" s="7">
        <v>8</v>
      </c>
      <c r="E4727" t="s">
        <v>13690</v>
      </c>
      <c r="F4727" t="s">
        <v>17537</v>
      </c>
      <c r="G4727" s="3">
        <v>16</v>
      </c>
      <c r="H4727" s="4">
        <v>140</v>
      </c>
      <c r="I4727" s="14">
        <f t="shared" si="147"/>
        <v>25.2</v>
      </c>
      <c r="J4727" s="18">
        <f t="shared" si="146"/>
        <v>21.419999999999998</v>
      </c>
      <c r="K4727" s="4" t="s">
        <v>16535</v>
      </c>
      <c r="L4727" s="4" t="s">
        <v>16536</v>
      </c>
      <c r="M4727" s="4" t="s">
        <v>16541</v>
      </c>
      <c r="N4727" t="s">
        <v>13691</v>
      </c>
    </row>
    <row r="4728" spans="1:14" ht="40.35" customHeight="1" outlineLevel="2" x14ac:dyDescent="0.2">
      <c r="A4728" t="s">
        <v>13692</v>
      </c>
      <c r="B4728" t="s">
        <v>17744</v>
      </c>
      <c r="C4728" s="7">
        <v>42.5</v>
      </c>
      <c r="D4728" s="7" t="s">
        <v>17748</v>
      </c>
      <c r="E4728" t="s">
        <v>13693</v>
      </c>
      <c r="F4728" t="s">
        <v>17537</v>
      </c>
      <c r="G4728" s="3">
        <v>9</v>
      </c>
      <c r="H4728" s="4">
        <v>140</v>
      </c>
      <c r="I4728" s="14">
        <f t="shared" si="147"/>
        <v>25.2</v>
      </c>
      <c r="J4728" s="18">
        <f t="shared" si="146"/>
        <v>21.419999999999998</v>
      </c>
      <c r="K4728" s="4" t="s">
        <v>16535</v>
      </c>
      <c r="L4728" s="4" t="s">
        <v>16536</v>
      </c>
      <c r="M4728" s="4" t="s">
        <v>16541</v>
      </c>
      <c r="N4728" t="s">
        <v>13694</v>
      </c>
    </row>
    <row r="4729" spans="1:14" ht="40.35" customHeight="1" outlineLevel="2" x14ac:dyDescent="0.2">
      <c r="A4729" t="s">
        <v>13695</v>
      </c>
      <c r="B4729" t="s">
        <v>17744</v>
      </c>
      <c r="C4729" s="7">
        <v>43</v>
      </c>
      <c r="D4729" s="7">
        <v>9</v>
      </c>
      <c r="E4729" t="s">
        <v>13696</v>
      </c>
      <c r="F4729" t="s">
        <v>17537</v>
      </c>
      <c r="G4729" s="3">
        <v>25</v>
      </c>
      <c r="H4729" s="4">
        <v>140</v>
      </c>
      <c r="I4729" s="14">
        <f t="shared" si="147"/>
        <v>25.2</v>
      </c>
      <c r="J4729" s="18">
        <f t="shared" si="146"/>
        <v>21.419999999999998</v>
      </c>
      <c r="K4729" s="4" t="s">
        <v>16535</v>
      </c>
      <c r="L4729" s="4" t="s">
        <v>16536</v>
      </c>
      <c r="M4729" s="4" t="s">
        <v>16541</v>
      </c>
      <c r="N4729" t="s">
        <v>13697</v>
      </c>
    </row>
    <row r="4730" spans="1:14" ht="40.35" customHeight="1" outlineLevel="2" x14ac:dyDescent="0.2">
      <c r="A4730" t="s">
        <v>13698</v>
      </c>
      <c r="B4730" t="s">
        <v>17744</v>
      </c>
      <c r="C4730" s="7">
        <v>44</v>
      </c>
      <c r="D4730" s="7" t="s">
        <v>17749</v>
      </c>
      <c r="E4730" t="s">
        <v>13699</v>
      </c>
      <c r="F4730" t="s">
        <v>17537</v>
      </c>
      <c r="G4730" s="3">
        <v>17</v>
      </c>
      <c r="H4730" s="4">
        <v>140</v>
      </c>
      <c r="I4730" s="14">
        <f t="shared" si="147"/>
        <v>25.2</v>
      </c>
      <c r="J4730" s="18">
        <f t="shared" si="146"/>
        <v>21.419999999999998</v>
      </c>
      <c r="K4730" s="4" t="s">
        <v>16535</v>
      </c>
      <c r="L4730" s="4" t="s">
        <v>16536</v>
      </c>
      <c r="M4730" s="4" t="s">
        <v>16541</v>
      </c>
      <c r="N4730" t="s">
        <v>13700</v>
      </c>
    </row>
    <row r="4731" spans="1:14" ht="40.35" customHeight="1" outlineLevel="2" x14ac:dyDescent="0.2">
      <c r="A4731" t="s">
        <v>13701</v>
      </c>
      <c r="B4731" t="s">
        <v>17744</v>
      </c>
      <c r="C4731" s="7">
        <v>45</v>
      </c>
      <c r="D4731" s="7">
        <v>10</v>
      </c>
      <c r="E4731" t="s">
        <v>13702</v>
      </c>
      <c r="F4731" t="s">
        <v>17537</v>
      </c>
      <c r="G4731" s="3">
        <v>8</v>
      </c>
      <c r="H4731" s="4">
        <v>140</v>
      </c>
      <c r="I4731" s="14">
        <f t="shared" si="147"/>
        <v>25.2</v>
      </c>
      <c r="J4731" s="18">
        <f t="shared" si="146"/>
        <v>21.419999999999998</v>
      </c>
      <c r="K4731" s="4" t="s">
        <v>16535</v>
      </c>
      <c r="L4731" s="4" t="s">
        <v>16536</v>
      </c>
      <c r="M4731" s="4" t="s">
        <v>16541</v>
      </c>
      <c r="N4731" t="s">
        <v>13703</v>
      </c>
    </row>
    <row r="4732" spans="1:14" ht="40.35" customHeight="1" outlineLevel="2" x14ac:dyDescent="0.2">
      <c r="A4732" t="s">
        <v>13704</v>
      </c>
      <c r="B4732" t="s">
        <v>17744</v>
      </c>
      <c r="C4732" s="7">
        <v>45.5</v>
      </c>
      <c r="D4732" s="7" t="s">
        <v>17754</v>
      </c>
      <c r="E4732" t="s">
        <v>13705</v>
      </c>
      <c r="F4732" t="s">
        <v>17537</v>
      </c>
      <c r="G4732" s="3">
        <v>9</v>
      </c>
      <c r="H4732" s="4">
        <v>140</v>
      </c>
      <c r="I4732" s="14">
        <f t="shared" si="147"/>
        <v>25.2</v>
      </c>
      <c r="J4732" s="18">
        <f t="shared" si="146"/>
        <v>21.419999999999998</v>
      </c>
      <c r="K4732" s="4" t="s">
        <v>16535</v>
      </c>
      <c r="L4732" s="4" t="s">
        <v>16536</v>
      </c>
      <c r="M4732" s="4" t="s">
        <v>16541</v>
      </c>
      <c r="N4732" t="s">
        <v>13706</v>
      </c>
    </row>
    <row r="4733" spans="1:14" ht="40.35" customHeight="1" outlineLevel="2" x14ac:dyDescent="0.2">
      <c r="A4733" t="s">
        <v>13707</v>
      </c>
      <c r="B4733" t="s">
        <v>17744</v>
      </c>
      <c r="C4733" s="7">
        <v>47</v>
      </c>
      <c r="D4733" s="7">
        <v>12</v>
      </c>
      <c r="E4733" t="s">
        <v>13708</v>
      </c>
      <c r="F4733" t="s">
        <v>17537</v>
      </c>
      <c r="G4733" s="3">
        <v>8</v>
      </c>
      <c r="H4733" s="4">
        <v>140</v>
      </c>
      <c r="I4733" s="14">
        <f t="shared" si="147"/>
        <v>25.2</v>
      </c>
      <c r="J4733" s="18">
        <f t="shared" si="146"/>
        <v>21.419999999999998</v>
      </c>
      <c r="K4733" s="4" t="s">
        <v>16535</v>
      </c>
      <c r="L4733" s="4" t="s">
        <v>16536</v>
      </c>
      <c r="M4733" s="4" t="s">
        <v>16541</v>
      </c>
      <c r="N4733" t="s">
        <v>13709</v>
      </c>
    </row>
    <row r="4734" spans="1:14" ht="40.35" customHeight="1" outlineLevel="2" x14ac:dyDescent="0.2">
      <c r="A4734" t="s">
        <v>13710</v>
      </c>
      <c r="B4734" t="s">
        <v>17744</v>
      </c>
      <c r="C4734" s="7">
        <v>48</v>
      </c>
      <c r="D4734" s="7">
        <v>13</v>
      </c>
      <c r="E4734" t="s">
        <v>13711</v>
      </c>
      <c r="F4734" t="s">
        <v>17538</v>
      </c>
      <c r="G4734" s="3">
        <v>10</v>
      </c>
      <c r="H4734" s="4">
        <v>157.5</v>
      </c>
      <c r="I4734" s="14">
        <f t="shared" si="147"/>
        <v>28.349999999999998</v>
      </c>
      <c r="J4734" s="18">
        <f t="shared" si="146"/>
        <v>24.097499999999997</v>
      </c>
      <c r="K4734" s="4" t="s">
        <v>16538</v>
      </c>
      <c r="L4734" s="4" t="s">
        <v>16536</v>
      </c>
      <c r="M4734" s="4" t="s">
        <v>16542</v>
      </c>
      <c r="N4734" t="s">
        <v>13712</v>
      </c>
    </row>
    <row r="4735" spans="1:14" ht="40.35" customHeight="1" outlineLevel="2" x14ac:dyDescent="0.2">
      <c r="A4735" t="s">
        <v>13713</v>
      </c>
      <c r="B4735" t="s">
        <v>17744</v>
      </c>
      <c r="C4735" s="7">
        <v>40</v>
      </c>
      <c r="D4735" s="7" t="s">
        <v>17752</v>
      </c>
      <c r="E4735" t="s">
        <v>13714</v>
      </c>
      <c r="F4735" t="s">
        <v>17538</v>
      </c>
      <c r="G4735" s="3">
        <v>41</v>
      </c>
      <c r="H4735" s="4">
        <v>157.5</v>
      </c>
      <c r="I4735" s="14">
        <f t="shared" si="147"/>
        <v>28.349999999999998</v>
      </c>
      <c r="J4735" s="18">
        <f t="shared" si="146"/>
        <v>24.097499999999997</v>
      </c>
      <c r="K4735" s="4" t="s">
        <v>16538</v>
      </c>
      <c r="L4735" s="4" t="s">
        <v>16536</v>
      </c>
      <c r="M4735" s="4" t="s">
        <v>16542</v>
      </c>
      <c r="N4735" t="s">
        <v>13715</v>
      </c>
    </row>
    <row r="4736" spans="1:14" ht="40.35" customHeight="1" outlineLevel="2" x14ac:dyDescent="0.2">
      <c r="A4736" t="s">
        <v>13716</v>
      </c>
      <c r="B4736" t="s">
        <v>17744</v>
      </c>
      <c r="C4736" s="7">
        <v>48</v>
      </c>
      <c r="D4736" s="7">
        <v>13</v>
      </c>
      <c r="E4736" t="s">
        <v>13717</v>
      </c>
      <c r="F4736" t="s">
        <v>17539</v>
      </c>
      <c r="G4736" s="3">
        <v>3</v>
      </c>
      <c r="H4736" s="4">
        <v>157.5</v>
      </c>
      <c r="I4736" s="14">
        <f t="shared" si="147"/>
        <v>28.349999999999998</v>
      </c>
      <c r="J4736" s="18">
        <f t="shared" si="146"/>
        <v>24.097499999999997</v>
      </c>
      <c r="K4736" s="4" t="s">
        <v>16538</v>
      </c>
      <c r="L4736" s="4" t="s">
        <v>16536</v>
      </c>
      <c r="M4736" s="4" t="s">
        <v>16542</v>
      </c>
      <c r="N4736" t="s">
        <v>13718</v>
      </c>
    </row>
    <row r="4737" spans="1:14" ht="40.35" customHeight="1" outlineLevel="2" x14ac:dyDescent="0.2">
      <c r="A4737" t="s">
        <v>13719</v>
      </c>
      <c r="B4737" t="s">
        <v>17744</v>
      </c>
      <c r="C4737" s="7">
        <v>40</v>
      </c>
      <c r="D4737" s="7" t="s">
        <v>17752</v>
      </c>
      <c r="E4737" t="s">
        <v>13720</v>
      </c>
      <c r="F4737" t="s">
        <v>17539</v>
      </c>
      <c r="G4737" s="3">
        <v>42</v>
      </c>
      <c r="H4737" s="4">
        <v>157.5</v>
      </c>
      <c r="I4737" s="14">
        <f t="shared" si="147"/>
        <v>28.349999999999998</v>
      </c>
      <c r="J4737" s="18">
        <f t="shared" si="146"/>
        <v>24.097499999999997</v>
      </c>
      <c r="K4737" s="4" t="s">
        <v>16538</v>
      </c>
      <c r="L4737" s="4" t="s">
        <v>16536</v>
      </c>
      <c r="M4737" s="4" t="s">
        <v>16542</v>
      </c>
      <c r="N4737" t="s">
        <v>13721</v>
      </c>
    </row>
    <row r="4738" spans="1:14" ht="40.35" customHeight="1" outlineLevel="2" x14ac:dyDescent="0.2">
      <c r="A4738" t="s">
        <v>13722</v>
      </c>
      <c r="B4738" t="s">
        <v>17744</v>
      </c>
      <c r="C4738" s="7">
        <v>41</v>
      </c>
      <c r="D4738" s="7">
        <v>7</v>
      </c>
      <c r="E4738" t="s">
        <v>13723</v>
      </c>
      <c r="F4738" t="s">
        <v>17539</v>
      </c>
      <c r="G4738" s="3">
        <v>31</v>
      </c>
      <c r="H4738" s="4">
        <v>157.5</v>
      </c>
      <c r="I4738" s="14">
        <f t="shared" si="147"/>
        <v>28.349999999999998</v>
      </c>
      <c r="J4738" s="18">
        <f t="shared" si="146"/>
        <v>24.097499999999997</v>
      </c>
      <c r="K4738" s="4" t="s">
        <v>16538</v>
      </c>
      <c r="L4738" s="4" t="s">
        <v>16536</v>
      </c>
      <c r="M4738" s="4" t="s">
        <v>16542</v>
      </c>
      <c r="N4738" t="s">
        <v>13724</v>
      </c>
    </row>
    <row r="4739" spans="1:14" ht="40.35" customHeight="1" outlineLevel="2" x14ac:dyDescent="0.2">
      <c r="A4739" t="s">
        <v>13725</v>
      </c>
      <c r="B4739" t="s">
        <v>17744</v>
      </c>
      <c r="C4739" s="7">
        <v>41.5</v>
      </c>
      <c r="D4739" s="7" t="s">
        <v>17757</v>
      </c>
      <c r="E4739" t="s">
        <v>13726</v>
      </c>
      <c r="F4739" t="s">
        <v>17539</v>
      </c>
      <c r="G4739" s="3">
        <v>10</v>
      </c>
      <c r="H4739" s="4">
        <v>157.5</v>
      </c>
      <c r="I4739" s="14">
        <f t="shared" si="147"/>
        <v>28.349999999999998</v>
      </c>
      <c r="J4739" s="18">
        <f t="shared" si="146"/>
        <v>24.097499999999997</v>
      </c>
      <c r="K4739" s="4" t="s">
        <v>16538</v>
      </c>
      <c r="L4739" s="4" t="s">
        <v>16536</v>
      </c>
      <c r="M4739" s="4" t="s">
        <v>16542</v>
      </c>
      <c r="N4739" t="s">
        <v>13727</v>
      </c>
    </row>
    <row r="4740" spans="1:14" ht="40.35" customHeight="1" outlineLevel="2" x14ac:dyDescent="0.2">
      <c r="A4740" t="s">
        <v>13728</v>
      </c>
      <c r="B4740" t="s">
        <v>17744</v>
      </c>
      <c r="C4740" s="7">
        <v>42</v>
      </c>
      <c r="D4740" s="7">
        <v>8</v>
      </c>
      <c r="E4740" t="s">
        <v>13729</v>
      </c>
      <c r="F4740" t="s">
        <v>17539</v>
      </c>
      <c r="G4740" s="3">
        <v>19</v>
      </c>
      <c r="H4740" s="4">
        <v>157.5</v>
      </c>
      <c r="I4740" s="14">
        <f t="shared" si="147"/>
        <v>28.349999999999998</v>
      </c>
      <c r="J4740" s="18">
        <f t="shared" ref="J4740:J4803" si="148">SUM(I4740*0.85)</f>
        <v>24.097499999999997</v>
      </c>
      <c r="K4740" s="4" t="s">
        <v>16538</v>
      </c>
      <c r="L4740" s="4" t="s">
        <v>16536</v>
      </c>
      <c r="M4740" s="4" t="s">
        <v>16542</v>
      </c>
      <c r="N4740" t="s">
        <v>13730</v>
      </c>
    </row>
    <row r="4741" spans="1:14" ht="40.35" customHeight="1" outlineLevel="2" x14ac:dyDescent="0.2">
      <c r="A4741" t="s">
        <v>13731</v>
      </c>
      <c r="B4741" t="s">
        <v>17744</v>
      </c>
      <c r="C4741" s="7">
        <v>42.5</v>
      </c>
      <c r="D4741" s="7" t="s">
        <v>17748</v>
      </c>
      <c r="E4741" t="s">
        <v>13732</v>
      </c>
      <c r="F4741" t="s">
        <v>17539</v>
      </c>
      <c r="G4741" s="3">
        <v>22</v>
      </c>
      <c r="H4741" s="4">
        <v>157.5</v>
      </c>
      <c r="I4741" s="14">
        <f t="shared" ref="I4741:I4804" si="149">SUM(H4741*0.18)</f>
        <v>28.349999999999998</v>
      </c>
      <c r="J4741" s="18">
        <f t="shared" si="148"/>
        <v>24.097499999999997</v>
      </c>
      <c r="K4741" s="4" t="s">
        <v>16538</v>
      </c>
      <c r="L4741" s="4" t="s">
        <v>16536</v>
      </c>
      <c r="M4741" s="4" t="s">
        <v>16542</v>
      </c>
      <c r="N4741" t="s">
        <v>13733</v>
      </c>
    </row>
    <row r="4742" spans="1:14" ht="40.35" customHeight="1" outlineLevel="2" x14ac:dyDescent="0.2">
      <c r="A4742" t="s">
        <v>13734</v>
      </c>
      <c r="B4742" t="s">
        <v>17744</v>
      </c>
      <c r="C4742" s="7">
        <v>46</v>
      </c>
      <c r="D4742" s="7">
        <v>11</v>
      </c>
      <c r="E4742" t="s">
        <v>13735</v>
      </c>
      <c r="F4742" t="s">
        <v>17539</v>
      </c>
      <c r="G4742" s="3">
        <v>5</v>
      </c>
      <c r="H4742" s="4">
        <v>157.5</v>
      </c>
      <c r="I4742" s="14">
        <f t="shared" si="149"/>
        <v>28.349999999999998</v>
      </c>
      <c r="J4742" s="18">
        <f t="shared" si="148"/>
        <v>24.097499999999997</v>
      </c>
      <c r="K4742" s="4" t="s">
        <v>16538</v>
      </c>
      <c r="L4742" s="4" t="s">
        <v>16536</v>
      </c>
      <c r="M4742" s="4" t="s">
        <v>16542</v>
      </c>
      <c r="N4742" t="s">
        <v>13736</v>
      </c>
    </row>
    <row r="4743" spans="1:14" ht="40.35" customHeight="1" outlineLevel="2" x14ac:dyDescent="0.2">
      <c r="A4743" t="s">
        <v>2806</v>
      </c>
      <c r="B4743" t="s">
        <v>17744</v>
      </c>
      <c r="C4743" s="7">
        <v>42.5</v>
      </c>
      <c r="D4743" s="7" t="s">
        <v>17748</v>
      </c>
      <c r="E4743" t="s">
        <v>2807</v>
      </c>
      <c r="F4743" t="s">
        <v>16811</v>
      </c>
      <c r="G4743" s="3">
        <v>1</v>
      </c>
      <c r="H4743" s="4">
        <v>122.5</v>
      </c>
      <c r="I4743" s="14">
        <f t="shared" si="149"/>
        <v>22.05</v>
      </c>
      <c r="J4743" s="18">
        <f t="shared" si="148"/>
        <v>18.7425</v>
      </c>
      <c r="K4743" s="4" t="s">
        <v>16538</v>
      </c>
      <c r="L4743" s="4" t="s">
        <v>16536</v>
      </c>
      <c r="M4743" s="4" t="s">
        <v>16542</v>
      </c>
      <c r="N4743" t="s">
        <v>2808</v>
      </c>
    </row>
    <row r="4744" spans="1:14" ht="40.35" customHeight="1" outlineLevel="2" x14ac:dyDescent="0.2">
      <c r="A4744" t="s">
        <v>13737</v>
      </c>
      <c r="B4744" t="s">
        <v>17744</v>
      </c>
      <c r="C4744" s="7">
        <v>43</v>
      </c>
      <c r="D4744" s="7">
        <v>9</v>
      </c>
      <c r="E4744" t="s">
        <v>13738</v>
      </c>
      <c r="F4744" t="s">
        <v>17540</v>
      </c>
      <c r="G4744" s="3">
        <v>1</v>
      </c>
      <c r="H4744" s="4">
        <v>157.5</v>
      </c>
      <c r="I4744" s="14">
        <f t="shared" si="149"/>
        <v>28.349999999999998</v>
      </c>
      <c r="J4744" s="18">
        <f t="shared" si="148"/>
        <v>24.097499999999997</v>
      </c>
      <c r="K4744" s="4" t="s">
        <v>16538</v>
      </c>
      <c r="L4744" s="4" t="s">
        <v>16536</v>
      </c>
      <c r="M4744" s="4" t="s">
        <v>16542</v>
      </c>
      <c r="N4744" t="s">
        <v>13739</v>
      </c>
    </row>
    <row r="4745" spans="1:14" ht="40.35" customHeight="1" outlineLevel="2" x14ac:dyDescent="0.2">
      <c r="A4745" t="s">
        <v>13740</v>
      </c>
      <c r="B4745" t="s">
        <v>17744</v>
      </c>
      <c r="C4745" s="7">
        <v>46</v>
      </c>
      <c r="D4745" s="7">
        <v>11</v>
      </c>
      <c r="E4745" t="s">
        <v>13741</v>
      </c>
      <c r="F4745" t="s">
        <v>17540</v>
      </c>
      <c r="G4745" s="3">
        <v>1</v>
      </c>
      <c r="H4745" s="4">
        <v>157.5</v>
      </c>
      <c r="I4745" s="14">
        <f t="shared" si="149"/>
        <v>28.349999999999998</v>
      </c>
      <c r="J4745" s="18">
        <f t="shared" si="148"/>
        <v>24.097499999999997</v>
      </c>
      <c r="K4745" s="4" t="s">
        <v>16538</v>
      </c>
      <c r="L4745" s="4" t="s">
        <v>16536</v>
      </c>
      <c r="M4745" s="4" t="s">
        <v>16542</v>
      </c>
      <c r="N4745" t="s">
        <v>13742</v>
      </c>
    </row>
    <row r="4746" spans="1:14" ht="40.35" customHeight="1" outlineLevel="2" x14ac:dyDescent="0.2">
      <c r="A4746" t="s">
        <v>13743</v>
      </c>
      <c r="B4746" t="s">
        <v>17744</v>
      </c>
      <c r="C4746" s="7">
        <v>42</v>
      </c>
      <c r="D4746" s="7">
        <v>8</v>
      </c>
      <c r="E4746" t="s">
        <v>13744</v>
      </c>
      <c r="F4746" t="s">
        <v>16812</v>
      </c>
      <c r="G4746" s="3">
        <v>1</v>
      </c>
      <c r="H4746" s="4">
        <v>78.666666666666671</v>
      </c>
      <c r="I4746" s="14">
        <f t="shared" si="149"/>
        <v>14.16</v>
      </c>
      <c r="J4746" s="18">
        <f t="shared" si="148"/>
        <v>12.036</v>
      </c>
      <c r="K4746" s="4" t="s">
        <v>16535</v>
      </c>
      <c r="L4746" s="4" t="s">
        <v>16536</v>
      </c>
      <c r="M4746" s="4" t="s">
        <v>16541</v>
      </c>
      <c r="N4746" t="s">
        <v>13745</v>
      </c>
    </row>
    <row r="4747" spans="1:14" ht="40.35" customHeight="1" outlineLevel="2" x14ac:dyDescent="0.2">
      <c r="A4747" t="s">
        <v>13746</v>
      </c>
      <c r="B4747" t="s">
        <v>17744</v>
      </c>
      <c r="C4747" s="7">
        <v>42.5</v>
      </c>
      <c r="D4747" s="7" t="s">
        <v>17748</v>
      </c>
      <c r="E4747" t="s">
        <v>13747</v>
      </c>
      <c r="F4747" t="s">
        <v>16812</v>
      </c>
      <c r="G4747" s="3">
        <v>1</v>
      </c>
      <c r="H4747" s="4">
        <v>78.666666666666671</v>
      </c>
      <c r="I4747" s="14">
        <f t="shared" si="149"/>
        <v>14.16</v>
      </c>
      <c r="J4747" s="18">
        <f t="shared" si="148"/>
        <v>12.036</v>
      </c>
      <c r="K4747" s="4" t="s">
        <v>16535</v>
      </c>
      <c r="L4747" s="4" t="s">
        <v>16536</v>
      </c>
      <c r="M4747" s="4" t="s">
        <v>16541</v>
      </c>
      <c r="N4747" t="s">
        <v>13748</v>
      </c>
    </row>
    <row r="4748" spans="1:14" ht="40.35" customHeight="1" outlineLevel="2" x14ac:dyDescent="0.2">
      <c r="A4748" t="s">
        <v>13749</v>
      </c>
      <c r="B4748" t="s">
        <v>17744</v>
      </c>
      <c r="C4748" s="7">
        <v>44</v>
      </c>
      <c r="D4748" s="7" t="s">
        <v>17749</v>
      </c>
      <c r="E4748" t="s">
        <v>13750</v>
      </c>
      <c r="F4748" t="s">
        <v>16812</v>
      </c>
      <c r="G4748" s="3">
        <v>1</v>
      </c>
      <c r="H4748" s="4">
        <v>78.666666666666671</v>
      </c>
      <c r="I4748" s="14">
        <f t="shared" si="149"/>
        <v>14.16</v>
      </c>
      <c r="J4748" s="18">
        <f t="shared" si="148"/>
        <v>12.036</v>
      </c>
      <c r="K4748" s="4" t="s">
        <v>16535</v>
      </c>
      <c r="L4748" s="4" t="s">
        <v>16536</v>
      </c>
      <c r="M4748" s="4" t="s">
        <v>16541</v>
      </c>
      <c r="N4748" t="s">
        <v>13751</v>
      </c>
    </row>
    <row r="4749" spans="1:14" ht="40.35" customHeight="1" outlineLevel="2" x14ac:dyDescent="0.2">
      <c r="A4749" t="s">
        <v>13752</v>
      </c>
      <c r="B4749" t="s">
        <v>17745</v>
      </c>
      <c r="C4749" s="7">
        <v>28</v>
      </c>
      <c r="D4749" s="7">
        <v>10</v>
      </c>
      <c r="E4749" t="s">
        <v>13753</v>
      </c>
      <c r="F4749" t="s">
        <v>17541</v>
      </c>
      <c r="G4749" s="3">
        <v>1</v>
      </c>
      <c r="H4749" s="4">
        <v>78.666666666666671</v>
      </c>
      <c r="I4749" s="14">
        <f t="shared" si="149"/>
        <v>14.16</v>
      </c>
      <c r="J4749" s="18">
        <f t="shared" si="148"/>
        <v>12.036</v>
      </c>
      <c r="K4749" s="4" t="s">
        <v>16535</v>
      </c>
      <c r="L4749" s="4" t="s">
        <v>16536</v>
      </c>
      <c r="M4749" s="4" t="s">
        <v>16540</v>
      </c>
      <c r="N4749" t="s">
        <v>13754</v>
      </c>
    </row>
    <row r="4750" spans="1:14" ht="40.35" customHeight="1" outlineLevel="2" x14ac:dyDescent="0.2">
      <c r="A4750" t="s">
        <v>13755</v>
      </c>
      <c r="B4750" t="s">
        <v>17744</v>
      </c>
      <c r="C4750" s="7">
        <v>41</v>
      </c>
      <c r="D4750" s="7">
        <v>7</v>
      </c>
      <c r="E4750" t="s">
        <v>13756</v>
      </c>
      <c r="F4750" t="s">
        <v>16813</v>
      </c>
      <c r="G4750" s="3">
        <v>1</v>
      </c>
      <c r="H4750" s="4">
        <v>113.75000000000001</v>
      </c>
      <c r="I4750" s="14">
        <f t="shared" si="149"/>
        <v>20.475000000000001</v>
      </c>
      <c r="J4750" s="18">
        <f t="shared" si="148"/>
        <v>17.403750000000002</v>
      </c>
      <c r="K4750" s="4" t="s">
        <v>16535</v>
      </c>
      <c r="L4750" s="4" t="s">
        <v>16536</v>
      </c>
      <c r="M4750" s="4" t="s">
        <v>16541</v>
      </c>
      <c r="N4750" t="s">
        <v>13757</v>
      </c>
    </row>
    <row r="4751" spans="1:14" ht="40.35" customHeight="1" outlineLevel="2" x14ac:dyDescent="0.2">
      <c r="A4751" t="s">
        <v>13758</v>
      </c>
      <c r="B4751" t="s">
        <v>17744</v>
      </c>
      <c r="C4751" s="7">
        <v>41.5</v>
      </c>
      <c r="D4751" s="7" t="s">
        <v>17757</v>
      </c>
      <c r="E4751" t="s">
        <v>13759</v>
      </c>
      <c r="F4751" t="s">
        <v>16813</v>
      </c>
      <c r="G4751" s="3">
        <v>1</v>
      </c>
      <c r="H4751" s="4">
        <v>113.75000000000001</v>
      </c>
      <c r="I4751" s="14">
        <f t="shared" si="149"/>
        <v>20.475000000000001</v>
      </c>
      <c r="J4751" s="18">
        <f t="shared" si="148"/>
        <v>17.403750000000002</v>
      </c>
      <c r="K4751" s="4" t="s">
        <v>16535</v>
      </c>
      <c r="L4751" s="4" t="s">
        <v>16536</v>
      </c>
      <c r="M4751" s="4" t="s">
        <v>16541</v>
      </c>
      <c r="N4751" t="s">
        <v>13760</v>
      </c>
    </row>
    <row r="4752" spans="1:14" ht="40.35" customHeight="1" outlineLevel="2" x14ac:dyDescent="0.2">
      <c r="A4752" t="s">
        <v>13761</v>
      </c>
      <c r="B4752" t="s">
        <v>17744</v>
      </c>
      <c r="C4752" s="7">
        <v>42</v>
      </c>
      <c r="D4752" s="7">
        <v>8</v>
      </c>
      <c r="E4752" t="s">
        <v>13762</v>
      </c>
      <c r="F4752" t="s">
        <v>16813</v>
      </c>
      <c r="G4752" s="3">
        <v>1</v>
      </c>
      <c r="H4752" s="4">
        <v>113.75000000000001</v>
      </c>
      <c r="I4752" s="14">
        <f t="shared" si="149"/>
        <v>20.475000000000001</v>
      </c>
      <c r="J4752" s="18">
        <f t="shared" si="148"/>
        <v>17.403750000000002</v>
      </c>
      <c r="K4752" s="4" t="s">
        <v>16535</v>
      </c>
      <c r="L4752" s="4" t="s">
        <v>16536</v>
      </c>
      <c r="M4752" s="4" t="s">
        <v>16541</v>
      </c>
      <c r="N4752" t="s">
        <v>13763</v>
      </c>
    </row>
    <row r="4753" spans="1:14" ht="40.35" customHeight="1" outlineLevel="2" x14ac:dyDescent="0.2">
      <c r="A4753" t="s">
        <v>13764</v>
      </c>
      <c r="B4753" t="s">
        <v>17744</v>
      </c>
      <c r="C4753" s="7">
        <v>41.5</v>
      </c>
      <c r="D4753" s="7" t="s">
        <v>17757</v>
      </c>
      <c r="E4753" t="s">
        <v>13765</v>
      </c>
      <c r="F4753" t="s">
        <v>17542</v>
      </c>
      <c r="G4753" s="3">
        <v>5</v>
      </c>
      <c r="H4753" s="4">
        <v>96.250000000000014</v>
      </c>
      <c r="I4753" s="14">
        <f t="shared" si="149"/>
        <v>17.325000000000003</v>
      </c>
      <c r="J4753" s="18">
        <f t="shared" si="148"/>
        <v>14.726250000000002</v>
      </c>
      <c r="K4753" s="4" t="s">
        <v>16535</v>
      </c>
      <c r="L4753" s="4" t="s">
        <v>16536</v>
      </c>
      <c r="M4753" s="4" t="s">
        <v>16541</v>
      </c>
      <c r="N4753" t="s">
        <v>13766</v>
      </c>
    </row>
    <row r="4754" spans="1:14" ht="40.35" customHeight="1" outlineLevel="2" x14ac:dyDescent="0.2">
      <c r="A4754" t="s">
        <v>13767</v>
      </c>
      <c r="B4754" t="s">
        <v>17744</v>
      </c>
      <c r="C4754" s="7">
        <v>42</v>
      </c>
      <c r="D4754" s="7">
        <v>8</v>
      </c>
      <c r="E4754" t="s">
        <v>13768</v>
      </c>
      <c r="F4754" t="s">
        <v>17542</v>
      </c>
      <c r="G4754" s="3">
        <v>4</v>
      </c>
      <c r="H4754" s="4">
        <v>96.250000000000014</v>
      </c>
      <c r="I4754" s="14">
        <f t="shared" si="149"/>
        <v>17.325000000000003</v>
      </c>
      <c r="J4754" s="18">
        <f t="shared" si="148"/>
        <v>14.726250000000002</v>
      </c>
      <c r="K4754" s="4" t="s">
        <v>16535</v>
      </c>
      <c r="L4754" s="4" t="s">
        <v>16536</v>
      </c>
      <c r="M4754" s="4" t="s">
        <v>16541</v>
      </c>
      <c r="N4754" t="s">
        <v>13769</v>
      </c>
    </row>
    <row r="4755" spans="1:14" ht="40.35" customHeight="1" outlineLevel="2" x14ac:dyDescent="0.2">
      <c r="A4755" t="s">
        <v>13770</v>
      </c>
      <c r="B4755" t="s">
        <v>17744</v>
      </c>
      <c r="C4755" s="7">
        <v>42.5</v>
      </c>
      <c r="D4755" s="7" t="s">
        <v>17748</v>
      </c>
      <c r="E4755" t="s">
        <v>13771</v>
      </c>
      <c r="F4755" t="s">
        <v>17542</v>
      </c>
      <c r="G4755" s="3">
        <v>3</v>
      </c>
      <c r="H4755" s="4">
        <v>96.250000000000014</v>
      </c>
      <c r="I4755" s="14">
        <f t="shared" si="149"/>
        <v>17.325000000000003</v>
      </c>
      <c r="J4755" s="18">
        <f t="shared" si="148"/>
        <v>14.726250000000002</v>
      </c>
      <c r="K4755" s="4" t="s">
        <v>16535</v>
      </c>
      <c r="L4755" s="4" t="s">
        <v>16536</v>
      </c>
      <c r="M4755" s="4" t="s">
        <v>16541</v>
      </c>
      <c r="N4755" t="s">
        <v>13772</v>
      </c>
    </row>
    <row r="4756" spans="1:14" ht="40.35" customHeight="1" outlineLevel="2" x14ac:dyDescent="0.2">
      <c r="A4756" t="s">
        <v>13773</v>
      </c>
      <c r="B4756" t="s">
        <v>17744</v>
      </c>
      <c r="C4756" s="7">
        <v>43</v>
      </c>
      <c r="D4756" s="7">
        <v>9</v>
      </c>
      <c r="E4756" t="s">
        <v>13774</v>
      </c>
      <c r="F4756" t="s">
        <v>17542</v>
      </c>
      <c r="G4756" s="3">
        <v>3</v>
      </c>
      <c r="H4756" s="4">
        <v>96.250000000000014</v>
      </c>
      <c r="I4756" s="14">
        <f t="shared" si="149"/>
        <v>17.325000000000003</v>
      </c>
      <c r="J4756" s="18">
        <f t="shared" si="148"/>
        <v>14.726250000000002</v>
      </c>
      <c r="K4756" s="4" t="s">
        <v>16535</v>
      </c>
      <c r="L4756" s="4" t="s">
        <v>16536</v>
      </c>
      <c r="M4756" s="4" t="s">
        <v>16541</v>
      </c>
      <c r="N4756" t="s">
        <v>13775</v>
      </c>
    </row>
    <row r="4757" spans="1:14" ht="40.35" customHeight="1" outlineLevel="2" x14ac:dyDescent="0.2">
      <c r="A4757" t="s">
        <v>13776</v>
      </c>
      <c r="B4757" t="s">
        <v>17744</v>
      </c>
      <c r="C4757" s="7">
        <v>45</v>
      </c>
      <c r="D4757" s="7">
        <v>10</v>
      </c>
      <c r="E4757" t="s">
        <v>13777</v>
      </c>
      <c r="F4757" t="s">
        <v>17542</v>
      </c>
      <c r="G4757" s="3">
        <v>3</v>
      </c>
      <c r="H4757" s="4">
        <v>96.250000000000014</v>
      </c>
      <c r="I4757" s="14">
        <f t="shared" si="149"/>
        <v>17.325000000000003</v>
      </c>
      <c r="J4757" s="18">
        <f t="shared" si="148"/>
        <v>14.726250000000002</v>
      </c>
      <c r="K4757" s="4" t="s">
        <v>16535</v>
      </c>
      <c r="L4757" s="4" t="s">
        <v>16536</v>
      </c>
      <c r="M4757" s="4" t="s">
        <v>16541</v>
      </c>
      <c r="N4757" t="s">
        <v>13778</v>
      </c>
    </row>
    <row r="4758" spans="1:14" ht="40.35" customHeight="1" outlineLevel="2" x14ac:dyDescent="0.2">
      <c r="A4758" t="s">
        <v>13779</v>
      </c>
      <c r="B4758" t="s">
        <v>17744</v>
      </c>
      <c r="C4758" s="7">
        <v>41</v>
      </c>
      <c r="D4758" s="7">
        <v>7</v>
      </c>
      <c r="E4758" t="s">
        <v>13780</v>
      </c>
      <c r="F4758" t="s">
        <v>16815</v>
      </c>
      <c r="G4758" s="3">
        <v>1</v>
      </c>
      <c r="H4758" s="4">
        <v>78.666666666666671</v>
      </c>
      <c r="I4758" s="14">
        <f t="shared" si="149"/>
        <v>14.16</v>
      </c>
      <c r="J4758" s="18">
        <f t="shared" si="148"/>
        <v>12.036</v>
      </c>
      <c r="K4758" s="4" t="s">
        <v>16543</v>
      </c>
      <c r="L4758" s="4" t="s">
        <v>16536</v>
      </c>
      <c r="M4758" s="4" t="s">
        <v>16544</v>
      </c>
      <c r="N4758" t="s">
        <v>13781</v>
      </c>
    </row>
    <row r="4759" spans="1:14" ht="40.35" customHeight="1" outlineLevel="2" x14ac:dyDescent="0.2">
      <c r="A4759" t="s">
        <v>2836</v>
      </c>
      <c r="B4759" t="s">
        <v>17744</v>
      </c>
      <c r="C4759" s="7">
        <v>41.5</v>
      </c>
      <c r="D4759" s="7" t="s">
        <v>17757</v>
      </c>
      <c r="E4759" t="s">
        <v>2837</v>
      </c>
      <c r="F4759" t="s">
        <v>16815</v>
      </c>
      <c r="G4759" s="3">
        <v>2</v>
      </c>
      <c r="H4759" s="4">
        <v>78.666666666666671</v>
      </c>
      <c r="I4759" s="14">
        <f t="shared" si="149"/>
        <v>14.16</v>
      </c>
      <c r="J4759" s="18">
        <f t="shared" si="148"/>
        <v>12.036</v>
      </c>
      <c r="K4759" s="4" t="s">
        <v>16543</v>
      </c>
      <c r="L4759" s="4" t="s">
        <v>16536</v>
      </c>
      <c r="M4759" s="4" t="s">
        <v>16544</v>
      </c>
      <c r="N4759" t="s">
        <v>2838</v>
      </c>
    </row>
    <row r="4760" spans="1:14" ht="40.35" customHeight="1" outlineLevel="2" x14ac:dyDescent="0.2">
      <c r="A4760" t="s">
        <v>2839</v>
      </c>
      <c r="B4760" t="s">
        <v>17744</v>
      </c>
      <c r="C4760" s="7">
        <v>42</v>
      </c>
      <c r="D4760" s="7">
        <v>8</v>
      </c>
      <c r="E4760" t="s">
        <v>2840</v>
      </c>
      <c r="F4760" t="s">
        <v>16815</v>
      </c>
      <c r="G4760" s="3">
        <v>2</v>
      </c>
      <c r="H4760" s="4">
        <v>78.666666666666671</v>
      </c>
      <c r="I4760" s="14">
        <f t="shared" si="149"/>
        <v>14.16</v>
      </c>
      <c r="J4760" s="18">
        <f t="shared" si="148"/>
        <v>12.036</v>
      </c>
      <c r="K4760" s="4" t="s">
        <v>16543</v>
      </c>
      <c r="L4760" s="4" t="s">
        <v>16536</v>
      </c>
      <c r="M4760" s="4" t="s">
        <v>16544</v>
      </c>
      <c r="N4760" t="s">
        <v>2841</v>
      </c>
    </row>
    <row r="4761" spans="1:14" ht="40.35" customHeight="1" outlineLevel="2" x14ac:dyDescent="0.2">
      <c r="A4761" t="s">
        <v>2842</v>
      </c>
      <c r="B4761" t="s">
        <v>17744</v>
      </c>
      <c r="C4761" s="7">
        <v>42.5</v>
      </c>
      <c r="D4761" s="7" t="s">
        <v>17748</v>
      </c>
      <c r="E4761" t="s">
        <v>2843</v>
      </c>
      <c r="F4761" t="s">
        <v>16815</v>
      </c>
      <c r="G4761" s="3">
        <v>2</v>
      </c>
      <c r="H4761" s="4">
        <v>78.666666666666671</v>
      </c>
      <c r="I4761" s="14">
        <f t="shared" si="149"/>
        <v>14.16</v>
      </c>
      <c r="J4761" s="18">
        <f t="shared" si="148"/>
        <v>12.036</v>
      </c>
      <c r="K4761" s="4" t="s">
        <v>16543</v>
      </c>
      <c r="L4761" s="4" t="s">
        <v>16536</v>
      </c>
      <c r="M4761" s="4" t="s">
        <v>16544</v>
      </c>
      <c r="N4761" t="s">
        <v>2844</v>
      </c>
    </row>
    <row r="4762" spans="1:14" ht="40.35" customHeight="1" outlineLevel="2" x14ac:dyDescent="0.2">
      <c r="A4762" t="s">
        <v>2845</v>
      </c>
      <c r="B4762" t="s">
        <v>17744</v>
      </c>
      <c r="C4762" s="7">
        <v>43</v>
      </c>
      <c r="D4762" s="7">
        <v>9</v>
      </c>
      <c r="E4762" t="s">
        <v>2846</v>
      </c>
      <c r="F4762" t="s">
        <v>16815</v>
      </c>
      <c r="G4762" s="3">
        <v>2</v>
      </c>
      <c r="H4762" s="4">
        <v>78.666666666666671</v>
      </c>
      <c r="I4762" s="14">
        <f t="shared" si="149"/>
        <v>14.16</v>
      </c>
      <c r="J4762" s="18">
        <f t="shared" si="148"/>
        <v>12.036</v>
      </c>
      <c r="K4762" s="4" t="s">
        <v>16543</v>
      </c>
      <c r="L4762" s="4" t="s">
        <v>16536</v>
      </c>
      <c r="M4762" s="4" t="s">
        <v>16544</v>
      </c>
      <c r="N4762" t="s">
        <v>2847</v>
      </c>
    </row>
    <row r="4763" spans="1:14" ht="40.35" customHeight="1" outlineLevel="2" x14ac:dyDescent="0.2">
      <c r="A4763" t="s">
        <v>2851</v>
      </c>
      <c r="B4763" t="s">
        <v>17744</v>
      </c>
      <c r="C4763" s="7">
        <v>45</v>
      </c>
      <c r="D4763" s="7">
        <v>10</v>
      </c>
      <c r="E4763" t="s">
        <v>2852</v>
      </c>
      <c r="F4763" t="s">
        <v>16815</v>
      </c>
      <c r="G4763" s="3">
        <v>2</v>
      </c>
      <c r="H4763" s="4">
        <v>78.666666666666671</v>
      </c>
      <c r="I4763" s="14">
        <f t="shared" si="149"/>
        <v>14.16</v>
      </c>
      <c r="J4763" s="18">
        <f t="shared" si="148"/>
        <v>12.036</v>
      </c>
      <c r="K4763" s="4" t="s">
        <v>16543</v>
      </c>
      <c r="L4763" s="4" t="s">
        <v>16536</v>
      </c>
      <c r="M4763" s="4" t="s">
        <v>16544</v>
      </c>
      <c r="N4763" t="s">
        <v>2853</v>
      </c>
    </row>
    <row r="4764" spans="1:14" ht="40.35" customHeight="1" outlineLevel="2" x14ac:dyDescent="0.2">
      <c r="A4764" t="s">
        <v>2854</v>
      </c>
      <c r="B4764" t="s">
        <v>17744</v>
      </c>
      <c r="C4764" s="7">
        <v>46</v>
      </c>
      <c r="D4764" s="7">
        <v>11</v>
      </c>
      <c r="E4764" t="s">
        <v>2855</v>
      </c>
      <c r="F4764" t="s">
        <v>16815</v>
      </c>
      <c r="G4764" s="3">
        <v>2</v>
      </c>
      <c r="H4764" s="4">
        <v>78.666666666666671</v>
      </c>
      <c r="I4764" s="14">
        <f t="shared" si="149"/>
        <v>14.16</v>
      </c>
      <c r="J4764" s="18">
        <f t="shared" si="148"/>
        <v>12.036</v>
      </c>
      <c r="K4764" s="4" t="s">
        <v>16543</v>
      </c>
      <c r="L4764" s="4" t="s">
        <v>16536</v>
      </c>
      <c r="M4764" s="4" t="s">
        <v>16544</v>
      </c>
      <c r="N4764" t="s">
        <v>2856</v>
      </c>
    </row>
    <row r="4765" spans="1:14" ht="40.35" customHeight="1" outlineLevel="2" x14ac:dyDescent="0.2">
      <c r="A4765" t="s">
        <v>13782</v>
      </c>
      <c r="B4765" t="s">
        <v>17744</v>
      </c>
      <c r="C4765" s="7">
        <v>41</v>
      </c>
      <c r="D4765" s="7">
        <v>7</v>
      </c>
      <c r="E4765" t="s">
        <v>13783</v>
      </c>
      <c r="F4765" t="s">
        <v>16823</v>
      </c>
      <c r="G4765" s="3">
        <v>1</v>
      </c>
      <c r="H4765" s="4">
        <v>131.25</v>
      </c>
      <c r="I4765" s="14">
        <f t="shared" si="149"/>
        <v>23.625</v>
      </c>
      <c r="J4765" s="18">
        <f t="shared" si="148"/>
        <v>20.081250000000001</v>
      </c>
      <c r="K4765" s="4" t="s">
        <v>16538</v>
      </c>
      <c r="L4765" s="4" t="s">
        <v>16536</v>
      </c>
      <c r="M4765" s="4" t="s">
        <v>16542</v>
      </c>
      <c r="N4765" t="s">
        <v>13784</v>
      </c>
    </row>
    <row r="4766" spans="1:14" ht="40.35" customHeight="1" outlineLevel="2" x14ac:dyDescent="0.2">
      <c r="A4766" t="s">
        <v>13785</v>
      </c>
      <c r="B4766" t="s">
        <v>17744</v>
      </c>
      <c r="C4766" s="7">
        <v>41.5</v>
      </c>
      <c r="D4766" s="7" t="s">
        <v>17757</v>
      </c>
      <c r="E4766" t="s">
        <v>13786</v>
      </c>
      <c r="F4766" t="s">
        <v>16823</v>
      </c>
      <c r="G4766" s="3">
        <v>2</v>
      </c>
      <c r="H4766" s="4">
        <v>131.25</v>
      </c>
      <c r="I4766" s="14">
        <f t="shared" si="149"/>
        <v>23.625</v>
      </c>
      <c r="J4766" s="18">
        <f t="shared" si="148"/>
        <v>20.081250000000001</v>
      </c>
      <c r="K4766" s="4" t="s">
        <v>16538</v>
      </c>
      <c r="L4766" s="4" t="s">
        <v>16536</v>
      </c>
      <c r="M4766" s="4" t="s">
        <v>16542</v>
      </c>
      <c r="N4766" t="s">
        <v>13787</v>
      </c>
    </row>
    <row r="4767" spans="1:14" ht="40.35" customHeight="1" outlineLevel="2" x14ac:dyDescent="0.2">
      <c r="A4767" t="s">
        <v>13788</v>
      </c>
      <c r="B4767" t="s">
        <v>17744</v>
      </c>
      <c r="C4767" s="7">
        <v>42.5</v>
      </c>
      <c r="D4767" s="7" t="s">
        <v>17748</v>
      </c>
      <c r="E4767" t="s">
        <v>13789</v>
      </c>
      <c r="F4767" t="s">
        <v>16823</v>
      </c>
      <c r="G4767" s="3">
        <v>8</v>
      </c>
      <c r="H4767" s="4">
        <v>131.25</v>
      </c>
      <c r="I4767" s="14">
        <f t="shared" si="149"/>
        <v>23.625</v>
      </c>
      <c r="J4767" s="18">
        <f t="shared" si="148"/>
        <v>20.081250000000001</v>
      </c>
      <c r="K4767" s="4" t="s">
        <v>16538</v>
      </c>
      <c r="L4767" s="4" t="s">
        <v>16536</v>
      </c>
      <c r="M4767" s="4" t="s">
        <v>16542</v>
      </c>
      <c r="N4767" t="s">
        <v>13790</v>
      </c>
    </row>
    <row r="4768" spans="1:14" ht="40.35" customHeight="1" outlineLevel="2" x14ac:dyDescent="0.2">
      <c r="A4768" t="s">
        <v>13791</v>
      </c>
      <c r="B4768" t="s">
        <v>17744</v>
      </c>
      <c r="C4768" s="7">
        <v>44</v>
      </c>
      <c r="D4768" s="7" t="s">
        <v>17749</v>
      </c>
      <c r="E4768" t="s">
        <v>13792</v>
      </c>
      <c r="F4768" t="s">
        <v>16823</v>
      </c>
      <c r="G4768" s="3">
        <v>5</v>
      </c>
      <c r="H4768" s="4">
        <v>131.25</v>
      </c>
      <c r="I4768" s="14">
        <f t="shared" si="149"/>
        <v>23.625</v>
      </c>
      <c r="J4768" s="18">
        <f t="shared" si="148"/>
        <v>20.081250000000001</v>
      </c>
      <c r="K4768" s="4" t="s">
        <v>16538</v>
      </c>
      <c r="L4768" s="4" t="s">
        <v>16536</v>
      </c>
      <c r="M4768" s="4" t="s">
        <v>16542</v>
      </c>
      <c r="N4768" t="s">
        <v>13793</v>
      </c>
    </row>
    <row r="4769" spans="1:14" ht="40.35" customHeight="1" outlineLevel="2" x14ac:dyDescent="0.2">
      <c r="A4769" t="s">
        <v>13794</v>
      </c>
      <c r="B4769" t="s">
        <v>17744</v>
      </c>
      <c r="C4769" s="7">
        <v>40</v>
      </c>
      <c r="D4769" s="7" t="s">
        <v>17752</v>
      </c>
      <c r="E4769" t="s">
        <v>13795</v>
      </c>
      <c r="F4769" t="s">
        <v>17543</v>
      </c>
      <c r="G4769" s="3">
        <v>4</v>
      </c>
      <c r="H4769" s="4">
        <v>122.5</v>
      </c>
      <c r="I4769" s="14">
        <f t="shared" si="149"/>
        <v>22.05</v>
      </c>
      <c r="J4769" s="18">
        <f t="shared" si="148"/>
        <v>18.7425</v>
      </c>
      <c r="K4769" s="4" t="s">
        <v>16538</v>
      </c>
      <c r="L4769" s="4" t="s">
        <v>16536</v>
      </c>
      <c r="M4769" s="4" t="s">
        <v>16542</v>
      </c>
      <c r="N4769" t="s">
        <v>13796</v>
      </c>
    </row>
    <row r="4770" spans="1:14" ht="40.35" customHeight="1" outlineLevel="2" x14ac:dyDescent="0.2">
      <c r="A4770" t="s">
        <v>13797</v>
      </c>
      <c r="B4770" t="s">
        <v>17744</v>
      </c>
      <c r="C4770" s="7">
        <v>43</v>
      </c>
      <c r="D4770" s="7">
        <v>9</v>
      </c>
      <c r="E4770" t="s">
        <v>13798</v>
      </c>
      <c r="F4770" t="s">
        <v>17543</v>
      </c>
      <c r="G4770" s="3">
        <v>3</v>
      </c>
      <c r="H4770" s="4">
        <v>122.5</v>
      </c>
      <c r="I4770" s="14">
        <f t="shared" si="149"/>
        <v>22.05</v>
      </c>
      <c r="J4770" s="18">
        <f t="shared" si="148"/>
        <v>18.7425</v>
      </c>
      <c r="K4770" s="4" t="s">
        <v>16538</v>
      </c>
      <c r="L4770" s="4" t="s">
        <v>16536</v>
      </c>
      <c r="M4770" s="4" t="s">
        <v>16542</v>
      </c>
      <c r="N4770" t="s">
        <v>13799</v>
      </c>
    </row>
    <row r="4771" spans="1:14" ht="40.35" customHeight="1" outlineLevel="2" x14ac:dyDescent="0.2">
      <c r="A4771" t="s">
        <v>13800</v>
      </c>
      <c r="B4771" t="s">
        <v>17744</v>
      </c>
      <c r="C4771" s="7">
        <v>44</v>
      </c>
      <c r="D4771" s="7" t="s">
        <v>17749</v>
      </c>
      <c r="E4771" t="s">
        <v>13801</v>
      </c>
      <c r="F4771" t="s">
        <v>17543</v>
      </c>
      <c r="G4771" s="3">
        <v>1</v>
      </c>
      <c r="H4771" s="4">
        <v>122.5</v>
      </c>
      <c r="I4771" s="14">
        <f t="shared" si="149"/>
        <v>22.05</v>
      </c>
      <c r="J4771" s="18">
        <f t="shared" si="148"/>
        <v>18.7425</v>
      </c>
      <c r="K4771" s="4" t="s">
        <v>16538</v>
      </c>
      <c r="L4771" s="4" t="s">
        <v>16536</v>
      </c>
      <c r="M4771" s="4" t="s">
        <v>16542</v>
      </c>
      <c r="N4771" t="s">
        <v>13802</v>
      </c>
    </row>
    <row r="4772" spans="1:14" ht="40.35" customHeight="1" outlineLevel="2" x14ac:dyDescent="0.2">
      <c r="A4772" t="s">
        <v>13803</v>
      </c>
      <c r="B4772" t="s">
        <v>17744</v>
      </c>
      <c r="C4772" s="7">
        <v>41</v>
      </c>
      <c r="D4772" s="7">
        <v>7</v>
      </c>
      <c r="E4772" t="s">
        <v>13804</v>
      </c>
      <c r="F4772" t="s">
        <v>16824</v>
      </c>
      <c r="G4772" s="3">
        <v>2</v>
      </c>
      <c r="H4772" s="4">
        <v>122.5</v>
      </c>
      <c r="I4772" s="14">
        <f t="shared" si="149"/>
        <v>22.05</v>
      </c>
      <c r="J4772" s="18">
        <f t="shared" si="148"/>
        <v>18.7425</v>
      </c>
      <c r="K4772" s="4" t="s">
        <v>16538</v>
      </c>
      <c r="L4772" s="4" t="s">
        <v>16536</v>
      </c>
      <c r="M4772" s="4" t="s">
        <v>16542</v>
      </c>
      <c r="N4772" t="s">
        <v>13805</v>
      </c>
    </row>
    <row r="4773" spans="1:14" ht="40.35" customHeight="1" outlineLevel="2" x14ac:dyDescent="0.2">
      <c r="A4773" t="s">
        <v>13806</v>
      </c>
      <c r="B4773" t="s">
        <v>17744</v>
      </c>
      <c r="C4773" s="7">
        <v>42.5</v>
      </c>
      <c r="D4773" s="7" t="s">
        <v>17748</v>
      </c>
      <c r="E4773" t="s">
        <v>13807</v>
      </c>
      <c r="F4773" t="s">
        <v>16824</v>
      </c>
      <c r="G4773" s="3">
        <v>4</v>
      </c>
      <c r="H4773" s="4">
        <v>122.5</v>
      </c>
      <c r="I4773" s="14">
        <f t="shared" si="149"/>
        <v>22.05</v>
      </c>
      <c r="J4773" s="18">
        <f t="shared" si="148"/>
        <v>18.7425</v>
      </c>
      <c r="K4773" s="4" t="s">
        <v>16538</v>
      </c>
      <c r="L4773" s="4" t="s">
        <v>16536</v>
      </c>
      <c r="M4773" s="4" t="s">
        <v>16542</v>
      </c>
      <c r="N4773" t="s">
        <v>13808</v>
      </c>
    </row>
    <row r="4774" spans="1:14" ht="40.35" customHeight="1" outlineLevel="2" x14ac:dyDescent="0.2">
      <c r="A4774" t="s">
        <v>2929</v>
      </c>
      <c r="B4774" t="s">
        <v>17744</v>
      </c>
      <c r="C4774" s="7">
        <v>43</v>
      </c>
      <c r="D4774" s="7">
        <v>9</v>
      </c>
      <c r="E4774" t="s">
        <v>2930</v>
      </c>
      <c r="F4774" t="s">
        <v>16824</v>
      </c>
      <c r="G4774" s="3">
        <v>4</v>
      </c>
      <c r="H4774" s="4">
        <v>122.5</v>
      </c>
      <c r="I4774" s="14">
        <f t="shared" si="149"/>
        <v>22.05</v>
      </c>
      <c r="J4774" s="18">
        <f t="shared" si="148"/>
        <v>18.7425</v>
      </c>
      <c r="K4774" s="4" t="s">
        <v>16538</v>
      </c>
      <c r="L4774" s="4" t="s">
        <v>16536</v>
      </c>
      <c r="M4774" s="4" t="s">
        <v>16542</v>
      </c>
      <c r="N4774" t="s">
        <v>2931</v>
      </c>
    </row>
    <row r="4775" spans="1:14" ht="40.35" customHeight="1" outlineLevel="2" x14ac:dyDescent="0.2">
      <c r="A4775" t="s">
        <v>13809</v>
      </c>
      <c r="B4775" t="s">
        <v>17744</v>
      </c>
      <c r="C4775" s="7">
        <v>44</v>
      </c>
      <c r="D4775" s="7" t="s">
        <v>17749</v>
      </c>
      <c r="E4775" t="s">
        <v>13810</v>
      </c>
      <c r="F4775" t="s">
        <v>16824</v>
      </c>
      <c r="G4775" s="3">
        <v>6</v>
      </c>
      <c r="H4775" s="4">
        <v>122.5</v>
      </c>
      <c r="I4775" s="14">
        <f t="shared" si="149"/>
        <v>22.05</v>
      </c>
      <c r="J4775" s="18">
        <f t="shared" si="148"/>
        <v>18.7425</v>
      </c>
      <c r="K4775" s="4" t="s">
        <v>16538</v>
      </c>
      <c r="L4775" s="4" t="s">
        <v>16536</v>
      </c>
      <c r="M4775" s="4" t="s">
        <v>16542</v>
      </c>
      <c r="N4775" t="s">
        <v>13811</v>
      </c>
    </row>
    <row r="4776" spans="1:14" ht="40.35" customHeight="1" outlineLevel="2" x14ac:dyDescent="0.2">
      <c r="A4776" t="s">
        <v>13812</v>
      </c>
      <c r="B4776" t="s">
        <v>17744</v>
      </c>
      <c r="C4776" s="7">
        <v>45.5</v>
      </c>
      <c r="D4776" s="7" t="s">
        <v>17754</v>
      </c>
      <c r="E4776" t="s">
        <v>13813</v>
      </c>
      <c r="F4776" t="s">
        <v>16824</v>
      </c>
      <c r="G4776" s="3">
        <v>2</v>
      </c>
      <c r="H4776" s="4">
        <v>122.5</v>
      </c>
      <c r="I4776" s="14">
        <f t="shared" si="149"/>
        <v>22.05</v>
      </c>
      <c r="J4776" s="18">
        <f t="shared" si="148"/>
        <v>18.7425</v>
      </c>
      <c r="K4776" s="4" t="s">
        <v>16538</v>
      </c>
      <c r="L4776" s="4" t="s">
        <v>16536</v>
      </c>
      <c r="M4776" s="4" t="s">
        <v>16542</v>
      </c>
      <c r="N4776" t="s">
        <v>13814</v>
      </c>
    </row>
    <row r="4777" spans="1:14" ht="40.35" customHeight="1" outlineLevel="2" x14ac:dyDescent="0.2">
      <c r="A4777" t="s">
        <v>13815</v>
      </c>
      <c r="B4777" t="s">
        <v>17744</v>
      </c>
      <c r="C4777" s="7">
        <v>45.5</v>
      </c>
      <c r="D4777" s="7" t="s">
        <v>17754</v>
      </c>
      <c r="E4777" t="s">
        <v>13816</v>
      </c>
      <c r="F4777" t="s">
        <v>17544</v>
      </c>
      <c r="G4777" s="3">
        <v>6</v>
      </c>
      <c r="H4777" s="4">
        <v>122.5</v>
      </c>
      <c r="I4777" s="14">
        <f t="shared" si="149"/>
        <v>22.05</v>
      </c>
      <c r="J4777" s="18">
        <f t="shared" si="148"/>
        <v>18.7425</v>
      </c>
      <c r="K4777" s="4" t="s">
        <v>16538</v>
      </c>
      <c r="L4777" s="4" t="s">
        <v>16536</v>
      </c>
      <c r="M4777" s="4" t="s">
        <v>16542</v>
      </c>
      <c r="N4777" t="s">
        <v>13817</v>
      </c>
    </row>
    <row r="4778" spans="1:14" ht="40.35" customHeight="1" outlineLevel="2" x14ac:dyDescent="0.2">
      <c r="A4778" t="s">
        <v>13818</v>
      </c>
      <c r="B4778" t="s">
        <v>17744</v>
      </c>
      <c r="C4778" s="7">
        <v>40</v>
      </c>
      <c r="D4778" s="7" t="s">
        <v>17752</v>
      </c>
      <c r="E4778" t="s">
        <v>13819</v>
      </c>
      <c r="F4778" t="s">
        <v>17545</v>
      </c>
      <c r="G4778" s="3">
        <v>1</v>
      </c>
      <c r="H4778" s="4">
        <v>122.5</v>
      </c>
      <c r="I4778" s="14">
        <f t="shared" si="149"/>
        <v>22.05</v>
      </c>
      <c r="J4778" s="18">
        <f t="shared" si="148"/>
        <v>18.7425</v>
      </c>
      <c r="K4778" s="4" t="s">
        <v>16538</v>
      </c>
      <c r="L4778" s="4" t="s">
        <v>16536</v>
      </c>
      <c r="M4778" s="4" t="s">
        <v>16542</v>
      </c>
      <c r="N4778" t="s">
        <v>13820</v>
      </c>
    </row>
    <row r="4779" spans="1:14" ht="40.35" customHeight="1" outlineLevel="2" x14ac:dyDescent="0.2">
      <c r="A4779" t="s">
        <v>13821</v>
      </c>
      <c r="B4779" t="s">
        <v>17744</v>
      </c>
      <c r="C4779" s="7">
        <v>41</v>
      </c>
      <c r="D4779" s="7">
        <v>7</v>
      </c>
      <c r="E4779" t="s">
        <v>13822</v>
      </c>
      <c r="F4779" t="s">
        <v>17546</v>
      </c>
      <c r="G4779" s="3">
        <v>2</v>
      </c>
      <c r="H4779" s="4">
        <v>122.5</v>
      </c>
      <c r="I4779" s="14">
        <f t="shared" si="149"/>
        <v>22.05</v>
      </c>
      <c r="J4779" s="18">
        <f t="shared" si="148"/>
        <v>18.7425</v>
      </c>
      <c r="K4779" s="4" t="s">
        <v>16538</v>
      </c>
      <c r="L4779" s="4" t="s">
        <v>16536</v>
      </c>
      <c r="M4779" s="4" t="s">
        <v>16542</v>
      </c>
      <c r="N4779" t="s">
        <v>13823</v>
      </c>
    </row>
    <row r="4780" spans="1:14" ht="40.35" customHeight="1" outlineLevel="2" x14ac:dyDescent="0.2">
      <c r="A4780" t="s">
        <v>13824</v>
      </c>
      <c r="B4780" t="s">
        <v>17744</v>
      </c>
      <c r="C4780" s="7">
        <v>41.5</v>
      </c>
      <c r="D4780" s="7" t="s">
        <v>17757</v>
      </c>
      <c r="E4780" t="s">
        <v>13825</v>
      </c>
      <c r="F4780" t="s">
        <v>17546</v>
      </c>
      <c r="G4780" s="3">
        <v>2</v>
      </c>
      <c r="H4780" s="4">
        <v>122.5</v>
      </c>
      <c r="I4780" s="14">
        <f t="shared" si="149"/>
        <v>22.05</v>
      </c>
      <c r="J4780" s="18">
        <f t="shared" si="148"/>
        <v>18.7425</v>
      </c>
      <c r="K4780" s="4" t="s">
        <v>16538</v>
      </c>
      <c r="L4780" s="4" t="s">
        <v>16536</v>
      </c>
      <c r="M4780" s="4" t="s">
        <v>16542</v>
      </c>
      <c r="N4780" t="s">
        <v>13826</v>
      </c>
    </row>
    <row r="4781" spans="1:14" ht="40.35" customHeight="1" outlineLevel="2" x14ac:dyDescent="0.2">
      <c r="A4781" t="s">
        <v>13827</v>
      </c>
      <c r="B4781" t="s">
        <v>17744</v>
      </c>
      <c r="C4781" s="7">
        <v>42</v>
      </c>
      <c r="D4781" s="7">
        <v>8</v>
      </c>
      <c r="E4781" t="s">
        <v>13828</v>
      </c>
      <c r="F4781" t="s">
        <v>17546</v>
      </c>
      <c r="G4781" s="3">
        <v>3</v>
      </c>
      <c r="H4781" s="4">
        <v>122.5</v>
      </c>
      <c r="I4781" s="14">
        <f t="shared" si="149"/>
        <v>22.05</v>
      </c>
      <c r="J4781" s="18">
        <f t="shared" si="148"/>
        <v>18.7425</v>
      </c>
      <c r="K4781" s="4" t="s">
        <v>16538</v>
      </c>
      <c r="L4781" s="4" t="s">
        <v>16536</v>
      </c>
      <c r="M4781" s="4" t="s">
        <v>16542</v>
      </c>
      <c r="N4781" t="s">
        <v>13829</v>
      </c>
    </row>
    <row r="4782" spans="1:14" ht="40.35" customHeight="1" outlineLevel="2" x14ac:dyDescent="0.2">
      <c r="A4782" t="s">
        <v>13830</v>
      </c>
      <c r="B4782" t="s">
        <v>17744</v>
      </c>
      <c r="C4782" s="7">
        <v>42.5</v>
      </c>
      <c r="D4782" s="7" t="s">
        <v>17748</v>
      </c>
      <c r="E4782" t="s">
        <v>13831</v>
      </c>
      <c r="F4782" t="s">
        <v>17546</v>
      </c>
      <c r="G4782" s="3">
        <v>1</v>
      </c>
      <c r="H4782" s="4">
        <v>122.5</v>
      </c>
      <c r="I4782" s="14">
        <f t="shared" si="149"/>
        <v>22.05</v>
      </c>
      <c r="J4782" s="18">
        <f t="shared" si="148"/>
        <v>18.7425</v>
      </c>
      <c r="K4782" s="4" t="s">
        <v>16538</v>
      </c>
      <c r="L4782" s="4" t="s">
        <v>16536</v>
      </c>
      <c r="M4782" s="4" t="s">
        <v>16542</v>
      </c>
      <c r="N4782" t="s">
        <v>13832</v>
      </c>
    </row>
    <row r="4783" spans="1:14" ht="40.35" customHeight="1" outlineLevel="2" x14ac:dyDescent="0.2">
      <c r="A4783" t="s">
        <v>13833</v>
      </c>
      <c r="B4783" t="s">
        <v>17744</v>
      </c>
      <c r="C4783" s="7">
        <v>43</v>
      </c>
      <c r="D4783" s="7">
        <v>9</v>
      </c>
      <c r="E4783" t="s">
        <v>13834</v>
      </c>
      <c r="F4783" t="s">
        <v>17546</v>
      </c>
      <c r="G4783" s="3">
        <v>7</v>
      </c>
      <c r="H4783" s="4">
        <v>122.5</v>
      </c>
      <c r="I4783" s="14">
        <f t="shared" si="149"/>
        <v>22.05</v>
      </c>
      <c r="J4783" s="18">
        <f t="shared" si="148"/>
        <v>18.7425</v>
      </c>
      <c r="K4783" s="4" t="s">
        <v>16538</v>
      </c>
      <c r="L4783" s="4" t="s">
        <v>16536</v>
      </c>
      <c r="M4783" s="4" t="s">
        <v>16542</v>
      </c>
      <c r="N4783" t="s">
        <v>13835</v>
      </c>
    </row>
    <row r="4784" spans="1:14" ht="40.35" customHeight="1" outlineLevel="2" x14ac:dyDescent="0.2">
      <c r="A4784" t="s">
        <v>13836</v>
      </c>
      <c r="B4784" t="s">
        <v>17744</v>
      </c>
      <c r="C4784" s="7">
        <v>44</v>
      </c>
      <c r="D4784" s="7" t="s">
        <v>17749</v>
      </c>
      <c r="E4784" t="s">
        <v>13837</v>
      </c>
      <c r="F4784" t="s">
        <v>17546</v>
      </c>
      <c r="G4784" s="3">
        <v>6</v>
      </c>
      <c r="H4784" s="4">
        <v>122.5</v>
      </c>
      <c r="I4784" s="14">
        <f t="shared" si="149"/>
        <v>22.05</v>
      </c>
      <c r="J4784" s="18">
        <f t="shared" si="148"/>
        <v>18.7425</v>
      </c>
      <c r="K4784" s="4" t="s">
        <v>16538</v>
      </c>
      <c r="L4784" s="4" t="s">
        <v>16536</v>
      </c>
      <c r="M4784" s="4" t="s">
        <v>16542</v>
      </c>
      <c r="N4784" t="s">
        <v>13838</v>
      </c>
    </row>
    <row r="4785" spans="1:14" ht="40.35" customHeight="1" outlineLevel="2" x14ac:dyDescent="0.2">
      <c r="A4785" t="s">
        <v>13839</v>
      </c>
      <c r="B4785" t="s">
        <v>17744</v>
      </c>
      <c r="C4785" s="7">
        <v>45.5</v>
      </c>
      <c r="D4785" s="7" t="s">
        <v>17754</v>
      </c>
      <c r="E4785" t="s">
        <v>13840</v>
      </c>
      <c r="F4785" t="s">
        <v>17546</v>
      </c>
      <c r="G4785" s="3">
        <v>3</v>
      </c>
      <c r="H4785" s="4">
        <v>122.5</v>
      </c>
      <c r="I4785" s="14">
        <f t="shared" si="149"/>
        <v>22.05</v>
      </c>
      <c r="J4785" s="18">
        <f t="shared" si="148"/>
        <v>18.7425</v>
      </c>
      <c r="K4785" s="4" t="s">
        <v>16538</v>
      </c>
      <c r="L4785" s="4" t="s">
        <v>16536</v>
      </c>
      <c r="M4785" s="4" t="s">
        <v>16542</v>
      </c>
      <c r="N4785" t="s">
        <v>13841</v>
      </c>
    </row>
    <row r="4786" spans="1:14" ht="40.35" customHeight="1" outlineLevel="2" x14ac:dyDescent="0.2">
      <c r="A4786" t="s">
        <v>13842</v>
      </c>
      <c r="B4786" t="s">
        <v>17744</v>
      </c>
      <c r="C4786" s="7">
        <v>46</v>
      </c>
      <c r="D4786" s="7">
        <v>11</v>
      </c>
      <c r="E4786" t="s">
        <v>13843</v>
      </c>
      <c r="F4786" t="s">
        <v>17546</v>
      </c>
      <c r="G4786" s="3">
        <v>1</v>
      </c>
      <c r="H4786" s="4">
        <v>122.5</v>
      </c>
      <c r="I4786" s="14">
        <f t="shared" si="149"/>
        <v>22.05</v>
      </c>
      <c r="J4786" s="18">
        <f t="shared" si="148"/>
        <v>18.7425</v>
      </c>
      <c r="K4786" s="4" t="s">
        <v>16538</v>
      </c>
      <c r="L4786" s="4" t="s">
        <v>16536</v>
      </c>
      <c r="M4786" s="4" t="s">
        <v>16542</v>
      </c>
      <c r="N4786" t="s">
        <v>13844</v>
      </c>
    </row>
    <row r="4787" spans="1:14" ht="40.35" customHeight="1" outlineLevel="2" x14ac:dyDescent="0.2">
      <c r="A4787" t="s">
        <v>13845</v>
      </c>
      <c r="B4787" t="s">
        <v>17744</v>
      </c>
      <c r="C4787" s="7">
        <v>41</v>
      </c>
      <c r="D4787" s="7">
        <v>7</v>
      </c>
      <c r="E4787" t="s">
        <v>13846</v>
      </c>
      <c r="F4787" t="s">
        <v>17547</v>
      </c>
      <c r="G4787" s="3">
        <v>4</v>
      </c>
      <c r="H4787" s="4">
        <v>122.5</v>
      </c>
      <c r="I4787" s="14">
        <f t="shared" si="149"/>
        <v>22.05</v>
      </c>
      <c r="J4787" s="18">
        <f t="shared" si="148"/>
        <v>18.7425</v>
      </c>
      <c r="K4787" s="4" t="s">
        <v>16538</v>
      </c>
      <c r="L4787" s="4" t="s">
        <v>16536</v>
      </c>
      <c r="M4787" s="4" t="s">
        <v>16542</v>
      </c>
      <c r="N4787" t="s">
        <v>13847</v>
      </c>
    </row>
    <row r="4788" spans="1:14" ht="40.35" customHeight="1" outlineLevel="2" x14ac:dyDescent="0.2">
      <c r="A4788" t="s">
        <v>13848</v>
      </c>
      <c r="B4788" t="s">
        <v>17744</v>
      </c>
      <c r="C4788" s="7">
        <v>41.5</v>
      </c>
      <c r="D4788" s="7" t="s">
        <v>17757</v>
      </c>
      <c r="E4788" t="s">
        <v>13849</v>
      </c>
      <c r="F4788" t="s">
        <v>17547</v>
      </c>
      <c r="G4788" s="3">
        <v>4</v>
      </c>
      <c r="H4788" s="4">
        <v>122.5</v>
      </c>
      <c r="I4788" s="14">
        <f t="shared" si="149"/>
        <v>22.05</v>
      </c>
      <c r="J4788" s="18">
        <f t="shared" si="148"/>
        <v>18.7425</v>
      </c>
      <c r="K4788" s="4" t="s">
        <v>16538</v>
      </c>
      <c r="L4788" s="4" t="s">
        <v>16536</v>
      </c>
      <c r="M4788" s="4" t="s">
        <v>16542</v>
      </c>
      <c r="N4788" t="s">
        <v>13850</v>
      </c>
    </row>
    <row r="4789" spans="1:14" ht="40.35" customHeight="1" outlineLevel="2" x14ac:dyDescent="0.2">
      <c r="A4789" t="s">
        <v>13851</v>
      </c>
      <c r="B4789" t="s">
        <v>17744</v>
      </c>
      <c r="C4789" s="7">
        <v>42</v>
      </c>
      <c r="D4789" s="7">
        <v>8</v>
      </c>
      <c r="E4789" t="s">
        <v>13852</v>
      </c>
      <c r="F4789" t="s">
        <v>17547</v>
      </c>
      <c r="G4789" s="3">
        <v>6</v>
      </c>
      <c r="H4789" s="4">
        <v>122.5</v>
      </c>
      <c r="I4789" s="14">
        <f t="shared" si="149"/>
        <v>22.05</v>
      </c>
      <c r="J4789" s="18">
        <f t="shared" si="148"/>
        <v>18.7425</v>
      </c>
      <c r="K4789" s="4" t="s">
        <v>16538</v>
      </c>
      <c r="L4789" s="4" t="s">
        <v>16536</v>
      </c>
      <c r="M4789" s="4" t="s">
        <v>16542</v>
      </c>
      <c r="N4789" t="s">
        <v>13853</v>
      </c>
    </row>
    <row r="4790" spans="1:14" ht="40.35" customHeight="1" outlineLevel="2" x14ac:dyDescent="0.2">
      <c r="A4790" t="s">
        <v>13854</v>
      </c>
      <c r="B4790" t="s">
        <v>17744</v>
      </c>
      <c r="C4790" s="7">
        <v>42.5</v>
      </c>
      <c r="D4790" s="7" t="s">
        <v>17748</v>
      </c>
      <c r="E4790" t="s">
        <v>13855</v>
      </c>
      <c r="F4790" t="s">
        <v>17547</v>
      </c>
      <c r="G4790" s="3">
        <v>3</v>
      </c>
      <c r="H4790" s="4">
        <v>122.5</v>
      </c>
      <c r="I4790" s="14">
        <f t="shared" si="149"/>
        <v>22.05</v>
      </c>
      <c r="J4790" s="18">
        <f t="shared" si="148"/>
        <v>18.7425</v>
      </c>
      <c r="K4790" s="4" t="s">
        <v>16538</v>
      </c>
      <c r="L4790" s="4" t="s">
        <v>16536</v>
      </c>
      <c r="M4790" s="4" t="s">
        <v>16542</v>
      </c>
      <c r="N4790" t="s">
        <v>13856</v>
      </c>
    </row>
    <row r="4791" spans="1:14" ht="40.35" customHeight="1" outlineLevel="2" x14ac:dyDescent="0.2">
      <c r="A4791" t="s">
        <v>13857</v>
      </c>
      <c r="B4791" t="s">
        <v>17744</v>
      </c>
      <c r="C4791" s="7">
        <v>43</v>
      </c>
      <c r="D4791" s="7">
        <v>9</v>
      </c>
      <c r="E4791" t="s">
        <v>13858</v>
      </c>
      <c r="F4791" t="s">
        <v>17547</v>
      </c>
      <c r="G4791" s="3">
        <v>10</v>
      </c>
      <c r="H4791" s="4">
        <v>122.5</v>
      </c>
      <c r="I4791" s="14">
        <f t="shared" si="149"/>
        <v>22.05</v>
      </c>
      <c r="J4791" s="18">
        <f t="shared" si="148"/>
        <v>18.7425</v>
      </c>
      <c r="K4791" s="4" t="s">
        <v>16538</v>
      </c>
      <c r="L4791" s="4" t="s">
        <v>16536</v>
      </c>
      <c r="M4791" s="4" t="s">
        <v>16542</v>
      </c>
      <c r="N4791" t="s">
        <v>13859</v>
      </c>
    </row>
    <row r="4792" spans="1:14" ht="40.35" customHeight="1" outlineLevel="2" x14ac:dyDescent="0.2">
      <c r="A4792" t="s">
        <v>13860</v>
      </c>
      <c r="B4792" t="s">
        <v>17744</v>
      </c>
      <c r="C4792" s="7">
        <v>44</v>
      </c>
      <c r="D4792" s="7" t="s">
        <v>17749</v>
      </c>
      <c r="E4792" t="s">
        <v>13861</v>
      </c>
      <c r="F4792" t="s">
        <v>17547</v>
      </c>
      <c r="G4792" s="3">
        <v>6</v>
      </c>
      <c r="H4792" s="4">
        <v>122.5</v>
      </c>
      <c r="I4792" s="14">
        <f t="shared" si="149"/>
        <v>22.05</v>
      </c>
      <c r="J4792" s="18">
        <f t="shared" si="148"/>
        <v>18.7425</v>
      </c>
      <c r="K4792" s="4" t="s">
        <v>16538</v>
      </c>
      <c r="L4792" s="4" t="s">
        <v>16536</v>
      </c>
      <c r="M4792" s="4" t="s">
        <v>16542</v>
      </c>
      <c r="N4792" t="s">
        <v>13862</v>
      </c>
    </row>
    <row r="4793" spans="1:14" ht="40.35" customHeight="1" outlineLevel="2" x14ac:dyDescent="0.2">
      <c r="A4793" t="s">
        <v>13863</v>
      </c>
      <c r="B4793" t="s">
        <v>17744</v>
      </c>
      <c r="C4793" s="7">
        <v>45</v>
      </c>
      <c r="D4793" s="7">
        <v>10</v>
      </c>
      <c r="E4793" t="s">
        <v>13864</v>
      </c>
      <c r="F4793" t="s">
        <v>17547</v>
      </c>
      <c r="G4793" s="3">
        <v>3</v>
      </c>
      <c r="H4793" s="4">
        <v>122.5</v>
      </c>
      <c r="I4793" s="14">
        <f t="shared" si="149"/>
        <v>22.05</v>
      </c>
      <c r="J4793" s="18">
        <f t="shared" si="148"/>
        <v>18.7425</v>
      </c>
      <c r="K4793" s="4" t="s">
        <v>16538</v>
      </c>
      <c r="L4793" s="4" t="s">
        <v>16536</v>
      </c>
      <c r="M4793" s="4" t="s">
        <v>16542</v>
      </c>
      <c r="N4793" t="s">
        <v>13865</v>
      </c>
    </row>
    <row r="4794" spans="1:14" ht="40.35" customHeight="1" outlineLevel="2" x14ac:dyDescent="0.2">
      <c r="A4794" t="s">
        <v>13866</v>
      </c>
      <c r="B4794" t="s">
        <v>17744</v>
      </c>
      <c r="C4794" s="7">
        <v>45.5</v>
      </c>
      <c r="D4794" s="7" t="s">
        <v>17754</v>
      </c>
      <c r="E4794" t="s">
        <v>13867</v>
      </c>
      <c r="F4794" t="s">
        <v>17547</v>
      </c>
      <c r="G4794" s="3">
        <v>5</v>
      </c>
      <c r="H4794" s="4">
        <v>122.5</v>
      </c>
      <c r="I4794" s="14">
        <f t="shared" si="149"/>
        <v>22.05</v>
      </c>
      <c r="J4794" s="18">
        <f t="shared" si="148"/>
        <v>18.7425</v>
      </c>
      <c r="K4794" s="4" t="s">
        <v>16538</v>
      </c>
      <c r="L4794" s="4" t="s">
        <v>16536</v>
      </c>
      <c r="M4794" s="4" t="s">
        <v>16542</v>
      </c>
      <c r="N4794" t="s">
        <v>13868</v>
      </c>
    </row>
    <row r="4795" spans="1:14" ht="40.35" customHeight="1" outlineLevel="2" x14ac:dyDescent="0.2">
      <c r="A4795" t="s">
        <v>13869</v>
      </c>
      <c r="B4795" t="s">
        <v>17744</v>
      </c>
      <c r="C4795" s="7">
        <v>46</v>
      </c>
      <c r="D4795" s="7">
        <v>11</v>
      </c>
      <c r="E4795" t="s">
        <v>13870</v>
      </c>
      <c r="F4795" t="s">
        <v>17547</v>
      </c>
      <c r="G4795" s="3">
        <v>3</v>
      </c>
      <c r="H4795" s="4">
        <v>122.5</v>
      </c>
      <c r="I4795" s="14">
        <f t="shared" si="149"/>
        <v>22.05</v>
      </c>
      <c r="J4795" s="18">
        <f t="shared" si="148"/>
        <v>18.7425</v>
      </c>
      <c r="K4795" s="4" t="s">
        <v>16538</v>
      </c>
      <c r="L4795" s="4" t="s">
        <v>16536</v>
      </c>
      <c r="M4795" s="4" t="s">
        <v>16542</v>
      </c>
      <c r="N4795" t="s">
        <v>13871</v>
      </c>
    </row>
    <row r="4796" spans="1:14" ht="40.35" customHeight="1" outlineLevel="2" x14ac:dyDescent="0.2">
      <c r="A4796" t="s">
        <v>2935</v>
      </c>
      <c r="B4796" t="s">
        <v>17744</v>
      </c>
      <c r="C4796" s="7">
        <v>41</v>
      </c>
      <c r="D4796" s="7">
        <v>7</v>
      </c>
      <c r="E4796" t="s">
        <v>2936</v>
      </c>
      <c r="F4796" t="s">
        <v>16825</v>
      </c>
      <c r="G4796" s="3">
        <v>1</v>
      </c>
      <c r="H4796" s="4">
        <v>96.250000000000014</v>
      </c>
      <c r="I4796" s="14">
        <f t="shared" si="149"/>
        <v>17.325000000000003</v>
      </c>
      <c r="J4796" s="18">
        <f t="shared" si="148"/>
        <v>14.726250000000002</v>
      </c>
      <c r="K4796" s="4" t="s">
        <v>16535</v>
      </c>
      <c r="L4796" s="4" t="s">
        <v>16536</v>
      </c>
      <c r="M4796" s="4" t="s">
        <v>16541</v>
      </c>
      <c r="N4796" t="s">
        <v>2937</v>
      </c>
    </row>
    <row r="4797" spans="1:14" ht="40.35" customHeight="1" outlineLevel="2" x14ac:dyDescent="0.2">
      <c r="A4797" t="s">
        <v>13872</v>
      </c>
      <c r="B4797" t="s">
        <v>17744</v>
      </c>
      <c r="C4797" s="7">
        <v>41</v>
      </c>
      <c r="D4797" s="7">
        <v>7</v>
      </c>
      <c r="E4797" t="s">
        <v>13873</v>
      </c>
      <c r="F4797" t="s">
        <v>16827</v>
      </c>
      <c r="G4797" s="3">
        <v>1</v>
      </c>
      <c r="H4797" s="4">
        <v>96.250000000000014</v>
      </c>
      <c r="I4797" s="14">
        <f t="shared" si="149"/>
        <v>17.325000000000003</v>
      </c>
      <c r="J4797" s="18">
        <f t="shared" si="148"/>
        <v>14.726250000000002</v>
      </c>
      <c r="K4797" s="4" t="s">
        <v>16535</v>
      </c>
      <c r="L4797" s="4" t="s">
        <v>16536</v>
      </c>
      <c r="M4797" s="4" t="s">
        <v>16541</v>
      </c>
      <c r="N4797" t="s">
        <v>13874</v>
      </c>
    </row>
    <row r="4798" spans="1:14" ht="40.35" customHeight="1" outlineLevel="2" x14ac:dyDescent="0.2">
      <c r="A4798" t="s">
        <v>2956</v>
      </c>
      <c r="B4798" t="s">
        <v>17744</v>
      </c>
      <c r="C4798" s="7">
        <v>42</v>
      </c>
      <c r="D4798" s="7">
        <v>8</v>
      </c>
      <c r="E4798" t="s">
        <v>2957</v>
      </c>
      <c r="F4798" t="s">
        <v>16827</v>
      </c>
      <c r="G4798" s="3">
        <v>1</v>
      </c>
      <c r="H4798" s="4">
        <v>96.250000000000014</v>
      </c>
      <c r="I4798" s="14">
        <f t="shared" si="149"/>
        <v>17.325000000000003</v>
      </c>
      <c r="J4798" s="18">
        <f t="shared" si="148"/>
        <v>14.726250000000002</v>
      </c>
      <c r="K4798" s="4" t="s">
        <v>16535</v>
      </c>
      <c r="L4798" s="4" t="s">
        <v>16536</v>
      </c>
      <c r="M4798" s="4" t="s">
        <v>16541</v>
      </c>
      <c r="N4798" t="s">
        <v>2958</v>
      </c>
    </row>
    <row r="4799" spans="1:14" ht="40.35" customHeight="1" outlineLevel="2" x14ac:dyDescent="0.2">
      <c r="A4799" t="s">
        <v>2959</v>
      </c>
      <c r="B4799" t="s">
        <v>17744</v>
      </c>
      <c r="C4799" s="7">
        <v>41</v>
      </c>
      <c r="D4799" s="7">
        <v>7</v>
      </c>
      <c r="E4799" t="s">
        <v>2960</v>
      </c>
      <c r="F4799" t="s">
        <v>16828</v>
      </c>
      <c r="G4799" s="3">
        <v>1</v>
      </c>
      <c r="H4799" s="4">
        <v>105</v>
      </c>
      <c r="I4799" s="14">
        <f t="shared" si="149"/>
        <v>18.899999999999999</v>
      </c>
      <c r="J4799" s="18">
        <f t="shared" si="148"/>
        <v>16.064999999999998</v>
      </c>
      <c r="K4799" s="4" t="s">
        <v>16535</v>
      </c>
      <c r="L4799" s="4" t="s">
        <v>16536</v>
      </c>
      <c r="M4799" s="4" t="s">
        <v>16541</v>
      </c>
      <c r="N4799" t="s">
        <v>2961</v>
      </c>
    </row>
    <row r="4800" spans="1:14" ht="40.35" customHeight="1" outlineLevel="2" x14ac:dyDescent="0.2">
      <c r="A4800" t="s">
        <v>13875</v>
      </c>
      <c r="B4800" t="s">
        <v>17744</v>
      </c>
      <c r="C4800" s="7">
        <v>41.5</v>
      </c>
      <c r="D4800" s="7" t="s">
        <v>17757</v>
      </c>
      <c r="E4800" t="s">
        <v>13876</v>
      </c>
      <c r="F4800" t="s">
        <v>16828</v>
      </c>
      <c r="G4800" s="3">
        <v>1</v>
      </c>
      <c r="H4800" s="4">
        <v>105</v>
      </c>
      <c r="I4800" s="14">
        <f t="shared" si="149"/>
        <v>18.899999999999999</v>
      </c>
      <c r="J4800" s="18">
        <f t="shared" si="148"/>
        <v>16.064999999999998</v>
      </c>
      <c r="K4800" s="4" t="s">
        <v>16535</v>
      </c>
      <c r="L4800" s="4" t="s">
        <v>16536</v>
      </c>
      <c r="M4800" s="4" t="s">
        <v>16541</v>
      </c>
      <c r="N4800" t="s">
        <v>13877</v>
      </c>
    </row>
    <row r="4801" spans="1:14" ht="40.35" customHeight="1" outlineLevel="2" x14ac:dyDescent="0.2">
      <c r="A4801" t="s">
        <v>13878</v>
      </c>
      <c r="B4801" t="s">
        <v>17744</v>
      </c>
      <c r="C4801" s="7">
        <v>42.5</v>
      </c>
      <c r="D4801" s="7" t="s">
        <v>17748</v>
      </c>
      <c r="E4801" t="s">
        <v>13879</v>
      </c>
      <c r="F4801" t="s">
        <v>16828</v>
      </c>
      <c r="G4801" s="3">
        <v>1</v>
      </c>
      <c r="H4801" s="4">
        <v>105</v>
      </c>
      <c r="I4801" s="14">
        <f t="shared" si="149"/>
        <v>18.899999999999999</v>
      </c>
      <c r="J4801" s="18">
        <f t="shared" si="148"/>
        <v>16.064999999999998</v>
      </c>
      <c r="K4801" s="4" t="s">
        <v>16535</v>
      </c>
      <c r="L4801" s="4" t="s">
        <v>16536</v>
      </c>
      <c r="M4801" s="4" t="s">
        <v>16541</v>
      </c>
      <c r="N4801" t="s">
        <v>13880</v>
      </c>
    </row>
    <row r="4802" spans="1:14" ht="40.35" customHeight="1" outlineLevel="2" x14ac:dyDescent="0.2">
      <c r="A4802" t="s">
        <v>13881</v>
      </c>
      <c r="B4802" t="s">
        <v>17744</v>
      </c>
      <c r="C4802" s="7">
        <v>43</v>
      </c>
      <c r="D4802" s="7">
        <v>9</v>
      </c>
      <c r="E4802" t="s">
        <v>13882</v>
      </c>
      <c r="F4802" t="s">
        <v>16828</v>
      </c>
      <c r="G4802" s="3">
        <v>1</v>
      </c>
      <c r="H4802" s="4">
        <v>105</v>
      </c>
      <c r="I4802" s="14">
        <f t="shared" si="149"/>
        <v>18.899999999999999</v>
      </c>
      <c r="J4802" s="18">
        <f t="shared" si="148"/>
        <v>16.064999999999998</v>
      </c>
      <c r="K4802" s="4" t="s">
        <v>16535</v>
      </c>
      <c r="L4802" s="4" t="s">
        <v>16536</v>
      </c>
      <c r="M4802" s="4" t="s">
        <v>16541</v>
      </c>
      <c r="N4802" t="s">
        <v>13883</v>
      </c>
    </row>
    <row r="4803" spans="1:14" ht="40.35" customHeight="1" outlineLevel="2" x14ac:dyDescent="0.2">
      <c r="A4803" t="s">
        <v>13884</v>
      </c>
      <c r="B4803" t="s">
        <v>17744</v>
      </c>
      <c r="C4803" s="7">
        <v>44</v>
      </c>
      <c r="D4803" s="7" t="s">
        <v>17749</v>
      </c>
      <c r="E4803" t="s">
        <v>13885</v>
      </c>
      <c r="F4803" t="s">
        <v>16828</v>
      </c>
      <c r="G4803" s="3">
        <v>1</v>
      </c>
      <c r="H4803" s="4">
        <v>105</v>
      </c>
      <c r="I4803" s="14">
        <f t="shared" si="149"/>
        <v>18.899999999999999</v>
      </c>
      <c r="J4803" s="18">
        <f t="shared" si="148"/>
        <v>16.064999999999998</v>
      </c>
      <c r="K4803" s="4" t="s">
        <v>16535</v>
      </c>
      <c r="L4803" s="4" t="s">
        <v>16536</v>
      </c>
      <c r="M4803" s="4" t="s">
        <v>16541</v>
      </c>
      <c r="N4803" t="s">
        <v>13886</v>
      </c>
    </row>
    <row r="4804" spans="1:14" ht="40.35" customHeight="1" outlineLevel="2" x14ac:dyDescent="0.2">
      <c r="A4804" t="s">
        <v>13887</v>
      </c>
      <c r="B4804" t="s">
        <v>17744</v>
      </c>
      <c r="C4804" s="7">
        <v>45</v>
      </c>
      <c r="D4804" s="7">
        <v>10</v>
      </c>
      <c r="E4804" t="s">
        <v>13888</v>
      </c>
      <c r="F4804" t="s">
        <v>16828</v>
      </c>
      <c r="G4804" s="3">
        <v>1</v>
      </c>
      <c r="H4804" s="4">
        <v>105</v>
      </c>
      <c r="I4804" s="14">
        <f t="shared" si="149"/>
        <v>18.899999999999999</v>
      </c>
      <c r="J4804" s="18">
        <f t="shared" ref="J4804:J4867" si="150">SUM(I4804*0.85)</f>
        <v>16.064999999999998</v>
      </c>
      <c r="K4804" s="4" t="s">
        <v>16535</v>
      </c>
      <c r="L4804" s="4" t="s">
        <v>16536</v>
      </c>
      <c r="M4804" s="4" t="s">
        <v>16541</v>
      </c>
      <c r="N4804" t="s">
        <v>13889</v>
      </c>
    </row>
    <row r="4805" spans="1:14" ht="40.35" customHeight="1" outlineLevel="2" x14ac:dyDescent="0.2">
      <c r="A4805" t="s">
        <v>13890</v>
      </c>
      <c r="B4805" t="s">
        <v>17744</v>
      </c>
      <c r="C4805" s="7">
        <v>45.5</v>
      </c>
      <c r="D4805" s="7" t="s">
        <v>17754</v>
      </c>
      <c r="E4805" t="s">
        <v>13891</v>
      </c>
      <c r="F4805" t="s">
        <v>16828</v>
      </c>
      <c r="G4805" s="3">
        <v>1</v>
      </c>
      <c r="H4805" s="4">
        <v>105</v>
      </c>
      <c r="I4805" s="14">
        <f t="shared" ref="I4805:I4868" si="151">SUM(H4805*0.18)</f>
        <v>18.899999999999999</v>
      </c>
      <c r="J4805" s="18">
        <f t="shared" si="150"/>
        <v>16.064999999999998</v>
      </c>
      <c r="K4805" s="4" t="s">
        <v>16535</v>
      </c>
      <c r="L4805" s="4" t="s">
        <v>16536</v>
      </c>
      <c r="M4805" s="4" t="s">
        <v>16541</v>
      </c>
      <c r="N4805" t="s">
        <v>13892</v>
      </c>
    </row>
    <row r="4806" spans="1:14" ht="40.35" customHeight="1" outlineLevel="2" x14ac:dyDescent="0.2">
      <c r="A4806" t="s">
        <v>13893</v>
      </c>
      <c r="B4806" t="s">
        <v>17744</v>
      </c>
      <c r="C4806" s="7">
        <v>41</v>
      </c>
      <c r="D4806" s="7">
        <v>7</v>
      </c>
      <c r="E4806" t="s">
        <v>13894</v>
      </c>
      <c r="F4806" t="s">
        <v>17548</v>
      </c>
      <c r="G4806" s="3">
        <v>1</v>
      </c>
      <c r="H4806" s="4">
        <v>96.250000000000014</v>
      </c>
      <c r="I4806" s="14">
        <f t="shared" si="151"/>
        <v>17.325000000000003</v>
      </c>
      <c r="J4806" s="18">
        <f t="shared" si="150"/>
        <v>14.726250000000002</v>
      </c>
      <c r="K4806" s="4" t="s">
        <v>16535</v>
      </c>
      <c r="L4806" s="4" t="s">
        <v>16536</v>
      </c>
      <c r="M4806" s="4" t="s">
        <v>16541</v>
      </c>
      <c r="N4806" t="s">
        <v>13895</v>
      </c>
    </row>
    <row r="4807" spans="1:14" ht="40.35" customHeight="1" outlineLevel="2" x14ac:dyDescent="0.2">
      <c r="A4807" t="s">
        <v>13896</v>
      </c>
      <c r="B4807" t="s">
        <v>17744</v>
      </c>
      <c r="C4807" s="7">
        <v>42</v>
      </c>
      <c r="D4807" s="7">
        <v>8</v>
      </c>
      <c r="E4807" t="s">
        <v>13897</v>
      </c>
      <c r="F4807" t="s">
        <v>17548</v>
      </c>
      <c r="G4807" s="3">
        <v>1</v>
      </c>
      <c r="H4807" s="4">
        <v>96.250000000000014</v>
      </c>
      <c r="I4807" s="14">
        <f t="shared" si="151"/>
        <v>17.325000000000003</v>
      </c>
      <c r="J4807" s="18">
        <f t="shared" si="150"/>
        <v>14.726250000000002</v>
      </c>
      <c r="K4807" s="4" t="s">
        <v>16535</v>
      </c>
      <c r="L4807" s="4" t="s">
        <v>16536</v>
      </c>
      <c r="M4807" s="4" t="s">
        <v>16541</v>
      </c>
      <c r="N4807" t="s">
        <v>13898</v>
      </c>
    </row>
    <row r="4808" spans="1:14" ht="40.35" customHeight="1" outlineLevel="2" x14ac:dyDescent="0.2">
      <c r="A4808" t="s">
        <v>13899</v>
      </c>
      <c r="B4808" t="s">
        <v>17744</v>
      </c>
      <c r="C4808" s="7">
        <v>41</v>
      </c>
      <c r="D4808" s="7">
        <v>7</v>
      </c>
      <c r="E4808" t="s">
        <v>13900</v>
      </c>
      <c r="F4808" t="s">
        <v>16829</v>
      </c>
      <c r="G4808" s="3">
        <v>5</v>
      </c>
      <c r="H4808" s="4">
        <v>87.416666666666671</v>
      </c>
      <c r="I4808" s="14">
        <f t="shared" si="151"/>
        <v>15.734999999999999</v>
      </c>
      <c r="J4808" s="18">
        <f t="shared" si="150"/>
        <v>13.374749999999999</v>
      </c>
      <c r="K4808" s="4" t="s">
        <v>16535</v>
      </c>
      <c r="L4808" s="4" t="s">
        <v>16536</v>
      </c>
      <c r="M4808" s="4" t="s">
        <v>16541</v>
      </c>
      <c r="N4808" t="s">
        <v>13901</v>
      </c>
    </row>
    <row r="4809" spans="1:14" ht="40.35" customHeight="1" outlineLevel="2" x14ac:dyDescent="0.2">
      <c r="A4809" t="s">
        <v>2962</v>
      </c>
      <c r="B4809" t="s">
        <v>17744</v>
      </c>
      <c r="C4809" s="7">
        <v>41.5</v>
      </c>
      <c r="D4809" s="7" t="s">
        <v>17757</v>
      </c>
      <c r="E4809" t="s">
        <v>2963</v>
      </c>
      <c r="F4809" t="s">
        <v>16829</v>
      </c>
      <c r="G4809" s="3">
        <v>3</v>
      </c>
      <c r="H4809" s="4">
        <v>87.416666666666671</v>
      </c>
      <c r="I4809" s="14">
        <f t="shared" si="151"/>
        <v>15.734999999999999</v>
      </c>
      <c r="J4809" s="18">
        <f t="shared" si="150"/>
        <v>13.374749999999999</v>
      </c>
      <c r="K4809" s="4" t="s">
        <v>16535</v>
      </c>
      <c r="L4809" s="4" t="s">
        <v>16536</v>
      </c>
      <c r="M4809" s="4" t="s">
        <v>16541</v>
      </c>
      <c r="N4809" t="s">
        <v>2964</v>
      </c>
    </row>
    <row r="4810" spans="1:14" ht="40.35" customHeight="1" outlineLevel="2" x14ac:dyDescent="0.2">
      <c r="A4810" t="s">
        <v>2965</v>
      </c>
      <c r="B4810" t="s">
        <v>17744</v>
      </c>
      <c r="C4810" s="7">
        <v>42</v>
      </c>
      <c r="D4810" s="7">
        <v>8</v>
      </c>
      <c r="E4810" t="s">
        <v>2966</v>
      </c>
      <c r="F4810" t="s">
        <v>16829</v>
      </c>
      <c r="G4810" s="3">
        <v>16</v>
      </c>
      <c r="H4810" s="4">
        <v>87.416666666666671</v>
      </c>
      <c r="I4810" s="14">
        <f t="shared" si="151"/>
        <v>15.734999999999999</v>
      </c>
      <c r="J4810" s="18">
        <f t="shared" si="150"/>
        <v>13.374749999999999</v>
      </c>
      <c r="K4810" s="4" t="s">
        <v>16535</v>
      </c>
      <c r="L4810" s="4" t="s">
        <v>16536</v>
      </c>
      <c r="M4810" s="4" t="s">
        <v>16541</v>
      </c>
      <c r="N4810" t="s">
        <v>2967</v>
      </c>
    </row>
    <row r="4811" spans="1:14" ht="40.35" customHeight="1" outlineLevel="2" x14ac:dyDescent="0.2">
      <c r="A4811" t="s">
        <v>13902</v>
      </c>
      <c r="B4811" t="s">
        <v>17744</v>
      </c>
      <c r="C4811" s="7">
        <v>42</v>
      </c>
      <c r="D4811" s="7">
        <v>8</v>
      </c>
      <c r="E4811" t="s">
        <v>13903</v>
      </c>
      <c r="F4811" t="s">
        <v>17549</v>
      </c>
      <c r="G4811" s="3">
        <v>1</v>
      </c>
      <c r="H4811" s="4">
        <v>122.5</v>
      </c>
      <c r="I4811" s="14">
        <f t="shared" si="151"/>
        <v>22.05</v>
      </c>
      <c r="J4811" s="18">
        <f t="shared" si="150"/>
        <v>18.7425</v>
      </c>
      <c r="K4811" s="4" t="s">
        <v>16535</v>
      </c>
      <c r="L4811" s="4" t="s">
        <v>16536</v>
      </c>
      <c r="M4811" s="4" t="s">
        <v>16541</v>
      </c>
      <c r="N4811" t="s">
        <v>13904</v>
      </c>
    </row>
    <row r="4812" spans="1:14" ht="40.35" customHeight="1" outlineLevel="2" x14ac:dyDescent="0.2">
      <c r="A4812" t="s">
        <v>13905</v>
      </c>
      <c r="B4812" t="s">
        <v>17744</v>
      </c>
      <c r="C4812" s="7">
        <v>41</v>
      </c>
      <c r="D4812" s="7">
        <v>7</v>
      </c>
      <c r="E4812" t="s">
        <v>13906</v>
      </c>
      <c r="F4812" t="s">
        <v>17550</v>
      </c>
      <c r="G4812" s="3">
        <v>1</v>
      </c>
      <c r="H4812" s="4">
        <v>122.5</v>
      </c>
      <c r="I4812" s="14">
        <f t="shared" si="151"/>
        <v>22.05</v>
      </c>
      <c r="J4812" s="18">
        <f t="shared" si="150"/>
        <v>18.7425</v>
      </c>
      <c r="K4812" s="4" t="s">
        <v>16535</v>
      </c>
      <c r="L4812" s="4" t="s">
        <v>16536</v>
      </c>
      <c r="M4812" s="4" t="s">
        <v>16541</v>
      </c>
      <c r="N4812" t="s">
        <v>13907</v>
      </c>
    </row>
    <row r="4813" spans="1:14" ht="40.35" customHeight="1" outlineLevel="2" x14ac:dyDescent="0.2">
      <c r="A4813" t="s">
        <v>13908</v>
      </c>
      <c r="B4813" t="s">
        <v>17744</v>
      </c>
      <c r="C4813" s="7">
        <v>39</v>
      </c>
      <c r="D4813" s="7">
        <v>6</v>
      </c>
      <c r="E4813" t="s">
        <v>13909</v>
      </c>
      <c r="F4813" t="s">
        <v>17551</v>
      </c>
      <c r="G4813" s="3">
        <v>2</v>
      </c>
      <c r="H4813" s="4">
        <v>113.75000000000001</v>
      </c>
      <c r="I4813" s="14">
        <f t="shared" si="151"/>
        <v>20.475000000000001</v>
      </c>
      <c r="J4813" s="18">
        <f t="shared" si="150"/>
        <v>17.403750000000002</v>
      </c>
      <c r="K4813" s="4" t="s">
        <v>16535</v>
      </c>
      <c r="L4813" s="4" t="s">
        <v>16536</v>
      </c>
      <c r="M4813" s="4" t="s">
        <v>16540</v>
      </c>
      <c r="N4813" t="s">
        <v>13910</v>
      </c>
    </row>
    <row r="4814" spans="1:14" ht="40.35" customHeight="1" outlineLevel="2" x14ac:dyDescent="0.2">
      <c r="A4814" t="s">
        <v>13911</v>
      </c>
      <c r="B4814" t="s">
        <v>17744</v>
      </c>
      <c r="C4814" s="7">
        <v>41.5</v>
      </c>
      <c r="D4814" s="7" t="s">
        <v>17757</v>
      </c>
      <c r="E4814" t="s">
        <v>13912</v>
      </c>
      <c r="F4814" t="s">
        <v>17551</v>
      </c>
      <c r="G4814" s="3">
        <v>2</v>
      </c>
      <c r="H4814" s="4">
        <v>113.75000000000001</v>
      </c>
      <c r="I4814" s="14">
        <f t="shared" si="151"/>
        <v>20.475000000000001</v>
      </c>
      <c r="J4814" s="18">
        <f t="shared" si="150"/>
        <v>17.403750000000002</v>
      </c>
      <c r="K4814" s="4" t="s">
        <v>16535</v>
      </c>
      <c r="L4814" s="4" t="s">
        <v>16536</v>
      </c>
      <c r="M4814" s="4" t="s">
        <v>16540</v>
      </c>
      <c r="N4814" t="s">
        <v>13913</v>
      </c>
    </row>
    <row r="4815" spans="1:14" ht="40.35" customHeight="1" outlineLevel="2" x14ac:dyDescent="0.2">
      <c r="A4815" t="s">
        <v>13914</v>
      </c>
      <c r="B4815" t="s">
        <v>17744</v>
      </c>
      <c r="C4815" s="7">
        <v>42</v>
      </c>
      <c r="D4815" s="7">
        <v>8</v>
      </c>
      <c r="E4815" t="s">
        <v>13915</v>
      </c>
      <c r="F4815" t="s">
        <v>17551</v>
      </c>
      <c r="G4815" s="3">
        <v>4</v>
      </c>
      <c r="H4815" s="4">
        <v>113.75000000000001</v>
      </c>
      <c r="I4815" s="14">
        <f t="shared" si="151"/>
        <v>20.475000000000001</v>
      </c>
      <c r="J4815" s="18">
        <f t="shared" si="150"/>
        <v>17.403750000000002</v>
      </c>
      <c r="K4815" s="4" t="s">
        <v>16535</v>
      </c>
      <c r="L4815" s="4" t="s">
        <v>16536</v>
      </c>
      <c r="M4815" s="4" t="s">
        <v>16540</v>
      </c>
      <c r="N4815" t="s">
        <v>13916</v>
      </c>
    </row>
    <row r="4816" spans="1:14" ht="40.35" customHeight="1" outlineLevel="2" x14ac:dyDescent="0.2">
      <c r="A4816" t="s">
        <v>13917</v>
      </c>
      <c r="B4816" t="s">
        <v>17744</v>
      </c>
      <c r="C4816" s="7">
        <v>42.5</v>
      </c>
      <c r="D4816" s="7" t="s">
        <v>17748</v>
      </c>
      <c r="E4816" t="s">
        <v>13918</v>
      </c>
      <c r="F4816" t="s">
        <v>17551</v>
      </c>
      <c r="G4816" s="3">
        <v>3</v>
      </c>
      <c r="H4816" s="4">
        <v>113.75000000000001</v>
      </c>
      <c r="I4816" s="14">
        <f t="shared" si="151"/>
        <v>20.475000000000001</v>
      </c>
      <c r="J4816" s="18">
        <f t="shared" si="150"/>
        <v>17.403750000000002</v>
      </c>
      <c r="K4816" s="4" t="s">
        <v>16535</v>
      </c>
      <c r="L4816" s="4" t="s">
        <v>16536</v>
      </c>
      <c r="M4816" s="4" t="s">
        <v>16540</v>
      </c>
      <c r="N4816" t="s">
        <v>13919</v>
      </c>
    </row>
    <row r="4817" spans="1:14" ht="40.35" customHeight="1" outlineLevel="2" x14ac:dyDescent="0.2">
      <c r="A4817" t="s">
        <v>13920</v>
      </c>
      <c r="B4817" t="s">
        <v>17744</v>
      </c>
      <c r="C4817" s="7">
        <v>43</v>
      </c>
      <c r="D4817" s="7">
        <v>9</v>
      </c>
      <c r="E4817" t="s">
        <v>13921</v>
      </c>
      <c r="F4817" t="s">
        <v>17551</v>
      </c>
      <c r="G4817" s="3">
        <v>7</v>
      </c>
      <c r="H4817" s="4">
        <v>113.75000000000001</v>
      </c>
      <c r="I4817" s="14">
        <f t="shared" si="151"/>
        <v>20.475000000000001</v>
      </c>
      <c r="J4817" s="18">
        <f t="shared" si="150"/>
        <v>17.403750000000002</v>
      </c>
      <c r="K4817" s="4" t="s">
        <v>16535</v>
      </c>
      <c r="L4817" s="4" t="s">
        <v>16536</v>
      </c>
      <c r="M4817" s="4" t="s">
        <v>16540</v>
      </c>
      <c r="N4817" t="s">
        <v>13922</v>
      </c>
    </row>
    <row r="4818" spans="1:14" ht="40.35" customHeight="1" outlineLevel="2" x14ac:dyDescent="0.2">
      <c r="A4818" t="s">
        <v>13923</v>
      </c>
      <c r="B4818" t="s">
        <v>17744</v>
      </c>
      <c r="C4818" s="7">
        <v>45.5</v>
      </c>
      <c r="D4818" s="7" t="s">
        <v>17754</v>
      </c>
      <c r="E4818" t="s">
        <v>13924</v>
      </c>
      <c r="F4818" t="s">
        <v>17551</v>
      </c>
      <c r="G4818" s="3">
        <v>2</v>
      </c>
      <c r="H4818" s="4">
        <v>113.75000000000001</v>
      </c>
      <c r="I4818" s="14">
        <f t="shared" si="151"/>
        <v>20.475000000000001</v>
      </c>
      <c r="J4818" s="18">
        <f t="shared" si="150"/>
        <v>17.403750000000002</v>
      </c>
      <c r="K4818" s="4" t="s">
        <v>16535</v>
      </c>
      <c r="L4818" s="4" t="s">
        <v>16536</v>
      </c>
      <c r="M4818" s="4" t="s">
        <v>16540</v>
      </c>
      <c r="N4818" t="s">
        <v>13925</v>
      </c>
    </row>
    <row r="4819" spans="1:14" ht="40.35" customHeight="1" outlineLevel="2" x14ac:dyDescent="0.2">
      <c r="A4819" t="s">
        <v>13926</v>
      </c>
      <c r="B4819" t="s">
        <v>17744</v>
      </c>
      <c r="C4819" s="7">
        <v>47</v>
      </c>
      <c r="D4819" s="7">
        <v>12</v>
      </c>
      <c r="E4819" t="s">
        <v>13927</v>
      </c>
      <c r="F4819" t="s">
        <v>17551</v>
      </c>
      <c r="G4819" s="3">
        <v>2</v>
      </c>
      <c r="H4819" s="4">
        <v>113.75000000000001</v>
      </c>
      <c r="I4819" s="14">
        <f t="shared" si="151"/>
        <v>20.475000000000001</v>
      </c>
      <c r="J4819" s="18">
        <f t="shared" si="150"/>
        <v>17.403750000000002</v>
      </c>
      <c r="K4819" s="4" t="s">
        <v>16535</v>
      </c>
      <c r="L4819" s="4" t="s">
        <v>16536</v>
      </c>
      <c r="M4819" s="4" t="s">
        <v>16540</v>
      </c>
      <c r="N4819" t="s">
        <v>13928</v>
      </c>
    </row>
    <row r="4820" spans="1:14" ht="40.35" customHeight="1" outlineLevel="2" x14ac:dyDescent="0.2">
      <c r="A4820" t="s">
        <v>13929</v>
      </c>
      <c r="B4820" t="s">
        <v>17744</v>
      </c>
      <c r="C4820" s="7">
        <v>40</v>
      </c>
      <c r="D4820" s="7" t="s">
        <v>17752</v>
      </c>
      <c r="E4820" t="s">
        <v>13930</v>
      </c>
      <c r="F4820" t="s">
        <v>17552</v>
      </c>
      <c r="G4820" s="3">
        <v>6</v>
      </c>
      <c r="H4820" s="4">
        <v>113.75000000000001</v>
      </c>
      <c r="I4820" s="14">
        <f t="shared" si="151"/>
        <v>20.475000000000001</v>
      </c>
      <c r="J4820" s="18">
        <f t="shared" si="150"/>
        <v>17.403750000000002</v>
      </c>
      <c r="K4820" s="4" t="s">
        <v>16535</v>
      </c>
      <c r="L4820" s="4" t="s">
        <v>16536</v>
      </c>
      <c r="M4820" s="4" t="s">
        <v>16540</v>
      </c>
      <c r="N4820" t="s">
        <v>13931</v>
      </c>
    </row>
    <row r="4821" spans="1:14" ht="40.35" customHeight="1" outlineLevel="2" x14ac:dyDescent="0.2">
      <c r="A4821" t="s">
        <v>13932</v>
      </c>
      <c r="B4821" t="s">
        <v>17744</v>
      </c>
      <c r="C4821" s="7">
        <v>41</v>
      </c>
      <c r="D4821" s="7">
        <v>7</v>
      </c>
      <c r="E4821" t="s">
        <v>13933</v>
      </c>
      <c r="F4821" t="s">
        <v>17552</v>
      </c>
      <c r="G4821" s="3">
        <v>1</v>
      </c>
      <c r="H4821" s="4">
        <v>113.75000000000001</v>
      </c>
      <c r="I4821" s="14">
        <f t="shared" si="151"/>
        <v>20.475000000000001</v>
      </c>
      <c r="J4821" s="18">
        <f t="shared" si="150"/>
        <v>17.403750000000002</v>
      </c>
      <c r="K4821" s="4" t="s">
        <v>16535</v>
      </c>
      <c r="L4821" s="4" t="s">
        <v>16536</v>
      </c>
      <c r="M4821" s="4" t="s">
        <v>16540</v>
      </c>
      <c r="N4821" t="s">
        <v>13934</v>
      </c>
    </row>
    <row r="4822" spans="1:14" ht="40.35" customHeight="1" outlineLevel="2" x14ac:dyDescent="0.2">
      <c r="A4822" t="s">
        <v>13935</v>
      </c>
      <c r="B4822" t="s">
        <v>17744</v>
      </c>
      <c r="C4822" s="7">
        <v>41.5</v>
      </c>
      <c r="D4822" s="7" t="s">
        <v>17757</v>
      </c>
      <c r="E4822" t="s">
        <v>13936</v>
      </c>
      <c r="F4822" t="s">
        <v>17552</v>
      </c>
      <c r="G4822" s="3">
        <v>5</v>
      </c>
      <c r="H4822" s="4">
        <v>113.75000000000001</v>
      </c>
      <c r="I4822" s="14">
        <f t="shared" si="151"/>
        <v>20.475000000000001</v>
      </c>
      <c r="J4822" s="18">
        <f t="shared" si="150"/>
        <v>17.403750000000002</v>
      </c>
      <c r="K4822" s="4" t="s">
        <v>16535</v>
      </c>
      <c r="L4822" s="4" t="s">
        <v>16536</v>
      </c>
      <c r="M4822" s="4" t="s">
        <v>16540</v>
      </c>
      <c r="N4822" t="s">
        <v>13937</v>
      </c>
    </row>
    <row r="4823" spans="1:14" ht="40.35" customHeight="1" outlineLevel="2" x14ac:dyDescent="0.2">
      <c r="A4823" t="s">
        <v>13938</v>
      </c>
      <c r="B4823" t="s">
        <v>17744</v>
      </c>
      <c r="C4823" s="7">
        <v>42</v>
      </c>
      <c r="D4823" s="7">
        <v>8</v>
      </c>
      <c r="E4823" t="s">
        <v>13939</v>
      </c>
      <c r="F4823" t="s">
        <v>17552</v>
      </c>
      <c r="G4823" s="3">
        <v>4</v>
      </c>
      <c r="H4823" s="4">
        <v>113.75000000000001</v>
      </c>
      <c r="I4823" s="14">
        <f t="shared" si="151"/>
        <v>20.475000000000001</v>
      </c>
      <c r="J4823" s="18">
        <f t="shared" si="150"/>
        <v>17.403750000000002</v>
      </c>
      <c r="K4823" s="4" t="s">
        <v>16535</v>
      </c>
      <c r="L4823" s="4" t="s">
        <v>16536</v>
      </c>
      <c r="M4823" s="4" t="s">
        <v>16540</v>
      </c>
      <c r="N4823" t="s">
        <v>13940</v>
      </c>
    </row>
    <row r="4824" spans="1:14" ht="40.35" customHeight="1" outlineLevel="2" x14ac:dyDescent="0.2">
      <c r="A4824" t="s">
        <v>13941</v>
      </c>
      <c r="B4824" t="s">
        <v>17744</v>
      </c>
      <c r="C4824" s="7">
        <v>42.5</v>
      </c>
      <c r="D4824" s="7" t="s">
        <v>17748</v>
      </c>
      <c r="E4824" t="s">
        <v>13942</v>
      </c>
      <c r="F4824" t="s">
        <v>17552</v>
      </c>
      <c r="G4824" s="3">
        <v>7</v>
      </c>
      <c r="H4824" s="4">
        <v>113.75000000000001</v>
      </c>
      <c r="I4824" s="14">
        <f t="shared" si="151"/>
        <v>20.475000000000001</v>
      </c>
      <c r="J4824" s="18">
        <f t="shared" si="150"/>
        <v>17.403750000000002</v>
      </c>
      <c r="K4824" s="4" t="s">
        <v>16535</v>
      </c>
      <c r="L4824" s="4" t="s">
        <v>16536</v>
      </c>
      <c r="M4824" s="4" t="s">
        <v>16540</v>
      </c>
      <c r="N4824" t="s">
        <v>13943</v>
      </c>
    </row>
    <row r="4825" spans="1:14" ht="40.35" customHeight="1" outlineLevel="2" x14ac:dyDescent="0.2">
      <c r="A4825" t="s">
        <v>13944</v>
      </c>
      <c r="B4825" t="s">
        <v>17744</v>
      </c>
      <c r="C4825" s="7">
        <v>45.5</v>
      </c>
      <c r="D4825" s="7" t="s">
        <v>17754</v>
      </c>
      <c r="E4825" t="s">
        <v>13945</v>
      </c>
      <c r="F4825" t="s">
        <v>17552</v>
      </c>
      <c r="G4825" s="3">
        <v>2</v>
      </c>
      <c r="H4825" s="4">
        <v>113.75000000000001</v>
      </c>
      <c r="I4825" s="14">
        <f t="shared" si="151"/>
        <v>20.475000000000001</v>
      </c>
      <c r="J4825" s="18">
        <f t="shared" si="150"/>
        <v>17.403750000000002</v>
      </c>
      <c r="K4825" s="4" t="s">
        <v>16535</v>
      </c>
      <c r="L4825" s="4" t="s">
        <v>16536</v>
      </c>
      <c r="M4825" s="4" t="s">
        <v>16540</v>
      </c>
      <c r="N4825" t="s">
        <v>13946</v>
      </c>
    </row>
    <row r="4826" spans="1:14" ht="40.35" customHeight="1" outlineLevel="2" x14ac:dyDescent="0.2">
      <c r="A4826" t="s">
        <v>13947</v>
      </c>
      <c r="B4826" t="s">
        <v>17744</v>
      </c>
      <c r="C4826" s="7">
        <v>39</v>
      </c>
      <c r="D4826" s="7">
        <v>6</v>
      </c>
      <c r="E4826" t="s">
        <v>13948</v>
      </c>
      <c r="F4826" t="s">
        <v>17553</v>
      </c>
      <c r="G4826" s="3">
        <v>3</v>
      </c>
      <c r="H4826" s="4">
        <v>113.75000000000001</v>
      </c>
      <c r="I4826" s="14">
        <f t="shared" si="151"/>
        <v>20.475000000000001</v>
      </c>
      <c r="J4826" s="18">
        <f t="shared" si="150"/>
        <v>17.403750000000002</v>
      </c>
      <c r="K4826" s="4" t="s">
        <v>16535</v>
      </c>
      <c r="L4826" s="4" t="s">
        <v>16536</v>
      </c>
      <c r="M4826" s="4" t="s">
        <v>16540</v>
      </c>
      <c r="N4826" t="s">
        <v>13949</v>
      </c>
    </row>
    <row r="4827" spans="1:14" ht="40.35" customHeight="1" outlineLevel="2" x14ac:dyDescent="0.2">
      <c r="A4827" t="s">
        <v>13950</v>
      </c>
      <c r="B4827" t="s">
        <v>17744</v>
      </c>
      <c r="C4827" s="7">
        <v>41.5</v>
      </c>
      <c r="D4827" s="7" t="s">
        <v>17757</v>
      </c>
      <c r="E4827" t="s">
        <v>13951</v>
      </c>
      <c r="F4827" t="s">
        <v>17553</v>
      </c>
      <c r="G4827" s="3">
        <v>3</v>
      </c>
      <c r="H4827" s="4">
        <v>113.75000000000001</v>
      </c>
      <c r="I4827" s="14">
        <f t="shared" si="151"/>
        <v>20.475000000000001</v>
      </c>
      <c r="J4827" s="18">
        <f t="shared" si="150"/>
        <v>17.403750000000002</v>
      </c>
      <c r="K4827" s="4" t="s">
        <v>16535</v>
      </c>
      <c r="L4827" s="4" t="s">
        <v>16536</v>
      </c>
      <c r="M4827" s="4" t="s">
        <v>16540</v>
      </c>
      <c r="N4827" t="s">
        <v>13952</v>
      </c>
    </row>
    <row r="4828" spans="1:14" ht="40.35" customHeight="1" outlineLevel="2" x14ac:dyDescent="0.2">
      <c r="A4828" t="s">
        <v>13953</v>
      </c>
      <c r="B4828" t="s">
        <v>17744</v>
      </c>
      <c r="C4828" s="7">
        <v>47</v>
      </c>
      <c r="D4828" s="7">
        <v>12</v>
      </c>
      <c r="E4828" t="s">
        <v>13954</v>
      </c>
      <c r="F4828" t="s">
        <v>17553</v>
      </c>
      <c r="G4828" s="3">
        <v>5</v>
      </c>
      <c r="H4828" s="4">
        <v>113.75000000000001</v>
      </c>
      <c r="I4828" s="14">
        <f t="shared" si="151"/>
        <v>20.475000000000001</v>
      </c>
      <c r="J4828" s="18">
        <f t="shared" si="150"/>
        <v>17.403750000000002</v>
      </c>
      <c r="K4828" s="4" t="s">
        <v>16535</v>
      </c>
      <c r="L4828" s="4" t="s">
        <v>16536</v>
      </c>
      <c r="M4828" s="4" t="s">
        <v>16540</v>
      </c>
      <c r="N4828" t="s">
        <v>13955</v>
      </c>
    </row>
    <row r="4829" spans="1:14" ht="40.35" customHeight="1" outlineLevel="2" x14ac:dyDescent="0.2">
      <c r="A4829" t="s">
        <v>13956</v>
      </c>
      <c r="B4829" t="s">
        <v>17744</v>
      </c>
      <c r="C4829" s="7">
        <v>39</v>
      </c>
      <c r="D4829" s="7">
        <v>6</v>
      </c>
      <c r="E4829" t="s">
        <v>13957</v>
      </c>
      <c r="F4829" t="s">
        <v>17554</v>
      </c>
      <c r="G4829" s="3">
        <v>3</v>
      </c>
      <c r="H4829" s="4">
        <v>113.75000000000001</v>
      </c>
      <c r="I4829" s="14">
        <f t="shared" si="151"/>
        <v>20.475000000000001</v>
      </c>
      <c r="J4829" s="18">
        <f t="shared" si="150"/>
        <v>17.403750000000002</v>
      </c>
      <c r="K4829" s="4" t="s">
        <v>16535</v>
      </c>
      <c r="L4829" s="4" t="s">
        <v>16536</v>
      </c>
      <c r="M4829" s="4" t="s">
        <v>16540</v>
      </c>
      <c r="N4829" t="s">
        <v>13958</v>
      </c>
    </row>
    <row r="4830" spans="1:14" ht="40.35" customHeight="1" outlineLevel="2" x14ac:dyDescent="0.2">
      <c r="A4830" t="s">
        <v>13959</v>
      </c>
      <c r="B4830" t="s">
        <v>17744</v>
      </c>
      <c r="C4830" s="7">
        <v>40</v>
      </c>
      <c r="D4830" s="7" t="s">
        <v>17752</v>
      </c>
      <c r="E4830" t="s">
        <v>13960</v>
      </c>
      <c r="F4830" t="s">
        <v>17554</v>
      </c>
      <c r="G4830" s="3">
        <v>7</v>
      </c>
      <c r="H4830" s="4">
        <v>113.75000000000001</v>
      </c>
      <c r="I4830" s="14">
        <f t="shared" si="151"/>
        <v>20.475000000000001</v>
      </c>
      <c r="J4830" s="18">
        <f t="shared" si="150"/>
        <v>17.403750000000002</v>
      </c>
      <c r="K4830" s="4" t="s">
        <v>16535</v>
      </c>
      <c r="L4830" s="4" t="s">
        <v>16536</v>
      </c>
      <c r="M4830" s="4" t="s">
        <v>16540</v>
      </c>
      <c r="N4830" t="s">
        <v>13961</v>
      </c>
    </row>
    <row r="4831" spans="1:14" ht="40.35" customHeight="1" outlineLevel="2" x14ac:dyDescent="0.2">
      <c r="A4831" t="s">
        <v>13962</v>
      </c>
      <c r="B4831" t="s">
        <v>17744</v>
      </c>
      <c r="C4831" s="7">
        <v>41</v>
      </c>
      <c r="D4831" s="7">
        <v>7</v>
      </c>
      <c r="E4831" t="s">
        <v>13963</v>
      </c>
      <c r="F4831" t="s">
        <v>17554</v>
      </c>
      <c r="G4831" s="3">
        <v>18</v>
      </c>
      <c r="H4831" s="4">
        <v>113.75000000000001</v>
      </c>
      <c r="I4831" s="14">
        <f t="shared" si="151"/>
        <v>20.475000000000001</v>
      </c>
      <c r="J4831" s="18">
        <f t="shared" si="150"/>
        <v>17.403750000000002</v>
      </c>
      <c r="K4831" s="4" t="s">
        <v>16535</v>
      </c>
      <c r="L4831" s="4" t="s">
        <v>16536</v>
      </c>
      <c r="M4831" s="4" t="s">
        <v>16540</v>
      </c>
      <c r="N4831" t="s">
        <v>13964</v>
      </c>
    </row>
    <row r="4832" spans="1:14" ht="40.35" customHeight="1" outlineLevel="2" x14ac:dyDescent="0.2">
      <c r="A4832" t="s">
        <v>13965</v>
      </c>
      <c r="B4832" t="s">
        <v>17744</v>
      </c>
      <c r="C4832" s="7">
        <v>41.5</v>
      </c>
      <c r="D4832" s="7" t="s">
        <v>17757</v>
      </c>
      <c r="E4832" t="s">
        <v>13966</v>
      </c>
      <c r="F4832" t="s">
        <v>17554</v>
      </c>
      <c r="G4832" s="3">
        <v>13</v>
      </c>
      <c r="H4832" s="4">
        <v>113.75000000000001</v>
      </c>
      <c r="I4832" s="14">
        <f t="shared" si="151"/>
        <v>20.475000000000001</v>
      </c>
      <c r="J4832" s="18">
        <f t="shared" si="150"/>
        <v>17.403750000000002</v>
      </c>
      <c r="K4832" s="4" t="s">
        <v>16535</v>
      </c>
      <c r="L4832" s="4" t="s">
        <v>16536</v>
      </c>
      <c r="M4832" s="4" t="s">
        <v>16540</v>
      </c>
      <c r="N4832" t="s">
        <v>13967</v>
      </c>
    </row>
    <row r="4833" spans="1:14" ht="40.35" customHeight="1" outlineLevel="2" x14ac:dyDescent="0.2">
      <c r="A4833" t="s">
        <v>13968</v>
      </c>
      <c r="B4833" t="s">
        <v>17744</v>
      </c>
      <c r="C4833" s="7">
        <v>42</v>
      </c>
      <c r="D4833" s="7">
        <v>8</v>
      </c>
      <c r="E4833" t="s">
        <v>13969</v>
      </c>
      <c r="F4833" t="s">
        <v>17554</v>
      </c>
      <c r="G4833" s="3">
        <v>29</v>
      </c>
      <c r="H4833" s="4">
        <v>113.75000000000001</v>
      </c>
      <c r="I4833" s="14">
        <f t="shared" si="151"/>
        <v>20.475000000000001</v>
      </c>
      <c r="J4833" s="18">
        <f t="shared" si="150"/>
        <v>17.403750000000002</v>
      </c>
      <c r="K4833" s="4" t="s">
        <v>16535</v>
      </c>
      <c r="L4833" s="4" t="s">
        <v>16536</v>
      </c>
      <c r="M4833" s="4" t="s">
        <v>16540</v>
      </c>
      <c r="N4833" t="s">
        <v>13970</v>
      </c>
    </row>
    <row r="4834" spans="1:14" ht="40.35" customHeight="1" outlineLevel="2" x14ac:dyDescent="0.2">
      <c r="A4834" t="s">
        <v>13971</v>
      </c>
      <c r="B4834" t="s">
        <v>17744</v>
      </c>
      <c r="C4834" s="7">
        <v>42.5</v>
      </c>
      <c r="D4834" s="7" t="s">
        <v>17748</v>
      </c>
      <c r="E4834" t="s">
        <v>13972</v>
      </c>
      <c r="F4834" t="s">
        <v>17554</v>
      </c>
      <c r="G4834" s="3">
        <v>9</v>
      </c>
      <c r="H4834" s="4">
        <v>113.75000000000001</v>
      </c>
      <c r="I4834" s="14">
        <f t="shared" si="151"/>
        <v>20.475000000000001</v>
      </c>
      <c r="J4834" s="18">
        <f t="shared" si="150"/>
        <v>17.403750000000002</v>
      </c>
      <c r="K4834" s="4" t="s">
        <v>16535</v>
      </c>
      <c r="L4834" s="4" t="s">
        <v>16536</v>
      </c>
      <c r="M4834" s="4" t="s">
        <v>16540</v>
      </c>
      <c r="N4834" t="s">
        <v>13973</v>
      </c>
    </row>
    <row r="4835" spans="1:14" ht="40.35" customHeight="1" outlineLevel="2" x14ac:dyDescent="0.2">
      <c r="A4835" t="s">
        <v>13974</v>
      </c>
      <c r="B4835" t="s">
        <v>17744</v>
      </c>
      <c r="C4835" s="7">
        <v>43</v>
      </c>
      <c r="D4835" s="7">
        <v>9</v>
      </c>
      <c r="E4835" t="s">
        <v>13975</v>
      </c>
      <c r="F4835" t="s">
        <v>17554</v>
      </c>
      <c r="G4835" s="3">
        <v>47</v>
      </c>
      <c r="H4835" s="4">
        <v>113.75000000000001</v>
      </c>
      <c r="I4835" s="14">
        <f t="shared" si="151"/>
        <v>20.475000000000001</v>
      </c>
      <c r="J4835" s="18">
        <f t="shared" si="150"/>
        <v>17.403750000000002</v>
      </c>
      <c r="K4835" s="4" t="s">
        <v>16535</v>
      </c>
      <c r="L4835" s="4" t="s">
        <v>16536</v>
      </c>
      <c r="M4835" s="4" t="s">
        <v>16540</v>
      </c>
      <c r="N4835" t="s">
        <v>13976</v>
      </c>
    </row>
    <row r="4836" spans="1:14" ht="40.35" customHeight="1" outlineLevel="2" x14ac:dyDescent="0.2">
      <c r="A4836" t="s">
        <v>13977</v>
      </c>
      <c r="B4836" t="s">
        <v>17744</v>
      </c>
      <c r="C4836" s="7">
        <v>44</v>
      </c>
      <c r="D4836" s="7" t="s">
        <v>17749</v>
      </c>
      <c r="E4836" t="s">
        <v>13978</v>
      </c>
      <c r="F4836" t="s">
        <v>17554</v>
      </c>
      <c r="G4836" s="3">
        <v>22</v>
      </c>
      <c r="H4836" s="4">
        <v>113.75000000000001</v>
      </c>
      <c r="I4836" s="14">
        <f t="shared" si="151"/>
        <v>20.475000000000001</v>
      </c>
      <c r="J4836" s="18">
        <f t="shared" si="150"/>
        <v>17.403750000000002</v>
      </c>
      <c r="K4836" s="4" t="s">
        <v>16535</v>
      </c>
      <c r="L4836" s="4" t="s">
        <v>16536</v>
      </c>
      <c r="M4836" s="4" t="s">
        <v>16540</v>
      </c>
      <c r="N4836" t="s">
        <v>13979</v>
      </c>
    </row>
    <row r="4837" spans="1:14" ht="40.35" customHeight="1" outlineLevel="2" x14ac:dyDescent="0.2">
      <c r="A4837" t="s">
        <v>13980</v>
      </c>
      <c r="B4837" t="s">
        <v>17744</v>
      </c>
      <c r="C4837" s="7">
        <v>45</v>
      </c>
      <c r="D4837" s="7">
        <v>10</v>
      </c>
      <c r="E4837" t="s">
        <v>13981</v>
      </c>
      <c r="F4837" t="s">
        <v>17554</v>
      </c>
      <c r="G4837" s="3">
        <v>17</v>
      </c>
      <c r="H4837" s="4">
        <v>113.75000000000001</v>
      </c>
      <c r="I4837" s="14">
        <f t="shared" si="151"/>
        <v>20.475000000000001</v>
      </c>
      <c r="J4837" s="18">
        <f t="shared" si="150"/>
        <v>17.403750000000002</v>
      </c>
      <c r="K4837" s="4" t="s">
        <v>16535</v>
      </c>
      <c r="L4837" s="4" t="s">
        <v>16536</v>
      </c>
      <c r="M4837" s="4" t="s">
        <v>16540</v>
      </c>
      <c r="N4837" t="s">
        <v>13982</v>
      </c>
    </row>
    <row r="4838" spans="1:14" ht="40.35" customHeight="1" outlineLevel="2" x14ac:dyDescent="0.2">
      <c r="A4838" t="s">
        <v>13983</v>
      </c>
      <c r="B4838" t="s">
        <v>17744</v>
      </c>
      <c r="C4838" s="7">
        <v>45.5</v>
      </c>
      <c r="D4838" s="7" t="s">
        <v>17754</v>
      </c>
      <c r="E4838" t="s">
        <v>13984</v>
      </c>
      <c r="F4838" t="s">
        <v>17554</v>
      </c>
      <c r="G4838" s="3">
        <v>13</v>
      </c>
      <c r="H4838" s="4">
        <v>113.75000000000001</v>
      </c>
      <c r="I4838" s="14">
        <f t="shared" si="151"/>
        <v>20.475000000000001</v>
      </c>
      <c r="J4838" s="18">
        <f t="shared" si="150"/>
        <v>17.403750000000002</v>
      </c>
      <c r="K4838" s="4" t="s">
        <v>16535</v>
      </c>
      <c r="L4838" s="4" t="s">
        <v>16536</v>
      </c>
      <c r="M4838" s="4" t="s">
        <v>16540</v>
      </c>
      <c r="N4838" t="s">
        <v>13985</v>
      </c>
    </row>
    <row r="4839" spans="1:14" ht="40.35" customHeight="1" outlineLevel="2" x14ac:dyDescent="0.2">
      <c r="A4839" t="s">
        <v>13986</v>
      </c>
      <c r="B4839" t="s">
        <v>17744</v>
      </c>
      <c r="C4839" s="7">
        <v>46</v>
      </c>
      <c r="D4839" s="7">
        <v>11</v>
      </c>
      <c r="E4839" t="s">
        <v>13987</v>
      </c>
      <c r="F4839" t="s">
        <v>17554</v>
      </c>
      <c r="G4839" s="3">
        <v>15</v>
      </c>
      <c r="H4839" s="4">
        <v>113.75000000000001</v>
      </c>
      <c r="I4839" s="14">
        <f t="shared" si="151"/>
        <v>20.475000000000001</v>
      </c>
      <c r="J4839" s="18">
        <f t="shared" si="150"/>
        <v>17.403750000000002</v>
      </c>
      <c r="K4839" s="4" t="s">
        <v>16535</v>
      </c>
      <c r="L4839" s="4" t="s">
        <v>16536</v>
      </c>
      <c r="M4839" s="4" t="s">
        <v>16540</v>
      </c>
      <c r="N4839" t="s">
        <v>13988</v>
      </c>
    </row>
    <row r="4840" spans="1:14" ht="40.35" customHeight="1" outlineLevel="2" x14ac:dyDescent="0.2">
      <c r="A4840" t="s">
        <v>13989</v>
      </c>
      <c r="B4840" t="s">
        <v>17744</v>
      </c>
      <c r="C4840" s="7">
        <v>47</v>
      </c>
      <c r="D4840" s="7">
        <v>12</v>
      </c>
      <c r="E4840" t="s">
        <v>13990</v>
      </c>
      <c r="F4840" t="s">
        <v>17554</v>
      </c>
      <c r="G4840" s="3">
        <v>9</v>
      </c>
      <c r="H4840" s="4">
        <v>113.75000000000001</v>
      </c>
      <c r="I4840" s="14">
        <f t="shared" si="151"/>
        <v>20.475000000000001</v>
      </c>
      <c r="J4840" s="18">
        <f t="shared" si="150"/>
        <v>17.403750000000002</v>
      </c>
      <c r="K4840" s="4" t="s">
        <v>16535</v>
      </c>
      <c r="L4840" s="4" t="s">
        <v>16536</v>
      </c>
      <c r="M4840" s="4" t="s">
        <v>16540</v>
      </c>
      <c r="N4840" t="s">
        <v>13991</v>
      </c>
    </row>
    <row r="4841" spans="1:14" ht="40.35" customHeight="1" outlineLevel="2" x14ac:dyDescent="0.2">
      <c r="A4841" t="s">
        <v>13992</v>
      </c>
      <c r="B4841" t="s">
        <v>17744</v>
      </c>
      <c r="C4841" s="7">
        <v>39</v>
      </c>
      <c r="D4841" s="7">
        <v>6</v>
      </c>
      <c r="E4841" t="s">
        <v>13993</v>
      </c>
      <c r="F4841" t="s">
        <v>17555</v>
      </c>
      <c r="G4841" s="3">
        <v>2</v>
      </c>
      <c r="H4841" s="4">
        <v>113.75000000000001</v>
      </c>
      <c r="I4841" s="14">
        <f t="shared" si="151"/>
        <v>20.475000000000001</v>
      </c>
      <c r="J4841" s="18">
        <f t="shared" si="150"/>
        <v>17.403750000000002</v>
      </c>
      <c r="K4841" s="4" t="s">
        <v>16535</v>
      </c>
      <c r="L4841" s="4" t="s">
        <v>16536</v>
      </c>
      <c r="M4841" s="4" t="s">
        <v>16540</v>
      </c>
      <c r="N4841" t="s">
        <v>13994</v>
      </c>
    </row>
    <row r="4842" spans="1:14" ht="40.35" customHeight="1" outlineLevel="2" x14ac:dyDescent="0.2">
      <c r="A4842" t="s">
        <v>13995</v>
      </c>
      <c r="B4842" t="s">
        <v>17744</v>
      </c>
      <c r="C4842" s="7">
        <v>41.5</v>
      </c>
      <c r="D4842" s="7" t="s">
        <v>17757</v>
      </c>
      <c r="E4842" t="s">
        <v>13996</v>
      </c>
      <c r="F4842" t="s">
        <v>17555</v>
      </c>
      <c r="G4842" s="3">
        <v>3</v>
      </c>
      <c r="H4842" s="4">
        <v>113.75000000000001</v>
      </c>
      <c r="I4842" s="14">
        <f t="shared" si="151"/>
        <v>20.475000000000001</v>
      </c>
      <c r="J4842" s="18">
        <f t="shared" si="150"/>
        <v>17.403750000000002</v>
      </c>
      <c r="K4842" s="4" t="s">
        <v>16535</v>
      </c>
      <c r="L4842" s="4" t="s">
        <v>16536</v>
      </c>
      <c r="M4842" s="4" t="s">
        <v>16540</v>
      </c>
      <c r="N4842" t="s">
        <v>13997</v>
      </c>
    </row>
    <row r="4843" spans="1:14" ht="40.35" customHeight="1" outlineLevel="2" x14ac:dyDescent="0.2">
      <c r="A4843" t="s">
        <v>13998</v>
      </c>
      <c r="B4843" t="s">
        <v>17744</v>
      </c>
      <c r="C4843" s="7">
        <v>44</v>
      </c>
      <c r="D4843" s="7" t="s">
        <v>17749</v>
      </c>
      <c r="E4843" t="s">
        <v>13999</v>
      </c>
      <c r="F4843" t="s">
        <v>17555</v>
      </c>
      <c r="G4843" s="3">
        <v>3</v>
      </c>
      <c r="H4843" s="4">
        <v>113.75000000000001</v>
      </c>
      <c r="I4843" s="14">
        <f t="shared" si="151"/>
        <v>20.475000000000001</v>
      </c>
      <c r="J4843" s="18">
        <f t="shared" si="150"/>
        <v>17.403750000000002</v>
      </c>
      <c r="K4843" s="4" t="s">
        <v>16535</v>
      </c>
      <c r="L4843" s="4" t="s">
        <v>16536</v>
      </c>
      <c r="M4843" s="4" t="s">
        <v>16540</v>
      </c>
      <c r="N4843" t="s">
        <v>14000</v>
      </c>
    </row>
    <row r="4844" spans="1:14" ht="40.35" customHeight="1" outlineLevel="2" x14ac:dyDescent="0.2">
      <c r="A4844" t="s">
        <v>14001</v>
      </c>
      <c r="B4844" t="s">
        <v>17744</v>
      </c>
      <c r="C4844" s="7">
        <v>39</v>
      </c>
      <c r="D4844" s="7">
        <v>6</v>
      </c>
      <c r="E4844" t="s">
        <v>14002</v>
      </c>
      <c r="F4844" t="s">
        <v>17556</v>
      </c>
      <c r="G4844" s="3">
        <v>4</v>
      </c>
      <c r="H4844" s="4">
        <v>113.75000000000001</v>
      </c>
      <c r="I4844" s="14">
        <f t="shared" si="151"/>
        <v>20.475000000000001</v>
      </c>
      <c r="J4844" s="18">
        <f t="shared" si="150"/>
        <v>17.403750000000002</v>
      </c>
      <c r="K4844" s="4" t="s">
        <v>16535</v>
      </c>
      <c r="L4844" s="4" t="s">
        <v>16536</v>
      </c>
      <c r="M4844" s="4" t="s">
        <v>16540</v>
      </c>
      <c r="N4844" t="s">
        <v>14003</v>
      </c>
    </row>
    <row r="4845" spans="1:14" ht="40.35" customHeight="1" outlineLevel="2" x14ac:dyDescent="0.2">
      <c r="A4845" t="s">
        <v>14004</v>
      </c>
      <c r="B4845" t="s">
        <v>17744</v>
      </c>
      <c r="C4845" s="7">
        <v>40</v>
      </c>
      <c r="D4845" s="7" t="s">
        <v>17752</v>
      </c>
      <c r="E4845" t="s">
        <v>14005</v>
      </c>
      <c r="F4845" t="s">
        <v>17556</v>
      </c>
      <c r="G4845" s="3">
        <v>10</v>
      </c>
      <c r="H4845" s="4">
        <v>113.75000000000001</v>
      </c>
      <c r="I4845" s="14">
        <f t="shared" si="151"/>
        <v>20.475000000000001</v>
      </c>
      <c r="J4845" s="18">
        <f t="shared" si="150"/>
        <v>17.403750000000002</v>
      </c>
      <c r="K4845" s="4" t="s">
        <v>16535</v>
      </c>
      <c r="L4845" s="4" t="s">
        <v>16536</v>
      </c>
      <c r="M4845" s="4" t="s">
        <v>16540</v>
      </c>
      <c r="N4845" t="s">
        <v>14006</v>
      </c>
    </row>
    <row r="4846" spans="1:14" ht="40.35" customHeight="1" outlineLevel="2" x14ac:dyDescent="0.2">
      <c r="A4846" t="s">
        <v>14007</v>
      </c>
      <c r="B4846" t="s">
        <v>17744</v>
      </c>
      <c r="C4846" s="7">
        <v>41</v>
      </c>
      <c r="D4846" s="7">
        <v>7</v>
      </c>
      <c r="E4846" t="s">
        <v>14008</v>
      </c>
      <c r="F4846" t="s">
        <v>17556</v>
      </c>
      <c r="G4846" s="3">
        <v>20</v>
      </c>
      <c r="H4846" s="4">
        <v>113.75000000000001</v>
      </c>
      <c r="I4846" s="14">
        <f t="shared" si="151"/>
        <v>20.475000000000001</v>
      </c>
      <c r="J4846" s="18">
        <f t="shared" si="150"/>
        <v>17.403750000000002</v>
      </c>
      <c r="K4846" s="4" t="s">
        <v>16535</v>
      </c>
      <c r="L4846" s="4" t="s">
        <v>16536</v>
      </c>
      <c r="M4846" s="4" t="s">
        <v>16540</v>
      </c>
      <c r="N4846" t="s">
        <v>14009</v>
      </c>
    </row>
    <row r="4847" spans="1:14" ht="40.35" customHeight="1" outlineLevel="2" x14ac:dyDescent="0.2">
      <c r="A4847" t="s">
        <v>14010</v>
      </c>
      <c r="B4847" t="s">
        <v>17744</v>
      </c>
      <c r="C4847" s="7">
        <v>41.5</v>
      </c>
      <c r="D4847" s="7" t="s">
        <v>17757</v>
      </c>
      <c r="E4847" t="s">
        <v>14011</v>
      </c>
      <c r="F4847" t="s">
        <v>17556</v>
      </c>
      <c r="G4847" s="3">
        <v>15</v>
      </c>
      <c r="H4847" s="4">
        <v>113.75000000000001</v>
      </c>
      <c r="I4847" s="14">
        <f t="shared" si="151"/>
        <v>20.475000000000001</v>
      </c>
      <c r="J4847" s="18">
        <f t="shared" si="150"/>
        <v>17.403750000000002</v>
      </c>
      <c r="K4847" s="4" t="s">
        <v>16535</v>
      </c>
      <c r="L4847" s="4" t="s">
        <v>16536</v>
      </c>
      <c r="M4847" s="4" t="s">
        <v>16540</v>
      </c>
      <c r="N4847" t="s">
        <v>14012</v>
      </c>
    </row>
    <row r="4848" spans="1:14" ht="40.35" customHeight="1" outlineLevel="2" x14ac:dyDescent="0.2">
      <c r="A4848" t="s">
        <v>14013</v>
      </c>
      <c r="B4848" t="s">
        <v>17744</v>
      </c>
      <c r="C4848" s="7">
        <v>42</v>
      </c>
      <c r="D4848" s="7">
        <v>8</v>
      </c>
      <c r="E4848" t="s">
        <v>14014</v>
      </c>
      <c r="F4848" t="s">
        <v>17556</v>
      </c>
      <c r="G4848" s="3">
        <v>30</v>
      </c>
      <c r="H4848" s="4">
        <v>113.75000000000001</v>
      </c>
      <c r="I4848" s="14">
        <f t="shared" si="151"/>
        <v>20.475000000000001</v>
      </c>
      <c r="J4848" s="18">
        <f t="shared" si="150"/>
        <v>17.403750000000002</v>
      </c>
      <c r="K4848" s="4" t="s">
        <v>16535</v>
      </c>
      <c r="L4848" s="4" t="s">
        <v>16536</v>
      </c>
      <c r="M4848" s="4" t="s">
        <v>16540</v>
      </c>
      <c r="N4848" t="s">
        <v>14015</v>
      </c>
    </row>
    <row r="4849" spans="1:14" ht="40.35" customHeight="1" outlineLevel="2" x14ac:dyDescent="0.2">
      <c r="A4849" t="s">
        <v>14016</v>
      </c>
      <c r="B4849" t="s">
        <v>17744</v>
      </c>
      <c r="C4849" s="7">
        <v>42.5</v>
      </c>
      <c r="D4849" s="7" t="s">
        <v>17748</v>
      </c>
      <c r="E4849" t="s">
        <v>14017</v>
      </c>
      <c r="F4849" t="s">
        <v>17556</v>
      </c>
      <c r="G4849" s="3">
        <v>25</v>
      </c>
      <c r="H4849" s="4">
        <v>113.75000000000001</v>
      </c>
      <c r="I4849" s="14">
        <f t="shared" si="151"/>
        <v>20.475000000000001</v>
      </c>
      <c r="J4849" s="18">
        <f t="shared" si="150"/>
        <v>17.403750000000002</v>
      </c>
      <c r="K4849" s="4" t="s">
        <v>16535</v>
      </c>
      <c r="L4849" s="4" t="s">
        <v>16536</v>
      </c>
      <c r="M4849" s="4" t="s">
        <v>16540</v>
      </c>
      <c r="N4849" t="s">
        <v>14018</v>
      </c>
    </row>
    <row r="4850" spans="1:14" ht="40.35" customHeight="1" outlineLevel="2" x14ac:dyDescent="0.2">
      <c r="A4850" t="s">
        <v>14019</v>
      </c>
      <c r="B4850" t="s">
        <v>17744</v>
      </c>
      <c r="C4850" s="7">
        <v>43</v>
      </c>
      <c r="D4850" s="7">
        <v>9</v>
      </c>
      <c r="E4850" t="s">
        <v>14020</v>
      </c>
      <c r="F4850" t="s">
        <v>17556</v>
      </c>
      <c r="G4850" s="3">
        <v>51</v>
      </c>
      <c r="H4850" s="4">
        <v>113.75000000000001</v>
      </c>
      <c r="I4850" s="14">
        <f t="shared" si="151"/>
        <v>20.475000000000001</v>
      </c>
      <c r="J4850" s="18">
        <f t="shared" si="150"/>
        <v>17.403750000000002</v>
      </c>
      <c r="K4850" s="4" t="s">
        <v>16535</v>
      </c>
      <c r="L4850" s="4" t="s">
        <v>16536</v>
      </c>
      <c r="M4850" s="4" t="s">
        <v>16540</v>
      </c>
      <c r="N4850" t="s">
        <v>14021</v>
      </c>
    </row>
    <row r="4851" spans="1:14" ht="40.35" customHeight="1" outlineLevel="2" x14ac:dyDescent="0.2">
      <c r="A4851" t="s">
        <v>14022</v>
      </c>
      <c r="B4851" t="s">
        <v>17744</v>
      </c>
      <c r="C4851" s="7">
        <v>44</v>
      </c>
      <c r="D4851" s="7" t="s">
        <v>17749</v>
      </c>
      <c r="E4851" t="s">
        <v>14023</v>
      </c>
      <c r="F4851" t="s">
        <v>17556</v>
      </c>
      <c r="G4851" s="3">
        <v>28</v>
      </c>
      <c r="H4851" s="4">
        <v>113.75000000000001</v>
      </c>
      <c r="I4851" s="14">
        <f t="shared" si="151"/>
        <v>20.475000000000001</v>
      </c>
      <c r="J4851" s="18">
        <f t="shared" si="150"/>
        <v>17.403750000000002</v>
      </c>
      <c r="K4851" s="4" t="s">
        <v>16535</v>
      </c>
      <c r="L4851" s="4" t="s">
        <v>16536</v>
      </c>
      <c r="M4851" s="4" t="s">
        <v>16540</v>
      </c>
      <c r="N4851" t="s">
        <v>14024</v>
      </c>
    </row>
    <row r="4852" spans="1:14" ht="40.35" customHeight="1" outlineLevel="2" x14ac:dyDescent="0.2">
      <c r="A4852" t="s">
        <v>14025</v>
      </c>
      <c r="B4852" t="s">
        <v>17744</v>
      </c>
      <c r="C4852" s="7">
        <v>45</v>
      </c>
      <c r="D4852" s="7">
        <v>10</v>
      </c>
      <c r="E4852" t="s">
        <v>14026</v>
      </c>
      <c r="F4852" t="s">
        <v>17556</v>
      </c>
      <c r="G4852" s="3">
        <v>17</v>
      </c>
      <c r="H4852" s="4">
        <v>113.75000000000001</v>
      </c>
      <c r="I4852" s="14">
        <f t="shared" si="151"/>
        <v>20.475000000000001</v>
      </c>
      <c r="J4852" s="18">
        <f t="shared" si="150"/>
        <v>17.403750000000002</v>
      </c>
      <c r="K4852" s="4" t="s">
        <v>16535</v>
      </c>
      <c r="L4852" s="4" t="s">
        <v>16536</v>
      </c>
      <c r="M4852" s="4" t="s">
        <v>16540</v>
      </c>
      <c r="N4852" t="s">
        <v>14027</v>
      </c>
    </row>
    <row r="4853" spans="1:14" ht="40.35" customHeight="1" outlineLevel="2" x14ac:dyDescent="0.2">
      <c r="A4853" t="s">
        <v>14028</v>
      </c>
      <c r="B4853" t="s">
        <v>17744</v>
      </c>
      <c r="C4853" s="7">
        <v>45.5</v>
      </c>
      <c r="D4853" s="7" t="s">
        <v>17754</v>
      </c>
      <c r="E4853" t="s">
        <v>14029</v>
      </c>
      <c r="F4853" t="s">
        <v>17556</v>
      </c>
      <c r="G4853" s="3">
        <v>22</v>
      </c>
      <c r="H4853" s="4">
        <v>113.75000000000001</v>
      </c>
      <c r="I4853" s="14">
        <f t="shared" si="151"/>
        <v>20.475000000000001</v>
      </c>
      <c r="J4853" s="18">
        <f t="shared" si="150"/>
        <v>17.403750000000002</v>
      </c>
      <c r="K4853" s="4" t="s">
        <v>16535</v>
      </c>
      <c r="L4853" s="4" t="s">
        <v>16536</v>
      </c>
      <c r="M4853" s="4" t="s">
        <v>16540</v>
      </c>
      <c r="N4853" t="s">
        <v>14030</v>
      </c>
    </row>
    <row r="4854" spans="1:14" ht="40.35" customHeight="1" outlineLevel="2" x14ac:dyDescent="0.2">
      <c r="A4854" t="s">
        <v>14031</v>
      </c>
      <c r="B4854" t="s">
        <v>17744</v>
      </c>
      <c r="C4854" s="7">
        <v>46</v>
      </c>
      <c r="D4854" s="7">
        <v>11</v>
      </c>
      <c r="E4854" t="s">
        <v>14032</v>
      </c>
      <c r="F4854" t="s">
        <v>17556</v>
      </c>
      <c r="G4854" s="3">
        <v>14</v>
      </c>
      <c r="H4854" s="4">
        <v>113.75000000000001</v>
      </c>
      <c r="I4854" s="14">
        <f t="shared" si="151"/>
        <v>20.475000000000001</v>
      </c>
      <c r="J4854" s="18">
        <f t="shared" si="150"/>
        <v>17.403750000000002</v>
      </c>
      <c r="K4854" s="4" t="s">
        <v>16535</v>
      </c>
      <c r="L4854" s="4" t="s">
        <v>16536</v>
      </c>
      <c r="M4854" s="4" t="s">
        <v>16540</v>
      </c>
      <c r="N4854" t="s">
        <v>14033</v>
      </c>
    </row>
    <row r="4855" spans="1:14" ht="40.35" customHeight="1" outlineLevel="2" x14ac:dyDescent="0.2">
      <c r="A4855" t="s">
        <v>14034</v>
      </c>
      <c r="B4855" t="s">
        <v>17744</v>
      </c>
      <c r="C4855" s="7">
        <v>47</v>
      </c>
      <c r="D4855" s="7">
        <v>12</v>
      </c>
      <c r="E4855" t="s">
        <v>14035</v>
      </c>
      <c r="F4855" t="s">
        <v>17556</v>
      </c>
      <c r="G4855" s="3">
        <v>6</v>
      </c>
      <c r="H4855" s="4">
        <v>113.75000000000001</v>
      </c>
      <c r="I4855" s="14">
        <f t="shared" si="151"/>
        <v>20.475000000000001</v>
      </c>
      <c r="J4855" s="18">
        <f t="shared" si="150"/>
        <v>17.403750000000002</v>
      </c>
      <c r="K4855" s="4" t="s">
        <v>16535</v>
      </c>
      <c r="L4855" s="4" t="s">
        <v>16536</v>
      </c>
      <c r="M4855" s="4" t="s">
        <v>16540</v>
      </c>
      <c r="N4855" t="s">
        <v>14036</v>
      </c>
    </row>
    <row r="4856" spans="1:14" ht="40.35" customHeight="1" outlineLevel="2" x14ac:dyDescent="0.2">
      <c r="A4856" t="s">
        <v>14037</v>
      </c>
      <c r="B4856" t="s">
        <v>17744</v>
      </c>
      <c r="C4856" s="7">
        <v>41</v>
      </c>
      <c r="D4856" s="7">
        <v>7</v>
      </c>
      <c r="E4856" t="s">
        <v>14038</v>
      </c>
      <c r="F4856" t="s">
        <v>17557</v>
      </c>
      <c r="G4856" s="3">
        <v>4</v>
      </c>
      <c r="H4856" s="4">
        <v>113.75000000000001</v>
      </c>
      <c r="I4856" s="14">
        <f t="shared" si="151"/>
        <v>20.475000000000001</v>
      </c>
      <c r="J4856" s="18">
        <f t="shared" si="150"/>
        <v>17.403750000000002</v>
      </c>
      <c r="K4856" s="4" t="s">
        <v>16535</v>
      </c>
      <c r="L4856" s="4" t="s">
        <v>16536</v>
      </c>
      <c r="M4856" s="4" t="s">
        <v>16540</v>
      </c>
      <c r="N4856" t="s">
        <v>14039</v>
      </c>
    </row>
    <row r="4857" spans="1:14" ht="40.35" customHeight="1" outlineLevel="2" x14ac:dyDescent="0.2">
      <c r="A4857" t="s">
        <v>14040</v>
      </c>
      <c r="B4857" t="s">
        <v>17744</v>
      </c>
      <c r="C4857" s="7">
        <v>41.5</v>
      </c>
      <c r="D4857" s="7" t="s">
        <v>17757</v>
      </c>
      <c r="E4857" t="s">
        <v>14041</v>
      </c>
      <c r="F4857" t="s">
        <v>17557</v>
      </c>
      <c r="G4857" s="3">
        <v>1</v>
      </c>
      <c r="H4857" s="4">
        <v>113.75000000000001</v>
      </c>
      <c r="I4857" s="14">
        <f t="shared" si="151"/>
        <v>20.475000000000001</v>
      </c>
      <c r="J4857" s="18">
        <f t="shared" si="150"/>
        <v>17.403750000000002</v>
      </c>
      <c r="K4857" s="4" t="s">
        <v>16535</v>
      </c>
      <c r="L4857" s="4" t="s">
        <v>16536</v>
      </c>
      <c r="M4857" s="4" t="s">
        <v>16540</v>
      </c>
      <c r="N4857" t="s">
        <v>14042</v>
      </c>
    </row>
    <row r="4858" spans="1:14" ht="40.35" customHeight="1" outlineLevel="2" x14ac:dyDescent="0.2">
      <c r="A4858" t="s">
        <v>14043</v>
      </c>
      <c r="B4858" t="s">
        <v>17744</v>
      </c>
      <c r="C4858" s="7">
        <v>42</v>
      </c>
      <c r="D4858" s="7">
        <v>8</v>
      </c>
      <c r="E4858" t="s">
        <v>14044</v>
      </c>
      <c r="F4858" t="s">
        <v>17557</v>
      </c>
      <c r="G4858" s="3">
        <v>6</v>
      </c>
      <c r="H4858" s="4">
        <v>113.75000000000001</v>
      </c>
      <c r="I4858" s="14">
        <f t="shared" si="151"/>
        <v>20.475000000000001</v>
      </c>
      <c r="J4858" s="18">
        <f t="shared" si="150"/>
        <v>17.403750000000002</v>
      </c>
      <c r="K4858" s="4" t="s">
        <v>16535</v>
      </c>
      <c r="L4858" s="4" t="s">
        <v>16536</v>
      </c>
      <c r="M4858" s="4" t="s">
        <v>16540</v>
      </c>
      <c r="N4858" t="s">
        <v>14045</v>
      </c>
    </row>
    <row r="4859" spans="1:14" ht="40.35" customHeight="1" outlineLevel="2" x14ac:dyDescent="0.2">
      <c r="A4859" t="s">
        <v>14046</v>
      </c>
      <c r="B4859" t="s">
        <v>17744</v>
      </c>
      <c r="C4859" s="7">
        <v>42.5</v>
      </c>
      <c r="D4859" s="7" t="s">
        <v>17748</v>
      </c>
      <c r="E4859" t="s">
        <v>14047</v>
      </c>
      <c r="F4859" t="s">
        <v>17557</v>
      </c>
      <c r="G4859" s="3">
        <v>5</v>
      </c>
      <c r="H4859" s="4">
        <v>113.75000000000001</v>
      </c>
      <c r="I4859" s="14">
        <f t="shared" si="151"/>
        <v>20.475000000000001</v>
      </c>
      <c r="J4859" s="18">
        <f t="shared" si="150"/>
        <v>17.403750000000002</v>
      </c>
      <c r="K4859" s="4" t="s">
        <v>16535</v>
      </c>
      <c r="L4859" s="4" t="s">
        <v>16536</v>
      </c>
      <c r="M4859" s="4" t="s">
        <v>16540</v>
      </c>
      <c r="N4859" t="s">
        <v>14048</v>
      </c>
    </row>
    <row r="4860" spans="1:14" ht="40.35" customHeight="1" outlineLevel="2" x14ac:dyDescent="0.2">
      <c r="A4860" t="s">
        <v>14049</v>
      </c>
      <c r="B4860" t="s">
        <v>17744</v>
      </c>
      <c r="C4860" s="7">
        <v>43</v>
      </c>
      <c r="D4860" s="7">
        <v>9</v>
      </c>
      <c r="E4860" t="s">
        <v>14050</v>
      </c>
      <c r="F4860" t="s">
        <v>17557</v>
      </c>
      <c r="G4860" s="3">
        <v>11</v>
      </c>
      <c r="H4860" s="4">
        <v>113.75000000000001</v>
      </c>
      <c r="I4860" s="14">
        <f t="shared" si="151"/>
        <v>20.475000000000001</v>
      </c>
      <c r="J4860" s="18">
        <f t="shared" si="150"/>
        <v>17.403750000000002</v>
      </c>
      <c r="K4860" s="4" t="s">
        <v>16535</v>
      </c>
      <c r="L4860" s="4" t="s">
        <v>16536</v>
      </c>
      <c r="M4860" s="4" t="s">
        <v>16540</v>
      </c>
      <c r="N4860" t="s">
        <v>14051</v>
      </c>
    </row>
    <row r="4861" spans="1:14" ht="40.35" customHeight="1" outlineLevel="2" x14ac:dyDescent="0.2">
      <c r="A4861" t="s">
        <v>14052</v>
      </c>
      <c r="B4861" t="s">
        <v>17744</v>
      </c>
      <c r="C4861" s="7">
        <v>44</v>
      </c>
      <c r="D4861" s="7" t="s">
        <v>17749</v>
      </c>
      <c r="E4861" t="s">
        <v>14053</v>
      </c>
      <c r="F4861" t="s">
        <v>17557</v>
      </c>
      <c r="G4861" s="3">
        <v>8</v>
      </c>
      <c r="H4861" s="4">
        <v>113.75000000000001</v>
      </c>
      <c r="I4861" s="14">
        <f t="shared" si="151"/>
        <v>20.475000000000001</v>
      </c>
      <c r="J4861" s="18">
        <f t="shared" si="150"/>
        <v>17.403750000000002</v>
      </c>
      <c r="K4861" s="4" t="s">
        <v>16535</v>
      </c>
      <c r="L4861" s="4" t="s">
        <v>16536</v>
      </c>
      <c r="M4861" s="4" t="s">
        <v>16540</v>
      </c>
      <c r="N4861" t="s">
        <v>14054</v>
      </c>
    </row>
    <row r="4862" spans="1:14" ht="40.35" customHeight="1" outlineLevel="2" x14ac:dyDescent="0.2">
      <c r="A4862" t="s">
        <v>14055</v>
      </c>
      <c r="B4862" t="s">
        <v>17744</v>
      </c>
      <c r="C4862" s="7">
        <v>45</v>
      </c>
      <c r="D4862" s="7">
        <v>10</v>
      </c>
      <c r="E4862" t="s">
        <v>14056</v>
      </c>
      <c r="F4862" t="s">
        <v>17557</v>
      </c>
      <c r="G4862" s="3">
        <v>5</v>
      </c>
      <c r="H4862" s="4">
        <v>113.75000000000001</v>
      </c>
      <c r="I4862" s="14">
        <f t="shared" si="151"/>
        <v>20.475000000000001</v>
      </c>
      <c r="J4862" s="18">
        <f t="shared" si="150"/>
        <v>17.403750000000002</v>
      </c>
      <c r="K4862" s="4" t="s">
        <v>16535</v>
      </c>
      <c r="L4862" s="4" t="s">
        <v>16536</v>
      </c>
      <c r="M4862" s="4" t="s">
        <v>16540</v>
      </c>
      <c r="N4862" t="s">
        <v>14057</v>
      </c>
    </row>
    <row r="4863" spans="1:14" ht="40.35" customHeight="1" outlineLevel="2" x14ac:dyDescent="0.2">
      <c r="A4863" t="s">
        <v>14058</v>
      </c>
      <c r="B4863" t="s">
        <v>17744</v>
      </c>
      <c r="C4863" s="7">
        <v>45.5</v>
      </c>
      <c r="D4863" s="7" t="s">
        <v>17754</v>
      </c>
      <c r="E4863" t="s">
        <v>14059</v>
      </c>
      <c r="F4863" t="s">
        <v>17557</v>
      </c>
      <c r="G4863" s="3">
        <v>3</v>
      </c>
      <c r="H4863" s="4">
        <v>113.75000000000001</v>
      </c>
      <c r="I4863" s="14">
        <f t="shared" si="151"/>
        <v>20.475000000000001</v>
      </c>
      <c r="J4863" s="18">
        <f t="shared" si="150"/>
        <v>17.403750000000002</v>
      </c>
      <c r="K4863" s="4" t="s">
        <v>16535</v>
      </c>
      <c r="L4863" s="4" t="s">
        <v>16536</v>
      </c>
      <c r="M4863" s="4" t="s">
        <v>16540</v>
      </c>
      <c r="N4863" t="s">
        <v>14060</v>
      </c>
    </row>
    <row r="4864" spans="1:14" ht="40.35" customHeight="1" outlineLevel="2" x14ac:dyDescent="0.2">
      <c r="A4864" t="s">
        <v>14061</v>
      </c>
      <c r="B4864" t="s">
        <v>17744</v>
      </c>
      <c r="C4864" s="7">
        <v>47</v>
      </c>
      <c r="D4864" s="7">
        <v>12</v>
      </c>
      <c r="E4864" t="s">
        <v>14062</v>
      </c>
      <c r="F4864" t="s">
        <v>17557</v>
      </c>
      <c r="G4864" s="3">
        <v>1</v>
      </c>
      <c r="H4864" s="4">
        <v>113.75000000000001</v>
      </c>
      <c r="I4864" s="14">
        <f t="shared" si="151"/>
        <v>20.475000000000001</v>
      </c>
      <c r="J4864" s="18">
        <f t="shared" si="150"/>
        <v>17.403750000000002</v>
      </c>
      <c r="K4864" s="4" t="s">
        <v>16535</v>
      </c>
      <c r="L4864" s="4" t="s">
        <v>16536</v>
      </c>
      <c r="M4864" s="4" t="s">
        <v>16540</v>
      </c>
      <c r="N4864" t="s">
        <v>14063</v>
      </c>
    </row>
    <row r="4865" spans="1:14" ht="40.35" customHeight="1" outlineLevel="2" x14ac:dyDescent="0.2">
      <c r="A4865" t="s">
        <v>14064</v>
      </c>
      <c r="B4865" t="s">
        <v>17744</v>
      </c>
      <c r="C4865" s="7">
        <v>48</v>
      </c>
      <c r="D4865" s="7">
        <v>13</v>
      </c>
      <c r="E4865" t="s">
        <v>14065</v>
      </c>
      <c r="F4865" t="s">
        <v>17558</v>
      </c>
      <c r="G4865" s="3">
        <v>2</v>
      </c>
      <c r="H4865" s="4">
        <v>113.75000000000001</v>
      </c>
      <c r="I4865" s="14">
        <f t="shared" si="151"/>
        <v>20.475000000000001</v>
      </c>
      <c r="J4865" s="18">
        <f t="shared" si="150"/>
        <v>17.403750000000002</v>
      </c>
      <c r="K4865" s="4" t="s">
        <v>16535</v>
      </c>
      <c r="L4865" s="4" t="s">
        <v>16536</v>
      </c>
      <c r="M4865" s="4" t="s">
        <v>16541</v>
      </c>
      <c r="N4865" t="s">
        <v>14066</v>
      </c>
    </row>
    <row r="4866" spans="1:14" ht="40.35" customHeight="1" outlineLevel="2" x14ac:dyDescent="0.2">
      <c r="A4866" t="s">
        <v>14067</v>
      </c>
      <c r="B4866" t="s">
        <v>17744</v>
      </c>
      <c r="C4866" s="7">
        <v>46</v>
      </c>
      <c r="D4866" s="7">
        <v>11</v>
      </c>
      <c r="E4866" t="s">
        <v>14068</v>
      </c>
      <c r="F4866" t="s">
        <v>17558</v>
      </c>
      <c r="G4866" s="3">
        <v>1</v>
      </c>
      <c r="H4866" s="4">
        <v>113.75000000000001</v>
      </c>
      <c r="I4866" s="14">
        <f t="shared" si="151"/>
        <v>20.475000000000001</v>
      </c>
      <c r="J4866" s="18">
        <f t="shared" si="150"/>
        <v>17.403750000000002</v>
      </c>
      <c r="K4866" s="4" t="s">
        <v>16535</v>
      </c>
      <c r="L4866" s="4" t="s">
        <v>16536</v>
      </c>
      <c r="M4866" s="4" t="s">
        <v>16541</v>
      </c>
      <c r="N4866" t="s">
        <v>14069</v>
      </c>
    </row>
    <row r="4867" spans="1:14" ht="40.35" customHeight="1" outlineLevel="2" x14ac:dyDescent="0.2">
      <c r="A4867" t="s">
        <v>14070</v>
      </c>
      <c r="B4867" t="s">
        <v>17744</v>
      </c>
      <c r="C4867" s="7">
        <v>47</v>
      </c>
      <c r="D4867" s="7">
        <v>12</v>
      </c>
      <c r="E4867" t="s">
        <v>14071</v>
      </c>
      <c r="F4867" t="s">
        <v>17558</v>
      </c>
      <c r="G4867" s="3">
        <v>3</v>
      </c>
      <c r="H4867" s="4">
        <v>113.75000000000001</v>
      </c>
      <c r="I4867" s="14">
        <f t="shared" si="151"/>
        <v>20.475000000000001</v>
      </c>
      <c r="J4867" s="18">
        <f t="shared" si="150"/>
        <v>17.403750000000002</v>
      </c>
      <c r="K4867" s="4" t="s">
        <v>16535</v>
      </c>
      <c r="L4867" s="4" t="s">
        <v>16536</v>
      </c>
      <c r="M4867" s="4" t="s">
        <v>16541</v>
      </c>
      <c r="N4867" t="s">
        <v>14072</v>
      </c>
    </row>
    <row r="4868" spans="1:14" ht="40.35" customHeight="1" outlineLevel="2" x14ac:dyDescent="0.2">
      <c r="A4868" t="s">
        <v>14073</v>
      </c>
      <c r="B4868" t="s">
        <v>17744</v>
      </c>
      <c r="C4868" s="7">
        <v>39</v>
      </c>
      <c r="D4868" s="7">
        <v>6</v>
      </c>
      <c r="E4868" t="s">
        <v>14074</v>
      </c>
      <c r="F4868" t="s">
        <v>17559</v>
      </c>
      <c r="G4868" s="3">
        <v>1</v>
      </c>
      <c r="H4868" s="4">
        <v>113.75000000000001</v>
      </c>
      <c r="I4868" s="14">
        <f t="shared" si="151"/>
        <v>20.475000000000001</v>
      </c>
      <c r="J4868" s="18">
        <f t="shared" ref="J4868:J4931" si="152">SUM(I4868*0.85)</f>
        <v>17.403750000000002</v>
      </c>
      <c r="K4868" s="4" t="s">
        <v>16535</v>
      </c>
      <c r="L4868" s="4" t="s">
        <v>16536</v>
      </c>
      <c r="M4868" s="4" t="s">
        <v>16541</v>
      </c>
      <c r="N4868" t="s">
        <v>14075</v>
      </c>
    </row>
    <row r="4869" spans="1:14" ht="40.35" customHeight="1" outlineLevel="2" x14ac:dyDescent="0.2">
      <c r="A4869" t="s">
        <v>14076</v>
      </c>
      <c r="B4869" t="s">
        <v>17744</v>
      </c>
      <c r="C4869" s="7">
        <v>41.5</v>
      </c>
      <c r="D4869" s="7" t="s">
        <v>17757</v>
      </c>
      <c r="E4869" t="s">
        <v>14077</v>
      </c>
      <c r="F4869" t="s">
        <v>17559</v>
      </c>
      <c r="G4869" s="3">
        <v>4</v>
      </c>
      <c r="H4869" s="4">
        <v>113.75000000000001</v>
      </c>
      <c r="I4869" s="14">
        <f t="shared" ref="I4869:I4932" si="153">SUM(H4869*0.18)</f>
        <v>20.475000000000001</v>
      </c>
      <c r="J4869" s="18">
        <f t="shared" si="152"/>
        <v>17.403750000000002</v>
      </c>
      <c r="K4869" s="4" t="s">
        <v>16535</v>
      </c>
      <c r="L4869" s="4" t="s">
        <v>16536</v>
      </c>
      <c r="M4869" s="4" t="s">
        <v>16541</v>
      </c>
      <c r="N4869" t="s">
        <v>14078</v>
      </c>
    </row>
    <row r="4870" spans="1:14" ht="40.35" customHeight="1" outlineLevel="2" x14ac:dyDescent="0.2">
      <c r="A4870" t="s">
        <v>14079</v>
      </c>
      <c r="B4870" t="s">
        <v>17744</v>
      </c>
      <c r="C4870" s="7">
        <v>42</v>
      </c>
      <c r="D4870" s="7">
        <v>8</v>
      </c>
      <c r="E4870" t="s">
        <v>14080</v>
      </c>
      <c r="F4870" t="s">
        <v>17559</v>
      </c>
      <c r="G4870" s="3">
        <v>1</v>
      </c>
      <c r="H4870" s="4">
        <v>113.75000000000001</v>
      </c>
      <c r="I4870" s="14">
        <f t="shared" si="153"/>
        <v>20.475000000000001</v>
      </c>
      <c r="J4870" s="18">
        <f t="shared" si="152"/>
        <v>17.403750000000002</v>
      </c>
      <c r="K4870" s="4" t="s">
        <v>16535</v>
      </c>
      <c r="L4870" s="4" t="s">
        <v>16536</v>
      </c>
      <c r="M4870" s="4" t="s">
        <v>16541</v>
      </c>
      <c r="N4870" t="s">
        <v>14081</v>
      </c>
    </row>
    <row r="4871" spans="1:14" ht="40.35" customHeight="1" outlineLevel="2" x14ac:dyDescent="0.2">
      <c r="A4871" t="s">
        <v>14082</v>
      </c>
      <c r="B4871" t="s">
        <v>17744</v>
      </c>
      <c r="C4871" s="7">
        <v>42.5</v>
      </c>
      <c r="D4871" s="7" t="s">
        <v>17748</v>
      </c>
      <c r="E4871" t="s">
        <v>14083</v>
      </c>
      <c r="F4871" t="s">
        <v>17559</v>
      </c>
      <c r="G4871" s="3">
        <v>2</v>
      </c>
      <c r="H4871" s="4">
        <v>113.75000000000001</v>
      </c>
      <c r="I4871" s="14">
        <f t="shared" si="153"/>
        <v>20.475000000000001</v>
      </c>
      <c r="J4871" s="18">
        <f t="shared" si="152"/>
        <v>17.403750000000002</v>
      </c>
      <c r="K4871" s="4" t="s">
        <v>16535</v>
      </c>
      <c r="L4871" s="4" t="s">
        <v>16536</v>
      </c>
      <c r="M4871" s="4" t="s">
        <v>16541</v>
      </c>
      <c r="N4871" t="s">
        <v>14084</v>
      </c>
    </row>
    <row r="4872" spans="1:14" ht="40.35" customHeight="1" outlineLevel="2" x14ac:dyDescent="0.2">
      <c r="A4872" t="s">
        <v>14085</v>
      </c>
      <c r="B4872" t="s">
        <v>17744</v>
      </c>
      <c r="C4872" s="7">
        <v>44</v>
      </c>
      <c r="D4872" s="7" t="s">
        <v>17749</v>
      </c>
      <c r="E4872" t="s">
        <v>14086</v>
      </c>
      <c r="F4872" t="s">
        <v>17559</v>
      </c>
      <c r="G4872" s="3">
        <v>3</v>
      </c>
      <c r="H4872" s="4">
        <v>113.75000000000001</v>
      </c>
      <c r="I4872" s="14">
        <f t="shared" si="153"/>
        <v>20.475000000000001</v>
      </c>
      <c r="J4872" s="18">
        <f t="shared" si="152"/>
        <v>17.403750000000002</v>
      </c>
      <c r="K4872" s="4" t="s">
        <v>16535</v>
      </c>
      <c r="L4872" s="4" t="s">
        <v>16536</v>
      </c>
      <c r="M4872" s="4" t="s">
        <v>16541</v>
      </c>
      <c r="N4872" t="s">
        <v>14087</v>
      </c>
    </row>
    <row r="4873" spans="1:14" ht="40.35" customHeight="1" outlineLevel="2" x14ac:dyDescent="0.2">
      <c r="A4873" t="s">
        <v>14088</v>
      </c>
      <c r="B4873" t="s">
        <v>17744</v>
      </c>
      <c r="C4873" s="7">
        <v>46</v>
      </c>
      <c r="D4873" s="7">
        <v>11</v>
      </c>
      <c r="E4873" t="s">
        <v>14089</v>
      </c>
      <c r="F4873" t="s">
        <v>17560</v>
      </c>
      <c r="G4873" s="3">
        <v>1</v>
      </c>
      <c r="H4873" s="4">
        <v>96.250000000000014</v>
      </c>
      <c r="I4873" s="14">
        <f t="shared" si="153"/>
        <v>17.325000000000003</v>
      </c>
      <c r="J4873" s="18">
        <f t="shared" si="152"/>
        <v>14.726250000000002</v>
      </c>
      <c r="K4873" s="4" t="s">
        <v>16538</v>
      </c>
      <c r="L4873" s="4" t="s">
        <v>16536</v>
      </c>
      <c r="M4873" s="4" t="s">
        <v>16542</v>
      </c>
      <c r="N4873" t="s">
        <v>14090</v>
      </c>
    </row>
    <row r="4874" spans="1:14" ht="40.35" customHeight="1" outlineLevel="2" x14ac:dyDescent="0.2">
      <c r="A4874" t="s">
        <v>14091</v>
      </c>
      <c r="B4874" t="s">
        <v>17744</v>
      </c>
      <c r="C4874" s="7">
        <v>39</v>
      </c>
      <c r="D4874" s="7">
        <v>6</v>
      </c>
      <c r="E4874" t="s">
        <v>14092</v>
      </c>
      <c r="F4874" t="s">
        <v>17561</v>
      </c>
      <c r="G4874" s="3">
        <v>5</v>
      </c>
      <c r="H4874" s="4">
        <v>61.166666666666664</v>
      </c>
      <c r="I4874" s="14">
        <f t="shared" si="153"/>
        <v>11.01</v>
      </c>
      <c r="J4874" s="18">
        <f t="shared" si="152"/>
        <v>9.3584999999999994</v>
      </c>
      <c r="K4874" s="4" t="s">
        <v>16543</v>
      </c>
      <c r="L4874" s="4" t="s">
        <v>16536</v>
      </c>
      <c r="M4874" s="4" t="s">
        <v>16544</v>
      </c>
      <c r="N4874" t="s">
        <v>14093</v>
      </c>
    </row>
    <row r="4875" spans="1:14" ht="40.35" customHeight="1" outlineLevel="2" x14ac:dyDescent="0.2">
      <c r="A4875" t="s">
        <v>14094</v>
      </c>
      <c r="B4875" t="s">
        <v>17744</v>
      </c>
      <c r="C4875" s="7">
        <v>41.5</v>
      </c>
      <c r="D4875" s="7" t="s">
        <v>17757</v>
      </c>
      <c r="E4875" t="s">
        <v>14095</v>
      </c>
      <c r="F4875" t="s">
        <v>17561</v>
      </c>
      <c r="G4875" s="3">
        <v>25</v>
      </c>
      <c r="H4875" s="4">
        <v>61.166666666666664</v>
      </c>
      <c r="I4875" s="14">
        <f t="shared" si="153"/>
        <v>11.01</v>
      </c>
      <c r="J4875" s="18">
        <f t="shared" si="152"/>
        <v>9.3584999999999994</v>
      </c>
      <c r="K4875" s="4" t="s">
        <v>16543</v>
      </c>
      <c r="L4875" s="4" t="s">
        <v>16536</v>
      </c>
      <c r="M4875" s="4" t="s">
        <v>16544</v>
      </c>
      <c r="N4875" t="s">
        <v>14096</v>
      </c>
    </row>
    <row r="4876" spans="1:14" ht="40.35" customHeight="1" outlineLevel="2" x14ac:dyDescent="0.2">
      <c r="A4876" t="s">
        <v>14097</v>
      </c>
      <c r="B4876" t="s">
        <v>17744</v>
      </c>
      <c r="C4876" s="7">
        <v>42</v>
      </c>
      <c r="D4876" s="7">
        <v>8</v>
      </c>
      <c r="E4876" t="s">
        <v>14098</v>
      </c>
      <c r="F4876" t="s">
        <v>17561</v>
      </c>
      <c r="G4876" s="3">
        <v>6</v>
      </c>
      <c r="H4876" s="4">
        <v>61.166666666666664</v>
      </c>
      <c r="I4876" s="14">
        <f t="shared" si="153"/>
        <v>11.01</v>
      </c>
      <c r="J4876" s="18">
        <f t="shared" si="152"/>
        <v>9.3584999999999994</v>
      </c>
      <c r="K4876" s="4" t="s">
        <v>16543</v>
      </c>
      <c r="L4876" s="4" t="s">
        <v>16536</v>
      </c>
      <c r="M4876" s="4" t="s">
        <v>16544</v>
      </c>
      <c r="N4876" t="s">
        <v>14099</v>
      </c>
    </row>
    <row r="4877" spans="1:14" ht="40.35" customHeight="1" outlineLevel="2" x14ac:dyDescent="0.2">
      <c r="A4877" t="s">
        <v>14100</v>
      </c>
      <c r="B4877" t="s">
        <v>17744</v>
      </c>
      <c r="C4877" s="7">
        <v>42.5</v>
      </c>
      <c r="D4877" s="7" t="s">
        <v>17748</v>
      </c>
      <c r="E4877" t="s">
        <v>14101</v>
      </c>
      <c r="F4877" t="s">
        <v>17561</v>
      </c>
      <c r="G4877" s="3">
        <v>17</v>
      </c>
      <c r="H4877" s="4">
        <v>61.166666666666664</v>
      </c>
      <c r="I4877" s="14">
        <f t="shared" si="153"/>
        <v>11.01</v>
      </c>
      <c r="J4877" s="18">
        <f t="shared" si="152"/>
        <v>9.3584999999999994</v>
      </c>
      <c r="K4877" s="4" t="s">
        <v>16543</v>
      </c>
      <c r="L4877" s="4" t="s">
        <v>16536</v>
      </c>
      <c r="M4877" s="4" t="s">
        <v>16544</v>
      </c>
      <c r="N4877" t="s">
        <v>14102</v>
      </c>
    </row>
    <row r="4878" spans="1:14" ht="40.35" customHeight="1" outlineLevel="2" x14ac:dyDescent="0.2">
      <c r="A4878" t="s">
        <v>14103</v>
      </c>
      <c r="B4878" t="s">
        <v>17744</v>
      </c>
      <c r="C4878" s="7">
        <v>46</v>
      </c>
      <c r="D4878" s="7">
        <v>11</v>
      </c>
      <c r="E4878" t="s">
        <v>14104</v>
      </c>
      <c r="F4878" t="s">
        <v>17561</v>
      </c>
      <c r="G4878" s="3">
        <v>2</v>
      </c>
      <c r="H4878" s="4">
        <v>61.166666666666664</v>
      </c>
      <c r="I4878" s="14">
        <f t="shared" si="153"/>
        <v>11.01</v>
      </c>
      <c r="J4878" s="18">
        <f t="shared" si="152"/>
        <v>9.3584999999999994</v>
      </c>
      <c r="K4878" s="4" t="s">
        <v>16543</v>
      </c>
      <c r="L4878" s="4" t="s">
        <v>16536</v>
      </c>
      <c r="M4878" s="4" t="s">
        <v>16544</v>
      </c>
      <c r="N4878" t="s">
        <v>14105</v>
      </c>
    </row>
    <row r="4879" spans="1:14" ht="40.35" customHeight="1" outlineLevel="2" x14ac:dyDescent="0.2">
      <c r="A4879" t="s">
        <v>2977</v>
      </c>
      <c r="B4879" t="s">
        <v>17744</v>
      </c>
      <c r="C4879" s="7">
        <v>42</v>
      </c>
      <c r="D4879" s="7">
        <v>8</v>
      </c>
      <c r="E4879" t="s">
        <v>2978</v>
      </c>
      <c r="F4879" t="s">
        <v>16831</v>
      </c>
      <c r="G4879" s="3">
        <v>1</v>
      </c>
      <c r="H4879" s="4">
        <v>69.916666666666671</v>
      </c>
      <c r="I4879" s="14">
        <f t="shared" si="153"/>
        <v>12.585000000000001</v>
      </c>
      <c r="J4879" s="18">
        <f t="shared" si="152"/>
        <v>10.69725</v>
      </c>
      <c r="K4879" s="4" t="s">
        <v>16543</v>
      </c>
      <c r="L4879" s="4" t="s">
        <v>16536</v>
      </c>
      <c r="M4879" s="4" t="s">
        <v>16544</v>
      </c>
      <c r="N4879" t="s">
        <v>2979</v>
      </c>
    </row>
    <row r="4880" spans="1:14" ht="40.35" customHeight="1" outlineLevel="2" x14ac:dyDescent="0.2">
      <c r="A4880" t="s">
        <v>3004</v>
      </c>
      <c r="B4880" t="s">
        <v>17744</v>
      </c>
      <c r="C4880" s="7">
        <v>43</v>
      </c>
      <c r="D4880" s="7">
        <v>9</v>
      </c>
      <c r="E4880" t="s">
        <v>3005</v>
      </c>
      <c r="F4880" t="s">
        <v>16832</v>
      </c>
      <c r="G4880" s="3">
        <v>2</v>
      </c>
      <c r="H4880" s="4">
        <v>122.5</v>
      </c>
      <c r="I4880" s="14">
        <f t="shared" si="153"/>
        <v>22.05</v>
      </c>
      <c r="J4880" s="18">
        <f t="shared" si="152"/>
        <v>18.7425</v>
      </c>
      <c r="K4880" s="4" t="s">
        <v>16538</v>
      </c>
      <c r="L4880" s="4" t="s">
        <v>16536</v>
      </c>
      <c r="M4880" s="4" t="s">
        <v>16542</v>
      </c>
      <c r="N4880" t="s">
        <v>3006</v>
      </c>
    </row>
    <row r="4881" spans="1:14" ht="40.35" customHeight="1" outlineLevel="2" x14ac:dyDescent="0.2">
      <c r="A4881" t="s">
        <v>3007</v>
      </c>
      <c r="B4881" t="s">
        <v>17744</v>
      </c>
      <c r="C4881" s="7">
        <v>44</v>
      </c>
      <c r="D4881" s="7" t="s">
        <v>17749</v>
      </c>
      <c r="E4881" t="s">
        <v>3008</v>
      </c>
      <c r="F4881" t="s">
        <v>16832</v>
      </c>
      <c r="G4881" s="3">
        <v>3</v>
      </c>
      <c r="H4881" s="4">
        <v>122.5</v>
      </c>
      <c r="I4881" s="14">
        <f t="shared" si="153"/>
        <v>22.05</v>
      </c>
      <c r="J4881" s="18">
        <f t="shared" si="152"/>
        <v>18.7425</v>
      </c>
      <c r="K4881" s="4" t="s">
        <v>16538</v>
      </c>
      <c r="L4881" s="4" t="s">
        <v>16536</v>
      </c>
      <c r="M4881" s="4" t="s">
        <v>16542</v>
      </c>
      <c r="N4881" t="s">
        <v>3009</v>
      </c>
    </row>
    <row r="4882" spans="1:14" ht="40.35" customHeight="1" outlineLevel="2" x14ac:dyDescent="0.2">
      <c r="A4882" t="s">
        <v>3010</v>
      </c>
      <c r="B4882" t="s">
        <v>17744</v>
      </c>
      <c r="C4882" s="7">
        <v>45.5</v>
      </c>
      <c r="D4882" s="7" t="s">
        <v>17754</v>
      </c>
      <c r="E4882" t="s">
        <v>3011</v>
      </c>
      <c r="F4882" t="s">
        <v>16832</v>
      </c>
      <c r="G4882" s="3">
        <v>1</v>
      </c>
      <c r="H4882" s="4">
        <v>122.5</v>
      </c>
      <c r="I4882" s="14">
        <f t="shared" si="153"/>
        <v>22.05</v>
      </c>
      <c r="J4882" s="18">
        <f t="shared" si="152"/>
        <v>18.7425</v>
      </c>
      <c r="K4882" s="4" t="s">
        <v>16538</v>
      </c>
      <c r="L4882" s="4" t="s">
        <v>16536</v>
      </c>
      <c r="M4882" s="4" t="s">
        <v>16542</v>
      </c>
      <c r="N4882" t="s">
        <v>3012</v>
      </c>
    </row>
    <row r="4883" spans="1:14" ht="40.35" customHeight="1" outlineLevel="2" x14ac:dyDescent="0.2">
      <c r="A4883" t="s">
        <v>14106</v>
      </c>
      <c r="B4883" t="s">
        <v>17744</v>
      </c>
      <c r="C4883" s="7">
        <v>40</v>
      </c>
      <c r="D4883" s="7" t="s">
        <v>17752</v>
      </c>
      <c r="E4883" t="s">
        <v>14107</v>
      </c>
      <c r="F4883" t="s">
        <v>17562</v>
      </c>
      <c r="G4883" s="3">
        <v>1</v>
      </c>
      <c r="H4883" s="4">
        <v>113.75000000000001</v>
      </c>
      <c r="I4883" s="14">
        <f t="shared" si="153"/>
        <v>20.475000000000001</v>
      </c>
      <c r="J4883" s="18">
        <f t="shared" si="152"/>
        <v>17.403750000000002</v>
      </c>
      <c r="K4883" s="4" t="s">
        <v>16535</v>
      </c>
      <c r="L4883" s="4" t="s">
        <v>16536</v>
      </c>
      <c r="M4883" s="4" t="s">
        <v>16541</v>
      </c>
      <c r="N4883" t="s">
        <v>14108</v>
      </c>
    </row>
    <row r="4884" spans="1:14" ht="40.35" customHeight="1" outlineLevel="2" x14ac:dyDescent="0.2">
      <c r="A4884" t="s">
        <v>14109</v>
      </c>
      <c r="B4884" t="s">
        <v>17744</v>
      </c>
      <c r="C4884" s="7">
        <v>41</v>
      </c>
      <c r="D4884" s="7">
        <v>7</v>
      </c>
      <c r="E4884" t="s">
        <v>14110</v>
      </c>
      <c r="F4884" t="s">
        <v>17562</v>
      </c>
      <c r="G4884" s="3">
        <v>1</v>
      </c>
      <c r="H4884" s="4">
        <v>113.75000000000001</v>
      </c>
      <c r="I4884" s="14">
        <f t="shared" si="153"/>
        <v>20.475000000000001</v>
      </c>
      <c r="J4884" s="18">
        <f t="shared" si="152"/>
        <v>17.403750000000002</v>
      </c>
      <c r="K4884" s="4" t="s">
        <v>16535</v>
      </c>
      <c r="L4884" s="4" t="s">
        <v>16536</v>
      </c>
      <c r="M4884" s="4" t="s">
        <v>16541</v>
      </c>
      <c r="N4884" t="s">
        <v>14111</v>
      </c>
    </row>
    <row r="4885" spans="1:14" ht="40.35" customHeight="1" outlineLevel="2" x14ac:dyDescent="0.2">
      <c r="A4885" t="s">
        <v>14112</v>
      </c>
      <c r="B4885" t="s">
        <v>17744</v>
      </c>
      <c r="C4885" s="7">
        <v>41.5</v>
      </c>
      <c r="D4885" s="7" t="s">
        <v>17757</v>
      </c>
      <c r="E4885" t="s">
        <v>14113</v>
      </c>
      <c r="F4885" t="s">
        <v>17562</v>
      </c>
      <c r="G4885" s="3">
        <v>1</v>
      </c>
      <c r="H4885" s="4">
        <v>113.75000000000001</v>
      </c>
      <c r="I4885" s="14">
        <f t="shared" si="153"/>
        <v>20.475000000000001</v>
      </c>
      <c r="J4885" s="18">
        <f t="shared" si="152"/>
        <v>17.403750000000002</v>
      </c>
      <c r="K4885" s="4" t="s">
        <v>16535</v>
      </c>
      <c r="L4885" s="4" t="s">
        <v>16536</v>
      </c>
      <c r="M4885" s="4" t="s">
        <v>16541</v>
      </c>
      <c r="N4885" t="s">
        <v>14114</v>
      </c>
    </row>
    <row r="4886" spans="1:14" ht="40.35" customHeight="1" outlineLevel="2" x14ac:dyDescent="0.2">
      <c r="A4886" t="s">
        <v>14115</v>
      </c>
      <c r="B4886" t="s">
        <v>17744</v>
      </c>
      <c r="C4886" s="7">
        <v>42</v>
      </c>
      <c r="D4886" s="7">
        <v>8</v>
      </c>
      <c r="E4886" t="s">
        <v>14116</v>
      </c>
      <c r="F4886" t="s">
        <v>17562</v>
      </c>
      <c r="G4886" s="3">
        <v>2</v>
      </c>
      <c r="H4886" s="4">
        <v>113.75000000000001</v>
      </c>
      <c r="I4886" s="14">
        <f t="shared" si="153"/>
        <v>20.475000000000001</v>
      </c>
      <c r="J4886" s="18">
        <f t="shared" si="152"/>
        <v>17.403750000000002</v>
      </c>
      <c r="K4886" s="4" t="s">
        <v>16535</v>
      </c>
      <c r="L4886" s="4" t="s">
        <v>16536</v>
      </c>
      <c r="M4886" s="4" t="s">
        <v>16541</v>
      </c>
      <c r="N4886" t="s">
        <v>14117</v>
      </c>
    </row>
    <row r="4887" spans="1:14" ht="40.35" customHeight="1" outlineLevel="2" x14ac:dyDescent="0.2">
      <c r="A4887" t="s">
        <v>14118</v>
      </c>
      <c r="B4887" t="s">
        <v>17744</v>
      </c>
      <c r="C4887" s="7">
        <v>43</v>
      </c>
      <c r="D4887" s="7">
        <v>9</v>
      </c>
      <c r="E4887" t="s">
        <v>14119</v>
      </c>
      <c r="F4887" t="s">
        <v>17562</v>
      </c>
      <c r="G4887" s="3">
        <v>1</v>
      </c>
      <c r="H4887" s="4">
        <v>113.75000000000001</v>
      </c>
      <c r="I4887" s="14">
        <f t="shared" si="153"/>
        <v>20.475000000000001</v>
      </c>
      <c r="J4887" s="18">
        <f t="shared" si="152"/>
        <v>17.403750000000002</v>
      </c>
      <c r="K4887" s="4" t="s">
        <v>16535</v>
      </c>
      <c r="L4887" s="4" t="s">
        <v>16536</v>
      </c>
      <c r="M4887" s="4" t="s">
        <v>16541</v>
      </c>
      <c r="N4887" t="s">
        <v>14120</v>
      </c>
    </row>
    <row r="4888" spans="1:14" ht="40.35" customHeight="1" outlineLevel="2" x14ac:dyDescent="0.2">
      <c r="A4888" t="s">
        <v>14121</v>
      </c>
      <c r="B4888" t="s">
        <v>17744</v>
      </c>
      <c r="C4888" s="7">
        <v>42.5</v>
      </c>
      <c r="D4888" s="7" t="s">
        <v>17748</v>
      </c>
      <c r="E4888" t="s">
        <v>14122</v>
      </c>
      <c r="F4888" t="s">
        <v>16833</v>
      </c>
      <c r="G4888" s="3">
        <v>1</v>
      </c>
      <c r="H4888" s="4">
        <v>113.75000000000001</v>
      </c>
      <c r="I4888" s="14">
        <f t="shared" si="153"/>
        <v>20.475000000000001</v>
      </c>
      <c r="J4888" s="18">
        <f t="shared" si="152"/>
        <v>17.403750000000002</v>
      </c>
      <c r="K4888" s="4" t="s">
        <v>16535</v>
      </c>
      <c r="L4888" s="4" t="s">
        <v>16536</v>
      </c>
      <c r="M4888" s="4" t="s">
        <v>16541</v>
      </c>
      <c r="N4888" t="s">
        <v>14123</v>
      </c>
    </row>
    <row r="4889" spans="1:14" ht="40.35" customHeight="1" outlineLevel="2" x14ac:dyDescent="0.2">
      <c r="A4889" t="s">
        <v>14124</v>
      </c>
      <c r="B4889" t="s">
        <v>17744</v>
      </c>
      <c r="C4889" s="7">
        <v>40</v>
      </c>
      <c r="D4889" s="7" t="s">
        <v>17752</v>
      </c>
      <c r="E4889" t="s">
        <v>14125</v>
      </c>
      <c r="F4889" t="s">
        <v>16834</v>
      </c>
      <c r="G4889" s="3">
        <v>1</v>
      </c>
      <c r="H4889" s="4">
        <v>113.75000000000001</v>
      </c>
      <c r="I4889" s="14">
        <f t="shared" si="153"/>
        <v>20.475000000000001</v>
      </c>
      <c r="J4889" s="18">
        <f t="shared" si="152"/>
        <v>17.403750000000002</v>
      </c>
      <c r="K4889" s="4" t="s">
        <v>16535</v>
      </c>
      <c r="L4889" s="4" t="s">
        <v>16536</v>
      </c>
      <c r="M4889" s="4" t="s">
        <v>16541</v>
      </c>
      <c r="N4889" t="s">
        <v>14126</v>
      </c>
    </row>
    <row r="4890" spans="1:14" ht="40.35" customHeight="1" outlineLevel="2" x14ac:dyDescent="0.2">
      <c r="A4890" t="s">
        <v>14127</v>
      </c>
      <c r="B4890" t="s">
        <v>17744</v>
      </c>
      <c r="C4890" s="7">
        <v>41</v>
      </c>
      <c r="D4890" s="7">
        <v>7</v>
      </c>
      <c r="E4890" t="s">
        <v>14128</v>
      </c>
      <c r="F4890" t="s">
        <v>16834</v>
      </c>
      <c r="G4890" s="3">
        <v>1</v>
      </c>
      <c r="H4890" s="4">
        <v>113.75000000000001</v>
      </c>
      <c r="I4890" s="14">
        <f t="shared" si="153"/>
        <v>20.475000000000001</v>
      </c>
      <c r="J4890" s="18">
        <f t="shared" si="152"/>
        <v>17.403750000000002</v>
      </c>
      <c r="K4890" s="4" t="s">
        <v>16535</v>
      </c>
      <c r="L4890" s="4" t="s">
        <v>16536</v>
      </c>
      <c r="M4890" s="4" t="s">
        <v>16541</v>
      </c>
      <c r="N4890" t="s">
        <v>14129</v>
      </c>
    </row>
    <row r="4891" spans="1:14" ht="40.35" customHeight="1" outlineLevel="2" x14ac:dyDescent="0.2">
      <c r="A4891" t="s">
        <v>14130</v>
      </c>
      <c r="B4891" t="s">
        <v>17744</v>
      </c>
      <c r="C4891" s="7">
        <v>40</v>
      </c>
      <c r="D4891" s="7" t="s">
        <v>17752</v>
      </c>
      <c r="E4891" t="s">
        <v>14131</v>
      </c>
      <c r="F4891" t="s">
        <v>16835</v>
      </c>
      <c r="G4891" s="3">
        <v>1</v>
      </c>
      <c r="H4891" s="4">
        <v>113.75000000000001</v>
      </c>
      <c r="I4891" s="14">
        <f t="shared" si="153"/>
        <v>20.475000000000001</v>
      </c>
      <c r="J4891" s="18">
        <f t="shared" si="152"/>
        <v>17.403750000000002</v>
      </c>
      <c r="K4891" s="4" t="s">
        <v>16535</v>
      </c>
      <c r="L4891" s="4" t="s">
        <v>16536</v>
      </c>
      <c r="M4891" s="4" t="s">
        <v>16541</v>
      </c>
      <c r="N4891" t="s">
        <v>14132</v>
      </c>
    </row>
    <row r="4892" spans="1:14" ht="40.35" customHeight="1" outlineLevel="2" x14ac:dyDescent="0.2">
      <c r="A4892" t="s">
        <v>3040</v>
      </c>
      <c r="B4892" t="s">
        <v>17744</v>
      </c>
      <c r="C4892" s="7">
        <v>41</v>
      </c>
      <c r="D4892" s="7">
        <v>7</v>
      </c>
      <c r="E4892" t="s">
        <v>3041</v>
      </c>
      <c r="F4892" t="s">
        <v>16835</v>
      </c>
      <c r="G4892" s="3">
        <v>1</v>
      </c>
      <c r="H4892" s="4">
        <v>113.75000000000001</v>
      </c>
      <c r="I4892" s="14">
        <f t="shared" si="153"/>
        <v>20.475000000000001</v>
      </c>
      <c r="J4892" s="18">
        <f t="shared" si="152"/>
        <v>17.403750000000002</v>
      </c>
      <c r="K4892" s="4" t="s">
        <v>16535</v>
      </c>
      <c r="L4892" s="4" t="s">
        <v>16536</v>
      </c>
      <c r="M4892" s="4" t="s">
        <v>16541</v>
      </c>
      <c r="N4892" t="s">
        <v>3042</v>
      </c>
    </row>
    <row r="4893" spans="1:14" ht="40.35" customHeight="1" outlineLevel="2" x14ac:dyDescent="0.2">
      <c r="A4893" t="s">
        <v>3043</v>
      </c>
      <c r="B4893" t="s">
        <v>17744</v>
      </c>
      <c r="C4893" s="7">
        <v>42</v>
      </c>
      <c r="D4893" s="7">
        <v>8</v>
      </c>
      <c r="E4893" t="s">
        <v>3044</v>
      </c>
      <c r="F4893" t="s">
        <v>16835</v>
      </c>
      <c r="G4893" s="3">
        <v>1</v>
      </c>
      <c r="H4893" s="4">
        <v>113.75000000000001</v>
      </c>
      <c r="I4893" s="14">
        <f t="shared" si="153"/>
        <v>20.475000000000001</v>
      </c>
      <c r="J4893" s="18">
        <f t="shared" si="152"/>
        <v>17.403750000000002</v>
      </c>
      <c r="K4893" s="4" t="s">
        <v>16535</v>
      </c>
      <c r="L4893" s="4" t="s">
        <v>16536</v>
      </c>
      <c r="M4893" s="4" t="s">
        <v>16541</v>
      </c>
      <c r="N4893" t="s">
        <v>3045</v>
      </c>
    </row>
    <row r="4894" spans="1:14" ht="40.35" customHeight="1" outlineLevel="2" x14ac:dyDescent="0.2">
      <c r="A4894" t="s">
        <v>3046</v>
      </c>
      <c r="B4894" t="s">
        <v>17744</v>
      </c>
      <c r="C4894" s="7">
        <v>43</v>
      </c>
      <c r="D4894" s="7">
        <v>9</v>
      </c>
      <c r="E4894" t="s">
        <v>3047</v>
      </c>
      <c r="F4894" t="s">
        <v>16835</v>
      </c>
      <c r="G4894" s="3">
        <v>1</v>
      </c>
      <c r="H4894" s="4">
        <v>113.75000000000001</v>
      </c>
      <c r="I4894" s="14">
        <f t="shared" si="153"/>
        <v>20.475000000000001</v>
      </c>
      <c r="J4894" s="18">
        <f t="shared" si="152"/>
        <v>17.403750000000002</v>
      </c>
      <c r="K4894" s="4" t="s">
        <v>16535</v>
      </c>
      <c r="L4894" s="4" t="s">
        <v>16536</v>
      </c>
      <c r="M4894" s="4" t="s">
        <v>16541</v>
      </c>
      <c r="N4894" t="s">
        <v>3048</v>
      </c>
    </row>
    <row r="4895" spans="1:14" ht="40.35" customHeight="1" outlineLevel="2" x14ac:dyDescent="0.2">
      <c r="A4895" t="s">
        <v>14133</v>
      </c>
      <c r="B4895" t="s">
        <v>17744</v>
      </c>
      <c r="C4895" s="7">
        <v>44</v>
      </c>
      <c r="D4895" s="7" t="s">
        <v>17749</v>
      </c>
      <c r="E4895" t="s">
        <v>14134</v>
      </c>
      <c r="F4895" t="s">
        <v>16835</v>
      </c>
      <c r="G4895" s="3">
        <v>1</v>
      </c>
      <c r="H4895" s="4">
        <v>113.75000000000001</v>
      </c>
      <c r="I4895" s="14">
        <f t="shared" si="153"/>
        <v>20.475000000000001</v>
      </c>
      <c r="J4895" s="18">
        <f t="shared" si="152"/>
        <v>17.403750000000002</v>
      </c>
      <c r="K4895" s="4" t="s">
        <v>16535</v>
      </c>
      <c r="L4895" s="4" t="s">
        <v>16536</v>
      </c>
      <c r="M4895" s="4" t="s">
        <v>16541</v>
      </c>
      <c r="N4895" t="s">
        <v>14135</v>
      </c>
    </row>
    <row r="4896" spans="1:14" ht="40.35" customHeight="1" outlineLevel="2" x14ac:dyDescent="0.2">
      <c r="A4896" t="s">
        <v>3052</v>
      </c>
      <c r="B4896" t="s">
        <v>17744</v>
      </c>
      <c r="C4896" s="7">
        <v>41</v>
      </c>
      <c r="D4896" s="7">
        <v>7</v>
      </c>
      <c r="E4896" t="s">
        <v>3053</v>
      </c>
      <c r="F4896" t="s">
        <v>16837</v>
      </c>
      <c r="G4896" s="3">
        <v>1</v>
      </c>
      <c r="H4896" s="4">
        <v>113.75000000000001</v>
      </c>
      <c r="I4896" s="14">
        <f t="shared" si="153"/>
        <v>20.475000000000001</v>
      </c>
      <c r="J4896" s="18">
        <f t="shared" si="152"/>
        <v>17.403750000000002</v>
      </c>
      <c r="K4896" s="4" t="s">
        <v>16535</v>
      </c>
      <c r="L4896" s="4" t="s">
        <v>16536</v>
      </c>
      <c r="M4896" s="4" t="s">
        <v>16541</v>
      </c>
      <c r="N4896" t="s">
        <v>3054</v>
      </c>
    </row>
    <row r="4897" spans="1:14" ht="40.35" customHeight="1" outlineLevel="2" x14ac:dyDescent="0.2">
      <c r="A4897" t="s">
        <v>14136</v>
      </c>
      <c r="B4897" t="s">
        <v>17744</v>
      </c>
      <c r="C4897" s="7">
        <v>41.5</v>
      </c>
      <c r="D4897" s="7" t="s">
        <v>17757</v>
      </c>
      <c r="E4897" t="s">
        <v>14137</v>
      </c>
      <c r="F4897" t="s">
        <v>16837</v>
      </c>
      <c r="G4897" s="3">
        <v>1</v>
      </c>
      <c r="H4897" s="4">
        <v>113.75000000000001</v>
      </c>
      <c r="I4897" s="14">
        <f t="shared" si="153"/>
        <v>20.475000000000001</v>
      </c>
      <c r="J4897" s="18">
        <f t="shared" si="152"/>
        <v>17.403750000000002</v>
      </c>
      <c r="K4897" s="4" t="s">
        <v>16535</v>
      </c>
      <c r="L4897" s="4" t="s">
        <v>16536</v>
      </c>
      <c r="M4897" s="4" t="s">
        <v>16541</v>
      </c>
      <c r="N4897" t="s">
        <v>14138</v>
      </c>
    </row>
    <row r="4898" spans="1:14" ht="40.35" customHeight="1" outlineLevel="2" x14ac:dyDescent="0.2">
      <c r="A4898" t="s">
        <v>14139</v>
      </c>
      <c r="B4898" t="s">
        <v>17744</v>
      </c>
      <c r="C4898" s="7">
        <v>44</v>
      </c>
      <c r="D4898" s="7" t="s">
        <v>17749</v>
      </c>
      <c r="E4898" t="s">
        <v>14140</v>
      </c>
      <c r="F4898" t="s">
        <v>16837</v>
      </c>
      <c r="G4898" s="3">
        <v>1</v>
      </c>
      <c r="H4898" s="4">
        <v>113.75000000000001</v>
      </c>
      <c r="I4898" s="14">
        <f t="shared" si="153"/>
        <v>20.475000000000001</v>
      </c>
      <c r="J4898" s="18">
        <f t="shared" si="152"/>
        <v>17.403750000000002</v>
      </c>
      <c r="K4898" s="4" t="s">
        <v>16535</v>
      </c>
      <c r="L4898" s="4" t="s">
        <v>16536</v>
      </c>
      <c r="M4898" s="4" t="s">
        <v>16541</v>
      </c>
      <c r="N4898" t="s">
        <v>14141</v>
      </c>
    </row>
    <row r="4899" spans="1:14" ht="40.35" customHeight="1" outlineLevel="2" x14ac:dyDescent="0.2">
      <c r="A4899" t="s">
        <v>3061</v>
      </c>
      <c r="B4899" t="s">
        <v>17744</v>
      </c>
      <c r="C4899" s="7">
        <v>45</v>
      </c>
      <c r="D4899" s="7">
        <v>10</v>
      </c>
      <c r="E4899" t="s">
        <v>3062</v>
      </c>
      <c r="F4899" t="s">
        <v>16837</v>
      </c>
      <c r="G4899" s="3">
        <v>1</v>
      </c>
      <c r="H4899" s="4">
        <v>113.75000000000001</v>
      </c>
      <c r="I4899" s="14">
        <f t="shared" si="153"/>
        <v>20.475000000000001</v>
      </c>
      <c r="J4899" s="18">
        <f t="shared" si="152"/>
        <v>17.403750000000002</v>
      </c>
      <c r="K4899" s="4" t="s">
        <v>16535</v>
      </c>
      <c r="L4899" s="4" t="s">
        <v>16536</v>
      </c>
      <c r="M4899" s="4" t="s">
        <v>16541</v>
      </c>
      <c r="N4899" t="s">
        <v>3063</v>
      </c>
    </row>
    <row r="4900" spans="1:14" ht="40.35" customHeight="1" outlineLevel="2" x14ac:dyDescent="0.2">
      <c r="A4900" t="s">
        <v>14142</v>
      </c>
      <c r="B4900" t="s">
        <v>17744</v>
      </c>
      <c r="C4900" s="7">
        <v>45.5</v>
      </c>
      <c r="D4900" s="7" t="s">
        <v>17754</v>
      </c>
      <c r="E4900" t="s">
        <v>14143</v>
      </c>
      <c r="F4900" t="s">
        <v>16837</v>
      </c>
      <c r="G4900" s="3">
        <v>1</v>
      </c>
      <c r="H4900" s="4">
        <v>113.75000000000001</v>
      </c>
      <c r="I4900" s="14">
        <f t="shared" si="153"/>
        <v>20.475000000000001</v>
      </c>
      <c r="J4900" s="18">
        <f t="shared" si="152"/>
        <v>17.403750000000002</v>
      </c>
      <c r="K4900" s="4" t="s">
        <v>16535</v>
      </c>
      <c r="L4900" s="4" t="s">
        <v>16536</v>
      </c>
      <c r="M4900" s="4" t="s">
        <v>16541</v>
      </c>
      <c r="N4900" t="s">
        <v>14144</v>
      </c>
    </row>
    <row r="4901" spans="1:14" ht="40.35" customHeight="1" outlineLevel="2" x14ac:dyDescent="0.2">
      <c r="A4901" t="s">
        <v>14145</v>
      </c>
      <c r="B4901" t="s">
        <v>17744</v>
      </c>
      <c r="C4901" s="7">
        <v>41.5</v>
      </c>
      <c r="D4901" s="7" t="s">
        <v>17757</v>
      </c>
      <c r="E4901" t="s">
        <v>14146</v>
      </c>
      <c r="F4901" t="s">
        <v>16838</v>
      </c>
      <c r="G4901" s="3">
        <v>49</v>
      </c>
      <c r="H4901" s="4">
        <v>87.416666666666671</v>
      </c>
      <c r="I4901" s="14">
        <f t="shared" si="153"/>
        <v>15.734999999999999</v>
      </c>
      <c r="J4901" s="18">
        <f t="shared" si="152"/>
        <v>13.374749999999999</v>
      </c>
      <c r="K4901" s="4" t="s">
        <v>16535</v>
      </c>
      <c r="L4901" s="4" t="s">
        <v>16536</v>
      </c>
      <c r="M4901" s="4" t="s">
        <v>16541</v>
      </c>
      <c r="N4901" t="s">
        <v>14147</v>
      </c>
    </row>
    <row r="4902" spans="1:14" ht="40.35" customHeight="1" outlineLevel="2" x14ac:dyDescent="0.2">
      <c r="A4902" t="s">
        <v>14148</v>
      </c>
      <c r="B4902" t="s">
        <v>17744</v>
      </c>
      <c r="C4902" s="7">
        <v>42.5</v>
      </c>
      <c r="D4902" s="7" t="s">
        <v>17748</v>
      </c>
      <c r="E4902" t="s">
        <v>14149</v>
      </c>
      <c r="F4902" t="s">
        <v>16838</v>
      </c>
      <c r="G4902" s="3">
        <v>70</v>
      </c>
      <c r="H4902" s="4">
        <v>87.416666666666671</v>
      </c>
      <c r="I4902" s="14">
        <f t="shared" si="153"/>
        <v>15.734999999999999</v>
      </c>
      <c r="J4902" s="18">
        <f t="shared" si="152"/>
        <v>13.374749999999999</v>
      </c>
      <c r="K4902" s="4" t="s">
        <v>16535</v>
      </c>
      <c r="L4902" s="4" t="s">
        <v>16536</v>
      </c>
      <c r="M4902" s="4" t="s">
        <v>16541</v>
      </c>
      <c r="N4902" t="s">
        <v>14150</v>
      </c>
    </row>
    <row r="4903" spans="1:14" ht="40.35" customHeight="1" outlineLevel="2" x14ac:dyDescent="0.2">
      <c r="A4903" t="s">
        <v>14151</v>
      </c>
      <c r="B4903" t="s">
        <v>17744</v>
      </c>
      <c r="C4903" s="7">
        <v>45</v>
      </c>
      <c r="D4903" s="7">
        <v>10</v>
      </c>
      <c r="E4903" t="s">
        <v>14152</v>
      </c>
      <c r="F4903" t="s">
        <v>16838</v>
      </c>
      <c r="G4903" s="3">
        <v>65</v>
      </c>
      <c r="H4903" s="4">
        <v>87.416666666666671</v>
      </c>
      <c r="I4903" s="14">
        <f t="shared" si="153"/>
        <v>15.734999999999999</v>
      </c>
      <c r="J4903" s="18">
        <f t="shared" si="152"/>
        <v>13.374749999999999</v>
      </c>
      <c r="K4903" s="4" t="s">
        <v>16535</v>
      </c>
      <c r="L4903" s="4" t="s">
        <v>16536</v>
      </c>
      <c r="M4903" s="4" t="s">
        <v>16541</v>
      </c>
      <c r="N4903" t="s">
        <v>14153</v>
      </c>
    </row>
    <row r="4904" spans="1:14" ht="40.35" customHeight="1" outlineLevel="2" x14ac:dyDescent="0.2">
      <c r="A4904" t="s">
        <v>14154</v>
      </c>
      <c r="B4904" t="s">
        <v>17744</v>
      </c>
      <c r="C4904" s="7">
        <v>47</v>
      </c>
      <c r="D4904" s="7">
        <v>12</v>
      </c>
      <c r="E4904" t="s">
        <v>14155</v>
      </c>
      <c r="F4904" t="s">
        <v>16838</v>
      </c>
      <c r="G4904" s="3">
        <v>5</v>
      </c>
      <c r="H4904" s="4">
        <v>87.416666666666671</v>
      </c>
      <c r="I4904" s="14">
        <f t="shared" si="153"/>
        <v>15.734999999999999</v>
      </c>
      <c r="J4904" s="18">
        <f t="shared" si="152"/>
        <v>13.374749999999999</v>
      </c>
      <c r="K4904" s="4" t="s">
        <v>16535</v>
      </c>
      <c r="L4904" s="4" t="s">
        <v>16536</v>
      </c>
      <c r="M4904" s="4" t="s">
        <v>16541</v>
      </c>
      <c r="N4904" t="s">
        <v>14156</v>
      </c>
    </row>
    <row r="4905" spans="1:14" ht="40.35" customHeight="1" outlineLevel="2" x14ac:dyDescent="0.2">
      <c r="A4905" t="s">
        <v>14157</v>
      </c>
      <c r="B4905" t="s">
        <v>17744</v>
      </c>
      <c r="C4905" s="7">
        <v>41</v>
      </c>
      <c r="D4905" s="7">
        <v>7</v>
      </c>
      <c r="E4905" t="s">
        <v>14158</v>
      </c>
      <c r="F4905" t="s">
        <v>17563</v>
      </c>
      <c r="G4905" s="3">
        <v>2</v>
      </c>
      <c r="H4905" s="4">
        <v>78.666666666666671</v>
      </c>
      <c r="I4905" s="14">
        <f t="shared" si="153"/>
        <v>14.16</v>
      </c>
      <c r="J4905" s="18">
        <f t="shared" si="152"/>
        <v>12.036</v>
      </c>
      <c r="K4905" s="4" t="s">
        <v>16535</v>
      </c>
      <c r="L4905" s="4" t="s">
        <v>16536</v>
      </c>
      <c r="M4905" s="4" t="s">
        <v>16540</v>
      </c>
      <c r="N4905" t="s">
        <v>14159</v>
      </c>
    </row>
    <row r="4906" spans="1:14" ht="40.35" customHeight="1" outlineLevel="2" x14ac:dyDescent="0.2">
      <c r="A4906" t="s">
        <v>14160</v>
      </c>
      <c r="B4906" t="s">
        <v>17744</v>
      </c>
      <c r="C4906" s="7">
        <v>42</v>
      </c>
      <c r="D4906" s="7">
        <v>8</v>
      </c>
      <c r="E4906" t="s">
        <v>14161</v>
      </c>
      <c r="F4906" t="s">
        <v>17563</v>
      </c>
      <c r="G4906" s="3">
        <v>3</v>
      </c>
      <c r="H4906" s="4">
        <v>78.666666666666671</v>
      </c>
      <c r="I4906" s="14">
        <f t="shared" si="153"/>
        <v>14.16</v>
      </c>
      <c r="J4906" s="18">
        <f t="shared" si="152"/>
        <v>12.036</v>
      </c>
      <c r="K4906" s="4" t="s">
        <v>16535</v>
      </c>
      <c r="L4906" s="4" t="s">
        <v>16536</v>
      </c>
      <c r="M4906" s="4" t="s">
        <v>16540</v>
      </c>
      <c r="N4906" t="s">
        <v>14162</v>
      </c>
    </row>
    <row r="4907" spans="1:14" ht="40.35" customHeight="1" outlineLevel="2" x14ac:dyDescent="0.2">
      <c r="A4907" t="s">
        <v>14163</v>
      </c>
      <c r="B4907" t="s">
        <v>17744</v>
      </c>
      <c r="C4907" s="7">
        <v>46</v>
      </c>
      <c r="D4907" s="7">
        <v>11</v>
      </c>
      <c r="E4907" t="s">
        <v>14164</v>
      </c>
      <c r="F4907" t="s">
        <v>17563</v>
      </c>
      <c r="G4907" s="3">
        <v>1</v>
      </c>
      <c r="H4907" s="4">
        <v>78.666666666666671</v>
      </c>
      <c r="I4907" s="14">
        <f t="shared" si="153"/>
        <v>14.16</v>
      </c>
      <c r="J4907" s="18">
        <f t="shared" si="152"/>
        <v>12.036</v>
      </c>
      <c r="K4907" s="4" t="s">
        <v>16535</v>
      </c>
      <c r="L4907" s="4" t="s">
        <v>16536</v>
      </c>
      <c r="M4907" s="4" t="s">
        <v>16540</v>
      </c>
      <c r="N4907" t="s">
        <v>14165</v>
      </c>
    </row>
    <row r="4908" spans="1:14" ht="40.35" customHeight="1" outlineLevel="2" x14ac:dyDescent="0.2">
      <c r="A4908" t="s">
        <v>14166</v>
      </c>
      <c r="B4908" t="s">
        <v>17743</v>
      </c>
      <c r="C4908" s="7">
        <v>38</v>
      </c>
      <c r="D4908" s="7">
        <v>5</v>
      </c>
      <c r="E4908" t="s">
        <v>14167</v>
      </c>
      <c r="F4908" t="s">
        <v>17564</v>
      </c>
      <c r="G4908" s="3">
        <v>8</v>
      </c>
      <c r="H4908" s="4">
        <v>157.5</v>
      </c>
      <c r="I4908" s="14">
        <f t="shared" si="153"/>
        <v>28.349999999999998</v>
      </c>
      <c r="J4908" s="18">
        <f t="shared" si="152"/>
        <v>24.097499999999997</v>
      </c>
      <c r="K4908" s="4" t="s">
        <v>16538</v>
      </c>
      <c r="L4908" s="4" t="s">
        <v>16545</v>
      </c>
      <c r="M4908" s="4" t="s">
        <v>16551</v>
      </c>
      <c r="N4908" t="s">
        <v>14168</v>
      </c>
    </row>
    <row r="4909" spans="1:14" ht="40.35" customHeight="1" outlineLevel="2" x14ac:dyDescent="0.2">
      <c r="A4909" t="s">
        <v>14169</v>
      </c>
      <c r="B4909" t="s">
        <v>17743</v>
      </c>
      <c r="C4909" s="7">
        <v>38.5</v>
      </c>
      <c r="D4909" s="7" t="s">
        <v>17751</v>
      </c>
      <c r="E4909" t="s">
        <v>14170</v>
      </c>
      <c r="F4909" t="s">
        <v>17564</v>
      </c>
      <c r="G4909" s="3">
        <v>11</v>
      </c>
      <c r="H4909" s="4">
        <v>157.5</v>
      </c>
      <c r="I4909" s="14">
        <f t="shared" si="153"/>
        <v>28.349999999999998</v>
      </c>
      <c r="J4909" s="18">
        <f t="shared" si="152"/>
        <v>24.097499999999997</v>
      </c>
      <c r="K4909" s="4" t="s">
        <v>16538</v>
      </c>
      <c r="L4909" s="4" t="s">
        <v>16545</v>
      </c>
      <c r="M4909" s="4" t="s">
        <v>16551</v>
      </c>
      <c r="N4909" t="s">
        <v>14171</v>
      </c>
    </row>
    <row r="4910" spans="1:14" ht="40.35" customHeight="1" outlineLevel="2" x14ac:dyDescent="0.2">
      <c r="A4910" t="s">
        <v>14172</v>
      </c>
      <c r="B4910" t="s">
        <v>17743</v>
      </c>
      <c r="C4910" s="7">
        <v>39</v>
      </c>
      <c r="D4910" s="7">
        <v>6</v>
      </c>
      <c r="E4910" t="s">
        <v>14173</v>
      </c>
      <c r="F4910" t="s">
        <v>17564</v>
      </c>
      <c r="G4910" s="3">
        <v>3</v>
      </c>
      <c r="H4910" s="4">
        <v>157.5</v>
      </c>
      <c r="I4910" s="14">
        <f t="shared" si="153"/>
        <v>28.349999999999998</v>
      </c>
      <c r="J4910" s="18">
        <f t="shared" si="152"/>
        <v>24.097499999999997</v>
      </c>
      <c r="K4910" s="4" t="s">
        <v>16538</v>
      </c>
      <c r="L4910" s="4" t="s">
        <v>16545</v>
      </c>
      <c r="M4910" s="4" t="s">
        <v>16551</v>
      </c>
      <c r="N4910" t="s">
        <v>14174</v>
      </c>
    </row>
    <row r="4911" spans="1:14" ht="40.35" customHeight="1" outlineLevel="2" x14ac:dyDescent="0.2">
      <c r="A4911" t="s">
        <v>14175</v>
      </c>
      <c r="B4911" t="s">
        <v>17743</v>
      </c>
      <c r="C4911" s="7">
        <v>41</v>
      </c>
      <c r="D4911" s="7">
        <v>7</v>
      </c>
      <c r="E4911" t="s">
        <v>14176</v>
      </c>
      <c r="F4911" t="s">
        <v>17564</v>
      </c>
      <c r="G4911" s="3">
        <v>9</v>
      </c>
      <c r="H4911" s="4">
        <v>157.5</v>
      </c>
      <c r="I4911" s="14">
        <f t="shared" si="153"/>
        <v>28.349999999999998</v>
      </c>
      <c r="J4911" s="18">
        <f t="shared" si="152"/>
        <v>24.097499999999997</v>
      </c>
      <c r="K4911" s="4" t="s">
        <v>16538</v>
      </c>
      <c r="L4911" s="4" t="s">
        <v>16545</v>
      </c>
      <c r="M4911" s="4" t="s">
        <v>16551</v>
      </c>
      <c r="N4911" t="s">
        <v>14177</v>
      </c>
    </row>
    <row r="4912" spans="1:14" ht="40.35" customHeight="1" outlineLevel="2" x14ac:dyDescent="0.2">
      <c r="A4912" t="s">
        <v>1426</v>
      </c>
      <c r="B4912" t="s">
        <v>17743</v>
      </c>
      <c r="C4912" s="7">
        <v>37</v>
      </c>
      <c r="D4912" s="7">
        <v>4</v>
      </c>
      <c r="E4912" t="s">
        <v>1427</v>
      </c>
      <c r="F4912" t="s">
        <v>16722</v>
      </c>
      <c r="G4912" s="3">
        <v>4</v>
      </c>
      <c r="H4912" s="4">
        <v>157.5</v>
      </c>
      <c r="I4912" s="14">
        <f t="shared" si="153"/>
        <v>28.349999999999998</v>
      </c>
      <c r="J4912" s="18">
        <f t="shared" si="152"/>
        <v>24.097499999999997</v>
      </c>
      <c r="K4912" s="4" t="s">
        <v>16538</v>
      </c>
      <c r="L4912" s="4" t="s">
        <v>16545</v>
      </c>
      <c r="M4912" s="4" t="s">
        <v>16551</v>
      </c>
      <c r="N4912" t="s">
        <v>1428</v>
      </c>
    </row>
    <row r="4913" spans="1:14" ht="40.35" customHeight="1" outlineLevel="2" x14ac:dyDescent="0.2">
      <c r="A4913" t="s">
        <v>1429</v>
      </c>
      <c r="B4913" t="s">
        <v>17743</v>
      </c>
      <c r="C4913" s="7">
        <v>38</v>
      </c>
      <c r="D4913" s="7">
        <v>5</v>
      </c>
      <c r="E4913" t="s">
        <v>1430</v>
      </c>
      <c r="F4913" t="s">
        <v>16722</v>
      </c>
      <c r="G4913" s="3">
        <v>11</v>
      </c>
      <c r="H4913" s="4">
        <v>157.5</v>
      </c>
      <c r="I4913" s="14">
        <f t="shared" si="153"/>
        <v>28.349999999999998</v>
      </c>
      <c r="J4913" s="18">
        <f t="shared" si="152"/>
        <v>24.097499999999997</v>
      </c>
      <c r="K4913" s="4" t="s">
        <v>16538</v>
      </c>
      <c r="L4913" s="4" t="s">
        <v>16545</v>
      </c>
      <c r="M4913" s="4" t="s">
        <v>16551</v>
      </c>
      <c r="N4913" t="s">
        <v>1431</v>
      </c>
    </row>
    <row r="4914" spans="1:14" ht="40.35" customHeight="1" outlineLevel="2" x14ac:dyDescent="0.2">
      <c r="A4914" t="s">
        <v>1438</v>
      </c>
      <c r="B4914" t="s">
        <v>17743</v>
      </c>
      <c r="C4914" s="7">
        <v>38</v>
      </c>
      <c r="D4914" s="7">
        <v>5</v>
      </c>
      <c r="E4914" t="s">
        <v>1439</v>
      </c>
      <c r="F4914" t="s">
        <v>16723</v>
      </c>
      <c r="G4914" s="3">
        <v>9</v>
      </c>
      <c r="H4914" s="4">
        <v>157.5</v>
      </c>
      <c r="I4914" s="14">
        <f t="shared" si="153"/>
        <v>28.349999999999998</v>
      </c>
      <c r="J4914" s="18">
        <f t="shared" si="152"/>
        <v>24.097499999999997</v>
      </c>
      <c r="K4914" s="4" t="s">
        <v>16538</v>
      </c>
      <c r="L4914" s="4" t="s">
        <v>16545</v>
      </c>
      <c r="M4914" s="4" t="s">
        <v>16551</v>
      </c>
      <c r="N4914" t="s">
        <v>1440</v>
      </c>
    </row>
    <row r="4915" spans="1:14" ht="40.35" customHeight="1" outlineLevel="2" x14ac:dyDescent="0.2">
      <c r="A4915" t="s">
        <v>14178</v>
      </c>
      <c r="B4915" t="s">
        <v>17743</v>
      </c>
      <c r="C4915" s="7">
        <v>39</v>
      </c>
      <c r="D4915" s="7">
        <v>6</v>
      </c>
      <c r="E4915" t="s">
        <v>14179</v>
      </c>
      <c r="F4915" t="s">
        <v>16723</v>
      </c>
      <c r="G4915" s="3">
        <v>3</v>
      </c>
      <c r="H4915" s="4">
        <v>157.5</v>
      </c>
      <c r="I4915" s="14">
        <f t="shared" si="153"/>
        <v>28.349999999999998</v>
      </c>
      <c r="J4915" s="18">
        <f t="shared" si="152"/>
        <v>24.097499999999997</v>
      </c>
      <c r="K4915" s="4" t="s">
        <v>16538</v>
      </c>
      <c r="L4915" s="4" t="s">
        <v>16545</v>
      </c>
      <c r="M4915" s="4" t="s">
        <v>16551</v>
      </c>
      <c r="N4915" t="s">
        <v>14180</v>
      </c>
    </row>
    <row r="4916" spans="1:14" ht="40.35" customHeight="1" outlineLevel="2" x14ac:dyDescent="0.2">
      <c r="A4916" t="s">
        <v>14181</v>
      </c>
      <c r="B4916" t="s">
        <v>17743</v>
      </c>
      <c r="C4916" s="7">
        <v>40</v>
      </c>
      <c r="D4916" s="7" t="s">
        <v>17752</v>
      </c>
      <c r="E4916" t="s">
        <v>14182</v>
      </c>
      <c r="F4916" t="s">
        <v>16723</v>
      </c>
      <c r="G4916" s="3">
        <v>2</v>
      </c>
      <c r="H4916" s="4">
        <v>157.5</v>
      </c>
      <c r="I4916" s="14">
        <f t="shared" si="153"/>
        <v>28.349999999999998</v>
      </c>
      <c r="J4916" s="18">
        <f t="shared" si="152"/>
        <v>24.097499999999997</v>
      </c>
      <c r="K4916" s="4" t="s">
        <v>16538</v>
      </c>
      <c r="L4916" s="4" t="s">
        <v>16545</v>
      </c>
      <c r="M4916" s="4" t="s">
        <v>16551</v>
      </c>
      <c r="N4916" t="s">
        <v>14183</v>
      </c>
    </row>
    <row r="4917" spans="1:14" ht="40.35" customHeight="1" outlineLevel="2" x14ac:dyDescent="0.2">
      <c r="A4917" t="s">
        <v>14184</v>
      </c>
      <c r="B4917" t="s">
        <v>17743</v>
      </c>
      <c r="C4917" s="7">
        <v>41</v>
      </c>
      <c r="D4917" s="7">
        <v>7</v>
      </c>
      <c r="E4917" t="s">
        <v>14185</v>
      </c>
      <c r="F4917" t="s">
        <v>16723</v>
      </c>
      <c r="G4917" s="3">
        <v>3</v>
      </c>
      <c r="H4917" s="4">
        <v>157.5</v>
      </c>
      <c r="I4917" s="14">
        <f t="shared" si="153"/>
        <v>28.349999999999998</v>
      </c>
      <c r="J4917" s="18">
        <f t="shared" si="152"/>
        <v>24.097499999999997</v>
      </c>
      <c r="K4917" s="4" t="s">
        <v>16538</v>
      </c>
      <c r="L4917" s="4" t="s">
        <v>16545</v>
      </c>
      <c r="M4917" s="4" t="s">
        <v>16551</v>
      </c>
      <c r="N4917" t="s">
        <v>14186</v>
      </c>
    </row>
    <row r="4918" spans="1:14" ht="40.35" customHeight="1" outlineLevel="2" x14ac:dyDescent="0.2">
      <c r="A4918" t="s">
        <v>14187</v>
      </c>
      <c r="B4918" t="s">
        <v>17743</v>
      </c>
      <c r="C4918" s="7">
        <v>42</v>
      </c>
      <c r="D4918" s="7">
        <v>8</v>
      </c>
      <c r="E4918" t="s">
        <v>14188</v>
      </c>
      <c r="F4918" t="s">
        <v>16723</v>
      </c>
      <c r="G4918" s="3">
        <v>3</v>
      </c>
      <c r="H4918" s="4">
        <v>157.5</v>
      </c>
      <c r="I4918" s="14">
        <f t="shared" si="153"/>
        <v>28.349999999999998</v>
      </c>
      <c r="J4918" s="18">
        <f t="shared" si="152"/>
        <v>24.097499999999997</v>
      </c>
      <c r="K4918" s="4" t="s">
        <v>16538</v>
      </c>
      <c r="L4918" s="4" t="s">
        <v>16545</v>
      </c>
      <c r="M4918" s="4" t="s">
        <v>16551</v>
      </c>
      <c r="N4918" t="s">
        <v>14189</v>
      </c>
    </row>
    <row r="4919" spans="1:14" ht="40.35" customHeight="1" outlineLevel="2" x14ac:dyDescent="0.2">
      <c r="A4919" t="s">
        <v>14190</v>
      </c>
      <c r="B4919" t="s">
        <v>17743</v>
      </c>
      <c r="C4919" s="7">
        <v>37</v>
      </c>
      <c r="D4919" s="7">
        <v>4</v>
      </c>
      <c r="E4919" t="s">
        <v>14191</v>
      </c>
      <c r="F4919" t="s">
        <v>16724</v>
      </c>
      <c r="G4919" s="3">
        <v>1</v>
      </c>
      <c r="H4919" s="4">
        <v>157.5</v>
      </c>
      <c r="I4919" s="14">
        <f t="shared" si="153"/>
        <v>28.349999999999998</v>
      </c>
      <c r="J4919" s="18">
        <f t="shared" si="152"/>
        <v>24.097499999999997</v>
      </c>
      <c r="K4919" s="4" t="s">
        <v>16538</v>
      </c>
      <c r="L4919" s="4" t="s">
        <v>16545</v>
      </c>
      <c r="M4919" s="4" t="s">
        <v>16551</v>
      </c>
      <c r="N4919" t="s">
        <v>14192</v>
      </c>
    </row>
    <row r="4920" spans="1:14" ht="40.35" customHeight="1" outlineLevel="2" x14ac:dyDescent="0.2">
      <c r="A4920" t="s">
        <v>14193</v>
      </c>
      <c r="B4920" t="s">
        <v>17743</v>
      </c>
      <c r="C4920" s="7">
        <v>38</v>
      </c>
      <c r="D4920" s="7">
        <v>5</v>
      </c>
      <c r="E4920" t="s">
        <v>14194</v>
      </c>
      <c r="F4920" t="s">
        <v>16724</v>
      </c>
      <c r="G4920" s="3">
        <v>11</v>
      </c>
      <c r="H4920" s="4">
        <v>157.5</v>
      </c>
      <c r="I4920" s="14">
        <f t="shared" si="153"/>
        <v>28.349999999999998</v>
      </c>
      <c r="J4920" s="18">
        <f t="shared" si="152"/>
        <v>24.097499999999997</v>
      </c>
      <c r="K4920" s="4" t="s">
        <v>16538</v>
      </c>
      <c r="L4920" s="4" t="s">
        <v>16545</v>
      </c>
      <c r="M4920" s="4" t="s">
        <v>16551</v>
      </c>
      <c r="N4920" t="s">
        <v>14195</v>
      </c>
    </row>
    <row r="4921" spans="1:14" ht="40.35" customHeight="1" outlineLevel="2" x14ac:dyDescent="0.2">
      <c r="A4921" t="s">
        <v>1444</v>
      </c>
      <c r="B4921" t="s">
        <v>17743</v>
      </c>
      <c r="C4921" s="7">
        <v>38.5</v>
      </c>
      <c r="D4921" s="7" t="s">
        <v>17751</v>
      </c>
      <c r="E4921" t="s">
        <v>1445</v>
      </c>
      <c r="F4921" t="s">
        <v>16724</v>
      </c>
      <c r="G4921" s="3">
        <v>5</v>
      </c>
      <c r="H4921" s="4">
        <v>157.5</v>
      </c>
      <c r="I4921" s="14">
        <f t="shared" si="153"/>
        <v>28.349999999999998</v>
      </c>
      <c r="J4921" s="18">
        <f t="shared" si="152"/>
        <v>24.097499999999997</v>
      </c>
      <c r="K4921" s="4" t="s">
        <v>16538</v>
      </c>
      <c r="L4921" s="4" t="s">
        <v>16545</v>
      </c>
      <c r="M4921" s="4" t="s">
        <v>16551</v>
      </c>
      <c r="N4921" t="s">
        <v>1446</v>
      </c>
    </row>
    <row r="4922" spans="1:14" ht="40.35" customHeight="1" outlineLevel="2" x14ac:dyDescent="0.2">
      <c r="A4922" t="s">
        <v>1447</v>
      </c>
      <c r="B4922" t="s">
        <v>17743</v>
      </c>
      <c r="C4922" s="7">
        <v>40</v>
      </c>
      <c r="D4922" s="7" t="s">
        <v>17752</v>
      </c>
      <c r="E4922" t="s">
        <v>1448</v>
      </c>
      <c r="F4922" t="s">
        <v>16724</v>
      </c>
      <c r="G4922" s="3">
        <v>5</v>
      </c>
      <c r="H4922" s="4">
        <v>157.5</v>
      </c>
      <c r="I4922" s="14">
        <f t="shared" si="153"/>
        <v>28.349999999999998</v>
      </c>
      <c r="J4922" s="18">
        <f t="shared" si="152"/>
        <v>24.097499999999997</v>
      </c>
      <c r="K4922" s="4" t="s">
        <v>16538</v>
      </c>
      <c r="L4922" s="4" t="s">
        <v>16545</v>
      </c>
      <c r="M4922" s="4" t="s">
        <v>16551</v>
      </c>
      <c r="N4922" t="s">
        <v>1449</v>
      </c>
    </row>
    <row r="4923" spans="1:14" ht="40.35" customHeight="1" outlineLevel="2" x14ac:dyDescent="0.2">
      <c r="A4923" t="s">
        <v>14196</v>
      </c>
      <c r="B4923" t="s">
        <v>17743</v>
      </c>
      <c r="C4923" s="7">
        <v>41</v>
      </c>
      <c r="D4923" s="7">
        <v>7</v>
      </c>
      <c r="E4923" t="s">
        <v>14197</v>
      </c>
      <c r="F4923" t="s">
        <v>16724</v>
      </c>
      <c r="G4923" s="3">
        <v>2</v>
      </c>
      <c r="H4923" s="4">
        <v>157.5</v>
      </c>
      <c r="I4923" s="14">
        <f t="shared" si="153"/>
        <v>28.349999999999998</v>
      </c>
      <c r="J4923" s="18">
        <f t="shared" si="152"/>
        <v>24.097499999999997</v>
      </c>
      <c r="K4923" s="4" t="s">
        <v>16538</v>
      </c>
      <c r="L4923" s="4" t="s">
        <v>16545</v>
      </c>
      <c r="M4923" s="4" t="s">
        <v>16551</v>
      </c>
      <c r="N4923" t="s">
        <v>14198</v>
      </c>
    </row>
    <row r="4924" spans="1:14" ht="40.35" customHeight="1" outlineLevel="2" x14ac:dyDescent="0.2">
      <c r="A4924" t="s">
        <v>14199</v>
      </c>
      <c r="B4924" t="s">
        <v>17743</v>
      </c>
      <c r="C4924" s="7">
        <v>42</v>
      </c>
      <c r="D4924" s="7">
        <v>8</v>
      </c>
      <c r="E4924" t="s">
        <v>14200</v>
      </c>
      <c r="F4924" t="s">
        <v>16724</v>
      </c>
      <c r="G4924" s="3">
        <v>3</v>
      </c>
      <c r="H4924" s="4">
        <v>157.5</v>
      </c>
      <c r="I4924" s="14">
        <f t="shared" si="153"/>
        <v>28.349999999999998</v>
      </c>
      <c r="J4924" s="18">
        <f t="shared" si="152"/>
        <v>24.097499999999997</v>
      </c>
      <c r="K4924" s="4" t="s">
        <v>16538</v>
      </c>
      <c r="L4924" s="4" t="s">
        <v>16545</v>
      </c>
      <c r="M4924" s="4" t="s">
        <v>16551</v>
      </c>
      <c r="N4924" t="s">
        <v>14201</v>
      </c>
    </row>
    <row r="4925" spans="1:14" ht="40.35" customHeight="1" outlineLevel="2" x14ac:dyDescent="0.2">
      <c r="A4925" t="s">
        <v>14202</v>
      </c>
      <c r="B4925" t="s">
        <v>17743</v>
      </c>
      <c r="C4925" s="7">
        <v>36</v>
      </c>
      <c r="D4925" s="7" t="s">
        <v>17755</v>
      </c>
      <c r="E4925" t="s">
        <v>14203</v>
      </c>
      <c r="F4925" t="s">
        <v>17565</v>
      </c>
      <c r="G4925" s="3">
        <v>2</v>
      </c>
      <c r="H4925" s="4">
        <v>140</v>
      </c>
      <c r="I4925" s="14">
        <f t="shared" si="153"/>
        <v>25.2</v>
      </c>
      <c r="J4925" s="18">
        <f t="shared" si="152"/>
        <v>21.419999999999998</v>
      </c>
      <c r="K4925" s="4" t="s">
        <v>16538</v>
      </c>
      <c r="L4925" s="4" t="s">
        <v>16545</v>
      </c>
      <c r="M4925" s="4" t="s">
        <v>16551</v>
      </c>
      <c r="N4925" t="s">
        <v>14204</v>
      </c>
    </row>
    <row r="4926" spans="1:14" ht="40.35" customHeight="1" outlineLevel="2" x14ac:dyDescent="0.2">
      <c r="A4926" t="s">
        <v>14205</v>
      </c>
      <c r="B4926" t="s">
        <v>17743</v>
      </c>
      <c r="C4926" s="7">
        <v>37</v>
      </c>
      <c r="D4926" s="7">
        <v>4</v>
      </c>
      <c r="E4926" t="s">
        <v>14206</v>
      </c>
      <c r="F4926" t="s">
        <v>17565</v>
      </c>
      <c r="G4926" s="3">
        <v>4</v>
      </c>
      <c r="H4926" s="4">
        <v>140</v>
      </c>
      <c r="I4926" s="14">
        <f t="shared" si="153"/>
        <v>25.2</v>
      </c>
      <c r="J4926" s="18">
        <f t="shared" si="152"/>
        <v>21.419999999999998</v>
      </c>
      <c r="K4926" s="4" t="s">
        <v>16538</v>
      </c>
      <c r="L4926" s="4" t="s">
        <v>16545</v>
      </c>
      <c r="M4926" s="4" t="s">
        <v>16551</v>
      </c>
      <c r="N4926" t="s">
        <v>14207</v>
      </c>
    </row>
    <row r="4927" spans="1:14" ht="40.35" customHeight="1" outlineLevel="2" x14ac:dyDescent="0.2">
      <c r="A4927" t="s">
        <v>14208</v>
      </c>
      <c r="B4927" t="s">
        <v>17743</v>
      </c>
      <c r="C4927" s="7" t="s">
        <v>17746</v>
      </c>
      <c r="D4927" s="7" t="s">
        <v>17750</v>
      </c>
      <c r="E4927" t="s">
        <v>14209</v>
      </c>
      <c r="F4927" t="s">
        <v>17565</v>
      </c>
      <c r="G4927" s="3">
        <v>3</v>
      </c>
      <c r="H4927" s="4">
        <v>140</v>
      </c>
      <c r="I4927" s="14">
        <f t="shared" si="153"/>
        <v>25.2</v>
      </c>
      <c r="J4927" s="18">
        <f t="shared" si="152"/>
        <v>21.419999999999998</v>
      </c>
      <c r="K4927" s="4" t="s">
        <v>16538</v>
      </c>
      <c r="L4927" s="4" t="s">
        <v>16545</v>
      </c>
      <c r="M4927" s="4" t="s">
        <v>16551</v>
      </c>
      <c r="N4927" t="s">
        <v>14210</v>
      </c>
    </row>
    <row r="4928" spans="1:14" ht="40.35" customHeight="1" outlineLevel="2" x14ac:dyDescent="0.2">
      <c r="A4928" t="s">
        <v>14211</v>
      </c>
      <c r="B4928" t="s">
        <v>17743</v>
      </c>
      <c r="C4928" s="7">
        <v>38</v>
      </c>
      <c r="D4928" s="7">
        <v>5</v>
      </c>
      <c r="E4928" t="s">
        <v>14212</v>
      </c>
      <c r="F4928" t="s">
        <v>17565</v>
      </c>
      <c r="G4928" s="3">
        <v>3</v>
      </c>
      <c r="H4928" s="4">
        <v>140</v>
      </c>
      <c r="I4928" s="14">
        <f t="shared" si="153"/>
        <v>25.2</v>
      </c>
      <c r="J4928" s="18">
        <f t="shared" si="152"/>
        <v>21.419999999999998</v>
      </c>
      <c r="K4928" s="4" t="s">
        <v>16538</v>
      </c>
      <c r="L4928" s="4" t="s">
        <v>16545</v>
      </c>
      <c r="M4928" s="4" t="s">
        <v>16551</v>
      </c>
      <c r="N4928" t="s">
        <v>14213</v>
      </c>
    </row>
    <row r="4929" spans="1:14" ht="40.35" customHeight="1" outlineLevel="2" x14ac:dyDescent="0.2">
      <c r="A4929" t="s">
        <v>14214</v>
      </c>
      <c r="B4929" t="s">
        <v>17743</v>
      </c>
      <c r="C4929" s="7">
        <v>39</v>
      </c>
      <c r="D4929" s="7">
        <v>6</v>
      </c>
      <c r="E4929" t="s">
        <v>14215</v>
      </c>
      <c r="F4929" t="s">
        <v>17565</v>
      </c>
      <c r="G4929" s="3">
        <v>5</v>
      </c>
      <c r="H4929" s="4">
        <v>140</v>
      </c>
      <c r="I4929" s="14">
        <f t="shared" si="153"/>
        <v>25.2</v>
      </c>
      <c r="J4929" s="18">
        <f t="shared" si="152"/>
        <v>21.419999999999998</v>
      </c>
      <c r="K4929" s="4" t="s">
        <v>16538</v>
      </c>
      <c r="L4929" s="4" t="s">
        <v>16545</v>
      </c>
      <c r="M4929" s="4" t="s">
        <v>16551</v>
      </c>
      <c r="N4929" t="s">
        <v>14216</v>
      </c>
    </row>
    <row r="4930" spans="1:14" ht="40.35" customHeight="1" outlineLevel="2" x14ac:dyDescent="0.2">
      <c r="A4930" t="s">
        <v>14217</v>
      </c>
      <c r="B4930" t="s">
        <v>17743</v>
      </c>
      <c r="C4930" s="7">
        <v>40</v>
      </c>
      <c r="D4930" s="7" t="s">
        <v>17752</v>
      </c>
      <c r="E4930" t="s">
        <v>14218</v>
      </c>
      <c r="F4930" t="s">
        <v>17565</v>
      </c>
      <c r="G4930" s="3">
        <v>1</v>
      </c>
      <c r="H4930" s="4">
        <v>140</v>
      </c>
      <c r="I4930" s="14">
        <f t="shared" si="153"/>
        <v>25.2</v>
      </c>
      <c r="J4930" s="18">
        <f t="shared" si="152"/>
        <v>21.419999999999998</v>
      </c>
      <c r="K4930" s="4" t="s">
        <v>16538</v>
      </c>
      <c r="L4930" s="4" t="s">
        <v>16545</v>
      </c>
      <c r="M4930" s="4" t="s">
        <v>16551</v>
      </c>
      <c r="N4930" t="s">
        <v>14219</v>
      </c>
    </row>
    <row r="4931" spans="1:14" ht="40.35" customHeight="1" outlineLevel="2" x14ac:dyDescent="0.2">
      <c r="A4931" t="s">
        <v>14220</v>
      </c>
      <c r="B4931" t="s">
        <v>17743</v>
      </c>
      <c r="C4931" s="7">
        <v>41</v>
      </c>
      <c r="D4931" s="7">
        <v>7</v>
      </c>
      <c r="E4931" t="s">
        <v>14221</v>
      </c>
      <c r="F4931" t="s">
        <v>17565</v>
      </c>
      <c r="G4931" s="3">
        <v>3</v>
      </c>
      <c r="H4931" s="4">
        <v>140</v>
      </c>
      <c r="I4931" s="14">
        <f t="shared" si="153"/>
        <v>25.2</v>
      </c>
      <c r="J4931" s="18">
        <f t="shared" si="152"/>
        <v>21.419999999999998</v>
      </c>
      <c r="K4931" s="4" t="s">
        <v>16538</v>
      </c>
      <c r="L4931" s="4" t="s">
        <v>16545</v>
      </c>
      <c r="M4931" s="4" t="s">
        <v>16551</v>
      </c>
      <c r="N4931" t="s">
        <v>14222</v>
      </c>
    </row>
    <row r="4932" spans="1:14" ht="40.35" customHeight="1" outlineLevel="2" x14ac:dyDescent="0.2">
      <c r="A4932" t="s">
        <v>14223</v>
      </c>
      <c r="B4932" t="s">
        <v>17743</v>
      </c>
      <c r="C4932" s="7">
        <v>41.5</v>
      </c>
      <c r="D4932" s="7" t="s">
        <v>17757</v>
      </c>
      <c r="E4932" t="s">
        <v>14224</v>
      </c>
      <c r="F4932" t="s">
        <v>17565</v>
      </c>
      <c r="G4932" s="3">
        <v>3</v>
      </c>
      <c r="H4932" s="4">
        <v>140</v>
      </c>
      <c r="I4932" s="14">
        <f t="shared" si="153"/>
        <v>25.2</v>
      </c>
      <c r="J4932" s="18">
        <f t="shared" ref="J4932:J4995" si="154">SUM(I4932*0.85)</f>
        <v>21.419999999999998</v>
      </c>
      <c r="K4932" s="4" t="s">
        <v>16538</v>
      </c>
      <c r="L4932" s="4" t="s">
        <v>16545</v>
      </c>
      <c r="M4932" s="4" t="s">
        <v>16551</v>
      </c>
      <c r="N4932" t="s">
        <v>14225</v>
      </c>
    </row>
    <row r="4933" spans="1:14" ht="40.35" customHeight="1" outlineLevel="2" x14ac:dyDescent="0.2">
      <c r="A4933" t="s">
        <v>14226</v>
      </c>
      <c r="B4933" t="s">
        <v>17743</v>
      </c>
      <c r="C4933" s="7">
        <v>38</v>
      </c>
      <c r="D4933" s="7">
        <v>5</v>
      </c>
      <c r="E4933" t="s">
        <v>14227</v>
      </c>
      <c r="F4933" t="s">
        <v>16725</v>
      </c>
      <c r="G4933" s="3">
        <v>7</v>
      </c>
      <c r="H4933" s="4">
        <v>140</v>
      </c>
      <c r="I4933" s="14">
        <f t="shared" ref="I4933:I4996" si="155">SUM(H4933*0.18)</f>
        <v>25.2</v>
      </c>
      <c r="J4933" s="18">
        <f t="shared" si="154"/>
        <v>21.419999999999998</v>
      </c>
      <c r="K4933" s="4" t="s">
        <v>16538</v>
      </c>
      <c r="L4933" s="4" t="s">
        <v>16545</v>
      </c>
      <c r="M4933" s="4" t="s">
        <v>16551</v>
      </c>
      <c r="N4933" t="s">
        <v>14228</v>
      </c>
    </row>
    <row r="4934" spans="1:14" ht="40.35" customHeight="1" outlineLevel="2" x14ac:dyDescent="0.2">
      <c r="A4934" t="s">
        <v>1453</v>
      </c>
      <c r="B4934" t="s">
        <v>17743</v>
      </c>
      <c r="C4934" s="7">
        <v>38.5</v>
      </c>
      <c r="D4934" s="7" t="s">
        <v>17751</v>
      </c>
      <c r="E4934" t="s">
        <v>1454</v>
      </c>
      <c r="F4934" t="s">
        <v>16725</v>
      </c>
      <c r="G4934" s="3">
        <v>9</v>
      </c>
      <c r="H4934" s="4">
        <v>140</v>
      </c>
      <c r="I4934" s="14">
        <f t="shared" si="155"/>
        <v>25.2</v>
      </c>
      <c r="J4934" s="18">
        <f t="shared" si="154"/>
        <v>21.419999999999998</v>
      </c>
      <c r="K4934" s="4" t="s">
        <v>16538</v>
      </c>
      <c r="L4934" s="4" t="s">
        <v>16545</v>
      </c>
      <c r="M4934" s="4" t="s">
        <v>16551</v>
      </c>
      <c r="N4934" t="s">
        <v>1455</v>
      </c>
    </row>
    <row r="4935" spans="1:14" ht="40.35" customHeight="1" outlineLevel="2" x14ac:dyDescent="0.2">
      <c r="A4935" t="s">
        <v>1456</v>
      </c>
      <c r="B4935" t="s">
        <v>17743</v>
      </c>
      <c r="C4935" s="7">
        <v>40</v>
      </c>
      <c r="D4935" s="7" t="s">
        <v>17752</v>
      </c>
      <c r="E4935" t="s">
        <v>1457</v>
      </c>
      <c r="F4935" t="s">
        <v>16725</v>
      </c>
      <c r="G4935" s="3">
        <v>15</v>
      </c>
      <c r="H4935" s="4">
        <v>140</v>
      </c>
      <c r="I4935" s="14">
        <f t="shared" si="155"/>
        <v>25.2</v>
      </c>
      <c r="J4935" s="18">
        <f t="shared" si="154"/>
        <v>21.419999999999998</v>
      </c>
      <c r="K4935" s="4" t="s">
        <v>16538</v>
      </c>
      <c r="L4935" s="4" t="s">
        <v>16545</v>
      </c>
      <c r="M4935" s="4" t="s">
        <v>16551</v>
      </c>
      <c r="N4935" t="s">
        <v>1458</v>
      </c>
    </row>
    <row r="4936" spans="1:14" ht="40.35" customHeight="1" outlineLevel="2" x14ac:dyDescent="0.2">
      <c r="A4936" t="s">
        <v>14229</v>
      </c>
      <c r="B4936" t="s">
        <v>17743</v>
      </c>
      <c r="C4936" s="7">
        <v>36</v>
      </c>
      <c r="D4936" s="7" t="s">
        <v>17755</v>
      </c>
      <c r="E4936" t="s">
        <v>14230</v>
      </c>
      <c r="F4936" t="s">
        <v>16726</v>
      </c>
      <c r="G4936" s="3">
        <v>1</v>
      </c>
      <c r="H4936" s="4">
        <v>105</v>
      </c>
      <c r="I4936" s="14">
        <f t="shared" si="155"/>
        <v>18.899999999999999</v>
      </c>
      <c r="J4936" s="18">
        <f t="shared" si="154"/>
        <v>16.064999999999998</v>
      </c>
      <c r="K4936" s="4" t="s">
        <v>16535</v>
      </c>
      <c r="L4936" s="4" t="s">
        <v>16545</v>
      </c>
      <c r="M4936" s="4" t="s">
        <v>16552</v>
      </c>
      <c r="N4936" t="s">
        <v>14231</v>
      </c>
    </row>
    <row r="4937" spans="1:14" ht="40.35" customHeight="1" outlineLevel="2" x14ac:dyDescent="0.2">
      <c r="A4937" t="s">
        <v>1471</v>
      </c>
      <c r="B4937" t="s">
        <v>17743</v>
      </c>
      <c r="C4937" s="7">
        <v>39</v>
      </c>
      <c r="D4937" s="7">
        <v>6</v>
      </c>
      <c r="E4937" t="s">
        <v>1472</v>
      </c>
      <c r="F4937" t="s">
        <v>16726</v>
      </c>
      <c r="G4937" s="3">
        <v>1</v>
      </c>
      <c r="H4937" s="4">
        <v>105</v>
      </c>
      <c r="I4937" s="14">
        <f t="shared" si="155"/>
        <v>18.899999999999999</v>
      </c>
      <c r="J4937" s="18">
        <f t="shared" si="154"/>
        <v>16.064999999999998</v>
      </c>
      <c r="K4937" s="4" t="s">
        <v>16535</v>
      </c>
      <c r="L4937" s="4" t="s">
        <v>16545</v>
      </c>
      <c r="M4937" s="4" t="s">
        <v>16552</v>
      </c>
      <c r="N4937" t="s">
        <v>1473</v>
      </c>
    </row>
    <row r="4938" spans="1:14" ht="40.35" customHeight="1" outlineLevel="2" x14ac:dyDescent="0.2">
      <c r="A4938" t="s">
        <v>1474</v>
      </c>
      <c r="B4938" t="s">
        <v>17743</v>
      </c>
      <c r="C4938" s="7">
        <v>40</v>
      </c>
      <c r="D4938" s="7" t="s">
        <v>17752</v>
      </c>
      <c r="E4938" t="s">
        <v>1475</v>
      </c>
      <c r="F4938" t="s">
        <v>16726</v>
      </c>
      <c r="G4938" s="3">
        <v>2</v>
      </c>
      <c r="H4938" s="4">
        <v>105</v>
      </c>
      <c r="I4938" s="14">
        <f t="shared" si="155"/>
        <v>18.899999999999999</v>
      </c>
      <c r="J4938" s="18">
        <f t="shared" si="154"/>
        <v>16.064999999999998</v>
      </c>
      <c r="K4938" s="4" t="s">
        <v>16535</v>
      </c>
      <c r="L4938" s="4" t="s">
        <v>16545</v>
      </c>
      <c r="M4938" s="4" t="s">
        <v>16552</v>
      </c>
      <c r="N4938" t="s">
        <v>1476</v>
      </c>
    </row>
    <row r="4939" spans="1:14" ht="40.35" customHeight="1" outlineLevel="2" x14ac:dyDescent="0.2">
      <c r="A4939" t="s">
        <v>14232</v>
      </c>
      <c r="B4939" t="s">
        <v>17743</v>
      </c>
      <c r="C4939" s="7">
        <v>41.5</v>
      </c>
      <c r="D4939" s="7" t="s">
        <v>17757</v>
      </c>
      <c r="E4939" t="s">
        <v>14233</v>
      </c>
      <c r="F4939" t="s">
        <v>16726</v>
      </c>
      <c r="G4939" s="3">
        <v>1</v>
      </c>
      <c r="H4939" s="4">
        <v>105</v>
      </c>
      <c r="I4939" s="14">
        <f t="shared" si="155"/>
        <v>18.899999999999999</v>
      </c>
      <c r="J4939" s="18">
        <f t="shared" si="154"/>
        <v>16.064999999999998</v>
      </c>
      <c r="K4939" s="4" t="s">
        <v>16535</v>
      </c>
      <c r="L4939" s="4" t="s">
        <v>16545</v>
      </c>
      <c r="M4939" s="4" t="s">
        <v>16552</v>
      </c>
      <c r="N4939" t="s">
        <v>14234</v>
      </c>
    </row>
    <row r="4940" spans="1:14" ht="40.35" customHeight="1" outlineLevel="2" x14ac:dyDescent="0.2">
      <c r="A4940" t="s">
        <v>14235</v>
      </c>
      <c r="B4940" t="s">
        <v>17743</v>
      </c>
      <c r="C4940" s="7">
        <v>42</v>
      </c>
      <c r="D4940" s="7">
        <v>8</v>
      </c>
      <c r="E4940" t="s">
        <v>14236</v>
      </c>
      <c r="F4940" t="s">
        <v>16726</v>
      </c>
      <c r="G4940" s="3">
        <v>1</v>
      </c>
      <c r="H4940" s="4">
        <v>105</v>
      </c>
      <c r="I4940" s="14">
        <f t="shared" si="155"/>
        <v>18.899999999999999</v>
      </c>
      <c r="J4940" s="18">
        <f t="shared" si="154"/>
        <v>16.064999999999998</v>
      </c>
      <c r="K4940" s="4" t="s">
        <v>16535</v>
      </c>
      <c r="L4940" s="4" t="s">
        <v>16545</v>
      </c>
      <c r="M4940" s="4" t="s">
        <v>16552</v>
      </c>
      <c r="N4940" t="s">
        <v>14237</v>
      </c>
    </row>
    <row r="4941" spans="1:14" ht="40.35" customHeight="1" outlineLevel="2" x14ac:dyDescent="0.2">
      <c r="A4941" t="s">
        <v>14238</v>
      </c>
      <c r="B4941" t="s">
        <v>17743</v>
      </c>
      <c r="C4941" s="7">
        <v>37</v>
      </c>
      <c r="D4941" s="7">
        <v>4</v>
      </c>
      <c r="E4941" t="s">
        <v>14239</v>
      </c>
      <c r="F4941" t="s">
        <v>16727</v>
      </c>
      <c r="G4941" s="3">
        <v>2</v>
      </c>
      <c r="H4941" s="4">
        <v>105</v>
      </c>
      <c r="I4941" s="14">
        <f t="shared" si="155"/>
        <v>18.899999999999999</v>
      </c>
      <c r="J4941" s="18">
        <f t="shared" si="154"/>
        <v>16.064999999999998</v>
      </c>
      <c r="K4941" s="4" t="s">
        <v>16535</v>
      </c>
      <c r="L4941" s="4" t="s">
        <v>16545</v>
      </c>
      <c r="M4941" s="4" t="s">
        <v>16552</v>
      </c>
      <c r="N4941" t="s">
        <v>14240</v>
      </c>
    </row>
    <row r="4942" spans="1:14" ht="40.35" customHeight="1" outlineLevel="2" x14ac:dyDescent="0.2">
      <c r="A4942" t="s">
        <v>14241</v>
      </c>
      <c r="B4942" t="s">
        <v>17743</v>
      </c>
      <c r="C4942" s="7">
        <v>38.5</v>
      </c>
      <c r="D4942" s="7" t="s">
        <v>17751</v>
      </c>
      <c r="E4942" t="s">
        <v>14242</v>
      </c>
      <c r="F4942" t="s">
        <v>16727</v>
      </c>
      <c r="G4942" s="3">
        <v>1</v>
      </c>
      <c r="H4942" s="4">
        <v>105</v>
      </c>
      <c r="I4942" s="14">
        <f t="shared" si="155"/>
        <v>18.899999999999999</v>
      </c>
      <c r="J4942" s="18">
        <f t="shared" si="154"/>
        <v>16.064999999999998</v>
      </c>
      <c r="K4942" s="4" t="s">
        <v>16535</v>
      </c>
      <c r="L4942" s="4" t="s">
        <v>16545</v>
      </c>
      <c r="M4942" s="4" t="s">
        <v>16552</v>
      </c>
      <c r="N4942" t="s">
        <v>14243</v>
      </c>
    </row>
    <row r="4943" spans="1:14" ht="40.35" customHeight="1" outlineLevel="2" x14ac:dyDescent="0.2">
      <c r="A4943" t="s">
        <v>14244</v>
      </c>
      <c r="B4943" t="s">
        <v>17743</v>
      </c>
      <c r="C4943" s="7">
        <v>39</v>
      </c>
      <c r="D4943" s="7">
        <v>6</v>
      </c>
      <c r="E4943" t="s">
        <v>14245</v>
      </c>
      <c r="F4943" t="s">
        <v>16727</v>
      </c>
      <c r="G4943" s="3">
        <v>3</v>
      </c>
      <c r="H4943" s="4">
        <v>105</v>
      </c>
      <c r="I4943" s="14">
        <f t="shared" si="155"/>
        <v>18.899999999999999</v>
      </c>
      <c r="J4943" s="18">
        <f t="shared" si="154"/>
        <v>16.064999999999998</v>
      </c>
      <c r="K4943" s="4" t="s">
        <v>16535</v>
      </c>
      <c r="L4943" s="4" t="s">
        <v>16545</v>
      </c>
      <c r="M4943" s="4" t="s">
        <v>16552</v>
      </c>
      <c r="N4943" t="s">
        <v>14246</v>
      </c>
    </row>
    <row r="4944" spans="1:14" ht="40.35" customHeight="1" outlineLevel="2" x14ac:dyDescent="0.2">
      <c r="A4944" t="s">
        <v>14247</v>
      </c>
      <c r="B4944" t="s">
        <v>17743</v>
      </c>
      <c r="C4944" s="7">
        <v>40</v>
      </c>
      <c r="D4944" s="7" t="s">
        <v>17752</v>
      </c>
      <c r="E4944" t="s">
        <v>14248</v>
      </c>
      <c r="F4944" t="s">
        <v>16727</v>
      </c>
      <c r="G4944" s="3">
        <v>1</v>
      </c>
      <c r="H4944" s="4">
        <v>105</v>
      </c>
      <c r="I4944" s="14">
        <f t="shared" si="155"/>
        <v>18.899999999999999</v>
      </c>
      <c r="J4944" s="18">
        <f t="shared" si="154"/>
        <v>16.064999999999998</v>
      </c>
      <c r="K4944" s="4" t="s">
        <v>16535</v>
      </c>
      <c r="L4944" s="4" t="s">
        <v>16545</v>
      </c>
      <c r="M4944" s="4" t="s">
        <v>16552</v>
      </c>
      <c r="N4944" t="s">
        <v>14249</v>
      </c>
    </row>
    <row r="4945" spans="1:14" ht="40.35" customHeight="1" outlineLevel="2" x14ac:dyDescent="0.2">
      <c r="A4945" t="s">
        <v>14250</v>
      </c>
      <c r="B4945" t="s">
        <v>17743</v>
      </c>
      <c r="C4945" s="7">
        <v>41</v>
      </c>
      <c r="D4945" s="7">
        <v>7</v>
      </c>
      <c r="E4945" t="s">
        <v>14251</v>
      </c>
      <c r="F4945" t="s">
        <v>16727</v>
      </c>
      <c r="G4945" s="3">
        <v>1</v>
      </c>
      <c r="H4945" s="4">
        <v>105</v>
      </c>
      <c r="I4945" s="14">
        <f t="shared" si="155"/>
        <v>18.899999999999999</v>
      </c>
      <c r="J4945" s="18">
        <f t="shared" si="154"/>
        <v>16.064999999999998</v>
      </c>
      <c r="K4945" s="4" t="s">
        <v>16535</v>
      </c>
      <c r="L4945" s="4" t="s">
        <v>16545</v>
      </c>
      <c r="M4945" s="4" t="s">
        <v>16552</v>
      </c>
      <c r="N4945" t="s">
        <v>14252</v>
      </c>
    </row>
    <row r="4946" spans="1:14" ht="40.35" customHeight="1" outlineLevel="2" x14ac:dyDescent="0.2">
      <c r="A4946" t="s">
        <v>1489</v>
      </c>
      <c r="B4946" t="s">
        <v>17743</v>
      </c>
      <c r="C4946" s="7">
        <v>38.5</v>
      </c>
      <c r="D4946" s="7" t="s">
        <v>17751</v>
      </c>
      <c r="E4946" t="s">
        <v>1490</v>
      </c>
      <c r="F4946" t="s">
        <v>16728</v>
      </c>
      <c r="G4946" s="3">
        <v>1</v>
      </c>
      <c r="H4946" s="4">
        <v>105</v>
      </c>
      <c r="I4946" s="14">
        <f t="shared" si="155"/>
        <v>18.899999999999999</v>
      </c>
      <c r="J4946" s="18">
        <f t="shared" si="154"/>
        <v>16.064999999999998</v>
      </c>
      <c r="K4946" s="4" t="s">
        <v>16535</v>
      </c>
      <c r="L4946" s="4" t="s">
        <v>16545</v>
      </c>
      <c r="M4946" s="4" t="s">
        <v>16552</v>
      </c>
      <c r="N4946" t="s">
        <v>1491</v>
      </c>
    </row>
    <row r="4947" spans="1:14" ht="40.35" customHeight="1" outlineLevel="2" x14ac:dyDescent="0.2">
      <c r="A4947" t="s">
        <v>1492</v>
      </c>
      <c r="B4947" t="s">
        <v>17743</v>
      </c>
      <c r="C4947" s="7">
        <v>39</v>
      </c>
      <c r="D4947" s="7">
        <v>6</v>
      </c>
      <c r="E4947" t="s">
        <v>1493</v>
      </c>
      <c r="F4947" t="s">
        <v>16728</v>
      </c>
      <c r="G4947" s="3">
        <v>2</v>
      </c>
      <c r="H4947" s="4">
        <v>105</v>
      </c>
      <c r="I4947" s="14">
        <f t="shared" si="155"/>
        <v>18.899999999999999</v>
      </c>
      <c r="J4947" s="18">
        <f t="shared" si="154"/>
        <v>16.064999999999998</v>
      </c>
      <c r="K4947" s="4" t="s">
        <v>16535</v>
      </c>
      <c r="L4947" s="4" t="s">
        <v>16545</v>
      </c>
      <c r="M4947" s="4" t="s">
        <v>16552</v>
      </c>
      <c r="N4947" t="s">
        <v>1494</v>
      </c>
    </row>
    <row r="4948" spans="1:14" ht="40.35" customHeight="1" outlineLevel="2" x14ac:dyDescent="0.2">
      <c r="A4948" t="s">
        <v>14253</v>
      </c>
      <c r="B4948" t="s">
        <v>17743</v>
      </c>
      <c r="C4948" s="7" t="s">
        <v>17746</v>
      </c>
      <c r="D4948" s="7" t="s">
        <v>17750</v>
      </c>
      <c r="E4948" t="s">
        <v>14254</v>
      </c>
      <c r="F4948" t="s">
        <v>17566</v>
      </c>
      <c r="G4948" s="3">
        <v>1</v>
      </c>
      <c r="H4948" s="4">
        <v>140</v>
      </c>
      <c r="I4948" s="14">
        <f t="shared" si="155"/>
        <v>25.2</v>
      </c>
      <c r="J4948" s="18">
        <f t="shared" si="154"/>
        <v>21.419999999999998</v>
      </c>
      <c r="K4948" s="4" t="s">
        <v>16538</v>
      </c>
      <c r="L4948" s="4" t="s">
        <v>16545</v>
      </c>
      <c r="M4948" s="4" t="s">
        <v>16551</v>
      </c>
      <c r="N4948" t="s">
        <v>14255</v>
      </c>
    </row>
    <row r="4949" spans="1:14" ht="40.35" customHeight="1" outlineLevel="2" x14ac:dyDescent="0.2">
      <c r="A4949" t="s">
        <v>14256</v>
      </c>
      <c r="B4949" t="s">
        <v>17743</v>
      </c>
      <c r="C4949" s="7">
        <v>38.5</v>
      </c>
      <c r="D4949" s="7" t="s">
        <v>17751</v>
      </c>
      <c r="E4949" t="s">
        <v>14257</v>
      </c>
      <c r="F4949" t="s">
        <v>17566</v>
      </c>
      <c r="G4949" s="3">
        <v>3</v>
      </c>
      <c r="H4949" s="4">
        <v>140</v>
      </c>
      <c r="I4949" s="14">
        <f t="shared" si="155"/>
        <v>25.2</v>
      </c>
      <c r="J4949" s="18">
        <f t="shared" si="154"/>
        <v>21.419999999999998</v>
      </c>
      <c r="K4949" s="4" t="s">
        <v>16538</v>
      </c>
      <c r="L4949" s="4" t="s">
        <v>16545</v>
      </c>
      <c r="M4949" s="4" t="s">
        <v>16551</v>
      </c>
      <c r="N4949" t="s">
        <v>14258</v>
      </c>
    </row>
    <row r="4950" spans="1:14" ht="40.35" customHeight="1" outlineLevel="2" x14ac:dyDescent="0.2">
      <c r="A4950" t="s">
        <v>14259</v>
      </c>
      <c r="B4950" t="s">
        <v>17743</v>
      </c>
      <c r="C4950" s="7">
        <v>39</v>
      </c>
      <c r="D4950" s="7">
        <v>6</v>
      </c>
      <c r="E4950" t="s">
        <v>14260</v>
      </c>
      <c r="F4950" t="s">
        <v>17566</v>
      </c>
      <c r="G4950" s="3">
        <v>7</v>
      </c>
      <c r="H4950" s="4">
        <v>140</v>
      </c>
      <c r="I4950" s="14">
        <f t="shared" si="155"/>
        <v>25.2</v>
      </c>
      <c r="J4950" s="18">
        <f t="shared" si="154"/>
        <v>21.419999999999998</v>
      </c>
      <c r="K4950" s="4" t="s">
        <v>16538</v>
      </c>
      <c r="L4950" s="4" t="s">
        <v>16545</v>
      </c>
      <c r="M4950" s="4" t="s">
        <v>16551</v>
      </c>
      <c r="N4950" t="s">
        <v>14261</v>
      </c>
    </row>
    <row r="4951" spans="1:14" ht="40.35" customHeight="1" outlineLevel="2" x14ac:dyDescent="0.2">
      <c r="A4951" t="s">
        <v>14262</v>
      </c>
      <c r="B4951" t="s">
        <v>17743</v>
      </c>
      <c r="C4951" s="7">
        <v>38</v>
      </c>
      <c r="D4951" s="7">
        <v>5</v>
      </c>
      <c r="E4951" t="s">
        <v>14263</v>
      </c>
      <c r="F4951" t="s">
        <v>17567</v>
      </c>
      <c r="G4951" s="3">
        <v>16</v>
      </c>
      <c r="H4951" s="4">
        <v>140</v>
      </c>
      <c r="I4951" s="14">
        <f t="shared" si="155"/>
        <v>25.2</v>
      </c>
      <c r="J4951" s="18">
        <f t="shared" si="154"/>
        <v>21.419999999999998</v>
      </c>
      <c r="K4951" s="4" t="s">
        <v>16538</v>
      </c>
      <c r="L4951" s="4" t="s">
        <v>16545</v>
      </c>
      <c r="M4951" s="4" t="s">
        <v>16551</v>
      </c>
      <c r="N4951" t="s">
        <v>14264</v>
      </c>
    </row>
    <row r="4952" spans="1:14" ht="40.35" customHeight="1" outlineLevel="2" x14ac:dyDescent="0.2">
      <c r="A4952" t="s">
        <v>14265</v>
      </c>
      <c r="B4952" t="s">
        <v>17743</v>
      </c>
      <c r="C4952" s="7">
        <v>38.5</v>
      </c>
      <c r="D4952" s="7" t="s">
        <v>17751</v>
      </c>
      <c r="E4952" t="s">
        <v>14266</v>
      </c>
      <c r="F4952" t="s">
        <v>17567</v>
      </c>
      <c r="G4952" s="3">
        <v>16</v>
      </c>
      <c r="H4952" s="4">
        <v>140</v>
      </c>
      <c r="I4952" s="14">
        <f t="shared" si="155"/>
        <v>25.2</v>
      </c>
      <c r="J4952" s="18">
        <f t="shared" si="154"/>
        <v>21.419999999999998</v>
      </c>
      <c r="K4952" s="4" t="s">
        <v>16538</v>
      </c>
      <c r="L4952" s="4" t="s">
        <v>16545</v>
      </c>
      <c r="M4952" s="4" t="s">
        <v>16551</v>
      </c>
      <c r="N4952" t="s">
        <v>14267</v>
      </c>
    </row>
    <row r="4953" spans="1:14" ht="40.35" customHeight="1" outlineLevel="2" x14ac:dyDescent="0.2">
      <c r="A4953" t="s">
        <v>14268</v>
      </c>
      <c r="B4953" t="s">
        <v>17743</v>
      </c>
      <c r="C4953" s="7">
        <v>39</v>
      </c>
      <c r="D4953" s="7">
        <v>6</v>
      </c>
      <c r="E4953" t="s">
        <v>14269</v>
      </c>
      <c r="F4953" t="s">
        <v>17567</v>
      </c>
      <c r="G4953" s="3">
        <v>1</v>
      </c>
      <c r="H4953" s="4">
        <v>140</v>
      </c>
      <c r="I4953" s="14">
        <f t="shared" si="155"/>
        <v>25.2</v>
      </c>
      <c r="J4953" s="18">
        <f t="shared" si="154"/>
        <v>21.419999999999998</v>
      </c>
      <c r="K4953" s="4" t="s">
        <v>16538</v>
      </c>
      <c r="L4953" s="4" t="s">
        <v>16545</v>
      </c>
      <c r="M4953" s="4" t="s">
        <v>16551</v>
      </c>
      <c r="N4953" t="s">
        <v>14270</v>
      </c>
    </row>
    <row r="4954" spans="1:14" ht="40.35" customHeight="1" outlineLevel="2" x14ac:dyDescent="0.2">
      <c r="A4954" t="s">
        <v>14271</v>
      </c>
      <c r="B4954" t="s">
        <v>17743</v>
      </c>
      <c r="C4954" s="7">
        <v>40</v>
      </c>
      <c r="D4954" s="7" t="s">
        <v>17752</v>
      </c>
      <c r="E4954" t="s">
        <v>14272</v>
      </c>
      <c r="F4954" t="s">
        <v>17567</v>
      </c>
      <c r="G4954" s="3">
        <v>7</v>
      </c>
      <c r="H4954" s="4">
        <v>140</v>
      </c>
      <c r="I4954" s="14">
        <f t="shared" si="155"/>
        <v>25.2</v>
      </c>
      <c r="J4954" s="18">
        <f t="shared" si="154"/>
        <v>21.419999999999998</v>
      </c>
      <c r="K4954" s="4" t="s">
        <v>16538</v>
      </c>
      <c r="L4954" s="4" t="s">
        <v>16545</v>
      </c>
      <c r="M4954" s="4" t="s">
        <v>16551</v>
      </c>
      <c r="N4954" t="s">
        <v>14273</v>
      </c>
    </row>
    <row r="4955" spans="1:14" ht="40.35" customHeight="1" outlineLevel="2" x14ac:dyDescent="0.2">
      <c r="A4955" t="s">
        <v>14274</v>
      </c>
      <c r="B4955" t="s">
        <v>17743</v>
      </c>
      <c r="C4955" s="7">
        <v>41</v>
      </c>
      <c r="D4955" s="7">
        <v>7</v>
      </c>
      <c r="E4955" t="s">
        <v>14275</v>
      </c>
      <c r="F4955" t="s">
        <v>17567</v>
      </c>
      <c r="G4955" s="3">
        <v>1</v>
      </c>
      <c r="H4955" s="4">
        <v>140</v>
      </c>
      <c r="I4955" s="14">
        <f t="shared" si="155"/>
        <v>25.2</v>
      </c>
      <c r="J4955" s="18">
        <f t="shared" si="154"/>
        <v>21.419999999999998</v>
      </c>
      <c r="K4955" s="4" t="s">
        <v>16538</v>
      </c>
      <c r="L4955" s="4" t="s">
        <v>16545</v>
      </c>
      <c r="M4955" s="4" t="s">
        <v>16551</v>
      </c>
      <c r="N4955" t="s">
        <v>14276</v>
      </c>
    </row>
    <row r="4956" spans="1:14" ht="40.35" customHeight="1" outlineLevel="2" x14ac:dyDescent="0.2">
      <c r="A4956" t="s">
        <v>14277</v>
      </c>
      <c r="B4956" t="s">
        <v>17743</v>
      </c>
      <c r="C4956" s="7">
        <v>35.5</v>
      </c>
      <c r="D4956" s="7">
        <v>3</v>
      </c>
      <c r="E4956" t="s">
        <v>14278</v>
      </c>
      <c r="F4956" t="s">
        <v>16729</v>
      </c>
      <c r="G4956" s="3">
        <v>1</v>
      </c>
      <c r="H4956" s="4">
        <v>105</v>
      </c>
      <c r="I4956" s="14">
        <f t="shared" si="155"/>
        <v>18.899999999999999</v>
      </c>
      <c r="J4956" s="18">
        <f t="shared" si="154"/>
        <v>16.064999999999998</v>
      </c>
      <c r="K4956" s="4" t="s">
        <v>16535</v>
      </c>
      <c r="L4956" s="4" t="s">
        <v>16545</v>
      </c>
      <c r="M4956" s="4" t="s">
        <v>16552</v>
      </c>
      <c r="N4956" t="s">
        <v>14279</v>
      </c>
    </row>
    <row r="4957" spans="1:14" ht="40.35" customHeight="1" outlineLevel="2" x14ac:dyDescent="0.2">
      <c r="A4957" t="s">
        <v>1498</v>
      </c>
      <c r="B4957" t="s">
        <v>17743</v>
      </c>
      <c r="C4957" s="7">
        <v>36</v>
      </c>
      <c r="D4957" s="7" t="s">
        <v>17755</v>
      </c>
      <c r="E4957" t="s">
        <v>1499</v>
      </c>
      <c r="F4957" t="s">
        <v>16729</v>
      </c>
      <c r="G4957" s="3">
        <v>2</v>
      </c>
      <c r="H4957" s="4">
        <v>105</v>
      </c>
      <c r="I4957" s="14">
        <f t="shared" si="155"/>
        <v>18.899999999999999</v>
      </c>
      <c r="J4957" s="18">
        <f t="shared" si="154"/>
        <v>16.064999999999998</v>
      </c>
      <c r="K4957" s="4" t="s">
        <v>16535</v>
      </c>
      <c r="L4957" s="4" t="s">
        <v>16545</v>
      </c>
      <c r="M4957" s="4" t="s">
        <v>16552</v>
      </c>
      <c r="N4957" t="s">
        <v>1500</v>
      </c>
    </row>
    <row r="4958" spans="1:14" ht="40.35" customHeight="1" outlineLevel="2" x14ac:dyDescent="0.2">
      <c r="A4958" t="s">
        <v>14280</v>
      </c>
      <c r="B4958" t="s">
        <v>17743</v>
      </c>
      <c r="C4958" s="7">
        <v>37</v>
      </c>
      <c r="D4958" s="7">
        <v>4</v>
      </c>
      <c r="E4958" t="s">
        <v>14281</v>
      </c>
      <c r="F4958" t="s">
        <v>16729</v>
      </c>
      <c r="G4958" s="3">
        <v>1</v>
      </c>
      <c r="H4958" s="4">
        <v>105</v>
      </c>
      <c r="I4958" s="14">
        <f t="shared" si="155"/>
        <v>18.899999999999999</v>
      </c>
      <c r="J4958" s="18">
        <f t="shared" si="154"/>
        <v>16.064999999999998</v>
      </c>
      <c r="K4958" s="4" t="s">
        <v>16535</v>
      </c>
      <c r="L4958" s="4" t="s">
        <v>16545</v>
      </c>
      <c r="M4958" s="4" t="s">
        <v>16552</v>
      </c>
      <c r="N4958" t="s">
        <v>14282</v>
      </c>
    </row>
    <row r="4959" spans="1:14" ht="40.35" customHeight="1" outlineLevel="2" x14ac:dyDescent="0.2">
      <c r="A4959" t="s">
        <v>14283</v>
      </c>
      <c r="B4959" t="s">
        <v>17743</v>
      </c>
      <c r="C4959" s="7">
        <v>38</v>
      </c>
      <c r="D4959" s="7">
        <v>5</v>
      </c>
      <c r="E4959" t="s">
        <v>14284</v>
      </c>
      <c r="F4959" t="s">
        <v>16729</v>
      </c>
      <c r="G4959" s="3">
        <v>1</v>
      </c>
      <c r="H4959" s="4">
        <v>105</v>
      </c>
      <c r="I4959" s="14">
        <f t="shared" si="155"/>
        <v>18.899999999999999</v>
      </c>
      <c r="J4959" s="18">
        <f t="shared" si="154"/>
        <v>16.064999999999998</v>
      </c>
      <c r="K4959" s="4" t="s">
        <v>16535</v>
      </c>
      <c r="L4959" s="4" t="s">
        <v>16545</v>
      </c>
      <c r="M4959" s="4" t="s">
        <v>16552</v>
      </c>
      <c r="N4959" t="s">
        <v>14285</v>
      </c>
    </row>
    <row r="4960" spans="1:14" ht="40.35" customHeight="1" outlineLevel="2" x14ac:dyDescent="0.2">
      <c r="A4960" t="s">
        <v>14286</v>
      </c>
      <c r="B4960" t="s">
        <v>17743</v>
      </c>
      <c r="C4960" s="7">
        <v>39</v>
      </c>
      <c r="D4960" s="7">
        <v>6</v>
      </c>
      <c r="E4960" t="s">
        <v>14287</v>
      </c>
      <c r="F4960" t="s">
        <v>16729</v>
      </c>
      <c r="G4960" s="3">
        <v>1</v>
      </c>
      <c r="H4960" s="4">
        <v>105</v>
      </c>
      <c r="I4960" s="14">
        <f t="shared" si="155"/>
        <v>18.899999999999999</v>
      </c>
      <c r="J4960" s="18">
        <f t="shared" si="154"/>
        <v>16.064999999999998</v>
      </c>
      <c r="K4960" s="4" t="s">
        <v>16535</v>
      </c>
      <c r="L4960" s="4" t="s">
        <v>16545</v>
      </c>
      <c r="M4960" s="4" t="s">
        <v>16552</v>
      </c>
      <c r="N4960" t="s">
        <v>14288</v>
      </c>
    </row>
    <row r="4961" spans="1:14" ht="40.35" customHeight="1" outlineLevel="2" x14ac:dyDescent="0.2">
      <c r="A4961" t="s">
        <v>14289</v>
      </c>
      <c r="B4961" t="s">
        <v>17743</v>
      </c>
      <c r="C4961" s="7">
        <v>40</v>
      </c>
      <c r="D4961" s="7" t="s">
        <v>17752</v>
      </c>
      <c r="E4961" t="s">
        <v>14290</v>
      </c>
      <c r="F4961" t="s">
        <v>16729</v>
      </c>
      <c r="G4961" s="3">
        <v>1</v>
      </c>
      <c r="H4961" s="4">
        <v>105</v>
      </c>
      <c r="I4961" s="14">
        <f t="shared" si="155"/>
        <v>18.899999999999999</v>
      </c>
      <c r="J4961" s="18">
        <f t="shared" si="154"/>
        <v>16.064999999999998</v>
      </c>
      <c r="K4961" s="4" t="s">
        <v>16535</v>
      </c>
      <c r="L4961" s="4" t="s">
        <v>16545</v>
      </c>
      <c r="M4961" s="4" t="s">
        <v>16552</v>
      </c>
      <c r="N4961" t="s">
        <v>14291</v>
      </c>
    </row>
    <row r="4962" spans="1:14" ht="40.35" customHeight="1" outlineLevel="2" x14ac:dyDescent="0.2">
      <c r="A4962" t="s">
        <v>14292</v>
      </c>
      <c r="B4962" t="s">
        <v>17743</v>
      </c>
      <c r="C4962" s="7">
        <v>41</v>
      </c>
      <c r="D4962" s="7">
        <v>7</v>
      </c>
      <c r="E4962" t="s">
        <v>14293</v>
      </c>
      <c r="F4962" t="s">
        <v>16729</v>
      </c>
      <c r="G4962" s="3">
        <v>1</v>
      </c>
      <c r="H4962" s="4">
        <v>105</v>
      </c>
      <c r="I4962" s="14">
        <f t="shared" si="155"/>
        <v>18.899999999999999</v>
      </c>
      <c r="J4962" s="18">
        <f t="shared" si="154"/>
        <v>16.064999999999998</v>
      </c>
      <c r="K4962" s="4" t="s">
        <v>16535</v>
      </c>
      <c r="L4962" s="4" t="s">
        <v>16545</v>
      </c>
      <c r="M4962" s="4" t="s">
        <v>16552</v>
      </c>
      <c r="N4962" t="s">
        <v>14294</v>
      </c>
    </row>
    <row r="4963" spans="1:14" ht="40.35" customHeight="1" outlineLevel="2" x14ac:dyDescent="0.2">
      <c r="A4963" t="s">
        <v>14295</v>
      </c>
      <c r="B4963" t="s">
        <v>17743</v>
      </c>
      <c r="C4963" s="7">
        <v>37</v>
      </c>
      <c r="D4963" s="7">
        <v>4</v>
      </c>
      <c r="E4963" t="s">
        <v>14296</v>
      </c>
      <c r="F4963" t="s">
        <v>16732</v>
      </c>
      <c r="G4963" s="3">
        <v>2</v>
      </c>
      <c r="H4963" s="4">
        <v>87.416666666666671</v>
      </c>
      <c r="I4963" s="14">
        <f t="shared" si="155"/>
        <v>15.734999999999999</v>
      </c>
      <c r="J4963" s="18">
        <f t="shared" si="154"/>
        <v>13.374749999999999</v>
      </c>
      <c r="K4963" s="4" t="s">
        <v>16543</v>
      </c>
      <c r="L4963" s="4" t="s">
        <v>16545</v>
      </c>
      <c r="M4963" s="4" t="s">
        <v>16546</v>
      </c>
      <c r="N4963" t="s">
        <v>14297</v>
      </c>
    </row>
    <row r="4964" spans="1:14" ht="40.35" customHeight="1" outlineLevel="2" x14ac:dyDescent="0.2">
      <c r="A4964" t="s">
        <v>1510</v>
      </c>
      <c r="B4964" t="s">
        <v>17743</v>
      </c>
      <c r="C4964" s="7" t="s">
        <v>17746</v>
      </c>
      <c r="D4964" s="7" t="s">
        <v>17750</v>
      </c>
      <c r="E4964" t="s">
        <v>1511</v>
      </c>
      <c r="F4964" t="s">
        <v>16732</v>
      </c>
      <c r="G4964" s="3">
        <v>1</v>
      </c>
      <c r="H4964" s="4">
        <v>87.416666666666671</v>
      </c>
      <c r="I4964" s="14">
        <f t="shared" si="155"/>
        <v>15.734999999999999</v>
      </c>
      <c r="J4964" s="18">
        <f t="shared" si="154"/>
        <v>13.374749999999999</v>
      </c>
      <c r="K4964" s="4" t="s">
        <v>16543</v>
      </c>
      <c r="L4964" s="4" t="s">
        <v>16545</v>
      </c>
      <c r="M4964" s="4" t="s">
        <v>16546</v>
      </c>
      <c r="N4964" t="s">
        <v>1512</v>
      </c>
    </row>
    <row r="4965" spans="1:14" ht="40.35" customHeight="1" outlineLevel="2" x14ac:dyDescent="0.2">
      <c r="A4965" t="s">
        <v>14298</v>
      </c>
      <c r="B4965" t="s">
        <v>17743</v>
      </c>
      <c r="C4965" s="7">
        <v>41.5</v>
      </c>
      <c r="D4965" s="7" t="s">
        <v>17757</v>
      </c>
      <c r="E4965" t="s">
        <v>14299</v>
      </c>
      <c r="F4965" t="s">
        <v>16733</v>
      </c>
      <c r="G4965" s="3">
        <v>1</v>
      </c>
      <c r="H4965" s="4">
        <v>87.416666666666671</v>
      </c>
      <c r="I4965" s="14">
        <f t="shared" si="155"/>
        <v>15.734999999999999</v>
      </c>
      <c r="J4965" s="18">
        <f t="shared" si="154"/>
        <v>13.374749999999999</v>
      </c>
      <c r="K4965" s="4" t="s">
        <v>16543</v>
      </c>
      <c r="L4965" s="4" t="s">
        <v>16545</v>
      </c>
      <c r="M4965" s="4" t="s">
        <v>16546</v>
      </c>
      <c r="N4965" t="s">
        <v>14300</v>
      </c>
    </row>
    <row r="4966" spans="1:14" ht="40.35" customHeight="1" outlineLevel="2" x14ac:dyDescent="0.2">
      <c r="A4966" t="s">
        <v>1552</v>
      </c>
      <c r="B4966" t="s">
        <v>17743</v>
      </c>
      <c r="C4966" s="7">
        <v>40</v>
      </c>
      <c r="D4966" s="7" t="s">
        <v>17752</v>
      </c>
      <c r="E4966" t="s">
        <v>1553</v>
      </c>
      <c r="F4966" t="s">
        <v>16734</v>
      </c>
      <c r="G4966" s="3">
        <v>1</v>
      </c>
      <c r="H4966" s="4">
        <v>78.666666666666671</v>
      </c>
      <c r="I4966" s="14">
        <f t="shared" si="155"/>
        <v>14.16</v>
      </c>
      <c r="J4966" s="18">
        <f t="shared" si="154"/>
        <v>12.036</v>
      </c>
      <c r="K4966" s="4" t="s">
        <v>16543</v>
      </c>
      <c r="L4966" s="4" t="s">
        <v>16545</v>
      </c>
      <c r="M4966" s="4" t="s">
        <v>16546</v>
      </c>
      <c r="N4966" t="s">
        <v>1554</v>
      </c>
    </row>
    <row r="4967" spans="1:14" ht="40.35" customHeight="1" outlineLevel="2" x14ac:dyDescent="0.2">
      <c r="A4967" t="s">
        <v>1636</v>
      </c>
      <c r="B4967" t="s">
        <v>17743</v>
      </c>
      <c r="C4967" s="7">
        <v>35.5</v>
      </c>
      <c r="D4967" s="7">
        <v>3</v>
      </c>
      <c r="E4967" t="s">
        <v>1637</v>
      </c>
      <c r="F4967" t="s">
        <v>16739</v>
      </c>
      <c r="G4967" s="3">
        <v>2</v>
      </c>
      <c r="H4967" s="4">
        <v>87.416666666666671</v>
      </c>
      <c r="I4967" s="14">
        <f t="shared" si="155"/>
        <v>15.734999999999999</v>
      </c>
      <c r="J4967" s="18">
        <f t="shared" si="154"/>
        <v>13.374749999999999</v>
      </c>
      <c r="K4967" s="4" t="s">
        <v>16535</v>
      </c>
      <c r="L4967" s="4" t="s">
        <v>16545</v>
      </c>
      <c r="M4967" s="4" t="s">
        <v>16552</v>
      </c>
      <c r="N4967" t="s">
        <v>1638</v>
      </c>
    </row>
    <row r="4968" spans="1:14" ht="40.35" customHeight="1" outlineLevel="2" x14ac:dyDescent="0.2">
      <c r="A4968" t="s">
        <v>14301</v>
      </c>
      <c r="B4968" t="s">
        <v>17743</v>
      </c>
      <c r="C4968" s="7" t="s">
        <v>17746</v>
      </c>
      <c r="D4968" s="7" t="s">
        <v>17750</v>
      </c>
      <c r="E4968" t="s">
        <v>14302</v>
      </c>
      <c r="F4968" t="s">
        <v>16739</v>
      </c>
      <c r="G4968" s="3">
        <v>1</v>
      </c>
      <c r="H4968" s="4">
        <v>87.416666666666671</v>
      </c>
      <c r="I4968" s="14">
        <f t="shared" si="155"/>
        <v>15.734999999999999</v>
      </c>
      <c r="J4968" s="18">
        <f t="shared" si="154"/>
        <v>13.374749999999999</v>
      </c>
      <c r="K4968" s="4" t="s">
        <v>16535</v>
      </c>
      <c r="L4968" s="4" t="s">
        <v>16545</v>
      </c>
      <c r="M4968" s="4" t="s">
        <v>16552</v>
      </c>
      <c r="N4968" t="s">
        <v>14303</v>
      </c>
    </row>
    <row r="4969" spans="1:14" ht="40.35" customHeight="1" outlineLevel="2" x14ac:dyDescent="0.2">
      <c r="A4969" t="s">
        <v>1639</v>
      </c>
      <c r="B4969" t="s">
        <v>17743</v>
      </c>
      <c r="C4969" s="7">
        <v>39</v>
      </c>
      <c r="D4969" s="7">
        <v>6</v>
      </c>
      <c r="E4969" t="s">
        <v>1640</v>
      </c>
      <c r="F4969" t="s">
        <v>16739</v>
      </c>
      <c r="G4969" s="3">
        <v>1</v>
      </c>
      <c r="H4969" s="4">
        <v>87.416666666666671</v>
      </c>
      <c r="I4969" s="14">
        <f t="shared" si="155"/>
        <v>15.734999999999999</v>
      </c>
      <c r="J4969" s="18">
        <f t="shared" si="154"/>
        <v>13.374749999999999</v>
      </c>
      <c r="K4969" s="4" t="s">
        <v>16535</v>
      </c>
      <c r="L4969" s="4" t="s">
        <v>16545</v>
      </c>
      <c r="M4969" s="4" t="s">
        <v>16552</v>
      </c>
      <c r="N4969" t="s">
        <v>1641</v>
      </c>
    </row>
    <row r="4970" spans="1:14" ht="40.35" customHeight="1" outlineLevel="2" x14ac:dyDescent="0.2">
      <c r="A4970" t="s">
        <v>14304</v>
      </c>
      <c r="B4970" t="s">
        <v>17743</v>
      </c>
      <c r="C4970" s="7">
        <v>35.5</v>
      </c>
      <c r="D4970" s="7">
        <v>3</v>
      </c>
      <c r="E4970" t="s">
        <v>14305</v>
      </c>
      <c r="F4970" t="s">
        <v>17568</v>
      </c>
      <c r="G4970" s="3">
        <v>15</v>
      </c>
      <c r="H4970" s="4">
        <v>148.75000000000003</v>
      </c>
      <c r="I4970" s="14">
        <f t="shared" si="155"/>
        <v>26.775000000000006</v>
      </c>
      <c r="J4970" s="18">
        <f t="shared" si="154"/>
        <v>22.758750000000003</v>
      </c>
      <c r="K4970" s="4" t="s">
        <v>16538</v>
      </c>
      <c r="L4970" s="4" t="s">
        <v>16545</v>
      </c>
      <c r="M4970" s="4" t="s">
        <v>16551</v>
      </c>
      <c r="N4970" t="s">
        <v>14306</v>
      </c>
    </row>
    <row r="4971" spans="1:14" ht="40.35" customHeight="1" outlineLevel="2" x14ac:dyDescent="0.2">
      <c r="A4971" t="s">
        <v>14307</v>
      </c>
      <c r="B4971" t="s">
        <v>17743</v>
      </c>
      <c r="C4971" s="7">
        <v>37</v>
      </c>
      <c r="D4971" s="7">
        <v>4</v>
      </c>
      <c r="E4971" t="s">
        <v>14308</v>
      </c>
      <c r="F4971" t="s">
        <v>17568</v>
      </c>
      <c r="G4971" s="3">
        <v>15</v>
      </c>
      <c r="H4971" s="4">
        <v>148.75000000000003</v>
      </c>
      <c r="I4971" s="14">
        <f t="shared" si="155"/>
        <v>26.775000000000006</v>
      </c>
      <c r="J4971" s="18">
        <f t="shared" si="154"/>
        <v>22.758750000000003</v>
      </c>
      <c r="K4971" s="4" t="s">
        <v>16538</v>
      </c>
      <c r="L4971" s="4" t="s">
        <v>16545</v>
      </c>
      <c r="M4971" s="4" t="s">
        <v>16551</v>
      </c>
      <c r="N4971" t="s">
        <v>14309</v>
      </c>
    </row>
    <row r="4972" spans="1:14" ht="40.35" customHeight="1" outlineLevel="2" x14ac:dyDescent="0.2">
      <c r="A4972" t="s">
        <v>14310</v>
      </c>
      <c r="B4972" t="s">
        <v>17743</v>
      </c>
      <c r="C4972" s="7">
        <v>38</v>
      </c>
      <c r="D4972" s="7">
        <v>5</v>
      </c>
      <c r="E4972" t="s">
        <v>14311</v>
      </c>
      <c r="F4972" t="s">
        <v>17568</v>
      </c>
      <c r="G4972" s="3">
        <v>13</v>
      </c>
      <c r="H4972" s="4">
        <v>148.75000000000003</v>
      </c>
      <c r="I4972" s="14">
        <f t="shared" si="155"/>
        <v>26.775000000000006</v>
      </c>
      <c r="J4972" s="18">
        <f t="shared" si="154"/>
        <v>22.758750000000003</v>
      </c>
      <c r="K4972" s="4" t="s">
        <v>16538</v>
      </c>
      <c r="L4972" s="4" t="s">
        <v>16545</v>
      </c>
      <c r="M4972" s="4" t="s">
        <v>16551</v>
      </c>
      <c r="N4972" t="s">
        <v>14312</v>
      </c>
    </row>
    <row r="4973" spans="1:14" ht="40.35" customHeight="1" outlineLevel="2" x14ac:dyDescent="0.2">
      <c r="A4973" t="s">
        <v>14313</v>
      </c>
      <c r="B4973" t="s">
        <v>17743</v>
      </c>
      <c r="C4973" s="7">
        <v>39</v>
      </c>
      <c r="D4973" s="7">
        <v>6</v>
      </c>
      <c r="E4973" t="s">
        <v>14314</v>
      </c>
      <c r="F4973" t="s">
        <v>17568</v>
      </c>
      <c r="G4973" s="3">
        <v>12</v>
      </c>
      <c r="H4973" s="4">
        <v>148.75000000000003</v>
      </c>
      <c r="I4973" s="14">
        <f t="shared" si="155"/>
        <v>26.775000000000006</v>
      </c>
      <c r="J4973" s="18">
        <f t="shared" si="154"/>
        <v>22.758750000000003</v>
      </c>
      <c r="K4973" s="4" t="s">
        <v>16538</v>
      </c>
      <c r="L4973" s="4" t="s">
        <v>16545</v>
      </c>
      <c r="M4973" s="4" t="s">
        <v>16551</v>
      </c>
      <c r="N4973" t="s">
        <v>14315</v>
      </c>
    </row>
    <row r="4974" spans="1:14" ht="40.35" customHeight="1" outlineLevel="2" x14ac:dyDescent="0.2">
      <c r="A4974" t="s">
        <v>14316</v>
      </c>
      <c r="B4974" t="s">
        <v>17743</v>
      </c>
      <c r="C4974" s="7">
        <v>41</v>
      </c>
      <c r="D4974" s="7">
        <v>7</v>
      </c>
      <c r="E4974" t="s">
        <v>14317</v>
      </c>
      <c r="F4974" t="s">
        <v>17568</v>
      </c>
      <c r="G4974" s="3">
        <v>14</v>
      </c>
      <c r="H4974" s="4">
        <v>148.75000000000003</v>
      </c>
      <c r="I4974" s="14">
        <f t="shared" si="155"/>
        <v>26.775000000000006</v>
      </c>
      <c r="J4974" s="18">
        <f t="shared" si="154"/>
        <v>22.758750000000003</v>
      </c>
      <c r="K4974" s="4" t="s">
        <v>16538</v>
      </c>
      <c r="L4974" s="4" t="s">
        <v>16545</v>
      </c>
      <c r="M4974" s="4" t="s">
        <v>16551</v>
      </c>
      <c r="N4974" t="s">
        <v>14318</v>
      </c>
    </row>
    <row r="4975" spans="1:14" ht="40.35" customHeight="1" outlineLevel="2" x14ac:dyDescent="0.2">
      <c r="A4975" t="s">
        <v>14319</v>
      </c>
      <c r="B4975" t="s">
        <v>17743</v>
      </c>
      <c r="C4975" s="7">
        <v>42</v>
      </c>
      <c r="D4975" s="7">
        <v>8</v>
      </c>
      <c r="E4975" t="s">
        <v>14320</v>
      </c>
      <c r="F4975" t="s">
        <v>17568</v>
      </c>
      <c r="G4975" s="3">
        <v>13</v>
      </c>
      <c r="H4975" s="4">
        <v>148.75000000000003</v>
      </c>
      <c r="I4975" s="14">
        <f t="shared" si="155"/>
        <v>26.775000000000006</v>
      </c>
      <c r="J4975" s="18">
        <f t="shared" si="154"/>
        <v>22.758750000000003</v>
      </c>
      <c r="K4975" s="4" t="s">
        <v>16538</v>
      </c>
      <c r="L4975" s="4" t="s">
        <v>16545</v>
      </c>
      <c r="M4975" s="4" t="s">
        <v>16551</v>
      </c>
      <c r="N4975" t="s">
        <v>14321</v>
      </c>
    </row>
    <row r="4976" spans="1:14" ht="40.35" customHeight="1" outlineLevel="2" x14ac:dyDescent="0.2">
      <c r="A4976" t="s">
        <v>1666</v>
      </c>
      <c r="B4976" t="s">
        <v>17743</v>
      </c>
      <c r="C4976" s="7" t="s">
        <v>17746</v>
      </c>
      <c r="D4976" s="7" t="s">
        <v>17750</v>
      </c>
      <c r="E4976" t="s">
        <v>1667</v>
      </c>
      <c r="F4976" t="s">
        <v>16741</v>
      </c>
      <c r="G4976" s="3">
        <v>2</v>
      </c>
      <c r="H4976" s="4">
        <v>148.75000000000003</v>
      </c>
      <c r="I4976" s="14">
        <f t="shared" si="155"/>
        <v>26.775000000000006</v>
      </c>
      <c r="J4976" s="18">
        <f t="shared" si="154"/>
        <v>22.758750000000003</v>
      </c>
      <c r="K4976" s="4" t="s">
        <v>16538</v>
      </c>
      <c r="L4976" s="4" t="s">
        <v>16545</v>
      </c>
      <c r="M4976" s="4" t="s">
        <v>16551</v>
      </c>
      <c r="N4976" t="s">
        <v>1668</v>
      </c>
    </row>
    <row r="4977" spans="1:14" ht="40.35" customHeight="1" outlineLevel="2" x14ac:dyDescent="0.2">
      <c r="A4977" t="s">
        <v>1669</v>
      </c>
      <c r="B4977" t="s">
        <v>17743</v>
      </c>
      <c r="C4977" s="7">
        <v>38</v>
      </c>
      <c r="D4977" s="7">
        <v>5</v>
      </c>
      <c r="E4977" t="s">
        <v>1670</v>
      </c>
      <c r="F4977" t="s">
        <v>16741</v>
      </c>
      <c r="G4977" s="3">
        <v>3</v>
      </c>
      <c r="H4977" s="4">
        <v>148.75000000000003</v>
      </c>
      <c r="I4977" s="14">
        <f t="shared" si="155"/>
        <v>26.775000000000006</v>
      </c>
      <c r="J4977" s="18">
        <f t="shared" si="154"/>
        <v>22.758750000000003</v>
      </c>
      <c r="K4977" s="4" t="s">
        <v>16538</v>
      </c>
      <c r="L4977" s="4" t="s">
        <v>16545</v>
      </c>
      <c r="M4977" s="4" t="s">
        <v>16551</v>
      </c>
      <c r="N4977" t="s">
        <v>1671</v>
      </c>
    </row>
    <row r="4978" spans="1:14" ht="40.35" customHeight="1" outlineLevel="2" x14ac:dyDescent="0.2">
      <c r="A4978" t="s">
        <v>1675</v>
      </c>
      <c r="B4978" t="s">
        <v>17743</v>
      </c>
      <c r="C4978" s="7">
        <v>39</v>
      </c>
      <c r="D4978" s="7">
        <v>6</v>
      </c>
      <c r="E4978" t="s">
        <v>1676</v>
      </c>
      <c r="F4978" t="s">
        <v>16741</v>
      </c>
      <c r="G4978" s="3">
        <v>1</v>
      </c>
      <c r="H4978" s="4">
        <v>148.75000000000003</v>
      </c>
      <c r="I4978" s="14">
        <f t="shared" si="155"/>
        <v>26.775000000000006</v>
      </c>
      <c r="J4978" s="18">
        <f t="shared" si="154"/>
        <v>22.758750000000003</v>
      </c>
      <c r="K4978" s="4" t="s">
        <v>16538</v>
      </c>
      <c r="L4978" s="4" t="s">
        <v>16545</v>
      </c>
      <c r="M4978" s="4" t="s">
        <v>16551</v>
      </c>
      <c r="N4978" t="s">
        <v>1677</v>
      </c>
    </row>
    <row r="4979" spans="1:14" ht="40.35" customHeight="1" outlineLevel="2" x14ac:dyDescent="0.2">
      <c r="A4979" t="s">
        <v>1678</v>
      </c>
      <c r="B4979" t="s">
        <v>17743</v>
      </c>
      <c r="C4979" s="7">
        <v>40</v>
      </c>
      <c r="D4979" s="7" t="s">
        <v>17752</v>
      </c>
      <c r="E4979" t="s">
        <v>1679</v>
      </c>
      <c r="F4979" t="s">
        <v>16741</v>
      </c>
      <c r="G4979" s="3">
        <v>1</v>
      </c>
      <c r="H4979" s="4">
        <v>148.75000000000003</v>
      </c>
      <c r="I4979" s="14">
        <f t="shared" si="155"/>
        <v>26.775000000000006</v>
      </c>
      <c r="J4979" s="18">
        <f t="shared" si="154"/>
        <v>22.758750000000003</v>
      </c>
      <c r="K4979" s="4" t="s">
        <v>16538</v>
      </c>
      <c r="L4979" s="4" t="s">
        <v>16545</v>
      </c>
      <c r="M4979" s="4" t="s">
        <v>16551</v>
      </c>
      <c r="N4979" t="s">
        <v>1680</v>
      </c>
    </row>
    <row r="4980" spans="1:14" ht="40.35" customHeight="1" outlineLevel="2" x14ac:dyDescent="0.2">
      <c r="A4980" t="s">
        <v>14322</v>
      </c>
      <c r="B4980" t="s">
        <v>17743</v>
      </c>
      <c r="C4980" s="7">
        <v>37</v>
      </c>
      <c r="D4980" s="7">
        <v>4</v>
      </c>
      <c r="E4980" t="s">
        <v>14323</v>
      </c>
      <c r="F4980" t="s">
        <v>17569</v>
      </c>
      <c r="G4980" s="3">
        <v>2</v>
      </c>
      <c r="H4980" s="4">
        <v>157.5</v>
      </c>
      <c r="I4980" s="14">
        <f t="shared" si="155"/>
        <v>28.349999999999998</v>
      </c>
      <c r="J4980" s="18">
        <f t="shared" si="154"/>
        <v>24.097499999999997</v>
      </c>
      <c r="K4980" s="4" t="s">
        <v>16538</v>
      </c>
      <c r="L4980" s="4" t="s">
        <v>16545</v>
      </c>
      <c r="M4980" s="4" t="s">
        <v>16551</v>
      </c>
      <c r="N4980" t="s">
        <v>14324</v>
      </c>
    </row>
    <row r="4981" spans="1:14" ht="40.35" customHeight="1" outlineLevel="2" x14ac:dyDescent="0.2">
      <c r="A4981" t="s">
        <v>14325</v>
      </c>
      <c r="B4981" t="s">
        <v>17743</v>
      </c>
      <c r="C4981" s="7" t="s">
        <v>17746</v>
      </c>
      <c r="D4981" s="7" t="s">
        <v>17750</v>
      </c>
      <c r="E4981" t="s">
        <v>14326</v>
      </c>
      <c r="F4981" t="s">
        <v>17569</v>
      </c>
      <c r="G4981" s="3">
        <v>3</v>
      </c>
      <c r="H4981" s="4">
        <v>157.5</v>
      </c>
      <c r="I4981" s="14">
        <f t="shared" si="155"/>
        <v>28.349999999999998</v>
      </c>
      <c r="J4981" s="18">
        <f t="shared" si="154"/>
        <v>24.097499999999997</v>
      </c>
      <c r="K4981" s="4" t="s">
        <v>16538</v>
      </c>
      <c r="L4981" s="4" t="s">
        <v>16545</v>
      </c>
      <c r="M4981" s="4" t="s">
        <v>16551</v>
      </c>
      <c r="N4981" t="s">
        <v>14327</v>
      </c>
    </row>
    <row r="4982" spans="1:14" ht="40.35" customHeight="1" outlineLevel="2" x14ac:dyDescent="0.2">
      <c r="A4982" t="s">
        <v>14328</v>
      </c>
      <c r="B4982" t="s">
        <v>17743</v>
      </c>
      <c r="C4982" s="7">
        <v>38</v>
      </c>
      <c r="D4982" s="7">
        <v>5</v>
      </c>
      <c r="E4982" t="s">
        <v>14329</v>
      </c>
      <c r="F4982" t="s">
        <v>17569</v>
      </c>
      <c r="G4982" s="3">
        <v>14</v>
      </c>
      <c r="H4982" s="4">
        <v>157.5</v>
      </c>
      <c r="I4982" s="14">
        <f t="shared" si="155"/>
        <v>28.349999999999998</v>
      </c>
      <c r="J4982" s="18">
        <f t="shared" si="154"/>
        <v>24.097499999999997</v>
      </c>
      <c r="K4982" s="4" t="s">
        <v>16538</v>
      </c>
      <c r="L4982" s="4" t="s">
        <v>16545</v>
      </c>
      <c r="M4982" s="4" t="s">
        <v>16551</v>
      </c>
      <c r="N4982" t="s">
        <v>14330</v>
      </c>
    </row>
    <row r="4983" spans="1:14" ht="40.35" customHeight="1" outlineLevel="2" x14ac:dyDescent="0.2">
      <c r="A4983" t="s">
        <v>14331</v>
      </c>
      <c r="B4983" t="s">
        <v>17743</v>
      </c>
      <c r="C4983" s="7">
        <v>40</v>
      </c>
      <c r="D4983" s="7" t="s">
        <v>17752</v>
      </c>
      <c r="E4983" t="s">
        <v>14332</v>
      </c>
      <c r="F4983" t="s">
        <v>17569</v>
      </c>
      <c r="G4983" s="3">
        <v>3</v>
      </c>
      <c r="H4983" s="4">
        <v>157.5</v>
      </c>
      <c r="I4983" s="14">
        <f t="shared" si="155"/>
        <v>28.349999999999998</v>
      </c>
      <c r="J4983" s="18">
        <f t="shared" si="154"/>
        <v>24.097499999999997</v>
      </c>
      <c r="K4983" s="4" t="s">
        <v>16538</v>
      </c>
      <c r="L4983" s="4" t="s">
        <v>16545</v>
      </c>
      <c r="M4983" s="4" t="s">
        <v>16551</v>
      </c>
      <c r="N4983" t="s">
        <v>14333</v>
      </c>
    </row>
    <row r="4984" spans="1:14" ht="40.35" customHeight="1" outlineLevel="2" x14ac:dyDescent="0.2">
      <c r="A4984" t="s">
        <v>14334</v>
      </c>
      <c r="B4984" t="s">
        <v>17743</v>
      </c>
      <c r="C4984" s="7">
        <v>35.5</v>
      </c>
      <c r="D4984" s="7">
        <v>3</v>
      </c>
      <c r="E4984" t="s">
        <v>14335</v>
      </c>
      <c r="F4984" t="s">
        <v>17570</v>
      </c>
      <c r="G4984" s="3">
        <v>6</v>
      </c>
      <c r="H4984" s="4">
        <v>113.75000000000001</v>
      </c>
      <c r="I4984" s="14">
        <f t="shared" si="155"/>
        <v>20.475000000000001</v>
      </c>
      <c r="J4984" s="18">
        <f t="shared" si="154"/>
        <v>17.403750000000002</v>
      </c>
      <c r="K4984" s="4" t="s">
        <v>16535</v>
      </c>
      <c r="L4984" s="4" t="s">
        <v>16545</v>
      </c>
      <c r="M4984" s="4" t="s">
        <v>16550</v>
      </c>
      <c r="N4984" t="s">
        <v>14336</v>
      </c>
    </row>
    <row r="4985" spans="1:14" ht="40.35" customHeight="1" outlineLevel="2" x14ac:dyDescent="0.2">
      <c r="A4985" t="s">
        <v>14337</v>
      </c>
      <c r="B4985" t="s">
        <v>17743</v>
      </c>
      <c r="C4985" s="7">
        <v>37</v>
      </c>
      <c r="D4985" s="7">
        <v>4</v>
      </c>
      <c r="E4985" t="s">
        <v>14338</v>
      </c>
      <c r="F4985" t="s">
        <v>17570</v>
      </c>
      <c r="G4985" s="3">
        <v>37</v>
      </c>
      <c r="H4985" s="4">
        <v>113.75000000000001</v>
      </c>
      <c r="I4985" s="14">
        <f t="shared" si="155"/>
        <v>20.475000000000001</v>
      </c>
      <c r="J4985" s="18">
        <f t="shared" si="154"/>
        <v>17.403750000000002</v>
      </c>
      <c r="K4985" s="4" t="s">
        <v>16535</v>
      </c>
      <c r="L4985" s="4" t="s">
        <v>16545</v>
      </c>
      <c r="M4985" s="4" t="s">
        <v>16550</v>
      </c>
      <c r="N4985" t="s">
        <v>14339</v>
      </c>
    </row>
    <row r="4986" spans="1:14" ht="40.35" customHeight="1" outlineLevel="2" x14ac:dyDescent="0.2">
      <c r="A4986" t="s">
        <v>14340</v>
      </c>
      <c r="B4986" t="s">
        <v>17743</v>
      </c>
      <c r="C4986" s="7">
        <v>38</v>
      </c>
      <c r="D4986" s="7">
        <v>5</v>
      </c>
      <c r="E4986" t="s">
        <v>14341</v>
      </c>
      <c r="F4986" t="s">
        <v>17570</v>
      </c>
      <c r="G4986" s="3">
        <v>44</v>
      </c>
      <c r="H4986" s="4">
        <v>113.75000000000001</v>
      </c>
      <c r="I4986" s="14">
        <f t="shared" si="155"/>
        <v>20.475000000000001</v>
      </c>
      <c r="J4986" s="18">
        <f t="shared" si="154"/>
        <v>17.403750000000002</v>
      </c>
      <c r="K4986" s="4" t="s">
        <v>16535</v>
      </c>
      <c r="L4986" s="4" t="s">
        <v>16545</v>
      </c>
      <c r="M4986" s="4" t="s">
        <v>16550</v>
      </c>
      <c r="N4986" t="s">
        <v>14342</v>
      </c>
    </row>
    <row r="4987" spans="1:14" ht="40.35" customHeight="1" outlineLevel="2" x14ac:dyDescent="0.2">
      <c r="A4987" t="s">
        <v>14343</v>
      </c>
      <c r="B4987" t="s">
        <v>17743</v>
      </c>
      <c r="C4987" s="7">
        <v>39</v>
      </c>
      <c r="D4987" s="7">
        <v>6</v>
      </c>
      <c r="E4987" t="s">
        <v>14344</v>
      </c>
      <c r="F4987" t="s">
        <v>17570</v>
      </c>
      <c r="G4987" s="3">
        <v>20</v>
      </c>
      <c r="H4987" s="4">
        <v>113.75000000000001</v>
      </c>
      <c r="I4987" s="14">
        <f t="shared" si="155"/>
        <v>20.475000000000001</v>
      </c>
      <c r="J4987" s="18">
        <f t="shared" si="154"/>
        <v>17.403750000000002</v>
      </c>
      <c r="K4987" s="4" t="s">
        <v>16535</v>
      </c>
      <c r="L4987" s="4" t="s">
        <v>16545</v>
      </c>
      <c r="M4987" s="4" t="s">
        <v>16550</v>
      </c>
      <c r="N4987" t="s">
        <v>14345</v>
      </c>
    </row>
    <row r="4988" spans="1:14" ht="40.35" customHeight="1" outlineLevel="2" x14ac:dyDescent="0.2">
      <c r="A4988" t="s">
        <v>14346</v>
      </c>
      <c r="B4988" t="s">
        <v>17743</v>
      </c>
      <c r="C4988" s="7">
        <v>41</v>
      </c>
      <c r="D4988" s="7">
        <v>7</v>
      </c>
      <c r="E4988" t="s">
        <v>14347</v>
      </c>
      <c r="F4988" t="s">
        <v>17570</v>
      </c>
      <c r="G4988" s="3">
        <v>18</v>
      </c>
      <c r="H4988" s="4">
        <v>113.75000000000001</v>
      </c>
      <c r="I4988" s="14">
        <f t="shared" si="155"/>
        <v>20.475000000000001</v>
      </c>
      <c r="J4988" s="18">
        <f t="shared" si="154"/>
        <v>17.403750000000002</v>
      </c>
      <c r="K4988" s="4" t="s">
        <v>16535</v>
      </c>
      <c r="L4988" s="4" t="s">
        <v>16545</v>
      </c>
      <c r="M4988" s="4" t="s">
        <v>16550</v>
      </c>
      <c r="N4988" t="s">
        <v>14348</v>
      </c>
    </row>
    <row r="4989" spans="1:14" ht="40.35" customHeight="1" outlineLevel="2" x14ac:dyDescent="0.2">
      <c r="A4989" t="s">
        <v>14349</v>
      </c>
      <c r="B4989" t="s">
        <v>17743</v>
      </c>
      <c r="C4989" s="7">
        <v>36</v>
      </c>
      <c r="D4989" s="7" t="s">
        <v>17755</v>
      </c>
      <c r="E4989" t="s">
        <v>14350</v>
      </c>
      <c r="F4989" t="s">
        <v>16842</v>
      </c>
      <c r="G4989" s="3">
        <v>1</v>
      </c>
      <c r="H4989" s="4">
        <v>87.416666666666671</v>
      </c>
      <c r="I4989" s="14">
        <f t="shared" si="155"/>
        <v>15.734999999999999</v>
      </c>
      <c r="J4989" s="18">
        <f t="shared" si="154"/>
        <v>13.374749999999999</v>
      </c>
      <c r="K4989" s="4" t="s">
        <v>16535</v>
      </c>
      <c r="L4989" s="4" t="s">
        <v>16545</v>
      </c>
      <c r="M4989" s="4" t="s">
        <v>16550</v>
      </c>
      <c r="N4989" t="s">
        <v>14351</v>
      </c>
    </row>
    <row r="4990" spans="1:14" ht="40.35" customHeight="1" outlineLevel="2" x14ac:dyDescent="0.2">
      <c r="A4990" t="s">
        <v>3103</v>
      </c>
      <c r="B4990" t="s">
        <v>17743</v>
      </c>
      <c r="C4990" s="7">
        <v>38.5</v>
      </c>
      <c r="D4990" s="7" t="s">
        <v>17751</v>
      </c>
      <c r="E4990" t="s">
        <v>3104</v>
      </c>
      <c r="F4990" t="s">
        <v>16842</v>
      </c>
      <c r="G4990" s="3">
        <v>1</v>
      </c>
      <c r="H4990" s="4">
        <v>87.416666666666671</v>
      </c>
      <c r="I4990" s="14">
        <f t="shared" si="155"/>
        <v>15.734999999999999</v>
      </c>
      <c r="J4990" s="18">
        <f t="shared" si="154"/>
        <v>13.374749999999999</v>
      </c>
      <c r="K4990" s="4" t="s">
        <v>16535</v>
      </c>
      <c r="L4990" s="4" t="s">
        <v>16545</v>
      </c>
      <c r="M4990" s="4" t="s">
        <v>16550</v>
      </c>
      <c r="N4990" t="s">
        <v>3105</v>
      </c>
    </row>
    <row r="4991" spans="1:14" ht="40.35" customHeight="1" outlineLevel="2" x14ac:dyDescent="0.2">
      <c r="A4991" t="s">
        <v>3109</v>
      </c>
      <c r="B4991" t="s">
        <v>17743</v>
      </c>
      <c r="C4991" s="7">
        <v>40</v>
      </c>
      <c r="D4991" s="7" t="s">
        <v>17752</v>
      </c>
      <c r="E4991" t="s">
        <v>3110</v>
      </c>
      <c r="F4991" t="s">
        <v>16842</v>
      </c>
      <c r="G4991" s="3">
        <v>2</v>
      </c>
      <c r="H4991" s="4">
        <v>87.416666666666671</v>
      </c>
      <c r="I4991" s="14">
        <f t="shared" si="155"/>
        <v>15.734999999999999</v>
      </c>
      <c r="J4991" s="18">
        <f t="shared" si="154"/>
        <v>13.374749999999999</v>
      </c>
      <c r="K4991" s="4" t="s">
        <v>16535</v>
      </c>
      <c r="L4991" s="4" t="s">
        <v>16545</v>
      </c>
      <c r="M4991" s="4" t="s">
        <v>16550</v>
      </c>
      <c r="N4991" t="s">
        <v>3111</v>
      </c>
    </row>
    <row r="4992" spans="1:14" ht="40.35" customHeight="1" outlineLevel="2" x14ac:dyDescent="0.2">
      <c r="A4992" t="s">
        <v>3112</v>
      </c>
      <c r="B4992" t="s">
        <v>17743</v>
      </c>
      <c r="C4992" s="7">
        <v>41</v>
      </c>
      <c r="D4992" s="7">
        <v>7</v>
      </c>
      <c r="E4992" t="s">
        <v>3113</v>
      </c>
      <c r="F4992" t="s">
        <v>16842</v>
      </c>
      <c r="G4992" s="3">
        <v>1</v>
      </c>
      <c r="H4992" s="4">
        <v>87.416666666666671</v>
      </c>
      <c r="I4992" s="14">
        <f t="shared" si="155"/>
        <v>15.734999999999999</v>
      </c>
      <c r="J4992" s="18">
        <f t="shared" si="154"/>
        <v>13.374749999999999</v>
      </c>
      <c r="K4992" s="4" t="s">
        <v>16535</v>
      </c>
      <c r="L4992" s="4" t="s">
        <v>16545</v>
      </c>
      <c r="M4992" s="4" t="s">
        <v>16550</v>
      </c>
      <c r="N4992" t="s">
        <v>3114</v>
      </c>
    </row>
    <row r="4993" spans="1:14" ht="40.35" customHeight="1" outlineLevel="2" x14ac:dyDescent="0.2">
      <c r="A4993" t="s">
        <v>3115</v>
      </c>
      <c r="B4993" t="s">
        <v>17743</v>
      </c>
      <c r="C4993" s="7">
        <v>41.5</v>
      </c>
      <c r="D4993" s="7" t="s">
        <v>17757</v>
      </c>
      <c r="E4993" t="s">
        <v>3116</v>
      </c>
      <c r="F4993" t="s">
        <v>16842</v>
      </c>
      <c r="G4993" s="3">
        <v>1</v>
      </c>
      <c r="H4993" s="4">
        <v>87.416666666666671</v>
      </c>
      <c r="I4993" s="14">
        <f t="shared" si="155"/>
        <v>15.734999999999999</v>
      </c>
      <c r="J4993" s="18">
        <f t="shared" si="154"/>
        <v>13.374749999999999</v>
      </c>
      <c r="K4993" s="4" t="s">
        <v>16535</v>
      </c>
      <c r="L4993" s="4" t="s">
        <v>16545</v>
      </c>
      <c r="M4993" s="4" t="s">
        <v>16550</v>
      </c>
      <c r="N4993" t="s">
        <v>3117</v>
      </c>
    </row>
    <row r="4994" spans="1:14" ht="40.35" customHeight="1" outlineLevel="2" x14ac:dyDescent="0.2">
      <c r="A4994" t="s">
        <v>3118</v>
      </c>
      <c r="B4994" t="s">
        <v>17743</v>
      </c>
      <c r="C4994" s="7" t="s">
        <v>17746</v>
      </c>
      <c r="D4994" s="7" t="s">
        <v>17750</v>
      </c>
      <c r="E4994" t="s">
        <v>3119</v>
      </c>
      <c r="F4994" t="s">
        <v>16843</v>
      </c>
      <c r="G4994" s="3">
        <v>1</v>
      </c>
      <c r="H4994" s="4">
        <v>87.416666666666671</v>
      </c>
      <c r="I4994" s="14">
        <f t="shared" si="155"/>
        <v>15.734999999999999</v>
      </c>
      <c r="J4994" s="18">
        <f t="shared" si="154"/>
        <v>13.374749999999999</v>
      </c>
      <c r="K4994" s="4" t="s">
        <v>16535</v>
      </c>
      <c r="L4994" s="4" t="s">
        <v>16545</v>
      </c>
      <c r="M4994" s="4" t="s">
        <v>16550</v>
      </c>
      <c r="N4994" t="s">
        <v>3120</v>
      </c>
    </row>
    <row r="4995" spans="1:14" ht="40.35" customHeight="1" outlineLevel="2" x14ac:dyDescent="0.2">
      <c r="A4995" t="s">
        <v>3124</v>
      </c>
      <c r="B4995" t="s">
        <v>17743</v>
      </c>
      <c r="C4995" s="7">
        <v>38.5</v>
      </c>
      <c r="D4995" s="7" t="s">
        <v>17751</v>
      </c>
      <c r="E4995" t="s">
        <v>3125</v>
      </c>
      <c r="F4995" t="s">
        <v>16843</v>
      </c>
      <c r="G4995" s="3">
        <v>1</v>
      </c>
      <c r="H4995" s="4">
        <v>87.416666666666671</v>
      </c>
      <c r="I4995" s="14">
        <f t="shared" si="155"/>
        <v>15.734999999999999</v>
      </c>
      <c r="J4995" s="18">
        <f t="shared" si="154"/>
        <v>13.374749999999999</v>
      </c>
      <c r="K4995" s="4" t="s">
        <v>16535</v>
      </c>
      <c r="L4995" s="4" t="s">
        <v>16545</v>
      </c>
      <c r="M4995" s="4" t="s">
        <v>16550</v>
      </c>
      <c r="N4995" t="s">
        <v>3126</v>
      </c>
    </row>
    <row r="4996" spans="1:14" ht="40.35" customHeight="1" outlineLevel="2" x14ac:dyDescent="0.2">
      <c r="A4996" t="s">
        <v>3130</v>
      </c>
      <c r="B4996" t="s">
        <v>17743</v>
      </c>
      <c r="C4996" s="7">
        <v>40</v>
      </c>
      <c r="D4996" s="7" t="s">
        <v>17752</v>
      </c>
      <c r="E4996" t="s">
        <v>3131</v>
      </c>
      <c r="F4996" t="s">
        <v>16843</v>
      </c>
      <c r="G4996" s="3">
        <v>1</v>
      </c>
      <c r="H4996" s="4">
        <v>87.416666666666671</v>
      </c>
      <c r="I4996" s="14">
        <f t="shared" si="155"/>
        <v>15.734999999999999</v>
      </c>
      <c r="J4996" s="18">
        <f t="shared" ref="J4996:J5059" si="156">SUM(I4996*0.85)</f>
        <v>13.374749999999999</v>
      </c>
      <c r="K4996" s="4" t="s">
        <v>16535</v>
      </c>
      <c r="L4996" s="4" t="s">
        <v>16545</v>
      </c>
      <c r="M4996" s="4" t="s">
        <v>16550</v>
      </c>
      <c r="N4996" t="s">
        <v>3132</v>
      </c>
    </row>
    <row r="4997" spans="1:14" ht="40.35" customHeight="1" outlineLevel="2" x14ac:dyDescent="0.2">
      <c r="A4997" t="s">
        <v>3133</v>
      </c>
      <c r="B4997" t="s">
        <v>17743</v>
      </c>
      <c r="C4997" s="7">
        <v>41</v>
      </c>
      <c r="D4997" s="7">
        <v>7</v>
      </c>
      <c r="E4997" t="s">
        <v>3134</v>
      </c>
      <c r="F4997" t="s">
        <v>16843</v>
      </c>
      <c r="G4997" s="3">
        <v>2</v>
      </c>
      <c r="H4997" s="4">
        <v>87.416666666666671</v>
      </c>
      <c r="I4997" s="14">
        <f t="shared" ref="I4997:I5060" si="157">SUM(H4997*0.18)</f>
        <v>15.734999999999999</v>
      </c>
      <c r="J4997" s="18">
        <f t="shared" si="156"/>
        <v>13.374749999999999</v>
      </c>
      <c r="K4997" s="4" t="s">
        <v>16535</v>
      </c>
      <c r="L4997" s="4" t="s">
        <v>16545</v>
      </c>
      <c r="M4997" s="4" t="s">
        <v>16550</v>
      </c>
      <c r="N4997" t="s">
        <v>3135</v>
      </c>
    </row>
    <row r="4998" spans="1:14" ht="40.35" customHeight="1" outlineLevel="2" x14ac:dyDescent="0.2">
      <c r="A4998" t="s">
        <v>14352</v>
      </c>
      <c r="B4998" t="s">
        <v>17743</v>
      </c>
      <c r="C4998" s="7">
        <v>38.5</v>
      </c>
      <c r="D4998" s="7" t="s">
        <v>17751</v>
      </c>
      <c r="E4998" t="s">
        <v>14353</v>
      </c>
      <c r="F4998" t="s">
        <v>17571</v>
      </c>
      <c r="G4998" s="3">
        <v>1</v>
      </c>
      <c r="H4998" s="4">
        <v>87.416666666666671</v>
      </c>
      <c r="I4998" s="14">
        <f t="shared" si="157"/>
        <v>15.734999999999999</v>
      </c>
      <c r="J4998" s="18">
        <f t="shared" si="156"/>
        <v>13.374749999999999</v>
      </c>
      <c r="K4998" s="4" t="s">
        <v>16535</v>
      </c>
      <c r="L4998" s="4" t="s">
        <v>16545</v>
      </c>
      <c r="M4998" s="4" t="s">
        <v>16552</v>
      </c>
      <c r="N4998" t="s">
        <v>14354</v>
      </c>
    </row>
    <row r="4999" spans="1:14" ht="40.35" customHeight="1" outlineLevel="2" x14ac:dyDescent="0.2">
      <c r="A4999" t="s">
        <v>14355</v>
      </c>
      <c r="B4999" t="s">
        <v>17743</v>
      </c>
      <c r="C4999" s="7">
        <v>40</v>
      </c>
      <c r="D4999" s="7" t="s">
        <v>17752</v>
      </c>
      <c r="E4999" t="s">
        <v>14356</v>
      </c>
      <c r="F4999" t="s">
        <v>17572</v>
      </c>
      <c r="G4999" s="3">
        <v>1</v>
      </c>
      <c r="H4999" s="4">
        <v>87.416666666666671</v>
      </c>
      <c r="I4999" s="14">
        <f t="shared" si="157"/>
        <v>15.734999999999999</v>
      </c>
      <c r="J4999" s="18">
        <f t="shared" si="156"/>
        <v>13.374749999999999</v>
      </c>
      <c r="K4999" s="4" t="s">
        <v>16535</v>
      </c>
      <c r="L4999" s="4" t="s">
        <v>16545</v>
      </c>
      <c r="M4999" s="4" t="s">
        <v>16552</v>
      </c>
      <c r="N4999" t="s">
        <v>14357</v>
      </c>
    </row>
    <row r="5000" spans="1:14" ht="40.35" customHeight="1" outlineLevel="2" x14ac:dyDescent="0.2">
      <c r="A5000" t="s">
        <v>14358</v>
      </c>
      <c r="B5000" t="s">
        <v>17743</v>
      </c>
      <c r="C5000" s="7" t="s">
        <v>17746</v>
      </c>
      <c r="D5000" s="7" t="s">
        <v>17750</v>
      </c>
      <c r="E5000" t="s">
        <v>14359</v>
      </c>
      <c r="F5000" t="s">
        <v>16844</v>
      </c>
      <c r="G5000" s="3">
        <v>1</v>
      </c>
      <c r="H5000" s="4">
        <v>175</v>
      </c>
      <c r="I5000" s="14">
        <f t="shared" si="157"/>
        <v>31.5</v>
      </c>
      <c r="J5000" s="18">
        <f t="shared" si="156"/>
        <v>26.774999999999999</v>
      </c>
      <c r="K5000" s="4" t="s">
        <v>16538</v>
      </c>
      <c r="L5000" s="4" t="s">
        <v>16545</v>
      </c>
      <c r="M5000" s="4" t="s">
        <v>16551</v>
      </c>
      <c r="N5000" t="s">
        <v>14360</v>
      </c>
    </row>
    <row r="5001" spans="1:14" ht="40.35" customHeight="1" outlineLevel="2" x14ac:dyDescent="0.2">
      <c r="A5001" t="s">
        <v>14361</v>
      </c>
      <c r="B5001" t="s">
        <v>17743</v>
      </c>
      <c r="C5001" s="7">
        <v>38</v>
      </c>
      <c r="D5001" s="7">
        <v>5</v>
      </c>
      <c r="E5001" t="s">
        <v>14362</v>
      </c>
      <c r="F5001" t="s">
        <v>16844</v>
      </c>
      <c r="G5001" s="3">
        <v>9</v>
      </c>
      <c r="H5001" s="4">
        <v>175</v>
      </c>
      <c r="I5001" s="14">
        <f t="shared" si="157"/>
        <v>31.5</v>
      </c>
      <c r="J5001" s="18">
        <f t="shared" si="156"/>
        <v>26.774999999999999</v>
      </c>
      <c r="K5001" s="4" t="s">
        <v>16538</v>
      </c>
      <c r="L5001" s="4" t="s">
        <v>16545</v>
      </c>
      <c r="M5001" s="4" t="s">
        <v>16551</v>
      </c>
      <c r="N5001" t="s">
        <v>14363</v>
      </c>
    </row>
    <row r="5002" spans="1:14" ht="40.35" customHeight="1" outlineLevel="2" x14ac:dyDescent="0.2">
      <c r="A5002" t="s">
        <v>14364</v>
      </c>
      <c r="B5002" t="s">
        <v>17743</v>
      </c>
      <c r="C5002" s="7">
        <v>38.5</v>
      </c>
      <c r="D5002" s="7" t="s">
        <v>17751</v>
      </c>
      <c r="E5002" t="s">
        <v>14365</v>
      </c>
      <c r="F5002" t="s">
        <v>16844</v>
      </c>
      <c r="G5002" s="3">
        <v>4</v>
      </c>
      <c r="H5002" s="4">
        <v>175</v>
      </c>
      <c r="I5002" s="14">
        <f t="shared" si="157"/>
        <v>31.5</v>
      </c>
      <c r="J5002" s="18">
        <f t="shared" si="156"/>
        <v>26.774999999999999</v>
      </c>
      <c r="K5002" s="4" t="s">
        <v>16538</v>
      </c>
      <c r="L5002" s="4" t="s">
        <v>16545</v>
      </c>
      <c r="M5002" s="4" t="s">
        <v>16551</v>
      </c>
      <c r="N5002" t="s">
        <v>14366</v>
      </c>
    </row>
    <row r="5003" spans="1:14" ht="40.35" customHeight="1" outlineLevel="2" x14ac:dyDescent="0.2">
      <c r="A5003" t="s">
        <v>3142</v>
      </c>
      <c r="B5003" t="s">
        <v>17743</v>
      </c>
      <c r="C5003" s="7">
        <v>40</v>
      </c>
      <c r="D5003" s="7" t="s">
        <v>17752</v>
      </c>
      <c r="E5003" t="s">
        <v>3143</v>
      </c>
      <c r="F5003" t="s">
        <v>16844</v>
      </c>
      <c r="G5003" s="3">
        <v>2</v>
      </c>
      <c r="H5003" s="4">
        <v>175</v>
      </c>
      <c r="I5003" s="14">
        <f t="shared" si="157"/>
        <v>31.5</v>
      </c>
      <c r="J5003" s="18">
        <f t="shared" si="156"/>
        <v>26.774999999999999</v>
      </c>
      <c r="K5003" s="4" t="s">
        <v>16538</v>
      </c>
      <c r="L5003" s="4" t="s">
        <v>16545</v>
      </c>
      <c r="M5003" s="4" t="s">
        <v>16551</v>
      </c>
      <c r="N5003" t="s">
        <v>3144</v>
      </c>
    </row>
    <row r="5004" spans="1:14" ht="40.35" customHeight="1" outlineLevel="2" x14ac:dyDescent="0.2">
      <c r="A5004" t="s">
        <v>14367</v>
      </c>
      <c r="B5004" t="s">
        <v>17743</v>
      </c>
      <c r="C5004" s="7">
        <v>35.5</v>
      </c>
      <c r="D5004" s="7">
        <v>3</v>
      </c>
      <c r="E5004" t="s">
        <v>14368</v>
      </c>
      <c r="F5004" t="s">
        <v>17573</v>
      </c>
      <c r="G5004" s="3">
        <v>6</v>
      </c>
      <c r="H5004" s="4">
        <v>87.416666666666671</v>
      </c>
      <c r="I5004" s="14">
        <f t="shared" si="157"/>
        <v>15.734999999999999</v>
      </c>
      <c r="J5004" s="18">
        <f t="shared" si="156"/>
        <v>13.374749999999999</v>
      </c>
      <c r="K5004" s="4" t="s">
        <v>16535</v>
      </c>
      <c r="L5004" s="4" t="s">
        <v>16545</v>
      </c>
      <c r="M5004" s="4" t="s">
        <v>16552</v>
      </c>
      <c r="N5004" t="s">
        <v>14369</v>
      </c>
    </row>
    <row r="5005" spans="1:14" ht="40.35" customHeight="1" outlineLevel="2" x14ac:dyDescent="0.2">
      <c r="A5005" t="s">
        <v>14370</v>
      </c>
      <c r="B5005" t="s">
        <v>17743</v>
      </c>
      <c r="C5005" s="7">
        <v>36</v>
      </c>
      <c r="D5005" s="7" t="s">
        <v>17755</v>
      </c>
      <c r="E5005" t="s">
        <v>14371</v>
      </c>
      <c r="F5005" t="s">
        <v>17573</v>
      </c>
      <c r="G5005" s="3">
        <v>4</v>
      </c>
      <c r="H5005" s="4">
        <v>87.416666666666671</v>
      </c>
      <c r="I5005" s="14">
        <f t="shared" si="157"/>
        <v>15.734999999999999</v>
      </c>
      <c r="J5005" s="18">
        <f t="shared" si="156"/>
        <v>13.374749999999999</v>
      </c>
      <c r="K5005" s="4" t="s">
        <v>16535</v>
      </c>
      <c r="L5005" s="4" t="s">
        <v>16545</v>
      </c>
      <c r="M5005" s="4" t="s">
        <v>16552</v>
      </c>
      <c r="N5005" t="s">
        <v>14372</v>
      </c>
    </row>
    <row r="5006" spans="1:14" ht="40.35" customHeight="1" outlineLevel="2" x14ac:dyDescent="0.2">
      <c r="A5006" t="s">
        <v>14373</v>
      </c>
      <c r="B5006" t="s">
        <v>17743</v>
      </c>
      <c r="C5006" s="7">
        <v>37</v>
      </c>
      <c r="D5006" s="7">
        <v>4</v>
      </c>
      <c r="E5006" t="s">
        <v>14374</v>
      </c>
      <c r="F5006" t="s">
        <v>17573</v>
      </c>
      <c r="G5006" s="3">
        <v>6</v>
      </c>
      <c r="H5006" s="4">
        <v>87.416666666666671</v>
      </c>
      <c r="I5006" s="14">
        <f t="shared" si="157"/>
        <v>15.734999999999999</v>
      </c>
      <c r="J5006" s="18">
        <f t="shared" si="156"/>
        <v>13.374749999999999</v>
      </c>
      <c r="K5006" s="4" t="s">
        <v>16535</v>
      </c>
      <c r="L5006" s="4" t="s">
        <v>16545</v>
      </c>
      <c r="M5006" s="4" t="s">
        <v>16552</v>
      </c>
      <c r="N5006" t="s">
        <v>14375</v>
      </c>
    </row>
    <row r="5007" spans="1:14" ht="40.35" customHeight="1" outlineLevel="2" x14ac:dyDescent="0.2">
      <c r="A5007" t="s">
        <v>14376</v>
      </c>
      <c r="B5007" t="s">
        <v>17743</v>
      </c>
      <c r="C5007" s="7">
        <v>38</v>
      </c>
      <c r="D5007" s="7">
        <v>5</v>
      </c>
      <c r="E5007" t="s">
        <v>14377</v>
      </c>
      <c r="F5007" t="s">
        <v>17573</v>
      </c>
      <c r="G5007" s="3">
        <v>25</v>
      </c>
      <c r="H5007" s="4">
        <v>87.416666666666671</v>
      </c>
      <c r="I5007" s="14">
        <f t="shared" si="157"/>
        <v>15.734999999999999</v>
      </c>
      <c r="J5007" s="18">
        <f t="shared" si="156"/>
        <v>13.374749999999999</v>
      </c>
      <c r="K5007" s="4" t="s">
        <v>16535</v>
      </c>
      <c r="L5007" s="4" t="s">
        <v>16545</v>
      </c>
      <c r="M5007" s="4" t="s">
        <v>16552</v>
      </c>
      <c r="N5007" t="s">
        <v>14378</v>
      </c>
    </row>
    <row r="5008" spans="1:14" ht="40.35" customHeight="1" outlineLevel="2" x14ac:dyDescent="0.2">
      <c r="A5008" t="s">
        <v>14379</v>
      </c>
      <c r="B5008" t="s">
        <v>17743</v>
      </c>
      <c r="C5008" s="7">
        <v>38.5</v>
      </c>
      <c r="D5008" s="7" t="s">
        <v>17751</v>
      </c>
      <c r="E5008" t="s">
        <v>14380</v>
      </c>
      <c r="F5008" t="s">
        <v>17573</v>
      </c>
      <c r="G5008" s="3">
        <v>7</v>
      </c>
      <c r="H5008" s="4">
        <v>87.416666666666671</v>
      </c>
      <c r="I5008" s="14">
        <f t="shared" si="157"/>
        <v>15.734999999999999</v>
      </c>
      <c r="J5008" s="18">
        <f t="shared" si="156"/>
        <v>13.374749999999999</v>
      </c>
      <c r="K5008" s="4" t="s">
        <v>16535</v>
      </c>
      <c r="L5008" s="4" t="s">
        <v>16545</v>
      </c>
      <c r="M5008" s="4" t="s">
        <v>16552</v>
      </c>
      <c r="N5008" t="s">
        <v>14381</v>
      </c>
    </row>
    <row r="5009" spans="1:14" ht="40.35" customHeight="1" outlineLevel="2" x14ac:dyDescent="0.2">
      <c r="A5009" t="s">
        <v>14382</v>
      </c>
      <c r="B5009" t="s">
        <v>17743</v>
      </c>
      <c r="C5009" s="7">
        <v>39</v>
      </c>
      <c r="D5009" s="7">
        <v>6</v>
      </c>
      <c r="E5009" t="s">
        <v>14383</v>
      </c>
      <c r="F5009" t="s">
        <v>17573</v>
      </c>
      <c r="G5009" s="3">
        <v>1</v>
      </c>
      <c r="H5009" s="4">
        <v>87.416666666666671</v>
      </c>
      <c r="I5009" s="14">
        <f t="shared" si="157"/>
        <v>15.734999999999999</v>
      </c>
      <c r="J5009" s="18">
        <f t="shared" si="156"/>
        <v>13.374749999999999</v>
      </c>
      <c r="K5009" s="4" t="s">
        <v>16535</v>
      </c>
      <c r="L5009" s="4" t="s">
        <v>16545</v>
      </c>
      <c r="M5009" s="4" t="s">
        <v>16552</v>
      </c>
      <c r="N5009" t="s">
        <v>14384</v>
      </c>
    </row>
    <row r="5010" spans="1:14" ht="40.35" customHeight="1" outlineLevel="2" x14ac:dyDescent="0.2">
      <c r="A5010" t="s">
        <v>14385</v>
      </c>
      <c r="B5010" t="s">
        <v>17743</v>
      </c>
      <c r="C5010" s="7">
        <v>41</v>
      </c>
      <c r="D5010" s="7">
        <v>7</v>
      </c>
      <c r="E5010" t="s">
        <v>14386</v>
      </c>
      <c r="F5010" t="s">
        <v>17573</v>
      </c>
      <c r="G5010" s="3">
        <v>6</v>
      </c>
      <c r="H5010" s="4">
        <v>87.416666666666671</v>
      </c>
      <c r="I5010" s="14">
        <f t="shared" si="157"/>
        <v>15.734999999999999</v>
      </c>
      <c r="J5010" s="18">
        <f t="shared" si="156"/>
        <v>13.374749999999999</v>
      </c>
      <c r="K5010" s="4" t="s">
        <v>16535</v>
      </c>
      <c r="L5010" s="4" t="s">
        <v>16545</v>
      </c>
      <c r="M5010" s="4" t="s">
        <v>16552</v>
      </c>
      <c r="N5010" t="s">
        <v>14387</v>
      </c>
    </row>
    <row r="5011" spans="1:14" ht="40.35" customHeight="1" outlineLevel="2" x14ac:dyDescent="0.2">
      <c r="A5011" t="s">
        <v>14388</v>
      </c>
      <c r="B5011" t="s">
        <v>17743</v>
      </c>
      <c r="C5011" s="7">
        <v>41.5</v>
      </c>
      <c r="D5011" s="7" t="s">
        <v>17757</v>
      </c>
      <c r="E5011" t="s">
        <v>14389</v>
      </c>
      <c r="F5011" t="s">
        <v>17573</v>
      </c>
      <c r="G5011" s="3">
        <v>1</v>
      </c>
      <c r="H5011" s="4">
        <v>87.416666666666671</v>
      </c>
      <c r="I5011" s="14">
        <f t="shared" si="157"/>
        <v>15.734999999999999</v>
      </c>
      <c r="J5011" s="18">
        <f t="shared" si="156"/>
        <v>13.374749999999999</v>
      </c>
      <c r="K5011" s="4" t="s">
        <v>16535</v>
      </c>
      <c r="L5011" s="4" t="s">
        <v>16545</v>
      </c>
      <c r="M5011" s="4" t="s">
        <v>16552</v>
      </c>
      <c r="N5011" t="s">
        <v>14390</v>
      </c>
    </row>
    <row r="5012" spans="1:14" ht="40.35" customHeight="1" outlineLevel="2" x14ac:dyDescent="0.2">
      <c r="A5012" t="s">
        <v>14391</v>
      </c>
      <c r="B5012" t="s">
        <v>17743</v>
      </c>
      <c r="C5012" s="7">
        <v>36</v>
      </c>
      <c r="D5012" s="7" t="s">
        <v>17755</v>
      </c>
      <c r="E5012" t="s">
        <v>14392</v>
      </c>
      <c r="F5012" t="s">
        <v>17574</v>
      </c>
      <c r="G5012" s="3">
        <v>21</v>
      </c>
      <c r="H5012" s="4">
        <v>78.666666666666671</v>
      </c>
      <c r="I5012" s="14">
        <f t="shared" si="157"/>
        <v>14.16</v>
      </c>
      <c r="J5012" s="18">
        <f t="shared" si="156"/>
        <v>12.036</v>
      </c>
      <c r="K5012" s="4" t="s">
        <v>16535</v>
      </c>
      <c r="L5012" s="4" t="s">
        <v>16545</v>
      </c>
      <c r="M5012" s="4" t="s">
        <v>16552</v>
      </c>
      <c r="N5012" t="s">
        <v>14393</v>
      </c>
    </row>
    <row r="5013" spans="1:14" ht="40.35" customHeight="1" outlineLevel="2" x14ac:dyDescent="0.2">
      <c r="A5013" t="s">
        <v>14394</v>
      </c>
      <c r="B5013" t="s">
        <v>17743</v>
      </c>
      <c r="C5013" s="7">
        <v>37</v>
      </c>
      <c r="D5013" s="7">
        <v>4</v>
      </c>
      <c r="E5013" t="s">
        <v>14395</v>
      </c>
      <c r="F5013" t="s">
        <v>17574</v>
      </c>
      <c r="G5013" s="3">
        <v>10</v>
      </c>
      <c r="H5013" s="4">
        <v>78.666666666666671</v>
      </c>
      <c r="I5013" s="14">
        <f t="shared" si="157"/>
        <v>14.16</v>
      </c>
      <c r="J5013" s="18">
        <f t="shared" si="156"/>
        <v>12.036</v>
      </c>
      <c r="K5013" s="4" t="s">
        <v>16535</v>
      </c>
      <c r="L5013" s="4" t="s">
        <v>16545</v>
      </c>
      <c r="M5013" s="4" t="s">
        <v>16552</v>
      </c>
      <c r="N5013" t="s">
        <v>14396</v>
      </c>
    </row>
    <row r="5014" spans="1:14" ht="40.35" customHeight="1" outlineLevel="2" x14ac:dyDescent="0.2">
      <c r="A5014" t="s">
        <v>14397</v>
      </c>
      <c r="B5014" t="s">
        <v>17743</v>
      </c>
      <c r="C5014" s="7" t="s">
        <v>17746</v>
      </c>
      <c r="D5014" s="7" t="s">
        <v>17750</v>
      </c>
      <c r="E5014" t="s">
        <v>14398</v>
      </c>
      <c r="F5014" t="s">
        <v>17574</v>
      </c>
      <c r="G5014" s="3">
        <v>4</v>
      </c>
      <c r="H5014" s="4">
        <v>78.666666666666671</v>
      </c>
      <c r="I5014" s="14">
        <f t="shared" si="157"/>
        <v>14.16</v>
      </c>
      <c r="J5014" s="18">
        <f t="shared" si="156"/>
        <v>12.036</v>
      </c>
      <c r="K5014" s="4" t="s">
        <v>16535</v>
      </c>
      <c r="L5014" s="4" t="s">
        <v>16545</v>
      </c>
      <c r="M5014" s="4" t="s">
        <v>16552</v>
      </c>
      <c r="N5014" t="s">
        <v>14399</v>
      </c>
    </row>
    <row r="5015" spans="1:14" ht="40.35" customHeight="1" outlineLevel="2" x14ac:dyDescent="0.2">
      <c r="A5015" t="s">
        <v>14400</v>
      </c>
      <c r="B5015" t="s">
        <v>17743</v>
      </c>
      <c r="C5015" s="7">
        <v>38</v>
      </c>
      <c r="D5015" s="7">
        <v>5</v>
      </c>
      <c r="E5015" t="s">
        <v>14401</v>
      </c>
      <c r="F5015" t="s">
        <v>17574</v>
      </c>
      <c r="G5015" s="3">
        <v>27</v>
      </c>
      <c r="H5015" s="4">
        <v>78.666666666666671</v>
      </c>
      <c r="I5015" s="14">
        <f t="shared" si="157"/>
        <v>14.16</v>
      </c>
      <c r="J5015" s="18">
        <f t="shared" si="156"/>
        <v>12.036</v>
      </c>
      <c r="K5015" s="4" t="s">
        <v>16535</v>
      </c>
      <c r="L5015" s="4" t="s">
        <v>16545</v>
      </c>
      <c r="M5015" s="4" t="s">
        <v>16552</v>
      </c>
      <c r="N5015" t="s">
        <v>14402</v>
      </c>
    </row>
    <row r="5016" spans="1:14" ht="40.35" customHeight="1" outlineLevel="2" x14ac:dyDescent="0.2">
      <c r="A5016" t="s">
        <v>14403</v>
      </c>
      <c r="B5016" t="s">
        <v>17743</v>
      </c>
      <c r="C5016" s="7">
        <v>38.5</v>
      </c>
      <c r="D5016" s="7" t="s">
        <v>17751</v>
      </c>
      <c r="E5016" t="s">
        <v>14404</v>
      </c>
      <c r="F5016" t="s">
        <v>17574</v>
      </c>
      <c r="G5016" s="3">
        <v>28</v>
      </c>
      <c r="H5016" s="4">
        <v>78.666666666666671</v>
      </c>
      <c r="I5016" s="14">
        <f t="shared" si="157"/>
        <v>14.16</v>
      </c>
      <c r="J5016" s="18">
        <f t="shared" si="156"/>
        <v>12.036</v>
      </c>
      <c r="K5016" s="4" t="s">
        <v>16535</v>
      </c>
      <c r="L5016" s="4" t="s">
        <v>16545</v>
      </c>
      <c r="M5016" s="4" t="s">
        <v>16552</v>
      </c>
      <c r="N5016" t="s">
        <v>14405</v>
      </c>
    </row>
    <row r="5017" spans="1:14" ht="40.35" customHeight="1" outlineLevel="2" x14ac:dyDescent="0.2">
      <c r="A5017" t="s">
        <v>14406</v>
      </c>
      <c r="B5017" t="s">
        <v>17743</v>
      </c>
      <c r="C5017" s="7">
        <v>39</v>
      </c>
      <c r="D5017" s="7">
        <v>6</v>
      </c>
      <c r="E5017" t="s">
        <v>14407</v>
      </c>
      <c r="F5017" t="s">
        <v>17574</v>
      </c>
      <c r="G5017" s="3">
        <v>13</v>
      </c>
      <c r="H5017" s="4">
        <v>78.666666666666671</v>
      </c>
      <c r="I5017" s="14">
        <f t="shared" si="157"/>
        <v>14.16</v>
      </c>
      <c r="J5017" s="18">
        <f t="shared" si="156"/>
        <v>12.036</v>
      </c>
      <c r="K5017" s="4" t="s">
        <v>16535</v>
      </c>
      <c r="L5017" s="4" t="s">
        <v>16545</v>
      </c>
      <c r="M5017" s="4" t="s">
        <v>16552</v>
      </c>
      <c r="N5017" t="s">
        <v>14408</v>
      </c>
    </row>
    <row r="5018" spans="1:14" ht="40.35" customHeight="1" outlineLevel="2" x14ac:dyDescent="0.2">
      <c r="A5018" t="s">
        <v>14409</v>
      </c>
      <c r="B5018" t="s">
        <v>17743</v>
      </c>
      <c r="C5018" s="7">
        <v>40</v>
      </c>
      <c r="D5018" s="7" t="s">
        <v>17752</v>
      </c>
      <c r="E5018" t="s">
        <v>14410</v>
      </c>
      <c r="F5018" t="s">
        <v>17574</v>
      </c>
      <c r="G5018" s="3">
        <v>11</v>
      </c>
      <c r="H5018" s="4">
        <v>78.666666666666671</v>
      </c>
      <c r="I5018" s="14">
        <f t="shared" si="157"/>
        <v>14.16</v>
      </c>
      <c r="J5018" s="18">
        <f t="shared" si="156"/>
        <v>12.036</v>
      </c>
      <c r="K5018" s="4" t="s">
        <v>16535</v>
      </c>
      <c r="L5018" s="4" t="s">
        <v>16545</v>
      </c>
      <c r="M5018" s="4" t="s">
        <v>16552</v>
      </c>
      <c r="N5018" t="s">
        <v>14411</v>
      </c>
    </row>
    <row r="5019" spans="1:14" ht="40.35" customHeight="1" outlineLevel="2" x14ac:dyDescent="0.2">
      <c r="A5019" t="s">
        <v>14412</v>
      </c>
      <c r="B5019" t="s">
        <v>17743</v>
      </c>
      <c r="C5019" s="7">
        <v>41.5</v>
      </c>
      <c r="D5019" s="7" t="s">
        <v>17757</v>
      </c>
      <c r="E5019" t="s">
        <v>14413</v>
      </c>
      <c r="F5019" t="s">
        <v>17574</v>
      </c>
      <c r="G5019" s="3">
        <v>4</v>
      </c>
      <c r="H5019" s="4">
        <v>78.666666666666671</v>
      </c>
      <c r="I5019" s="14">
        <f t="shared" si="157"/>
        <v>14.16</v>
      </c>
      <c r="J5019" s="18">
        <f t="shared" si="156"/>
        <v>12.036</v>
      </c>
      <c r="K5019" s="4" t="s">
        <v>16535</v>
      </c>
      <c r="L5019" s="4" t="s">
        <v>16545</v>
      </c>
      <c r="M5019" s="4" t="s">
        <v>16552</v>
      </c>
      <c r="N5019" t="s">
        <v>14414</v>
      </c>
    </row>
    <row r="5020" spans="1:14" ht="40.35" customHeight="1" outlineLevel="2" x14ac:dyDescent="0.2">
      <c r="A5020" t="s">
        <v>14415</v>
      </c>
      <c r="B5020" t="s">
        <v>17743</v>
      </c>
      <c r="C5020" s="7">
        <v>42</v>
      </c>
      <c r="D5020" s="7">
        <v>8</v>
      </c>
      <c r="E5020" t="s">
        <v>14416</v>
      </c>
      <c r="F5020" t="s">
        <v>17574</v>
      </c>
      <c r="G5020" s="3">
        <v>2</v>
      </c>
      <c r="H5020" s="4">
        <v>78.666666666666671</v>
      </c>
      <c r="I5020" s="14">
        <f t="shared" si="157"/>
        <v>14.16</v>
      </c>
      <c r="J5020" s="18">
        <f t="shared" si="156"/>
        <v>12.036</v>
      </c>
      <c r="K5020" s="4" t="s">
        <v>16535</v>
      </c>
      <c r="L5020" s="4" t="s">
        <v>16545</v>
      </c>
      <c r="M5020" s="4" t="s">
        <v>16552</v>
      </c>
      <c r="N5020" t="s">
        <v>14417</v>
      </c>
    </row>
    <row r="5021" spans="1:14" ht="40.35" customHeight="1" outlineLevel="2" x14ac:dyDescent="0.2">
      <c r="A5021" t="s">
        <v>14418</v>
      </c>
      <c r="B5021" t="s">
        <v>17743</v>
      </c>
      <c r="C5021" s="7">
        <v>35.5</v>
      </c>
      <c r="D5021" s="7">
        <v>3</v>
      </c>
      <c r="E5021" t="s">
        <v>14419</v>
      </c>
      <c r="F5021" t="s">
        <v>17575</v>
      </c>
      <c r="G5021" s="3">
        <v>8</v>
      </c>
      <c r="H5021" s="4">
        <v>105</v>
      </c>
      <c r="I5021" s="14">
        <f t="shared" si="157"/>
        <v>18.899999999999999</v>
      </c>
      <c r="J5021" s="18">
        <f t="shared" si="156"/>
        <v>16.064999999999998</v>
      </c>
      <c r="K5021" s="4" t="s">
        <v>16543</v>
      </c>
      <c r="L5021" s="4" t="s">
        <v>16545</v>
      </c>
      <c r="M5021" s="4" t="s">
        <v>16576</v>
      </c>
      <c r="N5021" t="s">
        <v>14420</v>
      </c>
    </row>
    <row r="5022" spans="1:14" ht="40.35" customHeight="1" outlineLevel="2" x14ac:dyDescent="0.2">
      <c r="A5022" t="s">
        <v>14421</v>
      </c>
      <c r="B5022" t="s">
        <v>17743</v>
      </c>
      <c r="C5022" s="7">
        <v>36</v>
      </c>
      <c r="D5022" s="7" t="s">
        <v>17755</v>
      </c>
      <c r="E5022" t="s">
        <v>14422</v>
      </c>
      <c r="F5022" t="s">
        <v>17575</v>
      </c>
      <c r="G5022" s="3">
        <v>4</v>
      </c>
      <c r="H5022" s="4">
        <v>105</v>
      </c>
      <c r="I5022" s="14">
        <f t="shared" si="157"/>
        <v>18.899999999999999</v>
      </c>
      <c r="J5022" s="18">
        <f t="shared" si="156"/>
        <v>16.064999999999998</v>
      </c>
      <c r="K5022" s="4" t="s">
        <v>16543</v>
      </c>
      <c r="L5022" s="4" t="s">
        <v>16545</v>
      </c>
      <c r="M5022" s="4" t="s">
        <v>16576</v>
      </c>
      <c r="N5022" t="s">
        <v>14423</v>
      </c>
    </row>
    <row r="5023" spans="1:14" ht="40.35" customHeight="1" outlineLevel="2" x14ac:dyDescent="0.2">
      <c r="A5023" t="s">
        <v>14424</v>
      </c>
      <c r="B5023" t="s">
        <v>17743</v>
      </c>
      <c r="C5023" s="7">
        <v>37</v>
      </c>
      <c r="D5023" s="7">
        <v>4</v>
      </c>
      <c r="E5023" t="s">
        <v>14425</v>
      </c>
      <c r="F5023" t="s">
        <v>17575</v>
      </c>
      <c r="G5023" s="3">
        <v>29</v>
      </c>
      <c r="H5023" s="4">
        <v>105</v>
      </c>
      <c r="I5023" s="14">
        <f t="shared" si="157"/>
        <v>18.899999999999999</v>
      </c>
      <c r="J5023" s="18">
        <f t="shared" si="156"/>
        <v>16.064999999999998</v>
      </c>
      <c r="K5023" s="4" t="s">
        <v>16543</v>
      </c>
      <c r="L5023" s="4" t="s">
        <v>16545</v>
      </c>
      <c r="M5023" s="4" t="s">
        <v>16576</v>
      </c>
      <c r="N5023" t="s">
        <v>14426</v>
      </c>
    </row>
    <row r="5024" spans="1:14" ht="40.35" customHeight="1" outlineLevel="2" x14ac:dyDescent="0.2">
      <c r="A5024" t="s">
        <v>14427</v>
      </c>
      <c r="B5024" t="s">
        <v>17743</v>
      </c>
      <c r="C5024" s="7" t="s">
        <v>17746</v>
      </c>
      <c r="D5024" s="7" t="s">
        <v>17750</v>
      </c>
      <c r="E5024" t="s">
        <v>14428</v>
      </c>
      <c r="F5024" t="s">
        <v>17575</v>
      </c>
      <c r="G5024" s="3">
        <v>12</v>
      </c>
      <c r="H5024" s="4">
        <v>105</v>
      </c>
      <c r="I5024" s="14">
        <f t="shared" si="157"/>
        <v>18.899999999999999</v>
      </c>
      <c r="J5024" s="18">
        <f t="shared" si="156"/>
        <v>16.064999999999998</v>
      </c>
      <c r="K5024" s="4" t="s">
        <v>16543</v>
      </c>
      <c r="L5024" s="4" t="s">
        <v>16545</v>
      </c>
      <c r="M5024" s="4" t="s">
        <v>16576</v>
      </c>
      <c r="N5024" t="s">
        <v>14429</v>
      </c>
    </row>
    <row r="5025" spans="1:14" ht="40.35" customHeight="1" outlineLevel="2" x14ac:dyDescent="0.2">
      <c r="A5025" t="s">
        <v>14430</v>
      </c>
      <c r="B5025" t="s">
        <v>17743</v>
      </c>
      <c r="C5025" s="7">
        <v>38</v>
      </c>
      <c r="D5025" s="7">
        <v>5</v>
      </c>
      <c r="E5025" t="s">
        <v>14431</v>
      </c>
      <c r="F5025" t="s">
        <v>17575</v>
      </c>
      <c r="G5025" s="3">
        <v>48</v>
      </c>
      <c r="H5025" s="4">
        <v>105</v>
      </c>
      <c r="I5025" s="14">
        <f t="shared" si="157"/>
        <v>18.899999999999999</v>
      </c>
      <c r="J5025" s="18">
        <f t="shared" si="156"/>
        <v>16.064999999999998</v>
      </c>
      <c r="K5025" s="4" t="s">
        <v>16543</v>
      </c>
      <c r="L5025" s="4" t="s">
        <v>16545</v>
      </c>
      <c r="M5025" s="4" t="s">
        <v>16576</v>
      </c>
      <c r="N5025" t="s">
        <v>14432</v>
      </c>
    </row>
    <row r="5026" spans="1:14" ht="40.35" customHeight="1" outlineLevel="2" x14ac:dyDescent="0.2">
      <c r="A5026" t="s">
        <v>14433</v>
      </c>
      <c r="B5026" t="s">
        <v>17743</v>
      </c>
      <c r="C5026" s="7">
        <v>38.5</v>
      </c>
      <c r="D5026" s="7" t="s">
        <v>17751</v>
      </c>
      <c r="E5026" t="s">
        <v>14434</v>
      </c>
      <c r="F5026" t="s">
        <v>17575</v>
      </c>
      <c r="G5026" s="3">
        <v>10</v>
      </c>
      <c r="H5026" s="4">
        <v>105</v>
      </c>
      <c r="I5026" s="14">
        <f t="shared" si="157"/>
        <v>18.899999999999999</v>
      </c>
      <c r="J5026" s="18">
        <f t="shared" si="156"/>
        <v>16.064999999999998</v>
      </c>
      <c r="K5026" s="4" t="s">
        <v>16543</v>
      </c>
      <c r="L5026" s="4" t="s">
        <v>16545</v>
      </c>
      <c r="M5026" s="4" t="s">
        <v>16576</v>
      </c>
      <c r="N5026" t="s">
        <v>14435</v>
      </c>
    </row>
    <row r="5027" spans="1:14" ht="40.35" customHeight="1" outlineLevel="2" x14ac:dyDescent="0.2">
      <c r="A5027" t="s">
        <v>14436</v>
      </c>
      <c r="B5027" t="s">
        <v>17743</v>
      </c>
      <c r="C5027" s="7">
        <v>39</v>
      </c>
      <c r="D5027" s="7">
        <v>6</v>
      </c>
      <c r="E5027" t="s">
        <v>14437</v>
      </c>
      <c r="F5027" t="s">
        <v>17575</v>
      </c>
      <c r="G5027" s="3">
        <v>37</v>
      </c>
      <c r="H5027" s="4">
        <v>105</v>
      </c>
      <c r="I5027" s="14">
        <f t="shared" si="157"/>
        <v>18.899999999999999</v>
      </c>
      <c r="J5027" s="18">
        <f t="shared" si="156"/>
        <v>16.064999999999998</v>
      </c>
      <c r="K5027" s="4" t="s">
        <v>16543</v>
      </c>
      <c r="L5027" s="4" t="s">
        <v>16545</v>
      </c>
      <c r="M5027" s="4" t="s">
        <v>16576</v>
      </c>
      <c r="N5027" t="s">
        <v>14438</v>
      </c>
    </row>
    <row r="5028" spans="1:14" ht="40.35" customHeight="1" outlineLevel="2" x14ac:dyDescent="0.2">
      <c r="A5028" t="s">
        <v>14439</v>
      </c>
      <c r="B5028" t="s">
        <v>17743</v>
      </c>
      <c r="C5028" s="7">
        <v>40</v>
      </c>
      <c r="D5028" s="7" t="s">
        <v>17752</v>
      </c>
      <c r="E5028" t="s">
        <v>14440</v>
      </c>
      <c r="F5028" t="s">
        <v>17575</v>
      </c>
      <c r="G5028" s="3">
        <v>1</v>
      </c>
      <c r="H5028" s="4">
        <v>105</v>
      </c>
      <c r="I5028" s="14">
        <f t="shared" si="157"/>
        <v>18.899999999999999</v>
      </c>
      <c r="J5028" s="18">
        <f t="shared" si="156"/>
        <v>16.064999999999998</v>
      </c>
      <c r="K5028" s="4" t="s">
        <v>16543</v>
      </c>
      <c r="L5028" s="4" t="s">
        <v>16545</v>
      </c>
      <c r="M5028" s="4" t="s">
        <v>16576</v>
      </c>
      <c r="N5028" t="s">
        <v>14441</v>
      </c>
    </row>
    <row r="5029" spans="1:14" ht="40.35" customHeight="1" outlineLevel="2" x14ac:dyDescent="0.2">
      <c r="A5029" t="s">
        <v>14442</v>
      </c>
      <c r="B5029" t="s">
        <v>17743</v>
      </c>
      <c r="C5029" s="7">
        <v>41</v>
      </c>
      <c r="D5029" s="7">
        <v>7</v>
      </c>
      <c r="E5029" t="s">
        <v>14443</v>
      </c>
      <c r="F5029" t="s">
        <v>17575</v>
      </c>
      <c r="G5029" s="3">
        <v>22</v>
      </c>
      <c r="H5029" s="4">
        <v>105</v>
      </c>
      <c r="I5029" s="14">
        <f t="shared" si="157"/>
        <v>18.899999999999999</v>
      </c>
      <c r="J5029" s="18">
        <f t="shared" si="156"/>
        <v>16.064999999999998</v>
      </c>
      <c r="K5029" s="4" t="s">
        <v>16543</v>
      </c>
      <c r="L5029" s="4" t="s">
        <v>16545</v>
      </c>
      <c r="M5029" s="4" t="s">
        <v>16576</v>
      </c>
      <c r="N5029" t="s">
        <v>14444</v>
      </c>
    </row>
    <row r="5030" spans="1:14" ht="40.35" customHeight="1" outlineLevel="2" x14ac:dyDescent="0.2">
      <c r="A5030" t="s">
        <v>14445</v>
      </c>
      <c r="B5030" t="s">
        <v>17743</v>
      </c>
      <c r="C5030" s="7">
        <v>41.5</v>
      </c>
      <c r="D5030" s="7" t="s">
        <v>17757</v>
      </c>
      <c r="E5030" t="s">
        <v>14446</v>
      </c>
      <c r="F5030" t="s">
        <v>17575</v>
      </c>
      <c r="G5030" s="3">
        <v>3</v>
      </c>
      <c r="H5030" s="4">
        <v>105</v>
      </c>
      <c r="I5030" s="14">
        <f t="shared" si="157"/>
        <v>18.899999999999999</v>
      </c>
      <c r="J5030" s="18">
        <f t="shared" si="156"/>
        <v>16.064999999999998</v>
      </c>
      <c r="K5030" s="4" t="s">
        <v>16543</v>
      </c>
      <c r="L5030" s="4" t="s">
        <v>16545</v>
      </c>
      <c r="M5030" s="4" t="s">
        <v>16576</v>
      </c>
      <c r="N5030" t="s">
        <v>14447</v>
      </c>
    </row>
    <row r="5031" spans="1:14" ht="40.35" customHeight="1" outlineLevel="2" x14ac:dyDescent="0.2">
      <c r="A5031" t="s">
        <v>14448</v>
      </c>
      <c r="B5031" t="s">
        <v>17743</v>
      </c>
      <c r="C5031" s="7">
        <v>42</v>
      </c>
      <c r="D5031" s="7">
        <v>8</v>
      </c>
      <c r="E5031" t="s">
        <v>14449</v>
      </c>
      <c r="F5031" t="s">
        <v>17575</v>
      </c>
      <c r="G5031" s="3">
        <v>8</v>
      </c>
      <c r="H5031" s="4">
        <v>105</v>
      </c>
      <c r="I5031" s="14">
        <f t="shared" si="157"/>
        <v>18.899999999999999</v>
      </c>
      <c r="J5031" s="18">
        <f t="shared" si="156"/>
        <v>16.064999999999998</v>
      </c>
      <c r="K5031" s="4" t="s">
        <v>16543</v>
      </c>
      <c r="L5031" s="4" t="s">
        <v>16545</v>
      </c>
      <c r="M5031" s="4" t="s">
        <v>16576</v>
      </c>
      <c r="N5031" t="s">
        <v>14450</v>
      </c>
    </row>
    <row r="5032" spans="1:14" ht="40.35" customHeight="1" outlineLevel="2" x14ac:dyDescent="0.2">
      <c r="A5032" t="s">
        <v>14451</v>
      </c>
      <c r="B5032" t="s">
        <v>17743</v>
      </c>
      <c r="C5032" s="7">
        <v>37</v>
      </c>
      <c r="D5032" s="7">
        <v>4</v>
      </c>
      <c r="E5032" t="s">
        <v>14452</v>
      </c>
      <c r="F5032" t="s">
        <v>17576</v>
      </c>
      <c r="G5032" s="3">
        <v>1</v>
      </c>
      <c r="H5032" s="4">
        <v>105</v>
      </c>
      <c r="I5032" s="14">
        <f t="shared" si="157"/>
        <v>18.899999999999999</v>
      </c>
      <c r="J5032" s="18">
        <f t="shared" si="156"/>
        <v>16.064999999999998</v>
      </c>
      <c r="K5032" s="4" t="s">
        <v>16543</v>
      </c>
      <c r="L5032" s="4" t="s">
        <v>16545</v>
      </c>
      <c r="M5032" s="4" t="s">
        <v>16576</v>
      </c>
      <c r="N5032" t="s">
        <v>14453</v>
      </c>
    </row>
    <row r="5033" spans="1:14" ht="40.35" customHeight="1" outlineLevel="2" x14ac:dyDescent="0.2">
      <c r="A5033" t="s">
        <v>14454</v>
      </c>
      <c r="B5033" t="s">
        <v>17743</v>
      </c>
      <c r="C5033" s="7">
        <v>41.5</v>
      </c>
      <c r="D5033" s="7" t="s">
        <v>17757</v>
      </c>
      <c r="E5033" t="s">
        <v>14455</v>
      </c>
      <c r="F5033" t="s">
        <v>17576</v>
      </c>
      <c r="G5033" s="3">
        <v>1</v>
      </c>
      <c r="H5033" s="4">
        <v>105</v>
      </c>
      <c r="I5033" s="14">
        <f t="shared" si="157"/>
        <v>18.899999999999999</v>
      </c>
      <c r="J5033" s="18">
        <f t="shared" si="156"/>
        <v>16.064999999999998</v>
      </c>
      <c r="K5033" s="4" t="s">
        <v>16543</v>
      </c>
      <c r="L5033" s="4" t="s">
        <v>16545</v>
      </c>
      <c r="M5033" s="4" t="s">
        <v>16576</v>
      </c>
      <c r="N5033" t="s">
        <v>14456</v>
      </c>
    </row>
    <row r="5034" spans="1:14" ht="40.35" customHeight="1" outlineLevel="2" x14ac:dyDescent="0.2">
      <c r="A5034" t="s">
        <v>14457</v>
      </c>
      <c r="B5034" t="s">
        <v>17743</v>
      </c>
      <c r="C5034" s="7" t="s">
        <v>17746</v>
      </c>
      <c r="D5034" s="7" t="s">
        <v>17750</v>
      </c>
      <c r="E5034" t="s">
        <v>14458</v>
      </c>
      <c r="F5034" t="s">
        <v>16853</v>
      </c>
      <c r="G5034" s="3">
        <v>1</v>
      </c>
      <c r="H5034" s="4">
        <v>87.416666666666671</v>
      </c>
      <c r="I5034" s="14">
        <f t="shared" si="157"/>
        <v>15.734999999999999</v>
      </c>
      <c r="J5034" s="18">
        <f t="shared" si="156"/>
        <v>13.374749999999999</v>
      </c>
      <c r="K5034" s="4" t="s">
        <v>16535</v>
      </c>
      <c r="L5034" s="4" t="s">
        <v>16545</v>
      </c>
      <c r="M5034" s="4" t="s">
        <v>16549</v>
      </c>
      <c r="N5034" t="s">
        <v>14459</v>
      </c>
    </row>
    <row r="5035" spans="1:14" ht="40.35" customHeight="1" outlineLevel="2" x14ac:dyDescent="0.2">
      <c r="A5035" t="s">
        <v>3256</v>
      </c>
      <c r="B5035" t="s">
        <v>17743</v>
      </c>
      <c r="C5035" s="7">
        <v>38</v>
      </c>
      <c r="D5035" s="7">
        <v>5</v>
      </c>
      <c r="E5035" t="s">
        <v>3257</v>
      </c>
      <c r="F5035" t="s">
        <v>16854</v>
      </c>
      <c r="G5035" s="3">
        <v>1</v>
      </c>
      <c r="H5035" s="4">
        <v>87.416666666666671</v>
      </c>
      <c r="I5035" s="14">
        <f t="shared" si="157"/>
        <v>15.734999999999999</v>
      </c>
      <c r="J5035" s="18">
        <f t="shared" si="156"/>
        <v>13.374749999999999</v>
      </c>
      <c r="K5035" s="4" t="s">
        <v>16535</v>
      </c>
      <c r="L5035" s="4" t="s">
        <v>16545</v>
      </c>
      <c r="M5035" s="4" t="s">
        <v>16549</v>
      </c>
      <c r="N5035" t="s">
        <v>3258</v>
      </c>
    </row>
    <row r="5036" spans="1:14" ht="40.35" customHeight="1" outlineLevel="2" x14ac:dyDescent="0.2">
      <c r="A5036" t="s">
        <v>14460</v>
      </c>
      <c r="B5036" t="s">
        <v>17743</v>
      </c>
      <c r="C5036" s="7">
        <v>38.5</v>
      </c>
      <c r="D5036" s="7" t="s">
        <v>17751</v>
      </c>
      <c r="E5036" t="s">
        <v>14461</v>
      </c>
      <c r="F5036" t="s">
        <v>16854</v>
      </c>
      <c r="G5036" s="3">
        <v>2</v>
      </c>
      <c r="H5036" s="4">
        <v>87.416666666666671</v>
      </c>
      <c r="I5036" s="14">
        <f t="shared" si="157"/>
        <v>15.734999999999999</v>
      </c>
      <c r="J5036" s="18">
        <f t="shared" si="156"/>
        <v>13.374749999999999</v>
      </c>
      <c r="K5036" s="4" t="s">
        <v>16535</v>
      </c>
      <c r="L5036" s="4" t="s">
        <v>16545</v>
      </c>
      <c r="M5036" s="4" t="s">
        <v>16549</v>
      </c>
      <c r="N5036" t="s">
        <v>14462</v>
      </c>
    </row>
    <row r="5037" spans="1:14" ht="40.35" customHeight="1" outlineLevel="2" x14ac:dyDescent="0.2">
      <c r="A5037" t="s">
        <v>14463</v>
      </c>
      <c r="B5037" t="s">
        <v>17743</v>
      </c>
      <c r="C5037" s="7">
        <v>39</v>
      </c>
      <c r="D5037" s="7">
        <v>6</v>
      </c>
      <c r="E5037" t="s">
        <v>14464</v>
      </c>
      <c r="F5037" t="s">
        <v>16854</v>
      </c>
      <c r="G5037" s="3">
        <v>7</v>
      </c>
      <c r="H5037" s="4">
        <v>87.416666666666671</v>
      </c>
      <c r="I5037" s="14">
        <f t="shared" si="157"/>
        <v>15.734999999999999</v>
      </c>
      <c r="J5037" s="18">
        <f t="shared" si="156"/>
        <v>13.374749999999999</v>
      </c>
      <c r="K5037" s="4" t="s">
        <v>16535</v>
      </c>
      <c r="L5037" s="4" t="s">
        <v>16545</v>
      </c>
      <c r="M5037" s="4" t="s">
        <v>16549</v>
      </c>
      <c r="N5037" t="s">
        <v>14465</v>
      </c>
    </row>
    <row r="5038" spans="1:14" ht="40.35" customHeight="1" outlineLevel="2" x14ac:dyDescent="0.2">
      <c r="A5038" t="s">
        <v>14466</v>
      </c>
      <c r="B5038" t="s">
        <v>17743</v>
      </c>
      <c r="C5038" s="7">
        <v>41</v>
      </c>
      <c r="D5038" s="7">
        <v>7</v>
      </c>
      <c r="E5038" t="s">
        <v>14467</v>
      </c>
      <c r="F5038" t="s">
        <v>16854</v>
      </c>
      <c r="G5038" s="3">
        <v>4</v>
      </c>
      <c r="H5038" s="4">
        <v>87.416666666666671</v>
      </c>
      <c r="I5038" s="14">
        <f t="shared" si="157"/>
        <v>15.734999999999999</v>
      </c>
      <c r="J5038" s="18">
        <f t="shared" si="156"/>
        <v>13.374749999999999</v>
      </c>
      <c r="K5038" s="4" t="s">
        <v>16535</v>
      </c>
      <c r="L5038" s="4" t="s">
        <v>16545</v>
      </c>
      <c r="M5038" s="4" t="s">
        <v>16549</v>
      </c>
      <c r="N5038" t="s">
        <v>14468</v>
      </c>
    </row>
    <row r="5039" spans="1:14" ht="40.35" customHeight="1" outlineLevel="2" x14ac:dyDescent="0.2">
      <c r="A5039" t="s">
        <v>14469</v>
      </c>
      <c r="B5039" t="s">
        <v>17743</v>
      </c>
      <c r="C5039" s="7">
        <v>37</v>
      </c>
      <c r="D5039" s="7">
        <v>4</v>
      </c>
      <c r="E5039" t="s">
        <v>14470</v>
      </c>
      <c r="F5039" t="s">
        <v>17577</v>
      </c>
      <c r="G5039" s="3">
        <v>1</v>
      </c>
      <c r="H5039" s="4">
        <v>87.416666666666671</v>
      </c>
      <c r="I5039" s="14">
        <f t="shared" si="157"/>
        <v>15.734999999999999</v>
      </c>
      <c r="J5039" s="18">
        <f t="shared" si="156"/>
        <v>13.374749999999999</v>
      </c>
      <c r="K5039" s="4" t="s">
        <v>16535</v>
      </c>
      <c r="L5039" s="4" t="s">
        <v>16545</v>
      </c>
      <c r="M5039" s="4" t="s">
        <v>16549</v>
      </c>
      <c r="N5039" t="s">
        <v>14471</v>
      </c>
    </row>
    <row r="5040" spans="1:14" ht="40.35" customHeight="1" outlineLevel="2" x14ac:dyDescent="0.2">
      <c r="A5040" t="s">
        <v>14472</v>
      </c>
      <c r="B5040" t="s">
        <v>17743</v>
      </c>
      <c r="C5040" s="7">
        <v>39</v>
      </c>
      <c r="D5040" s="7">
        <v>6</v>
      </c>
      <c r="E5040" t="s">
        <v>14473</v>
      </c>
      <c r="F5040" t="s">
        <v>16855</v>
      </c>
      <c r="G5040" s="3">
        <v>1</v>
      </c>
      <c r="H5040" s="4">
        <v>87.416666666666671</v>
      </c>
      <c r="I5040" s="14">
        <f t="shared" si="157"/>
        <v>15.734999999999999</v>
      </c>
      <c r="J5040" s="18">
        <f t="shared" si="156"/>
        <v>13.374749999999999</v>
      </c>
      <c r="K5040" s="4" t="s">
        <v>16535</v>
      </c>
      <c r="L5040" s="4" t="s">
        <v>16545</v>
      </c>
      <c r="M5040" s="4" t="s">
        <v>16550</v>
      </c>
      <c r="N5040" t="s">
        <v>14474</v>
      </c>
    </row>
    <row r="5041" spans="1:14" ht="40.35" customHeight="1" outlineLevel="2" x14ac:dyDescent="0.2">
      <c r="A5041" t="s">
        <v>14475</v>
      </c>
      <c r="B5041" t="s">
        <v>17743</v>
      </c>
      <c r="C5041" s="7">
        <v>40</v>
      </c>
      <c r="D5041" s="7" t="s">
        <v>17752</v>
      </c>
      <c r="E5041" t="s">
        <v>14476</v>
      </c>
      <c r="F5041" t="s">
        <v>16855</v>
      </c>
      <c r="G5041" s="3">
        <v>1</v>
      </c>
      <c r="H5041" s="4">
        <v>87.416666666666671</v>
      </c>
      <c r="I5041" s="14">
        <f t="shared" si="157"/>
        <v>15.734999999999999</v>
      </c>
      <c r="J5041" s="18">
        <f t="shared" si="156"/>
        <v>13.374749999999999</v>
      </c>
      <c r="K5041" s="4" t="s">
        <v>16535</v>
      </c>
      <c r="L5041" s="4" t="s">
        <v>16545</v>
      </c>
      <c r="M5041" s="4" t="s">
        <v>16550</v>
      </c>
      <c r="N5041" t="s">
        <v>14477</v>
      </c>
    </row>
    <row r="5042" spans="1:14" ht="40.35" customHeight="1" outlineLevel="2" x14ac:dyDescent="0.2">
      <c r="A5042" t="s">
        <v>14478</v>
      </c>
      <c r="B5042" t="s">
        <v>17743</v>
      </c>
      <c r="C5042" s="7">
        <v>41</v>
      </c>
      <c r="D5042" s="7">
        <v>7</v>
      </c>
      <c r="E5042" t="s">
        <v>14479</v>
      </c>
      <c r="F5042" t="s">
        <v>16855</v>
      </c>
      <c r="G5042" s="3">
        <v>1</v>
      </c>
      <c r="H5042" s="4">
        <v>87.416666666666671</v>
      </c>
      <c r="I5042" s="14">
        <f t="shared" si="157"/>
        <v>15.734999999999999</v>
      </c>
      <c r="J5042" s="18">
        <f t="shared" si="156"/>
        <v>13.374749999999999</v>
      </c>
      <c r="K5042" s="4" t="s">
        <v>16535</v>
      </c>
      <c r="L5042" s="4" t="s">
        <v>16545</v>
      </c>
      <c r="M5042" s="4" t="s">
        <v>16550</v>
      </c>
      <c r="N5042" t="s">
        <v>14480</v>
      </c>
    </row>
    <row r="5043" spans="1:14" ht="40.35" customHeight="1" outlineLevel="2" x14ac:dyDescent="0.2">
      <c r="A5043" t="s">
        <v>14481</v>
      </c>
      <c r="B5043" t="s">
        <v>17743</v>
      </c>
      <c r="C5043" s="7">
        <v>36</v>
      </c>
      <c r="D5043" s="7" t="s">
        <v>17755</v>
      </c>
      <c r="E5043" t="s">
        <v>14482</v>
      </c>
      <c r="F5043" t="s">
        <v>16856</v>
      </c>
      <c r="G5043" s="3">
        <v>8</v>
      </c>
      <c r="H5043" s="4">
        <v>87.416666666666671</v>
      </c>
      <c r="I5043" s="14">
        <f t="shared" si="157"/>
        <v>15.734999999999999</v>
      </c>
      <c r="J5043" s="18">
        <f t="shared" si="156"/>
        <v>13.374749999999999</v>
      </c>
      <c r="K5043" s="4" t="s">
        <v>16535</v>
      </c>
      <c r="L5043" s="4" t="s">
        <v>16545</v>
      </c>
      <c r="M5043" s="4" t="s">
        <v>16550</v>
      </c>
      <c r="N5043" t="s">
        <v>14483</v>
      </c>
    </row>
    <row r="5044" spans="1:14" ht="40.35" customHeight="1" outlineLevel="2" x14ac:dyDescent="0.2">
      <c r="A5044" t="s">
        <v>14484</v>
      </c>
      <c r="B5044" t="s">
        <v>17743</v>
      </c>
      <c r="C5044" s="7">
        <v>37</v>
      </c>
      <c r="D5044" s="7">
        <v>4</v>
      </c>
      <c r="E5044" t="s">
        <v>14485</v>
      </c>
      <c r="F5044" t="s">
        <v>16856</v>
      </c>
      <c r="G5044" s="3">
        <v>4</v>
      </c>
      <c r="H5044" s="4">
        <v>87.416666666666671</v>
      </c>
      <c r="I5044" s="14">
        <f t="shared" si="157"/>
        <v>15.734999999999999</v>
      </c>
      <c r="J5044" s="18">
        <f t="shared" si="156"/>
        <v>13.374749999999999</v>
      </c>
      <c r="K5044" s="4" t="s">
        <v>16535</v>
      </c>
      <c r="L5044" s="4" t="s">
        <v>16545</v>
      </c>
      <c r="M5044" s="4" t="s">
        <v>16550</v>
      </c>
      <c r="N5044" t="s">
        <v>14486</v>
      </c>
    </row>
    <row r="5045" spans="1:14" ht="40.35" customHeight="1" outlineLevel="2" x14ac:dyDescent="0.2">
      <c r="A5045" t="s">
        <v>14487</v>
      </c>
      <c r="B5045" t="s">
        <v>17743</v>
      </c>
      <c r="C5045" s="7" t="s">
        <v>17746</v>
      </c>
      <c r="D5045" s="7" t="s">
        <v>17750</v>
      </c>
      <c r="E5045" t="s">
        <v>14488</v>
      </c>
      <c r="F5045" t="s">
        <v>16856</v>
      </c>
      <c r="G5045" s="3">
        <v>9</v>
      </c>
      <c r="H5045" s="4">
        <v>87.416666666666671</v>
      </c>
      <c r="I5045" s="14">
        <f t="shared" si="157"/>
        <v>15.734999999999999</v>
      </c>
      <c r="J5045" s="18">
        <f t="shared" si="156"/>
        <v>13.374749999999999</v>
      </c>
      <c r="K5045" s="4" t="s">
        <v>16535</v>
      </c>
      <c r="L5045" s="4" t="s">
        <v>16545</v>
      </c>
      <c r="M5045" s="4" t="s">
        <v>16550</v>
      </c>
      <c r="N5045" t="s">
        <v>14489</v>
      </c>
    </row>
    <row r="5046" spans="1:14" ht="40.35" customHeight="1" outlineLevel="2" x14ac:dyDescent="0.2">
      <c r="A5046" t="s">
        <v>14490</v>
      </c>
      <c r="B5046" t="s">
        <v>17743</v>
      </c>
      <c r="C5046" s="7">
        <v>38</v>
      </c>
      <c r="D5046" s="7">
        <v>5</v>
      </c>
      <c r="E5046" t="s">
        <v>14491</v>
      </c>
      <c r="F5046" t="s">
        <v>16856</v>
      </c>
      <c r="G5046" s="3">
        <v>2</v>
      </c>
      <c r="H5046" s="4">
        <v>87.416666666666671</v>
      </c>
      <c r="I5046" s="14">
        <f t="shared" si="157"/>
        <v>15.734999999999999</v>
      </c>
      <c r="J5046" s="18">
        <f t="shared" si="156"/>
        <v>13.374749999999999</v>
      </c>
      <c r="K5046" s="4" t="s">
        <v>16535</v>
      </c>
      <c r="L5046" s="4" t="s">
        <v>16545</v>
      </c>
      <c r="M5046" s="4" t="s">
        <v>16550</v>
      </c>
      <c r="N5046" t="s">
        <v>14492</v>
      </c>
    </row>
    <row r="5047" spans="1:14" ht="40.35" customHeight="1" outlineLevel="2" x14ac:dyDescent="0.2">
      <c r="A5047" t="s">
        <v>14493</v>
      </c>
      <c r="B5047" t="s">
        <v>17743</v>
      </c>
      <c r="C5047" s="7">
        <v>38.5</v>
      </c>
      <c r="D5047" s="7" t="s">
        <v>17751</v>
      </c>
      <c r="E5047" t="s">
        <v>14494</v>
      </c>
      <c r="F5047" t="s">
        <v>16856</v>
      </c>
      <c r="G5047" s="3">
        <v>4</v>
      </c>
      <c r="H5047" s="4">
        <v>87.416666666666671</v>
      </c>
      <c r="I5047" s="14">
        <f t="shared" si="157"/>
        <v>15.734999999999999</v>
      </c>
      <c r="J5047" s="18">
        <f t="shared" si="156"/>
        <v>13.374749999999999</v>
      </c>
      <c r="K5047" s="4" t="s">
        <v>16535</v>
      </c>
      <c r="L5047" s="4" t="s">
        <v>16545</v>
      </c>
      <c r="M5047" s="4" t="s">
        <v>16550</v>
      </c>
      <c r="N5047" t="s">
        <v>14495</v>
      </c>
    </row>
    <row r="5048" spans="1:14" ht="40.35" customHeight="1" outlineLevel="2" x14ac:dyDescent="0.2">
      <c r="A5048" t="s">
        <v>3262</v>
      </c>
      <c r="B5048" t="s">
        <v>17743</v>
      </c>
      <c r="C5048" s="7">
        <v>39</v>
      </c>
      <c r="D5048" s="7">
        <v>6</v>
      </c>
      <c r="E5048" t="s">
        <v>3263</v>
      </c>
      <c r="F5048" t="s">
        <v>16856</v>
      </c>
      <c r="G5048" s="3">
        <v>8</v>
      </c>
      <c r="H5048" s="4">
        <v>87.416666666666671</v>
      </c>
      <c r="I5048" s="14">
        <f t="shared" si="157"/>
        <v>15.734999999999999</v>
      </c>
      <c r="J5048" s="18">
        <f t="shared" si="156"/>
        <v>13.374749999999999</v>
      </c>
      <c r="K5048" s="4" t="s">
        <v>16535</v>
      </c>
      <c r="L5048" s="4" t="s">
        <v>16545</v>
      </c>
      <c r="M5048" s="4" t="s">
        <v>16550</v>
      </c>
      <c r="N5048" t="s">
        <v>3264</v>
      </c>
    </row>
    <row r="5049" spans="1:14" ht="40.35" customHeight="1" outlineLevel="2" x14ac:dyDescent="0.2">
      <c r="A5049" t="s">
        <v>14496</v>
      </c>
      <c r="B5049" t="s">
        <v>17743</v>
      </c>
      <c r="C5049" s="7">
        <v>40</v>
      </c>
      <c r="D5049" s="7" t="s">
        <v>17752</v>
      </c>
      <c r="E5049" t="s">
        <v>14497</v>
      </c>
      <c r="F5049" t="s">
        <v>16856</v>
      </c>
      <c r="G5049" s="3">
        <v>8</v>
      </c>
      <c r="H5049" s="4">
        <v>87.416666666666671</v>
      </c>
      <c r="I5049" s="14">
        <f t="shared" si="157"/>
        <v>15.734999999999999</v>
      </c>
      <c r="J5049" s="18">
        <f t="shared" si="156"/>
        <v>13.374749999999999</v>
      </c>
      <c r="K5049" s="4" t="s">
        <v>16535</v>
      </c>
      <c r="L5049" s="4" t="s">
        <v>16545</v>
      </c>
      <c r="M5049" s="4" t="s">
        <v>16550</v>
      </c>
      <c r="N5049" t="s">
        <v>14498</v>
      </c>
    </row>
    <row r="5050" spans="1:14" ht="40.35" customHeight="1" outlineLevel="2" x14ac:dyDescent="0.2">
      <c r="A5050" t="s">
        <v>14499</v>
      </c>
      <c r="B5050" t="s">
        <v>17743</v>
      </c>
      <c r="C5050" s="7">
        <v>41</v>
      </c>
      <c r="D5050" s="7">
        <v>7</v>
      </c>
      <c r="E5050" t="s">
        <v>14500</v>
      </c>
      <c r="F5050" t="s">
        <v>16856</v>
      </c>
      <c r="G5050" s="3">
        <v>6</v>
      </c>
      <c r="H5050" s="4">
        <v>87.416666666666671</v>
      </c>
      <c r="I5050" s="14">
        <f t="shared" si="157"/>
        <v>15.734999999999999</v>
      </c>
      <c r="J5050" s="18">
        <f t="shared" si="156"/>
        <v>13.374749999999999</v>
      </c>
      <c r="K5050" s="4" t="s">
        <v>16535</v>
      </c>
      <c r="L5050" s="4" t="s">
        <v>16545</v>
      </c>
      <c r="M5050" s="4" t="s">
        <v>16550</v>
      </c>
      <c r="N5050" t="s">
        <v>14501</v>
      </c>
    </row>
    <row r="5051" spans="1:14" ht="40.35" customHeight="1" outlineLevel="2" x14ac:dyDescent="0.2">
      <c r="A5051" t="s">
        <v>14502</v>
      </c>
      <c r="B5051" t="s">
        <v>17743</v>
      </c>
      <c r="C5051" s="7">
        <v>41.5</v>
      </c>
      <c r="D5051" s="7" t="s">
        <v>17757</v>
      </c>
      <c r="E5051" t="s">
        <v>14503</v>
      </c>
      <c r="F5051" t="s">
        <v>16856</v>
      </c>
      <c r="G5051" s="3">
        <v>8</v>
      </c>
      <c r="H5051" s="4">
        <v>87.416666666666671</v>
      </c>
      <c r="I5051" s="14">
        <f t="shared" si="157"/>
        <v>15.734999999999999</v>
      </c>
      <c r="J5051" s="18">
        <f t="shared" si="156"/>
        <v>13.374749999999999</v>
      </c>
      <c r="K5051" s="4" t="s">
        <v>16535</v>
      </c>
      <c r="L5051" s="4" t="s">
        <v>16545</v>
      </c>
      <c r="M5051" s="4" t="s">
        <v>16550</v>
      </c>
      <c r="N5051" t="s">
        <v>14504</v>
      </c>
    </row>
    <row r="5052" spans="1:14" ht="40.35" customHeight="1" outlineLevel="2" x14ac:dyDescent="0.2">
      <c r="A5052" t="s">
        <v>14505</v>
      </c>
      <c r="B5052" t="s">
        <v>17743</v>
      </c>
      <c r="C5052" s="7">
        <v>42</v>
      </c>
      <c r="D5052" s="7">
        <v>8</v>
      </c>
      <c r="E5052" t="s">
        <v>14506</v>
      </c>
      <c r="F5052" t="s">
        <v>16856</v>
      </c>
      <c r="G5052" s="3">
        <v>10</v>
      </c>
      <c r="H5052" s="4">
        <v>87.416666666666671</v>
      </c>
      <c r="I5052" s="14">
        <f t="shared" si="157"/>
        <v>15.734999999999999</v>
      </c>
      <c r="J5052" s="18">
        <f t="shared" si="156"/>
        <v>13.374749999999999</v>
      </c>
      <c r="K5052" s="4" t="s">
        <v>16535</v>
      </c>
      <c r="L5052" s="4" t="s">
        <v>16545</v>
      </c>
      <c r="M5052" s="4" t="s">
        <v>16550</v>
      </c>
      <c r="N5052" t="s">
        <v>14507</v>
      </c>
    </row>
    <row r="5053" spans="1:14" ht="40.35" customHeight="1" outlineLevel="2" x14ac:dyDescent="0.2">
      <c r="A5053" t="s">
        <v>14508</v>
      </c>
      <c r="B5053" t="s">
        <v>17743</v>
      </c>
      <c r="C5053" s="7">
        <v>36</v>
      </c>
      <c r="D5053" s="7" t="s">
        <v>17755</v>
      </c>
      <c r="E5053" t="s">
        <v>14509</v>
      </c>
      <c r="F5053" t="s">
        <v>16862</v>
      </c>
      <c r="G5053" s="3">
        <v>2</v>
      </c>
      <c r="H5053" s="4">
        <v>87.416666666666671</v>
      </c>
      <c r="I5053" s="14">
        <f t="shared" si="157"/>
        <v>15.734999999999999</v>
      </c>
      <c r="J5053" s="18">
        <f t="shared" si="156"/>
        <v>13.374749999999999</v>
      </c>
      <c r="K5053" s="4" t="s">
        <v>16535</v>
      </c>
      <c r="L5053" s="4" t="s">
        <v>16545</v>
      </c>
      <c r="M5053" s="4" t="s">
        <v>16550</v>
      </c>
      <c r="N5053" t="s">
        <v>14510</v>
      </c>
    </row>
    <row r="5054" spans="1:14" ht="40.35" customHeight="1" outlineLevel="2" x14ac:dyDescent="0.2">
      <c r="A5054" t="s">
        <v>14511</v>
      </c>
      <c r="B5054" t="s">
        <v>17743</v>
      </c>
      <c r="C5054" s="7">
        <v>37</v>
      </c>
      <c r="D5054" s="7">
        <v>4</v>
      </c>
      <c r="E5054" t="s">
        <v>14512</v>
      </c>
      <c r="F5054" t="s">
        <v>16862</v>
      </c>
      <c r="G5054" s="3">
        <v>8</v>
      </c>
      <c r="H5054" s="4">
        <v>87.416666666666671</v>
      </c>
      <c r="I5054" s="14">
        <f t="shared" si="157"/>
        <v>15.734999999999999</v>
      </c>
      <c r="J5054" s="18">
        <f t="shared" si="156"/>
        <v>13.374749999999999</v>
      </c>
      <c r="K5054" s="4" t="s">
        <v>16535</v>
      </c>
      <c r="L5054" s="4" t="s">
        <v>16545</v>
      </c>
      <c r="M5054" s="4" t="s">
        <v>16550</v>
      </c>
      <c r="N5054" t="s">
        <v>14513</v>
      </c>
    </row>
    <row r="5055" spans="1:14" ht="40.35" customHeight="1" outlineLevel="2" x14ac:dyDescent="0.2">
      <c r="A5055" t="s">
        <v>3349</v>
      </c>
      <c r="B5055" t="s">
        <v>17743</v>
      </c>
      <c r="C5055" s="7" t="s">
        <v>17746</v>
      </c>
      <c r="D5055" s="7" t="s">
        <v>17750</v>
      </c>
      <c r="E5055" t="s">
        <v>3350</v>
      </c>
      <c r="F5055" t="s">
        <v>16862</v>
      </c>
      <c r="G5055" s="3">
        <v>1</v>
      </c>
      <c r="H5055" s="4">
        <v>87.416666666666671</v>
      </c>
      <c r="I5055" s="14">
        <f t="shared" si="157"/>
        <v>15.734999999999999</v>
      </c>
      <c r="J5055" s="18">
        <f t="shared" si="156"/>
        <v>13.374749999999999</v>
      </c>
      <c r="K5055" s="4" t="s">
        <v>16535</v>
      </c>
      <c r="L5055" s="4" t="s">
        <v>16545</v>
      </c>
      <c r="M5055" s="4" t="s">
        <v>16550</v>
      </c>
      <c r="N5055" t="s">
        <v>3351</v>
      </c>
    </row>
    <row r="5056" spans="1:14" ht="40.35" customHeight="1" outlineLevel="2" x14ac:dyDescent="0.2">
      <c r="A5056" t="s">
        <v>14514</v>
      </c>
      <c r="B5056" t="s">
        <v>17743</v>
      </c>
      <c r="C5056" s="7">
        <v>38</v>
      </c>
      <c r="D5056" s="7">
        <v>5</v>
      </c>
      <c r="E5056" t="s">
        <v>14515</v>
      </c>
      <c r="F5056" t="s">
        <v>16862</v>
      </c>
      <c r="G5056" s="3">
        <v>11</v>
      </c>
      <c r="H5056" s="4">
        <v>87.416666666666671</v>
      </c>
      <c r="I5056" s="14">
        <f t="shared" si="157"/>
        <v>15.734999999999999</v>
      </c>
      <c r="J5056" s="18">
        <f t="shared" si="156"/>
        <v>13.374749999999999</v>
      </c>
      <c r="K5056" s="4" t="s">
        <v>16535</v>
      </c>
      <c r="L5056" s="4" t="s">
        <v>16545</v>
      </c>
      <c r="M5056" s="4" t="s">
        <v>16550</v>
      </c>
      <c r="N5056" t="s">
        <v>14516</v>
      </c>
    </row>
    <row r="5057" spans="1:14" ht="40.35" customHeight="1" outlineLevel="2" x14ac:dyDescent="0.2">
      <c r="A5057" t="s">
        <v>14517</v>
      </c>
      <c r="B5057" t="s">
        <v>17743</v>
      </c>
      <c r="C5057" s="7">
        <v>38.5</v>
      </c>
      <c r="D5057" s="7" t="s">
        <v>17751</v>
      </c>
      <c r="E5057" t="s">
        <v>14518</v>
      </c>
      <c r="F5057" t="s">
        <v>16862</v>
      </c>
      <c r="G5057" s="3">
        <v>1</v>
      </c>
      <c r="H5057" s="4">
        <v>87.416666666666671</v>
      </c>
      <c r="I5057" s="14">
        <f t="shared" si="157"/>
        <v>15.734999999999999</v>
      </c>
      <c r="J5057" s="18">
        <f t="shared" si="156"/>
        <v>13.374749999999999</v>
      </c>
      <c r="K5057" s="4" t="s">
        <v>16535</v>
      </c>
      <c r="L5057" s="4" t="s">
        <v>16545</v>
      </c>
      <c r="M5057" s="4" t="s">
        <v>16550</v>
      </c>
      <c r="N5057" t="s">
        <v>14519</v>
      </c>
    </row>
    <row r="5058" spans="1:14" ht="40.35" customHeight="1" outlineLevel="2" x14ac:dyDescent="0.2">
      <c r="A5058" t="s">
        <v>14520</v>
      </c>
      <c r="B5058" t="s">
        <v>17743</v>
      </c>
      <c r="C5058" s="7">
        <v>40</v>
      </c>
      <c r="D5058" s="7" t="s">
        <v>17752</v>
      </c>
      <c r="E5058" t="s">
        <v>14521</v>
      </c>
      <c r="F5058" t="s">
        <v>16862</v>
      </c>
      <c r="G5058" s="3">
        <v>1</v>
      </c>
      <c r="H5058" s="4">
        <v>87.416666666666671</v>
      </c>
      <c r="I5058" s="14">
        <f t="shared" si="157"/>
        <v>15.734999999999999</v>
      </c>
      <c r="J5058" s="18">
        <f t="shared" si="156"/>
        <v>13.374749999999999</v>
      </c>
      <c r="K5058" s="4" t="s">
        <v>16535</v>
      </c>
      <c r="L5058" s="4" t="s">
        <v>16545</v>
      </c>
      <c r="M5058" s="4" t="s">
        <v>16550</v>
      </c>
      <c r="N5058" t="s">
        <v>14522</v>
      </c>
    </row>
    <row r="5059" spans="1:14" ht="40.35" customHeight="1" outlineLevel="2" x14ac:dyDescent="0.2">
      <c r="A5059" t="s">
        <v>14523</v>
      </c>
      <c r="B5059" t="s">
        <v>17743</v>
      </c>
      <c r="C5059" s="7">
        <v>37</v>
      </c>
      <c r="D5059" s="7">
        <v>4</v>
      </c>
      <c r="E5059" t="s">
        <v>14524</v>
      </c>
      <c r="F5059" t="s">
        <v>17578</v>
      </c>
      <c r="G5059" s="3">
        <v>2</v>
      </c>
      <c r="H5059" s="4">
        <v>105</v>
      </c>
      <c r="I5059" s="14">
        <f t="shared" si="157"/>
        <v>18.899999999999999</v>
      </c>
      <c r="J5059" s="18">
        <f t="shared" si="156"/>
        <v>16.064999999999998</v>
      </c>
      <c r="K5059" s="4" t="s">
        <v>16535</v>
      </c>
      <c r="L5059" s="4" t="s">
        <v>16545</v>
      </c>
      <c r="M5059" s="4" t="s">
        <v>16550</v>
      </c>
      <c r="N5059" t="s">
        <v>14525</v>
      </c>
    </row>
    <row r="5060" spans="1:14" ht="40.35" customHeight="1" outlineLevel="2" x14ac:dyDescent="0.2">
      <c r="A5060" t="s">
        <v>3352</v>
      </c>
      <c r="B5060" t="s">
        <v>17743</v>
      </c>
      <c r="C5060" s="7">
        <v>35.5</v>
      </c>
      <c r="D5060" s="7">
        <v>3</v>
      </c>
      <c r="E5060" t="s">
        <v>3353</v>
      </c>
      <c r="F5060" t="s">
        <v>16863</v>
      </c>
      <c r="G5060" s="3">
        <v>1</v>
      </c>
      <c r="H5060" s="4">
        <v>105</v>
      </c>
      <c r="I5060" s="14">
        <f t="shared" si="157"/>
        <v>18.899999999999999</v>
      </c>
      <c r="J5060" s="18">
        <f t="shared" ref="J5060:J5123" si="158">SUM(I5060*0.85)</f>
        <v>16.064999999999998</v>
      </c>
      <c r="K5060" s="4" t="s">
        <v>16535</v>
      </c>
      <c r="L5060" s="4" t="s">
        <v>16545</v>
      </c>
      <c r="M5060" s="4" t="s">
        <v>16550</v>
      </c>
      <c r="N5060" t="s">
        <v>3354</v>
      </c>
    </row>
    <row r="5061" spans="1:14" ht="40.35" customHeight="1" outlineLevel="2" x14ac:dyDescent="0.2">
      <c r="A5061" t="s">
        <v>3355</v>
      </c>
      <c r="B5061" t="s">
        <v>17743</v>
      </c>
      <c r="C5061" s="7">
        <v>38.5</v>
      </c>
      <c r="D5061" s="7" t="s">
        <v>17751</v>
      </c>
      <c r="E5061" t="s">
        <v>3356</v>
      </c>
      <c r="F5061" t="s">
        <v>16863</v>
      </c>
      <c r="G5061" s="3">
        <v>1</v>
      </c>
      <c r="H5061" s="4">
        <v>105</v>
      </c>
      <c r="I5061" s="14">
        <f t="shared" ref="I5061:I5124" si="159">SUM(H5061*0.18)</f>
        <v>18.899999999999999</v>
      </c>
      <c r="J5061" s="18">
        <f t="shared" si="158"/>
        <v>16.064999999999998</v>
      </c>
      <c r="K5061" s="4" t="s">
        <v>16535</v>
      </c>
      <c r="L5061" s="4" t="s">
        <v>16545</v>
      </c>
      <c r="M5061" s="4" t="s">
        <v>16550</v>
      </c>
      <c r="N5061" t="s">
        <v>3357</v>
      </c>
    </row>
    <row r="5062" spans="1:14" ht="40.35" customHeight="1" outlineLevel="2" x14ac:dyDescent="0.2">
      <c r="A5062" t="s">
        <v>14526</v>
      </c>
      <c r="B5062" t="s">
        <v>17743</v>
      </c>
      <c r="C5062" s="7">
        <v>38.5</v>
      </c>
      <c r="D5062" s="7" t="s">
        <v>17751</v>
      </c>
      <c r="E5062" t="s">
        <v>14527</v>
      </c>
      <c r="F5062" t="s">
        <v>17579</v>
      </c>
      <c r="G5062" s="3">
        <v>2</v>
      </c>
      <c r="H5062" s="4">
        <v>105</v>
      </c>
      <c r="I5062" s="14">
        <f t="shared" si="159"/>
        <v>18.899999999999999</v>
      </c>
      <c r="J5062" s="18">
        <f t="shared" si="158"/>
        <v>16.064999999999998</v>
      </c>
      <c r="K5062" s="4" t="s">
        <v>16535</v>
      </c>
      <c r="L5062" s="4" t="s">
        <v>16545</v>
      </c>
      <c r="M5062" s="4" t="s">
        <v>16550</v>
      </c>
      <c r="N5062" t="s">
        <v>14528</v>
      </c>
    </row>
    <row r="5063" spans="1:14" ht="40.35" customHeight="1" outlineLevel="2" x14ac:dyDescent="0.2">
      <c r="A5063" t="s">
        <v>14529</v>
      </c>
      <c r="B5063" t="s">
        <v>17743</v>
      </c>
      <c r="C5063" s="7">
        <v>36</v>
      </c>
      <c r="D5063" s="7" t="s">
        <v>17755</v>
      </c>
      <c r="E5063" t="s">
        <v>14530</v>
      </c>
      <c r="F5063" t="s">
        <v>16864</v>
      </c>
      <c r="G5063" s="3">
        <v>1</v>
      </c>
      <c r="H5063" s="4">
        <v>87.416666666666671</v>
      </c>
      <c r="I5063" s="14">
        <f t="shared" si="159"/>
        <v>15.734999999999999</v>
      </c>
      <c r="J5063" s="18">
        <f t="shared" si="158"/>
        <v>13.374749999999999</v>
      </c>
      <c r="K5063" s="4" t="s">
        <v>16543</v>
      </c>
      <c r="L5063" s="4" t="s">
        <v>16545</v>
      </c>
      <c r="M5063" s="4" t="s">
        <v>16546</v>
      </c>
      <c r="N5063" t="s">
        <v>14531</v>
      </c>
    </row>
    <row r="5064" spans="1:14" ht="40.35" customHeight="1" outlineLevel="2" x14ac:dyDescent="0.2">
      <c r="A5064" t="s">
        <v>14532</v>
      </c>
      <c r="B5064" t="s">
        <v>17743</v>
      </c>
      <c r="C5064" s="7">
        <v>37</v>
      </c>
      <c r="D5064" s="7">
        <v>4</v>
      </c>
      <c r="E5064" t="s">
        <v>14533</v>
      </c>
      <c r="F5064" t="s">
        <v>16864</v>
      </c>
      <c r="G5064" s="3">
        <v>1</v>
      </c>
      <c r="H5064" s="4">
        <v>87.416666666666671</v>
      </c>
      <c r="I5064" s="14">
        <f t="shared" si="159"/>
        <v>15.734999999999999</v>
      </c>
      <c r="J5064" s="18">
        <f t="shared" si="158"/>
        <v>13.374749999999999</v>
      </c>
      <c r="K5064" s="4" t="s">
        <v>16543</v>
      </c>
      <c r="L5064" s="4" t="s">
        <v>16545</v>
      </c>
      <c r="M5064" s="4" t="s">
        <v>16546</v>
      </c>
      <c r="N5064" t="s">
        <v>14534</v>
      </c>
    </row>
    <row r="5065" spans="1:14" ht="40.35" customHeight="1" outlineLevel="2" x14ac:dyDescent="0.2">
      <c r="A5065" t="s">
        <v>3358</v>
      </c>
      <c r="B5065" t="s">
        <v>17743</v>
      </c>
      <c r="C5065" s="7">
        <v>39</v>
      </c>
      <c r="D5065" s="7">
        <v>6</v>
      </c>
      <c r="E5065" t="s">
        <v>3359</v>
      </c>
      <c r="F5065" t="s">
        <v>16864</v>
      </c>
      <c r="G5065" s="3">
        <v>1</v>
      </c>
      <c r="H5065" s="4">
        <v>87.416666666666671</v>
      </c>
      <c r="I5065" s="14">
        <f t="shared" si="159"/>
        <v>15.734999999999999</v>
      </c>
      <c r="J5065" s="18">
        <f t="shared" si="158"/>
        <v>13.374749999999999</v>
      </c>
      <c r="K5065" s="4" t="s">
        <v>16543</v>
      </c>
      <c r="L5065" s="4" t="s">
        <v>16545</v>
      </c>
      <c r="M5065" s="4" t="s">
        <v>16546</v>
      </c>
      <c r="N5065" t="s">
        <v>3360</v>
      </c>
    </row>
    <row r="5066" spans="1:14" ht="40.35" customHeight="1" outlineLevel="2" x14ac:dyDescent="0.2">
      <c r="A5066" t="s">
        <v>14535</v>
      </c>
      <c r="B5066" t="s">
        <v>17743</v>
      </c>
      <c r="C5066" s="7">
        <v>41.5</v>
      </c>
      <c r="D5066" s="7" t="s">
        <v>17757</v>
      </c>
      <c r="E5066" t="s">
        <v>14536</v>
      </c>
      <c r="F5066" t="s">
        <v>17580</v>
      </c>
      <c r="G5066" s="3">
        <v>2</v>
      </c>
      <c r="H5066" s="4">
        <v>105</v>
      </c>
      <c r="I5066" s="14">
        <f t="shared" si="159"/>
        <v>18.899999999999999</v>
      </c>
      <c r="J5066" s="18">
        <f t="shared" si="158"/>
        <v>16.064999999999998</v>
      </c>
      <c r="K5066" s="4" t="s">
        <v>16538</v>
      </c>
      <c r="L5066" s="4" t="s">
        <v>16545</v>
      </c>
      <c r="M5066" s="4" t="s">
        <v>16592</v>
      </c>
      <c r="N5066" t="s">
        <v>14537</v>
      </c>
    </row>
    <row r="5067" spans="1:14" ht="40.35" customHeight="1" outlineLevel="2" x14ac:dyDescent="0.2">
      <c r="A5067" t="s">
        <v>14538</v>
      </c>
      <c r="B5067" t="s">
        <v>17743</v>
      </c>
      <c r="C5067" s="7">
        <v>42</v>
      </c>
      <c r="D5067" s="7">
        <v>8</v>
      </c>
      <c r="E5067" t="s">
        <v>14539</v>
      </c>
      <c r="F5067" t="s">
        <v>17580</v>
      </c>
      <c r="G5067" s="3">
        <v>2</v>
      </c>
      <c r="H5067" s="4">
        <v>105</v>
      </c>
      <c r="I5067" s="14">
        <f t="shared" si="159"/>
        <v>18.899999999999999</v>
      </c>
      <c r="J5067" s="18">
        <f t="shared" si="158"/>
        <v>16.064999999999998</v>
      </c>
      <c r="K5067" s="4" t="s">
        <v>16538</v>
      </c>
      <c r="L5067" s="4" t="s">
        <v>16545</v>
      </c>
      <c r="M5067" s="4" t="s">
        <v>16592</v>
      </c>
      <c r="N5067" t="s">
        <v>14540</v>
      </c>
    </row>
    <row r="5068" spans="1:14" ht="40.35" customHeight="1" outlineLevel="2" x14ac:dyDescent="0.2">
      <c r="A5068" t="s">
        <v>3439</v>
      </c>
      <c r="B5068" t="s">
        <v>17743</v>
      </c>
      <c r="C5068" s="7">
        <v>40</v>
      </c>
      <c r="D5068" s="7" t="s">
        <v>17752</v>
      </c>
      <c r="E5068" t="s">
        <v>3440</v>
      </c>
      <c r="F5068" t="s">
        <v>16869</v>
      </c>
      <c r="G5068" s="3">
        <v>1</v>
      </c>
      <c r="H5068" s="4">
        <v>87.416666666666671</v>
      </c>
      <c r="I5068" s="14">
        <f t="shared" si="159"/>
        <v>15.734999999999999</v>
      </c>
      <c r="J5068" s="18">
        <f t="shared" si="158"/>
        <v>13.374749999999999</v>
      </c>
      <c r="K5068" s="4" t="s">
        <v>16543</v>
      </c>
      <c r="L5068" s="4" t="s">
        <v>16545</v>
      </c>
      <c r="M5068" s="4" t="s">
        <v>16546</v>
      </c>
      <c r="N5068" t="s">
        <v>3441</v>
      </c>
    </row>
    <row r="5069" spans="1:14" ht="40.35" customHeight="1" outlineLevel="2" x14ac:dyDescent="0.2">
      <c r="A5069" t="s">
        <v>14541</v>
      </c>
      <c r="B5069" t="s">
        <v>17743</v>
      </c>
      <c r="C5069" s="7">
        <v>41</v>
      </c>
      <c r="D5069" s="7">
        <v>7</v>
      </c>
      <c r="E5069" t="s">
        <v>14542</v>
      </c>
      <c r="F5069" t="s">
        <v>16869</v>
      </c>
      <c r="G5069" s="3">
        <v>1</v>
      </c>
      <c r="H5069" s="4">
        <v>87.416666666666671</v>
      </c>
      <c r="I5069" s="14">
        <f t="shared" si="159"/>
        <v>15.734999999999999</v>
      </c>
      <c r="J5069" s="18">
        <f t="shared" si="158"/>
        <v>13.374749999999999</v>
      </c>
      <c r="K5069" s="4" t="s">
        <v>16543</v>
      </c>
      <c r="L5069" s="4" t="s">
        <v>16545</v>
      </c>
      <c r="M5069" s="4" t="s">
        <v>16546</v>
      </c>
      <c r="N5069" t="s">
        <v>14543</v>
      </c>
    </row>
    <row r="5070" spans="1:14" ht="40.35" customHeight="1" outlineLevel="2" x14ac:dyDescent="0.2">
      <c r="A5070" t="s">
        <v>3469</v>
      </c>
      <c r="B5070" t="s">
        <v>17743</v>
      </c>
      <c r="C5070" s="7">
        <v>41</v>
      </c>
      <c r="D5070" s="7">
        <v>7</v>
      </c>
      <c r="E5070" t="s">
        <v>3470</v>
      </c>
      <c r="F5070" t="s">
        <v>16870</v>
      </c>
      <c r="G5070" s="3">
        <v>2</v>
      </c>
      <c r="H5070" s="4">
        <v>87.416666666666671</v>
      </c>
      <c r="I5070" s="14">
        <f t="shared" si="159"/>
        <v>15.734999999999999</v>
      </c>
      <c r="J5070" s="18">
        <f t="shared" si="158"/>
        <v>13.374749999999999</v>
      </c>
      <c r="K5070" s="4" t="s">
        <v>16543</v>
      </c>
      <c r="L5070" s="4" t="s">
        <v>16545</v>
      </c>
      <c r="M5070" s="4" t="s">
        <v>16546</v>
      </c>
      <c r="N5070" t="s">
        <v>3471</v>
      </c>
    </row>
    <row r="5071" spans="1:14" ht="40.35" customHeight="1" outlineLevel="2" x14ac:dyDescent="0.2">
      <c r="A5071" t="s">
        <v>3481</v>
      </c>
      <c r="B5071" t="s">
        <v>17743</v>
      </c>
      <c r="C5071" s="7">
        <v>36</v>
      </c>
      <c r="D5071" s="7" t="s">
        <v>17755</v>
      </c>
      <c r="E5071" t="s">
        <v>3482</v>
      </c>
      <c r="F5071" t="s">
        <v>16871</v>
      </c>
      <c r="G5071" s="3">
        <v>1</v>
      </c>
      <c r="H5071" s="4">
        <v>87.416666666666671</v>
      </c>
      <c r="I5071" s="14">
        <f t="shared" si="159"/>
        <v>15.734999999999999</v>
      </c>
      <c r="J5071" s="18">
        <f t="shared" si="158"/>
        <v>13.374749999999999</v>
      </c>
      <c r="K5071" s="4" t="s">
        <v>16543</v>
      </c>
      <c r="L5071" s="4" t="s">
        <v>16545</v>
      </c>
      <c r="M5071" s="4" t="s">
        <v>16546</v>
      </c>
      <c r="N5071" t="s">
        <v>3483</v>
      </c>
    </row>
    <row r="5072" spans="1:14" ht="40.35" customHeight="1" outlineLevel="2" x14ac:dyDescent="0.2">
      <c r="A5072" t="s">
        <v>3484</v>
      </c>
      <c r="B5072" t="s">
        <v>17743</v>
      </c>
      <c r="C5072" s="7">
        <v>37</v>
      </c>
      <c r="D5072" s="7">
        <v>4</v>
      </c>
      <c r="E5072" t="s">
        <v>3485</v>
      </c>
      <c r="F5072" t="s">
        <v>16871</v>
      </c>
      <c r="G5072" s="3">
        <v>1</v>
      </c>
      <c r="H5072" s="4">
        <v>87.416666666666671</v>
      </c>
      <c r="I5072" s="14">
        <f t="shared" si="159"/>
        <v>15.734999999999999</v>
      </c>
      <c r="J5072" s="18">
        <f t="shared" si="158"/>
        <v>13.374749999999999</v>
      </c>
      <c r="K5072" s="4" t="s">
        <v>16543</v>
      </c>
      <c r="L5072" s="4" t="s">
        <v>16545</v>
      </c>
      <c r="M5072" s="4" t="s">
        <v>16546</v>
      </c>
      <c r="N5072" t="s">
        <v>3486</v>
      </c>
    </row>
    <row r="5073" spans="1:14" ht="40.35" customHeight="1" outlineLevel="2" x14ac:dyDescent="0.2">
      <c r="A5073" t="s">
        <v>3514</v>
      </c>
      <c r="B5073" t="s">
        <v>17743</v>
      </c>
      <c r="C5073" s="7">
        <v>37</v>
      </c>
      <c r="D5073" s="7">
        <v>4</v>
      </c>
      <c r="E5073" t="s">
        <v>3515</v>
      </c>
      <c r="F5073" t="s">
        <v>16873</v>
      </c>
      <c r="G5073" s="3">
        <v>2</v>
      </c>
      <c r="H5073" s="4">
        <v>96.250000000000014</v>
      </c>
      <c r="I5073" s="14">
        <f t="shared" si="159"/>
        <v>17.325000000000003</v>
      </c>
      <c r="J5073" s="18">
        <f t="shared" si="158"/>
        <v>14.726250000000002</v>
      </c>
      <c r="K5073" s="4" t="s">
        <v>16543</v>
      </c>
      <c r="L5073" s="4" t="s">
        <v>16545</v>
      </c>
      <c r="M5073" s="4" t="s">
        <v>16546</v>
      </c>
      <c r="N5073" t="s">
        <v>3516</v>
      </c>
    </row>
    <row r="5074" spans="1:14" ht="40.35" customHeight="1" outlineLevel="2" x14ac:dyDescent="0.2">
      <c r="A5074" t="s">
        <v>3526</v>
      </c>
      <c r="B5074" t="s">
        <v>17743</v>
      </c>
      <c r="C5074" s="7">
        <v>39</v>
      </c>
      <c r="D5074" s="7">
        <v>6</v>
      </c>
      <c r="E5074" t="s">
        <v>3527</v>
      </c>
      <c r="F5074" t="s">
        <v>16873</v>
      </c>
      <c r="G5074" s="3">
        <v>2</v>
      </c>
      <c r="H5074" s="4">
        <v>96.250000000000014</v>
      </c>
      <c r="I5074" s="14">
        <f t="shared" si="159"/>
        <v>17.325000000000003</v>
      </c>
      <c r="J5074" s="18">
        <f t="shared" si="158"/>
        <v>14.726250000000002</v>
      </c>
      <c r="K5074" s="4" t="s">
        <v>16543</v>
      </c>
      <c r="L5074" s="4" t="s">
        <v>16545</v>
      </c>
      <c r="M5074" s="4" t="s">
        <v>16546</v>
      </c>
      <c r="N5074" t="s">
        <v>3528</v>
      </c>
    </row>
    <row r="5075" spans="1:14" ht="40.35" customHeight="1" outlineLevel="2" x14ac:dyDescent="0.2">
      <c r="A5075" t="s">
        <v>3529</v>
      </c>
      <c r="B5075" t="s">
        <v>17743</v>
      </c>
      <c r="C5075" s="7">
        <v>40</v>
      </c>
      <c r="D5075" s="7" t="s">
        <v>17752</v>
      </c>
      <c r="E5075" t="s">
        <v>3530</v>
      </c>
      <c r="F5075" t="s">
        <v>16873</v>
      </c>
      <c r="G5075" s="3">
        <v>2</v>
      </c>
      <c r="H5075" s="4">
        <v>96.250000000000014</v>
      </c>
      <c r="I5075" s="14">
        <f t="shared" si="159"/>
        <v>17.325000000000003</v>
      </c>
      <c r="J5075" s="18">
        <f t="shared" si="158"/>
        <v>14.726250000000002</v>
      </c>
      <c r="K5075" s="4" t="s">
        <v>16543</v>
      </c>
      <c r="L5075" s="4" t="s">
        <v>16545</v>
      </c>
      <c r="M5075" s="4" t="s">
        <v>16546</v>
      </c>
      <c r="N5075" t="s">
        <v>3531</v>
      </c>
    </row>
    <row r="5076" spans="1:14" ht="40.35" customHeight="1" outlineLevel="2" x14ac:dyDescent="0.2">
      <c r="A5076" t="s">
        <v>3541</v>
      </c>
      <c r="B5076" t="s">
        <v>17743</v>
      </c>
      <c r="C5076" s="7">
        <v>35.5</v>
      </c>
      <c r="D5076" s="7">
        <v>3</v>
      </c>
      <c r="E5076" t="s">
        <v>3542</v>
      </c>
      <c r="F5076" t="s">
        <v>16874</v>
      </c>
      <c r="G5076" s="3">
        <v>1</v>
      </c>
      <c r="H5076" s="4">
        <v>96.250000000000014</v>
      </c>
      <c r="I5076" s="14">
        <f t="shared" si="159"/>
        <v>17.325000000000003</v>
      </c>
      <c r="J5076" s="18">
        <f t="shared" si="158"/>
        <v>14.726250000000002</v>
      </c>
      <c r="K5076" s="4" t="s">
        <v>16543</v>
      </c>
      <c r="L5076" s="4" t="s">
        <v>16545</v>
      </c>
      <c r="M5076" s="4" t="s">
        <v>16546</v>
      </c>
      <c r="N5076" t="s">
        <v>3543</v>
      </c>
    </row>
    <row r="5077" spans="1:14" ht="40.35" customHeight="1" outlineLevel="2" x14ac:dyDescent="0.2">
      <c r="A5077" t="s">
        <v>3544</v>
      </c>
      <c r="B5077" t="s">
        <v>17743</v>
      </c>
      <c r="C5077" s="7">
        <v>36</v>
      </c>
      <c r="D5077" s="7" t="s">
        <v>17755</v>
      </c>
      <c r="E5077" t="s">
        <v>3545</v>
      </c>
      <c r="F5077" t="s">
        <v>16874</v>
      </c>
      <c r="G5077" s="3">
        <v>1</v>
      </c>
      <c r="H5077" s="4">
        <v>96.250000000000014</v>
      </c>
      <c r="I5077" s="14">
        <f t="shared" si="159"/>
        <v>17.325000000000003</v>
      </c>
      <c r="J5077" s="18">
        <f t="shared" si="158"/>
        <v>14.726250000000002</v>
      </c>
      <c r="K5077" s="4" t="s">
        <v>16543</v>
      </c>
      <c r="L5077" s="4" t="s">
        <v>16545</v>
      </c>
      <c r="M5077" s="4" t="s">
        <v>16546</v>
      </c>
      <c r="N5077" t="s">
        <v>3546</v>
      </c>
    </row>
    <row r="5078" spans="1:14" ht="40.35" customHeight="1" outlineLevel="2" x14ac:dyDescent="0.2">
      <c r="A5078" t="s">
        <v>3547</v>
      </c>
      <c r="B5078" t="s">
        <v>17743</v>
      </c>
      <c r="C5078" s="7">
        <v>37</v>
      </c>
      <c r="D5078" s="7">
        <v>4</v>
      </c>
      <c r="E5078" t="s">
        <v>3548</v>
      </c>
      <c r="F5078" t="s">
        <v>16874</v>
      </c>
      <c r="G5078" s="3">
        <v>2</v>
      </c>
      <c r="H5078" s="4">
        <v>96.250000000000014</v>
      </c>
      <c r="I5078" s="14">
        <f t="shared" si="159"/>
        <v>17.325000000000003</v>
      </c>
      <c r="J5078" s="18">
        <f t="shared" si="158"/>
        <v>14.726250000000002</v>
      </c>
      <c r="K5078" s="4" t="s">
        <v>16543</v>
      </c>
      <c r="L5078" s="4" t="s">
        <v>16545</v>
      </c>
      <c r="M5078" s="4" t="s">
        <v>16546</v>
      </c>
      <c r="N5078" t="s">
        <v>3549</v>
      </c>
    </row>
    <row r="5079" spans="1:14" ht="40.35" customHeight="1" outlineLevel="2" x14ac:dyDescent="0.2">
      <c r="A5079" t="s">
        <v>3553</v>
      </c>
      <c r="B5079" t="s">
        <v>17743</v>
      </c>
      <c r="C5079" s="7">
        <v>38</v>
      </c>
      <c r="D5079" s="7">
        <v>5</v>
      </c>
      <c r="E5079" t="s">
        <v>3554</v>
      </c>
      <c r="F5079" t="s">
        <v>16874</v>
      </c>
      <c r="G5079" s="3">
        <v>1</v>
      </c>
      <c r="H5079" s="4">
        <v>96.250000000000014</v>
      </c>
      <c r="I5079" s="14">
        <f t="shared" si="159"/>
        <v>17.325000000000003</v>
      </c>
      <c r="J5079" s="18">
        <f t="shared" si="158"/>
        <v>14.726250000000002</v>
      </c>
      <c r="K5079" s="4" t="s">
        <v>16543</v>
      </c>
      <c r="L5079" s="4" t="s">
        <v>16545</v>
      </c>
      <c r="M5079" s="4" t="s">
        <v>16546</v>
      </c>
      <c r="N5079" t="s">
        <v>3555</v>
      </c>
    </row>
    <row r="5080" spans="1:14" ht="40.35" customHeight="1" outlineLevel="2" x14ac:dyDescent="0.2">
      <c r="A5080" t="s">
        <v>3559</v>
      </c>
      <c r="B5080" t="s">
        <v>17743</v>
      </c>
      <c r="C5080" s="7">
        <v>39</v>
      </c>
      <c r="D5080" s="7">
        <v>6</v>
      </c>
      <c r="E5080" t="s">
        <v>3560</v>
      </c>
      <c r="F5080" t="s">
        <v>16874</v>
      </c>
      <c r="G5080" s="3">
        <v>1</v>
      </c>
      <c r="H5080" s="4">
        <v>96.250000000000014</v>
      </c>
      <c r="I5080" s="14">
        <f t="shared" si="159"/>
        <v>17.325000000000003</v>
      </c>
      <c r="J5080" s="18">
        <f t="shared" si="158"/>
        <v>14.726250000000002</v>
      </c>
      <c r="K5080" s="4" t="s">
        <v>16543</v>
      </c>
      <c r="L5080" s="4" t="s">
        <v>16545</v>
      </c>
      <c r="M5080" s="4" t="s">
        <v>16546</v>
      </c>
      <c r="N5080" t="s">
        <v>3561</v>
      </c>
    </row>
    <row r="5081" spans="1:14" ht="40.35" customHeight="1" outlineLevel="2" x14ac:dyDescent="0.2">
      <c r="A5081" t="s">
        <v>3562</v>
      </c>
      <c r="B5081" t="s">
        <v>17743</v>
      </c>
      <c r="C5081" s="7">
        <v>40</v>
      </c>
      <c r="D5081" s="7" t="s">
        <v>17752</v>
      </c>
      <c r="E5081" t="s">
        <v>3563</v>
      </c>
      <c r="F5081" t="s">
        <v>16874</v>
      </c>
      <c r="G5081" s="3">
        <v>1</v>
      </c>
      <c r="H5081" s="4">
        <v>96.250000000000014</v>
      </c>
      <c r="I5081" s="14">
        <f t="shared" si="159"/>
        <v>17.325000000000003</v>
      </c>
      <c r="J5081" s="18">
        <f t="shared" si="158"/>
        <v>14.726250000000002</v>
      </c>
      <c r="K5081" s="4" t="s">
        <v>16543</v>
      </c>
      <c r="L5081" s="4" t="s">
        <v>16545</v>
      </c>
      <c r="M5081" s="4" t="s">
        <v>16546</v>
      </c>
      <c r="N5081" t="s">
        <v>3564</v>
      </c>
    </row>
    <row r="5082" spans="1:14" ht="40.35" customHeight="1" outlineLevel="2" x14ac:dyDescent="0.2">
      <c r="A5082" t="s">
        <v>3574</v>
      </c>
      <c r="B5082" t="s">
        <v>17743</v>
      </c>
      <c r="C5082" s="7">
        <v>38</v>
      </c>
      <c r="D5082" s="7">
        <v>5</v>
      </c>
      <c r="E5082" t="s">
        <v>3575</v>
      </c>
      <c r="F5082" t="s">
        <v>16875</v>
      </c>
      <c r="G5082" s="3">
        <v>1</v>
      </c>
      <c r="H5082" s="4">
        <v>105</v>
      </c>
      <c r="I5082" s="14">
        <f t="shared" si="159"/>
        <v>18.899999999999999</v>
      </c>
      <c r="J5082" s="18">
        <f t="shared" si="158"/>
        <v>16.064999999999998</v>
      </c>
      <c r="K5082" s="4" t="s">
        <v>16543</v>
      </c>
      <c r="L5082" s="4" t="s">
        <v>16545</v>
      </c>
      <c r="M5082" s="4" t="s">
        <v>16546</v>
      </c>
      <c r="N5082" t="s">
        <v>3576</v>
      </c>
    </row>
    <row r="5083" spans="1:14" ht="40.35" customHeight="1" outlineLevel="2" x14ac:dyDescent="0.2">
      <c r="A5083" t="s">
        <v>14544</v>
      </c>
      <c r="B5083" t="s">
        <v>17743</v>
      </c>
      <c r="C5083" s="7">
        <v>40</v>
      </c>
      <c r="D5083" s="7" t="s">
        <v>17752</v>
      </c>
      <c r="E5083" t="s">
        <v>14545</v>
      </c>
      <c r="F5083" t="s">
        <v>16875</v>
      </c>
      <c r="G5083" s="3">
        <v>1</v>
      </c>
      <c r="H5083" s="4">
        <v>105</v>
      </c>
      <c r="I5083" s="14">
        <f t="shared" si="159"/>
        <v>18.899999999999999</v>
      </c>
      <c r="J5083" s="18">
        <f t="shared" si="158"/>
        <v>16.064999999999998</v>
      </c>
      <c r="K5083" s="4" t="s">
        <v>16543</v>
      </c>
      <c r="L5083" s="4" t="s">
        <v>16545</v>
      </c>
      <c r="M5083" s="4" t="s">
        <v>16546</v>
      </c>
      <c r="N5083" t="s">
        <v>14546</v>
      </c>
    </row>
    <row r="5084" spans="1:14" ht="40.35" customHeight="1" outlineLevel="2" x14ac:dyDescent="0.2">
      <c r="A5084" t="s">
        <v>3586</v>
      </c>
      <c r="B5084" t="s">
        <v>17743</v>
      </c>
      <c r="C5084" s="7">
        <v>41.5</v>
      </c>
      <c r="D5084" s="7" t="s">
        <v>17757</v>
      </c>
      <c r="E5084" t="s">
        <v>3587</v>
      </c>
      <c r="F5084" t="s">
        <v>16875</v>
      </c>
      <c r="G5084" s="3">
        <v>2</v>
      </c>
      <c r="H5084" s="4">
        <v>105</v>
      </c>
      <c r="I5084" s="14">
        <f t="shared" si="159"/>
        <v>18.899999999999999</v>
      </c>
      <c r="J5084" s="18">
        <f t="shared" si="158"/>
        <v>16.064999999999998</v>
      </c>
      <c r="K5084" s="4" t="s">
        <v>16543</v>
      </c>
      <c r="L5084" s="4" t="s">
        <v>16545</v>
      </c>
      <c r="M5084" s="4" t="s">
        <v>16546</v>
      </c>
      <c r="N5084" t="s">
        <v>3588</v>
      </c>
    </row>
    <row r="5085" spans="1:14" ht="40.35" customHeight="1" outlineLevel="2" x14ac:dyDescent="0.2">
      <c r="A5085" t="s">
        <v>3634</v>
      </c>
      <c r="B5085" t="s">
        <v>17743</v>
      </c>
      <c r="C5085" s="7">
        <v>38.5</v>
      </c>
      <c r="D5085" s="7" t="s">
        <v>17751</v>
      </c>
      <c r="E5085" t="s">
        <v>3635</v>
      </c>
      <c r="F5085" t="s">
        <v>16877</v>
      </c>
      <c r="G5085" s="3">
        <v>1</v>
      </c>
      <c r="H5085" s="4">
        <v>105</v>
      </c>
      <c r="I5085" s="14">
        <f t="shared" si="159"/>
        <v>18.899999999999999</v>
      </c>
      <c r="J5085" s="18">
        <f t="shared" si="158"/>
        <v>16.064999999999998</v>
      </c>
      <c r="K5085" s="4" t="s">
        <v>16543</v>
      </c>
      <c r="L5085" s="4" t="s">
        <v>16545</v>
      </c>
      <c r="M5085" s="4" t="s">
        <v>16546</v>
      </c>
      <c r="N5085" t="s">
        <v>3636</v>
      </c>
    </row>
    <row r="5086" spans="1:14" ht="40.35" customHeight="1" outlineLevel="2" x14ac:dyDescent="0.2">
      <c r="A5086" t="s">
        <v>3637</v>
      </c>
      <c r="B5086" t="s">
        <v>17743</v>
      </c>
      <c r="C5086" s="7">
        <v>39</v>
      </c>
      <c r="D5086" s="7">
        <v>6</v>
      </c>
      <c r="E5086" t="s">
        <v>3638</v>
      </c>
      <c r="F5086" t="s">
        <v>16877</v>
      </c>
      <c r="G5086" s="3">
        <v>1</v>
      </c>
      <c r="H5086" s="4">
        <v>105</v>
      </c>
      <c r="I5086" s="14">
        <f t="shared" si="159"/>
        <v>18.899999999999999</v>
      </c>
      <c r="J5086" s="18">
        <f t="shared" si="158"/>
        <v>16.064999999999998</v>
      </c>
      <c r="K5086" s="4" t="s">
        <v>16543</v>
      </c>
      <c r="L5086" s="4" t="s">
        <v>16545</v>
      </c>
      <c r="M5086" s="4" t="s">
        <v>16546</v>
      </c>
      <c r="N5086" t="s">
        <v>3639</v>
      </c>
    </row>
    <row r="5087" spans="1:14" ht="40.35" customHeight="1" outlineLevel="2" x14ac:dyDescent="0.2">
      <c r="A5087" t="s">
        <v>3640</v>
      </c>
      <c r="B5087" t="s">
        <v>17743</v>
      </c>
      <c r="C5087" s="7">
        <v>40</v>
      </c>
      <c r="D5087" s="7" t="s">
        <v>17752</v>
      </c>
      <c r="E5087" t="s">
        <v>3641</v>
      </c>
      <c r="F5087" t="s">
        <v>16877</v>
      </c>
      <c r="G5087" s="3">
        <v>1</v>
      </c>
      <c r="H5087" s="4">
        <v>105</v>
      </c>
      <c r="I5087" s="14">
        <f t="shared" si="159"/>
        <v>18.899999999999999</v>
      </c>
      <c r="J5087" s="18">
        <f t="shared" si="158"/>
        <v>16.064999999999998</v>
      </c>
      <c r="K5087" s="4" t="s">
        <v>16543</v>
      </c>
      <c r="L5087" s="4" t="s">
        <v>16545</v>
      </c>
      <c r="M5087" s="4" t="s">
        <v>16546</v>
      </c>
      <c r="N5087" t="s">
        <v>3642</v>
      </c>
    </row>
    <row r="5088" spans="1:14" ht="40.35" customHeight="1" outlineLevel="2" x14ac:dyDescent="0.2">
      <c r="A5088" t="s">
        <v>3643</v>
      </c>
      <c r="B5088" t="s">
        <v>17743</v>
      </c>
      <c r="C5088" s="7">
        <v>41</v>
      </c>
      <c r="D5088" s="7">
        <v>7</v>
      </c>
      <c r="E5088" t="s">
        <v>3644</v>
      </c>
      <c r="F5088" t="s">
        <v>16877</v>
      </c>
      <c r="G5088" s="3">
        <v>1</v>
      </c>
      <c r="H5088" s="4">
        <v>105</v>
      </c>
      <c r="I5088" s="14">
        <f t="shared" si="159"/>
        <v>18.899999999999999</v>
      </c>
      <c r="J5088" s="18">
        <f t="shared" si="158"/>
        <v>16.064999999999998</v>
      </c>
      <c r="K5088" s="4" t="s">
        <v>16543</v>
      </c>
      <c r="L5088" s="4" t="s">
        <v>16545</v>
      </c>
      <c r="M5088" s="4" t="s">
        <v>16546</v>
      </c>
      <c r="N5088" t="s">
        <v>3645</v>
      </c>
    </row>
    <row r="5089" spans="1:14" ht="40.35" customHeight="1" outlineLevel="2" x14ac:dyDescent="0.2">
      <c r="A5089" t="s">
        <v>3664</v>
      </c>
      <c r="B5089" t="s">
        <v>17743</v>
      </c>
      <c r="C5089" s="7">
        <v>38.5</v>
      </c>
      <c r="D5089" s="7" t="s">
        <v>17751</v>
      </c>
      <c r="E5089" t="s">
        <v>3665</v>
      </c>
      <c r="F5089" t="s">
        <v>16878</v>
      </c>
      <c r="G5089" s="3">
        <v>1</v>
      </c>
      <c r="H5089" s="4">
        <v>105</v>
      </c>
      <c r="I5089" s="14">
        <f t="shared" si="159"/>
        <v>18.899999999999999</v>
      </c>
      <c r="J5089" s="18">
        <f t="shared" si="158"/>
        <v>16.064999999999998</v>
      </c>
      <c r="K5089" s="4" t="s">
        <v>16543</v>
      </c>
      <c r="L5089" s="4" t="s">
        <v>16545</v>
      </c>
      <c r="M5089" s="4" t="s">
        <v>16546</v>
      </c>
      <c r="N5089" t="s">
        <v>3666</v>
      </c>
    </row>
    <row r="5090" spans="1:14" ht="40.35" customHeight="1" outlineLevel="2" x14ac:dyDescent="0.2">
      <c r="A5090" t="s">
        <v>3670</v>
      </c>
      <c r="B5090" t="s">
        <v>17743</v>
      </c>
      <c r="C5090" s="7">
        <v>40</v>
      </c>
      <c r="D5090" s="7" t="s">
        <v>17752</v>
      </c>
      <c r="E5090" t="s">
        <v>3671</v>
      </c>
      <c r="F5090" t="s">
        <v>16878</v>
      </c>
      <c r="G5090" s="3">
        <v>1</v>
      </c>
      <c r="H5090" s="4">
        <v>105</v>
      </c>
      <c r="I5090" s="14">
        <f t="shared" si="159"/>
        <v>18.899999999999999</v>
      </c>
      <c r="J5090" s="18">
        <f t="shared" si="158"/>
        <v>16.064999999999998</v>
      </c>
      <c r="K5090" s="4" t="s">
        <v>16543</v>
      </c>
      <c r="L5090" s="4" t="s">
        <v>16545</v>
      </c>
      <c r="M5090" s="4" t="s">
        <v>16546</v>
      </c>
      <c r="N5090" t="s">
        <v>3672</v>
      </c>
    </row>
    <row r="5091" spans="1:14" ht="40.35" customHeight="1" outlineLevel="2" x14ac:dyDescent="0.2">
      <c r="A5091" t="s">
        <v>14547</v>
      </c>
      <c r="B5091" t="s">
        <v>17743</v>
      </c>
      <c r="C5091" s="7">
        <v>41</v>
      </c>
      <c r="D5091" s="7">
        <v>7</v>
      </c>
      <c r="E5091" t="s">
        <v>14548</v>
      </c>
      <c r="F5091" t="s">
        <v>16878</v>
      </c>
      <c r="G5091" s="3">
        <v>1</v>
      </c>
      <c r="H5091" s="4">
        <v>105</v>
      </c>
      <c r="I5091" s="14">
        <f t="shared" si="159"/>
        <v>18.899999999999999</v>
      </c>
      <c r="J5091" s="18">
        <f t="shared" si="158"/>
        <v>16.064999999999998</v>
      </c>
      <c r="K5091" s="4" t="s">
        <v>16543</v>
      </c>
      <c r="L5091" s="4" t="s">
        <v>16545</v>
      </c>
      <c r="M5091" s="4" t="s">
        <v>16546</v>
      </c>
      <c r="N5091" t="s">
        <v>14549</v>
      </c>
    </row>
    <row r="5092" spans="1:14" ht="40.35" customHeight="1" outlineLevel="2" x14ac:dyDescent="0.2">
      <c r="A5092" t="s">
        <v>3676</v>
      </c>
      <c r="B5092" t="s">
        <v>17743</v>
      </c>
      <c r="C5092" s="7">
        <v>36</v>
      </c>
      <c r="D5092" s="7" t="s">
        <v>17755</v>
      </c>
      <c r="E5092" t="s">
        <v>3677</v>
      </c>
      <c r="F5092" t="s">
        <v>16879</v>
      </c>
      <c r="G5092" s="3">
        <v>1</v>
      </c>
      <c r="H5092" s="4">
        <v>105</v>
      </c>
      <c r="I5092" s="14">
        <f t="shared" si="159"/>
        <v>18.899999999999999</v>
      </c>
      <c r="J5092" s="18">
        <f t="shared" si="158"/>
        <v>16.064999999999998</v>
      </c>
      <c r="K5092" s="4" t="s">
        <v>16543</v>
      </c>
      <c r="L5092" s="4" t="s">
        <v>16545</v>
      </c>
      <c r="M5092" s="4" t="s">
        <v>16546</v>
      </c>
      <c r="N5092" t="s">
        <v>3678</v>
      </c>
    </row>
    <row r="5093" spans="1:14" ht="40.35" customHeight="1" outlineLevel="2" x14ac:dyDescent="0.2">
      <c r="A5093" t="s">
        <v>3706</v>
      </c>
      <c r="B5093" t="s">
        <v>17743</v>
      </c>
      <c r="C5093" s="7">
        <v>37</v>
      </c>
      <c r="D5093" s="7">
        <v>4</v>
      </c>
      <c r="E5093" t="s">
        <v>3707</v>
      </c>
      <c r="F5093" t="s">
        <v>16880</v>
      </c>
      <c r="G5093" s="3">
        <v>1</v>
      </c>
      <c r="H5093" s="4">
        <v>105</v>
      </c>
      <c r="I5093" s="14">
        <f t="shared" si="159"/>
        <v>18.899999999999999</v>
      </c>
      <c r="J5093" s="18">
        <f t="shared" si="158"/>
        <v>16.064999999999998</v>
      </c>
      <c r="K5093" s="4" t="s">
        <v>16543</v>
      </c>
      <c r="L5093" s="4" t="s">
        <v>16545</v>
      </c>
      <c r="M5093" s="4" t="s">
        <v>16546</v>
      </c>
      <c r="N5093" t="s">
        <v>3708</v>
      </c>
    </row>
    <row r="5094" spans="1:14" ht="40.35" customHeight="1" outlineLevel="2" x14ac:dyDescent="0.2">
      <c r="A5094" t="s">
        <v>3712</v>
      </c>
      <c r="B5094" t="s">
        <v>17743</v>
      </c>
      <c r="C5094" s="7">
        <v>38</v>
      </c>
      <c r="D5094" s="7">
        <v>5</v>
      </c>
      <c r="E5094" t="s">
        <v>3713</v>
      </c>
      <c r="F5094" t="s">
        <v>16880</v>
      </c>
      <c r="G5094" s="3">
        <v>2</v>
      </c>
      <c r="H5094" s="4">
        <v>105</v>
      </c>
      <c r="I5094" s="14">
        <f t="shared" si="159"/>
        <v>18.899999999999999</v>
      </c>
      <c r="J5094" s="18">
        <f t="shared" si="158"/>
        <v>16.064999999999998</v>
      </c>
      <c r="K5094" s="4" t="s">
        <v>16543</v>
      </c>
      <c r="L5094" s="4" t="s">
        <v>16545</v>
      </c>
      <c r="M5094" s="4" t="s">
        <v>16546</v>
      </c>
      <c r="N5094" t="s">
        <v>3714</v>
      </c>
    </row>
    <row r="5095" spans="1:14" ht="40.35" customHeight="1" outlineLevel="2" x14ac:dyDescent="0.2">
      <c r="A5095" t="s">
        <v>3715</v>
      </c>
      <c r="B5095" t="s">
        <v>17743</v>
      </c>
      <c r="C5095" s="7">
        <v>38.5</v>
      </c>
      <c r="D5095" s="7" t="s">
        <v>17751</v>
      </c>
      <c r="E5095" t="s">
        <v>3716</v>
      </c>
      <c r="F5095" t="s">
        <v>16880</v>
      </c>
      <c r="G5095" s="3">
        <v>1</v>
      </c>
      <c r="H5095" s="4">
        <v>105</v>
      </c>
      <c r="I5095" s="14">
        <f t="shared" si="159"/>
        <v>18.899999999999999</v>
      </c>
      <c r="J5095" s="18">
        <f t="shared" si="158"/>
        <v>16.064999999999998</v>
      </c>
      <c r="K5095" s="4" t="s">
        <v>16543</v>
      </c>
      <c r="L5095" s="4" t="s">
        <v>16545</v>
      </c>
      <c r="M5095" s="4" t="s">
        <v>16546</v>
      </c>
      <c r="N5095" t="s">
        <v>3717</v>
      </c>
    </row>
    <row r="5096" spans="1:14" ht="40.35" customHeight="1" outlineLevel="2" x14ac:dyDescent="0.2">
      <c r="A5096" t="s">
        <v>3718</v>
      </c>
      <c r="B5096" t="s">
        <v>17743</v>
      </c>
      <c r="C5096" s="7">
        <v>39</v>
      </c>
      <c r="D5096" s="7">
        <v>6</v>
      </c>
      <c r="E5096" t="s">
        <v>3719</v>
      </c>
      <c r="F5096" t="s">
        <v>16880</v>
      </c>
      <c r="G5096" s="3">
        <v>2</v>
      </c>
      <c r="H5096" s="4">
        <v>105</v>
      </c>
      <c r="I5096" s="14">
        <f t="shared" si="159"/>
        <v>18.899999999999999</v>
      </c>
      <c r="J5096" s="18">
        <f t="shared" si="158"/>
        <v>16.064999999999998</v>
      </c>
      <c r="K5096" s="4" t="s">
        <v>16543</v>
      </c>
      <c r="L5096" s="4" t="s">
        <v>16545</v>
      </c>
      <c r="M5096" s="4" t="s">
        <v>16546</v>
      </c>
      <c r="N5096" t="s">
        <v>3720</v>
      </c>
    </row>
    <row r="5097" spans="1:14" ht="40.35" customHeight="1" outlineLevel="2" x14ac:dyDescent="0.2">
      <c r="A5097" t="s">
        <v>3724</v>
      </c>
      <c r="B5097" t="s">
        <v>17743</v>
      </c>
      <c r="C5097" s="7">
        <v>41</v>
      </c>
      <c r="D5097" s="7">
        <v>7</v>
      </c>
      <c r="E5097" t="s">
        <v>3725</v>
      </c>
      <c r="F5097" t="s">
        <v>16880</v>
      </c>
      <c r="G5097" s="3">
        <v>1</v>
      </c>
      <c r="H5097" s="4">
        <v>105</v>
      </c>
      <c r="I5097" s="14">
        <f t="shared" si="159"/>
        <v>18.899999999999999</v>
      </c>
      <c r="J5097" s="18">
        <f t="shared" si="158"/>
        <v>16.064999999999998</v>
      </c>
      <c r="K5097" s="4" t="s">
        <v>16543</v>
      </c>
      <c r="L5097" s="4" t="s">
        <v>16545</v>
      </c>
      <c r="M5097" s="4" t="s">
        <v>16546</v>
      </c>
      <c r="N5097" t="s">
        <v>3726</v>
      </c>
    </row>
    <row r="5098" spans="1:14" ht="40.35" customHeight="1" outlineLevel="2" x14ac:dyDescent="0.2">
      <c r="A5098" t="s">
        <v>3742</v>
      </c>
      <c r="B5098" t="s">
        <v>17743</v>
      </c>
      <c r="C5098" s="7">
        <v>38</v>
      </c>
      <c r="D5098" s="7">
        <v>5</v>
      </c>
      <c r="E5098" t="s">
        <v>3743</v>
      </c>
      <c r="F5098" t="s">
        <v>16881</v>
      </c>
      <c r="G5098" s="3">
        <v>1</v>
      </c>
      <c r="H5098" s="4">
        <v>105</v>
      </c>
      <c r="I5098" s="14">
        <f t="shared" si="159"/>
        <v>18.899999999999999</v>
      </c>
      <c r="J5098" s="18">
        <f t="shared" si="158"/>
        <v>16.064999999999998</v>
      </c>
      <c r="K5098" s="4" t="s">
        <v>16543</v>
      </c>
      <c r="L5098" s="4" t="s">
        <v>16545</v>
      </c>
      <c r="M5098" s="4" t="s">
        <v>16546</v>
      </c>
      <c r="N5098" t="s">
        <v>3744</v>
      </c>
    </row>
    <row r="5099" spans="1:14" ht="40.35" customHeight="1" outlineLevel="2" x14ac:dyDescent="0.2">
      <c r="A5099" t="s">
        <v>3748</v>
      </c>
      <c r="B5099" t="s">
        <v>17743</v>
      </c>
      <c r="C5099" s="7">
        <v>39</v>
      </c>
      <c r="D5099" s="7">
        <v>6</v>
      </c>
      <c r="E5099" t="s">
        <v>3749</v>
      </c>
      <c r="F5099" t="s">
        <v>16881</v>
      </c>
      <c r="G5099" s="3">
        <v>1</v>
      </c>
      <c r="H5099" s="4">
        <v>105</v>
      </c>
      <c r="I5099" s="14">
        <f t="shared" si="159"/>
        <v>18.899999999999999</v>
      </c>
      <c r="J5099" s="18">
        <f t="shared" si="158"/>
        <v>16.064999999999998</v>
      </c>
      <c r="K5099" s="4" t="s">
        <v>16543</v>
      </c>
      <c r="L5099" s="4" t="s">
        <v>16545</v>
      </c>
      <c r="M5099" s="4" t="s">
        <v>16546</v>
      </c>
      <c r="N5099" t="s">
        <v>3750</v>
      </c>
    </row>
    <row r="5100" spans="1:14" ht="40.35" customHeight="1" outlineLevel="2" x14ac:dyDescent="0.2">
      <c r="A5100" t="s">
        <v>3751</v>
      </c>
      <c r="B5100" t="s">
        <v>17743</v>
      </c>
      <c r="C5100" s="7">
        <v>40</v>
      </c>
      <c r="D5100" s="7" t="s">
        <v>17752</v>
      </c>
      <c r="E5100" t="s">
        <v>3752</v>
      </c>
      <c r="F5100" t="s">
        <v>16881</v>
      </c>
      <c r="G5100" s="3">
        <v>1</v>
      </c>
      <c r="H5100" s="4">
        <v>105</v>
      </c>
      <c r="I5100" s="14">
        <f t="shared" si="159"/>
        <v>18.899999999999999</v>
      </c>
      <c r="J5100" s="18">
        <f t="shared" si="158"/>
        <v>16.064999999999998</v>
      </c>
      <c r="K5100" s="4" t="s">
        <v>16543</v>
      </c>
      <c r="L5100" s="4" t="s">
        <v>16545</v>
      </c>
      <c r="M5100" s="4" t="s">
        <v>16546</v>
      </c>
      <c r="N5100" t="s">
        <v>3753</v>
      </c>
    </row>
    <row r="5101" spans="1:14" ht="40.35" customHeight="1" outlineLevel="2" x14ac:dyDescent="0.2">
      <c r="A5101" t="s">
        <v>3754</v>
      </c>
      <c r="B5101" t="s">
        <v>17743</v>
      </c>
      <c r="C5101" s="7">
        <v>41</v>
      </c>
      <c r="D5101" s="7">
        <v>7</v>
      </c>
      <c r="E5101" t="s">
        <v>3755</v>
      </c>
      <c r="F5101" t="s">
        <v>16881</v>
      </c>
      <c r="G5101" s="3">
        <v>1</v>
      </c>
      <c r="H5101" s="4">
        <v>105</v>
      </c>
      <c r="I5101" s="14">
        <f t="shared" si="159"/>
        <v>18.899999999999999</v>
      </c>
      <c r="J5101" s="18">
        <f t="shared" si="158"/>
        <v>16.064999999999998</v>
      </c>
      <c r="K5101" s="4" t="s">
        <v>16543</v>
      </c>
      <c r="L5101" s="4" t="s">
        <v>16545</v>
      </c>
      <c r="M5101" s="4" t="s">
        <v>16546</v>
      </c>
      <c r="N5101" t="s">
        <v>3756</v>
      </c>
    </row>
    <row r="5102" spans="1:14" ht="40.35" customHeight="1" outlineLevel="2" x14ac:dyDescent="0.2">
      <c r="A5102" t="s">
        <v>14550</v>
      </c>
      <c r="B5102" t="s">
        <v>17743</v>
      </c>
      <c r="C5102" s="7">
        <v>36</v>
      </c>
      <c r="D5102" s="7" t="s">
        <v>17755</v>
      </c>
      <c r="E5102" t="s">
        <v>14551</v>
      </c>
      <c r="F5102" t="s">
        <v>16883</v>
      </c>
      <c r="G5102" s="3">
        <v>1</v>
      </c>
      <c r="H5102" s="4">
        <v>113.75000000000001</v>
      </c>
      <c r="I5102" s="14">
        <f t="shared" si="159"/>
        <v>20.475000000000001</v>
      </c>
      <c r="J5102" s="18">
        <f t="shared" si="158"/>
        <v>17.403750000000002</v>
      </c>
      <c r="K5102" s="4" t="s">
        <v>16535</v>
      </c>
      <c r="L5102" s="4" t="s">
        <v>16545</v>
      </c>
      <c r="M5102" s="4" t="s">
        <v>16552</v>
      </c>
      <c r="N5102" t="s">
        <v>14552</v>
      </c>
    </row>
    <row r="5103" spans="1:14" ht="40.35" customHeight="1" outlineLevel="2" x14ac:dyDescent="0.2">
      <c r="A5103" t="s">
        <v>3772</v>
      </c>
      <c r="B5103" t="s">
        <v>17743</v>
      </c>
      <c r="C5103" s="7" t="s">
        <v>17746</v>
      </c>
      <c r="D5103" s="7" t="s">
        <v>17750</v>
      </c>
      <c r="E5103" t="s">
        <v>3773</v>
      </c>
      <c r="F5103" t="s">
        <v>16883</v>
      </c>
      <c r="G5103" s="3">
        <v>1</v>
      </c>
      <c r="H5103" s="4">
        <v>113.75000000000001</v>
      </c>
      <c r="I5103" s="14">
        <f t="shared" si="159"/>
        <v>20.475000000000001</v>
      </c>
      <c r="J5103" s="18">
        <f t="shared" si="158"/>
        <v>17.403750000000002</v>
      </c>
      <c r="K5103" s="4" t="s">
        <v>16535</v>
      </c>
      <c r="L5103" s="4" t="s">
        <v>16545</v>
      </c>
      <c r="M5103" s="4" t="s">
        <v>16552</v>
      </c>
      <c r="N5103" t="s">
        <v>3774</v>
      </c>
    </row>
    <row r="5104" spans="1:14" ht="40.35" customHeight="1" outlineLevel="2" x14ac:dyDescent="0.2">
      <c r="A5104" t="s">
        <v>14553</v>
      </c>
      <c r="B5104" t="s">
        <v>17743</v>
      </c>
      <c r="C5104" s="7">
        <v>38.5</v>
      </c>
      <c r="D5104" s="7" t="s">
        <v>17751</v>
      </c>
      <c r="E5104" t="s">
        <v>14554</v>
      </c>
      <c r="F5104" t="s">
        <v>16883</v>
      </c>
      <c r="G5104" s="3">
        <v>1</v>
      </c>
      <c r="H5104" s="4">
        <v>113.75000000000001</v>
      </c>
      <c r="I5104" s="14">
        <f t="shared" si="159"/>
        <v>20.475000000000001</v>
      </c>
      <c r="J5104" s="18">
        <f t="shared" si="158"/>
        <v>17.403750000000002</v>
      </c>
      <c r="K5104" s="4" t="s">
        <v>16535</v>
      </c>
      <c r="L5104" s="4" t="s">
        <v>16545</v>
      </c>
      <c r="M5104" s="4" t="s">
        <v>16552</v>
      </c>
      <c r="N5104" t="s">
        <v>14555</v>
      </c>
    </row>
    <row r="5105" spans="1:14" ht="40.35" customHeight="1" outlineLevel="2" x14ac:dyDescent="0.2">
      <c r="A5105" t="s">
        <v>14556</v>
      </c>
      <c r="B5105" t="s">
        <v>17743</v>
      </c>
      <c r="C5105" s="7">
        <v>41.5</v>
      </c>
      <c r="D5105" s="7" t="s">
        <v>17757</v>
      </c>
      <c r="E5105" t="s">
        <v>14557</v>
      </c>
      <c r="F5105" t="s">
        <v>16883</v>
      </c>
      <c r="G5105" s="3">
        <v>1</v>
      </c>
      <c r="H5105" s="4">
        <v>113.75000000000001</v>
      </c>
      <c r="I5105" s="14">
        <f t="shared" si="159"/>
        <v>20.475000000000001</v>
      </c>
      <c r="J5105" s="18">
        <f t="shared" si="158"/>
        <v>17.403750000000002</v>
      </c>
      <c r="K5105" s="4" t="s">
        <v>16535</v>
      </c>
      <c r="L5105" s="4" t="s">
        <v>16545</v>
      </c>
      <c r="M5105" s="4" t="s">
        <v>16552</v>
      </c>
      <c r="N5105" t="s">
        <v>14558</v>
      </c>
    </row>
    <row r="5106" spans="1:14" ht="40.35" customHeight="1" outlineLevel="2" x14ac:dyDescent="0.2">
      <c r="A5106" t="s">
        <v>14559</v>
      </c>
      <c r="B5106" t="s">
        <v>17743</v>
      </c>
      <c r="C5106" s="7">
        <v>40</v>
      </c>
      <c r="D5106" s="7" t="s">
        <v>17752</v>
      </c>
      <c r="E5106" t="s">
        <v>14560</v>
      </c>
      <c r="F5106" t="s">
        <v>16884</v>
      </c>
      <c r="G5106" s="3">
        <v>1</v>
      </c>
      <c r="H5106" s="4">
        <v>113.75000000000001</v>
      </c>
      <c r="I5106" s="14">
        <f t="shared" si="159"/>
        <v>20.475000000000001</v>
      </c>
      <c r="J5106" s="18">
        <f t="shared" si="158"/>
        <v>17.403750000000002</v>
      </c>
      <c r="K5106" s="4" t="s">
        <v>16535</v>
      </c>
      <c r="L5106" s="4" t="s">
        <v>16545</v>
      </c>
      <c r="M5106" s="4" t="s">
        <v>16552</v>
      </c>
      <c r="N5106" t="s">
        <v>14561</v>
      </c>
    </row>
    <row r="5107" spans="1:14" ht="40.35" customHeight="1" outlineLevel="2" x14ac:dyDescent="0.2">
      <c r="A5107" t="s">
        <v>3826</v>
      </c>
      <c r="B5107" t="s">
        <v>17743</v>
      </c>
      <c r="C5107" s="7">
        <v>37</v>
      </c>
      <c r="D5107" s="7">
        <v>4</v>
      </c>
      <c r="E5107" t="s">
        <v>3827</v>
      </c>
      <c r="F5107" t="s">
        <v>16887</v>
      </c>
      <c r="G5107" s="3">
        <v>1</v>
      </c>
      <c r="H5107" s="4">
        <v>122.5</v>
      </c>
      <c r="I5107" s="14">
        <f t="shared" si="159"/>
        <v>22.05</v>
      </c>
      <c r="J5107" s="18">
        <f t="shared" si="158"/>
        <v>18.7425</v>
      </c>
      <c r="K5107" s="4" t="s">
        <v>16535</v>
      </c>
      <c r="L5107" s="4" t="s">
        <v>16545</v>
      </c>
      <c r="M5107" s="4" t="s">
        <v>16552</v>
      </c>
      <c r="N5107" t="s">
        <v>3828</v>
      </c>
    </row>
    <row r="5108" spans="1:14" ht="40.35" customHeight="1" outlineLevel="2" x14ac:dyDescent="0.2">
      <c r="A5108" t="s">
        <v>3832</v>
      </c>
      <c r="B5108" t="s">
        <v>17743</v>
      </c>
      <c r="C5108" s="7">
        <v>38</v>
      </c>
      <c r="D5108" s="7">
        <v>5</v>
      </c>
      <c r="E5108" t="s">
        <v>3833</v>
      </c>
      <c r="F5108" t="s">
        <v>16887</v>
      </c>
      <c r="G5108" s="3">
        <v>1</v>
      </c>
      <c r="H5108" s="4">
        <v>122.5</v>
      </c>
      <c r="I5108" s="14">
        <f t="shared" si="159"/>
        <v>22.05</v>
      </c>
      <c r="J5108" s="18">
        <f t="shared" si="158"/>
        <v>18.7425</v>
      </c>
      <c r="K5108" s="4" t="s">
        <v>16535</v>
      </c>
      <c r="L5108" s="4" t="s">
        <v>16545</v>
      </c>
      <c r="M5108" s="4" t="s">
        <v>16552</v>
      </c>
      <c r="N5108" t="s">
        <v>3834</v>
      </c>
    </row>
    <row r="5109" spans="1:14" ht="40.35" customHeight="1" outlineLevel="2" x14ac:dyDescent="0.2">
      <c r="A5109" t="s">
        <v>3835</v>
      </c>
      <c r="B5109" t="s">
        <v>17743</v>
      </c>
      <c r="C5109" s="7">
        <v>38.5</v>
      </c>
      <c r="D5109" s="7" t="s">
        <v>17751</v>
      </c>
      <c r="E5109" t="s">
        <v>3836</v>
      </c>
      <c r="F5109" t="s">
        <v>16887</v>
      </c>
      <c r="G5109" s="3">
        <v>1</v>
      </c>
      <c r="H5109" s="4">
        <v>122.5</v>
      </c>
      <c r="I5109" s="14">
        <f t="shared" si="159"/>
        <v>22.05</v>
      </c>
      <c r="J5109" s="18">
        <f t="shared" si="158"/>
        <v>18.7425</v>
      </c>
      <c r="K5109" s="4" t="s">
        <v>16535</v>
      </c>
      <c r="L5109" s="4" t="s">
        <v>16545</v>
      </c>
      <c r="M5109" s="4" t="s">
        <v>16552</v>
      </c>
      <c r="N5109" t="s">
        <v>3837</v>
      </c>
    </row>
    <row r="5110" spans="1:14" ht="40.35" customHeight="1" outlineLevel="2" x14ac:dyDescent="0.2">
      <c r="A5110" t="s">
        <v>14562</v>
      </c>
      <c r="B5110" t="s">
        <v>17743</v>
      </c>
      <c r="C5110" s="7">
        <v>41.5</v>
      </c>
      <c r="D5110" s="7" t="s">
        <v>17757</v>
      </c>
      <c r="E5110" t="s">
        <v>14563</v>
      </c>
      <c r="F5110" t="s">
        <v>16887</v>
      </c>
      <c r="G5110" s="3">
        <v>1</v>
      </c>
      <c r="H5110" s="4">
        <v>122.5</v>
      </c>
      <c r="I5110" s="14">
        <f t="shared" si="159"/>
        <v>22.05</v>
      </c>
      <c r="J5110" s="18">
        <f t="shared" si="158"/>
        <v>18.7425</v>
      </c>
      <c r="K5110" s="4" t="s">
        <v>16535</v>
      </c>
      <c r="L5110" s="4" t="s">
        <v>16545</v>
      </c>
      <c r="M5110" s="4" t="s">
        <v>16552</v>
      </c>
      <c r="N5110" t="s">
        <v>14564</v>
      </c>
    </row>
    <row r="5111" spans="1:14" ht="40.35" customHeight="1" outlineLevel="2" x14ac:dyDescent="0.2">
      <c r="A5111" t="s">
        <v>14565</v>
      </c>
      <c r="B5111" t="s">
        <v>17743</v>
      </c>
      <c r="C5111" s="7">
        <v>35.5</v>
      </c>
      <c r="D5111" s="7">
        <v>3</v>
      </c>
      <c r="E5111" t="s">
        <v>14566</v>
      </c>
      <c r="F5111" t="s">
        <v>17581</v>
      </c>
      <c r="G5111" s="3">
        <v>1</v>
      </c>
      <c r="H5111" s="4">
        <v>113.75000000000001</v>
      </c>
      <c r="I5111" s="14">
        <f t="shared" si="159"/>
        <v>20.475000000000001</v>
      </c>
      <c r="J5111" s="18">
        <f t="shared" si="158"/>
        <v>17.403750000000002</v>
      </c>
      <c r="K5111" s="4" t="s">
        <v>16535</v>
      </c>
      <c r="L5111" s="4" t="s">
        <v>16545</v>
      </c>
      <c r="M5111" s="4" t="s">
        <v>16552</v>
      </c>
      <c r="N5111" t="s">
        <v>14567</v>
      </c>
    </row>
    <row r="5112" spans="1:14" ht="40.35" customHeight="1" outlineLevel="2" x14ac:dyDescent="0.2">
      <c r="A5112" t="s">
        <v>14568</v>
      </c>
      <c r="B5112" t="s">
        <v>17743</v>
      </c>
      <c r="C5112" s="7">
        <v>37</v>
      </c>
      <c r="D5112" s="7">
        <v>4</v>
      </c>
      <c r="E5112" t="s">
        <v>14569</v>
      </c>
      <c r="F5112" t="s">
        <v>16888</v>
      </c>
      <c r="G5112" s="3">
        <v>1</v>
      </c>
      <c r="H5112" s="4">
        <v>113.75000000000001</v>
      </c>
      <c r="I5112" s="14">
        <f t="shared" si="159"/>
        <v>20.475000000000001</v>
      </c>
      <c r="J5112" s="18">
        <f t="shared" si="158"/>
        <v>17.403750000000002</v>
      </c>
      <c r="K5112" s="4" t="s">
        <v>16535</v>
      </c>
      <c r="L5112" s="4" t="s">
        <v>16545</v>
      </c>
      <c r="M5112" s="4" t="s">
        <v>16552</v>
      </c>
      <c r="N5112" t="s">
        <v>14570</v>
      </c>
    </row>
    <row r="5113" spans="1:14" ht="40.35" customHeight="1" outlineLevel="2" x14ac:dyDescent="0.2">
      <c r="A5113" t="s">
        <v>14571</v>
      </c>
      <c r="B5113" t="s">
        <v>17743</v>
      </c>
      <c r="C5113" s="7">
        <v>38</v>
      </c>
      <c r="D5113" s="7">
        <v>5</v>
      </c>
      <c r="E5113" t="s">
        <v>14572</v>
      </c>
      <c r="F5113" t="s">
        <v>17582</v>
      </c>
      <c r="G5113" s="3">
        <v>16</v>
      </c>
      <c r="H5113" s="4">
        <v>148.75000000000003</v>
      </c>
      <c r="I5113" s="14">
        <f t="shared" si="159"/>
        <v>26.775000000000006</v>
      </c>
      <c r="J5113" s="18">
        <f t="shared" si="158"/>
        <v>22.758750000000003</v>
      </c>
      <c r="K5113" s="4" t="s">
        <v>16538</v>
      </c>
      <c r="L5113" s="4" t="s">
        <v>16545</v>
      </c>
      <c r="M5113" s="4" t="s">
        <v>16551</v>
      </c>
      <c r="N5113" t="s">
        <v>14573</v>
      </c>
    </row>
    <row r="5114" spans="1:14" ht="40.35" customHeight="1" outlineLevel="2" x14ac:dyDescent="0.2">
      <c r="A5114" t="s">
        <v>14574</v>
      </c>
      <c r="B5114" t="s">
        <v>17743</v>
      </c>
      <c r="C5114" s="7">
        <v>36</v>
      </c>
      <c r="D5114" s="7" t="s">
        <v>17755</v>
      </c>
      <c r="E5114" t="s">
        <v>14575</v>
      </c>
      <c r="F5114" t="s">
        <v>16889</v>
      </c>
      <c r="G5114" s="3">
        <v>9</v>
      </c>
      <c r="H5114" s="4">
        <v>148.75000000000003</v>
      </c>
      <c r="I5114" s="14">
        <f t="shared" si="159"/>
        <v>26.775000000000006</v>
      </c>
      <c r="J5114" s="18">
        <f t="shared" si="158"/>
        <v>22.758750000000003</v>
      </c>
      <c r="K5114" s="4" t="s">
        <v>16538</v>
      </c>
      <c r="L5114" s="4" t="s">
        <v>16545</v>
      </c>
      <c r="M5114" s="4" t="s">
        <v>16551</v>
      </c>
      <c r="N5114" t="s">
        <v>14576</v>
      </c>
    </row>
    <row r="5115" spans="1:14" ht="40.35" customHeight="1" outlineLevel="2" x14ac:dyDescent="0.2">
      <c r="A5115" t="s">
        <v>3847</v>
      </c>
      <c r="B5115" t="s">
        <v>17743</v>
      </c>
      <c r="C5115" s="7">
        <v>38</v>
      </c>
      <c r="D5115" s="7">
        <v>5</v>
      </c>
      <c r="E5115" t="s">
        <v>3848</v>
      </c>
      <c r="F5115" t="s">
        <v>16889</v>
      </c>
      <c r="G5115" s="3">
        <v>1</v>
      </c>
      <c r="H5115" s="4">
        <v>148.75000000000003</v>
      </c>
      <c r="I5115" s="14">
        <f t="shared" si="159"/>
        <v>26.775000000000006</v>
      </c>
      <c r="J5115" s="18">
        <f t="shared" si="158"/>
        <v>22.758750000000003</v>
      </c>
      <c r="K5115" s="4" t="s">
        <v>16538</v>
      </c>
      <c r="L5115" s="4" t="s">
        <v>16545</v>
      </c>
      <c r="M5115" s="4" t="s">
        <v>16551</v>
      </c>
      <c r="N5115" t="s">
        <v>3849</v>
      </c>
    </row>
    <row r="5116" spans="1:14" ht="40.35" customHeight="1" outlineLevel="2" x14ac:dyDescent="0.2">
      <c r="A5116" t="s">
        <v>3856</v>
      </c>
      <c r="B5116" t="s">
        <v>17743</v>
      </c>
      <c r="C5116" s="7">
        <v>38</v>
      </c>
      <c r="D5116" s="7">
        <v>5</v>
      </c>
      <c r="E5116" t="s">
        <v>3857</v>
      </c>
      <c r="F5116" t="s">
        <v>16891</v>
      </c>
      <c r="G5116" s="3">
        <v>12</v>
      </c>
      <c r="H5116" s="4">
        <v>148.75000000000003</v>
      </c>
      <c r="I5116" s="14">
        <f t="shared" si="159"/>
        <v>26.775000000000006</v>
      </c>
      <c r="J5116" s="18">
        <f t="shared" si="158"/>
        <v>22.758750000000003</v>
      </c>
      <c r="K5116" s="4" t="s">
        <v>16538</v>
      </c>
      <c r="L5116" s="4" t="s">
        <v>16545</v>
      </c>
      <c r="M5116" s="4" t="s">
        <v>16551</v>
      </c>
      <c r="N5116" t="s">
        <v>3858</v>
      </c>
    </row>
    <row r="5117" spans="1:14" ht="40.35" customHeight="1" outlineLevel="2" x14ac:dyDescent="0.2">
      <c r="A5117" t="s">
        <v>14577</v>
      </c>
      <c r="B5117" t="s">
        <v>17743</v>
      </c>
      <c r="C5117" s="7">
        <v>38.5</v>
      </c>
      <c r="D5117" s="7" t="s">
        <v>17751</v>
      </c>
      <c r="E5117" t="s">
        <v>14578</v>
      </c>
      <c r="F5117" t="s">
        <v>16891</v>
      </c>
      <c r="G5117" s="3">
        <v>6</v>
      </c>
      <c r="H5117" s="4">
        <v>148.75000000000003</v>
      </c>
      <c r="I5117" s="14">
        <f t="shared" si="159"/>
        <v>26.775000000000006</v>
      </c>
      <c r="J5117" s="18">
        <f t="shared" si="158"/>
        <v>22.758750000000003</v>
      </c>
      <c r="K5117" s="4" t="s">
        <v>16538</v>
      </c>
      <c r="L5117" s="4" t="s">
        <v>16545</v>
      </c>
      <c r="M5117" s="4" t="s">
        <v>16551</v>
      </c>
      <c r="N5117" t="s">
        <v>14579</v>
      </c>
    </row>
    <row r="5118" spans="1:14" ht="40.35" customHeight="1" outlineLevel="2" x14ac:dyDescent="0.2">
      <c r="A5118" t="s">
        <v>14580</v>
      </c>
      <c r="B5118" t="s">
        <v>17743</v>
      </c>
      <c r="C5118" s="7">
        <v>39</v>
      </c>
      <c r="D5118" s="7">
        <v>6</v>
      </c>
      <c r="E5118" t="s">
        <v>14581</v>
      </c>
      <c r="F5118" t="s">
        <v>16891</v>
      </c>
      <c r="G5118" s="3">
        <v>8</v>
      </c>
      <c r="H5118" s="4">
        <v>148.75000000000003</v>
      </c>
      <c r="I5118" s="14">
        <f t="shared" si="159"/>
        <v>26.775000000000006</v>
      </c>
      <c r="J5118" s="18">
        <f t="shared" si="158"/>
        <v>22.758750000000003</v>
      </c>
      <c r="K5118" s="4" t="s">
        <v>16538</v>
      </c>
      <c r="L5118" s="4" t="s">
        <v>16545</v>
      </c>
      <c r="M5118" s="4" t="s">
        <v>16551</v>
      </c>
      <c r="N5118" t="s">
        <v>14582</v>
      </c>
    </row>
    <row r="5119" spans="1:14" ht="40.35" customHeight="1" outlineLevel="2" x14ac:dyDescent="0.2">
      <c r="A5119" t="s">
        <v>3859</v>
      </c>
      <c r="B5119" t="s">
        <v>17743</v>
      </c>
      <c r="C5119" s="7">
        <v>40</v>
      </c>
      <c r="D5119" s="7" t="s">
        <v>17752</v>
      </c>
      <c r="E5119" t="s">
        <v>3860</v>
      </c>
      <c r="F5119" t="s">
        <v>16891</v>
      </c>
      <c r="G5119" s="3">
        <v>2</v>
      </c>
      <c r="H5119" s="4">
        <v>148.75000000000003</v>
      </c>
      <c r="I5119" s="14">
        <f t="shared" si="159"/>
        <v>26.775000000000006</v>
      </c>
      <c r="J5119" s="18">
        <f t="shared" si="158"/>
        <v>22.758750000000003</v>
      </c>
      <c r="K5119" s="4" t="s">
        <v>16538</v>
      </c>
      <c r="L5119" s="4" t="s">
        <v>16545</v>
      </c>
      <c r="M5119" s="4" t="s">
        <v>16551</v>
      </c>
      <c r="N5119" t="s">
        <v>3861</v>
      </c>
    </row>
    <row r="5120" spans="1:14" ht="40.35" customHeight="1" outlineLevel="2" x14ac:dyDescent="0.2">
      <c r="A5120" t="s">
        <v>14583</v>
      </c>
      <c r="B5120" t="s">
        <v>17743</v>
      </c>
      <c r="C5120" s="7">
        <v>37</v>
      </c>
      <c r="D5120" s="7">
        <v>4</v>
      </c>
      <c r="E5120" t="s">
        <v>14584</v>
      </c>
      <c r="F5120" t="s">
        <v>17583</v>
      </c>
      <c r="G5120" s="3">
        <v>3</v>
      </c>
      <c r="H5120" s="4">
        <v>148.75000000000003</v>
      </c>
      <c r="I5120" s="14">
        <f t="shared" si="159"/>
        <v>26.775000000000006</v>
      </c>
      <c r="J5120" s="18">
        <f t="shared" si="158"/>
        <v>22.758750000000003</v>
      </c>
      <c r="K5120" s="4" t="s">
        <v>16538</v>
      </c>
      <c r="L5120" s="4" t="s">
        <v>16545</v>
      </c>
      <c r="M5120" s="4" t="s">
        <v>16551</v>
      </c>
      <c r="N5120" t="s">
        <v>14585</v>
      </c>
    </row>
    <row r="5121" spans="1:14" ht="40.35" customHeight="1" outlineLevel="2" x14ac:dyDescent="0.2">
      <c r="A5121" t="s">
        <v>14586</v>
      </c>
      <c r="B5121" t="s">
        <v>17743</v>
      </c>
      <c r="C5121" s="7">
        <v>38</v>
      </c>
      <c r="D5121" s="7">
        <v>5</v>
      </c>
      <c r="E5121" t="s">
        <v>14587</v>
      </c>
      <c r="F5121" t="s">
        <v>17583</v>
      </c>
      <c r="G5121" s="3">
        <v>13</v>
      </c>
      <c r="H5121" s="4">
        <v>148.75000000000003</v>
      </c>
      <c r="I5121" s="14">
        <f t="shared" si="159"/>
        <v>26.775000000000006</v>
      </c>
      <c r="J5121" s="18">
        <f t="shared" si="158"/>
        <v>22.758750000000003</v>
      </c>
      <c r="K5121" s="4" t="s">
        <v>16538</v>
      </c>
      <c r="L5121" s="4" t="s">
        <v>16545</v>
      </c>
      <c r="M5121" s="4" t="s">
        <v>16551</v>
      </c>
      <c r="N5121" t="s">
        <v>14588</v>
      </c>
    </row>
    <row r="5122" spans="1:14" ht="40.35" customHeight="1" outlineLevel="2" x14ac:dyDescent="0.2">
      <c r="A5122" t="s">
        <v>14589</v>
      </c>
      <c r="B5122" t="s">
        <v>17743</v>
      </c>
      <c r="C5122" s="7">
        <v>38.5</v>
      </c>
      <c r="D5122" s="7" t="s">
        <v>17751</v>
      </c>
      <c r="E5122" t="s">
        <v>14590</v>
      </c>
      <c r="F5122" t="s">
        <v>17584</v>
      </c>
      <c r="G5122" s="3">
        <v>1</v>
      </c>
      <c r="H5122" s="4">
        <v>105</v>
      </c>
      <c r="I5122" s="14">
        <f t="shared" si="159"/>
        <v>18.899999999999999</v>
      </c>
      <c r="J5122" s="18">
        <f t="shared" si="158"/>
        <v>16.064999999999998</v>
      </c>
      <c r="K5122" s="4" t="s">
        <v>16535</v>
      </c>
      <c r="L5122" s="4" t="s">
        <v>16545</v>
      </c>
      <c r="M5122" s="4" t="s">
        <v>16548</v>
      </c>
      <c r="N5122" t="s">
        <v>14591</v>
      </c>
    </row>
    <row r="5123" spans="1:14" ht="40.35" customHeight="1" outlineLevel="2" x14ac:dyDescent="0.2">
      <c r="A5123" t="s">
        <v>14592</v>
      </c>
      <c r="B5123" t="s">
        <v>17743</v>
      </c>
      <c r="C5123" s="7">
        <v>41</v>
      </c>
      <c r="D5123" s="7">
        <v>7</v>
      </c>
      <c r="E5123" t="s">
        <v>14593</v>
      </c>
      <c r="F5123" t="s">
        <v>17584</v>
      </c>
      <c r="G5123" s="3">
        <v>1</v>
      </c>
      <c r="H5123" s="4">
        <v>105</v>
      </c>
      <c r="I5123" s="14">
        <f t="shared" si="159"/>
        <v>18.899999999999999</v>
      </c>
      <c r="J5123" s="18">
        <f t="shared" si="158"/>
        <v>16.064999999999998</v>
      </c>
      <c r="K5123" s="4" t="s">
        <v>16535</v>
      </c>
      <c r="L5123" s="4" t="s">
        <v>16545</v>
      </c>
      <c r="M5123" s="4" t="s">
        <v>16548</v>
      </c>
      <c r="N5123" t="s">
        <v>14594</v>
      </c>
    </row>
    <row r="5124" spans="1:14" ht="40.35" customHeight="1" outlineLevel="2" x14ac:dyDescent="0.2">
      <c r="A5124" t="s">
        <v>14595</v>
      </c>
      <c r="B5124" t="s">
        <v>17743</v>
      </c>
      <c r="C5124" s="7">
        <v>35.5</v>
      </c>
      <c r="D5124" s="7">
        <v>3</v>
      </c>
      <c r="E5124" t="s">
        <v>14596</v>
      </c>
      <c r="F5124" t="s">
        <v>16892</v>
      </c>
      <c r="G5124" s="3">
        <v>6</v>
      </c>
      <c r="H5124" s="4">
        <v>105</v>
      </c>
      <c r="I5124" s="14">
        <f t="shared" si="159"/>
        <v>18.899999999999999</v>
      </c>
      <c r="J5124" s="18">
        <f t="shared" ref="J5124:J5187" si="160">SUM(I5124*0.85)</f>
        <v>16.064999999999998</v>
      </c>
      <c r="K5124" s="4" t="s">
        <v>16535</v>
      </c>
      <c r="L5124" s="4" t="s">
        <v>16545</v>
      </c>
      <c r="M5124" s="4" t="s">
        <v>16548</v>
      </c>
      <c r="N5124" t="s">
        <v>14597</v>
      </c>
    </row>
    <row r="5125" spans="1:14" ht="40.35" customHeight="1" outlineLevel="2" x14ac:dyDescent="0.2">
      <c r="A5125" t="s">
        <v>14598</v>
      </c>
      <c r="B5125" t="s">
        <v>17743</v>
      </c>
      <c r="C5125" s="7">
        <v>37</v>
      </c>
      <c r="D5125" s="7">
        <v>4</v>
      </c>
      <c r="E5125" t="s">
        <v>14599</v>
      </c>
      <c r="F5125" t="s">
        <v>16892</v>
      </c>
      <c r="G5125" s="3">
        <v>1</v>
      </c>
      <c r="H5125" s="4">
        <v>105</v>
      </c>
      <c r="I5125" s="14">
        <f t="shared" ref="I5125:I5188" si="161">SUM(H5125*0.18)</f>
        <v>18.899999999999999</v>
      </c>
      <c r="J5125" s="18">
        <f t="shared" si="160"/>
        <v>16.064999999999998</v>
      </c>
      <c r="K5125" s="4" t="s">
        <v>16535</v>
      </c>
      <c r="L5125" s="4" t="s">
        <v>16545</v>
      </c>
      <c r="M5125" s="4" t="s">
        <v>16548</v>
      </c>
      <c r="N5125" t="s">
        <v>14600</v>
      </c>
    </row>
    <row r="5126" spans="1:14" ht="40.35" customHeight="1" outlineLevel="2" x14ac:dyDescent="0.2">
      <c r="A5126" t="s">
        <v>14601</v>
      </c>
      <c r="B5126" t="s">
        <v>17743</v>
      </c>
      <c r="C5126" s="7" t="s">
        <v>17746</v>
      </c>
      <c r="D5126" s="7" t="s">
        <v>17750</v>
      </c>
      <c r="E5126" t="s">
        <v>14602</v>
      </c>
      <c r="F5126" t="s">
        <v>16892</v>
      </c>
      <c r="G5126" s="3">
        <v>1</v>
      </c>
      <c r="H5126" s="4">
        <v>105</v>
      </c>
      <c r="I5126" s="14">
        <f t="shared" si="161"/>
        <v>18.899999999999999</v>
      </c>
      <c r="J5126" s="18">
        <f t="shared" si="160"/>
        <v>16.064999999999998</v>
      </c>
      <c r="K5126" s="4" t="s">
        <v>16535</v>
      </c>
      <c r="L5126" s="4" t="s">
        <v>16545</v>
      </c>
      <c r="M5126" s="4" t="s">
        <v>16548</v>
      </c>
      <c r="N5126" t="s">
        <v>14603</v>
      </c>
    </row>
    <row r="5127" spans="1:14" ht="40.35" customHeight="1" outlineLevel="2" x14ac:dyDescent="0.2">
      <c r="A5127" t="s">
        <v>14604</v>
      </c>
      <c r="B5127" t="s">
        <v>17743</v>
      </c>
      <c r="C5127" s="7">
        <v>38</v>
      </c>
      <c r="D5127" s="7">
        <v>5</v>
      </c>
      <c r="E5127" t="s">
        <v>14605</v>
      </c>
      <c r="F5127" t="s">
        <v>16892</v>
      </c>
      <c r="G5127" s="3">
        <v>6</v>
      </c>
      <c r="H5127" s="4">
        <v>105</v>
      </c>
      <c r="I5127" s="14">
        <f t="shared" si="161"/>
        <v>18.899999999999999</v>
      </c>
      <c r="J5127" s="18">
        <f t="shared" si="160"/>
        <v>16.064999999999998</v>
      </c>
      <c r="K5127" s="4" t="s">
        <v>16535</v>
      </c>
      <c r="L5127" s="4" t="s">
        <v>16545</v>
      </c>
      <c r="M5127" s="4" t="s">
        <v>16548</v>
      </c>
      <c r="N5127" t="s">
        <v>14606</v>
      </c>
    </row>
    <row r="5128" spans="1:14" ht="40.35" customHeight="1" outlineLevel="2" x14ac:dyDescent="0.2">
      <c r="A5128" t="s">
        <v>14607</v>
      </c>
      <c r="B5128" t="s">
        <v>17743</v>
      </c>
      <c r="C5128" s="7">
        <v>38.5</v>
      </c>
      <c r="D5128" s="7" t="s">
        <v>17751</v>
      </c>
      <c r="E5128" t="s">
        <v>14608</v>
      </c>
      <c r="F5128" t="s">
        <v>16892</v>
      </c>
      <c r="G5128" s="3">
        <v>3</v>
      </c>
      <c r="H5128" s="4">
        <v>105</v>
      </c>
      <c r="I5128" s="14">
        <f t="shared" si="161"/>
        <v>18.899999999999999</v>
      </c>
      <c r="J5128" s="18">
        <f t="shared" si="160"/>
        <v>16.064999999999998</v>
      </c>
      <c r="K5128" s="4" t="s">
        <v>16535</v>
      </c>
      <c r="L5128" s="4" t="s">
        <v>16545</v>
      </c>
      <c r="M5128" s="4" t="s">
        <v>16548</v>
      </c>
      <c r="N5128" t="s">
        <v>14609</v>
      </c>
    </row>
    <row r="5129" spans="1:14" ht="40.35" customHeight="1" outlineLevel="2" x14ac:dyDescent="0.2">
      <c r="A5129" t="s">
        <v>14610</v>
      </c>
      <c r="B5129" t="s">
        <v>17743</v>
      </c>
      <c r="C5129" s="7">
        <v>39</v>
      </c>
      <c r="D5129" s="7">
        <v>6</v>
      </c>
      <c r="E5129" t="s">
        <v>14611</v>
      </c>
      <c r="F5129" t="s">
        <v>16892</v>
      </c>
      <c r="G5129" s="3">
        <v>6</v>
      </c>
      <c r="H5129" s="4">
        <v>105</v>
      </c>
      <c r="I5129" s="14">
        <f t="shared" si="161"/>
        <v>18.899999999999999</v>
      </c>
      <c r="J5129" s="18">
        <f t="shared" si="160"/>
        <v>16.064999999999998</v>
      </c>
      <c r="K5129" s="4" t="s">
        <v>16535</v>
      </c>
      <c r="L5129" s="4" t="s">
        <v>16545</v>
      </c>
      <c r="M5129" s="4" t="s">
        <v>16548</v>
      </c>
      <c r="N5129" t="s">
        <v>14612</v>
      </c>
    </row>
    <row r="5130" spans="1:14" ht="40.35" customHeight="1" outlineLevel="2" x14ac:dyDescent="0.2">
      <c r="A5130" t="s">
        <v>3862</v>
      </c>
      <c r="B5130" t="s">
        <v>17743</v>
      </c>
      <c r="C5130" s="7">
        <v>40</v>
      </c>
      <c r="D5130" s="7" t="s">
        <v>17752</v>
      </c>
      <c r="E5130" t="s">
        <v>3863</v>
      </c>
      <c r="F5130" t="s">
        <v>16892</v>
      </c>
      <c r="G5130" s="3">
        <v>9</v>
      </c>
      <c r="H5130" s="4">
        <v>105</v>
      </c>
      <c r="I5130" s="14">
        <f t="shared" si="161"/>
        <v>18.899999999999999</v>
      </c>
      <c r="J5130" s="18">
        <f t="shared" si="160"/>
        <v>16.064999999999998</v>
      </c>
      <c r="K5130" s="4" t="s">
        <v>16535</v>
      </c>
      <c r="L5130" s="4" t="s">
        <v>16545</v>
      </c>
      <c r="M5130" s="4" t="s">
        <v>16548</v>
      </c>
      <c r="N5130" t="s">
        <v>3864</v>
      </c>
    </row>
    <row r="5131" spans="1:14" ht="40.35" customHeight="1" outlineLevel="2" x14ac:dyDescent="0.2">
      <c r="A5131" t="s">
        <v>14613</v>
      </c>
      <c r="B5131" t="s">
        <v>17743</v>
      </c>
      <c r="C5131" s="7">
        <v>41</v>
      </c>
      <c r="D5131" s="7">
        <v>7</v>
      </c>
      <c r="E5131" t="s">
        <v>14614</v>
      </c>
      <c r="F5131" t="s">
        <v>16892</v>
      </c>
      <c r="G5131" s="3">
        <v>10</v>
      </c>
      <c r="H5131" s="4">
        <v>105</v>
      </c>
      <c r="I5131" s="14">
        <f t="shared" si="161"/>
        <v>18.899999999999999</v>
      </c>
      <c r="J5131" s="18">
        <f t="shared" si="160"/>
        <v>16.064999999999998</v>
      </c>
      <c r="K5131" s="4" t="s">
        <v>16535</v>
      </c>
      <c r="L5131" s="4" t="s">
        <v>16545</v>
      </c>
      <c r="M5131" s="4" t="s">
        <v>16548</v>
      </c>
      <c r="N5131" t="s">
        <v>14615</v>
      </c>
    </row>
    <row r="5132" spans="1:14" ht="40.35" customHeight="1" outlineLevel="2" x14ac:dyDescent="0.2">
      <c r="A5132" t="s">
        <v>14616</v>
      </c>
      <c r="B5132" t="s">
        <v>17743</v>
      </c>
      <c r="C5132" s="7">
        <v>42</v>
      </c>
      <c r="D5132" s="7">
        <v>8</v>
      </c>
      <c r="E5132" t="s">
        <v>14617</v>
      </c>
      <c r="F5132" t="s">
        <v>16892</v>
      </c>
      <c r="G5132" s="3">
        <v>4</v>
      </c>
      <c r="H5132" s="4">
        <v>105</v>
      </c>
      <c r="I5132" s="14">
        <f t="shared" si="161"/>
        <v>18.899999999999999</v>
      </c>
      <c r="J5132" s="18">
        <f t="shared" si="160"/>
        <v>16.064999999999998</v>
      </c>
      <c r="K5132" s="4" t="s">
        <v>16535</v>
      </c>
      <c r="L5132" s="4" t="s">
        <v>16545</v>
      </c>
      <c r="M5132" s="4" t="s">
        <v>16548</v>
      </c>
      <c r="N5132" t="s">
        <v>14618</v>
      </c>
    </row>
    <row r="5133" spans="1:14" ht="40.35" customHeight="1" outlineLevel="2" x14ac:dyDescent="0.2">
      <c r="A5133" t="s">
        <v>3865</v>
      </c>
      <c r="B5133" t="s">
        <v>17743</v>
      </c>
      <c r="C5133" s="7">
        <v>35.5</v>
      </c>
      <c r="D5133" s="7">
        <v>3</v>
      </c>
      <c r="E5133" t="s">
        <v>3866</v>
      </c>
      <c r="F5133" t="s">
        <v>16893</v>
      </c>
      <c r="G5133" s="3">
        <v>1</v>
      </c>
      <c r="H5133" s="4">
        <v>105</v>
      </c>
      <c r="I5133" s="14">
        <f t="shared" si="161"/>
        <v>18.899999999999999</v>
      </c>
      <c r="J5133" s="18">
        <f t="shared" si="160"/>
        <v>16.064999999999998</v>
      </c>
      <c r="K5133" s="4" t="s">
        <v>16535</v>
      </c>
      <c r="L5133" s="4" t="s">
        <v>16545</v>
      </c>
      <c r="M5133" s="4" t="s">
        <v>16548</v>
      </c>
      <c r="N5133" t="s">
        <v>3867</v>
      </c>
    </row>
    <row r="5134" spans="1:14" ht="40.35" customHeight="1" outlineLevel="2" x14ac:dyDescent="0.2">
      <c r="A5134" t="s">
        <v>3886</v>
      </c>
      <c r="B5134" t="s">
        <v>17743</v>
      </c>
      <c r="C5134" s="7">
        <v>40</v>
      </c>
      <c r="D5134" s="7" t="s">
        <v>17752</v>
      </c>
      <c r="E5134" t="s">
        <v>3887</v>
      </c>
      <c r="F5134" t="s">
        <v>16893</v>
      </c>
      <c r="G5134" s="3">
        <v>1</v>
      </c>
      <c r="H5134" s="4">
        <v>105</v>
      </c>
      <c r="I5134" s="14">
        <f t="shared" si="161"/>
        <v>18.899999999999999</v>
      </c>
      <c r="J5134" s="18">
        <f t="shared" si="160"/>
        <v>16.064999999999998</v>
      </c>
      <c r="K5134" s="4" t="s">
        <v>16535</v>
      </c>
      <c r="L5134" s="4" t="s">
        <v>16545</v>
      </c>
      <c r="M5134" s="4" t="s">
        <v>16548</v>
      </c>
      <c r="N5134" t="s">
        <v>3888</v>
      </c>
    </row>
    <row r="5135" spans="1:14" ht="40.35" customHeight="1" outlineLevel="2" x14ac:dyDescent="0.2">
      <c r="A5135" t="s">
        <v>3907</v>
      </c>
      <c r="B5135" t="s">
        <v>17743</v>
      </c>
      <c r="C5135" s="7">
        <v>40</v>
      </c>
      <c r="D5135" s="7" t="s">
        <v>17752</v>
      </c>
      <c r="E5135" t="s">
        <v>3908</v>
      </c>
      <c r="F5135" t="s">
        <v>16894</v>
      </c>
      <c r="G5135" s="3">
        <v>2</v>
      </c>
      <c r="H5135" s="4">
        <v>105</v>
      </c>
      <c r="I5135" s="14">
        <f t="shared" si="161"/>
        <v>18.899999999999999</v>
      </c>
      <c r="J5135" s="18">
        <f t="shared" si="160"/>
        <v>16.064999999999998</v>
      </c>
      <c r="K5135" s="4" t="s">
        <v>16535</v>
      </c>
      <c r="L5135" s="4" t="s">
        <v>16545</v>
      </c>
      <c r="M5135" s="4" t="s">
        <v>16548</v>
      </c>
      <c r="N5135" t="s">
        <v>3909</v>
      </c>
    </row>
    <row r="5136" spans="1:14" ht="40.35" customHeight="1" outlineLevel="2" x14ac:dyDescent="0.2">
      <c r="A5136" t="s">
        <v>3955</v>
      </c>
      <c r="B5136" t="s">
        <v>17743</v>
      </c>
      <c r="C5136" s="7">
        <v>37</v>
      </c>
      <c r="D5136" s="7">
        <v>4</v>
      </c>
      <c r="E5136" t="s">
        <v>3956</v>
      </c>
      <c r="F5136" t="s">
        <v>16896</v>
      </c>
      <c r="G5136" s="3">
        <v>2</v>
      </c>
      <c r="H5136" s="4">
        <v>105</v>
      </c>
      <c r="I5136" s="14">
        <f t="shared" si="161"/>
        <v>18.899999999999999</v>
      </c>
      <c r="J5136" s="18">
        <f t="shared" si="160"/>
        <v>16.064999999999998</v>
      </c>
      <c r="K5136" s="4" t="s">
        <v>16535</v>
      </c>
      <c r="L5136" s="4" t="s">
        <v>16545</v>
      </c>
      <c r="M5136" s="4" t="s">
        <v>16548</v>
      </c>
      <c r="N5136" t="s">
        <v>3957</v>
      </c>
    </row>
    <row r="5137" spans="1:14" ht="40.35" customHeight="1" outlineLevel="2" x14ac:dyDescent="0.2">
      <c r="A5137" t="s">
        <v>3964</v>
      </c>
      <c r="B5137" t="s">
        <v>17743</v>
      </c>
      <c r="C5137" s="7">
        <v>38.5</v>
      </c>
      <c r="D5137" s="7" t="s">
        <v>17751</v>
      </c>
      <c r="E5137" t="s">
        <v>3965</v>
      </c>
      <c r="F5137" t="s">
        <v>16896</v>
      </c>
      <c r="G5137" s="3">
        <v>1</v>
      </c>
      <c r="H5137" s="4">
        <v>105</v>
      </c>
      <c r="I5137" s="14">
        <f t="shared" si="161"/>
        <v>18.899999999999999</v>
      </c>
      <c r="J5137" s="18">
        <f t="shared" si="160"/>
        <v>16.064999999999998</v>
      </c>
      <c r="K5137" s="4" t="s">
        <v>16535</v>
      </c>
      <c r="L5137" s="4" t="s">
        <v>16545</v>
      </c>
      <c r="M5137" s="4" t="s">
        <v>16548</v>
      </c>
      <c r="N5137" t="s">
        <v>3966</v>
      </c>
    </row>
    <row r="5138" spans="1:14" ht="40.35" customHeight="1" outlineLevel="2" x14ac:dyDescent="0.2">
      <c r="A5138" t="s">
        <v>3970</v>
      </c>
      <c r="B5138" t="s">
        <v>17743</v>
      </c>
      <c r="C5138" s="7">
        <v>40</v>
      </c>
      <c r="D5138" s="7" t="s">
        <v>17752</v>
      </c>
      <c r="E5138" t="s">
        <v>3971</v>
      </c>
      <c r="F5138" t="s">
        <v>16896</v>
      </c>
      <c r="G5138" s="3">
        <v>1</v>
      </c>
      <c r="H5138" s="4">
        <v>105</v>
      </c>
      <c r="I5138" s="14">
        <f t="shared" si="161"/>
        <v>18.899999999999999</v>
      </c>
      <c r="J5138" s="18">
        <f t="shared" si="160"/>
        <v>16.064999999999998</v>
      </c>
      <c r="K5138" s="4" t="s">
        <v>16535</v>
      </c>
      <c r="L5138" s="4" t="s">
        <v>16545</v>
      </c>
      <c r="M5138" s="4" t="s">
        <v>16548</v>
      </c>
      <c r="N5138" t="s">
        <v>3972</v>
      </c>
    </row>
    <row r="5139" spans="1:14" ht="40.35" customHeight="1" outlineLevel="2" x14ac:dyDescent="0.2">
      <c r="A5139" t="s">
        <v>3979</v>
      </c>
      <c r="B5139" t="s">
        <v>17743</v>
      </c>
      <c r="C5139" s="7">
        <v>42</v>
      </c>
      <c r="D5139" s="7">
        <v>8</v>
      </c>
      <c r="E5139" t="s">
        <v>3980</v>
      </c>
      <c r="F5139" t="s">
        <v>16896</v>
      </c>
      <c r="G5139" s="3">
        <v>2</v>
      </c>
      <c r="H5139" s="4">
        <v>105</v>
      </c>
      <c r="I5139" s="14">
        <f t="shared" si="161"/>
        <v>18.899999999999999</v>
      </c>
      <c r="J5139" s="18">
        <f t="shared" si="160"/>
        <v>16.064999999999998</v>
      </c>
      <c r="K5139" s="4" t="s">
        <v>16535</v>
      </c>
      <c r="L5139" s="4" t="s">
        <v>16545</v>
      </c>
      <c r="M5139" s="4" t="s">
        <v>16548</v>
      </c>
      <c r="N5139" t="s">
        <v>3981</v>
      </c>
    </row>
    <row r="5140" spans="1:14" ht="40.35" customHeight="1" outlineLevel="2" x14ac:dyDescent="0.2">
      <c r="A5140" t="s">
        <v>14619</v>
      </c>
      <c r="B5140" t="s">
        <v>17743</v>
      </c>
      <c r="C5140" s="7">
        <v>35.5</v>
      </c>
      <c r="D5140" s="7">
        <v>3</v>
      </c>
      <c r="E5140" t="s">
        <v>14620</v>
      </c>
      <c r="F5140" t="s">
        <v>17585</v>
      </c>
      <c r="G5140" s="3">
        <v>12</v>
      </c>
      <c r="H5140" s="4">
        <v>105</v>
      </c>
      <c r="I5140" s="14">
        <f t="shared" si="161"/>
        <v>18.899999999999999</v>
      </c>
      <c r="J5140" s="18">
        <f t="shared" si="160"/>
        <v>16.064999999999998</v>
      </c>
      <c r="K5140" s="4" t="s">
        <v>16535</v>
      </c>
      <c r="L5140" s="4" t="s">
        <v>16545</v>
      </c>
      <c r="M5140" s="4" t="s">
        <v>16552</v>
      </c>
      <c r="N5140" t="s">
        <v>14621</v>
      </c>
    </row>
    <row r="5141" spans="1:14" ht="40.35" customHeight="1" outlineLevel="2" x14ac:dyDescent="0.2">
      <c r="A5141" t="s">
        <v>14622</v>
      </c>
      <c r="B5141" t="s">
        <v>17743</v>
      </c>
      <c r="C5141" s="7">
        <v>36</v>
      </c>
      <c r="D5141" s="7" t="s">
        <v>17755</v>
      </c>
      <c r="E5141" t="s">
        <v>14623</v>
      </c>
      <c r="F5141" t="s">
        <v>17585</v>
      </c>
      <c r="G5141" s="3">
        <v>2</v>
      </c>
      <c r="H5141" s="4">
        <v>105</v>
      </c>
      <c r="I5141" s="14">
        <f t="shared" si="161"/>
        <v>18.899999999999999</v>
      </c>
      <c r="J5141" s="18">
        <f t="shared" si="160"/>
        <v>16.064999999999998</v>
      </c>
      <c r="K5141" s="4" t="s">
        <v>16535</v>
      </c>
      <c r="L5141" s="4" t="s">
        <v>16545</v>
      </c>
      <c r="M5141" s="4" t="s">
        <v>16552</v>
      </c>
      <c r="N5141" t="s">
        <v>14624</v>
      </c>
    </row>
    <row r="5142" spans="1:14" ht="40.35" customHeight="1" outlineLevel="2" x14ac:dyDescent="0.2">
      <c r="A5142" t="s">
        <v>14625</v>
      </c>
      <c r="B5142" t="s">
        <v>17743</v>
      </c>
      <c r="C5142" s="7">
        <v>38</v>
      </c>
      <c r="D5142" s="7">
        <v>5</v>
      </c>
      <c r="E5142" t="s">
        <v>14626</v>
      </c>
      <c r="F5142" t="s">
        <v>17585</v>
      </c>
      <c r="G5142" s="3">
        <v>4</v>
      </c>
      <c r="H5142" s="4">
        <v>105</v>
      </c>
      <c r="I5142" s="14">
        <f t="shared" si="161"/>
        <v>18.899999999999999</v>
      </c>
      <c r="J5142" s="18">
        <f t="shared" si="160"/>
        <v>16.064999999999998</v>
      </c>
      <c r="K5142" s="4" t="s">
        <v>16535</v>
      </c>
      <c r="L5142" s="4" t="s">
        <v>16545</v>
      </c>
      <c r="M5142" s="4" t="s">
        <v>16552</v>
      </c>
      <c r="N5142" t="s">
        <v>14627</v>
      </c>
    </row>
    <row r="5143" spans="1:14" ht="40.35" customHeight="1" outlineLevel="2" x14ac:dyDescent="0.2">
      <c r="A5143" t="s">
        <v>14628</v>
      </c>
      <c r="B5143" t="s">
        <v>17743</v>
      </c>
      <c r="C5143" s="7">
        <v>38</v>
      </c>
      <c r="D5143" s="7">
        <v>5</v>
      </c>
      <c r="E5143" t="s">
        <v>14629</v>
      </c>
      <c r="F5143" t="s">
        <v>16897</v>
      </c>
      <c r="G5143" s="3">
        <v>11</v>
      </c>
      <c r="H5143" s="4">
        <v>131.25</v>
      </c>
      <c r="I5143" s="14">
        <f t="shared" si="161"/>
        <v>23.625</v>
      </c>
      <c r="J5143" s="18">
        <f t="shared" si="160"/>
        <v>20.081250000000001</v>
      </c>
      <c r="K5143" s="4" t="s">
        <v>16538</v>
      </c>
      <c r="L5143" s="4" t="s">
        <v>16545</v>
      </c>
      <c r="M5143" s="4" t="s">
        <v>16551</v>
      </c>
      <c r="N5143" t="s">
        <v>14630</v>
      </c>
    </row>
    <row r="5144" spans="1:14" ht="40.35" customHeight="1" outlineLevel="2" x14ac:dyDescent="0.2">
      <c r="A5144" t="s">
        <v>14631</v>
      </c>
      <c r="B5144" t="s">
        <v>17743</v>
      </c>
      <c r="C5144" s="7">
        <v>38.5</v>
      </c>
      <c r="D5144" s="7" t="s">
        <v>17751</v>
      </c>
      <c r="E5144" t="s">
        <v>14632</v>
      </c>
      <c r="F5144" t="s">
        <v>16897</v>
      </c>
      <c r="G5144" s="3">
        <v>6</v>
      </c>
      <c r="H5144" s="4">
        <v>131.25</v>
      </c>
      <c r="I5144" s="14">
        <f t="shared" si="161"/>
        <v>23.625</v>
      </c>
      <c r="J5144" s="18">
        <f t="shared" si="160"/>
        <v>20.081250000000001</v>
      </c>
      <c r="K5144" s="4" t="s">
        <v>16538</v>
      </c>
      <c r="L5144" s="4" t="s">
        <v>16545</v>
      </c>
      <c r="M5144" s="4" t="s">
        <v>16551</v>
      </c>
      <c r="N5144" t="s">
        <v>14633</v>
      </c>
    </row>
    <row r="5145" spans="1:14" ht="40.35" customHeight="1" outlineLevel="2" x14ac:dyDescent="0.2">
      <c r="A5145" t="s">
        <v>14634</v>
      </c>
      <c r="B5145" t="s">
        <v>17743</v>
      </c>
      <c r="C5145" s="7">
        <v>40</v>
      </c>
      <c r="D5145" s="7" t="s">
        <v>17752</v>
      </c>
      <c r="E5145" t="s">
        <v>14635</v>
      </c>
      <c r="F5145" t="s">
        <v>16897</v>
      </c>
      <c r="G5145" s="3">
        <v>8</v>
      </c>
      <c r="H5145" s="4">
        <v>131.25</v>
      </c>
      <c r="I5145" s="14">
        <f t="shared" si="161"/>
        <v>23.625</v>
      </c>
      <c r="J5145" s="18">
        <f t="shared" si="160"/>
        <v>20.081250000000001</v>
      </c>
      <c r="K5145" s="4" t="s">
        <v>16538</v>
      </c>
      <c r="L5145" s="4" t="s">
        <v>16545</v>
      </c>
      <c r="M5145" s="4" t="s">
        <v>16551</v>
      </c>
      <c r="N5145" t="s">
        <v>14636</v>
      </c>
    </row>
    <row r="5146" spans="1:14" ht="40.35" customHeight="1" outlineLevel="2" x14ac:dyDescent="0.2">
      <c r="A5146" t="s">
        <v>14637</v>
      </c>
      <c r="B5146" t="s">
        <v>17743</v>
      </c>
      <c r="C5146" s="7">
        <v>37</v>
      </c>
      <c r="D5146" s="7">
        <v>4</v>
      </c>
      <c r="E5146" t="s">
        <v>14638</v>
      </c>
      <c r="F5146" t="s">
        <v>17586</v>
      </c>
      <c r="G5146" s="3">
        <v>6</v>
      </c>
      <c r="H5146" s="4">
        <v>113.75000000000001</v>
      </c>
      <c r="I5146" s="14">
        <f t="shared" si="161"/>
        <v>20.475000000000001</v>
      </c>
      <c r="J5146" s="18">
        <f t="shared" si="160"/>
        <v>17.403750000000002</v>
      </c>
      <c r="K5146" s="4" t="s">
        <v>16535</v>
      </c>
      <c r="L5146" s="4" t="s">
        <v>16545</v>
      </c>
      <c r="M5146" s="4" t="s">
        <v>16552</v>
      </c>
      <c r="N5146" t="s">
        <v>14639</v>
      </c>
    </row>
    <row r="5147" spans="1:14" ht="40.35" customHeight="1" outlineLevel="2" x14ac:dyDescent="0.2">
      <c r="A5147" t="s">
        <v>14640</v>
      </c>
      <c r="B5147" t="s">
        <v>17743</v>
      </c>
      <c r="C5147" s="7" t="s">
        <v>17746</v>
      </c>
      <c r="D5147" s="7" t="s">
        <v>17750</v>
      </c>
      <c r="E5147" t="s">
        <v>14641</v>
      </c>
      <c r="F5147" t="s">
        <v>17586</v>
      </c>
      <c r="G5147" s="3">
        <v>3</v>
      </c>
      <c r="H5147" s="4">
        <v>113.75000000000001</v>
      </c>
      <c r="I5147" s="14">
        <f t="shared" si="161"/>
        <v>20.475000000000001</v>
      </c>
      <c r="J5147" s="18">
        <f t="shared" si="160"/>
        <v>17.403750000000002</v>
      </c>
      <c r="K5147" s="4" t="s">
        <v>16535</v>
      </c>
      <c r="L5147" s="4" t="s">
        <v>16545</v>
      </c>
      <c r="M5147" s="4" t="s">
        <v>16552</v>
      </c>
      <c r="N5147" t="s">
        <v>14642</v>
      </c>
    </row>
    <row r="5148" spans="1:14" ht="40.35" customHeight="1" outlineLevel="2" x14ac:dyDescent="0.2">
      <c r="A5148" t="s">
        <v>14643</v>
      </c>
      <c r="B5148" t="s">
        <v>17743</v>
      </c>
      <c r="C5148" s="7">
        <v>38</v>
      </c>
      <c r="D5148" s="7">
        <v>5</v>
      </c>
      <c r="E5148" t="s">
        <v>14644</v>
      </c>
      <c r="F5148" t="s">
        <v>17586</v>
      </c>
      <c r="G5148" s="3">
        <v>11</v>
      </c>
      <c r="H5148" s="4">
        <v>113.75000000000001</v>
      </c>
      <c r="I5148" s="14">
        <f t="shared" si="161"/>
        <v>20.475000000000001</v>
      </c>
      <c r="J5148" s="18">
        <f t="shared" si="160"/>
        <v>17.403750000000002</v>
      </c>
      <c r="K5148" s="4" t="s">
        <v>16535</v>
      </c>
      <c r="L5148" s="4" t="s">
        <v>16545</v>
      </c>
      <c r="M5148" s="4" t="s">
        <v>16552</v>
      </c>
      <c r="N5148" t="s">
        <v>14645</v>
      </c>
    </row>
    <row r="5149" spans="1:14" ht="40.35" customHeight="1" outlineLevel="2" x14ac:dyDescent="0.2">
      <c r="A5149" t="s">
        <v>14646</v>
      </c>
      <c r="B5149" t="s">
        <v>17743</v>
      </c>
      <c r="C5149" s="7">
        <v>38.5</v>
      </c>
      <c r="D5149" s="7" t="s">
        <v>17751</v>
      </c>
      <c r="E5149" t="s">
        <v>14647</v>
      </c>
      <c r="F5149" t="s">
        <v>17586</v>
      </c>
      <c r="G5149" s="3">
        <v>2</v>
      </c>
      <c r="H5149" s="4">
        <v>113.75000000000001</v>
      </c>
      <c r="I5149" s="14">
        <f t="shared" si="161"/>
        <v>20.475000000000001</v>
      </c>
      <c r="J5149" s="18">
        <f t="shared" si="160"/>
        <v>17.403750000000002</v>
      </c>
      <c r="K5149" s="4" t="s">
        <v>16535</v>
      </c>
      <c r="L5149" s="4" t="s">
        <v>16545</v>
      </c>
      <c r="M5149" s="4" t="s">
        <v>16552</v>
      </c>
      <c r="N5149" t="s">
        <v>14648</v>
      </c>
    </row>
    <row r="5150" spans="1:14" ht="40.35" customHeight="1" outlineLevel="2" x14ac:dyDescent="0.2">
      <c r="A5150" t="s">
        <v>14649</v>
      </c>
      <c r="B5150" t="s">
        <v>17743</v>
      </c>
      <c r="C5150" s="7">
        <v>40</v>
      </c>
      <c r="D5150" s="7" t="s">
        <v>17752</v>
      </c>
      <c r="E5150" t="s">
        <v>14650</v>
      </c>
      <c r="F5150" t="s">
        <v>17586</v>
      </c>
      <c r="G5150" s="3">
        <v>5</v>
      </c>
      <c r="H5150" s="4">
        <v>113.75000000000001</v>
      </c>
      <c r="I5150" s="14">
        <f t="shared" si="161"/>
        <v>20.475000000000001</v>
      </c>
      <c r="J5150" s="18">
        <f t="shared" si="160"/>
        <v>17.403750000000002</v>
      </c>
      <c r="K5150" s="4" t="s">
        <v>16535</v>
      </c>
      <c r="L5150" s="4" t="s">
        <v>16545</v>
      </c>
      <c r="M5150" s="4" t="s">
        <v>16552</v>
      </c>
      <c r="N5150" t="s">
        <v>14651</v>
      </c>
    </row>
    <row r="5151" spans="1:14" ht="40.35" customHeight="1" outlineLevel="2" x14ac:dyDescent="0.2">
      <c r="A5151" t="s">
        <v>14652</v>
      </c>
      <c r="B5151" t="s">
        <v>17743</v>
      </c>
      <c r="C5151" s="7">
        <v>41.5</v>
      </c>
      <c r="D5151" s="7" t="s">
        <v>17757</v>
      </c>
      <c r="E5151" t="s">
        <v>14653</v>
      </c>
      <c r="F5151" t="s">
        <v>17586</v>
      </c>
      <c r="G5151" s="3">
        <v>6</v>
      </c>
      <c r="H5151" s="4">
        <v>113.75000000000001</v>
      </c>
      <c r="I5151" s="14">
        <f t="shared" si="161"/>
        <v>20.475000000000001</v>
      </c>
      <c r="J5151" s="18">
        <f t="shared" si="160"/>
        <v>17.403750000000002</v>
      </c>
      <c r="K5151" s="4" t="s">
        <v>16535</v>
      </c>
      <c r="L5151" s="4" t="s">
        <v>16545</v>
      </c>
      <c r="M5151" s="4" t="s">
        <v>16552</v>
      </c>
      <c r="N5151" t="s">
        <v>14654</v>
      </c>
    </row>
    <row r="5152" spans="1:14" ht="40.35" customHeight="1" outlineLevel="2" x14ac:dyDescent="0.2">
      <c r="A5152" t="s">
        <v>14655</v>
      </c>
      <c r="B5152" t="s">
        <v>17743</v>
      </c>
      <c r="C5152" s="7">
        <v>37</v>
      </c>
      <c r="D5152" s="7">
        <v>4</v>
      </c>
      <c r="E5152" t="s">
        <v>14656</v>
      </c>
      <c r="F5152" t="s">
        <v>17587</v>
      </c>
      <c r="G5152" s="3">
        <v>5</v>
      </c>
      <c r="H5152" s="4">
        <v>131.25</v>
      </c>
      <c r="I5152" s="14">
        <f t="shared" si="161"/>
        <v>23.625</v>
      </c>
      <c r="J5152" s="18">
        <f t="shared" si="160"/>
        <v>20.081250000000001</v>
      </c>
      <c r="K5152" s="4" t="s">
        <v>16538</v>
      </c>
      <c r="L5152" s="4" t="s">
        <v>16545</v>
      </c>
      <c r="M5152" s="4" t="s">
        <v>16551</v>
      </c>
      <c r="N5152" t="s">
        <v>14657</v>
      </c>
    </row>
    <row r="5153" spans="1:14" ht="40.35" customHeight="1" outlineLevel="2" x14ac:dyDescent="0.2">
      <c r="A5153" t="s">
        <v>14658</v>
      </c>
      <c r="B5153" t="s">
        <v>17743</v>
      </c>
      <c r="C5153" s="7">
        <v>38</v>
      </c>
      <c r="D5153" s="7">
        <v>5</v>
      </c>
      <c r="E5153" t="s">
        <v>14659</v>
      </c>
      <c r="F5153" t="s">
        <v>17587</v>
      </c>
      <c r="G5153" s="3">
        <v>4</v>
      </c>
      <c r="H5153" s="4">
        <v>131.25</v>
      </c>
      <c r="I5153" s="14">
        <f t="shared" si="161"/>
        <v>23.625</v>
      </c>
      <c r="J5153" s="18">
        <f t="shared" si="160"/>
        <v>20.081250000000001</v>
      </c>
      <c r="K5153" s="4" t="s">
        <v>16538</v>
      </c>
      <c r="L5153" s="4" t="s">
        <v>16545</v>
      </c>
      <c r="M5153" s="4" t="s">
        <v>16551</v>
      </c>
      <c r="N5153" t="s">
        <v>14660</v>
      </c>
    </row>
    <row r="5154" spans="1:14" ht="40.35" customHeight="1" outlineLevel="2" x14ac:dyDescent="0.2">
      <c r="A5154" t="s">
        <v>14661</v>
      </c>
      <c r="B5154" t="s">
        <v>17743</v>
      </c>
      <c r="C5154" s="7">
        <v>39</v>
      </c>
      <c r="D5154" s="7">
        <v>6</v>
      </c>
      <c r="E5154" t="s">
        <v>14662</v>
      </c>
      <c r="F5154" t="s">
        <v>17587</v>
      </c>
      <c r="G5154" s="3">
        <v>1</v>
      </c>
      <c r="H5154" s="4">
        <v>131.25</v>
      </c>
      <c r="I5154" s="14">
        <f t="shared" si="161"/>
        <v>23.625</v>
      </c>
      <c r="J5154" s="18">
        <f t="shared" si="160"/>
        <v>20.081250000000001</v>
      </c>
      <c r="K5154" s="4" t="s">
        <v>16538</v>
      </c>
      <c r="L5154" s="4" t="s">
        <v>16545</v>
      </c>
      <c r="M5154" s="4" t="s">
        <v>16551</v>
      </c>
      <c r="N5154" t="s">
        <v>14663</v>
      </c>
    </row>
    <row r="5155" spans="1:14" ht="40.35" customHeight="1" outlineLevel="2" x14ac:dyDescent="0.2">
      <c r="A5155" t="s">
        <v>14664</v>
      </c>
      <c r="B5155" t="s">
        <v>17743</v>
      </c>
      <c r="C5155" s="7">
        <v>40</v>
      </c>
      <c r="D5155" s="7" t="s">
        <v>17752</v>
      </c>
      <c r="E5155" t="s">
        <v>14665</v>
      </c>
      <c r="F5155" t="s">
        <v>17587</v>
      </c>
      <c r="G5155" s="3">
        <v>4</v>
      </c>
      <c r="H5155" s="4">
        <v>131.25</v>
      </c>
      <c r="I5155" s="14">
        <f t="shared" si="161"/>
        <v>23.625</v>
      </c>
      <c r="J5155" s="18">
        <f t="shared" si="160"/>
        <v>20.081250000000001</v>
      </c>
      <c r="K5155" s="4" t="s">
        <v>16538</v>
      </c>
      <c r="L5155" s="4" t="s">
        <v>16545</v>
      </c>
      <c r="M5155" s="4" t="s">
        <v>16551</v>
      </c>
      <c r="N5155" t="s">
        <v>14666</v>
      </c>
    </row>
    <row r="5156" spans="1:14" ht="40.35" customHeight="1" outlineLevel="2" x14ac:dyDescent="0.2">
      <c r="A5156" t="s">
        <v>14667</v>
      </c>
      <c r="B5156" t="s">
        <v>17743</v>
      </c>
      <c r="C5156" s="7">
        <v>38</v>
      </c>
      <c r="D5156" s="7">
        <v>5</v>
      </c>
      <c r="E5156" t="s">
        <v>14668</v>
      </c>
      <c r="F5156" t="s">
        <v>17588</v>
      </c>
      <c r="G5156" s="3">
        <v>10</v>
      </c>
      <c r="H5156" s="4">
        <v>131.25</v>
      </c>
      <c r="I5156" s="14">
        <f t="shared" si="161"/>
        <v>23.625</v>
      </c>
      <c r="J5156" s="18">
        <f t="shared" si="160"/>
        <v>20.081250000000001</v>
      </c>
      <c r="K5156" s="4" t="s">
        <v>16538</v>
      </c>
      <c r="L5156" s="4" t="s">
        <v>16545</v>
      </c>
      <c r="M5156" s="4" t="s">
        <v>16551</v>
      </c>
      <c r="N5156" t="s">
        <v>14669</v>
      </c>
    </row>
    <row r="5157" spans="1:14" ht="40.35" customHeight="1" outlineLevel="2" x14ac:dyDescent="0.2">
      <c r="A5157" t="s">
        <v>14670</v>
      </c>
      <c r="B5157" t="s">
        <v>17743</v>
      </c>
      <c r="C5157" s="7">
        <v>39</v>
      </c>
      <c r="D5157" s="7">
        <v>6</v>
      </c>
      <c r="E5157" t="s">
        <v>14671</v>
      </c>
      <c r="F5157" t="s">
        <v>17588</v>
      </c>
      <c r="G5157" s="3">
        <v>3</v>
      </c>
      <c r="H5157" s="4">
        <v>131.25</v>
      </c>
      <c r="I5157" s="14">
        <f t="shared" si="161"/>
        <v>23.625</v>
      </c>
      <c r="J5157" s="18">
        <f t="shared" si="160"/>
        <v>20.081250000000001</v>
      </c>
      <c r="K5157" s="4" t="s">
        <v>16538</v>
      </c>
      <c r="L5157" s="4" t="s">
        <v>16545</v>
      </c>
      <c r="M5157" s="4" t="s">
        <v>16551</v>
      </c>
      <c r="N5157" t="s">
        <v>14672</v>
      </c>
    </row>
    <row r="5158" spans="1:14" ht="40.35" customHeight="1" outlineLevel="2" x14ac:dyDescent="0.2">
      <c r="A5158" t="s">
        <v>14673</v>
      </c>
      <c r="B5158" t="s">
        <v>17743</v>
      </c>
      <c r="C5158" s="7">
        <v>40</v>
      </c>
      <c r="D5158" s="7" t="s">
        <v>17752</v>
      </c>
      <c r="E5158" t="s">
        <v>14674</v>
      </c>
      <c r="F5158" t="s">
        <v>17588</v>
      </c>
      <c r="G5158" s="3">
        <v>4</v>
      </c>
      <c r="H5158" s="4">
        <v>131.25</v>
      </c>
      <c r="I5158" s="14">
        <f t="shared" si="161"/>
        <v>23.625</v>
      </c>
      <c r="J5158" s="18">
        <f t="shared" si="160"/>
        <v>20.081250000000001</v>
      </c>
      <c r="K5158" s="4" t="s">
        <v>16538</v>
      </c>
      <c r="L5158" s="4" t="s">
        <v>16545</v>
      </c>
      <c r="M5158" s="4" t="s">
        <v>16551</v>
      </c>
      <c r="N5158" t="s">
        <v>14675</v>
      </c>
    </row>
    <row r="5159" spans="1:14" ht="40.35" customHeight="1" outlineLevel="2" x14ac:dyDescent="0.2">
      <c r="A5159" t="s">
        <v>14676</v>
      </c>
      <c r="B5159" t="s">
        <v>17743</v>
      </c>
      <c r="C5159" s="7">
        <v>41.5</v>
      </c>
      <c r="D5159" s="7" t="s">
        <v>17757</v>
      </c>
      <c r="E5159" t="s">
        <v>14677</v>
      </c>
      <c r="F5159" t="s">
        <v>17588</v>
      </c>
      <c r="G5159" s="3">
        <v>1</v>
      </c>
      <c r="H5159" s="4">
        <v>131.25</v>
      </c>
      <c r="I5159" s="14">
        <f t="shared" si="161"/>
        <v>23.625</v>
      </c>
      <c r="J5159" s="18">
        <f t="shared" si="160"/>
        <v>20.081250000000001</v>
      </c>
      <c r="K5159" s="4" t="s">
        <v>16538</v>
      </c>
      <c r="L5159" s="4" t="s">
        <v>16545</v>
      </c>
      <c r="M5159" s="4" t="s">
        <v>16551</v>
      </c>
      <c r="N5159" t="s">
        <v>14678</v>
      </c>
    </row>
    <row r="5160" spans="1:14" ht="40.35" customHeight="1" outlineLevel="2" x14ac:dyDescent="0.2">
      <c r="A5160" t="s">
        <v>14679</v>
      </c>
      <c r="B5160" t="s">
        <v>17743</v>
      </c>
      <c r="C5160" s="7">
        <v>42</v>
      </c>
      <c r="D5160" s="7">
        <v>8</v>
      </c>
      <c r="E5160" t="s">
        <v>14680</v>
      </c>
      <c r="F5160" t="s">
        <v>17588</v>
      </c>
      <c r="G5160" s="3">
        <v>2</v>
      </c>
      <c r="H5160" s="4">
        <v>131.25</v>
      </c>
      <c r="I5160" s="14">
        <f t="shared" si="161"/>
        <v>23.625</v>
      </c>
      <c r="J5160" s="18">
        <f t="shared" si="160"/>
        <v>20.081250000000001</v>
      </c>
      <c r="K5160" s="4" t="s">
        <v>16538</v>
      </c>
      <c r="L5160" s="4" t="s">
        <v>16545</v>
      </c>
      <c r="M5160" s="4" t="s">
        <v>16551</v>
      </c>
      <c r="N5160" t="s">
        <v>14681</v>
      </c>
    </row>
    <row r="5161" spans="1:14" ht="40.35" customHeight="1" outlineLevel="2" x14ac:dyDescent="0.2">
      <c r="A5161" t="s">
        <v>14682</v>
      </c>
      <c r="B5161" t="s">
        <v>17743</v>
      </c>
      <c r="C5161" s="7" t="s">
        <v>17746</v>
      </c>
      <c r="D5161" s="7" t="s">
        <v>17750</v>
      </c>
      <c r="E5161" t="s">
        <v>14683</v>
      </c>
      <c r="F5161" t="s">
        <v>17589</v>
      </c>
      <c r="G5161" s="3">
        <v>3</v>
      </c>
      <c r="H5161" s="4">
        <v>96.250000000000014</v>
      </c>
      <c r="I5161" s="14">
        <f t="shared" si="161"/>
        <v>17.325000000000003</v>
      </c>
      <c r="J5161" s="18">
        <f t="shared" si="160"/>
        <v>14.726250000000002</v>
      </c>
      <c r="K5161" s="4" t="s">
        <v>16543</v>
      </c>
      <c r="L5161" s="4" t="s">
        <v>16545</v>
      </c>
      <c r="M5161" s="4" t="s">
        <v>16546</v>
      </c>
      <c r="N5161" t="s">
        <v>14684</v>
      </c>
    </row>
    <row r="5162" spans="1:14" ht="40.35" customHeight="1" outlineLevel="2" x14ac:dyDescent="0.2">
      <c r="A5162" t="s">
        <v>14685</v>
      </c>
      <c r="B5162" t="s">
        <v>17743</v>
      </c>
      <c r="C5162" s="7">
        <v>38</v>
      </c>
      <c r="D5162" s="7">
        <v>5</v>
      </c>
      <c r="E5162" t="s">
        <v>14686</v>
      </c>
      <c r="F5162" t="s">
        <v>17589</v>
      </c>
      <c r="G5162" s="3">
        <v>17</v>
      </c>
      <c r="H5162" s="4">
        <v>96.250000000000014</v>
      </c>
      <c r="I5162" s="14">
        <f t="shared" si="161"/>
        <v>17.325000000000003</v>
      </c>
      <c r="J5162" s="18">
        <f t="shared" si="160"/>
        <v>14.726250000000002</v>
      </c>
      <c r="K5162" s="4" t="s">
        <v>16543</v>
      </c>
      <c r="L5162" s="4" t="s">
        <v>16545</v>
      </c>
      <c r="M5162" s="4" t="s">
        <v>16546</v>
      </c>
      <c r="N5162" t="s">
        <v>14687</v>
      </c>
    </row>
    <row r="5163" spans="1:14" ht="40.35" customHeight="1" outlineLevel="2" x14ac:dyDescent="0.2">
      <c r="A5163" t="s">
        <v>14688</v>
      </c>
      <c r="B5163" t="s">
        <v>17743</v>
      </c>
      <c r="C5163" s="7">
        <v>38.5</v>
      </c>
      <c r="D5163" s="7" t="s">
        <v>17751</v>
      </c>
      <c r="E5163" t="s">
        <v>14689</v>
      </c>
      <c r="F5163" t="s">
        <v>17589</v>
      </c>
      <c r="G5163" s="3">
        <v>7</v>
      </c>
      <c r="H5163" s="4">
        <v>96.250000000000014</v>
      </c>
      <c r="I5163" s="14">
        <f t="shared" si="161"/>
        <v>17.325000000000003</v>
      </c>
      <c r="J5163" s="18">
        <f t="shared" si="160"/>
        <v>14.726250000000002</v>
      </c>
      <c r="K5163" s="4" t="s">
        <v>16543</v>
      </c>
      <c r="L5163" s="4" t="s">
        <v>16545</v>
      </c>
      <c r="M5163" s="4" t="s">
        <v>16546</v>
      </c>
      <c r="N5163" t="s">
        <v>14690</v>
      </c>
    </row>
    <row r="5164" spans="1:14" ht="40.35" customHeight="1" outlineLevel="2" x14ac:dyDescent="0.2">
      <c r="A5164" t="s">
        <v>14691</v>
      </c>
      <c r="B5164" t="s">
        <v>17743</v>
      </c>
      <c r="C5164" s="7">
        <v>39</v>
      </c>
      <c r="D5164" s="7">
        <v>6</v>
      </c>
      <c r="E5164" t="s">
        <v>14692</v>
      </c>
      <c r="F5164" t="s">
        <v>17589</v>
      </c>
      <c r="G5164" s="3">
        <v>8</v>
      </c>
      <c r="H5164" s="4">
        <v>96.250000000000014</v>
      </c>
      <c r="I5164" s="14">
        <f t="shared" si="161"/>
        <v>17.325000000000003</v>
      </c>
      <c r="J5164" s="18">
        <f t="shared" si="160"/>
        <v>14.726250000000002</v>
      </c>
      <c r="K5164" s="4" t="s">
        <v>16543</v>
      </c>
      <c r="L5164" s="4" t="s">
        <v>16545</v>
      </c>
      <c r="M5164" s="4" t="s">
        <v>16546</v>
      </c>
      <c r="N5164" t="s">
        <v>14693</v>
      </c>
    </row>
    <row r="5165" spans="1:14" ht="40.35" customHeight="1" outlineLevel="2" x14ac:dyDescent="0.2">
      <c r="A5165" t="s">
        <v>14694</v>
      </c>
      <c r="B5165" t="s">
        <v>17743</v>
      </c>
      <c r="C5165" s="7">
        <v>40</v>
      </c>
      <c r="D5165" s="7" t="s">
        <v>17752</v>
      </c>
      <c r="E5165" t="s">
        <v>14695</v>
      </c>
      <c r="F5165" t="s">
        <v>17589</v>
      </c>
      <c r="G5165" s="3">
        <v>13</v>
      </c>
      <c r="H5165" s="4">
        <v>96.250000000000014</v>
      </c>
      <c r="I5165" s="14">
        <f t="shared" si="161"/>
        <v>17.325000000000003</v>
      </c>
      <c r="J5165" s="18">
        <f t="shared" si="160"/>
        <v>14.726250000000002</v>
      </c>
      <c r="K5165" s="4" t="s">
        <v>16543</v>
      </c>
      <c r="L5165" s="4" t="s">
        <v>16545</v>
      </c>
      <c r="M5165" s="4" t="s">
        <v>16546</v>
      </c>
      <c r="N5165" t="s">
        <v>14696</v>
      </c>
    </row>
    <row r="5166" spans="1:14" ht="40.35" customHeight="1" outlineLevel="2" x14ac:dyDescent="0.2">
      <c r="A5166" t="s">
        <v>14697</v>
      </c>
      <c r="B5166" t="s">
        <v>17743</v>
      </c>
      <c r="C5166" s="7">
        <v>41</v>
      </c>
      <c r="D5166" s="7">
        <v>7</v>
      </c>
      <c r="E5166" t="s">
        <v>14698</v>
      </c>
      <c r="F5166" t="s">
        <v>17589</v>
      </c>
      <c r="G5166" s="3">
        <v>5</v>
      </c>
      <c r="H5166" s="4">
        <v>96.250000000000014</v>
      </c>
      <c r="I5166" s="14">
        <f t="shared" si="161"/>
        <v>17.325000000000003</v>
      </c>
      <c r="J5166" s="18">
        <f t="shared" si="160"/>
        <v>14.726250000000002</v>
      </c>
      <c r="K5166" s="4" t="s">
        <v>16543</v>
      </c>
      <c r="L5166" s="4" t="s">
        <v>16545</v>
      </c>
      <c r="M5166" s="4" t="s">
        <v>16546</v>
      </c>
      <c r="N5166" t="s">
        <v>14699</v>
      </c>
    </row>
    <row r="5167" spans="1:14" ht="40.35" customHeight="1" outlineLevel="2" x14ac:dyDescent="0.2">
      <c r="A5167" t="s">
        <v>14700</v>
      </c>
      <c r="B5167" t="s">
        <v>17743</v>
      </c>
      <c r="C5167" s="7">
        <v>35.5</v>
      </c>
      <c r="D5167" s="7">
        <v>3</v>
      </c>
      <c r="E5167" t="s">
        <v>14701</v>
      </c>
      <c r="F5167" t="s">
        <v>17590</v>
      </c>
      <c r="G5167" s="3">
        <v>10</v>
      </c>
      <c r="H5167" s="4">
        <v>87.416666666666671</v>
      </c>
      <c r="I5167" s="14">
        <f t="shared" si="161"/>
        <v>15.734999999999999</v>
      </c>
      <c r="J5167" s="18">
        <f t="shared" si="160"/>
        <v>13.374749999999999</v>
      </c>
      <c r="K5167" s="4" t="s">
        <v>16535</v>
      </c>
      <c r="L5167" s="4" t="s">
        <v>16545</v>
      </c>
      <c r="M5167" s="4" t="s">
        <v>16552</v>
      </c>
      <c r="N5167" t="s">
        <v>14702</v>
      </c>
    </row>
    <row r="5168" spans="1:14" ht="40.35" customHeight="1" outlineLevel="2" x14ac:dyDescent="0.2">
      <c r="A5168" t="s">
        <v>14703</v>
      </c>
      <c r="B5168" t="s">
        <v>17743</v>
      </c>
      <c r="C5168" s="7">
        <v>40</v>
      </c>
      <c r="D5168" s="7" t="s">
        <v>17752</v>
      </c>
      <c r="E5168" t="s">
        <v>14704</v>
      </c>
      <c r="F5168" t="s">
        <v>16902</v>
      </c>
      <c r="G5168" s="3">
        <v>1</v>
      </c>
      <c r="H5168" s="4">
        <v>96.250000000000014</v>
      </c>
      <c r="I5168" s="14">
        <f t="shared" si="161"/>
        <v>17.325000000000003</v>
      </c>
      <c r="J5168" s="18">
        <f t="shared" si="160"/>
        <v>14.726250000000002</v>
      </c>
      <c r="K5168" s="4" t="s">
        <v>16543</v>
      </c>
      <c r="L5168" s="4" t="s">
        <v>16545</v>
      </c>
      <c r="M5168" s="4" t="s">
        <v>16546</v>
      </c>
      <c r="N5168" t="s">
        <v>14705</v>
      </c>
    </row>
    <row r="5169" spans="1:14" ht="40.35" customHeight="1" outlineLevel="2" x14ac:dyDescent="0.2">
      <c r="A5169" t="s">
        <v>4105</v>
      </c>
      <c r="B5169" t="s">
        <v>17743</v>
      </c>
      <c r="C5169" s="7">
        <v>38</v>
      </c>
      <c r="D5169" s="7">
        <v>5</v>
      </c>
      <c r="E5169" t="s">
        <v>4106</v>
      </c>
      <c r="F5169" t="s">
        <v>16903</v>
      </c>
      <c r="G5169" s="3">
        <v>1</v>
      </c>
      <c r="H5169" s="4">
        <v>96.250000000000014</v>
      </c>
      <c r="I5169" s="14">
        <f t="shared" si="161"/>
        <v>17.325000000000003</v>
      </c>
      <c r="J5169" s="18">
        <f t="shared" si="160"/>
        <v>14.726250000000002</v>
      </c>
      <c r="K5169" s="4" t="s">
        <v>16543</v>
      </c>
      <c r="L5169" s="4" t="s">
        <v>16545</v>
      </c>
      <c r="M5169" s="4" t="s">
        <v>16546</v>
      </c>
      <c r="N5169" t="s">
        <v>4107</v>
      </c>
    </row>
    <row r="5170" spans="1:14" ht="40.35" customHeight="1" outlineLevel="2" x14ac:dyDescent="0.2">
      <c r="A5170" t="s">
        <v>14706</v>
      </c>
      <c r="B5170" t="s">
        <v>17743</v>
      </c>
      <c r="C5170" s="7">
        <v>38</v>
      </c>
      <c r="D5170" s="7">
        <v>5</v>
      </c>
      <c r="E5170" t="s">
        <v>14707</v>
      </c>
      <c r="F5170" t="s">
        <v>16903</v>
      </c>
      <c r="G5170" s="3">
        <v>1</v>
      </c>
      <c r="H5170" s="4">
        <v>96.250000000000014</v>
      </c>
      <c r="I5170" s="14">
        <f t="shared" si="161"/>
        <v>17.325000000000003</v>
      </c>
      <c r="J5170" s="18">
        <f t="shared" si="160"/>
        <v>14.726250000000002</v>
      </c>
      <c r="K5170" s="4" t="s">
        <v>16543</v>
      </c>
      <c r="L5170" s="4" t="s">
        <v>16545</v>
      </c>
      <c r="M5170" s="4" t="s">
        <v>16546</v>
      </c>
      <c r="N5170" t="s">
        <v>14708</v>
      </c>
    </row>
    <row r="5171" spans="1:14" ht="40.35" customHeight="1" outlineLevel="2" x14ac:dyDescent="0.2">
      <c r="A5171" t="s">
        <v>14709</v>
      </c>
      <c r="B5171" t="s">
        <v>17743</v>
      </c>
      <c r="C5171" s="7">
        <v>40</v>
      </c>
      <c r="D5171" s="7" t="s">
        <v>17752</v>
      </c>
      <c r="E5171" t="s">
        <v>14710</v>
      </c>
      <c r="F5171" t="s">
        <v>16903</v>
      </c>
      <c r="G5171" s="3">
        <v>1</v>
      </c>
      <c r="H5171" s="4">
        <v>96.250000000000014</v>
      </c>
      <c r="I5171" s="14">
        <f t="shared" si="161"/>
        <v>17.325000000000003</v>
      </c>
      <c r="J5171" s="18">
        <f t="shared" si="160"/>
        <v>14.726250000000002</v>
      </c>
      <c r="K5171" s="4" t="s">
        <v>16543</v>
      </c>
      <c r="L5171" s="4" t="s">
        <v>16545</v>
      </c>
      <c r="M5171" s="4" t="s">
        <v>16546</v>
      </c>
      <c r="N5171" t="s">
        <v>14711</v>
      </c>
    </row>
    <row r="5172" spans="1:14" ht="40.35" customHeight="1" outlineLevel="2" x14ac:dyDescent="0.2">
      <c r="A5172" t="s">
        <v>14712</v>
      </c>
      <c r="B5172" t="s">
        <v>17743</v>
      </c>
      <c r="C5172" s="7">
        <v>41</v>
      </c>
      <c r="D5172" s="7">
        <v>7</v>
      </c>
      <c r="E5172" t="s">
        <v>14713</v>
      </c>
      <c r="F5172" t="s">
        <v>16903</v>
      </c>
      <c r="G5172" s="3">
        <v>1</v>
      </c>
      <c r="H5172" s="4">
        <v>96.250000000000014</v>
      </c>
      <c r="I5172" s="14">
        <f t="shared" si="161"/>
        <v>17.325000000000003</v>
      </c>
      <c r="J5172" s="18">
        <f t="shared" si="160"/>
        <v>14.726250000000002</v>
      </c>
      <c r="K5172" s="4" t="s">
        <v>16543</v>
      </c>
      <c r="L5172" s="4" t="s">
        <v>16545</v>
      </c>
      <c r="M5172" s="4" t="s">
        <v>16546</v>
      </c>
      <c r="N5172" t="s">
        <v>14714</v>
      </c>
    </row>
    <row r="5173" spans="1:14" ht="40.35" customHeight="1" outlineLevel="2" x14ac:dyDescent="0.2">
      <c r="A5173" t="s">
        <v>4171</v>
      </c>
      <c r="B5173" t="s">
        <v>17743</v>
      </c>
      <c r="C5173" s="7">
        <v>38</v>
      </c>
      <c r="D5173" s="7">
        <v>5</v>
      </c>
      <c r="E5173" t="s">
        <v>4172</v>
      </c>
      <c r="F5173" t="s">
        <v>16904</v>
      </c>
      <c r="G5173" s="3">
        <v>1</v>
      </c>
      <c r="H5173" s="4">
        <v>96.250000000000014</v>
      </c>
      <c r="I5173" s="14">
        <f t="shared" si="161"/>
        <v>17.325000000000003</v>
      </c>
      <c r="J5173" s="18">
        <f t="shared" si="160"/>
        <v>14.726250000000002</v>
      </c>
      <c r="K5173" s="4" t="s">
        <v>16543</v>
      </c>
      <c r="L5173" s="4" t="s">
        <v>16545</v>
      </c>
      <c r="M5173" s="4" t="s">
        <v>16546</v>
      </c>
      <c r="N5173" t="s">
        <v>4173</v>
      </c>
    </row>
    <row r="5174" spans="1:14" ht="40.35" customHeight="1" outlineLevel="2" x14ac:dyDescent="0.2">
      <c r="A5174" t="s">
        <v>4201</v>
      </c>
      <c r="B5174" t="s">
        <v>17743</v>
      </c>
      <c r="C5174" s="7">
        <v>41.5</v>
      </c>
      <c r="D5174" s="7" t="s">
        <v>17757</v>
      </c>
      <c r="E5174" t="s">
        <v>4202</v>
      </c>
      <c r="F5174" t="s">
        <v>16905</v>
      </c>
      <c r="G5174" s="3">
        <v>1</v>
      </c>
      <c r="H5174" s="4">
        <v>96.250000000000014</v>
      </c>
      <c r="I5174" s="14">
        <f t="shared" si="161"/>
        <v>17.325000000000003</v>
      </c>
      <c r="J5174" s="18">
        <f t="shared" si="160"/>
        <v>14.726250000000002</v>
      </c>
      <c r="K5174" s="4" t="s">
        <v>16543</v>
      </c>
      <c r="L5174" s="4" t="s">
        <v>16545</v>
      </c>
      <c r="M5174" s="4" t="s">
        <v>16546</v>
      </c>
      <c r="N5174" t="s">
        <v>4203</v>
      </c>
    </row>
    <row r="5175" spans="1:14" ht="40.35" customHeight="1" outlineLevel="2" x14ac:dyDescent="0.2">
      <c r="A5175" t="s">
        <v>14715</v>
      </c>
      <c r="B5175" t="s">
        <v>17743</v>
      </c>
      <c r="C5175" s="7">
        <v>41</v>
      </c>
      <c r="D5175" s="7">
        <v>7</v>
      </c>
      <c r="E5175" t="s">
        <v>14716</v>
      </c>
      <c r="F5175" t="s">
        <v>16905</v>
      </c>
      <c r="G5175" s="3">
        <v>1</v>
      </c>
      <c r="H5175" s="4">
        <v>96.250000000000014</v>
      </c>
      <c r="I5175" s="14">
        <f t="shared" si="161"/>
        <v>17.325000000000003</v>
      </c>
      <c r="J5175" s="18">
        <f t="shared" si="160"/>
        <v>14.726250000000002</v>
      </c>
      <c r="K5175" s="4" t="s">
        <v>16543</v>
      </c>
      <c r="L5175" s="4" t="s">
        <v>16545</v>
      </c>
      <c r="M5175" s="4" t="s">
        <v>16546</v>
      </c>
      <c r="N5175" t="s">
        <v>14717</v>
      </c>
    </row>
    <row r="5176" spans="1:14" ht="40.35" customHeight="1" outlineLevel="2" x14ac:dyDescent="0.2">
      <c r="A5176" t="s">
        <v>14718</v>
      </c>
      <c r="B5176" t="s">
        <v>17743</v>
      </c>
      <c r="C5176" s="7">
        <v>35.5</v>
      </c>
      <c r="D5176" s="7">
        <v>3</v>
      </c>
      <c r="E5176" t="s">
        <v>14719</v>
      </c>
      <c r="F5176" t="s">
        <v>16906</v>
      </c>
      <c r="G5176" s="3">
        <v>1</v>
      </c>
      <c r="H5176" s="4">
        <v>96.250000000000014</v>
      </c>
      <c r="I5176" s="14">
        <f t="shared" si="161"/>
        <v>17.325000000000003</v>
      </c>
      <c r="J5176" s="18">
        <f t="shared" si="160"/>
        <v>14.726250000000002</v>
      </c>
      <c r="K5176" s="4" t="s">
        <v>16535</v>
      </c>
      <c r="L5176" s="4" t="s">
        <v>16545</v>
      </c>
      <c r="M5176" s="4" t="s">
        <v>16550</v>
      </c>
      <c r="N5176" t="s">
        <v>14720</v>
      </c>
    </row>
    <row r="5177" spans="1:14" ht="40.35" customHeight="1" outlineLevel="2" x14ac:dyDescent="0.2">
      <c r="A5177" t="s">
        <v>4219</v>
      </c>
      <c r="B5177" t="s">
        <v>17743</v>
      </c>
      <c r="C5177" s="7">
        <v>36</v>
      </c>
      <c r="D5177" s="7" t="s">
        <v>17755</v>
      </c>
      <c r="E5177" t="s">
        <v>4220</v>
      </c>
      <c r="F5177" t="s">
        <v>16906</v>
      </c>
      <c r="G5177" s="3">
        <v>2</v>
      </c>
      <c r="H5177" s="4">
        <v>96.250000000000014</v>
      </c>
      <c r="I5177" s="14">
        <f t="shared" si="161"/>
        <v>17.325000000000003</v>
      </c>
      <c r="J5177" s="18">
        <f t="shared" si="160"/>
        <v>14.726250000000002</v>
      </c>
      <c r="K5177" s="4" t="s">
        <v>16535</v>
      </c>
      <c r="L5177" s="4" t="s">
        <v>16545</v>
      </c>
      <c r="M5177" s="4" t="s">
        <v>16550</v>
      </c>
      <c r="N5177" t="s">
        <v>4221</v>
      </c>
    </row>
    <row r="5178" spans="1:14" ht="40.35" customHeight="1" outlineLevel="2" x14ac:dyDescent="0.2">
      <c r="A5178" t="s">
        <v>4222</v>
      </c>
      <c r="B5178" t="s">
        <v>17743</v>
      </c>
      <c r="C5178" s="7">
        <v>37</v>
      </c>
      <c r="D5178" s="7">
        <v>4</v>
      </c>
      <c r="E5178" t="s">
        <v>4223</v>
      </c>
      <c r="F5178" t="s">
        <v>16906</v>
      </c>
      <c r="G5178" s="3">
        <v>1</v>
      </c>
      <c r="H5178" s="4">
        <v>96.250000000000014</v>
      </c>
      <c r="I5178" s="14">
        <f t="shared" si="161"/>
        <v>17.325000000000003</v>
      </c>
      <c r="J5178" s="18">
        <f t="shared" si="160"/>
        <v>14.726250000000002</v>
      </c>
      <c r="K5178" s="4" t="s">
        <v>16535</v>
      </c>
      <c r="L5178" s="4" t="s">
        <v>16545</v>
      </c>
      <c r="M5178" s="4" t="s">
        <v>16550</v>
      </c>
      <c r="N5178" t="s">
        <v>4224</v>
      </c>
    </row>
    <row r="5179" spans="1:14" ht="40.35" customHeight="1" outlineLevel="2" x14ac:dyDescent="0.2">
      <c r="A5179" t="s">
        <v>4228</v>
      </c>
      <c r="B5179" t="s">
        <v>17743</v>
      </c>
      <c r="C5179" s="7">
        <v>38</v>
      </c>
      <c r="D5179" s="7">
        <v>5</v>
      </c>
      <c r="E5179" t="s">
        <v>4229</v>
      </c>
      <c r="F5179" t="s">
        <v>16906</v>
      </c>
      <c r="G5179" s="3">
        <v>1</v>
      </c>
      <c r="H5179" s="4">
        <v>96.250000000000014</v>
      </c>
      <c r="I5179" s="14">
        <f t="shared" si="161"/>
        <v>17.325000000000003</v>
      </c>
      <c r="J5179" s="18">
        <f t="shared" si="160"/>
        <v>14.726250000000002</v>
      </c>
      <c r="K5179" s="4" t="s">
        <v>16535</v>
      </c>
      <c r="L5179" s="4" t="s">
        <v>16545</v>
      </c>
      <c r="M5179" s="4" t="s">
        <v>16550</v>
      </c>
      <c r="N5179" t="s">
        <v>4230</v>
      </c>
    </row>
    <row r="5180" spans="1:14" ht="40.35" customHeight="1" outlineLevel="2" x14ac:dyDescent="0.2">
      <c r="A5180" t="s">
        <v>14721</v>
      </c>
      <c r="B5180" t="s">
        <v>17743</v>
      </c>
      <c r="C5180" s="7">
        <v>39</v>
      </c>
      <c r="D5180" s="7">
        <v>6</v>
      </c>
      <c r="E5180" t="s">
        <v>14722</v>
      </c>
      <c r="F5180" t="s">
        <v>16906</v>
      </c>
      <c r="G5180" s="3">
        <v>1</v>
      </c>
      <c r="H5180" s="4">
        <v>96.250000000000014</v>
      </c>
      <c r="I5180" s="14">
        <f t="shared" si="161"/>
        <v>17.325000000000003</v>
      </c>
      <c r="J5180" s="18">
        <f t="shared" si="160"/>
        <v>14.726250000000002</v>
      </c>
      <c r="K5180" s="4" t="s">
        <v>16535</v>
      </c>
      <c r="L5180" s="4" t="s">
        <v>16545</v>
      </c>
      <c r="M5180" s="4" t="s">
        <v>16550</v>
      </c>
      <c r="N5180" t="s">
        <v>14723</v>
      </c>
    </row>
    <row r="5181" spans="1:14" ht="40.35" customHeight="1" outlineLevel="2" x14ac:dyDescent="0.2">
      <c r="A5181" t="s">
        <v>4234</v>
      </c>
      <c r="B5181" t="s">
        <v>17743</v>
      </c>
      <c r="C5181" s="7">
        <v>40</v>
      </c>
      <c r="D5181" s="7" t="s">
        <v>17752</v>
      </c>
      <c r="E5181" t="s">
        <v>4235</v>
      </c>
      <c r="F5181" t="s">
        <v>16906</v>
      </c>
      <c r="G5181" s="3">
        <v>1</v>
      </c>
      <c r="H5181" s="4">
        <v>96.250000000000014</v>
      </c>
      <c r="I5181" s="14">
        <f t="shared" si="161"/>
        <v>17.325000000000003</v>
      </c>
      <c r="J5181" s="18">
        <f t="shared" si="160"/>
        <v>14.726250000000002</v>
      </c>
      <c r="K5181" s="4" t="s">
        <v>16535</v>
      </c>
      <c r="L5181" s="4" t="s">
        <v>16545</v>
      </c>
      <c r="M5181" s="4" t="s">
        <v>16550</v>
      </c>
      <c r="N5181" t="s">
        <v>4236</v>
      </c>
    </row>
    <row r="5182" spans="1:14" ht="40.35" customHeight="1" outlineLevel="2" x14ac:dyDescent="0.2">
      <c r="A5182" t="s">
        <v>14724</v>
      </c>
      <c r="B5182" t="s">
        <v>17743</v>
      </c>
      <c r="C5182" s="7">
        <v>42</v>
      </c>
      <c r="D5182" s="7">
        <v>8</v>
      </c>
      <c r="E5182" t="s">
        <v>14725</v>
      </c>
      <c r="F5182" t="s">
        <v>16907</v>
      </c>
      <c r="G5182" s="3">
        <v>1</v>
      </c>
      <c r="H5182" s="4">
        <v>96.250000000000014</v>
      </c>
      <c r="I5182" s="14">
        <f t="shared" si="161"/>
        <v>17.325000000000003</v>
      </c>
      <c r="J5182" s="18">
        <f t="shared" si="160"/>
        <v>14.726250000000002</v>
      </c>
      <c r="K5182" s="4" t="s">
        <v>16535</v>
      </c>
      <c r="L5182" s="4" t="s">
        <v>16545</v>
      </c>
      <c r="M5182" s="4" t="s">
        <v>16550</v>
      </c>
      <c r="N5182" t="s">
        <v>14726</v>
      </c>
    </row>
    <row r="5183" spans="1:14" ht="40.35" customHeight="1" outlineLevel="2" x14ac:dyDescent="0.2">
      <c r="A5183" t="s">
        <v>14727</v>
      </c>
      <c r="B5183" t="s">
        <v>17743</v>
      </c>
      <c r="C5183" s="7">
        <v>35.5</v>
      </c>
      <c r="D5183" s="7">
        <v>3</v>
      </c>
      <c r="E5183" t="s">
        <v>14728</v>
      </c>
      <c r="F5183" t="s">
        <v>16908</v>
      </c>
      <c r="G5183" s="3">
        <v>1</v>
      </c>
      <c r="H5183" s="4">
        <v>96.250000000000014</v>
      </c>
      <c r="I5183" s="14">
        <f t="shared" si="161"/>
        <v>17.325000000000003</v>
      </c>
      <c r="J5183" s="18">
        <f t="shared" si="160"/>
        <v>14.726250000000002</v>
      </c>
      <c r="K5183" s="4" t="s">
        <v>16535</v>
      </c>
      <c r="L5183" s="4" t="s">
        <v>16545</v>
      </c>
      <c r="M5183" s="4" t="s">
        <v>16550</v>
      </c>
      <c r="N5183" t="s">
        <v>14729</v>
      </c>
    </row>
    <row r="5184" spans="1:14" ht="40.35" customHeight="1" outlineLevel="2" x14ac:dyDescent="0.2">
      <c r="A5184" t="s">
        <v>4258</v>
      </c>
      <c r="B5184" t="s">
        <v>17743</v>
      </c>
      <c r="C5184" s="7">
        <v>37</v>
      </c>
      <c r="D5184" s="7">
        <v>4</v>
      </c>
      <c r="E5184" t="s">
        <v>4259</v>
      </c>
      <c r="F5184" t="s">
        <v>16908</v>
      </c>
      <c r="G5184" s="3">
        <v>1</v>
      </c>
      <c r="H5184" s="4">
        <v>96.250000000000014</v>
      </c>
      <c r="I5184" s="14">
        <f t="shared" si="161"/>
        <v>17.325000000000003</v>
      </c>
      <c r="J5184" s="18">
        <f t="shared" si="160"/>
        <v>14.726250000000002</v>
      </c>
      <c r="K5184" s="4" t="s">
        <v>16535</v>
      </c>
      <c r="L5184" s="4" t="s">
        <v>16545</v>
      </c>
      <c r="M5184" s="4" t="s">
        <v>16550</v>
      </c>
      <c r="N5184" t="s">
        <v>4260</v>
      </c>
    </row>
    <row r="5185" spans="1:14" ht="40.35" customHeight="1" outlineLevel="2" x14ac:dyDescent="0.2">
      <c r="A5185" t="s">
        <v>4264</v>
      </c>
      <c r="B5185" t="s">
        <v>17743</v>
      </c>
      <c r="C5185" s="7">
        <v>38</v>
      </c>
      <c r="D5185" s="7">
        <v>5</v>
      </c>
      <c r="E5185" t="s">
        <v>4265</v>
      </c>
      <c r="F5185" t="s">
        <v>16908</v>
      </c>
      <c r="G5185" s="3">
        <v>2</v>
      </c>
      <c r="H5185" s="4">
        <v>96.250000000000014</v>
      </c>
      <c r="I5185" s="14">
        <f t="shared" si="161"/>
        <v>17.325000000000003</v>
      </c>
      <c r="J5185" s="18">
        <f t="shared" si="160"/>
        <v>14.726250000000002</v>
      </c>
      <c r="K5185" s="4" t="s">
        <v>16535</v>
      </c>
      <c r="L5185" s="4" t="s">
        <v>16545</v>
      </c>
      <c r="M5185" s="4" t="s">
        <v>16550</v>
      </c>
      <c r="N5185" t="s">
        <v>4266</v>
      </c>
    </row>
    <row r="5186" spans="1:14" ht="40.35" customHeight="1" outlineLevel="2" x14ac:dyDescent="0.2">
      <c r="A5186" t="s">
        <v>14730</v>
      </c>
      <c r="B5186" t="s">
        <v>17743</v>
      </c>
      <c r="C5186" s="7">
        <v>37</v>
      </c>
      <c r="D5186" s="7">
        <v>4</v>
      </c>
      <c r="E5186" t="s">
        <v>14731</v>
      </c>
      <c r="F5186" t="s">
        <v>16909</v>
      </c>
      <c r="G5186" s="3">
        <v>1</v>
      </c>
      <c r="H5186" s="4">
        <v>96.250000000000014</v>
      </c>
      <c r="I5186" s="14">
        <f t="shared" si="161"/>
        <v>17.325000000000003</v>
      </c>
      <c r="J5186" s="18">
        <f t="shared" si="160"/>
        <v>14.726250000000002</v>
      </c>
      <c r="K5186" s="4" t="s">
        <v>16535</v>
      </c>
      <c r="L5186" s="4" t="s">
        <v>16545</v>
      </c>
      <c r="M5186" s="4" t="s">
        <v>16550</v>
      </c>
      <c r="N5186" t="s">
        <v>14732</v>
      </c>
    </row>
    <row r="5187" spans="1:14" ht="40.35" customHeight="1" outlineLevel="2" x14ac:dyDescent="0.2">
      <c r="A5187" t="s">
        <v>14733</v>
      </c>
      <c r="B5187" t="s">
        <v>17743</v>
      </c>
      <c r="C5187" s="7">
        <v>38.5</v>
      </c>
      <c r="D5187" s="7" t="s">
        <v>17751</v>
      </c>
      <c r="E5187" t="s">
        <v>14734</v>
      </c>
      <c r="F5187" t="s">
        <v>16909</v>
      </c>
      <c r="G5187" s="3">
        <v>1</v>
      </c>
      <c r="H5187" s="4">
        <v>96.250000000000014</v>
      </c>
      <c r="I5187" s="14">
        <f t="shared" si="161"/>
        <v>17.325000000000003</v>
      </c>
      <c r="J5187" s="18">
        <f t="shared" si="160"/>
        <v>14.726250000000002</v>
      </c>
      <c r="K5187" s="4" t="s">
        <v>16535</v>
      </c>
      <c r="L5187" s="4" t="s">
        <v>16545</v>
      </c>
      <c r="M5187" s="4" t="s">
        <v>16550</v>
      </c>
      <c r="N5187" t="s">
        <v>14735</v>
      </c>
    </row>
    <row r="5188" spans="1:14" ht="40.35" customHeight="1" outlineLevel="2" x14ac:dyDescent="0.2">
      <c r="A5188" t="s">
        <v>4273</v>
      </c>
      <c r="B5188" t="s">
        <v>17743</v>
      </c>
      <c r="C5188" s="7">
        <v>39</v>
      </c>
      <c r="D5188" s="7">
        <v>6</v>
      </c>
      <c r="E5188" t="s">
        <v>4274</v>
      </c>
      <c r="F5188" t="s">
        <v>16909</v>
      </c>
      <c r="G5188" s="3">
        <v>1</v>
      </c>
      <c r="H5188" s="4">
        <v>96.250000000000014</v>
      </c>
      <c r="I5188" s="14">
        <f t="shared" si="161"/>
        <v>17.325000000000003</v>
      </c>
      <c r="J5188" s="18">
        <f t="shared" ref="J5188:J5251" si="162">SUM(I5188*0.85)</f>
        <v>14.726250000000002</v>
      </c>
      <c r="K5188" s="4" t="s">
        <v>16535</v>
      </c>
      <c r="L5188" s="4" t="s">
        <v>16545</v>
      </c>
      <c r="M5188" s="4" t="s">
        <v>16550</v>
      </c>
      <c r="N5188" t="s">
        <v>4275</v>
      </c>
    </row>
    <row r="5189" spans="1:14" ht="40.35" customHeight="1" outlineLevel="2" x14ac:dyDescent="0.2">
      <c r="A5189" t="s">
        <v>14736</v>
      </c>
      <c r="B5189" t="s">
        <v>17743</v>
      </c>
      <c r="C5189" s="7">
        <v>39</v>
      </c>
      <c r="D5189" s="7">
        <v>6</v>
      </c>
      <c r="E5189" t="s">
        <v>14737</v>
      </c>
      <c r="F5189" t="s">
        <v>16911</v>
      </c>
      <c r="G5189" s="3">
        <v>1</v>
      </c>
      <c r="H5189" s="4">
        <v>105</v>
      </c>
      <c r="I5189" s="14">
        <f t="shared" ref="I5189:I5252" si="163">SUM(H5189*0.18)</f>
        <v>18.899999999999999</v>
      </c>
      <c r="J5189" s="18">
        <f t="shared" si="162"/>
        <v>16.064999999999998</v>
      </c>
      <c r="K5189" s="4" t="s">
        <v>16535</v>
      </c>
      <c r="L5189" s="4" t="s">
        <v>16545</v>
      </c>
      <c r="M5189" s="4" t="s">
        <v>16552</v>
      </c>
      <c r="N5189" t="s">
        <v>14738</v>
      </c>
    </row>
    <row r="5190" spans="1:14" ht="40.35" customHeight="1" outlineLevel="2" x14ac:dyDescent="0.2">
      <c r="A5190" t="s">
        <v>14739</v>
      </c>
      <c r="B5190" t="s">
        <v>17743</v>
      </c>
      <c r="C5190" s="7">
        <v>37</v>
      </c>
      <c r="D5190" s="7">
        <v>4</v>
      </c>
      <c r="E5190" t="s">
        <v>14740</v>
      </c>
      <c r="F5190" t="s">
        <v>17591</v>
      </c>
      <c r="G5190" s="3">
        <v>4</v>
      </c>
      <c r="H5190" s="4">
        <v>113.75000000000001</v>
      </c>
      <c r="I5190" s="14">
        <f t="shared" si="163"/>
        <v>20.475000000000001</v>
      </c>
      <c r="J5190" s="18">
        <f t="shared" si="162"/>
        <v>17.403750000000002</v>
      </c>
      <c r="K5190" s="4" t="s">
        <v>16538</v>
      </c>
      <c r="L5190" s="4" t="s">
        <v>16545</v>
      </c>
      <c r="M5190" s="4" t="s">
        <v>16551</v>
      </c>
      <c r="N5190" t="s">
        <v>14741</v>
      </c>
    </row>
    <row r="5191" spans="1:14" ht="40.35" customHeight="1" outlineLevel="2" x14ac:dyDescent="0.2">
      <c r="A5191" t="s">
        <v>14742</v>
      </c>
      <c r="B5191" t="s">
        <v>17743</v>
      </c>
      <c r="C5191" s="7" t="s">
        <v>17746</v>
      </c>
      <c r="D5191" s="7" t="s">
        <v>17750</v>
      </c>
      <c r="E5191" t="s">
        <v>14743</v>
      </c>
      <c r="F5191" t="s">
        <v>17591</v>
      </c>
      <c r="G5191" s="3">
        <v>2</v>
      </c>
      <c r="H5191" s="4">
        <v>113.75000000000001</v>
      </c>
      <c r="I5191" s="14">
        <f t="shared" si="163"/>
        <v>20.475000000000001</v>
      </c>
      <c r="J5191" s="18">
        <f t="shared" si="162"/>
        <v>17.403750000000002</v>
      </c>
      <c r="K5191" s="4" t="s">
        <v>16538</v>
      </c>
      <c r="L5191" s="4" t="s">
        <v>16545</v>
      </c>
      <c r="M5191" s="4" t="s">
        <v>16551</v>
      </c>
      <c r="N5191" t="s">
        <v>14744</v>
      </c>
    </row>
    <row r="5192" spans="1:14" ht="40.35" customHeight="1" outlineLevel="2" x14ac:dyDescent="0.2">
      <c r="A5192" t="s">
        <v>14745</v>
      </c>
      <c r="B5192" t="s">
        <v>17743</v>
      </c>
      <c r="C5192" s="7">
        <v>38</v>
      </c>
      <c r="D5192" s="7">
        <v>5</v>
      </c>
      <c r="E5192" t="s">
        <v>14746</v>
      </c>
      <c r="F5192" t="s">
        <v>17591</v>
      </c>
      <c r="G5192" s="3">
        <v>23</v>
      </c>
      <c r="H5192" s="4">
        <v>113.75000000000001</v>
      </c>
      <c r="I5192" s="14">
        <f t="shared" si="163"/>
        <v>20.475000000000001</v>
      </c>
      <c r="J5192" s="18">
        <f t="shared" si="162"/>
        <v>17.403750000000002</v>
      </c>
      <c r="K5192" s="4" t="s">
        <v>16538</v>
      </c>
      <c r="L5192" s="4" t="s">
        <v>16545</v>
      </c>
      <c r="M5192" s="4" t="s">
        <v>16551</v>
      </c>
      <c r="N5192" t="s">
        <v>14747</v>
      </c>
    </row>
    <row r="5193" spans="1:14" ht="40.35" customHeight="1" outlineLevel="2" x14ac:dyDescent="0.2">
      <c r="A5193" t="s">
        <v>14748</v>
      </c>
      <c r="B5193" t="s">
        <v>17743</v>
      </c>
      <c r="C5193" s="7">
        <v>38.5</v>
      </c>
      <c r="D5193" s="7" t="s">
        <v>17751</v>
      </c>
      <c r="E5193" t="s">
        <v>14749</v>
      </c>
      <c r="F5193" t="s">
        <v>17591</v>
      </c>
      <c r="G5193" s="3">
        <v>12</v>
      </c>
      <c r="H5193" s="4">
        <v>113.75000000000001</v>
      </c>
      <c r="I5193" s="14">
        <f t="shared" si="163"/>
        <v>20.475000000000001</v>
      </c>
      <c r="J5193" s="18">
        <f t="shared" si="162"/>
        <v>17.403750000000002</v>
      </c>
      <c r="K5193" s="4" t="s">
        <v>16538</v>
      </c>
      <c r="L5193" s="4" t="s">
        <v>16545</v>
      </c>
      <c r="M5193" s="4" t="s">
        <v>16551</v>
      </c>
      <c r="N5193" t="s">
        <v>14750</v>
      </c>
    </row>
    <row r="5194" spans="1:14" ht="40.35" customHeight="1" outlineLevel="2" x14ac:dyDescent="0.2">
      <c r="A5194" t="s">
        <v>14751</v>
      </c>
      <c r="B5194" t="s">
        <v>17743</v>
      </c>
      <c r="C5194" s="7">
        <v>40</v>
      </c>
      <c r="D5194" s="7" t="s">
        <v>17752</v>
      </c>
      <c r="E5194" t="s">
        <v>14752</v>
      </c>
      <c r="F5194" t="s">
        <v>17591</v>
      </c>
      <c r="G5194" s="3">
        <v>4</v>
      </c>
      <c r="H5194" s="4">
        <v>113.75000000000001</v>
      </c>
      <c r="I5194" s="14">
        <f t="shared" si="163"/>
        <v>20.475000000000001</v>
      </c>
      <c r="J5194" s="18">
        <f t="shared" si="162"/>
        <v>17.403750000000002</v>
      </c>
      <c r="K5194" s="4" t="s">
        <v>16538</v>
      </c>
      <c r="L5194" s="4" t="s">
        <v>16545</v>
      </c>
      <c r="M5194" s="4" t="s">
        <v>16551</v>
      </c>
      <c r="N5194" t="s">
        <v>14753</v>
      </c>
    </row>
    <row r="5195" spans="1:14" ht="40.35" customHeight="1" outlineLevel="2" x14ac:dyDescent="0.2">
      <c r="A5195" t="s">
        <v>14754</v>
      </c>
      <c r="B5195" t="s">
        <v>17743</v>
      </c>
      <c r="C5195" s="7">
        <v>37</v>
      </c>
      <c r="D5195" s="7">
        <v>4</v>
      </c>
      <c r="E5195" t="s">
        <v>14755</v>
      </c>
      <c r="F5195" t="s">
        <v>17592</v>
      </c>
      <c r="G5195" s="3">
        <v>7</v>
      </c>
      <c r="H5195" s="4">
        <v>113.75000000000001</v>
      </c>
      <c r="I5195" s="14">
        <f t="shared" si="163"/>
        <v>20.475000000000001</v>
      </c>
      <c r="J5195" s="18">
        <f t="shared" si="162"/>
        <v>17.403750000000002</v>
      </c>
      <c r="K5195" s="4" t="s">
        <v>16538</v>
      </c>
      <c r="L5195" s="4" t="s">
        <v>16545</v>
      </c>
      <c r="M5195" s="4" t="s">
        <v>16551</v>
      </c>
      <c r="N5195" t="s">
        <v>14756</v>
      </c>
    </row>
    <row r="5196" spans="1:14" ht="40.35" customHeight="1" outlineLevel="2" x14ac:dyDescent="0.2">
      <c r="A5196" t="s">
        <v>14757</v>
      </c>
      <c r="B5196" t="s">
        <v>17743</v>
      </c>
      <c r="C5196" s="7">
        <v>40</v>
      </c>
      <c r="D5196" s="7" t="s">
        <v>17752</v>
      </c>
      <c r="E5196" t="s">
        <v>14758</v>
      </c>
      <c r="F5196" t="s">
        <v>17592</v>
      </c>
      <c r="G5196" s="3">
        <v>14</v>
      </c>
      <c r="H5196" s="4">
        <v>113.75000000000001</v>
      </c>
      <c r="I5196" s="14">
        <f t="shared" si="163"/>
        <v>20.475000000000001</v>
      </c>
      <c r="J5196" s="18">
        <f t="shared" si="162"/>
        <v>17.403750000000002</v>
      </c>
      <c r="K5196" s="4" t="s">
        <v>16538</v>
      </c>
      <c r="L5196" s="4" t="s">
        <v>16545</v>
      </c>
      <c r="M5196" s="4" t="s">
        <v>16551</v>
      </c>
      <c r="N5196" t="s">
        <v>14759</v>
      </c>
    </row>
    <row r="5197" spans="1:14" ht="40.35" customHeight="1" outlineLevel="2" x14ac:dyDescent="0.2">
      <c r="A5197" t="s">
        <v>14760</v>
      </c>
      <c r="B5197" t="s">
        <v>17743</v>
      </c>
      <c r="C5197" s="7">
        <v>41</v>
      </c>
      <c r="D5197" s="7">
        <v>7</v>
      </c>
      <c r="E5197" t="s">
        <v>14761</v>
      </c>
      <c r="F5197" t="s">
        <v>17592</v>
      </c>
      <c r="G5197" s="3">
        <v>1</v>
      </c>
      <c r="H5197" s="4">
        <v>113.75000000000001</v>
      </c>
      <c r="I5197" s="14">
        <f t="shared" si="163"/>
        <v>20.475000000000001</v>
      </c>
      <c r="J5197" s="18">
        <f t="shared" si="162"/>
        <v>17.403750000000002</v>
      </c>
      <c r="K5197" s="4" t="s">
        <v>16538</v>
      </c>
      <c r="L5197" s="4" t="s">
        <v>16545</v>
      </c>
      <c r="M5197" s="4" t="s">
        <v>16551</v>
      </c>
      <c r="N5197" t="s">
        <v>14762</v>
      </c>
    </row>
    <row r="5198" spans="1:14" ht="40.35" customHeight="1" outlineLevel="2" x14ac:dyDescent="0.2">
      <c r="A5198" t="s">
        <v>14763</v>
      </c>
      <c r="B5198" t="s">
        <v>17743</v>
      </c>
      <c r="C5198" s="7">
        <v>36</v>
      </c>
      <c r="D5198" s="7" t="s">
        <v>17755</v>
      </c>
      <c r="E5198" t="s">
        <v>14764</v>
      </c>
      <c r="F5198" t="s">
        <v>17592</v>
      </c>
      <c r="G5198" s="3">
        <v>2</v>
      </c>
      <c r="H5198" s="4">
        <v>113.75000000000001</v>
      </c>
      <c r="I5198" s="14">
        <f t="shared" si="163"/>
        <v>20.475000000000001</v>
      </c>
      <c r="J5198" s="18">
        <f t="shared" si="162"/>
        <v>17.403750000000002</v>
      </c>
      <c r="K5198" s="4" t="s">
        <v>16538</v>
      </c>
      <c r="L5198" s="4" t="s">
        <v>16545</v>
      </c>
      <c r="M5198" s="4" t="s">
        <v>16551</v>
      </c>
      <c r="N5198" t="s">
        <v>14765</v>
      </c>
    </row>
    <row r="5199" spans="1:14" ht="40.35" customHeight="1" outlineLevel="2" x14ac:dyDescent="0.2">
      <c r="A5199" t="s">
        <v>14766</v>
      </c>
      <c r="B5199" t="s">
        <v>17743</v>
      </c>
      <c r="C5199" s="7">
        <v>37</v>
      </c>
      <c r="D5199" s="7">
        <v>4</v>
      </c>
      <c r="E5199" t="s">
        <v>14767</v>
      </c>
      <c r="F5199" t="s">
        <v>17592</v>
      </c>
      <c r="G5199" s="3">
        <v>1</v>
      </c>
      <c r="H5199" s="4">
        <v>113.75000000000001</v>
      </c>
      <c r="I5199" s="14">
        <f t="shared" si="163"/>
        <v>20.475000000000001</v>
      </c>
      <c r="J5199" s="18">
        <f t="shared" si="162"/>
        <v>17.403750000000002</v>
      </c>
      <c r="K5199" s="4" t="s">
        <v>16538</v>
      </c>
      <c r="L5199" s="4" t="s">
        <v>16545</v>
      </c>
      <c r="M5199" s="4" t="s">
        <v>16551</v>
      </c>
      <c r="N5199" t="s">
        <v>14768</v>
      </c>
    </row>
    <row r="5200" spans="1:14" ht="40.35" customHeight="1" outlineLevel="2" x14ac:dyDescent="0.2">
      <c r="A5200" t="s">
        <v>14769</v>
      </c>
      <c r="B5200" t="s">
        <v>17743</v>
      </c>
      <c r="C5200" s="7" t="s">
        <v>17746</v>
      </c>
      <c r="D5200" s="7" t="s">
        <v>17750</v>
      </c>
      <c r="E5200" t="s">
        <v>14770</v>
      </c>
      <c r="F5200" t="s">
        <v>17592</v>
      </c>
      <c r="G5200" s="3">
        <v>5</v>
      </c>
      <c r="H5200" s="4">
        <v>113.75000000000001</v>
      </c>
      <c r="I5200" s="14">
        <f t="shared" si="163"/>
        <v>20.475000000000001</v>
      </c>
      <c r="J5200" s="18">
        <f t="shared" si="162"/>
        <v>17.403750000000002</v>
      </c>
      <c r="K5200" s="4" t="s">
        <v>16538</v>
      </c>
      <c r="L5200" s="4" t="s">
        <v>16545</v>
      </c>
      <c r="M5200" s="4" t="s">
        <v>16551</v>
      </c>
      <c r="N5200" t="s">
        <v>14771</v>
      </c>
    </row>
    <row r="5201" spans="1:14" ht="40.35" customHeight="1" outlineLevel="2" x14ac:dyDescent="0.2">
      <c r="A5201" t="s">
        <v>14772</v>
      </c>
      <c r="B5201" t="s">
        <v>17743</v>
      </c>
      <c r="C5201" s="7">
        <v>38</v>
      </c>
      <c r="D5201" s="7">
        <v>5</v>
      </c>
      <c r="E5201" t="s">
        <v>14773</v>
      </c>
      <c r="F5201" t="s">
        <v>17592</v>
      </c>
      <c r="G5201" s="3">
        <v>4</v>
      </c>
      <c r="H5201" s="4">
        <v>113.75000000000001</v>
      </c>
      <c r="I5201" s="14">
        <f t="shared" si="163"/>
        <v>20.475000000000001</v>
      </c>
      <c r="J5201" s="18">
        <f t="shared" si="162"/>
        <v>17.403750000000002</v>
      </c>
      <c r="K5201" s="4" t="s">
        <v>16538</v>
      </c>
      <c r="L5201" s="4" t="s">
        <v>16545</v>
      </c>
      <c r="M5201" s="4" t="s">
        <v>16551</v>
      </c>
      <c r="N5201" t="s">
        <v>14774</v>
      </c>
    </row>
    <row r="5202" spans="1:14" ht="40.35" customHeight="1" outlineLevel="2" x14ac:dyDescent="0.2">
      <c r="A5202" t="s">
        <v>14775</v>
      </c>
      <c r="B5202" t="s">
        <v>17743</v>
      </c>
      <c r="C5202" s="7">
        <v>38.5</v>
      </c>
      <c r="D5202" s="7" t="s">
        <v>17751</v>
      </c>
      <c r="E5202" t="s">
        <v>14776</v>
      </c>
      <c r="F5202" t="s">
        <v>17592</v>
      </c>
      <c r="G5202" s="3">
        <v>4</v>
      </c>
      <c r="H5202" s="4">
        <v>113.75000000000001</v>
      </c>
      <c r="I5202" s="14">
        <f t="shared" si="163"/>
        <v>20.475000000000001</v>
      </c>
      <c r="J5202" s="18">
        <f t="shared" si="162"/>
        <v>17.403750000000002</v>
      </c>
      <c r="K5202" s="4" t="s">
        <v>16538</v>
      </c>
      <c r="L5202" s="4" t="s">
        <v>16545</v>
      </c>
      <c r="M5202" s="4" t="s">
        <v>16551</v>
      </c>
      <c r="N5202" t="s">
        <v>14777</v>
      </c>
    </row>
    <row r="5203" spans="1:14" ht="40.35" customHeight="1" outlineLevel="2" x14ac:dyDescent="0.2">
      <c r="A5203" t="s">
        <v>14778</v>
      </c>
      <c r="B5203" t="s">
        <v>17743</v>
      </c>
      <c r="C5203" s="7">
        <v>39</v>
      </c>
      <c r="D5203" s="7">
        <v>6</v>
      </c>
      <c r="E5203" t="s">
        <v>14779</v>
      </c>
      <c r="F5203" t="s">
        <v>17592</v>
      </c>
      <c r="G5203" s="3">
        <v>1</v>
      </c>
      <c r="H5203" s="4">
        <v>113.75000000000001</v>
      </c>
      <c r="I5203" s="14">
        <f t="shared" si="163"/>
        <v>20.475000000000001</v>
      </c>
      <c r="J5203" s="18">
        <f t="shared" si="162"/>
        <v>17.403750000000002</v>
      </c>
      <c r="K5203" s="4" t="s">
        <v>16538</v>
      </c>
      <c r="L5203" s="4" t="s">
        <v>16545</v>
      </c>
      <c r="M5203" s="4" t="s">
        <v>16551</v>
      </c>
      <c r="N5203" t="s">
        <v>14780</v>
      </c>
    </row>
    <row r="5204" spans="1:14" ht="40.35" customHeight="1" outlineLevel="2" x14ac:dyDescent="0.2">
      <c r="A5204" t="s">
        <v>14781</v>
      </c>
      <c r="B5204" t="s">
        <v>17743</v>
      </c>
      <c r="C5204" s="7">
        <v>40</v>
      </c>
      <c r="D5204" s="7" t="s">
        <v>17752</v>
      </c>
      <c r="E5204" t="s">
        <v>14782</v>
      </c>
      <c r="F5204" t="s">
        <v>17592</v>
      </c>
      <c r="G5204" s="3">
        <v>4</v>
      </c>
      <c r="H5204" s="4">
        <v>113.75000000000001</v>
      </c>
      <c r="I5204" s="14">
        <f t="shared" si="163"/>
        <v>20.475000000000001</v>
      </c>
      <c r="J5204" s="18">
        <f t="shared" si="162"/>
        <v>17.403750000000002</v>
      </c>
      <c r="K5204" s="4" t="s">
        <v>16538</v>
      </c>
      <c r="L5204" s="4" t="s">
        <v>16545</v>
      </c>
      <c r="M5204" s="4" t="s">
        <v>16551</v>
      </c>
      <c r="N5204" t="s">
        <v>14783</v>
      </c>
    </row>
    <row r="5205" spans="1:14" ht="40.35" customHeight="1" outlineLevel="2" x14ac:dyDescent="0.2">
      <c r="A5205" t="s">
        <v>14784</v>
      </c>
      <c r="B5205" t="s">
        <v>17743</v>
      </c>
      <c r="C5205" s="7">
        <v>41</v>
      </c>
      <c r="D5205" s="7">
        <v>7</v>
      </c>
      <c r="E5205" t="s">
        <v>14785</v>
      </c>
      <c r="F5205" t="s">
        <v>17592</v>
      </c>
      <c r="G5205" s="3">
        <v>2</v>
      </c>
      <c r="H5205" s="4">
        <v>113.75000000000001</v>
      </c>
      <c r="I5205" s="14">
        <f t="shared" si="163"/>
        <v>20.475000000000001</v>
      </c>
      <c r="J5205" s="18">
        <f t="shared" si="162"/>
        <v>17.403750000000002</v>
      </c>
      <c r="K5205" s="4" t="s">
        <v>16538</v>
      </c>
      <c r="L5205" s="4" t="s">
        <v>16545</v>
      </c>
      <c r="M5205" s="4" t="s">
        <v>16551</v>
      </c>
      <c r="N5205" t="s">
        <v>14786</v>
      </c>
    </row>
    <row r="5206" spans="1:14" ht="40.35" customHeight="1" outlineLevel="2" x14ac:dyDescent="0.2">
      <c r="A5206" t="s">
        <v>14787</v>
      </c>
      <c r="B5206" t="s">
        <v>17743</v>
      </c>
      <c r="C5206" s="7">
        <v>41.5</v>
      </c>
      <c r="D5206" s="7" t="s">
        <v>17757</v>
      </c>
      <c r="E5206" t="s">
        <v>14788</v>
      </c>
      <c r="F5206" t="s">
        <v>17592</v>
      </c>
      <c r="G5206" s="3">
        <v>2</v>
      </c>
      <c r="H5206" s="4">
        <v>113.75000000000001</v>
      </c>
      <c r="I5206" s="14">
        <f t="shared" si="163"/>
        <v>20.475000000000001</v>
      </c>
      <c r="J5206" s="18">
        <f t="shared" si="162"/>
        <v>17.403750000000002</v>
      </c>
      <c r="K5206" s="4" t="s">
        <v>16538</v>
      </c>
      <c r="L5206" s="4" t="s">
        <v>16545</v>
      </c>
      <c r="M5206" s="4" t="s">
        <v>16551</v>
      </c>
      <c r="N5206" t="s">
        <v>14789</v>
      </c>
    </row>
    <row r="5207" spans="1:14" ht="40.35" customHeight="1" outlineLevel="2" x14ac:dyDescent="0.2">
      <c r="A5207" t="s">
        <v>14790</v>
      </c>
      <c r="B5207" t="s">
        <v>17743</v>
      </c>
      <c r="C5207" s="7">
        <v>42</v>
      </c>
      <c r="D5207" s="7">
        <v>8</v>
      </c>
      <c r="E5207" t="s">
        <v>14791</v>
      </c>
      <c r="F5207" t="s">
        <v>17592</v>
      </c>
      <c r="G5207" s="3">
        <v>2</v>
      </c>
      <c r="H5207" s="4">
        <v>113.75000000000001</v>
      </c>
      <c r="I5207" s="14">
        <f t="shared" si="163"/>
        <v>20.475000000000001</v>
      </c>
      <c r="J5207" s="18">
        <f t="shared" si="162"/>
        <v>17.403750000000002</v>
      </c>
      <c r="K5207" s="4" t="s">
        <v>16538</v>
      </c>
      <c r="L5207" s="4" t="s">
        <v>16545</v>
      </c>
      <c r="M5207" s="4" t="s">
        <v>16551</v>
      </c>
      <c r="N5207" t="s">
        <v>14792</v>
      </c>
    </row>
    <row r="5208" spans="1:14" ht="40.35" customHeight="1" outlineLevel="2" x14ac:dyDescent="0.2">
      <c r="A5208" t="s">
        <v>14793</v>
      </c>
      <c r="B5208" t="s">
        <v>17743</v>
      </c>
      <c r="C5208" s="7">
        <v>38</v>
      </c>
      <c r="D5208" s="7">
        <v>5</v>
      </c>
      <c r="E5208" t="s">
        <v>14794</v>
      </c>
      <c r="F5208" t="s">
        <v>17593</v>
      </c>
      <c r="G5208" s="3">
        <v>2</v>
      </c>
      <c r="H5208" s="4">
        <v>96.250000000000014</v>
      </c>
      <c r="I5208" s="14">
        <f t="shared" si="163"/>
        <v>17.325000000000003</v>
      </c>
      <c r="J5208" s="18">
        <f t="shared" si="162"/>
        <v>14.726250000000002</v>
      </c>
      <c r="K5208" s="4" t="s">
        <v>16535</v>
      </c>
      <c r="L5208" s="4" t="s">
        <v>16545</v>
      </c>
      <c r="M5208" s="4" t="s">
        <v>16548</v>
      </c>
      <c r="N5208" t="s">
        <v>14795</v>
      </c>
    </row>
    <row r="5209" spans="1:14" ht="40.35" customHeight="1" outlineLevel="2" x14ac:dyDescent="0.2">
      <c r="A5209" t="s">
        <v>14796</v>
      </c>
      <c r="B5209" t="s">
        <v>17743</v>
      </c>
      <c r="C5209" s="7">
        <v>38</v>
      </c>
      <c r="D5209" s="7">
        <v>5</v>
      </c>
      <c r="E5209" t="s">
        <v>14797</v>
      </c>
      <c r="F5209" t="s">
        <v>17594</v>
      </c>
      <c r="G5209" s="3">
        <v>1</v>
      </c>
      <c r="H5209" s="4">
        <v>140</v>
      </c>
      <c r="I5209" s="14">
        <f t="shared" si="163"/>
        <v>25.2</v>
      </c>
      <c r="J5209" s="18">
        <f t="shared" si="162"/>
        <v>21.419999999999998</v>
      </c>
      <c r="K5209" s="4" t="s">
        <v>16538</v>
      </c>
      <c r="L5209" s="4" t="s">
        <v>16545</v>
      </c>
      <c r="M5209" s="4" t="s">
        <v>16551</v>
      </c>
      <c r="N5209" t="s">
        <v>14798</v>
      </c>
    </row>
    <row r="5210" spans="1:14" ht="40.35" customHeight="1" outlineLevel="2" x14ac:dyDescent="0.2">
      <c r="A5210" t="s">
        <v>14799</v>
      </c>
      <c r="B5210" t="s">
        <v>17743</v>
      </c>
      <c r="C5210" s="7">
        <v>38</v>
      </c>
      <c r="D5210" s="7">
        <v>5</v>
      </c>
      <c r="E5210" t="s">
        <v>14800</v>
      </c>
      <c r="F5210" t="s">
        <v>17595</v>
      </c>
      <c r="G5210" s="3">
        <v>8</v>
      </c>
      <c r="H5210" s="4">
        <v>140</v>
      </c>
      <c r="I5210" s="14">
        <f t="shared" si="163"/>
        <v>25.2</v>
      </c>
      <c r="J5210" s="18">
        <f t="shared" si="162"/>
        <v>21.419999999999998</v>
      </c>
      <c r="K5210" s="4" t="s">
        <v>16538</v>
      </c>
      <c r="L5210" s="4" t="s">
        <v>16545</v>
      </c>
      <c r="M5210" s="4" t="s">
        <v>16551</v>
      </c>
      <c r="N5210" t="s">
        <v>14801</v>
      </c>
    </row>
    <row r="5211" spans="1:14" ht="40.35" customHeight="1" outlineLevel="2" x14ac:dyDescent="0.2">
      <c r="A5211" t="s">
        <v>14802</v>
      </c>
      <c r="B5211" t="s">
        <v>17743</v>
      </c>
      <c r="C5211" s="7">
        <v>36</v>
      </c>
      <c r="D5211" s="7" t="s">
        <v>17755</v>
      </c>
      <c r="E5211" t="s">
        <v>14803</v>
      </c>
      <c r="F5211" t="s">
        <v>17596</v>
      </c>
      <c r="G5211" s="3">
        <v>2</v>
      </c>
      <c r="H5211" s="4">
        <v>87.416666666666671</v>
      </c>
      <c r="I5211" s="14">
        <f t="shared" si="163"/>
        <v>15.734999999999999</v>
      </c>
      <c r="J5211" s="18">
        <f t="shared" si="162"/>
        <v>13.374749999999999</v>
      </c>
      <c r="K5211" s="4" t="s">
        <v>16535</v>
      </c>
      <c r="L5211" s="4" t="s">
        <v>16545</v>
      </c>
      <c r="M5211" s="4" t="s">
        <v>16550</v>
      </c>
      <c r="N5211" t="s">
        <v>14804</v>
      </c>
    </row>
    <row r="5212" spans="1:14" ht="40.35" customHeight="1" outlineLevel="2" x14ac:dyDescent="0.2">
      <c r="A5212" t="s">
        <v>14805</v>
      </c>
      <c r="B5212" t="s">
        <v>17743</v>
      </c>
      <c r="C5212" s="7">
        <v>35.5</v>
      </c>
      <c r="D5212" s="7">
        <v>3</v>
      </c>
      <c r="E5212" t="s">
        <v>14806</v>
      </c>
      <c r="F5212" t="s">
        <v>17597</v>
      </c>
      <c r="G5212" s="3">
        <v>9</v>
      </c>
      <c r="H5212" s="4">
        <v>105</v>
      </c>
      <c r="I5212" s="14">
        <f t="shared" si="163"/>
        <v>18.899999999999999</v>
      </c>
      <c r="J5212" s="18">
        <f t="shared" si="162"/>
        <v>16.064999999999998</v>
      </c>
      <c r="K5212" s="4" t="s">
        <v>16535</v>
      </c>
      <c r="L5212" s="4" t="s">
        <v>16545</v>
      </c>
      <c r="M5212" s="4" t="s">
        <v>16550</v>
      </c>
      <c r="N5212" t="s">
        <v>14807</v>
      </c>
    </row>
    <row r="5213" spans="1:14" ht="40.35" customHeight="1" outlineLevel="2" x14ac:dyDescent="0.2">
      <c r="A5213" t="s">
        <v>14808</v>
      </c>
      <c r="B5213" t="s">
        <v>17743</v>
      </c>
      <c r="C5213" s="7">
        <v>36</v>
      </c>
      <c r="D5213" s="7" t="s">
        <v>17755</v>
      </c>
      <c r="E5213" t="s">
        <v>14809</v>
      </c>
      <c r="F5213" t="s">
        <v>17597</v>
      </c>
      <c r="G5213" s="3">
        <v>6</v>
      </c>
      <c r="H5213" s="4">
        <v>105</v>
      </c>
      <c r="I5213" s="14">
        <f t="shared" si="163"/>
        <v>18.899999999999999</v>
      </c>
      <c r="J5213" s="18">
        <f t="shared" si="162"/>
        <v>16.064999999999998</v>
      </c>
      <c r="K5213" s="4" t="s">
        <v>16535</v>
      </c>
      <c r="L5213" s="4" t="s">
        <v>16545</v>
      </c>
      <c r="M5213" s="4" t="s">
        <v>16550</v>
      </c>
      <c r="N5213" t="s">
        <v>14810</v>
      </c>
    </row>
    <row r="5214" spans="1:14" ht="40.35" customHeight="1" outlineLevel="2" x14ac:dyDescent="0.2">
      <c r="A5214" t="s">
        <v>14811</v>
      </c>
      <c r="B5214" t="s">
        <v>17743</v>
      </c>
      <c r="C5214" s="7">
        <v>37</v>
      </c>
      <c r="D5214" s="7">
        <v>4</v>
      </c>
      <c r="E5214" t="s">
        <v>14812</v>
      </c>
      <c r="F5214" t="s">
        <v>17597</v>
      </c>
      <c r="G5214" s="3">
        <v>4</v>
      </c>
      <c r="H5214" s="4">
        <v>105</v>
      </c>
      <c r="I5214" s="14">
        <f t="shared" si="163"/>
        <v>18.899999999999999</v>
      </c>
      <c r="J5214" s="18">
        <f t="shared" si="162"/>
        <v>16.064999999999998</v>
      </c>
      <c r="K5214" s="4" t="s">
        <v>16535</v>
      </c>
      <c r="L5214" s="4" t="s">
        <v>16545</v>
      </c>
      <c r="M5214" s="4" t="s">
        <v>16550</v>
      </c>
      <c r="N5214" t="s">
        <v>14813</v>
      </c>
    </row>
    <row r="5215" spans="1:14" ht="40.35" customHeight="1" outlineLevel="2" x14ac:dyDescent="0.2">
      <c r="A5215" t="s">
        <v>14814</v>
      </c>
      <c r="B5215" t="s">
        <v>17743</v>
      </c>
      <c r="C5215" s="7" t="s">
        <v>17746</v>
      </c>
      <c r="D5215" s="7" t="s">
        <v>17750</v>
      </c>
      <c r="E5215" t="s">
        <v>14815</v>
      </c>
      <c r="F5215" t="s">
        <v>17597</v>
      </c>
      <c r="G5215" s="3">
        <v>11</v>
      </c>
      <c r="H5215" s="4">
        <v>105</v>
      </c>
      <c r="I5215" s="14">
        <f t="shared" si="163"/>
        <v>18.899999999999999</v>
      </c>
      <c r="J5215" s="18">
        <f t="shared" si="162"/>
        <v>16.064999999999998</v>
      </c>
      <c r="K5215" s="4" t="s">
        <v>16535</v>
      </c>
      <c r="L5215" s="4" t="s">
        <v>16545</v>
      </c>
      <c r="M5215" s="4" t="s">
        <v>16550</v>
      </c>
      <c r="N5215" t="s">
        <v>14816</v>
      </c>
    </row>
    <row r="5216" spans="1:14" ht="40.35" customHeight="1" outlineLevel="2" x14ac:dyDescent="0.2">
      <c r="A5216" t="s">
        <v>14817</v>
      </c>
      <c r="B5216" t="s">
        <v>17743</v>
      </c>
      <c r="C5216" s="7">
        <v>38</v>
      </c>
      <c r="D5216" s="7">
        <v>5</v>
      </c>
      <c r="E5216" t="s">
        <v>14818</v>
      </c>
      <c r="F5216" t="s">
        <v>17597</v>
      </c>
      <c r="G5216" s="3">
        <v>3</v>
      </c>
      <c r="H5216" s="4">
        <v>105</v>
      </c>
      <c r="I5216" s="14">
        <f t="shared" si="163"/>
        <v>18.899999999999999</v>
      </c>
      <c r="J5216" s="18">
        <f t="shared" si="162"/>
        <v>16.064999999999998</v>
      </c>
      <c r="K5216" s="4" t="s">
        <v>16535</v>
      </c>
      <c r="L5216" s="4" t="s">
        <v>16545</v>
      </c>
      <c r="M5216" s="4" t="s">
        <v>16550</v>
      </c>
      <c r="N5216" t="s">
        <v>14819</v>
      </c>
    </row>
    <row r="5217" spans="1:14" ht="40.35" customHeight="1" outlineLevel="2" x14ac:dyDescent="0.2">
      <c r="A5217" t="s">
        <v>14820</v>
      </c>
      <c r="B5217" t="s">
        <v>17743</v>
      </c>
      <c r="C5217" s="7">
        <v>38.5</v>
      </c>
      <c r="D5217" s="7" t="s">
        <v>17751</v>
      </c>
      <c r="E5217" t="s">
        <v>14821</v>
      </c>
      <c r="F5217" t="s">
        <v>17597</v>
      </c>
      <c r="G5217" s="3">
        <v>6</v>
      </c>
      <c r="H5217" s="4">
        <v>105</v>
      </c>
      <c r="I5217" s="14">
        <f t="shared" si="163"/>
        <v>18.899999999999999</v>
      </c>
      <c r="J5217" s="18">
        <f t="shared" si="162"/>
        <v>16.064999999999998</v>
      </c>
      <c r="K5217" s="4" t="s">
        <v>16535</v>
      </c>
      <c r="L5217" s="4" t="s">
        <v>16545</v>
      </c>
      <c r="M5217" s="4" t="s">
        <v>16550</v>
      </c>
      <c r="N5217" t="s">
        <v>14822</v>
      </c>
    </row>
    <row r="5218" spans="1:14" ht="40.35" customHeight="1" outlineLevel="2" x14ac:dyDescent="0.2">
      <c r="A5218" t="s">
        <v>14823</v>
      </c>
      <c r="B5218" t="s">
        <v>17743</v>
      </c>
      <c r="C5218" s="7">
        <v>39</v>
      </c>
      <c r="D5218" s="7">
        <v>6</v>
      </c>
      <c r="E5218" t="s">
        <v>14824</v>
      </c>
      <c r="F5218" t="s">
        <v>17597</v>
      </c>
      <c r="G5218" s="3">
        <v>10</v>
      </c>
      <c r="H5218" s="4">
        <v>105</v>
      </c>
      <c r="I5218" s="14">
        <f t="shared" si="163"/>
        <v>18.899999999999999</v>
      </c>
      <c r="J5218" s="18">
        <f t="shared" si="162"/>
        <v>16.064999999999998</v>
      </c>
      <c r="K5218" s="4" t="s">
        <v>16535</v>
      </c>
      <c r="L5218" s="4" t="s">
        <v>16545</v>
      </c>
      <c r="M5218" s="4" t="s">
        <v>16550</v>
      </c>
      <c r="N5218" t="s">
        <v>14825</v>
      </c>
    </row>
    <row r="5219" spans="1:14" ht="40.35" customHeight="1" outlineLevel="2" x14ac:dyDescent="0.2">
      <c r="A5219" t="s">
        <v>14826</v>
      </c>
      <c r="B5219" t="s">
        <v>17743</v>
      </c>
      <c r="C5219" s="7">
        <v>41</v>
      </c>
      <c r="D5219" s="7">
        <v>7</v>
      </c>
      <c r="E5219" t="s">
        <v>14827</v>
      </c>
      <c r="F5219" t="s">
        <v>17597</v>
      </c>
      <c r="G5219" s="3">
        <v>7</v>
      </c>
      <c r="H5219" s="4">
        <v>105</v>
      </c>
      <c r="I5219" s="14">
        <f t="shared" si="163"/>
        <v>18.899999999999999</v>
      </c>
      <c r="J5219" s="18">
        <f t="shared" si="162"/>
        <v>16.064999999999998</v>
      </c>
      <c r="K5219" s="4" t="s">
        <v>16535</v>
      </c>
      <c r="L5219" s="4" t="s">
        <v>16545</v>
      </c>
      <c r="M5219" s="4" t="s">
        <v>16550</v>
      </c>
      <c r="N5219" t="s">
        <v>14828</v>
      </c>
    </row>
    <row r="5220" spans="1:14" ht="40.35" customHeight="1" outlineLevel="2" x14ac:dyDescent="0.2">
      <c r="A5220" t="s">
        <v>14829</v>
      </c>
      <c r="B5220" t="s">
        <v>17743</v>
      </c>
      <c r="C5220" s="7">
        <v>41.5</v>
      </c>
      <c r="D5220" s="7" t="s">
        <v>17757</v>
      </c>
      <c r="E5220" t="s">
        <v>14830</v>
      </c>
      <c r="F5220" t="s">
        <v>17597</v>
      </c>
      <c r="G5220" s="3">
        <v>1</v>
      </c>
      <c r="H5220" s="4">
        <v>105</v>
      </c>
      <c r="I5220" s="14">
        <f t="shared" si="163"/>
        <v>18.899999999999999</v>
      </c>
      <c r="J5220" s="18">
        <f t="shared" si="162"/>
        <v>16.064999999999998</v>
      </c>
      <c r="K5220" s="4" t="s">
        <v>16535</v>
      </c>
      <c r="L5220" s="4" t="s">
        <v>16545</v>
      </c>
      <c r="M5220" s="4" t="s">
        <v>16550</v>
      </c>
      <c r="N5220" t="s">
        <v>14831</v>
      </c>
    </row>
    <row r="5221" spans="1:14" ht="40.35" customHeight="1" outlineLevel="2" x14ac:dyDescent="0.2">
      <c r="A5221" t="s">
        <v>14832</v>
      </c>
      <c r="B5221" t="s">
        <v>17743</v>
      </c>
      <c r="C5221" s="7">
        <v>42</v>
      </c>
      <c r="D5221" s="7">
        <v>8</v>
      </c>
      <c r="E5221" t="s">
        <v>14833</v>
      </c>
      <c r="F5221" t="s">
        <v>17597</v>
      </c>
      <c r="G5221" s="3">
        <v>8</v>
      </c>
      <c r="H5221" s="4">
        <v>105</v>
      </c>
      <c r="I5221" s="14">
        <f t="shared" si="163"/>
        <v>18.899999999999999</v>
      </c>
      <c r="J5221" s="18">
        <f t="shared" si="162"/>
        <v>16.064999999999998</v>
      </c>
      <c r="K5221" s="4" t="s">
        <v>16535</v>
      </c>
      <c r="L5221" s="4" t="s">
        <v>16545</v>
      </c>
      <c r="M5221" s="4" t="s">
        <v>16550</v>
      </c>
      <c r="N5221" t="s">
        <v>14834</v>
      </c>
    </row>
    <row r="5222" spans="1:14" ht="40.35" customHeight="1" outlineLevel="2" x14ac:dyDescent="0.2">
      <c r="A5222" t="s">
        <v>14835</v>
      </c>
      <c r="B5222" t="s">
        <v>17743</v>
      </c>
      <c r="C5222" s="7">
        <v>35.5</v>
      </c>
      <c r="D5222" s="7">
        <v>3</v>
      </c>
      <c r="E5222" t="s">
        <v>14836</v>
      </c>
      <c r="F5222" t="s">
        <v>16913</v>
      </c>
      <c r="G5222" s="3">
        <v>2</v>
      </c>
      <c r="H5222" s="4">
        <v>105</v>
      </c>
      <c r="I5222" s="14">
        <f t="shared" si="163"/>
        <v>18.899999999999999</v>
      </c>
      <c r="J5222" s="18">
        <f t="shared" si="162"/>
        <v>16.064999999999998</v>
      </c>
      <c r="K5222" s="4" t="s">
        <v>16535</v>
      </c>
      <c r="L5222" s="4" t="s">
        <v>16545</v>
      </c>
      <c r="M5222" s="4" t="s">
        <v>16550</v>
      </c>
      <c r="N5222" t="s">
        <v>14837</v>
      </c>
    </row>
    <row r="5223" spans="1:14" ht="40.35" customHeight="1" outlineLevel="2" x14ac:dyDescent="0.2">
      <c r="A5223" t="s">
        <v>14838</v>
      </c>
      <c r="B5223" t="s">
        <v>17743</v>
      </c>
      <c r="C5223" s="7">
        <v>36</v>
      </c>
      <c r="D5223" s="7" t="s">
        <v>17755</v>
      </c>
      <c r="E5223" t="s">
        <v>14839</v>
      </c>
      <c r="F5223" t="s">
        <v>16913</v>
      </c>
      <c r="G5223" s="3">
        <v>4</v>
      </c>
      <c r="H5223" s="4">
        <v>105</v>
      </c>
      <c r="I5223" s="14">
        <f t="shared" si="163"/>
        <v>18.899999999999999</v>
      </c>
      <c r="J5223" s="18">
        <f t="shared" si="162"/>
        <v>16.064999999999998</v>
      </c>
      <c r="K5223" s="4" t="s">
        <v>16535</v>
      </c>
      <c r="L5223" s="4" t="s">
        <v>16545</v>
      </c>
      <c r="M5223" s="4" t="s">
        <v>16550</v>
      </c>
      <c r="N5223" t="s">
        <v>14840</v>
      </c>
    </row>
    <row r="5224" spans="1:14" ht="40.35" customHeight="1" outlineLevel="2" x14ac:dyDescent="0.2">
      <c r="A5224" t="s">
        <v>4291</v>
      </c>
      <c r="B5224" t="s">
        <v>17743</v>
      </c>
      <c r="C5224" s="7">
        <v>37</v>
      </c>
      <c r="D5224" s="7">
        <v>4</v>
      </c>
      <c r="E5224" t="s">
        <v>4292</v>
      </c>
      <c r="F5224" t="s">
        <v>16913</v>
      </c>
      <c r="G5224" s="3">
        <v>9</v>
      </c>
      <c r="H5224" s="4">
        <v>105</v>
      </c>
      <c r="I5224" s="14">
        <f t="shared" si="163"/>
        <v>18.899999999999999</v>
      </c>
      <c r="J5224" s="18">
        <f t="shared" si="162"/>
        <v>16.064999999999998</v>
      </c>
      <c r="K5224" s="4" t="s">
        <v>16535</v>
      </c>
      <c r="L5224" s="4" t="s">
        <v>16545</v>
      </c>
      <c r="M5224" s="4" t="s">
        <v>16550</v>
      </c>
      <c r="N5224" t="s">
        <v>4293</v>
      </c>
    </row>
    <row r="5225" spans="1:14" ht="40.35" customHeight="1" outlineLevel="2" x14ac:dyDescent="0.2">
      <c r="A5225" t="s">
        <v>14841</v>
      </c>
      <c r="B5225" t="s">
        <v>17743</v>
      </c>
      <c r="C5225" s="7" t="s">
        <v>17746</v>
      </c>
      <c r="D5225" s="7" t="s">
        <v>17750</v>
      </c>
      <c r="E5225" t="s">
        <v>14842</v>
      </c>
      <c r="F5225" t="s">
        <v>16913</v>
      </c>
      <c r="G5225" s="3">
        <v>8</v>
      </c>
      <c r="H5225" s="4">
        <v>105</v>
      </c>
      <c r="I5225" s="14">
        <f t="shared" si="163"/>
        <v>18.899999999999999</v>
      </c>
      <c r="J5225" s="18">
        <f t="shared" si="162"/>
        <v>16.064999999999998</v>
      </c>
      <c r="K5225" s="4" t="s">
        <v>16535</v>
      </c>
      <c r="L5225" s="4" t="s">
        <v>16545</v>
      </c>
      <c r="M5225" s="4" t="s">
        <v>16550</v>
      </c>
      <c r="N5225" t="s">
        <v>14843</v>
      </c>
    </row>
    <row r="5226" spans="1:14" ht="40.35" customHeight="1" outlineLevel="2" x14ac:dyDescent="0.2">
      <c r="A5226" t="s">
        <v>4294</v>
      </c>
      <c r="B5226" t="s">
        <v>17743</v>
      </c>
      <c r="C5226" s="7">
        <v>38</v>
      </c>
      <c r="D5226" s="7">
        <v>5</v>
      </c>
      <c r="E5226" t="s">
        <v>4295</v>
      </c>
      <c r="F5226" t="s">
        <v>16913</v>
      </c>
      <c r="G5226" s="3">
        <v>7</v>
      </c>
      <c r="H5226" s="4">
        <v>105</v>
      </c>
      <c r="I5226" s="14">
        <f t="shared" si="163"/>
        <v>18.899999999999999</v>
      </c>
      <c r="J5226" s="18">
        <f t="shared" si="162"/>
        <v>16.064999999999998</v>
      </c>
      <c r="K5226" s="4" t="s">
        <v>16535</v>
      </c>
      <c r="L5226" s="4" t="s">
        <v>16545</v>
      </c>
      <c r="M5226" s="4" t="s">
        <v>16550</v>
      </c>
      <c r="N5226" t="s">
        <v>4296</v>
      </c>
    </row>
    <row r="5227" spans="1:14" ht="40.35" customHeight="1" outlineLevel="2" x14ac:dyDescent="0.2">
      <c r="A5227" t="s">
        <v>4297</v>
      </c>
      <c r="B5227" t="s">
        <v>17743</v>
      </c>
      <c r="C5227" s="7">
        <v>38.5</v>
      </c>
      <c r="D5227" s="7" t="s">
        <v>17751</v>
      </c>
      <c r="E5227" t="s">
        <v>4298</v>
      </c>
      <c r="F5227" t="s">
        <v>16913</v>
      </c>
      <c r="G5227" s="3">
        <v>2</v>
      </c>
      <c r="H5227" s="4">
        <v>105</v>
      </c>
      <c r="I5227" s="14">
        <f t="shared" si="163"/>
        <v>18.899999999999999</v>
      </c>
      <c r="J5227" s="18">
        <f t="shared" si="162"/>
        <v>16.064999999999998</v>
      </c>
      <c r="K5227" s="4" t="s">
        <v>16535</v>
      </c>
      <c r="L5227" s="4" t="s">
        <v>16545</v>
      </c>
      <c r="M5227" s="4" t="s">
        <v>16550</v>
      </c>
      <c r="N5227" t="s">
        <v>4299</v>
      </c>
    </row>
    <row r="5228" spans="1:14" ht="40.35" customHeight="1" outlineLevel="2" x14ac:dyDescent="0.2">
      <c r="A5228" t="s">
        <v>4300</v>
      </c>
      <c r="B5228" t="s">
        <v>17743</v>
      </c>
      <c r="C5228" s="7">
        <v>39</v>
      </c>
      <c r="D5228" s="7">
        <v>6</v>
      </c>
      <c r="E5228" t="s">
        <v>4301</v>
      </c>
      <c r="F5228" t="s">
        <v>16913</v>
      </c>
      <c r="G5228" s="3">
        <v>1</v>
      </c>
      <c r="H5228" s="4">
        <v>105</v>
      </c>
      <c r="I5228" s="14">
        <f t="shared" si="163"/>
        <v>18.899999999999999</v>
      </c>
      <c r="J5228" s="18">
        <f t="shared" si="162"/>
        <v>16.064999999999998</v>
      </c>
      <c r="K5228" s="4" t="s">
        <v>16535</v>
      </c>
      <c r="L5228" s="4" t="s">
        <v>16545</v>
      </c>
      <c r="M5228" s="4" t="s">
        <v>16550</v>
      </c>
      <c r="N5228" t="s">
        <v>4302</v>
      </c>
    </row>
    <row r="5229" spans="1:14" ht="40.35" customHeight="1" outlineLevel="2" x14ac:dyDescent="0.2">
      <c r="A5229" t="s">
        <v>4303</v>
      </c>
      <c r="B5229" t="s">
        <v>17743</v>
      </c>
      <c r="C5229" s="7">
        <v>40</v>
      </c>
      <c r="D5229" s="7" t="s">
        <v>17752</v>
      </c>
      <c r="E5229" t="s">
        <v>4304</v>
      </c>
      <c r="F5229" t="s">
        <v>16913</v>
      </c>
      <c r="G5229" s="3">
        <v>11</v>
      </c>
      <c r="H5229" s="4">
        <v>105</v>
      </c>
      <c r="I5229" s="14">
        <f t="shared" si="163"/>
        <v>18.899999999999999</v>
      </c>
      <c r="J5229" s="18">
        <f t="shared" si="162"/>
        <v>16.064999999999998</v>
      </c>
      <c r="K5229" s="4" t="s">
        <v>16535</v>
      </c>
      <c r="L5229" s="4" t="s">
        <v>16545</v>
      </c>
      <c r="M5229" s="4" t="s">
        <v>16550</v>
      </c>
      <c r="N5229" t="s">
        <v>4305</v>
      </c>
    </row>
    <row r="5230" spans="1:14" ht="40.35" customHeight="1" outlineLevel="2" x14ac:dyDescent="0.2">
      <c r="A5230" t="s">
        <v>14844</v>
      </c>
      <c r="B5230" t="s">
        <v>17743</v>
      </c>
      <c r="C5230" s="7">
        <v>41.5</v>
      </c>
      <c r="D5230" s="7" t="s">
        <v>17757</v>
      </c>
      <c r="E5230" t="s">
        <v>14845</v>
      </c>
      <c r="F5230" t="s">
        <v>16913</v>
      </c>
      <c r="G5230" s="3">
        <v>5</v>
      </c>
      <c r="H5230" s="4">
        <v>105</v>
      </c>
      <c r="I5230" s="14">
        <f t="shared" si="163"/>
        <v>18.899999999999999</v>
      </c>
      <c r="J5230" s="18">
        <f t="shared" si="162"/>
        <v>16.064999999999998</v>
      </c>
      <c r="K5230" s="4" t="s">
        <v>16535</v>
      </c>
      <c r="L5230" s="4" t="s">
        <v>16545</v>
      </c>
      <c r="M5230" s="4" t="s">
        <v>16550</v>
      </c>
      <c r="N5230" t="s">
        <v>14846</v>
      </c>
    </row>
    <row r="5231" spans="1:14" ht="40.35" customHeight="1" outlineLevel="2" x14ac:dyDescent="0.2">
      <c r="A5231" t="s">
        <v>14847</v>
      </c>
      <c r="B5231" t="s">
        <v>17743</v>
      </c>
      <c r="C5231" s="7">
        <v>42</v>
      </c>
      <c r="D5231" s="7">
        <v>8</v>
      </c>
      <c r="E5231" t="s">
        <v>14848</v>
      </c>
      <c r="F5231" t="s">
        <v>16913</v>
      </c>
      <c r="G5231" s="3">
        <v>5</v>
      </c>
      <c r="H5231" s="4">
        <v>105</v>
      </c>
      <c r="I5231" s="14">
        <f t="shared" si="163"/>
        <v>18.899999999999999</v>
      </c>
      <c r="J5231" s="18">
        <f t="shared" si="162"/>
        <v>16.064999999999998</v>
      </c>
      <c r="K5231" s="4" t="s">
        <v>16535</v>
      </c>
      <c r="L5231" s="4" t="s">
        <v>16545</v>
      </c>
      <c r="M5231" s="4" t="s">
        <v>16550</v>
      </c>
      <c r="N5231" t="s">
        <v>14849</v>
      </c>
    </row>
    <row r="5232" spans="1:14" ht="40.35" customHeight="1" outlineLevel="2" x14ac:dyDescent="0.2">
      <c r="A5232" t="s">
        <v>14850</v>
      </c>
      <c r="B5232" t="s">
        <v>17743</v>
      </c>
      <c r="C5232" s="7" t="s">
        <v>17746</v>
      </c>
      <c r="D5232" s="7" t="s">
        <v>17750</v>
      </c>
      <c r="E5232" t="s">
        <v>14851</v>
      </c>
      <c r="F5232" t="s">
        <v>17598</v>
      </c>
      <c r="G5232" s="3">
        <v>3</v>
      </c>
      <c r="H5232" s="4">
        <v>113.75000000000001</v>
      </c>
      <c r="I5232" s="14">
        <f t="shared" si="163"/>
        <v>20.475000000000001</v>
      </c>
      <c r="J5232" s="18">
        <f t="shared" si="162"/>
        <v>17.403750000000002</v>
      </c>
      <c r="K5232" s="4" t="s">
        <v>16538</v>
      </c>
      <c r="L5232" s="4" t="s">
        <v>16545</v>
      </c>
      <c r="M5232" s="4" t="s">
        <v>16592</v>
      </c>
      <c r="N5232" t="s">
        <v>14852</v>
      </c>
    </row>
    <row r="5233" spans="1:14" ht="40.35" customHeight="1" outlineLevel="2" x14ac:dyDescent="0.2">
      <c r="A5233" t="s">
        <v>14853</v>
      </c>
      <c r="B5233" t="s">
        <v>17743</v>
      </c>
      <c r="C5233" s="7">
        <v>38</v>
      </c>
      <c r="D5233" s="7">
        <v>5</v>
      </c>
      <c r="E5233" t="s">
        <v>14854</v>
      </c>
      <c r="F5233" t="s">
        <v>17598</v>
      </c>
      <c r="G5233" s="3">
        <v>3</v>
      </c>
      <c r="H5233" s="4">
        <v>113.75000000000001</v>
      </c>
      <c r="I5233" s="14">
        <f t="shared" si="163"/>
        <v>20.475000000000001</v>
      </c>
      <c r="J5233" s="18">
        <f t="shared" si="162"/>
        <v>17.403750000000002</v>
      </c>
      <c r="K5233" s="4" t="s">
        <v>16538</v>
      </c>
      <c r="L5233" s="4" t="s">
        <v>16545</v>
      </c>
      <c r="M5233" s="4" t="s">
        <v>16592</v>
      </c>
      <c r="N5233" t="s">
        <v>14855</v>
      </c>
    </row>
    <row r="5234" spans="1:14" ht="40.35" customHeight="1" outlineLevel="2" x14ac:dyDescent="0.2">
      <c r="A5234" t="s">
        <v>14856</v>
      </c>
      <c r="B5234" t="s">
        <v>17743</v>
      </c>
      <c r="C5234" s="7">
        <v>38.5</v>
      </c>
      <c r="D5234" s="7" t="s">
        <v>17751</v>
      </c>
      <c r="E5234" t="s">
        <v>14857</v>
      </c>
      <c r="F5234" t="s">
        <v>17598</v>
      </c>
      <c r="G5234" s="3">
        <v>4</v>
      </c>
      <c r="H5234" s="4">
        <v>113.75000000000001</v>
      </c>
      <c r="I5234" s="14">
        <f t="shared" si="163"/>
        <v>20.475000000000001</v>
      </c>
      <c r="J5234" s="18">
        <f t="shared" si="162"/>
        <v>17.403750000000002</v>
      </c>
      <c r="K5234" s="4" t="s">
        <v>16538</v>
      </c>
      <c r="L5234" s="4" t="s">
        <v>16545</v>
      </c>
      <c r="M5234" s="4" t="s">
        <v>16592</v>
      </c>
      <c r="N5234" t="s">
        <v>14858</v>
      </c>
    </row>
    <row r="5235" spans="1:14" ht="40.35" customHeight="1" outlineLevel="2" x14ac:dyDescent="0.2">
      <c r="A5235" t="s">
        <v>14859</v>
      </c>
      <c r="B5235" t="s">
        <v>17743</v>
      </c>
      <c r="C5235" s="7">
        <v>39</v>
      </c>
      <c r="D5235" s="7">
        <v>6</v>
      </c>
      <c r="E5235" t="s">
        <v>14860</v>
      </c>
      <c r="F5235" t="s">
        <v>17598</v>
      </c>
      <c r="G5235" s="3">
        <v>3</v>
      </c>
      <c r="H5235" s="4">
        <v>113.75000000000001</v>
      </c>
      <c r="I5235" s="14">
        <f t="shared" si="163"/>
        <v>20.475000000000001</v>
      </c>
      <c r="J5235" s="18">
        <f t="shared" si="162"/>
        <v>17.403750000000002</v>
      </c>
      <c r="K5235" s="4" t="s">
        <v>16538</v>
      </c>
      <c r="L5235" s="4" t="s">
        <v>16545</v>
      </c>
      <c r="M5235" s="4" t="s">
        <v>16592</v>
      </c>
      <c r="N5235" t="s">
        <v>14861</v>
      </c>
    </row>
    <row r="5236" spans="1:14" ht="40.35" customHeight="1" outlineLevel="2" x14ac:dyDescent="0.2">
      <c r="A5236" t="s">
        <v>14862</v>
      </c>
      <c r="B5236" t="s">
        <v>17743</v>
      </c>
      <c r="C5236" s="7">
        <v>40</v>
      </c>
      <c r="D5236" s="7" t="s">
        <v>17752</v>
      </c>
      <c r="E5236" t="s">
        <v>14863</v>
      </c>
      <c r="F5236" t="s">
        <v>17598</v>
      </c>
      <c r="G5236" s="3">
        <v>4</v>
      </c>
      <c r="H5236" s="4">
        <v>113.75000000000001</v>
      </c>
      <c r="I5236" s="14">
        <f t="shared" si="163"/>
        <v>20.475000000000001</v>
      </c>
      <c r="J5236" s="18">
        <f t="shared" si="162"/>
        <v>17.403750000000002</v>
      </c>
      <c r="K5236" s="4" t="s">
        <v>16538</v>
      </c>
      <c r="L5236" s="4" t="s">
        <v>16545</v>
      </c>
      <c r="M5236" s="4" t="s">
        <v>16592</v>
      </c>
      <c r="N5236" t="s">
        <v>14864</v>
      </c>
    </row>
    <row r="5237" spans="1:14" ht="40.35" customHeight="1" outlineLevel="2" x14ac:dyDescent="0.2">
      <c r="A5237" t="s">
        <v>14865</v>
      </c>
      <c r="B5237" t="s">
        <v>17743</v>
      </c>
      <c r="C5237" s="7">
        <v>41</v>
      </c>
      <c r="D5237" s="7">
        <v>7</v>
      </c>
      <c r="E5237" t="s">
        <v>14866</v>
      </c>
      <c r="F5237" t="s">
        <v>17598</v>
      </c>
      <c r="G5237" s="3">
        <v>3</v>
      </c>
      <c r="H5237" s="4">
        <v>113.75000000000001</v>
      </c>
      <c r="I5237" s="14">
        <f t="shared" si="163"/>
        <v>20.475000000000001</v>
      </c>
      <c r="J5237" s="18">
        <f t="shared" si="162"/>
        <v>17.403750000000002</v>
      </c>
      <c r="K5237" s="4" t="s">
        <v>16538</v>
      </c>
      <c r="L5237" s="4" t="s">
        <v>16545</v>
      </c>
      <c r="M5237" s="4" t="s">
        <v>16592</v>
      </c>
      <c r="N5237" t="s">
        <v>14867</v>
      </c>
    </row>
    <row r="5238" spans="1:14" ht="40.35" customHeight="1" outlineLevel="2" x14ac:dyDescent="0.2">
      <c r="A5238" t="s">
        <v>14868</v>
      </c>
      <c r="B5238" t="s">
        <v>17743</v>
      </c>
      <c r="C5238" s="7">
        <v>43</v>
      </c>
      <c r="D5238" s="7">
        <v>9</v>
      </c>
      <c r="E5238" t="s">
        <v>14869</v>
      </c>
      <c r="F5238" t="s">
        <v>17599</v>
      </c>
      <c r="G5238" s="3">
        <v>12</v>
      </c>
      <c r="H5238" s="4">
        <v>113.75000000000001</v>
      </c>
      <c r="I5238" s="14">
        <f t="shared" si="163"/>
        <v>20.475000000000001</v>
      </c>
      <c r="J5238" s="18">
        <f t="shared" si="162"/>
        <v>17.403750000000002</v>
      </c>
      <c r="K5238" s="4" t="s">
        <v>16538</v>
      </c>
      <c r="L5238" s="4" t="s">
        <v>16545</v>
      </c>
      <c r="M5238" s="4" t="s">
        <v>16592</v>
      </c>
      <c r="N5238" t="s">
        <v>14870</v>
      </c>
    </row>
    <row r="5239" spans="1:14" ht="40.35" customHeight="1" outlineLevel="2" x14ac:dyDescent="0.2">
      <c r="A5239" t="s">
        <v>14871</v>
      </c>
      <c r="B5239" t="s">
        <v>17743</v>
      </c>
      <c r="C5239" s="7">
        <v>36</v>
      </c>
      <c r="D5239" s="7" t="s">
        <v>17755</v>
      </c>
      <c r="E5239" t="s">
        <v>14872</v>
      </c>
      <c r="F5239" t="s">
        <v>17600</v>
      </c>
      <c r="G5239" s="3">
        <v>4</v>
      </c>
      <c r="H5239" s="4">
        <v>113.75000000000001</v>
      </c>
      <c r="I5239" s="14">
        <f t="shared" si="163"/>
        <v>20.475000000000001</v>
      </c>
      <c r="J5239" s="18">
        <f t="shared" si="162"/>
        <v>17.403750000000002</v>
      </c>
      <c r="K5239" s="4" t="s">
        <v>16538</v>
      </c>
      <c r="L5239" s="4" t="s">
        <v>16545</v>
      </c>
      <c r="M5239" s="4" t="s">
        <v>16592</v>
      </c>
      <c r="N5239" t="s">
        <v>14873</v>
      </c>
    </row>
    <row r="5240" spans="1:14" ht="40.35" customHeight="1" outlineLevel="2" x14ac:dyDescent="0.2">
      <c r="A5240" t="s">
        <v>14874</v>
      </c>
      <c r="B5240" t="s">
        <v>17743</v>
      </c>
      <c r="C5240" s="7">
        <v>37</v>
      </c>
      <c r="D5240" s="7">
        <v>4</v>
      </c>
      <c r="E5240" t="s">
        <v>14875</v>
      </c>
      <c r="F5240" t="s">
        <v>17600</v>
      </c>
      <c r="G5240" s="3">
        <v>4</v>
      </c>
      <c r="H5240" s="4">
        <v>113.75000000000001</v>
      </c>
      <c r="I5240" s="14">
        <f t="shared" si="163"/>
        <v>20.475000000000001</v>
      </c>
      <c r="J5240" s="18">
        <f t="shared" si="162"/>
        <v>17.403750000000002</v>
      </c>
      <c r="K5240" s="4" t="s">
        <v>16538</v>
      </c>
      <c r="L5240" s="4" t="s">
        <v>16545</v>
      </c>
      <c r="M5240" s="4" t="s">
        <v>16592</v>
      </c>
      <c r="N5240" t="s">
        <v>14876</v>
      </c>
    </row>
    <row r="5241" spans="1:14" ht="40.35" customHeight="1" outlineLevel="2" x14ac:dyDescent="0.2">
      <c r="A5241" t="s">
        <v>14877</v>
      </c>
      <c r="B5241" t="s">
        <v>17743</v>
      </c>
      <c r="C5241" s="7">
        <v>38</v>
      </c>
      <c r="D5241" s="7">
        <v>5</v>
      </c>
      <c r="E5241" t="s">
        <v>14878</v>
      </c>
      <c r="F5241" t="s">
        <v>17600</v>
      </c>
      <c r="G5241" s="3">
        <v>1</v>
      </c>
      <c r="H5241" s="4">
        <v>113.75000000000001</v>
      </c>
      <c r="I5241" s="14">
        <f t="shared" si="163"/>
        <v>20.475000000000001</v>
      </c>
      <c r="J5241" s="18">
        <f t="shared" si="162"/>
        <v>17.403750000000002</v>
      </c>
      <c r="K5241" s="4" t="s">
        <v>16538</v>
      </c>
      <c r="L5241" s="4" t="s">
        <v>16545</v>
      </c>
      <c r="M5241" s="4" t="s">
        <v>16592</v>
      </c>
      <c r="N5241" t="s">
        <v>14879</v>
      </c>
    </row>
    <row r="5242" spans="1:14" ht="40.35" customHeight="1" outlineLevel="2" x14ac:dyDescent="0.2">
      <c r="A5242" t="s">
        <v>14880</v>
      </c>
      <c r="B5242" t="s">
        <v>17743</v>
      </c>
      <c r="C5242" s="7">
        <v>40</v>
      </c>
      <c r="D5242" s="7" t="s">
        <v>17752</v>
      </c>
      <c r="E5242" t="s">
        <v>14881</v>
      </c>
      <c r="F5242" t="s">
        <v>17600</v>
      </c>
      <c r="G5242" s="3">
        <v>5</v>
      </c>
      <c r="H5242" s="4">
        <v>113.75000000000001</v>
      </c>
      <c r="I5242" s="14">
        <f t="shared" si="163"/>
        <v>20.475000000000001</v>
      </c>
      <c r="J5242" s="18">
        <f t="shared" si="162"/>
        <v>17.403750000000002</v>
      </c>
      <c r="K5242" s="4" t="s">
        <v>16538</v>
      </c>
      <c r="L5242" s="4" t="s">
        <v>16545</v>
      </c>
      <c r="M5242" s="4" t="s">
        <v>16592</v>
      </c>
      <c r="N5242" t="s">
        <v>14882</v>
      </c>
    </row>
    <row r="5243" spans="1:14" ht="40.35" customHeight="1" outlineLevel="2" x14ac:dyDescent="0.2">
      <c r="A5243" t="s">
        <v>14883</v>
      </c>
      <c r="B5243" t="s">
        <v>17743</v>
      </c>
      <c r="C5243" s="7">
        <v>41</v>
      </c>
      <c r="D5243" s="7">
        <v>7</v>
      </c>
      <c r="E5243" t="s">
        <v>14884</v>
      </c>
      <c r="F5243" t="s">
        <v>17600</v>
      </c>
      <c r="G5243" s="3">
        <v>2</v>
      </c>
      <c r="H5243" s="4">
        <v>113.75000000000001</v>
      </c>
      <c r="I5243" s="14">
        <f t="shared" si="163"/>
        <v>20.475000000000001</v>
      </c>
      <c r="J5243" s="18">
        <f t="shared" si="162"/>
        <v>17.403750000000002</v>
      </c>
      <c r="K5243" s="4" t="s">
        <v>16538</v>
      </c>
      <c r="L5243" s="4" t="s">
        <v>16545</v>
      </c>
      <c r="M5243" s="4" t="s">
        <v>16592</v>
      </c>
      <c r="N5243" t="s">
        <v>14885</v>
      </c>
    </row>
    <row r="5244" spans="1:14" ht="40.35" customHeight="1" outlineLevel="2" x14ac:dyDescent="0.2">
      <c r="A5244" t="s">
        <v>14886</v>
      </c>
      <c r="B5244" t="s">
        <v>17743</v>
      </c>
      <c r="C5244" s="7">
        <v>42</v>
      </c>
      <c r="D5244" s="7">
        <v>8</v>
      </c>
      <c r="E5244" t="s">
        <v>14887</v>
      </c>
      <c r="F5244" t="s">
        <v>17600</v>
      </c>
      <c r="G5244" s="3">
        <v>3</v>
      </c>
      <c r="H5244" s="4">
        <v>113.75000000000001</v>
      </c>
      <c r="I5244" s="14">
        <f t="shared" si="163"/>
        <v>20.475000000000001</v>
      </c>
      <c r="J5244" s="18">
        <f t="shared" si="162"/>
        <v>17.403750000000002</v>
      </c>
      <c r="K5244" s="4" t="s">
        <v>16538</v>
      </c>
      <c r="L5244" s="4" t="s">
        <v>16545</v>
      </c>
      <c r="M5244" s="4" t="s">
        <v>16592</v>
      </c>
      <c r="N5244" t="s">
        <v>14888</v>
      </c>
    </row>
    <row r="5245" spans="1:14" ht="40.35" customHeight="1" outlineLevel="2" x14ac:dyDescent="0.2">
      <c r="A5245" t="s">
        <v>14889</v>
      </c>
      <c r="B5245" t="s">
        <v>17743</v>
      </c>
      <c r="C5245" s="7">
        <v>36</v>
      </c>
      <c r="D5245" s="7" t="s">
        <v>17755</v>
      </c>
      <c r="E5245" t="s">
        <v>14890</v>
      </c>
      <c r="F5245" t="s">
        <v>17601</v>
      </c>
      <c r="G5245" s="3">
        <v>2</v>
      </c>
      <c r="H5245" s="4">
        <v>122.5</v>
      </c>
      <c r="I5245" s="14">
        <f t="shared" si="163"/>
        <v>22.05</v>
      </c>
      <c r="J5245" s="18">
        <f t="shared" si="162"/>
        <v>18.7425</v>
      </c>
      <c r="K5245" s="4" t="s">
        <v>16538</v>
      </c>
      <c r="L5245" s="4" t="s">
        <v>16545</v>
      </c>
      <c r="M5245" s="4" t="s">
        <v>16592</v>
      </c>
      <c r="N5245" t="s">
        <v>14891</v>
      </c>
    </row>
    <row r="5246" spans="1:14" ht="40.35" customHeight="1" outlineLevel="2" x14ac:dyDescent="0.2">
      <c r="A5246" t="s">
        <v>14892</v>
      </c>
      <c r="B5246" t="s">
        <v>17743</v>
      </c>
      <c r="C5246" s="7">
        <v>37</v>
      </c>
      <c r="D5246" s="7">
        <v>4</v>
      </c>
      <c r="E5246" t="s">
        <v>14893</v>
      </c>
      <c r="F5246" t="s">
        <v>17601</v>
      </c>
      <c r="G5246" s="3">
        <v>2</v>
      </c>
      <c r="H5246" s="4">
        <v>122.5</v>
      </c>
      <c r="I5246" s="14">
        <f t="shared" si="163"/>
        <v>22.05</v>
      </c>
      <c r="J5246" s="18">
        <f t="shared" si="162"/>
        <v>18.7425</v>
      </c>
      <c r="K5246" s="4" t="s">
        <v>16538</v>
      </c>
      <c r="L5246" s="4" t="s">
        <v>16545</v>
      </c>
      <c r="M5246" s="4" t="s">
        <v>16592</v>
      </c>
      <c r="N5246" t="s">
        <v>14894</v>
      </c>
    </row>
    <row r="5247" spans="1:14" ht="40.35" customHeight="1" outlineLevel="2" x14ac:dyDescent="0.2">
      <c r="A5247" t="s">
        <v>14895</v>
      </c>
      <c r="B5247" t="s">
        <v>17743</v>
      </c>
      <c r="C5247" s="7">
        <v>38</v>
      </c>
      <c r="D5247" s="7">
        <v>5</v>
      </c>
      <c r="E5247" t="s">
        <v>14896</v>
      </c>
      <c r="F5247" t="s">
        <v>17601</v>
      </c>
      <c r="G5247" s="3">
        <v>16</v>
      </c>
      <c r="H5247" s="4">
        <v>122.5</v>
      </c>
      <c r="I5247" s="14">
        <f t="shared" si="163"/>
        <v>22.05</v>
      </c>
      <c r="J5247" s="18">
        <f t="shared" si="162"/>
        <v>18.7425</v>
      </c>
      <c r="K5247" s="4" t="s">
        <v>16538</v>
      </c>
      <c r="L5247" s="4" t="s">
        <v>16545</v>
      </c>
      <c r="M5247" s="4" t="s">
        <v>16592</v>
      </c>
      <c r="N5247" t="s">
        <v>14897</v>
      </c>
    </row>
    <row r="5248" spans="1:14" ht="40.35" customHeight="1" outlineLevel="2" x14ac:dyDescent="0.2">
      <c r="A5248" t="s">
        <v>14898</v>
      </c>
      <c r="B5248" t="s">
        <v>17743</v>
      </c>
      <c r="C5248" s="7">
        <v>38.5</v>
      </c>
      <c r="D5248" s="7" t="s">
        <v>17751</v>
      </c>
      <c r="E5248" t="s">
        <v>14899</v>
      </c>
      <c r="F5248" t="s">
        <v>17601</v>
      </c>
      <c r="G5248" s="3">
        <v>16</v>
      </c>
      <c r="H5248" s="4">
        <v>122.5</v>
      </c>
      <c r="I5248" s="14">
        <f t="shared" si="163"/>
        <v>22.05</v>
      </c>
      <c r="J5248" s="18">
        <f t="shared" si="162"/>
        <v>18.7425</v>
      </c>
      <c r="K5248" s="4" t="s">
        <v>16538</v>
      </c>
      <c r="L5248" s="4" t="s">
        <v>16545</v>
      </c>
      <c r="M5248" s="4" t="s">
        <v>16592</v>
      </c>
      <c r="N5248" t="s">
        <v>14900</v>
      </c>
    </row>
    <row r="5249" spans="1:14" ht="40.35" customHeight="1" outlineLevel="2" x14ac:dyDescent="0.2">
      <c r="A5249" t="s">
        <v>14901</v>
      </c>
      <c r="B5249" t="s">
        <v>17743</v>
      </c>
      <c r="C5249" s="7">
        <v>40</v>
      </c>
      <c r="D5249" s="7" t="s">
        <v>17752</v>
      </c>
      <c r="E5249" t="s">
        <v>14902</v>
      </c>
      <c r="F5249" t="s">
        <v>17601</v>
      </c>
      <c r="G5249" s="3">
        <v>3</v>
      </c>
      <c r="H5249" s="4">
        <v>122.5</v>
      </c>
      <c r="I5249" s="14">
        <f t="shared" si="163"/>
        <v>22.05</v>
      </c>
      <c r="J5249" s="18">
        <f t="shared" si="162"/>
        <v>18.7425</v>
      </c>
      <c r="K5249" s="4" t="s">
        <v>16538</v>
      </c>
      <c r="L5249" s="4" t="s">
        <v>16545</v>
      </c>
      <c r="M5249" s="4" t="s">
        <v>16592</v>
      </c>
      <c r="N5249" t="s">
        <v>14903</v>
      </c>
    </row>
    <row r="5250" spans="1:14" ht="40.35" customHeight="1" outlineLevel="2" x14ac:dyDescent="0.2">
      <c r="A5250" t="s">
        <v>14904</v>
      </c>
      <c r="B5250" t="s">
        <v>17743</v>
      </c>
      <c r="C5250" s="7">
        <v>41</v>
      </c>
      <c r="D5250" s="7">
        <v>7</v>
      </c>
      <c r="E5250" t="s">
        <v>14905</v>
      </c>
      <c r="F5250" t="s">
        <v>17601</v>
      </c>
      <c r="G5250" s="3">
        <v>6</v>
      </c>
      <c r="H5250" s="4">
        <v>122.5</v>
      </c>
      <c r="I5250" s="14">
        <f t="shared" si="163"/>
        <v>22.05</v>
      </c>
      <c r="J5250" s="18">
        <f t="shared" si="162"/>
        <v>18.7425</v>
      </c>
      <c r="K5250" s="4" t="s">
        <v>16538</v>
      </c>
      <c r="L5250" s="4" t="s">
        <v>16545</v>
      </c>
      <c r="M5250" s="4" t="s">
        <v>16592</v>
      </c>
      <c r="N5250" t="s">
        <v>14906</v>
      </c>
    </row>
    <row r="5251" spans="1:14" ht="40.35" customHeight="1" outlineLevel="2" x14ac:dyDescent="0.2">
      <c r="A5251" t="s">
        <v>14907</v>
      </c>
      <c r="B5251" t="s">
        <v>17743</v>
      </c>
      <c r="C5251" s="7">
        <v>41.5</v>
      </c>
      <c r="D5251" s="7" t="s">
        <v>17757</v>
      </c>
      <c r="E5251" t="s">
        <v>14908</v>
      </c>
      <c r="F5251" t="s">
        <v>17601</v>
      </c>
      <c r="G5251" s="3">
        <v>7</v>
      </c>
      <c r="H5251" s="4">
        <v>122.5</v>
      </c>
      <c r="I5251" s="14">
        <f t="shared" si="163"/>
        <v>22.05</v>
      </c>
      <c r="J5251" s="18">
        <f t="shared" si="162"/>
        <v>18.7425</v>
      </c>
      <c r="K5251" s="4" t="s">
        <v>16538</v>
      </c>
      <c r="L5251" s="4" t="s">
        <v>16545</v>
      </c>
      <c r="M5251" s="4" t="s">
        <v>16592</v>
      </c>
      <c r="N5251" t="s">
        <v>14909</v>
      </c>
    </row>
    <row r="5252" spans="1:14" ht="40.35" customHeight="1" outlineLevel="2" x14ac:dyDescent="0.2">
      <c r="A5252" t="s">
        <v>14910</v>
      </c>
      <c r="B5252" t="s">
        <v>17743</v>
      </c>
      <c r="C5252" s="7">
        <v>42</v>
      </c>
      <c r="D5252" s="7">
        <v>8</v>
      </c>
      <c r="E5252" t="s">
        <v>14911</v>
      </c>
      <c r="F5252" t="s">
        <v>17601</v>
      </c>
      <c r="G5252" s="3">
        <v>4</v>
      </c>
      <c r="H5252" s="4">
        <v>122.5</v>
      </c>
      <c r="I5252" s="14">
        <f t="shared" si="163"/>
        <v>22.05</v>
      </c>
      <c r="J5252" s="18">
        <f t="shared" ref="J5252:J5315" si="164">SUM(I5252*0.85)</f>
        <v>18.7425</v>
      </c>
      <c r="K5252" s="4" t="s">
        <v>16538</v>
      </c>
      <c r="L5252" s="4" t="s">
        <v>16545</v>
      </c>
      <c r="M5252" s="4" t="s">
        <v>16592</v>
      </c>
      <c r="N5252" t="s">
        <v>14912</v>
      </c>
    </row>
    <row r="5253" spans="1:14" ht="40.35" customHeight="1" outlineLevel="2" x14ac:dyDescent="0.2">
      <c r="A5253" t="s">
        <v>14913</v>
      </c>
      <c r="B5253" t="s">
        <v>17743</v>
      </c>
      <c r="C5253" s="7">
        <v>37</v>
      </c>
      <c r="D5253" s="7">
        <v>4</v>
      </c>
      <c r="E5253" t="s">
        <v>14914</v>
      </c>
      <c r="F5253" t="s">
        <v>17602</v>
      </c>
      <c r="G5253" s="3">
        <v>4</v>
      </c>
      <c r="H5253" s="4">
        <v>122.5</v>
      </c>
      <c r="I5253" s="14">
        <f t="shared" ref="I5253:I5316" si="165">SUM(H5253*0.18)</f>
        <v>22.05</v>
      </c>
      <c r="J5253" s="18">
        <f t="shared" si="164"/>
        <v>18.7425</v>
      </c>
      <c r="K5253" s="4" t="s">
        <v>16538</v>
      </c>
      <c r="L5253" s="4" t="s">
        <v>16545</v>
      </c>
      <c r="M5253" s="4" t="s">
        <v>16592</v>
      </c>
      <c r="N5253" t="s">
        <v>14915</v>
      </c>
    </row>
    <row r="5254" spans="1:14" ht="40.35" customHeight="1" outlineLevel="2" x14ac:dyDescent="0.2">
      <c r="A5254" t="s">
        <v>14916</v>
      </c>
      <c r="B5254" t="s">
        <v>17743</v>
      </c>
      <c r="C5254" s="7" t="s">
        <v>17746</v>
      </c>
      <c r="D5254" s="7" t="s">
        <v>17750</v>
      </c>
      <c r="E5254" t="s">
        <v>14917</v>
      </c>
      <c r="F5254" t="s">
        <v>17602</v>
      </c>
      <c r="G5254" s="3">
        <v>2</v>
      </c>
      <c r="H5254" s="4">
        <v>122.5</v>
      </c>
      <c r="I5254" s="14">
        <f t="shared" si="165"/>
        <v>22.05</v>
      </c>
      <c r="J5254" s="18">
        <f t="shared" si="164"/>
        <v>18.7425</v>
      </c>
      <c r="K5254" s="4" t="s">
        <v>16538</v>
      </c>
      <c r="L5254" s="4" t="s">
        <v>16545</v>
      </c>
      <c r="M5254" s="4" t="s">
        <v>16592</v>
      </c>
      <c r="N5254" t="s">
        <v>14918</v>
      </c>
    </row>
    <row r="5255" spans="1:14" ht="40.35" customHeight="1" outlineLevel="2" x14ac:dyDescent="0.2">
      <c r="A5255" t="s">
        <v>14919</v>
      </c>
      <c r="B5255" t="s">
        <v>17743</v>
      </c>
      <c r="C5255" s="7">
        <v>38</v>
      </c>
      <c r="D5255" s="7">
        <v>5</v>
      </c>
      <c r="E5255" t="s">
        <v>14920</v>
      </c>
      <c r="F5255" t="s">
        <v>17602</v>
      </c>
      <c r="G5255" s="3">
        <v>20</v>
      </c>
      <c r="H5255" s="4">
        <v>122.5</v>
      </c>
      <c r="I5255" s="14">
        <f t="shared" si="165"/>
        <v>22.05</v>
      </c>
      <c r="J5255" s="18">
        <f t="shared" si="164"/>
        <v>18.7425</v>
      </c>
      <c r="K5255" s="4" t="s">
        <v>16538</v>
      </c>
      <c r="L5255" s="4" t="s">
        <v>16545</v>
      </c>
      <c r="M5255" s="4" t="s">
        <v>16592</v>
      </c>
      <c r="N5255" t="s">
        <v>14921</v>
      </c>
    </row>
    <row r="5256" spans="1:14" ht="40.35" customHeight="1" outlineLevel="2" x14ac:dyDescent="0.2">
      <c r="A5256" t="s">
        <v>14922</v>
      </c>
      <c r="B5256" t="s">
        <v>17743</v>
      </c>
      <c r="C5256" s="7">
        <v>38.5</v>
      </c>
      <c r="D5256" s="7" t="s">
        <v>17751</v>
      </c>
      <c r="E5256" t="s">
        <v>14923</v>
      </c>
      <c r="F5256" t="s">
        <v>17602</v>
      </c>
      <c r="G5256" s="3">
        <v>8</v>
      </c>
      <c r="H5256" s="4">
        <v>122.5</v>
      </c>
      <c r="I5256" s="14">
        <f t="shared" si="165"/>
        <v>22.05</v>
      </c>
      <c r="J5256" s="18">
        <f t="shared" si="164"/>
        <v>18.7425</v>
      </c>
      <c r="K5256" s="4" t="s">
        <v>16538</v>
      </c>
      <c r="L5256" s="4" t="s">
        <v>16545</v>
      </c>
      <c r="M5256" s="4" t="s">
        <v>16592</v>
      </c>
      <c r="N5256" t="s">
        <v>14924</v>
      </c>
    </row>
    <row r="5257" spans="1:14" ht="40.35" customHeight="1" outlineLevel="2" x14ac:dyDescent="0.2">
      <c r="A5257" t="s">
        <v>14925</v>
      </c>
      <c r="B5257" t="s">
        <v>17743</v>
      </c>
      <c r="C5257" s="7">
        <v>39</v>
      </c>
      <c r="D5257" s="7">
        <v>6</v>
      </c>
      <c r="E5257" t="s">
        <v>14926</v>
      </c>
      <c r="F5257" t="s">
        <v>17602</v>
      </c>
      <c r="G5257" s="3">
        <v>16</v>
      </c>
      <c r="H5257" s="4">
        <v>122.5</v>
      </c>
      <c r="I5257" s="14">
        <f t="shared" si="165"/>
        <v>22.05</v>
      </c>
      <c r="J5257" s="18">
        <f t="shared" si="164"/>
        <v>18.7425</v>
      </c>
      <c r="K5257" s="4" t="s">
        <v>16538</v>
      </c>
      <c r="L5257" s="4" t="s">
        <v>16545</v>
      </c>
      <c r="M5257" s="4" t="s">
        <v>16592</v>
      </c>
      <c r="N5257" t="s">
        <v>14927</v>
      </c>
    </row>
    <row r="5258" spans="1:14" ht="40.35" customHeight="1" outlineLevel="2" x14ac:dyDescent="0.2">
      <c r="A5258" t="s">
        <v>14928</v>
      </c>
      <c r="B5258" t="s">
        <v>17743</v>
      </c>
      <c r="C5258" s="7">
        <v>40</v>
      </c>
      <c r="D5258" s="7" t="s">
        <v>17752</v>
      </c>
      <c r="E5258" t="s">
        <v>14929</v>
      </c>
      <c r="F5258" t="s">
        <v>17602</v>
      </c>
      <c r="G5258" s="3">
        <v>15</v>
      </c>
      <c r="H5258" s="4">
        <v>122.5</v>
      </c>
      <c r="I5258" s="14">
        <f t="shared" si="165"/>
        <v>22.05</v>
      </c>
      <c r="J5258" s="18">
        <f t="shared" si="164"/>
        <v>18.7425</v>
      </c>
      <c r="K5258" s="4" t="s">
        <v>16538</v>
      </c>
      <c r="L5258" s="4" t="s">
        <v>16545</v>
      </c>
      <c r="M5258" s="4" t="s">
        <v>16592</v>
      </c>
      <c r="N5258" t="s">
        <v>14930</v>
      </c>
    </row>
    <row r="5259" spans="1:14" ht="40.35" customHeight="1" outlineLevel="2" x14ac:dyDescent="0.2">
      <c r="A5259" t="s">
        <v>14931</v>
      </c>
      <c r="B5259" t="s">
        <v>17743</v>
      </c>
      <c r="C5259" s="7">
        <v>41</v>
      </c>
      <c r="D5259" s="7">
        <v>7</v>
      </c>
      <c r="E5259" t="s">
        <v>14932</v>
      </c>
      <c r="F5259" t="s">
        <v>17602</v>
      </c>
      <c r="G5259" s="3">
        <v>3</v>
      </c>
      <c r="H5259" s="4">
        <v>122.5</v>
      </c>
      <c r="I5259" s="14">
        <f t="shared" si="165"/>
        <v>22.05</v>
      </c>
      <c r="J5259" s="18">
        <f t="shared" si="164"/>
        <v>18.7425</v>
      </c>
      <c r="K5259" s="4" t="s">
        <v>16538</v>
      </c>
      <c r="L5259" s="4" t="s">
        <v>16545</v>
      </c>
      <c r="M5259" s="4" t="s">
        <v>16592</v>
      </c>
      <c r="N5259" t="s">
        <v>14933</v>
      </c>
    </row>
    <row r="5260" spans="1:14" ht="40.35" customHeight="1" outlineLevel="2" x14ac:dyDescent="0.2">
      <c r="A5260" t="s">
        <v>4312</v>
      </c>
      <c r="B5260" t="s">
        <v>17743</v>
      </c>
      <c r="C5260" s="7">
        <v>36</v>
      </c>
      <c r="D5260" s="7" t="s">
        <v>17755</v>
      </c>
      <c r="E5260" t="s">
        <v>4313</v>
      </c>
      <c r="F5260" t="s">
        <v>16914</v>
      </c>
      <c r="G5260" s="3">
        <v>1</v>
      </c>
      <c r="H5260" s="4">
        <v>113.75000000000001</v>
      </c>
      <c r="I5260" s="14">
        <f t="shared" si="165"/>
        <v>20.475000000000001</v>
      </c>
      <c r="J5260" s="18">
        <f t="shared" si="164"/>
        <v>17.403750000000002</v>
      </c>
      <c r="K5260" s="4" t="s">
        <v>16535</v>
      </c>
      <c r="L5260" s="4" t="s">
        <v>16545</v>
      </c>
      <c r="M5260" s="4" t="s">
        <v>16552</v>
      </c>
      <c r="N5260" t="s">
        <v>4314</v>
      </c>
    </row>
    <row r="5261" spans="1:14" ht="40.35" customHeight="1" outlineLevel="2" x14ac:dyDescent="0.2">
      <c r="A5261" t="s">
        <v>4327</v>
      </c>
      <c r="B5261" t="s">
        <v>17743</v>
      </c>
      <c r="C5261" s="7">
        <v>39</v>
      </c>
      <c r="D5261" s="7">
        <v>6</v>
      </c>
      <c r="E5261" t="s">
        <v>4328</v>
      </c>
      <c r="F5261" t="s">
        <v>16914</v>
      </c>
      <c r="G5261" s="3">
        <v>7</v>
      </c>
      <c r="H5261" s="4">
        <v>113.75000000000001</v>
      </c>
      <c r="I5261" s="14">
        <f t="shared" si="165"/>
        <v>20.475000000000001</v>
      </c>
      <c r="J5261" s="18">
        <f t="shared" si="164"/>
        <v>17.403750000000002</v>
      </c>
      <c r="K5261" s="4" t="s">
        <v>16535</v>
      </c>
      <c r="L5261" s="4" t="s">
        <v>16545</v>
      </c>
      <c r="M5261" s="4" t="s">
        <v>16552</v>
      </c>
      <c r="N5261" t="s">
        <v>4329</v>
      </c>
    </row>
    <row r="5262" spans="1:14" ht="40.35" customHeight="1" outlineLevel="2" x14ac:dyDescent="0.2">
      <c r="A5262" t="s">
        <v>4330</v>
      </c>
      <c r="B5262" t="s">
        <v>17743</v>
      </c>
      <c r="C5262" s="7">
        <v>40</v>
      </c>
      <c r="D5262" s="7" t="s">
        <v>17752</v>
      </c>
      <c r="E5262" t="s">
        <v>4331</v>
      </c>
      <c r="F5262" t="s">
        <v>16914</v>
      </c>
      <c r="G5262" s="3">
        <v>11</v>
      </c>
      <c r="H5262" s="4">
        <v>113.75000000000001</v>
      </c>
      <c r="I5262" s="14">
        <f t="shared" si="165"/>
        <v>20.475000000000001</v>
      </c>
      <c r="J5262" s="18">
        <f t="shared" si="164"/>
        <v>17.403750000000002</v>
      </c>
      <c r="K5262" s="4" t="s">
        <v>16535</v>
      </c>
      <c r="L5262" s="4" t="s">
        <v>16545</v>
      </c>
      <c r="M5262" s="4" t="s">
        <v>16552</v>
      </c>
      <c r="N5262" t="s">
        <v>4332</v>
      </c>
    </row>
    <row r="5263" spans="1:14" ht="40.35" customHeight="1" outlineLevel="2" x14ac:dyDescent="0.2">
      <c r="A5263" t="s">
        <v>4333</v>
      </c>
      <c r="B5263" t="s">
        <v>17743</v>
      </c>
      <c r="C5263" s="7">
        <v>41</v>
      </c>
      <c r="D5263" s="7">
        <v>7</v>
      </c>
      <c r="E5263" t="s">
        <v>4334</v>
      </c>
      <c r="F5263" t="s">
        <v>16914</v>
      </c>
      <c r="G5263" s="3">
        <v>7</v>
      </c>
      <c r="H5263" s="4">
        <v>113.75000000000001</v>
      </c>
      <c r="I5263" s="14">
        <f t="shared" si="165"/>
        <v>20.475000000000001</v>
      </c>
      <c r="J5263" s="18">
        <f t="shared" si="164"/>
        <v>17.403750000000002</v>
      </c>
      <c r="K5263" s="4" t="s">
        <v>16535</v>
      </c>
      <c r="L5263" s="4" t="s">
        <v>16545</v>
      </c>
      <c r="M5263" s="4" t="s">
        <v>16552</v>
      </c>
      <c r="N5263" t="s">
        <v>4335</v>
      </c>
    </row>
    <row r="5264" spans="1:14" ht="40.35" customHeight="1" outlineLevel="2" x14ac:dyDescent="0.2">
      <c r="A5264" t="s">
        <v>4336</v>
      </c>
      <c r="B5264" t="s">
        <v>17743</v>
      </c>
      <c r="C5264" s="7">
        <v>41.5</v>
      </c>
      <c r="D5264" s="7" t="s">
        <v>17757</v>
      </c>
      <c r="E5264" t="s">
        <v>4337</v>
      </c>
      <c r="F5264" t="s">
        <v>16914</v>
      </c>
      <c r="G5264" s="3">
        <v>1</v>
      </c>
      <c r="H5264" s="4">
        <v>113.75000000000001</v>
      </c>
      <c r="I5264" s="14">
        <f t="shared" si="165"/>
        <v>20.475000000000001</v>
      </c>
      <c r="J5264" s="18">
        <f t="shared" si="164"/>
        <v>17.403750000000002</v>
      </c>
      <c r="K5264" s="4" t="s">
        <v>16535</v>
      </c>
      <c r="L5264" s="4" t="s">
        <v>16545</v>
      </c>
      <c r="M5264" s="4" t="s">
        <v>16552</v>
      </c>
      <c r="N5264" t="s">
        <v>4338</v>
      </c>
    </row>
    <row r="5265" spans="1:14" ht="40.35" customHeight="1" outlineLevel="2" x14ac:dyDescent="0.2">
      <c r="A5265" t="s">
        <v>14934</v>
      </c>
      <c r="B5265" t="s">
        <v>17743</v>
      </c>
      <c r="C5265" s="7">
        <v>38</v>
      </c>
      <c r="D5265" s="7">
        <v>5</v>
      </c>
      <c r="E5265" t="s">
        <v>14935</v>
      </c>
      <c r="F5265" t="s">
        <v>16916</v>
      </c>
      <c r="G5265" s="3">
        <v>1</v>
      </c>
      <c r="H5265" s="4">
        <v>105</v>
      </c>
      <c r="I5265" s="14">
        <f t="shared" si="165"/>
        <v>18.899999999999999</v>
      </c>
      <c r="J5265" s="18">
        <f t="shared" si="164"/>
        <v>16.064999999999998</v>
      </c>
      <c r="K5265" s="4" t="s">
        <v>16535</v>
      </c>
      <c r="L5265" s="4" t="s">
        <v>16545</v>
      </c>
      <c r="M5265" s="4" t="s">
        <v>16550</v>
      </c>
      <c r="N5265" t="s">
        <v>14936</v>
      </c>
    </row>
    <row r="5266" spans="1:14" ht="40.35" customHeight="1" outlineLevel="2" x14ac:dyDescent="0.2">
      <c r="A5266" t="s">
        <v>14937</v>
      </c>
      <c r="B5266" t="s">
        <v>17743</v>
      </c>
      <c r="C5266" s="7" t="s">
        <v>17746</v>
      </c>
      <c r="D5266" s="7" t="s">
        <v>17750</v>
      </c>
      <c r="E5266" t="s">
        <v>14938</v>
      </c>
      <c r="F5266" t="s">
        <v>16917</v>
      </c>
      <c r="G5266" s="3">
        <v>1</v>
      </c>
      <c r="H5266" s="4">
        <v>105</v>
      </c>
      <c r="I5266" s="14">
        <f t="shared" si="165"/>
        <v>18.899999999999999</v>
      </c>
      <c r="J5266" s="18">
        <f t="shared" si="164"/>
        <v>16.064999999999998</v>
      </c>
      <c r="K5266" s="4" t="s">
        <v>16535</v>
      </c>
      <c r="L5266" s="4" t="s">
        <v>16545</v>
      </c>
      <c r="M5266" s="4" t="s">
        <v>16550</v>
      </c>
      <c r="N5266" t="s">
        <v>14939</v>
      </c>
    </row>
    <row r="5267" spans="1:14" ht="40.35" customHeight="1" outlineLevel="2" x14ac:dyDescent="0.2">
      <c r="A5267" t="s">
        <v>4360</v>
      </c>
      <c r="B5267" t="s">
        <v>17743</v>
      </c>
      <c r="C5267" s="7">
        <v>38</v>
      </c>
      <c r="D5267" s="7">
        <v>5</v>
      </c>
      <c r="E5267" t="s">
        <v>4361</v>
      </c>
      <c r="F5267" t="s">
        <v>16917</v>
      </c>
      <c r="G5267" s="3">
        <v>1</v>
      </c>
      <c r="H5267" s="4">
        <v>105</v>
      </c>
      <c r="I5267" s="14">
        <f t="shared" si="165"/>
        <v>18.899999999999999</v>
      </c>
      <c r="J5267" s="18">
        <f t="shared" si="164"/>
        <v>16.064999999999998</v>
      </c>
      <c r="K5267" s="4" t="s">
        <v>16535</v>
      </c>
      <c r="L5267" s="4" t="s">
        <v>16545</v>
      </c>
      <c r="M5267" s="4" t="s">
        <v>16550</v>
      </c>
      <c r="N5267" t="s">
        <v>4362</v>
      </c>
    </row>
    <row r="5268" spans="1:14" ht="40.35" customHeight="1" outlineLevel="2" x14ac:dyDescent="0.2">
      <c r="A5268" t="s">
        <v>14940</v>
      </c>
      <c r="B5268" t="s">
        <v>17743</v>
      </c>
      <c r="C5268" s="7">
        <v>40</v>
      </c>
      <c r="D5268" s="7" t="s">
        <v>17752</v>
      </c>
      <c r="E5268" t="s">
        <v>14941</v>
      </c>
      <c r="F5268" t="s">
        <v>16917</v>
      </c>
      <c r="G5268" s="3">
        <v>1</v>
      </c>
      <c r="H5268" s="4">
        <v>105</v>
      </c>
      <c r="I5268" s="14">
        <f t="shared" si="165"/>
        <v>18.899999999999999</v>
      </c>
      <c r="J5268" s="18">
        <f t="shared" si="164"/>
        <v>16.064999999999998</v>
      </c>
      <c r="K5268" s="4" t="s">
        <v>16535</v>
      </c>
      <c r="L5268" s="4" t="s">
        <v>16545</v>
      </c>
      <c r="M5268" s="4" t="s">
        <v>16550</v>
      </c>
      <c r="N5268" t="s">
        <v>14942</v>
      </c>
    </row>
    <row r="5269" spans="1:14" ht="40.35" customHeight="1" outlineLevel="2" x14ac:dyDescent="0.2">
      <c r="A5269" t="s">
        <v>14943</v>
      </c>
      <c r="B5269" t="s">
        <v>17743</v>
      </c>
      <c r="C5269" s="7">
        <v>37</v>
      </c>
      <c r="D5269" s="7">
        <v>4</v>
      </c>
      <c r="E5269" t="s">
        <v>14944</v>
      </c>
      <c r="F5269" t="s">
        <v>16918</v>
      </c>
      <c r="G5269" s="3">
        <v>2</v>
      </c>
      <c r="H5269" s="4">
        <v>105</v>
      </c>
      <c r="I5269" s="14">
        <f t="shared" si="165"/>
        <v>18.899999999999999</v>
      </c>
      <c r="J5269" s="18">
        <f t="shared" si="164"/>
        <v>16.064999999999998</v>
      </c>
      <c r="K5269" s="4" t="s">
        <v>16535</v>
      </c>
      <c r="L5269" s="4" t="s">
        <v>16545</v>
      </c>
      <c r="M5269" s="4" t="s">
        <v>16550</v>
      </c>
      <c r="N5269" t="s">
        <v>14945</v>
      </c>
    </row>
    <row r="5270" spans="1:14" ht="40.35" customHeight="1" outlineLevel="2" x14ac:dyDescent="0.2">
      <c r="A5270" t="s">
        <v>4366</v>
      </c>
      <c r="B5270" t="s">
        <v>17743</v>
      </c>
      <c r="C5270" s="7" t="s">
        <v>17746</v>
      </c>
      <c r="D5270" s="7" t="s">
        <v>17750</v>
      </c>
      <c r="E5270" t="s">
        <v>4367</v>
      </c>
      <c r="F5270" t="s">
        <v>16918</v>
      </c>
      <c r="G5270" s="3">
        <v>1</v>
      </c>
      <c r="H5270" s="4">
        <v>105</v>
      </c>
      <c r="I5270" s="14">
        <f t="shared" si="165"/>
        <v>18.899999999999999</v>
      </c>
      <c r="J5270" s="18">
        <f t="shared" si="164"/>
        <v>16.064999999999998</v>
      </c>
      <c r="K5270" s="4" t="s">
        <v>16535</v>
      </c>
      <c r="L5270" s="4" t="s">
        <v>16545</v>
      </c>
      <c r="M5270" s="4" t="s">
        <v>16550</v>
      </c>
      <c r="N5270" t="s">
        <v>4368</v>
      </c>
    </row>
    <row r="5271" spans="1:14" ht="40.35" customHeight="1" outlineLevel="2" x14ac:dyDescent="0.2">
      <c r="A5271" t="s">
        <v>14946</v>
      </c>
      <c r="B5271" t="s">
        <v>17743</v>
      </c>
      <c r="C5271" s="7">
        <v>38</v>
      </c>
      <c r="D5271" s="7">
        <v>5</v>
      </c>
      <c r="E5271" t="s">
        <v>14947</v>
      </c>
      <c r="F5271" t="s">
        <v>16918</v>
      </c>
      <c r="G5271" s="3">
        <v>1</v>
      </c>
      <c r="H5271" s="4">
        <v>105</v>
      </c>
      <c r="I5271" s="14">
        <f t="shared" si="165"/>
        <v>18.899999999999999</v>
      </c>
      <c r="J5271" s="18">
        <f t="shared" si="164"/>
        <v>16.064999999999998</v>
      </c>
      <c r="K5271" s="4" t="s">
        <v>16535</v>
      </c>
      <c r="L5271" s="4" t="s">
        <v>16545</v>
      </c>
      <c r="M5271" s="4" t="s">
        <v>16550</v>
      </c>
      <c r="N5271" t="s">
        <v>14948</v>
      </c>
    </row>
    <row r="5272" spans="1:14" ht="40.35" customHeight="1" outlineLevel="2" x14ac:dyDescent="0.2">
      <c r="A5272" t="s">
        <v>4369</v>
      </c>
      <c r="B5272" t="s">
        <v>17743</v>
      </c>
      <c r="C5272" s="7">
        <v>38.5</v>
      </c>
      <c r="D5272" s="7" t="s">
        <v>17751</v>
      </c>
      <c r="E5272" t="s">
        <v>4370</v>
      </c>
      <c r="F5272" t="s">
        <v>16918</v>
      </c>
      <c r="G5272" s="3">
        <v>1</v>
      </c>
      <c r="H5272" s="4">
        <v>105</v>
      </c>
      <c r="I5272" s="14">
        <f t="shared" si="165"/>
        <v>18.899999999999999</v>
      </c>
      <c r="J5272" s="18">
        <f t="shared" si="164"/>
        <v>16.064999999999998</v>
      </c>
      <c r="K5272" s="4" t="s">
        <v>16535</v>
      </c>
      <c r="L5272" s="4" t="s">
        <v>16545</v>
      </c>
      <c r="M5272" s="4" t="s">
        <v>16550</v>
      </c>
      <c r="N5272" t="s">
        <v>4371</v>
      </c>
    </row>
    <row r="5273" spans="1:14" ht="40.35" customHeight="1" outlineLevel="2" x14ac:dyDescent="0.2">
      <c r="A5273" t="s">
        <v>14949</v>
      </c>
      <c r="B5273" t="s">
        <v>17743</v>
      </c>
      <c r="C5273" s="7">
        <v>39</v>
      </c>
      <c r="D5273" s="7">
        <v>6</v>
      </c>
      <c r="E5273" t="s">
        <v>14950</v>
      </c>
      <c r="F5273" t="s">
        <v>16918</v>
      </c>
      <c r="G5273" s="3">
        <v>2</v>
      </c>
      <c r="H5273" s="4">
        <v>105</v>
      </c>
      <c r="I5273" s="14">
        <f t="shared" si="165"/>
        <v>18.899999999999999</v>
      </c>
      <c r="J5273" s="18">
        <f t="shared" si="164"/>
        <v>16.064999999999998</v>
      </c>
      <c r="K5273" s="4" t="s">
        <v>16535</v>
      </c>
      <c r="L5273" s="4" t="s">
        <v>16545</v>
      </c>
      <c r="M5273" s="4" t="s">
        <v>16550</v>
      </c>
      <c r="N5273" t="s">
        <v>14951</v>
      </c>
    </row>
    <row r="5274" spans="1:14" ht="40.35" customHeight="1" outlineLevel="2" x14ac:dyDescent="0.2">
      <c r="A5274" t="s">
        <v>14952</v>
      </c>
      <c r="B5274" t="s">
        <v>17743</v>
      </c>
      <c r="C5274" s="7">
        <v>41</v>
      </c>
      <c r="D5274" s="7">
        <v>7</v>
      </c>
      <c r="E5274" t="s">
        <v>14953</v>
      </c>
      <c r="F5274" t="s">
        <v>16918</v>
      </c>
      <c r="G5274" s="3">
        <v>1</v>
      </c>
      <c r="H5274" s="4">
        <v>105</v>
      </c>
      <c r="I5274" s="14">
        <f t="shared" si="165"/>
        <v>18.899999999999999</v>
      </c>
      <c r="J5274" s="18">
        <f t="shared" si="164"/>
        <v>16.064999999999998</v>
      </c>
      <c r="K5274" s="4" t="s">
        <v>16535</v>
      </c>
      <c r="L5274" s="4" t="s">
        <v>16545</v>
      </c>
      <c r="M5274" s="4" t="s">
        <v>16550</v>
      </c>
      <c r="N5274" t="s">
        <v>14954</v>
      </c>
    </row>
    <row r="5275" spans="1:14" ht="40.35" customHeight="1" outlineLevel="2" x14ac:dyDescent="0.2">
      <c r="A5275" t="s">
        <v>14955</v>
      </c>
      <c r="B5275" t="s">
        <v>17743</v>
      </c>
      <c r="C5275" s="7">
        <v>41.5</v>
      </c>
      <c r="D5275" s="7" t="s">
        <v>17757</v>
      </c>
      <c r="E5275" t="s">
        <v>14956</v>
      </c>
      <c r="F5275" t="s">
        <v>16918</v>
      </c>
      <c r="G5275" s="3">
        <v>1</v>
      </c>
      <c r="H5275" s="4">
        <v>105</v>
      </c>
      <c r="I5275" s="14">
        <f t="shared" si="165"/>
        <v>18.899999999999999</v>
      </c>
      <c r="J5275" s="18">
        <f t="shared" si="164"/>
        <v>16.064999999999998</v>
      </c>
      <c r="K5275" s="4" t="s">
        <v>16535</v>
      </c>
      <c r="L5275" s="4" t="s">
        <v>16545</v>
      </c>
      <c r="M5275" s="4" t="s">
        <v>16550</v>
      </c>
      <c r="N5275" t="s">
        <v>14957</v>
      </c>
    </row>
    <row r="5276" spans="1:14" ht="40.35" customHeight="1" outlineLevel="2" x14ac:dyDescent="0.2">
      <c r="A5276" t="s">
        <v>14958</v>
      </c>
      <c r="B5276" t="s">
        <v>17745</v>
      </c>
      <c r="C5276" s="7">
        <v>24</v>
      </c>
      <c r="D5276" s="7">
        <v>7</v>
      </c>
      <c r="E5276" t="s">
        <v>14959</v>
      </c>
      <c r="F5276" t="s">
        <v>16791</v>
      </c>
      <c r="G5276" s="3">
        <v>21</v>
      </c>
      <c r="H5276" s="4">
        <v>48.083333333333329</v>
      </c>
      <c r="I5276" s="14">
        <f t="shared" si="165"/>
        <v>8.6549999999999994</v>
      </c>
      <c r="J5276" s="18">
        <f t="shared" si="164"/>
        <v>7.356749999999999</v>
      </c>
      <c r="K5276" s="4" t="s">
        <v>16543</v>
      </c>
      <c r="L5276" s="4" t="s">
        <v>16554</v>
      </c>
      <c r="M5276" s="4" t="s">
        <v>16557</v>
      </c>
      <c r="N5276" t="s">
        <v>14960</v>
      </c>
    </row>
    <row r="5277" spans="1:14" ht="40.35" customHeight="1" outlineLevel="2" x14ac:dyDescent="0.2">
      <c r="A5277" t="s">
        <v>2365</v>
      </c>
      <c r="B5277" t="s">
        <v>17745</v>
      </c>
      <c r="C5277" s="7">
        <v>25</v>
      </c>
      <c r="D5277" s="7" t="s">
        <v>17757</v>
      </c>
      <c r="E5277" t="s">
        <v>2366</v>
      </c>
      <c r="F5277" t="s">
        <v>16791</v>
      </c>
      <c r="G5277" s="3">
        <v>1</v>
      </c>
      <c r="H5277" s="4">
        <v>48.083333333333329</v>
      </c>
      <c r="I5277" s="14">
        <f t="shared" si="165"/>
        <v>8.6549999999999994</v>
      </c>
      <c r="J5277" s="18">
        <f t="shared" si="164"/>
        <v>7.356749999999999</v>
      </c>
      <c r="K5277" s="4" t="s">
        <v>16543</v>
      </c>
      <c r="L5277" s="4" t="s">
        <v>16554</v>
      </c>
      <c r="M5277" s="4" t="s">
        <v>16557</v>
      </c>
      <c r="N5277" t="s">
        <v>2367</v>
      </c>
    </row>
    <row r="5278" spans="1:14" ht="40.35" customHeight="1" outlineLevel="2" x14ac:dyDescent="0.2">
      <c r="A5278" t="s">
        <v>14961</v>
      </c>
      <c r="B5278" t="s">
        <v>17745</v>
      </c>
      <c r="C5278" s="7">
        <v>25.5</v>
      </c>
      <c r="D5278" s="7">
        <v>8</v>
      </c>
      <c r="E5278" t="s">
        <v>14962</v>
      </c>
      <c r="F5278" t="s">
        <v>16791</v>
      </c>
      <c r="G5278" s="3">
        <v>9</v>
      </c>
      <c r="H5278" s="4">
        <v>48.083333333333329</v>
      </c>
      <c r="I5278" s="14">
        <f t="shared" si="165"/>
        <v>8.6549999999999994</v>
      </c>
      <c r="J5278" s="18">
        <f t="shared" si="164"/>
        <v>7.356749999999999</v>
      </c>
      <c r="K5278" s="4" t="s">
        <v>16543</v>
      </c>
      <c r="L5278" s="4" t="s">
        <v>16554</v>
      </c>
      <c r="M5278" s="4" t="s">
        <v>16557</v>
      </c>
      <c r="N5278" t="s">
        <v>14963</v>
      </c>
    </row>
    <row r="5279" spans="1:14" ht="40.35" customHeight="1" outlineLevel="2" x14ac:dyDescent="0.2">
      <c r="A5279" t="s">
        <v>2368</v>
      </c>
      <c r="B5279" t="s">
        <v>17745</v>
      </c>
      <c r="C5279" s="7">
        <v>26</v>
      </c>
      <c r="D5279" s="7" t="s">
        <v>17748</v>
      </c>
      <c r="E5279" t="s">
        <v>2369</v>
      </c>
      <c r="F5279" t="s">
        <v>16791</v>
      </c>
      <c r="G5279" s="3">
        <v>1</v>
      </c>
      <c r="H5279" s="4">
        <v>48.083333333333329</v>
      </c>
      <c r="I5279" s="14">
        <f t="shared" si="165"/>
        <v>8.6549999999999994</v>
      </c>
      <c r="J5279" s="18">
        <f t="shared" si="164"/>
        <v>7.356749999999999</v>
      </c>
      <c r="K5279" s="4" t="s">
        <v>16543</v>
      </c>
      <c r="L5279" s="4" t="s">
        <v>16554</v>
      </c>
      <c r="M5279" s="4" t="s">
        <v>16557</v>
      </c>
      <c r="N5279" t="s">
        <v>2370</v>
      </c>
    </row>
    <row r="5280" spans="1:14" ht="40.35" customHeight="1" outlineLevel="2" x14ac:dyDescent="0.2">
      <c r="A5280" t="s">
        <v>14964</v>
      </c>
      <c r="B5280" t="s">
        <v>17745</v>
      </c>
      <c r="C5280" s="7">
        <v>26.5</v>
      </c>
      <c r="D5280" s="7">
        <v>9</v>
      </c>
      <c r="E5280" t="s">
        <v>14965</v>
      </c>
      <c r="F5280" t="s">
        <v>16791</v>
      </c>
      <c r="G5280" s="3">
        <v>19</v>
      </c>
      <c r="H5280" s="4">
        <v>48.083333333333329</v>
      </c>
      <c r="I5280" s="14">
        <f t="shared" si="165"/>
        <v>8.6549999999999994</v>
      </c>
      <c r="J5280" s="18">
        <f t="shared" si="164"/>
        <v>7.356749999999999</v>
      </c>
      <c r="K5280" s="4" t="s">
        <v>16543</v>
      </c>
      <c r="L5280" s="4" t="s">
        <v>16554</v>
      </c>
      <c r="M5280" s="4" t="s">
        <v>16557</v>
      </c>
      <c r="N5280" t="s">
        <v>14966</v>
      </c>
    </row>
    <row r="5281" spans="1:14" ht="40.35" customHeight="1" outlineLevel="2" x14ac:dyDescent="0.2">
      <c r="A5281" t="s">
        <v>14967</v>
      </c>
      <c r="B5281" t="s">
        <v>17745</v>
      </c>
      <c r="C5281" s="7">
        <v>27.5</v>
      </c>
      <c r="D5281" s="7" t="s">
        <v>17749</v>
      </c>
      <c r="E5281" t="s">
        <v>14968</v>
      </c>
      <c r="F5281" t="s">
        <v>16791</v>
      </c>
      <c r="G5281" s="3">
        <v>10</v>
      </c>
      <c r="H5281" s="4">
        <v>48.083333333333329</v>
      </c>
      <c r="I5281" s="14">
        <f t="shared" si="165"/>
        <v>8.6549999999999994</v>
      </c>
      <c r="J5281" s="18">
        <f t="shared" si="164"/>
        <v>7.356749999999999</v>
      </c>
      <c r="K5281" s="4" t="s">
        <v>16543</v>
      </c>
      <c r="L5281" s="4" t="s">
        <v>16554</v>
      </c>
      <c r="M5281" s="4" t="s">
        <v>16557</v>
      </c>
      <c r="N5281" t="s">
        <v>14969</v>
      </c>
    </row>
    <row r="5282" spans="1:14" ht="40.35" customHeight="1" outlineLevel="2" x14ac:dyDescent="0.2">
      <c r="A5282" t="s">
        <v>2509</v>
      </c>
      <c r="B5282" t="s">
        <v>17745</v>
      </c>
      <c r="C5282" s="7">
        <v>32</v>
      </c>
      <c r="D5282" s="7">
        <v>13</v>
      </c>
      <c r="E5282" t="s">
        <v>2510</v>
      </c>
      <c r="F5282" t="s">
        <v>16797</v>
      </c>
      <c r="G5282" s="3">
        <v>4</v>
      </c>
      <c r="H5282" s="4">
        <v>61.166666666666664</v>
      </c>
      <c r="I5282" s="14">
        <f t="shared" si="165"/>
        <v>11.01</v>
      </c>
      <c r="J5282" s="18">
        <f t="shared" si="164"/>
        <v>9.3584999999999994</v>
      </c>
      <c r="K5282" s="4" t="s">
        <v>16535</v>
      </c>
      <c r="L5282" s="4" t="s">
        <v>16554</v>
      </c>
      <c r="M5282" s="4" t="s">
        <v>16555</v>
      </c>
      <c r="N5282" t="s">
        <v>2511</v>
      </c>
    </row>
    <row r="5283" spans="1:14" ht="40.35" customHeight="1" outlineLevel="2" x14ac:dyDescent="0.2">
      <c r="A5283" t="s">
        <v>2503</v>
      </c>
      <c r="B5283" t="s">
        <v>17745</v>
      </c>
      <c r="C5283" s="7">
        <v>17</v>
      </c>
      <c r="D5283" s="7">
        <v>1</v>
      </c>
      <c r="E5283" t="s">
        <v>2504</v>
      </c>
      <c r="F5283" t="s">
        <v>16797</v>
      </c>
      <c r="G5283" s="3">
        <v>6</v>
      </c>
      <c r="H5283" s="4">
        <v>61.166666666666664</v>
      </c>
      <c r="I5283" s="14">
        <f t="shared" si="165"/>
        <v>11.01</v>
      </c>
      <c r="J5283" s="18">
        <f t="shared" si="164"/>
        <v>9.3584999999999994</v>
      </c>
      <c r="K5283" s="4" t="s">
        <v>16535</v>
      </c>
      <c r="L5283" s="4" t="s">
        <v>16554</v>
      </c>
      <c r="M5283" s="4" t="s">
        <v>16555</v>
      </c>
      <c r="N5283" t="s">
        <v>2505</v>
      </c>
    </row>
    <row r="5284" spans="1:14" ht="40.35" customHeight="1" outlineLevel="2" x14ac:dyDescent="0.2">
      <c r="A5284" t="s">
        <v>2506</v>
      </c>
      <c r="B5284" t="s">
        <v>17745</v>
      </c>
      <c r="C5284" s="7">
        <v>17.5</v>
      </c>
      <c r="D5284" s="7" t="s">
        <v>17760</v>
      </c>
      <c r="E5284" t="s">
        <v>2507</v>
      </c>
      <c r="F5284" t="s">
        <v>16797</v>
      </c>
      <c r="G5284" s="3">
        <v>1</v>
      </c>
      <c r="H5284" s="4">
        <v>61.166666666666664</v>
      </c>
      <c r="I5284" s="14">
        <f t="shared" si="165"/>
        <v>11.01</v>
      </c>
      <c r="J5284" s="18">
        <f t="shared" si="164"/>
        <v>9.3584999999999994</v>
      </c>
      <c r="K5284" s="4" t="s">
        <v>16535</v>
      </c>
      <c r="L5284" s="4" t="s">
        <v>16554</v>
      </c>
      <c r="M5284" s="4" t="s">
        <v>16555</v>
      </c>
      <c r="N5284" t="s">
        <v>2508</v>
      </c>
    </row>
    <row r="5285" spans="1:14" ht="40.35" customHeight="1" outlineLevel="2" x14ac:dyDescent="0.2">
      <c r="A5285" t="s">
        <v>5095</v>
      </c>
      <c r="B5285" t="s">
        <v>17745</v>
      </c>
      <c r="C5285" s="7">
        <v>32</v>
      </c>
      <c r="D5285" s="7">
        <v>13</v>
      </c>
      <c r="E5285" t="s">
        <v>5096</v>
      </c>
      <c r="F5285" t="s">
        <v>16977</v>
      </c>
      <c r="G5285" s="3">
        <v>2</v>
      </c>
      <c r="H5285" s="4">
        <v>57.666666666666671</v>
      </c>
      <c r="I5285" s="14">
        <f t="shared" si="165"/>
        <v>10.38</v>
      </c>
      <c r="J5285" s="18">
        <f t="shared" si="164"/>
        <v>8.8230000000000004</v>
      </c>
      <c r="K5285" s="4" t="s">
        <v>16535</v>
      </c>
      <c r="L5285" s="4" t="s">
        <v>16554</v>
      </c>
      <c r="M5285" s="4" t="s">
        <v>16561</v>
      </c>
      <c r="N5285" t="s">
        <v>5097</v>
      </c>
    </row>
    <row r="5286" spans="1:14" ht="40.35" customHeight="1" outlineLevel="2" x14ac:dyDescent="0.2">
      <c r="A5286" t="s">
        <v>5050</v>
      </c>
      <c r="B5286" t="s">
        <v>17745</v>
      </c>
      <c r="C5286" s="7">
        <v>17</v>
      </c>
      <c r="D5286" s="7">
        <v>1</v>
      </c>
      <c r="E5286" t="s">
        <v>5051</v>
      </c>
      <c r="F5286" t="s">
        <v>16977</v>
      </c>
      <c r="G5286" s="3">
        <v>2</v>
      </c>
      <c r="H5286" s="4">
        <v>57.666666666666671</v>
      </c>
      <c r="I5286" s="14">
        <f t="shared" si="165"/>
        <v>10.38</v>
      </c>
      <c r="J5286" s="18">
        <f t="shared" si="164"/>
        <v>8.8230000000000004</v>
      </c>
      <c r="K5286" s="4" t="s">
        <v>16535</v>
      </c>
      <c r="L5286" s="4" t="s">
        <v>16554</v>
      </c>
      <c r="M5286" s="4" t="s">
        <v>16561</v>
      </c>
      <c r="N5286" t="s">
        <v>5052</v>
      </c>
    </row>
    <row r="5287" spans="1:14" ht="40.35" customHeight="1" outlineLevel="2" x14ac:dyDescent="0.2">
      <c r="A5287" t="s">
        <v>5053</v>
      </c>
      <c r="B5287" t="s">
        <v>17745</v>
      </c>
      <c r="C5287" s="7">
        <v>17.5</v>
      </c>
      <c r="D5287" s="7" t="s">
        <v>17760</v>
      </c>
      <c r="E5287" t="s">
        <v>5054</v>
      </c>
      <c r="F5287" t="s">
        <v>16977</v>
      </c>
      <c r="G5287" s="3">
        <v>2</v>
      </c>
      <c r="H5287" s="4">
        <v>57.666666666666671</v>
      </c>
      <c r="I5287" s="14">
        <f t="shared" si="165"/>
        <v>10.38</v>
      </c>
      <c r="J5287" s="18">
        <f t="shared" si="164"/>
        <v>8.8230000000000004</v>
      </c>
      <c r="K5287" s="4" t="s">
        <v>16535</v>
      </c>
      <c r="L5287" s="4" t="s">
        <v>16554</v>
      </c>
      <c r="M5287" s="4" t="s">
        <v>16561</v>
      </c>
      <c r="N5287" t="s">
        <v>5055</v>
      </c>
    </row>
    <row r="5288" spans="1:14" ht="40.35" customHeight="1" outlineLevel="2" x14ac:dyDescent="0.2">
      <c r="A5288" t="s">
        <v>5056</v>
      </c>
      <c r="B5288" t="s">
        <v>17745</v>
      </c>
      <c r="C5288" s="7">
        <v>18</v>
      </c>
      <c r="D5288" s="7">
        <v>2</v>
      </c>
      <c r="E5288" t="s">
        <v>5057</v>
      </c>
      <c r="F5288" t="s">
        <v>16977</v>
      </c>
      <c r="G5288" s="3">
        <v>2</v>
      </c>
      <c r="H5288" s="4">
        <v>57.666666666666671</v>
      </c>
      <c r="I5288" s="14">
        <f t="shared" si="165"/>
        <v>10.38</v>
      </c>
      <c r="J5288" s="18">
        <f t="shared" si="164"/>
        <v>8.8230000000000004</v>
      </c>
      <c r="K5288" s="4" t="s">
        <v>16535</v>
      </c>
      <c r="L5288" s="4" t="s">
        <v>16554</v>
      </c>
      <c r="M5288" s="4" t="s">
        <v>16561</v>
      </c>
      <c r="N5288" t="s">
        <v>5058</v>
      </c>
    </row>
    <row r="5289" spans="1:14" ht="40.35" customHeight="1" outlineLevel="2" x14ac:dyDescent="0.2">
      <c r="A5289" t="s">
        <v>5059</v>
      </c>
      <c r="B5289" t="s">
        <v>17745</v>
      </c>
      <c r="C5289" s="7">
        <v>18.5</v>
      </c>
      <c r="D5289" s="7" t="s">
        <v>17756</v>
      </c>
      <c r="E5289" t="s">
        <v>5060</v>
      </c>
      <c r="F5289" t="s">
        <v>16977</v>
      </c>
      <c r="G5289" s="3">
        <v>2</v>
      </c>
      <c r="H5289" s="4">
        <v>57.666666666666671</v>
      </c>
      <c r="I5289" s="14">
        <f t="shared" si="165"/>
        <v>10.38</v>
      </c>
      <c r="J5289" s="18">
        <f t="shared" si="164"/>
        <v>8.8230000000000004</v>
      </c>
      <c r="K5289" s="4" t="s">
        <v>16535</v>
      </c>
      <c r="L5289" s="4" t="s">
        <v>16554</v>
      </c>
      <c r="M5289" s="4" t="s">
        <v>16561</v>
      </c>
      <c r="N5289" t="s">
        <v>5061</v>
      </c>
    </row>
    <row r="5290" spans="1:14" ht="40.35" customHeight="1" outlineLevel="2" x14ac:dyDescent="0.2">
      <c r="A5290" t="s">
        <v>5062</v>
      </c>
      <c r="B5290" t="s">
        <v>17745</v>
      </c>
      <c r="C5290" s="7">
        <v>19</v>
      </c>
      <c r="D5290" s="7">
        <v>3</v>
      </c>
      <c r="E5290" t="s">
        <v>5063</v>
      </c>
      <c r="F5290" t="s">
        <v>16977</v>
      </c>
      <c r="G5290" s="3">
        <v>2</v>
      </c>
      <c r="H5290" s="4">
        <v>57.666666666666671</v>
      </c>
      <c r="I5290" s="14">
        <f t="shared" si="165"/>
        <v>10.38</v>
      </c>
      <c r="J5290" s="18">
        <f t="shared" si="164"/>
        <v>8.8230000000000004</v>
      </c>
      <c r="K5290" s="4" t="s">
        <v>16535</v>
      </c>
      <c r="L5290" s="4" t="s">
        <v>16554</v>
      </c>
      <c r="M5290" s="4" t="s">
        <v>16561</v>
      </c>
      <c r="N5290" t="s">
        <v>5064</v>
      </c>
    </row>
    <row r="5291" spans="1:14" ht="40.35" customHeight="1" outlineLevel="2" x14ac:dyDescent="0.2">
      <c r="A5291" t="s">
        <v>5065</v>
      </c>
      <c r="B5291" t="s">
        <v>17745</v>
      </c>
      <c r="C5291" s="7">
        <v>19.5</v>
      </c>
      <c r="D5291" s="7" t="s">
        <v>17755</v>
      </c>
      <c r="E5291" t="s">
        <v>5066</v>
      </c>
      <c r="F5291" t="s">
        <v>16977</v>
      </c>
      <c r="G5291" s="3">
        <v>2</v>
      </c>
      <c r="H5291" s="4">
        <v>57.666666666666671</v>
      </c>
      <c r="I5291" s="14">
        <f t="shared" si="165"/>
        <v>10.38</v>
      </c>
      <c r="J5291" s="18">
        <f t="shared" si="164"/>
        <v>8.8230000000000004</v>
      </c>
      <c r="K5291" s="4" t="s">
        <v>16535</v>
      </c>
      <c r="L5291" s="4" t="s">
        <v>16554</v>
      </c>
      <c r="M5291" s="4" t="s">
        <v>16561</v>
      </c>
      <c r="N5291" t="s">
        <v>5067</v>
      </c>
    </row>
    <row r="5292" spans="1:14" ht="40.35" customHeight="1" outlineLevel="2" x14ac:dyDescent="0.2">
      <c r="A5292" t="s">
        <v>5068</v>
      </c>
      <c r="B5292" t="s">
        <v>17745</v>
      </c>
      <c r="C5292" s="7">
        <v>20.5</v>
      </c>
      <c r="D5292" s="7">
        <v>4</v>
      </c>
      <c r="E5292" t="s">
        <v>5069</v>
      </c>
      <c r="F5292" t="s">
        <v>16977</v>
      </c>
      <c r="G5292" s="3">
        <v>2</v>
      </c>
      <c r="H5292" s="4">
        <v>57.666666666666671</v>
      </c>
      <c r="I5292" s="14">
        <f t="shared" si="165"/>
        <v>10.38</v>
      </c>
      <c r="J5292" s="18">
        <f t="shared" si="164"/>
        <v>8.8230000000000004</v>
      </c>
      <c r="K5292" s="4" t="s">
        <v>16535</v>
      </c>
      <c r="L5292" s="4" t="s">
        <v>16554</v>
      </c>
      <c r="M5292" s="4" t="s">
        <v>16561</v>
      </c>
      <c r="N5292" t="s">
        <v>5070</v>
      </c>
    </row>
    <row r="5293" spans="1:14" ht="40.35" customHeight="1" outlineLevel="2" x14ac:dyDescent="0.2">
      <c r="A5293" t="s">
        <v>5071</v>
      </c>
      <c r="B5293" t="s">
        <v>17745</v>
      </c>
      <c r="C5293" s="7">
        <v>21</v>
      </c>
      <c r="D5293" s="7" t="s">
        <v>17750</v>
      </c>
      <c r="E5293" t="s">
        <v>5072</v>
      </c>
      <c r="F5293" t="s">
        <v>16977</v>
      </c>
      <c r="G5293" s="3">
        <v>2</v>
      </c>
      <c r="H5293" s="4">
        <v>57.666666666666671</v>
      </c>
      <c r="I5293" s="14">
        <f t="shared" si="165"/>
        <v>10.38</v>
      </c>
      <c r="J5293" s="18">
        <f t="shared" si="164"/>
        <v>8.8230000000000004</v>
      </c>
      <c r="K5293" s="4" t="s">
        <v>16535</v>
      </c>
      <c r="L5293" s="4" t="s">
        <v>16554</v>
      </c>
      <c r="M5293" s="4" t="s">
        <v>16561</v>
      </c>
      <c r="N5293" t="s">
        <v>5073</v>
      </c>
    </row>
    <row r="5294" spans="1:14" ht="40.35" customHeight="1" outlineLevel="2" x14ac:dyDescent="0.2">
      <c r="A5294" t="s">
        <v>5074</v>
      </c>
      <c r="B5294" t="s">
        <v>17745</v>
      </c>
      <c r="C5294" s="7">
        <v>21.5</v>
      </c>
      <c r="D5294" s="7">
        <v>5</v>
      </c>
      <c r="E5294" t="s">
        <v>5075</v>
      </c>
      <c r="F5294" t="s">
        <v>16977</v>
      </c>
      <c r="G5294" s="3">
        <v>2</v>
      </c>
      <c r="H5294" s="4">
        <v>57.666666666666671</v>
      </c>
      <c r="I5294" s="14">
        <f t="shared" si="165"/>
        <v>10.38</v>
      </c>
      <c r="J5294" s="18">
        <f t="shared" si="164"/>
        <v>8.8230000000000004</v>
      </c>
      <c r="K5294" s="4" t="s">
        <v>16535</v>
      </c>
      <c r="L5294" s="4" t="s">
        <v>16554</v>
      </c>
      <c r="M5294" s="4" t="s">
        <v>16561</v>
      </c>
      <c r="N5294" t="s">
        <v>5076</v>
      </c>
    </row>
    <row r="5295" spans="1:14" ht="40.35" customHeight="1" outlineLevel="2" x14ac:dyDescent="0.2">
      <c r="A5295" t="s">
        <v>5077</v>
      </c>
      <c r="B5295" t="s">
        <v>17745</v>
      </c>
      <c r="C5295" s="7">
        <v>28</v>
      </c>
      <c r="D5295" s="7">
        <v>10</v>
      </c>
      <c r="E5295" t="s">
        <v>5078</v>
      </c>
      <c r="F5295" t="s">
        <v>16977</v>
      </c>
      <c r="G5295" s="3">
        <v>2</v>
      </c>
      <c r="H5295" s="4">
        <v>57.666666666666671</v>
      </c>
      <c r="I5295" s="14">
        <f t="shared" si="165"/>
        <v>10.38</v>
      </c>
      <c r="J5295" s="18">
        <f t="shared" si="164"/>
        <v>8.8230000000000004</v>
      </c>
      <c r="K5295" s="4" t="s">
        <v>16535</v>
      </c>
      <c r="L5295" s="4" t="s">
        <v>16554</v>
      </c>
      <c r="M5295" s="4" t="s">
        <v>16561</v>
      </c>
      <c r="N5295" t="s">
        <v>5079</v>
      </c>
    </row>
    <row r="5296" spans="1:14" ht="40.35" customHeight="1" outlineLevel="2" x14ac:dyDescent="0.2">
      <c r="A5296" t="s">
        <v>5080</v>
      </c>
      <c r="B5296" t="s">
        <v>17745</v>
      </c>
      <c r="C5296" s="7">
        <v>28.5</v>
      </c>
      <c r="D5296" s="7" t="s">
        <v>17754</v>
      </c>
      <c r="E5296" t="s">
        <v>5081</v>
      </c>
      <c r="F5296" t="s">
        <v>16977</v>
      </c>
      <c r="G5296" s="3">
        <v>2</v>
      </c>
      <c r="H5296" s="4">
        <v>57.666666666666671</v>
      </c>
      <c r="I5296" s="14">
        <f t="shared" si="165"/>
        <v>10.38</v>
      </c>
      <c r="J5296" s="18">
        <f t="shared" si="164"/>
        <v>8.8230000000000004</v>
      </c>
      <c r="K5296" s="4" t="s">
        <v>16535</v>
      </c>
      <c r="L5296" s="4" t="s">
        <v>16554</v>
      </c>
      <c r="M5296" s="4" t="s">
        <v>16561</v>
      </c>
      <c r="N5296" t="s">
        <v>5082</v>
      </c>
    </row>
    <row r="5297" spans="1:14" ht="40.35" customHeight="1" outlineLevel="2" x14ac:dyDescent="0.2">
      <c r="A5297" t="s">
        <v>5083</v>
      </c>
      <c r="B5297" t="s">
        <v>17745</v>
      </c>
      <c r="C5297" s="7">
        <v>29</v>
      </c>
      <c r="D5297" s="7">
        <v>11</v>
      </c>
      <c r="E5297" t="s">
        <v>5084</v>
      </c>
      <c r="F5297" t="s">
        <v>16977</v>
      </c>
      <c r="G5297" s="3">
        <v>1</v>
      </c>
      <c r="H5297" s="4">
        <v>57.666666666666671</v>
      </c>
      <c r="I5297" s="14">
        <f t="shared" si="165"/>
        <v>10.38</v>
      </c>
      <c r="J5297" s="18">
        <f t="shared" si="164"/>
        <v>8.8230000000000004</v>
      </c>
      <c r="K5297" s="4" t="s">
        <v>16535</v>
      </c>
      <c r="L5297" s="4" t="s">
        <v>16554</v>
      </c>
      <c r="M5297" s="4" t="s">
        <v>16561</v>
      </c>
      <c r="N5297" t="s">
        <v>5085</v>
      </c>
    </row>
    <row r="5298" spans="1:14" ht="40.35" customHeight="1" outlineLevel="2" x14ac:dyDescent="0.2">
      <c r="A5298" t="s">
        <v>5086</v>
      </c>
      <c r="B5298" t="s">
        <v>17745</v>
      </c>
      <c r="C5298" s="7">
        <v>30</v>
      </c>
      <c r="D5298" s="7" t="s">
        <v>17758</v>
      </c>
      <c r="E5298" t="s">
        <v>5087</v>
      </c>
      <c r="F5298" t="s">
        <v>16977</v>
      </c>
      <c r="G5298" s="3">
        <v>2</v>
      </c>
      <c r="H5298" s="4">
        <v>57.666666666666671</v>
      </c>
      <c r="I5298" s="14">
        <f t="shared" si="165"/>
        <v>10.38</v>
      </c>
      <c r="J5298" s="18">
        <f t="shared" si="164"/>
        <v>8.8230000000000004</v>
      </c>
      <c r="K5298" s="4" t="s">
        <v>16535</v>
      </c>
      <c r="L5298" s="4" t="s">
        <v>16554</v>
      </c>
      <c r="M5298" s="4" t="s">
        <v>16561</v>
      </c>
      <c r="N5298" t="s">
        <v>5088</v>
      </c>
    </row>
    <row r="5299" spans="1:14" ht="40.35" customHeight="1" outlineLevel="2" x14ac:dyDescent="0.2">
      <c r="A5299" t="s">
        <v>5089</v>
      </c>
      <c r="B5299" t="s">
        <v>17745</v>
      </c>
      <c r="C5299" s="7">
        <v>30.5</v>
      </c>
      <c r="D5299" s="7">
        <v>12</v>
      </c>
      <c r="E5299" t="s">
        <v>5090</v>
      </c>
      <c r="F5299" t="s">
        <v>16977</v>
      </c>
      <c r="G5299" s="3">
        <v>2</v>
      </c>
      <c r="H5299" s="4">
        <v>57.666666666666671</v>
      </c>
      <c r="I5299" s="14">
        <f t="shared" si="165"/>
        <v>10.38</v>
      </c>
      <c r="J5299" s="18">
        <f t="shared" si="164"/>
        <v>8.8230000000000004</v>
      </c>
      <c r="K5299" s="4" t="s">
        <v>16535</v>
      </c>
      <c r="L5299" s="4" t="s">
        <v>16554</v>
      </c>
      <c r="M5299" s="4" t="s">
        <v>16561</v>
      </c>
      <c r="N5299" t="s">
        <v>5091</v>
      </c>
    </row>
    <row r="5300" spans="1:14" ht="40.35" customHeight="1" outlineLevel="2" x14ac:dyDescent="0.2">
      <c r="A5300" t="s">
        <v>5092</v>
      </c>
      <c r="B5300" t="s">
        <v>17745</v>
      </c>
      <c r="C5300" s="7">
        <v>31</v>
      </c>
      <c r="D5300" s="7" t="s">
        <v>17759</v>
      </c>
      <c r="E5300" t="s">
        <v>5093</v>
      </c>
      <c r="F5300" t="s">
        <v>16977</v>
      </c>
      <c r="G5300" s="3">
        <v>2</v>
      </c>
      <c r="H5300" s="4">
        <v>57.666666666666671</v>
      </c>
      <c r="I5300" s="14">
        <f t="shared" si="165"/>
        <v>10.38</v>
      </c>
      <c r="J5300" s="18">
        <f t="shared" si="164"/>
        <v>8.8230000000000004</v>
      </c>
      <c r="K5300" s="4" t="s">
        <v>16535</v>
      </c>
      <c r="L5300" s="4" t="s">
        <v>16554</v>
      </c>
      <c r="M5300" s="4" t="s">
        <v>16561</v>
      </c>
      <c r="N5300" t="s">
        <v>5094</v>
      </c>
    </row>
    <row r="5301" spans="1:14" ht="40.35" customHeight="1" outlineLevel="2" x14ac:dyDescent="0.2">
      <c r="A5301" t="s">
        <v>5277</v>
      </c>
      <c r="B5301" t="s">
        <v>17745</v>
      </c>
      <c r="C5301" s="7">
        <v>30.5</v>
      </c>
      <c r="D5301" s="7">
        <v>12</v>
      </c>
      <c r="E5301" t="s">
        <v>14970</v>
      </c>
      <c r="F5301" t="s">
        <v>16986</v>
      </c>
      <c r="G5301" s="3">
        <v>2</v>
      </c>
      <c r="H5301" s="4">
        <v>34.916666666666671</v>
      </c>
      <c r="I5301" s="14">
        <f t="shared" si="165"/>
        <v>6.285000000000001</v>
      </c>
      <c r="J5301" s="18">
        <f t="shared" si="164"/>
        <v>5.3422500000000008</v>
      </c>
      <c r="K5301" s="4" t="s">
        <v>16543</v>
      </c>
      <c r="L5301" s="4" t="s">
        <v>16554</v>
      </c>
      <c r="M5301" s="4" t="s">
        <v>16557</v>
      </c>
      <c r="N5301" t="s">
        <v>14971</v>
      </c>
    </row>
    <row r="5302" spans="1:14" ht="40.35" customHeight="1" outlineLevel="2" x14ac:dyDescent="0.2">
      <c r="A5302" t="s">
        <v>5245</v>
      </c>
      <c r="B5302" t="s">
        <v>17745</v>
      </c>
      <c r="C5302" s="7">
        <v>26</v>
      </c>
      <c r="D5302" s="7" t="s">
        <v>17748</v>
      </c>
      <c r="E5302" t="s">
        <v>5258</v>
      </c>
      <c r="F5302" t="s">
        <v>16987</v>
      </c>
      <c r="G5302" s="3">
        <v>1</v>
      </c>
      <c r="H5302" s="4">
        <v>34.916666666666671</v>
      </c>
      <c r="I5302" s="14">
        <f t="shared" si="165"/>
        <v>6.285000000000001</v>
      </c>
      <c r="J5302" s="18">
        <f t="shared" si="164"/>
        <v>5.3422500000000008</v>
      </c>
      <c r="K5302" s="4" t="s">
        <v>16543</v>
      </c>
      <c r="L5302" s="4" t="s">
        <v>16554</v>
      </c>
      <c r="M5302" s="4" t="s">
        <v>16557</v>
      </c>
      <c r="N5302" t="s">
        <v>5259</v>
      </c>
    </row>
    <row r="5303" spans="1:14" ht="40.35" customHeight="1" outlineLevel="2" x14ac:dyDescent="0.2">
      <c r="A5303" t="s">
        <v>5541</v>
      </c>
      <c r="B5303" t="s">
        <v>17744</v>
      </c>
      <c r="C5303" s="7">
        <v>48</v>
      </c>
      <c r="D5303" s="7">
        <v>13</v>
      </c>
      <c r="E5303" t="s">
        <v>5542</v>
      </c>
      <c r="F5303" t="s">
        <v>16999</v>
      </c>
      <c r="G5303" s="3">
        <v>2</v>
      </c>
      <c r="H5303" s="4">
        <v>69.916666666666671</v>
      </c>
      <c r="I5303" s="14">
        <f t="shared" si="165"/>
        <v>12.585000000000001</v>
      </c>
      <c r="J5303" s="18">
        <f t="shared" si="164"/>
        <v>10.69725</v>
      </c>
      <c r="K5303" s="4" t="s">
        <v>16538</v>
      </c>
      <c r="L5303" s="4" t="s">
        <v>16554</v>
      </c>
      <c r="M5303" s="4" t="s">
        <v>16559</v>
      </c>
      <c r="N5303" t="s">
        <v>5543</v>
      </c>
    </row>
    <row r="5304" spans="1:14" ht="40.35" customHeight="1" outlineLevel="2" x14ac:dyDescent="0.2">
      <c r="A5304" t="s">
        <v>5505</v>
      </c>
      <c r="B5304" t="s">
        <v>17744</v>
      </c>
      <c r="C5304" s="7">
        <v>34.5</v>
      </c>
      <c r="D5304" s="7" t="s">
        <v>17760</v>
      </c>
      <c r="E5304" t="s">
        <v>5506</v>
      </c>
      <c r="F5304" t="s">
        <v>16999</v>
      </c>
      <c r="G5304" s="3">
        <v>1</v>
      </c>
      <c r="H5304" s="4">
        <v>69.916666666666671</v>
      </c>
      <c r="I5304" s="14">
        <f t="shared" si="165"/>
        <v>12.585000000000001</v>
      </c>
      <c r="J5304" s="18">
        <f t="shared" si="164"/>
        <v>10.69725</v>
      </c>
      <c r="K5304" s="4" t="s">
        <v>16538</v>
      </c>
      <c r="L5304" s="4" t="s">
        <v>16554</v>
      </c>
      <c r="M5304" s="4" t="s">
        <v>16559</v>
      </c>
      <c r="N5304" t="s">
        <v>5507</v>
      </c>
    </row>
    <row r="5305" spans="1:14" ht="40.35" customHeight="1" outlineLevel="2" x14ac:dyDescent="0.2">
      <c r="A5305" t="s">
        <v>5508</v>
      </c>
      <c r="B5305" t="s">
        <v>17744</v>
      </c>
      <c r="C5305" s="7">
        <v>35</v>
      </c>
      <c r="D5305" s="7">
        <v>2</v>
      </c>
      <c r="E5305" t="s">
        <v>5509</v>
      </c>
      <c r="F5305" t="s">
        <v>16999</v>
      </c>
      <c r="G5305" s="3">
        <v>2</v>
      </c>
      <c r="H5305" s="4">
        <v>69.916666666666671</v>
      </c>
      <c r="I5305" s="14">
        <f t="shared" si="165"/>
        <v>12.585000000000001</v>
      </c>
      <c r="J5305" s="18">
        <f t="shared" si="164"/>
        <v>10.69725</v>
      </c>
      <c r="K5305" s="4" t="s">
        <v>16538</v>
      </c>
      <c r="L5305" s="4" t="s">
        <v>16554</v>
      </c>
      <c r="M5305" s="4" t="s">
        <v>16559</v>
      </c>
      <c r="N5305" t="s">
        <v>5510</v>
      </c>
    </row>
    <row r="5306" spans="1:14" ht="40.35" customHeight="1" outlineLevel="2" x14ac:dyDescent="0.2">
      <c r="A5306" t="s">
        <v>5511</v>
      </c>
      <c r="B5306" t="s">
        <v>17744</v>
      </c>
      <c r="C5306" s="7">
        <v>35.5</v>
      </c>
      <c r="D5306" s="7" t="s">
        <v>17756</v>
      </c>
      <c r="E5306" t="s">
        <v>5512</v>
      </c>
      <c r="F5306" t="s">
        <v>16999</v>
      </c>
      <c r="G5306" s="3">
        <v>2</v>
      </c>
      <c r="H5306" s="4">
        <v>69.916666666666671</v>
      </c>
      <c r="I5306" s="14">
        <f t="shared" si="165"/>
        <v>12.585000000000001</v>
      </c>
      <c r="J5306" s="18">
        <f t="shared" si="164"/>
        <v>10.69725</v>
      </c>
      <c r="K5306" s="4" t="s">
        <v>16538</v>
      </c>
      <c r="L5306" s="4" t="s">
        <v>16554</v>
      </c>
      <c r="M5306" s="4" t="s">
        <v>16559</v>
      </c>
      <c r="N5306" t="s">
        <v>5513</v>
      </c>
    </row>
    <row r="5307" spans="1:14" ht="40.35" customHeight="1" outlineLevel="2" x14ac:dyDescent="0.2">
      <c r="A5307" t="s">
        <v>5514</v>
      </c>
      <c r="B5307" t="s">
        <v>17744</v>
      </c>
      <c r="C5307" s="7">
        <v>36</v>
      </c>
      <c r="D5307" s="7">
        <v>3</v>
      </c>
      <c r="E5307" t="s">
        <v>5515</v>
      </c>
      <c r="F5307" t="s">
        <v>16999</v>
      </c>
      <c r="G5307" s="3">
        <v>2</v>
      </c>
      <c r="H5307" s="4">
        <v>69.916666666666671</v>
      </c>
      <c r="I5307" s="14">
        <f t="shared" si="165"/>
        <v>12.585000000000001</v>
      </c>
      <c r="J5307" s="18">
        <f t="shared" si="164"/>
        <v>10.69725</v>
      </c>
      <c r="K5307" s="4" t="s">
        <v>16538</v>
      </c>
      <c r="L5307" s="4" t="s">
        <v>16554</v>
      </c>
      <c r="M5307" s="4" t="s">
        <v>16559</v>
      </c>
      <c r="N5307" t="s">
        <v>5516</v>
      </c>
    </row>
    <row r="5308" spans="1:14" ht="40.35" customHeight="1" outlineLevel="2" x14ac:dyDescent="0.2">
      <c r="A5308" t="s">
        <v>5577</v>
      </c>
      <c r="B5308" t="s">
        <v>17745</v>
      </c>
      <c r="C5308" s="7">
        <v>32</v>
      </c>
      <c r="D5308" s="7">
        <v>13</v>
      </c>
      <c r="E5308" t="s">
        <v>5578</v>
      </c>
      <c r="F5308" t="s">
        <v>17000</v>
      </c>
      <c r="G5308" s="3">
        <v>4</v>
      </c>
      <c r="H5308" s="4">
        <v>69.916666666666671</v>
      </c>
      <c r="I5308" s="14">
        <f t="shared" si="165"/>
        <v>12.585000000000001</v>
      </c>
      <c r="J5308" s="18">
        <f t="shared" si="164"/>
        <v>10.69725</v>
      </c>
      <c r="K5308" s="4" t="s">
        <v>16538</v>
      </c>
      <c r="L5308" s="4" t="s">
        <v>16554</v>
      </c>
      <c r="M5308" s="4" t="s">
        <v>16559</v>
      </c>
      <c r="N5308" t="s">
        <v>5579</v>
      </c>
    </row>
    <row r="5309" spans="1:14" ht="40.35" customHeight="1" outlineLevel="2" x14ac:dyDescent="0.2">
      <c r="A5309" t="s">
        <v>5547</v>
      </c>
      <c r="B5309" t="s">
        <v>17745</v>
      </c>
      <c r="C5309" s="7">
        <v>17</v>
      </c>
      <c r="D5309" s="7">
        <v>1</v>
      </c>
      <c r="E5309" t="s">
        <v>5548</v>
      </c>
      <c r="F5309" t="s">
        <v>17000</v>
      </c>
      <c r="G5309" s="3">
        <v>4</v>
      </c>
      <c r="H5309" s="4">
        <v>69.916666666666671</v>
      </c>
      <c r="I5309" s="14">
        <f t="shared" si="165"/>
        <v>12.585000000000001</v>
      </c>
      <c r="J5309" s="18">
        <f t="shared" si="164"/>
        <v>10.69725</v>
      </c>
      <c r="K5309" s="4" t="s">
        <v>16538</v>
      </c>
      <c r="L5309" s="4" t="s">
        <v>16554</v>
      </c>
      <c r="M5309" s="4" t="s">
        <v>16559</v>
      </c>
      <c r="N5309" t="s">
        <v>5549</v>
      </c>
    </row>
    <row r="5310" spans="1:14" ht="40.35" customHeight="1" outlineLevel="2" x14ac:dyDescent="0.2">
      <c r="A5310" t="s">
        <v>5550</v>
      </c>
      <c r="B5310" t="s">
        <v>17745</v>
      </c>
      <c r="C5310" s="7">
        <v>17.5</v>
      </c>
      <c r="D5310" s="7" t="s">
        <v>17760</v>
      </c>
      <c r="E5310" t="s">
        <v>5551</v>
      </c>
      <c r="F5310" t="s">
        <v>17000</v>
      </c>
      <c r="G5310" s="3">
        <v>3</v>
      </c>
      <c r="H5310" s="4">
        <v>69.916666666666671</v>
      </c>
      <c r="I5310" s="14">
        <f t="shared" si="165"/>
        <v>12.585000000000001</v>
      </c>
      <c r="J5310" s="18">
        <f t="shared" si="164"/>
        <v>10.69725</v>
      </c>
      <c r="K5310" s="4" t="s">
        <v>16538</v>
      </c>
      <c r="L5310" s="4" t="s">
        <v>16554</v>
      </c>
      <c r="M5310" s="4" t="s">
        <v>16559</v>
      </c>
      <c r="N5310" t="s">
        <v>5552</v>
      </c>
    </row>
    <row r="5311" spans="1:14" ht="40.35" customHeight="1" outlineLevel="2" x14ac:dyDescent="0.2">
      <c r="A5311" t="s">
        <v>5553</v>
      </c>
      <c r="B5311" t="s">
        <v>17745</v>
      </c>
      <c r="C5311" s="7">
        <v>18</v>
      </c>
      <c r="D5311" s="7">
        <v>2</v>
      </c>
      <c r="E5311" t="s">
        <v>5554</v>
      </c>
      <c r="F5311" t="s">
        <v>17000</v>
      </c>
      <c r="G5311" s="3">
        <v>4</v>
      </c>
      <c r="H5311" s="4">
        <v>69.916666666666671</v>
      </c>
      <c r="I5311" s="14">
        <f t="shared" si="165"/>
        <v>12.585000000000001</v>
      </c>
      <c r="J5311" s="18">
        <f t="shared" si="164"/>
        <v>10.69725</v>
      </c>
      <c r="K5311" s="4" t="s">
        <v>16538</v>
      </c>
      <c r="L5311" s="4" t="s">
        <v>16554</v>
      </c>
      <c r="M5311" s="4" t="s">
        <v>16559</v>
      </c>
      <c r="N5311" t="s">
        <v>5555</v>
      </c>
    </row>
    <row r="5312" spans="1:14" ht="40.35" customHeight="1" outlineLevel="2" x14ac:dyDescent="0.2">
      <c r="A5312" t="s">
        <v>5556</v>
      </c>
      <c r="B5312" t="s">
        <v>17745</v>
      </c>
      <c r="C5312" s="7">
        <v>18.5</v>
      </c>
      <c r="D5312" s="7" t="s">
        <v>17756</v>
      </c>
      <c r="E5312" t="s">
        <v>5557</v>
      </c>
      <c r="F5312" t="s">
        <v>17000</v>
      </c>
      <c r="G5312" s="3">
        <v>4</v>
      </c>
      <c r="H5312" s="4">
        <v>69.916666666666671</v>
      </c>
      <c r="I5312" s="14">
        <f t="shared" si="165"/>
        <v>12.585000000000001</v>
      </c>
      <c r="J5312" s="18">
        <f t="shared" si="164"/>
        <v>10.69725</v>
      </c>
      <c r="K5312" s="4" t="s">
        <v>16538</v>
      </c>
      <c r="L5312" s="4" t="s">
        <v>16554</v>
      </c>
      <c r="M5312" s="4" t="s">
        <v>16559</v>
      </c>
      <c r="N5312" t="s">
        <v>5558</v>
      </c>
    </row>
    <row r="5313" spans="1:14" ht="40.35" customHeight="1" outlineLevel="2" x14ac:dyDescent="0.2">
      <c r="A5313" t="s">
        <v>5559</v>
      </c>
      <c r="B5313" t="s">
        <v>17745</v>
      </c>
      <c r="C5313" s="7">
        <v>19</v>
      </c>
      <c r="D5313" s="7">
        <v>3</v>
      </c>
      <c r="E5313" t="s">
        <v>5560</v>
      </c>
      <c r="F5313" t="s">
        <v>17000</v>
      </c>
      <c r="G5313" s="3">
        <v>3</v>
      </c>
      <c r="H5313" s="4">
        <v>69.916666666666671</v>
      </c>
      <c r="I5313" s="14">
        <f t="shared" si="165"/>
        <v>12.585000000000001</v>
      </c>
      <c r="J5313" s="18">
        <f t="shared" si="164"/>
        <v>10.69725</v>
      </c>
      <c r="K5313" s="4" t="s">
        <v>16538</v>
      </c>
      <c r="L5313" s="4" t="s">
        <v>16554</v>
      </c>
      <c r="M5313" s="4" t="s">
        <v>16559</v>
      </c>
      <c r="N5313" t="s">
        <v>5561</v>
      </c>
    </row>
    <row r="5314" spans="1:14" ht="40.35" customHeight="1" outlineLevel="2" x14ac:dyDescent="0.2">
      <c r="A5314" t="s">
        <v>5562</v>
      </c>
      <c r="B5314" t="s">
        <v>17745</v>
      </c>
      <c r="C5314" s="7">
        <v>19.5</v>
      </c>
      <c r="D5314" s="7" t="s">
        <v>17755</v>
      </c>
      <c r="E5314" t="s">
        <v>5563</v>
      </c>
      <c r="F5314" t="s">
        <v>17000</v>
      </c>
      <c r="G5314" s="3">
        <v>4</v>
      </c>
      <c r="H5314" s="4">
        <v>69.916666666666671</v>
      </c>
      <c r="I5314" s="14">
        <f t="shared" si="165"/>
        <v>12.585000000000001</v>
      </c>
      <c r="J5314" s="18">
        <f t="shared" si="164"/>
        <v>10.69725</v>
      </c>
      <c r="K5314" s="4" t="s">
        <v>16538</v>
      </c>
      <c r="L5314" s="4" t="s">
        <v>16554</v>
      </c>
      <c r="M5314" s="4" t="s">
        <v>16559</v>
      </c>
      <c r="N5314" t="s">
        <v>5564</v>
      </c>
    </row>
    <row r="5315" spans="1:14" ht="40.35" customHeight="1" outlineLevel="2" x14ac:dyDescent="0.2">
      <c r="A5315" t="s">
        <v>5565</v>
      </c>
      <c r="B5315" t="s">
        <v>17745</v>
      </c>
      <c r="C5315" s="7">
        <v>20.5</v>
      </c>
      <c r="D5315" s="7">
        <v>4</v>
      </c>
      <c r="E5315" t="s">
        <v>5566</v>
      </c>
      <c r="F5315" t="s">
        <v>17000</v>
      </c>
      <c r="G5315" s="3">
        <v>4</v>
      </c>
      <c r="H5315" s="4">
        <v>69.916666666666671</v>
      </c>
      <c r="I5315" s="14">
        <f t="shared" si="165"/>
        <v>12.585000000000001</v>
      </c>
      <c r="J5315" s="18">
        <f t="shared" si="164"/>
        <v>10.69725</v>
      </c>
      <c r="K5315" s="4" t="s">
        <v>16538</v>
      </c>
      <c r="L5315" s="4" t="s">
        <v>16554</v>
      </c>
      <c r="M5315" s="4" t="s">
        <v>16559</v>
      </c>
      <c r="N5315" t="s">
        <v>5567</v>
      </c>
    </row>
    <row r="5316" spans="1:14" ht="40.35" customHeight="1" outlineLevel="2" x14ac:dyDescent="0.2">
      <c r="A5316" t="s">
        <v>5568</v>
      </c>
      <c r="B5316" t="s">
        <v>17745</v>
      </c>
      <c r="C5316" s="7">
        <v>21</v>
      </c>
      <c r="D5316" s="7" t="s">
        <v>17750</v>
      </c>
      <c r="E5316" t="s">
        <v>5569</v>
      </c>
      <c r="F5316" t="s">
        <v>17000</v>
      </c>
      <c r="G5316" s="3">
        <v>2</v>
      </c>
      <c r="H5316" s="4">
        <v>69.916666666666671</v>
      </c>
      <c r="I5316" s="14">
        <f t="shared" si="165"/>
        <v>12.585000000000001</v>
      </c>
      <c r="J5316" s="18">
        <f t="shared" ref="J5316:J5379" si="166">SUM(I5316*0.85)</f>
        <v>10.69725</v>
      </c>
      <c r="K5316" s="4" t="s">
        <v>16538</v>
      </c>
      <c r="L5316" s="4" t="s">
        <v>16554</v>
      </c>
      <c r="M5316" s="4" t="s">
        <v>16559</v>
      </c>
      <c r="N5316" t="s">
        <v>5570</v>
      </c>
    </row>
    <row r="5317" spans="1:14" ht="40.35" customHeight="1" outlineLevel="2" x14ac:dyDescent="0.2">
      <c r="A5317" t="s">
        <v>5721</v>
      </c>
      <c r="B5317" t="s">
        <v>17744</v>
      </c>
      <c r="C5317" s="7">
        <v>48</v>
      </c>
      <c r="D5317" s="7">
        <v>13</v>
      </c>
      <c r="E5317" t="s">
        <v>5722</v>
      </c>
      <c r="F5317" t="s">
        <v>17002</v>
      </c>
      <c r="G5317" s="3">
        <v>12</v>
      </c>
      <c r="H5317" s="4">
        <v>69.916666666666671</v>
      </c>
      <c r="I5317" s="14">
        <f t="shared" ref="I5317:I5380" si="167">SUM(H5317*0.18)</f>
        <v>12.585000000000001</v>
      </c>
      <c r="J5317" s="18">
        <f t="shared" si="166"/>
        <v>10.69725</v>
      </c>
      <c r="K5317" s="4" t="s">
        <v>16538</v>
      </c>
      <c r="L5317" s="4" t="s">
        <v>16554</v>
      </c>
      <c r="M5317" s="4" t="s">
        <v>16559</v>
      </c>
      <c r="N5317" t="s">
        <v>5723</v>
      </c>
    </row>
    <row r="5318" spans="1:14" ht="40.35" customHeight="1" outlineLevel="2" x14ac:dyDescent="0.2">
      <c r="A5318" t="s">
        <v>5682</v>
      </c>
      <c r="B5318" t="s">
        <v>17744</v>
      </c>
      <c r="C5318" s="7">
        <v>34</v>
      </c>
      <c r="D5318" s="7">
        <v>1</v>
      </c>
      <c r="E5318" t="s">
        <v>5683</v>
      </c>
      <c r="F5318" t="s">
        <v>17002</v>
      </c>
      <c r="G5318" s="3">
        <v>18</v>
      </c>
      <c r="H5318" s="4">
        <v>69.916666666666671</v>
      </c>
      <c r="I5318" s="14">
        <f t="shared" si="167"/>
        <v>12.585000000000001</v>
      </c>
      <c r="J5318" s="18">
        <f t="shared" si="166"/>
        <v>10.69725</v>
      </c>
      <c r="K5318" s="4" t="s">
        <v>16538</v>
      </c>
      <c r="L5318" s="4" t="s">
        <v>16554</v>
      </c>
      <c r="M5318" s="4" t="s">
        <v>16559</v>
      </c>
      <c r="N5318" t="s">
        <v>5684</v>
      </c>
    </row>
    <row r="5319" spans="1:14" ht="40.35" customHeight="1" outlineLevel="2" x14ac:dyDescent="0.2">
      <c r="A5319" t="s">
        <v>5685</v>
      </c>
      <c r="B5319" t="s">
        <v>17744</v>
      </c>
      <c r="C5319" s="7">
        <v>34.5</v>
      </c>
      <c r="D5319" s="7" t="s">
        <v>17760</v>
      </c>
      <c r="E5319" t="s">
        <v>5686</v>
      </c>
      <c r="F5319" t="s">
        <v>17002</v>
      </c>
      <c r="G5319" s="3">
        <v>15</v>
      </c>
      <c r="H5319" s="4">
        <v>69.916666666666671</v>
      </c>
      <c r="I5319" s="14">
        <f t="shared" si="167"/>
        <v>12.585000000000001</v>
      </c>
      <c r="J5319" s="18">
        <f t="shared" si="166"/>
        <v>10.69725</v>
      </c>
      <c r="K5319" s="4" t="s">
        <v>16538</v>
      </c>
      <c r="L5319" s="4" t="s">
        <v>16554</v>
      </c>
      <c r="M5319" s="4" t="s">
        <v>16559</v>
      </c>
      <c r="N5319" t="s">
        <v>5687</v>
      </c>
    </row>
    <row r="5320" spans="1:14" ht="40.35" customHeight="1" outlineLevel="2" x14ac:dyDescent="0.2">
      <c r="A5320" t="s">
        <v>5688</v>
      </c>
      <c r="B5320" t="s">
        <v>17744</v>
      </c>
      <c r="C5320" s="7">
        <v>35</v>
      </c>
      <c r="D5320" s="7">
        <v>2</v>
      </c>
      <c r="E5320" t="s">
        <v>5689</v>
      </c>
      <c r="F5320" t="s">
        <v>17002</v>
      </c>
      <c r="G5320" s="3">
        <v>2</v>
      </c>
      <c r="H5320" s="4">
        <v>69.916666666666671</v>
      </c>
      <c r="I5320" s="14">
        <f t="shared" si="167"/>
        <v>12.585000000000001</v>
      </c>
      <c r="J5320" s="18">
        <f t="shared" si="166"/>
        <v>10.69725</v>
      </c>
      <c r="K5320" s="4" t="s">
        <v>16538</v>
      </c>
      <c r="L5320" s="4" t="s">
        <v>16554</v>
      </c>
      <c r="M5320" s="4" t="s">
        <v>16559</v>
      </c>
      <c r="N5320" t="s">
        <v>5690</v>
      </c>
    </row>
    <row r="5321" spans="1:14" ht="40.35" customHeight="1" outlineLevel="2" x14ac:dyDescent="0.2">
      <c r="A5321" t="s">
        <v>5691</v>
      </c>
      <c r="B5321" t="s">
        <v>17744</v>
      </c>
      <c r="C5321" s="7">
        <v>35.5</v>
      </c>
      <c r="D5321" s="7" t="s">
        <v>17756</v>
      </c>
      <c r="E5321" t="s">
        <v>5692</v>
      </c>
      <c r="F5321" t="s">
        <v>17002</v>
      </c>
      <c r="G5321" s="3">
        <v>12</v>
      </c>
      <c r="H5321" s="4">
        <v>69.916666666666671</v>
      </c>
      <c r="I5321" s="14">
        <f t="shared" si="167"/>
        <v>12.585000000000001</v>
      </c>
      <c r="J5321" s="18">
        <f t="shared" si="166"/>
        <v>10.69725</v>
      </c>
      <c r="K5321" s="4" t="s">
        <v>16538</v>
      </c>
      <c r="L5321" s="4" t="s">
        <v>16554</v>
      </c>
      <c r="M5321" s="4" t="s">
        <v>16559</v>
      </c>
      <c r="N5321" t="s">
        <v>5693</v>
      </c>
    </row>
    <row r="5322" spans="1:14" ht="40.35" customHeight="1" outlineLevel="2" x14ac:dyDescent="0.2">
      <c r="A5322" t="s">
        <v>5694</v>
      </c>
      <c r="B5322" t="s">
        <v>17744</v>
      </c>
      <c r="C5322" s="7">
        <v>36</v>
      </c>
      <c r="D5322" s="7">
        <v>3</v>
      </c>
      <c r="E5322" t="s">
        <v>5695</v>
      </c>
      <c r="F5322" t="s">
        <v>17002</v>
      </c>
      <c r="G5322" s="3">
        <v>4</v>
      </c>
      <c r="H5322" s="4">
        <v>69.916666666666671</v>
      </c>
      <c r="I5322" s="14">
        <f t="shared" si="167"/>
        <v>12.585000000000001</v>
      </c>
      <c r="J5322" s="18">
        <f t="shared" si="166"/>
        <v>10.69725</v>
      </c>
      <c r="K5322" s="4" t="s">
        <v>16538</v>
      </c>
      <c r="L5322" s="4" t="s">
        <v>16554</v>
      </c>
      <c r="M5322" s="4" t="s">
        <v>16559</v>
      </c>
      <c r="N5322" t="s">
        <v>5696</v>
      </c>
    </row>
    <row r="5323" spans="1:14" ht="40.35" customHeight="1" outlineLevel="2" x14ac:dyDescent="0.2">
      <c r="A5323" t="s">
        <v>14972</v>
      </c>
      <c r="B5323" t="s">
        <v>17745</v>
      </c>
      <c r="C5323" s="7">
        <v>25</v>
      </c>
      <c r="D5323" s="7" t="s">
        <v>17757</v>
      </c>
      <c r="E5323" t="s">
        <v>14973</v>
      </c>
      <c r="F5323" t="s">
        <v>17603</v>
      </c>
      <c r="G5323" s="3">
        <v>1</v>
      </c>
      <c r="H5323" s="4">
        <v>48.083333333333329</v>
      </c>
      <c r="I5323" s="14">
        <f t="shared" si="167"/>
        <v>8.6549999999999994</v>
      </c>
      <c r="J5323" s="18">
        <f t="shared" si="166"/>
        <v>7.356749999999999</v>
      </c>
      <c r="K5323" s="4" t="s">
        <v>16535</v>
      </c>
      <c r="L5323" s="4" t="s">
        <v>16554</v>
      </c>
      <c r="M5323" s="4" t="s">
        <v>16561</v>
      </c>
      <c r="N5323" t="s">
        <v>14974</v>
      </c>
    </row>
    <row r="5324" spans="1:14" ht="40.35" customHeight="1" outlineLevel="2" x14ac:dyDescent="0.2">
      <c r="A5324" t="s">
        <v>14975</v>
      </c>
      <c r="B5324" t="s">
        <v>17744</v>
      </c>
      <c r="C5324" s="7">
        <v>39</v>
      </c>
      <c r="D5324" s="7">
        <v>6</v>
      </c>
      <c r="E5324" t="s">
        <v>14976</v>
      </c>
      <c r="F5324" t="s">
        <v>17604</v>
      </c>
      <c r="G5324" s="3">
        <v>1</v>
      </c>
      <c r="H5324" s="4">
        <v>148.75000000000003</v>
      </c>
      <c r="I5324" s="14">
        <f t="shared" si="167"/>
        <v>26.775000000000006</v>
      </c>
      <c r="J5324" s="18">
        <f t="shared" si="166"/>
        <v>22.758750000000003</v>
      </c>
      <c r="K5324" s="4" t="s">
        <v>16535</v>
      </c>
      <c r="L5324" s="4" t="s">
        <v>16536</v>
      </c>
      <c r="M5324" s="4" t="s">
        <v>16580</v>
      </c>
      <c r="N5324" t="s">
        <v>14977</v>
      </c>
    </row>
    <row r="5325" spans="1:14" ht="40.35" customHeight="1" outlineLevel="2" x14ac:dyDescent="0.2">
      <c r="A5325" t="s">
        <v>14978</v>
      </c>
      <c r="B5325" t="s">
        <v>17744</v>
      </c>
      <c r="C5325" s="7">
        <v>40</v>
      </c>
      <c r="D5325" s="7" t="s">
        <v>17752</v>
      </c>
      <c r="E5325" t="s">
        <v>14979</v>
      </c>
      <c r="F5325" t="s">
        <v>17604</v>
      </c>
      <c r="G5325" s="3">
        <v>2</v>
      </c>
      <c r="H5325" s="4">
        <v>148.75000000000003</v>
      </c>
      <c r="I5325" s="14">
        <f t="shared" si="167"/>
        <v>26.775000000000006</v>
      </c>
      <c r="J5325" s="18">
        <f t="shared" si="166"/>
        <v>22.758750000000003</v>
      </c>
      <c r="K5325" s="4" t="s">
        <v>16535</v>
      </c>
      <c r="L5325" s="4" t="s">
        <v>16536</v>
      </c>
      <c r="M5325" s="4" t="s">
        <v>16580</v>
      </c>
      <c r="N5325" t="s">
        <v>14980</v>
      </c>
    </row>
    <row r="5326" spans="1:14" ht="40.35" customHeight="1" outlineLevel="2" x14ac:dyDescent="0.2">
      <c r="A5326" t="s">
        <v>14981</v>
      </c>
      <c r="B5326" t="s">
        <v>17744</v>
      </c>
      <c r="C5326" s="7">
        <v>41</v>
      </c>
      <c r="D5326" s="7">
        <v>7</v>
      </c>
      <c r="E5326" t="s">
        <v>14982</v>
      </c>
      <c r="F5326" t="s">
        <v>17604</v>
      </c>
      <c r="G5326" s="3">
        <v>2</v>
      </c>
      <c r="H5326" s="4">
        <v>148.75000000000003</v>
      </c>
      <c r="I5326" s="14">
        <f t="shared" si="167"/>
        <v>26.775000000000006</v>
      </c>
      <c r="J5326" s="18">
        <f t="shared" si="166"/>
        <v>22.758750000000003</v>
      </c>
      <c r="K5326" s="4" t="s">
        <v>16535</v>
      </c>
      <c r="L5326" s="4" t="s">
        <v>16536</v>
      </c>
      <c r="M5326" s="4" t="s">
        <v>16580</v>
      </c>
      <c r="N5326" t="s">
        <v>14983</v>
      </c>
    </row>
    <row r="5327" spans="1:14" ht="40.35" customHeight="1" outlineLevel="2" x14ac:dyDescent="0.2">
      <c r="A5327" t="s">
        <v>14984</v>
      </c>
      <c r="B5327" t="s">
        <v>17744</v>
      </c>
      <c r="C5327" s="7">
        <v>41.5</v>
      </c>
      <c r="D5327" s="7" t="s">
        <v>17757</v>
      </c>
      <c r="E5327" t="s">
        <v>14985</v>
      </c>
      <c r="F5327" t="s">
        <v>17604</v>
      </c>
      <c r="G5327" s="3">
        <v>1</v>
      </c>
      <c r="H5327" s="4">
        <v>148.75000000000003</v>
      </c>
      <c r="I5327" s="14">
        <f t="shared" si="167"/>
        <v>26.775000000000006</v>
      </c>
      <c r="J5327" s="18">
        <f t="shared" si="166"/>
        <v>22.758750000000003</v>
      </c>
      <c r="K5327" s="4" t="s">
        <v>16535</v>
      </c>
      <c r="L5327" s="4" t="s">
        <v>16536</v>
      </c>
      <c r="M5327" s="4" t="s">
        <v>16580</v>
      </c>
      <c r="N5327" t="s">
        <v>14986</v>
      </c>
    </row>
    <row r="5328" spans="1:14" ht="40.35" customHeight="1" outlineLevel="2" x14ac:dyDescent="0.2">
      <c r="A5328" t="s">
        <v>14987</v>
      </c>
      <c r="B5328" t="s">
        <v>17744</v>
      </c>
      <c r="C5328" s="7">
        <v>42</v>
      </c>
      <c r="D5328" s="7">
        <v>8</v>
      </c>
      <c r="E5328" t="s">
        <v>14988</v>
      </c>
      <c r="F5328" t="s">
        <v>17604</v>
      </c>
      <c r="G5328" s="3">
        <v>3</v>
      </c>
      <c r="H5328" s="4">
        <v>148.75000000000003</v>
      </c>
      <c r="I5328" s="14">
        <f t="shared" si="167"/>
        <v>26.775000000000006</v>
      </c>
      <c r="J5328" s="18">
        <f t="shared" si="166"/>
        <v>22.758750000000003</v>
      </c>
      <c r="K5328" s="4" t="s">
        <v>16535</v>
      </c>
      <c r="L5328" s="4" t="s">
        <v>16536</v>
      </c>
      <c r="M5328" s="4" t="s">
        <v>16580</v>
      </c>
      <c r="N5328" t="s">
        <v>14989</v>
      </c>
    </row>
    <row r="5329" spans="1:14" ht="40.35" customHeight="1" outlineLevel="2" x14ac:dyDescent="0.2">
      <c r="A5329" t="s">
        <v>14990</v>
      </c>
      <c r="B5329" t="s">
        <v>17744</v>
      </c>
      <c r="C5329" s="7">
        <v>42.5</v>
      </c>
      <c r="D5329" s="7" t="s">
        <v>17748</v>
      </c>
      <c r="E5329" t="s">
        <v>14991</v>
      </c>
      <c r="F5329" t="s">
        <v>17604</v>
      </c>
      <c r="G5329" s="3">
        <v>3</v>
      </c>
      <c r="H5329" s="4">
        <v>148.75000000000003</v>
      </c>
      <c r="I5329" s="14">
        <f t="shared" si="167"/>
        <v>26.775000000000006</v>
      </c>
      <c r="J5329" s="18">
        <f t="shared" si="166"/>
        <v>22.758750000000003</v>
      </c>
      <c r="K5329" s="4" t="s">
        <v>16535</v>
      </c>
      <c r="L5329" s="4" t="s">
        <v>16536</v>
      </c>
      <c r="M5329" s="4" t="s">
        <v>16580</v>
      </c>
      <c r="N5329" t="s">
        <v>14992</v>
      </c>
    </row>
    <row r="5330" spans="1:14" ht="40.35" customHeight="1" outlineLevel="2" x14ac:dyDescent="0.2">
      <c r="A5330" t="s">
        <v>14993</v>
      </c>
      <c r="B5330" t="s">
        <v>17744</v>
      </c>
      <c r="C5330" s="7">
        <v>43</v>
      </c>
      <c r="D5330" s="7">
        <v>9</v>
      </c>
      <c r="E5330" t="s">
        <v>14994</v>
      </c>
      <c r="F5330" t="s">
        <v>17604</v>
      </c>
      <c r="G5330" s="3">
        <v>5</v>
      </c>
      <c r="H5330" s="4">
        <v>148.75000000000003</v>
      </c>
      <c r="I5330" s="14">
        <f t="shared" si="167"/>
        <v>26.775000000000006</v>
      </c>
      <c r="J5330" s="18">
        <f t="shared" si="166"/>
        <v>22.758750000000003</v>
      </c>
      <c r="K5330" s="4" t="s">
        <v>16535</v>
      </c>
      <c r="L5330" s="4" t="s">
        <v>16536</v>
      </c>
      <c r="M5330" s="4" t="s">
        <v>16580</v>
      </c>
      <c r="N5330" t="s">
        <v>14995</v>
      </c>
    </row>
    <row r="5331" spans="1:14" ht="40.35" customHeight="1" outlineLevel="2" x14ac:dyDescent="0.2">
      <c r="A5331" t="s">
        <v>14996</v>
      </c>
      <c r="B5331" t="s">
        <v>17744</v>
      </c>
      <c r="C5331" s="7">
        <v>44</v>
      </c>
      <c r="D5331" s="7" t="s">
        <v>17749</v>
      </c>
      <c r="E5331" t="s">
        <v>14997</v>
      </c>
      <c r="F5331" t="s">
        <v>17604</v>
      </c>
      <c r="G5331" s="3">
        <v>5</v>
      </c>
      <c r="H5331" s="4">
        <v>148.75000000000003</v>
      </c>
      <c r="I5331" s="14">
        <f t="shared" si="167"/>
        <v>26.775000000000006</v>
      </c>
      <c r="J5331" s="18">
        <f t="shared" si="166"/>
        <v>22.758750000000003</v>
      </c>
      <c r="K5331" s="4" t="s">
        <v>16535</v>
      </c>
      <c r="L5331" s="4" t="s">
        <v>16536</v>
      </c>
      <c r="M5331" s="4" t="s">
        <v>16580</v>
      </c>
      <c r="N5331" t="s">
        <v>14998</v>
      </c>
    </row>
    <row r="5332" spans="1:14" ht="40.35" customHeight="1" outlineLevel="2" x14ac:dyDescent="0.2">
      <c r="A5332" t="s">
        <v>14999</v>
      </c>
      <c r="B5332" t="s">
        <v>17744</v>
      </c>
      <c r="C5332" s="7">
        <v>45</v>
      </c>
      <c r="D5332" s="7">
        <v>10</v>
      </c>
      <c r="E5332" t="s">
        <v>15000</v>
      </c>
      <c r="F5332" t="s">
        <v>17604</v>
      </c>
      <c r="G5332" s="3">
        <v>5</v>
      </c>
      <c r="H5332" s="4">
        <v>148.75000000000003</v>
      </c>
      <c r="I5332" s="14">
        <f t="shared" si="167"/>
        <v>26.775000000000006</v>
      </c>
      <c r="J5332" s="18">
        <f t="shared" si="166"/>
        <v>22.758750000000003</v>
      </c>
      <c r="K5332" s="4" t="s">
        <v>16535</v>
      </c>
      <c r="L5332" s="4" t="s">
        <v>16536</v>
      </c>
      <c r="M5332" s="4" t="s">
        <v>16580</v>
      </c>
      <c r="N5332" t="s">
        <v>15001</v>
      </c>
    </row>
    <row r="5333" spans="1:14" ht="40.35" customHeight="1" outlineLevel="2" x14ac:dyDescent="0.2">
      <c r="A5333" t="s">
        <v>15002</v>
      </c>
      <c r="B5333" t="s">
        <v>17744</v>
      </c>
      <c r="C5333" s="7">
        <v>45.5</v>
      </c>
      <c r="D5333" s="7" t="s">
        <v>17754</v>
      </c>
      <c r="E5333" t="s">
        <v>15003</v>
      </c>
      <c r="F5333" t="s">
        <v>17604</v>
      </c>
      <c r="G5333" s="3">
        <v>1</v>
      </c>
      <c r="H5333" s="4">
        <v>148.75000000000003</v>
      </c>
      <c r="I5333" s="14">
        <f t="shared" si="167"/>
        <v>26.775000000000006</v>
      </c>
      <c r="J5333" s="18">
        <f t="shared" si="166"/>
        <v>22.758750000000003</v>
      </c>
      <c r="K5333" s="4" t="s">
        <v>16535</v>
      </c>
      <c r="L5333" s="4" t="s">
        <v>16536</v>
      </c>
      <c r="M5333" s="4" t="s">
        <v>16580</v>
      </c>
      <c r="N5333" t="s">
        <v>15004</v>
      </c>
    </row>
    <row r="5334" spans="1:14" ht="40.35" customHeight="1" outlineLevel="2" x14ac:dyDescent="0.2">
      <c r="A5334" t="s">
        <v>15005</v>
      </c>
      <c r="B5334" t="s">
        <v>17744</v>
      </c>
      <c r="C5334" s="7">
        <v>46</v>
      </c>
      <c r="D5334" s="7">
        <v>11</v>
      </c>
      <c r="E5334" t="s">
        <v>15006</v>
      </c>
      <c r="F5334" t="s">
        <v>17604</v>
      </c>
      <c r="G5334" s="3">
        <v>1</v>
      </c>
      <c r="H5334" s="4">
        <v>148.75000000000003</v>
      </c>
      <c r="I5334" s="14">
        <f t="shared" si="167"/>
        <v>26.775000000000006</v>
      </c>
      <c r="J5334" s="18">
        <f t="shared" si="166"/>
        <v>22.758750000000003</v>
      </c>
      <c r="K5334" s="4" t="s">
        <v>16535</v>
      </c>
      <c r="L5334" s="4" t="s">
        <v>16536</v>
      </c>
      <c r="M5334" s="4" t="s">
        <v>16580</v>
      </c>
      <c r="N5334" t="s">
        <v>15007</v>
      </c>
    </row>
    <row r="5335" spans="1:14" ht="40.35" customHeight="1" outlineLevel="2" x14ac:dyDescent="0.2">
      <c r="A5335" t="s">
        <v>15008</v>
      </c>
      <c r="B5335" t="s">
        <v>17744</v>
      </c>
      <c r="C5335" s="7">
        <v>39</v>
      </c>
      <c r="D5335" s="7">
        <v>6</v>
      </c>
      <c r="E5335" t="s">
        <v>15009</v>
      </c>
      <c r="F5335" t="s">
        <v>17605</v>
      </c>
      <c r="G5335" s="3">
        <v>1</v>
      </c>
      <c r="H5335" s="4">
        <v>157.5</v>
      </c>
      <c r="I5335" s="14">
        <f t="shared" si="167"/>
        <v>28.349999999999998</v>
      </c>
      <c r="J5335" s="18">
        <f t="shared" si="166"/>
        <v>24.097499999999997</v>
      </c>
      <c r="K5335" s="4" t="s">
        <v>16535</v>
      </c>
      <c r="L5335" s="4" t="s">
        <v>16536</v>
      </c>
      <c r="M5335" s="4" t="s">
        <v>16581</v>
      </c>
      <c r="N5335" t="s">
        <v>15010</v>
      </c>
    </row>
    <row r="5336" spans="1:14" ht="40.35" customHeight="1" outlineLevel="2" x14ac:dyDescent="0.2">
      <c r="A5336" t="s">
        <v>15011</v>
      </c>
      <c r="B5336" t="s">
        <v>17744</v>
      </c>
      <c r="C5336" s="7">
        <v>41.5</v>
      </c>
      <c r="D5336" s="7" t="s">
        <v>17757</v>
      </c>
      <c r="E5336" t="s">
        <v>15012</v>
      </c>
      <c r="F5336" t="s">
        <v>17605</v>
      </c>
      <c r="G5336" s="3">
        <v>2</v>
      </c>
      <c r="H5336" s="4">
        <v>157.5</v>
      </c>
      <c r="I5336" s="14">
        <f t="shared" si="167"/>
        <v>28.349999999999998</v>
      </c>
      <c r="J5336" s="18">
        <f t="shared" si="166"/>
        <v>24.097499999999997</v>
      </c>
      <c r="K5336" s="4" t="s">
        <v>16535</v>
      </c>
      <c r="L5336" s="4" t="s">
        <v>16536</v>
      </c>
      <c r="M5336" s="4" t="s">
        <v>16581</v>
      </c>
      <c r="N5336" t="s">
        <v>15013</v>
      </c>
    </row>
    <row r="5337" spans="1:14" ht="40.35" customHeight="1" outlineLevel="2" x14ac:dyDescent="0.2">
      <c r="A5337" t="s">
        <v>15014</v>
      </c>
      <c r="B5337" t="s">
        <v>17744</v>
      </c>
      <c r="C5337" s="7">
        <v>42</v>
      </c>
      <c r="D5337" s="7">
        <v>8</v>
      </c>
      <c r="E5337" t="s">
        <v>15015</v>
      </c>
      <c r="F5337" t="s">
        <v>17605</v>
      </c>
      <c r="G5337" s="3">
        <v>5</v>
      </c>
      <c r="H5337" s="4">
        <v>157.5</v>
      </c>
      <c r="I5337" s="14">
        <f t="shared" si="167"/>
        <v>28.349999999999998</v>
      </c>
      <c r="J5337" s="18">
        <f t="shared" si="166"/>
        <v>24.097499999999997</v>
      </c>
      <c r="K5337" s="4" t="s">
        <v>16535</v>
      </c>
      <c r="L5337" s="4" t="s">
        <v>16536</v>
      </c>
      <c r="M5337" s="4" t="s">
        <v>16581</v>
      </c>
      <c r="N5337" t="s">
        <v>15016</v>
      </c>
    </row>
    <row r="5338" spans="1:14" ht="40.35" customHeight="1" outlineLevel="2" x14ac:dyDescent="0.2">
      <c r="A5338" t="s">
        <v>15017</v>
      </c>
      <c r="B5338" t="s">
        <v>17744</v>
      </c>
      <c r="C5338" s="7">
        <v>42.5</v>
      </c>
      <c r="D5338" s="7" t="s">
        <v>17748</v>
      </c>
      <c r="E5338" t="s">
        <v>15018</v>
      </c>
      <c r="F5338" t="s">
        <v>17605</v>
      </c>
      <c r="G5338" s="3">
        <v>4</v>
      </c>
      <c r="H5338" s="4">
        <v>157.5</v>
      </c>
      <c r="I5338" s="14">
        <f t="shared" si="167"/>
        <v>28.349999999999998</v>
      </c>
      <c r="J5338" s="18">
        <f t="shared" si="166"/>
        <v>24.097499999999997</v>
      </c>
      <c r="K5338" s="4" t="s">
        <v>16535</v>
      </c>
      <c r="L5338" s="4" t="s">
        <v>16536</v>
      </c>
      <c r="M5338" s="4" t="s">
        <v>16581</v>
      </c>
      <c r="N5338" t="s">
        <v>15019</v>
      </c>
    </row>
    <row r="5339" spans="1:14" ht="40.35" customHeight="1" outlineLevel="2" x14ac:dyDescent="0.2">
      <c r="A5339" t="s">
        <v>15020</v>
      </c>
      <c r="B5339" t="s">
        <v>17744</v>
      </c>
      <c r="C5339" s="7">
        <v>43</v>
      </c>
      <c r="D5339" s="7">
        <v>9</v>
      </c>
      <c r="E5339" t="s">
        <v>15021</v>
      </c>
      <c r="F5339" t="s">
        <v>17605</v>
      </c>
      <c r="G5339" s="3">
        <v>2</v>
      </c>
      <c r="H5339" s="4">
        <v>157.5</v>
      </c>
      <c r="I5339" s="14">
        <f t="shared" si="167"/>
        <v>28.349999999999998</v>
      </c>
      <c r="J5339" s="18">
        <f t="shared" si="166"/>
        <v>24.097499999999997</v>
      </c>
      <c r="K5339" s="4" t="s">
        <v>16535</v>
      </c>
      <c r="L5339" s="4" t="s">
        <v>16536</v>
      </c>
      <c r="M5339" s="4" t="s">
        <v>16581</v>
      </c>
      <c r="N5339" t="s">
        <v>15022</v>
      </c>
    </row>
    <row r="5340" spans="1:14" ht="40.35" customHeight="1" outlineLevel="2" x14ac:dyDescent="0.2">
      <c r="A5340" t="s">
        <v>15023</v>
      </c>
      <c r="B5340" t="s">
        <v>17744</v>
      </c>
      <c r="C5340" s="7">
        <v>44</v>
      </c>
      <c r="D5340" s="7" t="s">
        <v>17749</v>
      </c>
      <c r="E5340" t="s">
        <v>15024</v>
      </c>
      <c r="F5340" t="s">
        <v>17605</v>
      </c>
      <c r="G5340" s="3">
        <v>6</v>
      </c>
      <c r="H5340" s="4">
        <v>157.5</v>
      </c>
      <c r="I5340" s="14">
        <f t="shared" si="167"/>
        <v>28.349999999999998</v>
      </c>
      <c r="J5340" s="18">
        <f t="shared" si="166"/>
        <v>24.097499999999997</v>
      </c>
      <c r="K5340" s="4" t="s">
        <v>16535</v>
      </c>
      <c r="L5340" s="4" t="s">
        <v>16536</v>
      </c>
      <c r="M5340" s="4" t="s">
        <v>16581</v>
      </c>
      <c r="N5340" t="s">
        <v>15025</v>
      </c>
    </row>
    <row r="5341" spans="1:14" ht="40.35" customHeight="1" outlineLevel="2" x14ac:dyDescent="0.2">
      <c r="A5341" t="s">
        <v>15026</v>
      </c>
      <c r="B5341" t="s">
        <v>17744</v>
      </c>
      <c r="C5341" s="7">
        <v>45</v>
      </c>
      <c r="D5341" s="7">
        <v>10</v>
      </c>
      <c r="E5341" t="s">
        <v>15027</v>
      </c>
      <c r="F5341" t="s">
        <v>17605</v>
      </c>
      <c r="G5341" s="3">
        <v>4</v>
      </c>
      <c r="H5341" s="4">
        <v>157.5</v>
      </c>
      <c r="I5341" s="14">
        <f t="shared" si="167"/>
        <v>28.349999999999998</v>
      </c>
      <c r="J5341" s="18">
        <f t="shared" si="166"/>
        <v>24.097499999999997</v>
      </c>
      <c r="K5341" s="4" t="s">
        <v>16535</v>
      </c>
      <c r="L5341" s="4" t="s">
        <v>16536</v>
      </c>
      <c r="M5341" s="4" t="s">
        <v>16581</v>
      </c>
      <c r="N5341" t="s">
        <v>15028</v>
      </c>
    </row>
    <row r="5342" spans="1:14" ht="40.35" customHeight="1" outlineLevel="2" x14ac:dyDescent="0.2">
      <c r="A5342" t="s">
        <v>15029</v>
      </c>
      <c r="B5342" t="s">
        <v>17744</v>
      </c>
      <c r="C5342" s="7">
        <v>46</v>
      </c>
      <c r="D5342" s="7">
        <v>11</v>
      </c>
      <c r="E5342" t="s">
        <v>15030</v>
      </c>
      <c r="F5342" t="s">
        <v>17605</v>
      </c>
      <c r="G5342" s="3">
        <v>4</v>
      </c>
      <c r="H5342" s="4">
        <v>157.5</v>
      </c>
      <c r="I5342" s="14">
        <f t="shared" si="167"/>
        <v>28.349999999999998</v>
      </c>
      <c r="J5342" s="18">
        <f t="shared" si="166"/>
        <v>24.097499999999997</v>
      </c>
      <c r="K5342" s="4" t="s">
        <v>16535</v>
      </c>
      <c r="L5342" s="4" t="s">
        <v>16536</v>
      </c>
      <c r="M5342" s="4" t="s">
        <v>16581</v>
      </c>
      <c r="N5342" t="s">
        <v>15031</v>
      </c>
    </row>
    <row r="5343" spans="1:14" ht="40.35" customHeight="1" outlineLevel="2" x14ac:dyDescent="0.2">
      <c r="A5343" t="s">
        <v>15032</v>
      </c>
      <c r="B5343" t="s">
        <v>17743</v>
      </c>
      <c r="C5343" s="7">
        <v>37</v>
      </c>
      <c r="D5343" s="7">
        <v>4</v>
      </c>
      <c r="E5343" t="s">
        <v>15033</v>
      </c>
      <c r="F5343" t="s">
        <v>17606</v>
      </c>
      <c r="G5343" s="3">
        <v>3</v>
      </c>
      <c r="H5343" s="4">
        <v>183.75</v>
      </c>
      <c r="I5343" s="14">
        <f t="shared" si="167"/>
        <v>33.074999999999996</v>
      </c>
      <c r="J5343" s="18">
        <f t="shared" si="166"/>
        <v>28.113749999999996</v>
      </c>
      <c r="K5343" s="4" t="s">
        <v>16538</v>
      </c>
      <c r="L5343" s="4" t="s">
        <v>16545</v>
      </c>
      <c r="M5343" s="4" t="s">
        <v>16577</v>
      </c>
      <c r="N5343" t="s">
        <v>15034</v>
      </c>
    </row>
    <row r="5344" spans="1:14" ht="40.35" customHeight="1" outlineLevel="2" x14ac:dyDescent="0.2">
      <c r="A5344" t="s">
        <v>15035</v>
      </c>
      <c r="B5344" t="s">
        <v>17743</v>
      </c>
      <c r="C5344" s="7" t="s">
        <v>17746</v>
      </c>
      <c r="D5344" s="7" t="s">
        <v>17750</v>
      </c>
      <c r="E5344" t="s">
        <v>15036</v>
      </c>
      <c r="F5344" t="s">
        <v>17606</v>
      </c>
      <c r="G5344" s="3">
        <v>2</v>
      </c>
      <c r="H5344" s="4">
        <v>183.75</v>
      </c>
      <c r="I5344" s="14">
        <f t="shared" si="167"/>
        <v>33.074999999999996</v>
      </c>
      <c r="J5344" s="18">
        <f t="shared" si="166"/>
        <v>28.113749999999996</v>
      </c>
      <c r="K5344" s="4" t="s">
        <v>16538</v>
      </c>
      <c r="L5344" s="4" t="s">
        <v>16545</v>
      </c>
      <c r="M5344" s="4" t="s">
        <v>16577</v>
      </c>
      <c r="N5344" t="s">
        <v>15037</v>
      </c>
    </row>
    <row r="5345" spans="1:14" ht="40.35" customHeight="1" outlineLevel="2" x14ac:dyDescent="0.2">
      <c r="A5345" t="s">
        <v>15038</v>
      </c>
      <c r="B5345" t="s">
        <v>17743</v>
      </c>
      <c r="C5345" s="7">
        <v>38</v>
      </c>
      <c r="D5345" s="7">
        <v>5</v>
      </c>
      <c r="E5345" t="s">
        <v>15039</v>
      </c>
      <c r="F5345" t="s">
        <v>17606</v>
      </c>
      <c r="G5345" s="3">
        <v>6</v>
      </c>
      <c r="H5345" s="4">
        <v>183.75</v>
      </c>
      <c r="I5345" s="14">
        <f t="shared" si="167"/>
        <v>33.074999999999996</v>
      </c>
      <c r="J5345" s="18">
        <f t="shared" si="166"/>
        <v>28.113749999999996</v>
      </c>
      <c r="K5345" s="4" t="s">
        <v>16538</v>
      </c>
      <c r="L5345" s="4" t="s">
        <v>16545</v>
      </c>
      <c r="M5345" s="4" t="s">
        <v>16577</v>
      </c>
      <c r="N5345" t="s">
        <v>15040</v>
      </c>
    </row>
    <row r="5346" spans="1:14" ht="40.35" customHeight="1" outlineLevel="2" x14ac:dyDescent="0.2">
      <c r="A5346" t="s">
        <v>15041</v>
      </c>
      <c r="B5346" t="s">
        <v>17743</v>
      </c>
      <c r="C5346" s="7">
        <v>38.5</v>
      </c>
      <c r="D5346" s="7" t="s">
        <v>17751</v>
      </c>
      <c r="E5346" t="s">
        <v>15042</v>
      </c>
      <c r="F5346" t="s">
        <v>17606</v>
      </c>
      <c r="G5346" s="3">
        <v>5</v>
      </c>
      <c r="H5346" s="4">
        <v>183.75</v>
      </c>
      <c r="I5346" s="14">
        <f t="shared" si="167"/>
        <v>33.074999999999996</v>
      </c>
      <c r="J5346" s="18">
        <f t="shared" si="166"/>
        <v>28.113749999999996</v>
      </c>
      <c r="K5346" s="4" t="s">
        <v>16538</v>
      </c>
      <c r="L5346" s="4" t="s">
        <v>16545</v>
      </c>
      <c r="M5346" s="4" t="s">
        <v>16577</v>
      </c>
      <c r="N5346" t="s">
        <v>15043</v>
      </c>
    </row>
    <row r="5347" spans="1:14" ht="40.35" customHeight="1" outlineLevel="2" x14ac:dyDescent="0.2">
      <c r="A5347" t="s">
        <v>15044</v>
      </c>
      <c r="B5347" t="s">
        <v>17743</v>
      </c>
      <c r="C5347" s="7">
        <v>39</v>
      </c>
      <c r="D5347" s="7">
        <v>6</v>
      </c>
      <c r="E5347" t="s">
        <v>15045</v>
      </c>
      <c r="F5347" t="s">
        <v>17606</v>
      </c>
      <c r="G5347" s="3">
        <v>4</v>
      </c>
      <c r="H5347" s="4">
        <v>183.75</v>
      </c>
      <c r="I5347" s="14">
        <f t="shared" si="167"/>
        <v>33.074999999999996</v>
      </c>
      <c r="J5347" s="18">
        <f t="shared" si="166"/>
        <v>28.113749999999996</v>
      </c>
      <c r="K5347" s="4" t="s">
        <v>16538</v>
      </c>
      <c r="L5347" s="4" t="s">
        <v>16545</v>
      </c>
      <c r="M5347" s="4" t="s">
        <v>16577</v>
      </c>
      <c r="N5347" t="s">
        <v>15046</v>
      </c>
    </row>
    <row r="5348" spans="1:14" ht="40.35" customHeight="1" outlineLevel="2" x14ac:dyDescent="0.2">
      <c r="A5348" t="s">
        <v>15047</v>
      </c>
      <c r="B5348" t="s">
        <v>17743</v>
      </c>
      <c r="C5348" s="7">
        <v>40</v>
      </c>
      <c r="D5348" s="7" t="s">
        <v>17752</v>
      </c>
      <c r="E5348" t="s">
        <v>15048</v>
      </c>
      <c r="F5348" t="s">
        <v>17606</v>
      </c>
      <c r="G5348" s="3">
        <v>4</v>
      </c>
      <c r="H5348" s="4">
        <v>183.75</v>
      </c>
      <c r="I5348" s="14">
        <f t="shared" si="167"/>
        <v>33.074999999999996</v>
      </c>
      <c r="J5348" s="18">
        <f t="shared" si="166"/>
        <v>28.113749999999996</v>
      </c>
      <c r="K5348" s="4" t="s">
        <v>16538</v>
      </c>
      <c r="L5348" s="4" t="s">
        <v>16545</v>
      </c>
      <c r="M5348" s="4" t="s">
        <v>16577</v>
      </c>
      <c r="N5348" t="s">
        <v>15049</v>
      </c>
    </row>
    <row r="5349" spans="1:14" ht="40.35" customHeight="1" outlineLevel="2" x14ac:dyDescent="0.2">
      <c r="A5349" t="s">
        <v>15050</v>
      </c>
      <c r="B5349" t="s">
        <v>17743</v>
      </c>
      <c r="C5349" s="7">
        <v>41</v>
      </c>
      <c r="D5349" s="7">
        <v>7</v>
      </c>
      <c r="E5349" t="s">
        <v>15051</v>
      </c>
      <c r="F5349" t="s">
        <v>17606</v>
      </c>
      <c r="G5349" s="3">
        <v>2</v>
      </c>
      <c r="H5349" s="4">
        <v>183.75</v>
      </c>
      <c r="I5349" s="14">
        <f t="shared" si="167"/>
        <v>33.074999999999996</v>
      </c>
      <c r="J5349" s="18">
        <f t="shared" si="166"/>
        <v>28.113749999999996</v>
      </c>
      <c r="K5349" s="4" t="s">
        <v>16538</v>
      </c>
      <c r="L5349" s="4" t="s">
        <v>16545</v>
      </c>
      <c r="M5349" s="4" t="s">
        <v>16577</v>
      </c>
      <c r="N5349" t="s">
        <v>15052</v>
      </c>
    </row>
    <row r="5350" spans="1:14" ht="40.35" customHeight="1" outlineLevel="2" x14ac:dyDescent="0.2">
      <c r="A5350" t="s">
        <v>15053</v>
      </c>
      <c r="B5350" t="s">
        <v>17743</v>
      </c>
      <c r="C5350" s="7">
        <v>42</v>
      </c>
      <c r="D5350" s="7">
        <v>8</v>
      </c>
      <c r="E5350" t="s">
        <v>15054</v>
      </c>
      <c r="F5350" t="s">
        <v>17606</v>
      </c>
      <c r="G5350" s="3">
        <v>1</v>
      </c>
      <c r="H5350" s="4">
        <v>183.75</v>
      </c>
      <c r="I5350" s="14">
        <f t="shared" si="167"/>
        <v>33.074999999999996</v>
      </c>
      <c r="J5350" s="18">
        <f t="shared" si="166"/>
        <v>28.113749999999996</v>
      </c>
      <c r="K5350" s="4" t="s">
        <v>16538</v>
      </c>
      <c r="L5350" s="4" t="s">
        <v>16545</v>
      </c>
      <c r="M5350" s="4" t="s">
        <v>16577</v>
      </c>
      <c r="N5350" t="s">
        <v>15055</v>
      </c>
    </row>
    <row r="5351" spans="1:14" ht="40.35" customHeight="1" outlineLevel="2" x14ac:dyDescent="0.2">
      <c r="A5351" t="s">
        <v>15056</v>
      </c>
      <c r="B5351" t="s">
        <v>17743</v>
      </c>
      <c r="C5351" s="7">
        <v>36</v>
      </c>
      <c r="D5351" s="7" t="s">
        <v>17755</v>
      </c>
      <c r="E5351" t="s">
        <v>15057</v>
      </c>
      <c r="F5351" t="s">
        <v>17607</v>
      </c>
      <c r="G5351" s="3">
        <v>1</v>
      </c>
      <c r="H5351" s="4">
        <v>148.75000000000003</v>
      </c>
      <c r="I5351" s="14">
        <f t="shared" si="167"/>
        <v>26.775000000000006</v>
      </c>
      <c r="J5351" s="18">
        <f t="shared" si="166"/>
        <v>22.758750000000003</v>
      </c>
      <c r="K5351" s="4" t="s">
        <v>16538</v>
      </c>
      <c r="L5351" s="4" t="s">
        <v>16545</v>
      </c>
      <c r="M5351" s="4" t="s">
        <v>16553</v>
      </c>
      <c r="N5351" t="s">
        <v>15058</v>
      </c>
    </row>
    <row r="5352" spans="1:14" ht="40.35" customHeight="1" outlineLevel="2" x14ac:dyDescent="0.2">
      <c r="A5352" t="s">
        <v>15059</v>
      </c>
      <c r="B5352" t="s">
        <v>17743</v>
      </c>
      <c r="C5352" s="7">
        <v>37</v>
      </c>
      <c r="D5352" s="7">
        <v>4</v>
      </c>
      <c r="E5352" t="s">
        <v>15060</v>
      </c>
      <c r="F5352" t="s">
        <v>17607</v>
      </c>
      <c r="G5352" s="3">
        <v>3</v>
      </c>
      <c r="H5352" s="4">
        <v>148.75000000000003</v>
      </c>
      <c r="I5352" s="14">
        <f t="shared" si="167"/>
        <v>26.775000000000006</v>
      </c>
      <c r="J5352" s="18">
        <f t="shared" si="166"/>
        <v>22.758750000000003</v>
      </c>
      <c r="K5352" s="4" t="s">
        <v>16538</v>
      </c>
      <c r="L5352" s="4" t="s">
        <v>16545</v>
      </c>
      <c r="M5352" s="4" t="s">
        <v>16553</v>
      </c>
      <c r="N5352" t="s">
        <v>15061</v>
      </c>
    </row>
    <row r="5353" spans="1:14" ht="40.35" customHeight="1" outlineLevel="2" x14ac:dyDescent="0.2">
      <c r="A5353" t="s">
        <v>15062</v>
      </c>
      <c r="B5353" t="s">
        <v>17743</v>
      </c>
      <c r="C5353" s="7" t="s">
        <v>17746</v>
      </c>
      <c r="D5353" s="7" t="s">
        <v>17750</v>
      </c>
      <c r="E5353" t="s">
        <v>15063</v>
      </c>
      <c r="F5353" t="s">
        <v>17607</v>
      </c>
      <c r="G5353" s="3">
        <v>3</v>
      </c>
      <c r="H5353" s="4">
        <v>148.75000000000003</v>
      </c>
      <c r="I5353" s="14">
        <f t="shared" si="167"/>
        <v>26.775000000000006</v>
      </c>
      <c r="J5353" s="18">
        <f t="shared" si="166"/>
        <v>22.758750000000003</v>
      </c>
      <c r="K5353" s="4" t="s">
        <v>16538</v>
      </c>
      <c r="L5353" s="4" t="s">
        <v>16545</v>
      </c>
      <c r="M5353" s="4" t="s">
        <v>16553</v>
      </c>
      <c r="N5353" t="s">
        <v>15064</v>
      </c>
    </row>
    <row r="5354" spans="1:14" ht="40.35" customHeight="1" outlineLevel="2" x14ac:dyDescent="0.2">
      <c r="A5354" t="s">
        <v>15065</v>
      </c>
      <c r="B5354" t="s">
        <v>17743</v>
      </c>
      <c r="C5354" s="7">
        <v>38</v>
      </c>
      <c r="D5354" s="7">
        <v>5</v>
      </c>
      <c r="E5354" t="s">
        <v>15066</v>
      </c>
      <c r="F5354" t="s">
        <v>17607</v>
      </c>
      <c r="G5354" s="3">
        <v>8</v>
      </c>
      <c r="H5354" s="4">
        <v>148.75000000000003</v>
      </c>
      <c r="I5354" s="14">
        <f t="shared" si="167"/>
        <v>26.775000000000006</v>
      </c>
      <c r="J5354" s="18">
        <f t="shared" si="166"/>
        <v>22.758750000000003</v>
      </c>
      <c r="K5354" s="4" t="s">
        <v>16538</v>
      </c>
      <c r="L5354" s="4" t="s">
        <v>16545</v>
      </c>
      <c r="M5354" s="4" t="s">
        <v>16553</v>
      </c>
      <c r="N5354" t="s">
        <v>15067</v>
      </c>
    </row>
    <row r="5355" spans="1:14" ht="40.35" customHeight="1" outlineLevel="2" x14ac:dyDescent="0.2">
      <c r="A5355" t="s">
        <v>15068</v>
      </c>
      <c r="B5355" t="s">
        <v>17743</v>
      </c>
      <c r="C5355" s="7">
        <v>38.5</v>
      </c>
      <c r="D5355" s="7" t="s">
        <v>17751</v>
      </c>
      <c r="E5355" t="s">
        <v>15069</v>
      </c>
      <c r="F5355" t="s">
        <v>17607</v>
      </c>
      <c r="G5355" s="3">
        <v>4</v>
      </c>
      <c r="H5355" s="4">
        <v>148.75000000000003</v>
      </c>
      <c r="I5355" s="14">
        <f t="shared" si="167"/>
        <v>26.775000000000006</v>
      </c>
      <c r="J5355" s="18">
        <f t="shared" si="166"/>
        <v>22.758750000000003</v>
      </c>
      <c r="K5355" s="4" t="s">
        <v>16538</v>
      </c>
      <c r="L5355" s="4" t="s">
        <v>16545</v>
      </c>
      <c r="M5355" s="4" t="s">
        <v>16553</v>
      </c>
      <c r="N5355" t="s">
        <v>15070</v>
      </c>
    </row>
    <row r="5356" spans="1:14" ht="40.35" customHeight="1" outlineLevel="2" x14ac:dyDescent="0.2">
      <c r="A5356" t="s">
        <v>15071</v>
      </c>
      <c r="B5356" t="s">
        <v>17743</v>
      </c>
      <c r="C5356" s="7">
        <v>39</v>
      </c>
      <c r="D5356" s="7">
        <v>6</v>
      </c>
      <c r="E5356" t="s">
        <v>15072</v>
      </c>
      <c r="F5356" t="s">
        <v>17607</v>
      </c>
      <c r="G5356" s="3">
        <v>2</v>
      </c>
      <c r="H5356" s="4">
        <v>148.75000000000003</v>
      </c>
      <c r="I5356" s="14">
        <f t="shared" si="167"/>
        <v>26.775000000000006</v>
      </c>
      <c r="J5356" s="18">
        <f t="shared" si="166"/>
        <v>22.758750000000003</v>
      </c>
      <c r="K5356" s="4" t="s">
        <v>16538</v>
      </c>
      <c r="L5356" s="4" t="s">
        <v>16545</v>
      </c>
      <c r="M5356" s="4" t="s">
        <v>16553</v>
      </c>
      <c r="N5356" t="s">
        <v>15073</v>
      </c>
    </row>
    <row r="5357" spans="1:14" ht="40.35" customHeight="1" outlineLevel="2" x14ac:dyDescent="0.2">
      <c r="A5357" t="s">
        <v>15074</v>
      </c>
      <c r="B5357" t="s">
        <v>17743</v>
      </c>
      <c r="C5357" s="7">
        <v>40</v>
      </c>
      <c r="D5357" s="7" t="s">
        <v>17752</v>
      </c>
      <c r="E5357" t="s">
        <v>15075</v>
      </c>
      <c r="F5357" t="s">
        <v>17607</v>
      </c>
      <c r="G5357" s="3">
        <v>4</v>
      </c>
      <c r="H5357" s="4">
        <v>148.75000000000003</v>
      </c>
      <c r="I5357" s="14">
        <f t="shared" si="167"/>
        <v>26.775000000000006</v>
      </c>
      <c r="J5357" s="18">
        <f t="shared" si="166"/>
        <v>22.758750000000003</v>
      </c>
      <c r="K5357" s="4" t="s">
        <v>16538</v>
      </c>
      <c r="L5357" s="4" t="s">
        <v>16545</v>
      </c>
      <c r="M5357" s="4" t="s">
        <v>16553</v>
      </c>
      <c r="N5357" t="s">
        <v>15076</v>
      </c>
    </row>
    <row r="5358" spans="1:14" ht="40.35" customHeight="1" outlineLevel="2" x14ac:dyDescent="0.2">
      <c r="A5358" t="s">
        <v>15077</v>
      </c>
      <c r="B5358" t="s">
        <v>17743</v>
      </c>
      <c r="C5358" s="7">
        <v>41</v>
      </c>
      <c r="D5358" s="7">
        <v>7</v>
      </c>
      <c r="E5358" t="s">
        <v>15078</v>
      </c>
      <c r="F5358" t="s">
        <v>17607</v>
      </c>
      <c r="G5358" s="3">
        <v>2</v>
      </c>
      <c r="H5358" s="4">
        <v>148.75000000000003</v>
      </c>
      <c r="I5358" s="14">
        <f t="shared" si="167"/>
        <v>26.775000000000006</v>
      </c>
      <c r="J5358" s="18">
        <f t="shared" si="166"/>
        <v>22.758750000000003</v>
      </c>
      <c r="K5358" s="4" t="s">
        <v>16538</v>
      </c>
      <c r="L5358" s="4" t="s">
        <v>16545</v>
      </c>
      <c r="M5358" s="4" t="s">
        <v>16553</v>
      </c>
      <c r="N5358" t="s">
        <v>15079</v>
      </c>
    </row>
    <row r="5359" spans="1:14" ht="40.35" customHeight="1" outlineLevel="2" x14ac:dyDescent="0.2">
      <c r="A5359" t="s">
        <v>15080</v>
      </c>
      <c r="B5359" t="s">
        <v>17744</v>
      </c>
      <c r="C5359" s="7">
        <v>40</v>
      </c>
      <c r="D5359" s="7" t="s">
        <v>17752</v>
      </c>
      <c r="E5359" t="s">
        <v>15081</v>
      </c>
      <c r="F5359" t="s">
        <v>17608</v>
      </c>
      <c r="G5359" s="3">
        <v>1</v>
      </c>
      <c r="H5359" s="4">
        <v>140</v>
      </c>
      <c r="I5359" s="14">
        <f t="shared" si="167"/>
        <v>25.2</v>
      </c>
      <c r="J5359" s="18">
        <f t="shared" si="166"/>
        <v>21.419999999999998</v>
      </c>
      <c r="K5359" s="4" t="s">
        <v>16535</v>
      </c>
      <c r="L5359" s="4" t="s">
        <v>16536</v>
      </c>
      <c r="M5359" s="4" t="s">
        <v>16580</v>
      </c>
      <c r="N5359" t="s">
        <v>15082</v>
      </c>
    </row>
    <row r="5360" spans="1:14" ht="40.35" customHeight="1" outlineLevel="2" x14ac:dyDescent="0.2">
      <c r="A5360" t="s">
        <v>15083</v>
      </c>
      <c r="B5360" t="s">
        <v>17744</v>
      </c>
      <c r="C5360" s="7">
        <v>41</v>
      </c>
      <c r="D5360" s="7">
        <v>7</v>
      </c>
      <c r="E5360" t="s">
        <v>15084</v>
      </c>
      <c r="F5360" t="s">
        <v>17608</v>
      </c>
      <c r="G5360" s="3">
        <v>1</v>
      </c>
      <c r="H5360" s="4">
        <v>140</v>
      </c>
      <c r="I5360" s="14">
        <f t="shared" si="167"/>
        <v>25.2</v>
      </c>
      <c r="J5360" s="18">
        <f t="shared" si="166"/>
        <v>21.419999999999998</v>
      </c>
      <c r="K5360" s="4" t="s">
        <v>16535</v>
      </c>
      <c r="L5360" s="4" t="s">
        <v>16536</v>
      </c>
      <c r="M5360" s="4" t="s">
        <v>16580</v>
      </c>
      <c r="N5360" t="s">
        <v>15085</v>
      </c>
    </row>
    <row r="5361" spans="1:14" ht="40.35" customHeight="1" outlineLevel="2" x14ac:dyDescent="0.2">
      <c r="A5361" t="s">
        <v>15086</v>
      </c>
      <c r="B5361" t="s">
        <v>17744</v>
      </c>
      <c r="C5361" s="7">
        <v>41.5</v>
      </c>
      <c r="D5361" s="7" t="s">
        <v>17757</v>
      </c>
      <c r="E5361" t="s">
        <v>15087</v>
      </c>
      <c r="F5361" t="s">
        <v>17608</v>
      </c>
      <c r="G5361" s="3">
        <v>2</v>
      </c>
      <c r="H5361" s="4">
        <v>140</v>
      </c>
      <c r="I5361" s="14">
        <f t="shared" si="167"/>
        <v>25.2</v>
      </c>
      <c r="J5361" s="18">
        <f t="shared" si="166"/>
        <v>21.419999999999998</v>
      </c>
      <c r="K5361" s="4" t="s">
        <v>16535</v>
      </c>
      <c r="L5361" s="4" t="s">
        <v>16536</v>
      </c>
      <c r="M5361" s="4" t="s">
        <v>16580</v>
      </c>
      <c r="N5361" t="s">
        <v>15088</v>
      </c>
    </row>
    <row r="5362" spans="1:14" ht="40.35" customHeight="1" outlineLevel="2" x14ac:dyDescent="0.2">
      <c r="A5362" t="s">
        <v>15089</v>
      </c>
      <c r="B5362" t="s">
        <v>17744</v>
      </c>
      <c r="C5362" s="7">
        <v>42</v>
      </c>
      <c r="D5362" s="7">
        <v>8</v>
      </c>
      <c r="E5362" t="s">
        <v>15090</v>
      </c>
      <c r="F5362" t="s">
        <v>17608</v>
      </c>
      <c r="G5362" s="3">
        <v>3</v>
      </c>
      <c r="H5362" s="4">
        <v>140</v>
      </c>
      <c r="I5362" s="14">
        <f t="shared" si="167"/>
        <v>25.2</v>
      </c>
      <c r="J5362" s="18">
        <f t="shared" si="166"/>
        <v>21.419999999999998</v>
      </c>
      <c r="K5362" s="4" t="s">
        <v>16535</v>
      </c>
      <c r="L5362" s="4" t="s">
        <v>16536</v>
      </c>
      <c r="M5362" s="4" t="s">
        <v>16580</v>
      </c>
      <c r="N5362" t="s">
        <v>15091</v>
      </c>
    </row>
    <row r="5363" spans="1:14" ht="40.35" customHeight="1" outlineLevel="2" x14ac:dyDescent="0.2">
      <c r="A5363" t="s">
        <v>15092</v>
      </c>
      <c r="B5363" t="s">
        <v>17744</v>
      </c>
      <c r="C5363" s="7">
        <v>42.5</v>
      </c>
      <c r="D5363" s="7" t="s">
        <v>17748</v>
      </c>
      <c r="E5363" t="s">
        <v>15093</v>
      </c>
      <c r="F5363" t="s">
        <v>17608</v>
      </c>
      <c r="G5363" s="3">
        <v>4</v>
      </c>
      <c r="H5363" s="4">
        <v>140</v>
      </c>
      <c r="I5363" s="14">
        <f t="shared" si="167"/>
        <v>25.2</v>
      </c>
      <c r="J5363" s="18">
        <f t="shared" si="166"/>
        <v>21.419999999999998</v>
      </c>
      <c r="K5363" s="4" t="s">
        <v>16535</v>
      </c>
      <c r="L5363" s="4" t="s">
        <v>16536</v>
      </c>
      <c r="M5363" s="4" t="s">
        <v>16580</v>
      </c>
      <c r="N5363" t="s">
        <v>15094</v>
      </c>
    </row>
    <row r="5364" spans="1:14" ht="40.35" customHeight="1" outlineLevel="2" x14ac:dyDescent="0.2">
      <c r="A5364" t="s">
        <v>15095</v>
      </c>
      <c r="B5364" t="s">
        <v>17744</v>
      </c>
      <c r="C5364" s="7">
        <v>43</v>
      </c>
      <c r="D5364" s="7">
        <v>9</v>
      </c>
      <c r="E5364" t="s">
        <v>15096</v>
      </c>
      <c r="F5364" t="s">
        <v>17608</v>
      </c>
      <c r="G5364" s="3">
        <v>3</v>
      </c>
      <c r="H5364" s="4">
        <v>140</v>
      </c>
      <c r="I5364" s="14">
        <f t="shared" si="167"/>
        <v>25.2</v>
      </c>
      <c r="J5364" s="18">
        <f t="shared" si="166"/>
        <v>21.419999999999998</v>
      </c>
      <c r="K5364" s="4" t="s">
        <v>16535</v>
      </c>
      <c r="L5364" s="4" t="s">
        <v>16536</v>
      </c>
      <c r="M5364" s="4" t="s">
        <v>16580</v>
      </c>
      <c r="N5364" t="s">
        <v>15097</v>
      </c>
    </row>
    <row r="5365" spans="1:14" ht="40.35" customHeight="1" outlineLevel="2" x14ac:dyDescent="0.2">
      <c r="A5365" t="s">
        <v>15098</v>
      </c>
      <c r="B5365" t="s">
        <v>17744</v>
      </c>
      <c r="C5365" s="7">
        <v>44</v>
      </c>
      <c r="D5365" s="7" t="s">
        <v>17749</v>
      </c>
      <c r="E5365" t="s">
        <v>15099</v>
      </c>
      <c r="F5365" t="s">
        <v>17608</v>
      </c>
      <c r="G5365" s="3">
        <v>4</v>
      </c>
      <c r="H5365" s="4">
        <v>140</v>
      </c>
      <c r="I5365" s="14">
        <f t="shared" si="167"/>
        <v>25.2</v>
      </c>
      <c r="J5365" s="18">
        <f t="shared" si="166"/>
        <v>21.419999999999998</v>
      </c>
      <c r="K5365" s="4" t="s">
        <v>16535</v>
      </c>
      <c r="L5365" s="4" t="s">
        <v>16536</v>
      </c>
      <c r="M5365" s="4" t="s">
        <v>16580</v>
      </c>
      <c r="N5365" t="s">
        <v>15100</v>
      </c>
    </row>
    <row r="5366" spans="1:14" ht="40.35" customHeight="1" outlineLevel="2" x14ac:dyDescent="0.2">
      <c r="A5366" t="s">
        <v>15101</v>
      </c>
      <c r="B5366" t="s">
        <v>17744</v>
      </c>
      <c r="C5366" s="7">
        <v>45</v>
      </c>
      <c r="D5366" s="7">
        <v>10</v>
      </c>
      <c r="E5366" t="s">
        <v>15102</v>
      </c>
      <c r="F5366" t="s">
        <v>17608</v>
      </c>
      <c r="G5366" s="3">
        <v>1</v>
      </c>
      <c r="H5366" s="4">
        <v>140</v>
      </c>
      <c r="I5366" s="14">
        <f t="shared" si="167"/>
        <v>25.2</v>
      </c>
      <c r="J5366" s="18">
        <f t="shared" si="166"/>
        <v>21.419999999999998</v>
      </c>
      <c r="K5366" s="4" t="s">
        <v>16535</v>
      </c>
      <c r="L5366" s="4" t="s">
        <v>16536</v>
      </c>
      <c r="M5366" s="4" t="s">
        <v>16580</v>
      </c>
      <c r="N5366" t="s">
        <v>15103</v>
      </c>
    </row>
    <row r="5367" spans="1:14" ht="40.35" customHeight="1" outlineLevel="2" x14ac:dyDescent="0.2">
      <c r="A5367" t="s">
        <v>15104</v>
      </c>
      <c r="B5367" t="s">
        <v>17744</v>
      </c>
      <c r="C5367" s="7">
        <v>45.5</v>
      </c>
      <c r="D5367" s="7" t="s">
        <v>17754</v>
      </c>
      <c r="E5367" t="s">
        <v>15105</v>
      </c>
      <c r="F5367" t="s">
        <v>17608</v>
      </c>
      <c r="G5367" s="3">
        <v>2</v>
      </c>
      <c r="H5367" s="4">
        <v>140</v>
      </c>
      <c r="I5367" s="14">
        <f t="shared" si="167"/>
        <v>25.2</v>
      </c>
      <c r="J5367" s="18">
        <f t="shared" si="166"/>
        <v>21.419999999999998</v>
      </c>
      <c r="K5367" s="4" t="s">
        <v>16535</v>
      </c>
      <c r="L5367" s="4" t="s">
        <v>16536</v>
      </c>
      <c r="M5367" s="4" t="s">
        <v>16580</v>
      </c>
      <c r="N5367" t="s">
        <v>15106</v>
      </c>
    </row>
    <row r="5368" spans="1:14" ht="40.35" customHeight="1" outlineLevel="2" x14ac:dyDescent="0.2">
      <c r="A5368" t="s">
        <v>15107</v>
      </c>
      <c r="B5368" t="s">
        <v>17744</v>
      </c>
      <c r="C5368" s="7">
        <v>46</v>
      </c>
      <c r="D5368" s="7">
        <v>11</v>
      </c>
      <c r="E5368" t="s">
        <v>15108</v>
      </c>
      <c r="F5368" t="s">
        <v>17608</v>
      </c>
      <c r="G5368" s="3">
        <v>2</v>
      </c>
      <c r="H5368" s="4">
        <v>140</v>
      </c>
      <c r="I5368" s="14">
        <f t="shared" si="167"/>
        <v>25.2</v>
      </c>
      <c r="J5368" s="18">
        <f t="shared" si="166"/>
        <v>21.419999999999998</v>
      </c>
      <c r="K5368" s="4" t="s">
        <v>16535</v>
      </c>
      <c r="L5368" s="4" t="s">
        <v>16536</v>
      </c>
      <c r="M5368" s="4" t="s">
        <v>16580</v>
      </c>
      <c r="N5368" t="s">
        <v>15109</v>
      </c>
    </row>
    <row r="5369" spans="1:14" ht="40.35" customHeight="1" outlineLevel="2" x14ac:dyDescent="0.2">
      <c r="A5369" t="s">
        <v>15110</v>
      </c>
      <c r="B5369" t="s">
        <v>17744</v>
      </c>
      <c r="C5369" s="7">
        <v>47</v>
      </c>
      <c r="D5369" s="7">
        <v>12</v>
      </c>
      <c r="E5369" t="s">
        <v>15111</v>
      </c>
      <c r="F5369" t="s">
        <v>17608</v>
      </c>
      <c r="G5369" s="3">
        <v>2</v>
      </c>
      <c r="H5369" s="4">
        <v>140</v>
      </c>
      <c r="I5369" s="14">
        <f t="shared" si="167"/>
        <v>25.2</v>
      </c>
      <c r="J5369" s="18">
        <f t="shared" si="166"/>
        <v>21.419999999999998</v>
      </c>
      <c r="K5369" s="4" t="s">
        <v>16535</v>
      </c>
      <c r="L5369" s="4" t="s">
        <v>16536</v>
      </c>
      <c r="M5369" s="4" t="s">
        <v>16580</v>
      </c>
      <c r="N5369" t="s">
        <v>15112</v>
      </c>
    </row>
    <row r="5370" spans="1:14" ht="40.35" customHeight="1" outlineLevel="2" x14ac:dyDescent="0.2">
      <c r="A5370" t="s">
        <v>15113</v>
      </c>
      <c r="B5370" t="s">
        <v>17744</v>
      </c>
      <c r="C5370" s="7">
        <v>42</v>
      </c>
      <c r="D5370" s="7">
        <v>8</v>
      </c>
      <c r="E5370" t="s">
        <v>15114</v>
      </c>
      <c r="F5370" t="s">
        <v>17609</v>
      </c>
      <c r="G5370" s="3">
        <v>3</v>
      </c>
      <c r="H5370" s="4">
        <v>131.25</v>
      </c>
      <c r="I5370" s="14">
        <f t="shared" si="167"/>
        <v>23.625</v>
      </c>
      <c r="J5370" s="18">
        <f t="shared" si="166"/>
        <v>20.081250000000001</v>
      </c>
      <c r="K5370" s="4" t="s">
        <v>16538</v>
      </c>
      <c r="L5370" s="4" t="s">
        <v>16536</v>
      </c>
      <c r="M5370" s="4" t="s">
        <v>16579</v>
      </c>
      <c r="N5370" t="s">
        <v>15115</v>
      </c>
    </row>
    <row r="5371" spans="1:14" ht="40.35" customHeight="1" outlineLevel="2" x14ac:dyDescent="0.2">
      <c r="A5371" t="s">
        <v>15116</v>
      </c>
      <c r="B5371" t="s">
        <v>17744</v>
      </c>
      <c r="C5371" s="7">
        <v>42.5</v>
      </c>
      <c r="D5371" s="7" t="s">
        <v>17748</v>
      </c>
      <c r="E5371" t="s">
        <v>15117</v>
      </c>
      <c r="F5371" t="s">
        <v>17609</v>
      </c>
      <c r="G5371" s="3">
        <v>4</v>
      </c>
      <c r="H5371" s="4">
        <v>131.25</v>
      </c>
      <c r="I5371" s="14">
        <f t="shared" si="167"/>
        <v>23.625</v>
      </c>
      <c r="J5371" s="18">
        <f t="shared" si="166"/>
        <v>20.081250000000001</v>
      </c>
      <c r="K5371" s="4" t="s">
        <v>16538</v>
      </c>
      <c r="L5371" s="4" t="s">
        <v>16536</v>
      </c>
      <c r="M5371" s="4" t="s">
        <v>16579</v>
      </c>
      <c r="N5371" t="s">
        <v>15118</v>
      </c>
    </row>
    <row r="5372" spans="1:14" ht="40.35" customHeight="1" outlineLevel="2" x14ac:dyDescent="0.2">
      <c r="A5372" t="s">
        <v>15119</v>
      </c>
      <c r="B5372" t="s">
        <v>17744</v>
      </c>
      <c r="C5372" s="7">
        <v>43</v>
      </c>
      <c r="D5372" s="7">
        <v>9</v>
      </c>
      <c r="E5372" t="s">
        <v>15120</v>
      </c>
      <c r="F5372" t="s">
        <v>17609</v>
      </c>
      <c r="G5372" s="3">
        <v>3</v>
      </c>
      <c r="H5372" s="4">
        <v>131.25</v>
      </c>
      <c r="I5372" s="14">
        <f t="shared" si="167"/>
        <v>23.625</v>
      </c>
      <c r="J5372" s="18">
        <f t="shared" si="166"/>
        <v>20.081250000000001</v>
      </c>
      <c r="K5372" s="4" t="s">
        <v>16538</v>
      </c>
      <c r="L5372" s="4" t="s">
        <v>16536</v>
      </c>
      <c r="M5372" s="4" t="s">
        <v>16579</v>
      </c>
      <c r="N5372" t="s">
        <v>15121</v>
      </c>
    </row>
    <row r="5373" spans="1:14" ht="40.35" customHeight="1" outlineLevel="2" x14ac:dyDescent="0.2">
      <c r="A5373" t="s">
        <v>15122</v>
      </c>
      <c r="B5373" t="s">
        <v>17744</v>
      </c>
      <c r="C5373" s="7">
        <v>44</v>
      </c>
      <c r="D5373" s="7" t="s">
        <v>17749</v>
      </c>
      <c r="E5373" t="s">
        <v>15123</v>
      </c>
      <c r="F5373" t="s">
        <v>17609</v>
      </c>
      <c r="G5373" s="3">
        <v>5</v>
      </c>
      <c r="H5373" s="4">
        <v>131.25</v>
      </c>
      <c r="I5373" s="14">
        <f t="shared" si="167"/>
        <v>23.625</v>
      </c>
      <c r="J5373" s="18">
        <f t="shared" si="166"/>
        <v>20.081250000000001</v>
      </c>
      <c r="K5373" s="4" t="s">
        <v>16538</v>
      </c>
      <c r="L5373" s="4" t="s">
        <v>16536</v>
      </c>
      <c r="M5373" s="4" t="s">
        <v>16579</v>
      </c>
      <c r="N5373" t="s">
        <v>15124</v>
      </c>
    </row>
    <row r="5374" spans="1:14" ht="40.35" customHeight="1" outlineLevel="2" x14ac:dyDescent="0.2">
      <c r="A5374" t="s">
        <v>15125</v>
      </c>
      <c r="B5374" t="s">
        <v>17744</v>
      </c>
      <c r="C5374" s="7">
        <v>45</v>
      </c>
      <c r="D5374" s="7">
        <v>10</v>
      </c>
      <c r="E5374" t="s">
        <v>15126</v>
      </c>
      <c r="F5374" t="s">
        <v>17609</v>
      </c>
      <c r="G5374" s="3">
        <v>3</v>
      </c>
      <c r="H5374" s="4">
        <v>131.25</v>
      </c>
      <c r="I5374" s="14">
        <f t="shared" si="167"/>
        <v>23.625</v>
      </c>
      <c r="J5374" s="18">
        <f t="shared" si="166"/>
        <v>20.081250000000001</v>
      </c>
      <c r="K5374" s="4" t="s">
        <v>16538</v>
      </c>
      <c r="L5374" s="4" t="s">
        <v>16536</v>
      </c>
      <c r="M5374" s="4" t="s">
        <v>16579</v>
      </c>
      <c r="N5374" t="s">
        <v>15127</v>
      </c>
    </row>
    <row r="5375" spans="1:14" ht="40.35" customHeight="1" outlineLevel="2" x14ac:dyDescent="0.2">
      <c r="A5375" t="s">
        <v>15128</v>
      </c>
      <c r="B5375" t="s">
        <v>17744</v>
      </c>
      <c r="C5375" s="7">
        <v>46</v>
      </c>
      <c r="D5375" s="7">
        <v>11</v>
      </c>
      <c r="E5375" t="s">
        <v>15129</v>
      </c>
      <c r="F5375" t="s">
        <v>17609</v>
      </c>
      <c r="G5375" s="3">
        <v>4</v>
      </c>
      <c r="H5375" s="4">
        <v>131.25</v>
      </c>
      <c r="I5375" s="14">
        <f t="shared" si="167"/>
        <v>23.625</v>
      </c>
      <c r="J5375" s="18">
        <f t="shared" si="166"/>
        <v>20.081250000000001</v>
      </c>
      <c r="K5375" s="4" t="s">
        <v>16538</v>
      </c>
      <c r="L5375" s="4" t="s">
        <v>16536</v>
      </c>
      <c r="M5375" s="4" t="s">
        <v>16579</v>
      </c>
      <c r="N5375" t="s">
        <v>15130</v>
      </c>
    </row>
    <row r="5376" spans="1:14" ht="40.35" customHeight="1" outlineLevel="2" x14ac:dyDescent="0.2">
      <c r="A5376" t="s">
        <v>15131</v>
      </c>
      <c r="B5376" t="s">
        <v>17744</v>
      </c>
      <c r="C5376" s="7">
        <v>47</v>
      </c>
      <c r="D5376" s="7">
        <v>12</v>
      </c>
      <c r="E5376" t="s">
        <v>15132</v>
      </c>
      <c r="F5376" t="s">
        <v>17609</v>
      </c>
      <c r="G5376" s="3">
        <v>2</v>
      </c>
      <c r="H5376" s="4">
        <v>131.25</v>
      </c>
      <c r="I5376" s="14">
        <f t="shared" si="167"/>
        <v>23.625</v>
      </c>
      <c r="J5376" s="18">
        <f t="shared" si="166"/>
        <v>20.081250000000001</v>
      </c>
      <c r="K5376" s="4" t="s">
        <v>16538</v>
      </c>
      <c r="L5376" s="4" t="s">
        <v>16536</v>
      </c>
      <c r="M5376" s="4" t="s">
        <v>16579</v>
      </c>
      <c r="N5376" t="s">
        <v>15133</v>
      </c>
    </row>
    <row r="5377" spans="1:14" ht="40.35" customHeight="1" outlineLevel="2" x14ac:dyDescent="0.2">
      <c r="A5377" t="s">
        <v>15134</v>
      </c>
      <c r="B5377" t="s">
        <v>17743</v>
      </c>
      <c r="C5377" s="7" t="s">
        <v>17746</v>
      </c>
      <c r="D5377" s="7" t="s">
        <v>17750</v>
      </c>
      <c r="E5377" t="s">
        <v>15135</v>
      </c>
      <c r="F5377" t="s">
        <v>17610</v>
      </c>
      <c r="G5377" s="3">
        <v>6</v>
      </c>
      <c r="H5377" s="4">
        <v>148.75000000000003</v>
      </c>
      <c r="I5377" s="14">
        <f t="shared" si="167"/>
        <v>26.775000000000006</v>
      </c>
      <c r="J5377" s="18">
        <f t="shared" si="166"/>
        <v>22.758750000000003</v>
      </c>
      <c r="K5377" s="4" t="s">
        <v>16538</v>
      </c>
      <c r="L5377" s="4" t="s">
        <v>16545</v>
      </c>
      <c r="M5377" s="4" t="s">
        <v>16577</v>
      </c>
      <c r="N5377" t="s">
        <v>15136</v>
      </c>
    </row>
    <row r="5378" spans="1:14" ht="40.35" customHeight="1" outlineLevel="2" x14ac:dyDescent="0.2">
      <c r="A5378" t="s">
        <v>15137</v>
      </c>
      <c r="B5378" t="s">
        <v>17743</v>
      </c>
      <c r="C5378" s="7">
        <v>38</v>
      </c>
      <c r="D5378" s="7">
        <v>5</v>
      </c>
      <c r="E5378" t="s">
        <v>15138</v>
      </c>
      <c r="F5378" t="s">
        <v>17610</v>
      </c>
      <c r="G5378" s="3">
        <v>6</v>
      </c>
      <c r="H5378" s="4">
        <v>148.75000000000003</v>
      </c>
      <c r="I5378" s="14">
        <f t="shared" si="167"/>
        <v>26.775000000000006</v>
      </c>
      <c r="J5378" s="18">
        <f t="shared" si="166"/>
        <v>22.758750000000003</v>
      </c>
      <c r="K5378" s="4" t="s">
        <v>16538</v>
      </c>
      <c r="L5378" s="4" t="s">
        <v>16545</v>
      </c>
      <c r="M5378" s="4" t="s">
        <v>16577</v>
      </c>
      <c r="N5378" t="s">
        <v>15139</v>
      </c>
    </row>
    <row r="5379" spans="1:14" ht="40.35" customHeight="1" outlineLevel="2" x14ac:dyDescent="0.2">
      <c r="A5379" t="s">
        <v>15140</v>
      </c>
      <c r="B5379" t="s">
        <v>17743</v>
      </c>
      <c r="C5379" s="7">
        <v>38.5</v>
      </c>
      <c r="D5379" s="7" t="s">
        <v>17751</v>
      </c>
      <c r="E5379" t="s">
        <v>15141</v>
      </c>
      <c r="F5379" t="s">
        <v>17610</v>
      </c>
      <c r="G5379" s="3">
        <v>6</v>
      </c>
      <c r="H5379" s="4">
        <v>148.75000000000003</v>
      </c>
      <c r="I5379" s="14">
        <f t="shared" si="167"/>
        <v>26.775000000000006</v>
      </c>
      <c r="J5379" s="18">
        <f t="shared" si="166"/>
        <v>22.758750000000003</v>
      </c>
      <c r="K5379" s="4" t="s">
        <v>16538</v>
      </c>
      <c r="L5379" s="4" t="s">
        <v>16545</v>
      </c>
      <c r="M5379" s="4" t="s">
        <v>16577</v>
      </c>
      <c r="N5379" t="s">
        <v>15142</v>
      </c>
    </row>
    <row r="5380" spans="1:14" ht="40.35" customHeight="1" outlineLevel="2" x14ac:dyDescent="0.2">
      <c r="A5380" t="s">
        <v>15143</v>
      </c>
      <c r="B5380" t="s">
        <v>17743</v>
      </c>
      <c r="C5380" s="7">
        <v>40</v>
      </c>
      <c r="D5380" s="7" t="s">
        <v>17752</v>
      </c>
      <c r="E5380" t="s">
        <v>15144</v>
      </c>
      <c r="F5380" t="s">
        <v>17610</v>
      </c>
      <c r="G5380" s="3">
        <v>6</v>
      </c>
      <c r="H5380" s="4">
        <v>148.75000000000003</v>
      </c>
      <c r="I5380" s="14">
        <f t="shared" si="167"/>
        <v>26.775000000000006</v>
      </c>
      <c r="J5380" s="18">
        <f t="shared" ref="J5380:J5443" si="168">SUM(I5380*0.85)</f>
        <v>22.758750000000003</v>
      </c>
      <c r="K5380" s="4" t="s">
        <v>16538</v>
      </c>
      <c r="L5380" s="4" t="s">
        <v>16545</v>
      </c>
      <c r="M5380" s="4" t="s">
        <v>16577</v>
      </c>
      <c r="N5380" t="s">
        <v>15145</v>
      </c>
    </row>
    <row r="5381" spans="1:14" ht="40.35" customHeight="1" outlineLevel="2" x14ac:dyDescent="0.2">
      <c r="A5381" t="s">
        <v>15146</v>
      </c>
      <c r="B5381" t="s">
        <v>17744</v>
      </c>
      <c r="C5381" s="7">
        <v>41</v>
      </c>
      <c r="D5381" s="7">
        <v>7</v>
      </c>
      <c r="E5381" t="s">
        <v>15147</v>
      </c>
      <c r="F5381" t="s">
        <v>17611</v>
      </c>
      <c r="G5381" s="3">
        <v>6</v>
      </c>
      <c r="H5381" s="4">
        <v>140</v>
      </c>
      <c r="I5381" s="14">
        <f t="shared" ref="I5381:I5444" si="169">SUM(H5381*0.18)</f>
        <v>25.2</v>
      </c>
      <c r="J5381" s="18">
        <f t="shared" si="168"/>
        <v>21.419999999999998</v>
      </c>
      <c r="K5381" s="4" t="s">
        <v>16538</v>
      </c>
      <c r="L5381" s="4" t="s">
        <v>16536</v>
      </c>
      <c r="M5381" s="4" t="s">
        <v>16579</v>
      </c>
      <c r="N5381" t="s">
        <v>15148</v>
      </c>
    </row>
    <row r="5382" spans="1:14" ht="40.35" customHeight="1" outlineLevel="2" x14ac:dyDescent="0.2">
      <c r="A5382" t="s">
        <v>15149</v>
      </c>
      <c r="B5382" t="s">
        <v>17744</v>
      </c>
      <c r="C5382" s="7">
        <v>41.5</v>
      </c>
      <c r="D5382" s="7" t="s">
        <v>17757</v>
      </c>
      <c r="E5382" t="s">
        <v>15150</v>
      </c>
      <c r="F5382" t="s">
        <v>17611</v>
      </c>
      <c r="G5382" s="3">
        <v>1</v>
      </c>
      <c r="H5382" s="4">
        <v>140</v>
      </c>
      <c r="I5382" s="14">
        <f t="shared" si="169"/>
        <v>25.2</v>
      </c>
      <c r="J5382" s="18">
        <f t="shared" si="168"/>
        <v>21.419999999999998</v>
      </c>
      <c r="K5382" s="4" t="s">
        <v>16538</v>
      </c>
      <c r="L5382" s="4" t="s">
        <v>16536</v>
      </c>
      <c r="M5382" s="4" t="s">
        <v>16579</v>
      </c>
      <c r="N5382" t="s">
        <v>15151</v>
      </c>
    </row>
    <row r="5383" spans="1:14" ht="40.35" customHeight="1" outlineLevel="2" x14ac:dyDescent="0.2">
      <c r="A5383" t="s">
        <v>15152</v>
      </c>
      <c r="B5383" t="s">
        <v>17744</v>
      </c>
      <c r="C5383" s="7">
        <v>42</v>
      </c>
      <c r="D5383" s="7">
        <v>8</v>
      </c>
      <c r="E5383" t="s">
        <v>15153</v>
      </c>
      <c r="F5383" t="s">
        <v>17611</v>
      </c>
      <c r="G5383" s="3">
        <v>3</v>
      </c>
      <c r="H5383" s="4">
        <v>140</v>
      </c>
      <c r="I5383" s="14">
        <f t="shared" si="169"/>
        <v>25.2</v>
      </c>
      <c r="J5383" s="18">
        <f t="shared" si="168"/>
        <v>21.419999999999998</v>
      </c>
      <c r="K5383" s="4" t="s">
        <v>16538</v>
      </c>
      <c r="L5383" s="4" t="s">
        <v>16536</v>
      </c>
      <c r="M5383" s="4" t="s">
        <v>16579</v>
      </c>
      <c r="N5383" t="s">
        <v>15154</v>
      </c>
    </row>
    <row r="5384" spans="1:14" ht="40.35" customHeight="1" outlineLevel="2" x14ac:dyDescent="0.2">
      <c r="A5384" t="s">
        <v>15155</v>
      </c>
      <c r="B5384" t="s">
        <v>17744</v>
      </c>
      <c r="C5384" s="7">
        <v>42.5</v>
      </c>
      <c r="D5384" s="7" t="s">
        <v>17748</v>
      </c>
      <c r="E5384" t="s">
        <v>15156</v>
      </c>
      <c r="F5384" t="s">
        <v>17611</v>
      </c>
      <c r="G5384" s="3">
        <v>3</v>
      </c>
      <c r="H5384" s="4">
        <v>140</v>
      </c>
      <c r="I5384" s="14">
        <f t="shared" si="169"/>
        <v>25.2</v>
      </c>
      <c r="J5384" s="18">
        <f t="shared" si="168"/>
        <v>21.419999999999998</v>
      </c>
      <c r="K5384" s="4" t="s">
        <v>16538</v>
      </c>
      <c r="L5384" s="4" t="s">
        <v>16536</v>
      </c>
      <c r="M5384" s="4" t="s">
        <v>16579</v>
      </c>
      <c r="N5384" t="s">
        <v>15157</v>
      </c>
    </row>
    <row r="5385" spans="1:14" ht="40.35" customHeight="1" outlineLevel="2" x14ac:dyDescent="0.2">
      <c r="A5385" t="s">
        <v>15158</v>
      </c>
      <c r="B5385" t="s">
        <v>17744</v>
      </c>
      <c r="C5385" s="7">
        <v>43</v>
      </c>
      <c r="D5385" s="7">
        <v>9</v>
      </c>
      <c r="E5385" t="s">
        <v>15159</v>
      </c>
      <c r="F5385" t="s">
        <v>17611</v>
      </c>
      <c r="G5385" s="3">
        <v>4</v>
      </c>
      <c r="H5385" s="4">
        <v>140</v>
      </c>
      <c r="I5385" s="14">
        <f t="shared" si="169"/>
        <v>25.2</v>
      </c>
      <c r="J5385" s="18">
        <f t="shared" si="168"/>
        <v>21.419999999999998</v>
      </c>
      <c r="K5385" s="4" t="s">
        <v>16538</v>
      </c>
      <c r="L5385" s="4" t="s">
        <v>16536</v>
      </c>
      <c r="M5385" s="4" t="s">
        <v>16579</v>
      </c>
      <c r="N5385" t="s">
        <v>15160</v>
      </c>
    </row>
    <row r="5386" spans="1:14" ht="40.35" customHeight="1" outlineLevel="2" x14ac:dyDescent="0.2">
      <c r="A5386" t="s">
        <v>15161</v>
      </c>
      <c r="B5386" t="s">
        <v>17744</v>
      </c>
      <c r="C5386" s="7">
        <v>44</v>
      </c>
      <c r="D5386" s="7" t="s">
        <v>17749</v>
      </c>
      <c r="E5386" t="s">
        <v>15162</v>
      </c>
      <c r="F5386" t="s">
        <v>17611</v>
      </c>
      <c r="G5386" s="3">
        <v>3</v>
      </c>
      <c r="H5386" s="4">
        <v>140</v>
      </c>
      <c r="I5386" s="14">
        <f t="shared" si="169"/>
        <v>25.2</v>
      </c>
      <c r="J5386" s="18">
        <f t="shared" si="168"/>
        <v>21.419999999999998</v>
      </c>
      <c r="K5386" s="4" t="s">
        <v>16538</v>
      </c>
      <c r="L5386" s="4" t="s">
        <v>16536</v>
      </c>
      <c r="M5386" s="4" t="s">
        <v>16579</v>
      </c>
      <c r="N5386" t="s">
        <v>15163</v>
      </c>
    </row>
    <row r="5387" spans="1:14" ht="40.35" customHeight="1" outlineLevel="2" x14ac:dyDescent="0.2">
      <c r="A5387" t="s">
        <v>15164</v>
      </c>
      <c r="B5387" t="s">
        <v>17744</v>
      </c>
      <c r="C5387" s="7">
        <v>45.5</v>
      </c>
      <c r="D5387" s="7" t="s">
        <v>17754</v>
      </c>
      <c r="E5387" t="s">
        <v>15165</v>
      </c>
      <c r="F5387" t="s">
        <v>17611</v>
      </c>
      <c r="G5387" s="3">
        <v>3</v>
      </c>
      <c r="H5387" s="4">
        <v>140</v>
      </c>
      <c r="I5387" s="14">
        <f t="shared" si="169"/>
        <v>25.2</v>
      </c>
      <c r="J5387" s="18">
        <f t="shared" si="168"/>
        <v>21.419999999999998</v>
      </c>
      <c r="K5387" s="4" t="s">
        <v>16538</v>
      </c>
      <c r="L5387" s="4" t="s">
        <v>16536</v>
      </c>
      <c r="M5387" s="4" t="s">
        <v>16579</v>
      </c>
      <c r="N5387" t="s">
        <v>15166</v>
      </c>
    </row>
    <row r="5388" spans="1:14" ht="40.35" customHeight="1" outlineLevel="2" x14ac:dyDescent="0.2">
      <c r="A5388" t="s">
        <v>15167</v>
      </c>
      <c r="B5388" t="s">
        <v>17744</v>
      </c>
      <c r="C5388" s="7">
        <v>41</v>
      </c>
      <c r="D5388" s="7">
        <v>7</v>
      </c>
      <c r="E5388" t="s">
        <v>15168</v>
      </c>
      <c r="F5388" t="s">
        <v>17612</v>
      </c>
      <c r="G5388" s="3">
        <v>1</v>
      </c>
      <c r="H5388" s="4">
        <v>140</v>
      </c>
      <c r="I5388" s="14">
        <f t="shared" si="169"/>
        <v>25.2</v>
      </c>
      <c r="J5388" s="18">
        <f t="shared" si="168"/>
        <v>21.419999999999998</v>
      </c>
      <c r="K5388" s="4" t="s">
        <v>16538</v>
      </c>
      <c r="L5388" s="4" t="s">
        <v>16536</v>
      </c>
      <c r="M5388" s="4" t="s">
        <v>16579</v>
      </c>
      <c r="N5388" t="s">
        <v>15169</v>
      </c>
    </row>
    <row r="5389" spans="1:14" ht="40.35" customHeight="1" outlineLevel="2" x14ac:dyDescent="0.2">
      <c r="A5389" t="s">
        <v>15170</v>
      </c>
      <c r="B5389" t="s">
        <v>17744</v>
      </c>
      <c r="C5389" s="7">
        <v>42</v>
      </c>
      <c r="D5389" s="7">
        <v>8</v>
      </c>
      <c r="E5389" t="s">
        <v>15171</v>
      </c>
      <c r="F5389" t="s">
        <v>17612</v>
      </c>
      <c r="G5389" s="3">
        <v>6</v>
      </c>
      <c r="H5389" s="4">
        <v>140</v>
      </c>
      <c r="I5389" s="14">
        <f t="shared" si="169"/>
        <v>25.2</v>
      </c>
      <c r="J5389" s="18">
        <f t="shared" si="168"/>
        <v>21.419999999999998</v>
      </c>
      <c r="K5389" s="4" t="s">
        <v>16538</v>
      </c>
      <c r="L5389" s="4" t="s">
        <v>16536</v>
      </c>
      <c r="M5389" s="4" t="s">
        <v>16579</v>
      </c>
      <c r="N5389" t="s">
        <v>15172</v>
      </c>
    </row>
    <row r="5390" spans="1:14" ht="40.35" customHeight="1" outlineLevel="2" x14ac:dyDescent="0.2">
      <c r="A5390" t="s">
        <v>15173</v>
      </c>
      <c r="B5390" t="s">
        <v>17744</v>
      </c>
      <c r="C5390" s="7">
        <v>42.5</v>
      </c>
      <c r="D5390" s="7" t="s">
        <v>17748</v>
      </c>
      <c r="E5390" t="s">
        <v>15174</v>
      </c>
      <c r="F5390" t="s">
        <v>17612</v>
      </c>
      <c r="G5390" s="3">
        <v>2</v>
      </c>
      <c r="H5390" s="4">
        <v>140</v>
      </c>
      <c r="I5390" s="14">
        <f t="shared" si="169"/>
        <v>25.2</v>
      </c>
      <c r="J5390" s="18">
        <f t="shared" si="168"/>
        <v>21.419999999999998</v>
      </c>
      <c r="K5390" s="4" t="s">
        <v>16538</v>
      </c>
      <c r="L5390" s="4" t="s">
        <v>16536</v>
      </c>
      <c r="M5390" s="4" t="s">
        <v>16579</v>
      </c>
      <c r="N5390" t="s">
        <v>15175</v>
      </c>
    </row>
    <row r="5391" spans="1:14" ht="40.35" customHeight="1" outlineLevel="2" x14ac:dyDescent="0.2">
      <c r="A5391" t="s">
        <v>15176</v>
      </c>
      <c r="B5391" t="s">
        <v>17744</v>
      </c>
      <c r="C5391" s="7">
        <v>43</v>
      </c>
      <c r="D5391" s="7">
        <v>9</v>
      </c>
      <c r="E5391" t="s">
        <v>15177</v>
      </c>
      <c r="F5391" t="s">
        <v>17612</v>
      </c>
      <c r="G5391" s="3">
        <v>7</v>
      </c>
      <c r="H5391" s="4">
        <v>140</v>
      </c>
      <c r="I5391" s="14">
        <f t="shared" si="169"/>
        <v>25.2</v>
      </c>
      <c r="J5391" s="18">
        <f t="shared" si="168"/>
        <v>21.419999999999998</v>
      </c>
      <c r="K5391" s="4" t="s">
        <v>16538</v>
      </c>
      <c r="L5391" s="4" t="s">
        <v>16536</v>
      </c>
      <c r="M5391" s="4" t="s">
        <v>16579</v>
      </c>
      <c r="N5391" t="s">
        <v>15178</v>
      </c>
    </row>
    <row r="5392" spans="1:14" ht="40.35" customHeight="1" outlineLevel="2" x14ac:dyDescent="0.2">
      <c r="A5392" t="s">
        <v>15179</v>
      </c>
      <c r="B5392" t="s">
        <v>17744</v>
      </c>
      <c r="C5392" s="7">
        <v>44</v>
      </c>
      <c r="D5392" s="7" t="s">
        <v>17749</v>
      </c>
      <c r="E5392" t="s">
        <v>15180</v>
      </c>
      <c r="F5392" t="s">
        <v>17612</v>
      </c>
      <c r="G5392" s="3">
        <v>5</v>
      </c>
      <c r="H5392" s="4">
        <v>140</v>
      </c>
      <c r="I5392" s="14">
        <f t="shared" si="169"/>
        <v>25.2</v>
      </c>
      <c r="J5392" s="18">
        <f t="shared" si="168"/>
        <v>21.419999999999998</v>
      </c>
      <c r="K5392" s="4" t="s">
        <v>16538</v>
      </c>
      <c r="L5392" s="4" t="s">
        <v>16536</v>
      </c>
      <c r="M5392" s="4" t="s">
        <v>16579</v>
      </c>
      <c r="N5392" t="s">
        <v>15181</v>
      </c>
    </row>
    <row r="5393" spans="1:14" ht="40.35" customHeight="1" outlineLevel="2" x14ac:dyDescent="0.2">
      <c r="A5393" t="s">
        <v>15182</v>
      </c>
      <c r="B5393" t="s">
        <v>17744</v>
      </c>
      <c r="C5393" s="7">
        <v>45</v>
      </c>
      <c r="D5393" s="7">
        <v>10</v>
      </c>
      <c r="E5393" t="s">
        <v>15183</v>
      </c>
      <c r="F5393" t="s">
        <v>17612</v>
      </c>
      <c r="G5393" s="3">
        <v>1</v>
      </c>
      <c r="H5393" s="4">
        <v>140</v>
      </c>
      <c r="I5393" s="14">
        <f t="shared" si="169"/>
        <v>25.2</v>
      </c>
      <c r="J5393" s="18">
        <f t="shared" si="168"/>
        <v>21.419999999999998</v>
      </c>
      <c r="K5393" s="4" t="s">
        <v>16538</v>
      </c>
      <c r="L5393" s="4" t="s">
        <v>16536</v>
      </c>
      <c r="M5393" s="4" t="s">
        <v>16579</v>
      </c>
      <c r="N5393" t="s">
        <v>15184</v>
      </c>
    </row>
    <row r="5394" spans="1:14" ht="40.35" customHeight="1" outlineLevel="2" x14ac:dyDescent="0.2">
      <c r="A5394" t="s">
        <v>15185</v>
      </c>
      <c r="B5394" t="s">
        <v>17744</v>
      </c>
      <c r="C5394" s="7">
        <v>39</v>
      </c>
      <c r="D5394" s="7">
        <v>6</v>
      </c>
      <c r="E5394" t="s">
        <v>15186</v>
      </c>
      <c r="F5394" t="s">
        <v>17613</v>
      </c>
      <c r="G5394" s="3">
        <v>2</v>
      </c>
      <c r="H5394" s="4">
        <v>131.25</v>
      </c>
      <c r="I5394" s="14">
        <f t="shared" si="169"/>
        <v>23.625</v>
      </c>
      <c r="J5394" s="18">
        <f t="shared" si="168"/>
        <v>20.081250000000001</v>
      </c>
      <c r="K5394" s="4" t="s">
        <v>16535</v>
      </c>
      <c r="L5394" s="4" t="s">
        <v>16536</v>
      </c>
      <c r="M5394" s="4" t="s">
        <v>16580</v>
      </c>
      <c r="N5394" t="s">
        <v>15187</v>
      </c>
    </row>
    <row r="5395" spans="1:14" ht="40.35" customHeight="1" outlineLevel="2" x14ac:dyDescent="0.2">
      <c r="A5395" t="s">
        <v>15188</v>
      </c>
      <c r="B5395" t="s">
        <v>17744</v>
      </c>
      <c r="C5395" s="7">
        <v>40</v>
      </c>
      <c r="D5395" s="7" t="s">
        <v>17752</v>
      </c>
      <c r="E5395" t="s">
        <v>15189</v>
      </c>
      <c r="F5395" t="s">
        <v>17613</v>
      </c>
      <c r="G5395" s="3">
        <v>4</v>
      </c>
      <c r="H5395" s="4">
        <v>131.25</v>
      </c>
      <c r="I5395" s="14">
        <f t="shared" si="169"/>
        <v>23.625</v>
      </c>
      <c r="J5395" s="18">
        <f t="shared" si="168"/>
        <v>20.081250000000001</v>
      </c>
      <c r="K5395" s="4" t="s">
        <v>16535</v>
      </c>
      <c r="L5395" s="4" t="s">
        <v>16536</v>
      </c>
      <c r="M5395" s="4" t="s">
        <v>16580</v>
      </c>
      <c r="N5395" t="s">
        <v>15190</v>
      </c>
    </row>
    <row r="5396" spans="1:14" ht="40.35" customHeight="1" outlineLevel="2" x14ac:dyDescent="0.2">
      <c r="A5396" t="s">
        <v>15191</v>
      </c>
      <c r="B5396" t="s">
        <v>17744</v>
      </c>
      <c r="C5396" s="7">
        <v>41</v>
      </c>
      <c r="D5396" s="7">
        <v>7</v>
      </c>
      <c r="E5396" t="s">
        <v>15192</v>
      </c>
      <c r="F5396" t="s">
        <v>17613</v>
      </c>
      <c r="G5396" s="3">
        <v>2</v>
      </c>
      <c r="H5396" s="4">
        <v>131.25</v>
      </c>
      <c r="I5396" s="14">
        <f t="shared" si="169"/>
        <v>23.625</v>
      </c>
      <c r="J5396" s="18">
        <f t="shared" si="168"/>
        <v>20.081250000000001</v>
      </c>
      <c r="K5396" s="4" t="s">
        <v>16535</v>
      </c>
      <c r="L5396" s="4" t="s">
        <v>16536</v>
      </c>
      <c r="M5396" s="4" t="s">
        <v>16580</v>
      </c>
      <c r="N5396" t="s">
        <v>15193</v>
      </c>
    </row>
    <row r="5397" spans="1:14" ht="40.35" customHeight="1" outlineLevel="2" x14ac:dyDescent="0.2">
      <c r="A5397" t="s">
        <v>15194</v>
      </c>
      <c r="B5397" t="s">
        <v>17744</v>
      </c>
      <c r="C5397" s="7">
        <v>41.5</v>
      </c>
      <c r="D5397" s="7" t="s">
        <v>17757</v>
      </c>
      <c r="E5397" t="s">
        <v>15195</v>
      </c>
      <c r="F5397" t="s">
        <v>17613</v>
      </c>
      <c r="G5397" s="3">
        <v>2</v>
      </c>
      <c r="H5397" s="4">
        <v>131.25</v>
      </c>
      <c r="I5397" s="14">
        <f t="shared" si="169"/>
        <v>23.625</v>
      </c>
      <c r="J5397" s="18">
        <f t="shared" si="168"/>
        <v>20.081250000000001</v>
      </c>
      <c r="K5397" s="4" t="s">
        <v>16535</v>
      </c>
      <c r="L5397" s="4" t="s">
        <v>16536</v>
      </c>
      <c r="M5397" s="4" t="s">
        <v>16580</v>
      </c>
      <c r="N5397" t="s">
        <v>15196</v>
      </c>
    </row>
    <row r="5398" spans="1:14" ht="40.35" customHeight="1" outlineLevel="2" x14ac:dyDescent="0.2">
      <c r="A5398" t="s">
        <v>15197</v>
      </c>
      <c r="B5398" t="s">
        <v>17744</v>
      </c>
      <c r="C5398" s="7">
        <v>42.5</v>
      </c>
      <c r="D5398" s="7" t="s">
        <v>17748</v>
      </c>
      <c r="E5398" t="s">
        <v>15198</v>
      </c>
      <c r="F5398" t="s">
        <v>17613</v>
      </c>
      <c r="G5398" s="3">
        <v>3</v>
      </c>
      <c r="H5398" s="4">
        <v>131.25</v>
      </c>
      <c r="I5398" s="14">
        <f t="shared" si="169"/>
        <v>23.625</v>
      </c>
      <c r="J5398" s="18">
        <f t="shared" si="168"/>
        <v>20.081250000000001</v>
      </c>
      <c r="K5398" s="4" t="s">
        <v>16535</v>
      </c>
      <c r="L5398" s="4" t="s">
        <v>16536</v>
      </c>
      <c r="M5398" s="4" t="s">
        <v>16580</v>
      </c>
      <c r="N5398" t="s">
        <v>15199</v>
      </c>
    </row>
    <row r="5399" spans="1:14" ht="40.35" customHeight="1" outlineLevel="2" x14ac:dyDescent="0.2">
      <c r="A5399" t="s">
        <v>15200</v>
      </c>
      <c r="B5399" t="s">
        <v>17744</v>
      </c>
      <c r="C5399" s="7">
        <v>43</v>
      </c>
      <c r="D5399" s="7">
        <v>9</v>
      </c>
      <c r="E5399" t="s">
        <v>15201</v>
      </c>
      <c r="F5399" t="s">
        <v>17613</v>
      </c>
      <c r="G5399" s="3">
        <v>1</v>
      </c>
      <c r="H5399" s="4">
        <v>131.25</v>
      </c>
      <c r="I5399" s="14">
        <f t="shared" si="169"/>
        <v>23.625</v>
      </c>
      <c r="J5399" s="18">
        <f t="shared" si="168"/>
        <v>20.081250000000001</v>
      </c>
      <c r="K5399" s="4" t="s">
        <v>16535</v>
      </c>
      <c r="L5399" s="4" t="s">
        <v>16536</v>
      </c>
      <c r="M5399" s="4" t="s">
        <v>16580</v>
      </c>
      <c r="N5399" t="s">
        <v>15202</v>
      </c>
    </row>
    <row r="5400" spans="1:14" ht="40.35" customHeight="1" outlineLevel="2" x14ac:dyDescent="0.2">
      <c r="A5400" t="s">
        <v>15203</v>
      </c>
      <c r="B5400" t="s">
        <v>17744</v>
      </c>
      <c r="C5400" s="7">
        <v>44</v>
      </c>
      <c r="D5400" s="7" t="s">
        <v>17749</v>
      </c>
      <c r="E5400" t="s">
        <v>15204</v>
      </c>
      <c r="F5400" t="s">
        <v>17613</v>
      </c>
      <c r="G5400" s="3">
        <v>3</v>
      </c>
      <c r="H5400" s="4">
        <v>131.25</v>
      </c>
      <c r="I5400" s="14">
        <f t="shared" si="169"/>
        <v>23.625</v>
      </c>
      <c r="J5400" s="18">
        <f t="shared" si="168"/>
        <v>20.081250000000001</v>
      </c>
      <c r="K5400" s="4" t="s">
        <v>16535</v>
      </c>
      <c r="L5400" s="4" t="s">
        <v>16536</v>
      </c>
      <c r="M5400" s="4" t="s">
        <v>16580</v>
      </c>
      <c r="N5400" t="s">
        <v>15205</v>
      </c>
    </row>
    <row r="5401" spans="1:14" ht="40.35" customHeight="1" outlineLevel="2" x14ac:dyDescent="0.2">
      <c r="A5401" t="s">
        <v>15206</v>
      </c>
      <c r="B5401" t="s">
        <v>17744</v>
      </c>
      <c r="C5401" s="7">
        <v>45</v>
      </c>
      <c r="D5401" s="7">
        <v>10</v>
      </c>
      <c r="E5401" t="s">
        <v>15207</v>
      </c>
      <c r="F5401" t="s">
        <v>17613</v>
      </c>
      <c r="G5401" s="3">
        <v>3</v>
      </c>
      <c r="H5401" s="4">
        <v>131.25</v>
      </c>
      <c r="I5401" s="14">
        <f t="shared" si="169"/>
        <v>23.625</v>
      </c>
      <c r="J5401" s="18">
        <f t="shared" si="168"/>
        <v>20.081250000000001</v>
      </c>
      <c r="K5401" s="4" t="s">
        <v>16535</v>
      </c>
      <c r="L5401" s="4" t="s">
        <v>16536</v>
      </c>
      <c r="M5401" s="4" t="s">
        <v>16580</v>
      </c>
      <c r="N5401" t="s">
        <v>15208</v>
      </c>
    </row>
    <row r="5402" spans="1:14" ht="40.35" customHeight="1" outlineLevel="2" x14ac:dyDescent="0.2">
      <c r="A5402" t="s">
        <v>15209</v>
      </c>
      <c r="B5402" t="s">
        <v>17744</v>
      </c>
      <c r="C5402" s="7">
        <v>45.5</v>
      </c>
      <c r="D5402" s="7" t="s">
        <v>17754</v>
      </c>
      <c r="E5402" t="s">
        <v>15210</v>
      </c>
      <c r="F5402" t="s">
        <v>17613</v>
      </c>
      <c r="G5402" s="3">
        <v>2</v>
      </c>
      <c r="H5402" s="4">
        <v>131.25</v>
      </c>
      <c r="I5402" s="14">
        <f t="shared" si="169"/>
        <v>23.625</v>
      </c>
      <c r="J5402" s="18">
        <f t="shared" si="168"/>
        <v>20.081250000000001</v>
      </c>
      <c r="K5402" s="4" t="s">
        <v>16535</v>
      </c>
      <c r="L5402" s="4" t="s">
        <v>16536</v>
      </c>
      <c r="M5402" s="4" t="s">
        <v>16580</v>
      </c>
      <c r="N5402" t="s">
        <v>15211</v>
      </c>
    </row>
    <row r="5403" spans="1:14" ht="40.35" customHeight="1" outlineLevel="2" x14ac:dyDescent="0.2">
      <c r="A5403" t="s">
        <v>15212</v>
      </c>
      <c r="B5403" t="s">
        <v>17744</v>
      </c>
      <c r="C5403" s="7">
        <v>40</v>
      </c>
      <c r="D5403" s="7" t="s">
        <v>17752</v>
      </c>
      <c r="E5403" t="s">
        <v>15213</v>
      </c>
      <c r="F5403" t="s">
        <v>17614</v>
      </c>
      <c r="G5403" s="3">
        <v>1</v>
      </c>
      <c r="H5403" s="4">
        <v>140</v>
      </c>
      <c r="I5403" s="14">
        <f t="shared" si="169"/>
        <v>25.2</v>
      </c>
      <c r="J5403" s="18">
        <f t="shared" si="168"/>
        <v>21.419999999999998</v>
      </c>
      <c r="K5403" s="4" t="s">
        <v>16535</v>
      </c>
      <c r="L5403" s="4" t="s">
        <v>16536</v>
      </c>
      <c r="M5403" s="4" t="s">
        <v>16580</v>
      </c>
      <c r="N5403" t="s">
        <v>15214</v>
      </c>
    </row>
    <row r="5404" spans="1:14" ht="40.35" customHeight="1" outlineLevel="2" x14ac:dyDescent="0.2">
      <c r="A5404" t="s">
        <v>15215</v>
      </c>
      <c r="B5404" t="s">
        <v>17744</v>
      </c>
      <c r="C5404" s="7">
        <v>41</v>
      </c>
      <c r="D5404" s="7">
        <v>7</v>
      </c>
      <c r="E5404" t="s">
        <v>15216</v>
      </c>
      <c r="F5404" t="s">
        <v>17614</v>
      </c>
      <c r="G5404" s="3">
        <v>4</v>
      </c>
      <c r="H5404" s="4">
        <v>140</v>
      </c>
      <c r="I5404" s="14">
        <f t="shared" si="169"/>
        <v>25.2</v>
      </c>
      <c r="J5404" s="18">
        <f t="shared" si="168"/>
        <v>21.419999999999998</v>
      </c>
      <c r="K5404" s="4" t="s">
        <v>16535</v>
      </c>
      <c r="L5404" s="4" t="s">
        <v>16536</v>
      </c>
      <c r="M5404" s="4" t="s">
        <v>16580</v>
      </c>
      <c r="N5404" t="s">
        <v>15217</v>
      </c>
    </row>
    <row r="5405" spans="1:14" ht="40.35" customHeight="1" outlineLevel="2" x14ac:dyDescent="0.2">
      <c r="A5405" t="s">
        <v>15218</v>
      </c>
      <c r="B5405" t="s">
        <v>17744</v>
      </c>
      <c r="C5405" s="7">
        <v>42</v>
      </c>
      <c r="D5405" s="7">
        <v>8</v>
      </c>
      <c r="E5405" t="s">
        <v>15219</v>
      </c>
      <c r="F5405" t="s">
        <v>17614</v>
      </c>
      <c r="G5405" s="3">
        <v>2</v>
      </c>
      <c r="H5405" s="4">
        <v>140</v>
      </c>
      <c r="I5405" s="14">
        <f t="shared" si="169"/>
        <v>25.2</v>
      </c>
      <c r="J5405" s="18">
        <f t="shared" si="168"/>
        <v>21.419999999999998</v>
      </c>
      <c r="K5405" s="4" t="s">
        <v>16535</v>
      </c>
      <c r="L5405" s="4" t="s">
        <v>16536</v>
      </c>
      <c r="M5405" s="4" t="s">
        <v>16580</v>
      </c>
      <c r="N5405" t="s">
        <v>15220</v>
      </c>
    </row>
    <row r="5406" spans="1:14" ht="40.35" customHeight="1" outlineLevel="2" x14ac:dyDescent="0.2">
      <c r="A5406" t="s">
        <v>15221</v>
      </c>
      <c r="B5406" t="s">
        <v>17744</v>
      </c>
      <c r="C5406" s="7">
        <v>42.5</v>
      </c>
      <c r="D5406" s="7" t="s">
        <v>17748</v>
      </c>
      <c r="E5406" t="s">
        <v>15222</v>
      </c>
      <c r="F5406" t="s">
        <v>17614</v>
      </c>
      <c r="G5406" s="3">
        <v>1</v>
      </c>
      <c r="H5406" s="4">
        <v>140</v>
      </c>
      <c r="I5406" s="14">
        <f t="shared" si="169"/>
        <v>25.2</v>
      </c>
      <c r="J5406" s="18">
        <f t="shared" si="168"/>
        <v>21.419999999999998</v>
      </c>
      <c r="K5406" s="4" t="s">
        <v>16535</v>
      </c>
      <c r="L5406" s="4" t="s">
        <v>16536</v>
      </c>
      <c r="M5406" s="4" t="s">
        <v>16580</v>
      </c>
      <c r="N5406" t="s">
        <v>15223</v>
      </c>
    </row>
    <row r="5407" spans="1:14" ht="40.35" customHeight="1" outlineLevel="2" x14ac:dyDescent="0.2">
      <c r="A5407" t="s">
        <v>15224</v>
      </c>
      <c r="B5407" t="s">
        <v>17744</v>
      </c>
      <c r="C5407" s="7">
        <v>43</v>
      </c>
      <c r="D5407" s="7">
        <v>9</v>
      </c>
      <c r="E5407" t="s">
        <v>15225</v>
      </c>
      <c r="F5407" t="s">
        <v>17614</v>
      </c>
      <c r="G5407" s="3">
        <v>11</v>
      </c>
      <c r="H5407" s="4">
        <v>140</v>
      </c>
      <c r="I5407" s="14">
        <f t="shared" si="169"/>
        <v>25.2</v>
      </c>
      <c r="J5407" s="18">
        <f t="shared" si="168"/>
        <v>21.419999999999998</v>
      </c>
      <c r="K5407" s="4" t="s">
        <v>16535</v>
      </c>
      <c r="L5407" s="4" t="s">
        <v>16536</v>
      </c>
      <c r="M5407" s="4" t="s">
        <v>16580</v>
      </c>
      <c r="N5407" t="s">
        <v>15226</v>
      </c>
    </row>
    <row r="5408" spans="1:14" ht="40.35" customHeight="1" outlineLevel="2" x14ac:dyDescent="0.2">
      <c r="A5408" t="s">
        <v>15227</v>
      </c>
      <c r="B5408" t="s">
        <v>17744</v>
      </c>
      <c r="C5408" s="7">
        <v>44</v>
      </c>
      <c r="D5408" s="7" t="s">
        <v>17749</v>
      </c>
      <c r="E5408" t="s">
        <v>15228</v>
      </c>
      <c r="F5408" t="s">
        <v>17614</v>
      </c>
      <c r="G5408" s="3">
        <v>2</v>
      </c>
      <c r="H5408" s="4">
        <v>140</v>
      </c>
      <c r="I5408" s="14">
        <f t="shared" si="169"/>
        <v>25.2</v>
      </c>
      <c r="J5408" s="18">
        <f t="shared" si="168"/>
        <v>21.419999999999998</v>
      </c>
      <c r="K5408" s="4" t="s">
        <v>16535</v>
      </c>
      <c r="L5408" s="4" t="s">
        <v>16536</v>
      </c>
      <c r="M5408" s="4" t="s">
        <v>16580</v>
      </c>
      <c r="N5408" t="s">
        <v>15229</v>
      </c>
    </row>
    <row r="5409" spans="1:14" ht="40.35" customHeight="1" outlineLevel="2" x14ac:dyDescent="0.2">
      <c r="A5409" t="s">
        <v>15230</v>
      </c>
      <c r="B5409" t="s">
        <v>17744</v>
      </c>
      <c r="C5409" s="7">
        <v>47</v>
      </c>
      <c r="D5409" s="7">
        <v>12</v>
      </c>
      <c r="E5409" t="s">
        <v>15231</v>
      </c>
      <c r="F5409" t="s">
        <v>17614</v>
      </c>
      <c r="G5409" s="3">
        <v>2</v>
      </c>
      <c r="H5409" s="4">
        <v>140</v>
      </c>
      <c r="I5409" s="14">
        <f t="shared" si="169"/>
        <v>25.2</v>
      </c>
      <c r="J5409" s="18">
        <f t="shared" si="168"/>
        <v>21.419999999999998</v>
      </c>
      <c r="K5409" s="4" t="s">
        <v>16535</v>
      </c>
      <c r="L5409" s="4" t="s">
        <v>16536</v>
      </c>
      <c r="M5409" s="4" t="s">
        <v>16580</v>
      </c>
      <c r="N5409" t="s">
        <v>15232</v>
      </c>
    </row>
    <row r="5410" spans="1:14" ht="40.35" customHeight="1" outlineLevel="2" x14ac:dyDescent="0.2">
      <c r="A5410" t="s">
        <v>15233</v>
      </c>
      <c r="B5410" t="s">
        <v>17743</v>
      </c>
      <c r="C5410" s="7">
        <v>35.5</v>
      </c>
      <c r="D5410" s="7">
        <v>3</v>
      </c>
      <c r="E5410" t="s">
        <v>15234</v>
      </c>
      <c r="F5410" t="s">
        <v>17615</v>
      </c>
      <c r="G5410" s="3">
        <v>2</v>
      </c>
      <c r="H5410" s="4">
        <v>140</v>
      </c>
      <c r="I5410" s="14">
        <f t="shared" si="169"/>
        <v>25.2</v>
      </c>
      <c r="J5410" s="18">
        <f t="shared" si="168"/>
        <v>21.419999999999998</v>
      </c>
      <c r="K5410" s="4" t="s">
        <v>16535</v>
      </c>
      <c r="L5410" s="4" t="s">
        <v>16545</v>
      </c>
      <c r="M5410" s="4" t="s">
        <v>16584</v>
      </c>
      <c r="N5410" t="s">
        <v>15235</v>
      </c>
    </row>
    <row r="5411" spans="1:14" ht="40.35" customHeight="1" outlineLevel="2" x14ac:dyDescent="0.2">
      <c r="A5411" t="s">
        <v>15236</v>
      </c>
      <c r="B5411" t="s">
        <v>17743</v>
      </c>
      <c r="C5411" s="7">
        <v>36</v>
      </c>
      <c r="D5411" s="7" t="s">
        <v>17755</v>
      </c>
      <c r="E5411" t="s">
        <v>15237</v>
      </c>
      <c r="F5411" t="s">
        <v>17615</v>
      </c>
      <c r="G5411" s="3">
        <v>3</v>
      </c>
      <c r="H5411" s="4">
        <v>140</v>
      </c>
      <c r="I5411" s="14">
        <f t="shared" si="169"/>
        <v>25.2</v>
      </c>
      <c r="J5411" s="18">
        <f t="shared" si="168"/>
        <v>21.419999999999998</v>
      </c>
      <c r="K5411" s="4" t="s">
        <v>16535</v>
      </c>
      <c r="L5411" s="4" t="s">
        <v>16545</v>
      </c>
      <c r="M5411" s="4" t="s">
        <v>16584</v>
      </c>
      <c r="N5411" t="s">
        <v>15238</v>
      </c>
    </row>
    <row r="5412" spans="1:14" ht="40.35" customHeight="1" outlineLevel="2" x14ac:dyDescent="0.2">
      <c r="A5412" t="s">
        <v>15239</v>
      </c>
      <c r="B5412" t="s">
        <v>17743</v>
      </c>
      <c r="C5412" s="7">
        <v>37</v>
      </c>
      <c r="D5412" s="7">
        <v>4</v>
      </c>
      <c r="E5412" t="s">
        <v>15240</v>
      </c>
      <c r="F5412" t="s">
        <v>17615</v>
      </c>
      <c r="G5412" s="3">
        <v>2</v>
      </c>
      <c r="H5412" s="4">
        <v>140</v>
      </c>
      <c r="I5412" s="14">
        <f t="shared" si="169"/>
        <v>25.2</v>
      </c>
      <c r="J5412" s="18">
        <f t="shared" si="168"/>
        <v>21.419999999999998</v>
      </c>
      <c r="K5412" s="4" t="s">
        <v>16535</v>
      </c>
      <c r="L5412" s="4" t="s">
        <v>16545</v>
      </c>
      <c r="M5412" s="4" t="s">
        <v>16584</v>
      </c>
      <c r="N5412" t="s">
        <v>15241</v>
      </c>
    </row>
    <row r="5413" spans="1:14" ht="40.35" customHeight="1" outlineLevel="2" x14ac:dyDescent="0.2">
      <c r="A5413" t="s">
        <v>15242</v>
      </c>
      <c r="B5413" t="s">
        <v>17743</v>
      </c>
      <c r="C5413" s="7" t="s">
        <v>17746</v>
      </c>
      <c r="D5413" s="7" t="s">
        <v>17750</v>
      </c>
      <c r="E5413" t="s">
        <v>15243</v>
      </c>
      <c r="F5413" t="s">
        <v>17615</v>
      </c>
      <c r="G5413" s="3">
        <v>2</v>
      </c>
      <c r="H5413" s="4">
        <v>140</v>
      </c>
      <c r="I5413" s="14">
        <f t="shared" si="169"/>
        <v>25.2</v>
      </c>
      <c r="J5413" s="18">
        <f t="shared" si="168"/>
        <v>21.419999999999998</v>
      </c>
      <c r="K5413" s="4" t="s">
        <v>16535</v>
      </c>
      <c r="L5413" s="4" t="s">
        <v>16545</v>
      </c>
      <c r="M5413" s="4" t="s">
        <v>16584</v>
      </c>
      <c r="N5413" t="s">
        <v>15244</v>
      </c>
    </row>
    <row r="5414" spans="1:14" ht="40.35" customHeight="1" outlineLevel="2" x14ac:dyDescent="0.2">
      <c r="A5414" t="s">
        <v>15245</v>
      </c>
      <c r="B5414" t="s">
        <v>17743</v>
      </c>
      <c r="C5414" s="7">
        <v>38</v>
      </c>
      <c r="D5414" s="7">
        <v>5</v>
      </c>
      <c r="E5414" t="s">
        <v>15246</v>
      </c>
      <c r="F5414" t="s">
        <v>17615</v>
      </c>
      <c r="G5414" s="3">
        <v>1</v>
      </c>
      <c r="H5414" s="4">
        <v>140</v>
      </c>
      <c r="I5414" s="14">
        <f t="shared" si="169"/>
        <v>25.2</v>
      </c>
      <c r="J5414" s="18">
        <f t="shared" si="168"/>
        <v>21.419999999999998</v>
      </c>
      <c r="K5414" s="4" t="s">
        <v>16535</v>
      </c>
      <c r="L5414" s="4" t="s">
        <v>16545</v>
      </c>
      <c r="M5414" s="4" t="s">
        <v>16584</v>
      </c>
      <c r="N5414" t="s">
        <v>15247</v>
      </c>
    </row>
    <row r="5415" spans="1:14" ht="40.35" customHeight="1" outlineLevel="2" x14ac:dyDescent="0.2">
      <c r="A5415" t="s">
        <v>15248</v>
      </c>
      <c r="B5415" t="s">
        <v>17743</v>
      </c>
      <c r="C5415" s="7">
        <v>39</v>
      </c>
      <c r="D5415" s="7">
        <v>6</v>
      </c>
      <c r="E5415" t="s">
        <v>15249</v>
      </c>
      <c r="F5415" t="s">
        <v>17615</v>
      </c>
      <c r="G5415" s="3">
        <v>1</v>
      </c>
      <c r="H5415" s="4">
        <v>140</v>
      </c>
      <c r="I5415" s="14">
        <f t="shared" si="169"/>
        <v>25.2</v>
      </c>
      <c r="J5415" s="18">
        <f t="shared" si="168"/>
        <v>21.419999999999998</v>
      </c>
      <c r="K5415" s="4" t="s">
        <v>16535</v>
      </c>
      <c r="L5415" s="4" t="s">
        <v>16545</v>
      </c>
      <c r="M5415" s="4" t="s">
        <v>16584</v>
      </c>
      <c r="N5415" t="s">
        <v>15250</v>
      </c>
    </row>
    <row r="5416" spans="1:14" ht="40.35" customHeight="1" outlineLevel="2" x14ac:dyDescent="0.2">
      <c r="A5416" t="s">
        <v>15251</v>
      </c>
      <c r="B5416" t="s">
        <v>17743</v>
      </c>
      <c r="C5416" s="7">
        <v>40</v>
      </c>
      <c r="D5416" s="7" t="s">
        <v>17752</v>
      </c>
      <c r="E5416" t="s">
        <v>15252</v>
      </c>
      <c r="F5416" t="s">
        <v>17615</v>
      </c>
      <c r="G5416" s="3">
        <v>3</v>
      </c>
      <c r="H5416" s="4">
        <v>140</v>
      </c>
      <c r="I5416" s="14">
        <f t="shared" si="169"/>
        <v>25.2</v>
      </c>
      <c r="J5416" s="18">
        <f t="shared" si="168"/>
        <v>21.419999999999998</v>
      </c>
      <c r="K5416" s="4" t="s">
        <v>16535</v>
      </c>
      <c r="L5416" s="4" t="s">
        <v>16545</v>
      </c>
      <c r="M5416" s="4" t="s">
        <v>16584</v>
      </c>
      <c r="N5416" t="s">
        <v>15253</v>
      </c>
    </row>
    <row r="5417" spans="1:14" ht="40.35" customHeight="1" outlineLevel="2" x14ac:dyDescent="0.2">
      <c r="A5417" t="s">
        <v>15254</v>
      </c>
      <c r="B5417" t="s">
        <v>17743</v>
      </c>
      <c r="C5417" s="7">
        <v>41</v>
      </c>
      <c r="D5417" s="7">
        <v>7</v>
      </c>
      <c r="E5417" t="s">
        <v>15255</v>
      </c>
      <c r="F5417" t="s">
        <v>17615</v>
      </c>
      <c r="G5417" s="3">
        <v>2</v>
      </c>
      <c r="H5417" s="4">
        <v>140</v>
      </c>
      <c r="I5417" s="14">
        <f t="shared" si="169"/>
        <v>25.2</v>
      </c>
      <c r="J5417" s="18">
        <f t="shared" si="168"/>
        <v>21.419999999999998</v>
      </c>
      <c r="K5417" s="4" t="s">
        <v>16535</v>
      </c>
      <c r="L5417" s="4" t="s">
        <v>16545</v>
      </c>
      <c r="M5417" s="4" t="s">
        <v>16584</v>
      </c>
      <c r="N5417" t="s">
        <v>15256</v>
      </c>
    </row>
    <row r="5418" spans="1:14" ht="40.35" customHeight="1" outlineLevel="2" x14ac:dyDescent="0.2">
      <c r="A5418" t="s">
        <v>15257</v>
      </c>
      <c r="B5418" t="s">
        <v>17743</v>
      </c>
      <c r="C5418" s="7">
        <v>41.5</v>
      </c>
      <c r="D5418" s="7" t="s">
        <v>17757</v>
      </c>
      <c r="E5418" t="s">
        <v>15258</v>
      </c>
      <c r="F5418" t="s">
        <v>17615</v>
      </c>
      <c r="G5418" s="3">
        <v>4</v>
      </c>
      <c r="H5418" s="4">
        <v>140</v>
      </c>
      <c r="I5418" s="14">
        <f t="shared" si="169"/>
        <v>25.2</v>
      </c>
      <c r="J5418" s="18">
        <f t="shared" si="168"/>
        <v>21.419999999999998</v>
      </c>
      <c r="K5418" s="4" t="s">
        <v>16535</v>
      </c>
      <c r="L5418" s="4" t="s">
        <v>16545</v>
      </c>
      <c r="M5418" s="4" t="s">
        <v>16584</v>
      </c>
      <c r="N5418" t="s">
        <v>15259</v>
      </c>
    </row>
    <row r="5419" spans="1:14" ht="40.35" customHeight="1" outlineLevel="2" x14ac:dyDescent="0.2">
      <c r="A5419" t="s">
        <v>15260</v>
      </c>
      <c r="B5419" t="s">
        <v>17743</v>
      </c>
      <c r="C5419" s="7">
        <v>42</v>
      </c>
      <c r="D5419" s="7">
        <v>8</v>
      </c>
      <c r="E5419" t="s">
        <v>15261</v>
      </c>
      <c r="F5419" t="s">
        <v>17615</v>
      </c>
      <c r="G5419" s="3">
        <v>3</v>
      </c>
      <c r="H5419" s="4">
        <v>140</v>
      </c>
      <c r="I5419" s="14">
        <f t="shared" si="169"/>
        <v>25.2</v>
      </c>
      <c r="J5419" s="18">
        <f t="shared" si="168"/>
        <v>21.419999999999998</v>
      </c>
      <c r="K5419" s="4" t="s">
        <v>16535</v>
      </c>
      <c r="L5419" s="4" t="s">
        <v>16545</v>
      </c>
      <c r="M5419" s="4" t="s">
        <v>16584</v>
      </c>
      <c r="N5419" t="s">
        <v>15262</v>
      </c>
    </row>
    <row r="5420" spans="1:14" ht="40.35" customHeight="1" outlineLevel="2" x14ac:dyDescent="0.2">
      <c r="A5420" t="s">
        <v>15263</v>
      </c>
      <c r="B5420" t="s">
        <v>17744</v>
      </c>
      <c r="C5420" s="7">
        <v>40</v>
      </c>
      <c r="D5420" s="7" t="s">
        <v>17752</v>
      </c>
      <c r="E5420" t="s">
        <v>15264</v>
      </c>
      <c r="F5420" t="s">
        <v>17616</v>
      </c>
      <c r="G5420" s="3">
        <v>1</v>
      </c>
      <c r="H5420" s="4">
        <v>148.75000000000003</v>
      </c>
      <c r="I5420" s="14">
        <f t="shared" si="169"/>
        <v>26.775000000000006</v>
      </c>
      <c r="J5420" s="18">
        <f t="shared" si="168"/>
        <v>22.758750000000003</v>
      </c>
      <c r="K5420" s="4" t="s">
        <v>16538</v>
      </c>
      <c r="L5420" s="4" t="s">
        <v>16536</v>
      </c>
      <c r="M5420" s="4" t="s">
        <v>16578</v>
      </c>
      <c r="N5420" t="s">
        <v>15265</v>
      </c>
    </row>
    <row r="5421" spans="1:14" ht="40.35" customHeight="1" outlineLevel="2" x14ac:dyDescent="0.2">
      <c r="A5421" t="s">
        <v>15266</v>
      </c>
      <c r="B5421" t="s">
        <v>17744</v>
      </c>
      <c r="C5421" s="7">
        <v>41</v>
      </c>
      <c r="D5421" s="7">
        <v>7</v>
      </c>
      <c r="E5421" t="s">
        <v>15267</v>
      </c>
      <c r="F5421" t="s">
        <v>17616</v>
      </c>
      <c r="G5421" s="3">
        <v>2</v>
      </c>
      <c r="H5421" s="4">
        <v>148.75000000000003</v>
      </c>
      <c r="I5421" s="14">
        <f t="shared" si="169"/>
        <v>26.775000000000006</v>
      </c>
      <c r="J5421" s="18">
        <f t="shared" si="168"/>
        <v>22.758750000000003</v>
      </c>
      <c r="K5421" s="4" t="s">
        <v>16538</v>
      </c>
      <c r="L5421" s="4" t="s">
        <v>16536</v>
      </c>
      <c r="M5421" s="4" t="s">
        <v>16578</v>
      </c>
      <c r="N5421" t="s">
        <v>15268</v>
      </c>
    </row>
    <row r="5422" spans="1:14" ht="40.35" customHeight="1" outlineLevel="2" x14ac:dyDescent="0.2">
      <c r="A5422" t="s">
        <v>15269</v>
      </c>
      <c r="B5422" t="s">
        <v>17744</v>
      </c>
      <c r="C5422" s="7">
        <v>41.5</v>
      </c>
      <c r="D5422" s="7" t="s">
        <v>17757</v>
      </c>
      <c r="E5422" t="s">
        <v>15270</v>
      </c>
      <c r="F5422" t="s">
        <v>17616</v>
      </c>
      <c r="G5422" s="3">
        <v>2</v>
      </c>
      <c r="H5422" s="4">
        <v>148.75000000000003</v>
      </c>
      <c r="I5422" s="14">
        <f t="shared" si="169"/>
        <v>26.775000000000006</v>
      </c>
      <c r="J5422" s="18">
        <f t="shared" si="168"/>
        <v>22.758750000000003</v>
      </c>
      <c r="K5422" s="4" t="s">
        <v>16538</v>
      </c>
      <c r="L5422" s="4" t="s">
        <v>16536</v>
      </c>
      <c r="M5422" s="4" t="s">
        <v>16578</v>
      </c>
      <c r="N5422" t="s">
        <v>15271</v>
      </c>
    </row>
    <row r="5423" spans="1:14" ht="40.35" customHeight="1" outlineLevel="2" x14ac:dyDescent="0.2">
      <c r="A5423" t="s">
        <v>15272</v>
      </c>
      <c r="B5423" t="s">
        <v>17744</v>
      </c>
      <c r="C5423" s="7">
        <v>42</v>
      </c>
      <c r="D5423" s="7">
        <v>8</v>
      </c>
      <c r="E5423" t="s">
        <v>15273</v>
      </c>
      <c r="F5423" t="s">
        <v>17616</v>
      </c>
      <c r="G5423" s="3">
        <v>2</v>
      </c>
      <c r="H5423" s="4">
        <v>148.75000000000003</v>
      </c>
      <c r="I5423" s="14">
        <f t="shared" si="169"/>
        <v>26.775000000000006</v>
      </c>
      <c r="J5423" s="18">
        <f t="shared" si="168"/>
        <v>22.758750000000003</v>
      </c>
      <c r="K5423" s="4" t="s">
        <v>16538</v>
      </c>
      <c r="L5423" s="4" t="s">
        <v>16536</v>
      </c>
      <c r="M5423" s="4" t="s">
        <v>16578</v>
      </c>
      <c r="N5423" t="s">
        <v>15274</v>
      </c>
    </row>
    <row r="5424" spans="1:14" ht="40.35" customHeight="1" outlineLevel="2" x14ac:dyDescent="0.2">
      <c r="A5424" t="s">
        <v>15275</v>
      </c>
      <c r="B5424" t="s">
        <v>17744</v>
      </c>
      <c r="C5424" s="7">
        <v>42.5</v>
      </c>
      <c r="D5424" s="7" t="s">
        <v>17748</v>
      </c>
      <c r="E5424" t="s">
        <v>15276</v>
      </c>
      <c r="F5424" t="s">
        <v>17616</v>
      </c>
      <c r="G5424" s="3">
        <v>2</v>
      </c>
      <c r="H5424" s="4">
        <v>148.75000000000003</v>
      </c>
      <c r="I5424" s="14">
        <f t="shared" si="169"/>
        <v>26.775000000000006</v>
      </c>
      <c r="J5424" s="18">
        <f t="shared" si="168"/>
        <v>22.758750000000003</v>
      </c>
      <c r="K5424" s="4" t="s">
        <v>16538</v>
      </c>
      <c r="L5424" s="4" t="s">
        <v>16536</v>
      </c>
      <c r="M5424" s="4" t="s">
        <v>16578</v>
      </c>
      <c r="N5424" t="s">
        <v>15277</v>
      </c>
    </row>
    <row r="5425" spans="1:14" ht="40.35" customHeight="1" outlineLevel="2" x14ac:dyDescent="0.2">
      <c r="A5425" t="s">
        <v>15278</v>
      </c>
      <c r="B5425" t="s">
        <v>17744</v>
      </c>
      <c r="C5425" s="7">
        <v>43</v>
      </c>
      <c r="D5425" s="7">
        <v>9</v>
      </c>
      <c r="E5425" t="s">
        <v>15279</v>
      </c>
      <c r="F5425" t="s">
        <v>17616</v>
      </c>
      <c r="G5425" s="3">
        <v>4</v>
      </c>
      <c r="H5425" s="4">
        <v>148.75000000000003</v>
      </c>
      <c r="I5425" s="14">
        <f t="shared" si="169"/>
        <v>26.775000000000006</v>
      </c>
      <c r="J5425" s="18">
        <f t="shared" si="168"/>
        <v>22.758750000000003</v>
      </c>
      <c r="K5425" s="4" t="s">
        <v>16538</v>
      </c>
      <c r="L5425" s="4" t="s">
        <v>16536</v>
      </c>
      <c r="M5425" s="4" t="s">
        <v>16578</v>
      </c>
      <c r="N5425" t="s">
        <v>15280</v>
      </c>
    </row>
    <row r="5426" spans="1:14" ht="40.35" customHeight="1" outlineLevel="2" x14ac:dyDescent="0.2">
      <c r="A5426" t="s">
        <v>15281</v>
      </c>
      <c r="B5426" t="s">
        <v>17744</v>
      </c>
      <c r="C5426" s="7">
        <v>44</v>
      </c>
      <c r="D5426" s="7" t="s">
        <v>17749</v>
      </c>
      <c r="E5426" t="s">
        <v>15282</v>
      </c>
      <c r="F5426" t="s">
        <v>17616</v>
      </c>
      <c r="G5426" s="3">
        <v>5</v>
      </c>
      <c r="H5426" s="4">
        <v>148.75000000000003</v>
      </c>
      <c r="I5426" s="14">
        <f t="shared" si="169"/>
        <v>26.775000000000006</v>
      </c>
      <c r="J5426" s="18">
        <f t="shared" si="168"/>
        <v>22.758750000000003</v>
      </c>
      <c r="K5426" s="4" t="s">
        <v>16538</v>
      </c>
      <c r="L5426" s="4" t="s">
        <v>16536</v>
      </c>
      <c r="M5426" s="4" t="s">
        <v>16578</v>
      </c>
      <c r="N5426" t="s">
        <v>15283</v>
      </c>
    </row>
    <row r="5427" spans="1:14" ht="40.35" customHeight="1" outlineLevel="2" x14ac:dyDescent="0.2">
      <c r="A5427" t="s">
        <v>15284</v>
      </c>
      <c r="B5427" t="s">
        <v>17744</v>
      </c>
      <c r="C5427" s="7">
        <v>45.5</v>
      </c>
      <c r="D5427" s="7" t="s">
        <v>17754</v>
      </c>
      <c r="E5427" t="s">
        <v>15285</v>
      </c>
      <c r="F5427" t="s">
        <v>17616</v>
      </c>
      <c r="G5427" s="3">
        <v>3</v>
      </c>
      <c r="H5427" s="4">
        <v>148.75000000000003</v>
      </c>
      <c r="I5427" s="14">
        <f t="shared" si="169"/>
        <v>26.775000000000006</v>
      </c>
      <c r="J5427" s="18">
        <f t="shared" si="168"/>
        <v>22.758750000000003</v>
      </c>
      <c r="K5427" s="4" t="s">
        <v>16538</v>
      </c>
      <c r="L5427" s="4" t="s">
        <v>16536</v>
      </c>
      <c r="M5427" s="4" t="s">
        <v>16578</v>
      </c>
      <c r="N5427" t="s">
        <v>15286</v>
      </c>
    </row>
    <row r="5428" spans="1:14" ht="40.35" customHeight="1" outlineLevel="2" x14ac:dyDescent="0.2">
      <c r="A5428" t="s">
        <v>15287</v>
      </c>
      <c r="B5428" t="s">
        <v>17744</v>
      </c>
      <c r="C5428" s="7">
        <v>46</v>
      </c>
      <c r="D5428" s="7">
        <v>11</v>
      </c>
      <c r="E5428" t="s">
        <v>15288</v>
      </c>
      <c r="F5428" t="s">
        <v>17616</v>
      </c>
      <c r="G5428" s="3">
        <v>1</v>
      </c>
      <c r="H5428" s="4">
        <v>148.75000000000003</v>
      </c>
      <c r="I5428" s="14">
        <f t="shared" si="169"/>
        <v>26.775000000000006</v>
      </c>
      <c r="J5428" s="18">
        <f t="shared" si="168"/>
        <v>22.758750000000003</v>
      </c>
      <c r="K5428" s="4" t="s">
        <v>16538</v>
      </c>
      <c r="L5428" s="4" t="s">
        <v>16536</v>
      </c>
      <c r="M5428" s="4" t="s">
        <v>16578</v>
      </c>
      <c r="N5428" t="s">
        <v>15289</v>
      </c>
    </row>
    <row r="5429" spans="1:14" ht="40.35" customHeight="1" outlineLevel="2" x14ac:dyDescent="0.2">
      <c r="A5429" t="s">
        <v>15290</v>
      </c>
      <c r="B5429" t="s">
        <v>17744</v>
      </c>
      <c r="C5429" s="7">
        <v>47</v>
      </c>
      <c r="D5429" s="7">
        <v>12</v>
      </c>
      <c r="E5429" t="s">
        <v>15291</v>
      </c>
      <c r="F5429" t="s">
        <v>17616</v>
      </c>
      <c r="G5429" s="3">
        <v>1</v>
      </c>
      <c r="H5429" s="4">
        <v>148.75000000000003</v>
      </c>
      <c r="I5429" s="14">
        <f t="shared" si="169"/>
        <v>26.775000000000006</v>
      </c>
      <c r="J5429" s="18">
        <f t="shared" si="168"/>
        <v>22.758750000000003</v>
      </c>
      <c r="K5429" s="4" t="s">
        <v>16538</v>
      </c>
      <c r="L5429" s="4" t="s">
        <v>16536</v>
      </c>
      <c r="M5429" s="4" t="s">
        <v>16578</v>
      </c>
      <c r="N5429" t="s">
        <v>15292</v>
      </c>
    </row>
    <row r="5430" spans="1:14" ht="40.35" customHeight="1" outlineLevel="2" x14ac:dyDescent="0.2">
      <c r="A5430" t="s">
        <v>15293</v>
      </c>
      <c r="B5430" t="s">
        <v>17744</v>
      </c>
      <c r="C5430" s="7">
        <v>41.5</v>
      </c>
      <c r="D5430" s="7" t="s">
        <v>17757</v>
      </c>
      <c r="E5430" t="s">
        <v>15294</v>
      </c>
      <c r="F5430" t="s">
        <v>17617</v>
      </c>
      <c r="G5430" s="3">
        <v>1</v>
      </c>
      <c r="H5430" s="4">
        <v>183.75</v>
      </c>
      <c r="I5430" s="14">
        <f t="shared" si="169"/>
        <v>33.074999999999996</v>
      </c>
      <c r="J5430" s="18">
        <f t="shared" si="168"/>
        <v>28.113749999999996</v>
      </c>
      <c r="K5430" s="4" t="s">
        <v>16538</v>
      </c>
      <c r="L5430" s="4" t="s">
        <v>16536</v>
      </c>
      <c r="M5430" s="4" t="s">
        <v>16578</v>
      </c>
      <c r="N5430" t="s">
        <v>15295</v>
      </c>
    </row>
    <row r="5431" spans="1:14" ht="40.35" customHeight="1" outlineLevel="2" x14ac:dyDescent="0.2">
      <c r="A5431" t="s">
        <v>15296</v>
      </c>
      <c r="B5431" t="s">
        <v>17744</v>
      </c>
      <c r="C5431" s="7">
        <v>42</v>
      </c>
      <c r="D5431" s="7">
        <v>8</v>
      </c>
      <c r="E5431" t="s">
        <v>15297</v>
      </c>
      <c r="F5431" t="s">
        <v>17617</v>
      </c>
      <c r="G5431" s="3">
        <v>3</v>
      </c>
      <c r="H5431" s="4">
        <v>183.75</v>
      </c>
      <c r="I5431" s="14">
        <f t="shared" si="169"/>
        <v>33.074999999999996</v>
      </c>
      <c r="J5431" s="18">
        <f t="shared" si="168"/>
        <v>28.113749999999996</v>
      </c>
      <c r="K5431" s="4" t="s">
        <v>16538</v>
      </c>
      <c r="L5431" s="4" t="s">
        <v>16536</v>
      </c>
      <c r="M5431" s="4" t="s">
        <v>16578</v>
      </c>
      <c r="N5431" t="s">
        <v>15298</v>
      </c>
    </row>
    <row r="5432" spans="1:14" ht="40.35" customHeight="1" outlineLevel="2" x14ac:dyDescent="0.2">
      <c r="A5432" t="s">
        <v>15299</v>
      </c>
      <c r="B5432" t="s">
        <v>17744</v>
      </c>
      <c r="C5432" s="7">
        <v>42.5</v>
      </c>
      <c r="D5432" s="7" t="s">
        <v>17748</v>
      </c>
      <c r="E5432" t="s">
        <v>15300</v>
      </c>
      <c r="F5432" t="s">
        <v>17617</v>
      </c>
      <c r="G5432" s="3">
        <v>3</v>
      </c>
      <c r="H5432" s="4">
        <v>183.75</v>
      </c>
      <c r="I5432" s="14">
        <f t="shared" si="169"/>
        <v>33.074999999999996</v>
      </c>
      <c r="J5432" s="18">
        <f t="shared" si="168"/>
        <v>28.113749999999996</v>
      </c>
      <c r="K5432" s="4" t="s">
        <v>16538</v>
      </c>
      <c r="L5432" s="4" t="s">
        <v>16536</v>
      </c>
      <c r="M5432" s="4" t="s">
        <v>16578</v>
      </c>
      <c r="N5432" t="s">
        <v>15301</v>
      </c>
    </row>
    <row r="5433" spans="1:14" ht="40.35" customHeight="1" outlineLevel="2" x14ac:dyDescent="0.2">
      <c r="A5433" t="s">
        <v>15302</v>
      </c>
      <c r="B5433" t="s">
        <v>17744</v>
      </c>
      <c r="C5433" s="7">
        <v>43</v>
      </c>
      <c r="D5433" s="7">
        <v>9</v>
      </c>
      <c r="E5433" t="s">
        <v>15303</v>
      </c>
      <c r="F5433" t="s">
        <v>17617</v>
      </c>
      <c r="G5433" s="3">
        <v>7</v>
      </c>
      <c r="H5433" s="4">
        <v>183.75</v>
      </c>
      <c r="I5433" s="14">
        <f t="shared" si="169"/>
        <v>33.074999999999996</v>
      </c>
      <c r="J5433" s="18">
        <f t="shared" si="168"/>
        <v>28.113749999999996</v>
      </c>
      <c r="K5433" s="4" t="s">
        <v>16538</v>
      </c>
      <c r="L5433" s="4" t="s">
        <v>16536</v>
      </c>
      <c r="M5433" s="4" t="s">
        <v>16578</v>
      </c>
      <c r="N5433" t="s">
        <v>15304</v>
      </c>
    </row>
    <row r="5434" spans="1:14" ht="40.35" customHeight="1" outlineLevel="2" x14ac:dyDescent="0.2">
      <c r="A5434" t="s">
        <v>15305</v>
      </c>
      <c r="B5434" t="s">
        <v>17744</v>
      </c>
      <c r="C5434" s="7">
        <v>44</v>
      </c>
      <c r="D5434" s="7" t="s">
        <v>17749</v>
      </c>
      <c r="E5434" t="s">
        <v>15306</v>
      </c>
      <c r="F5434" t="s">
        <v>17617</v>
      </c>
      <c r="G5434" s="3">
        <v>4</v>
      </c>
      <c r="H5434" s="4">
        <v>183.75</v>
      </c>
      <c r="I5434" s="14">
        <f t="shared" si="169"/>
        <v>33.074999999999996</v>
      </c>
      <c r="J5434" s="18">
        <f t="shared" si="168"/>
        <v>28.113749999999996</v>
      </c>
      <c r="K5434" s="4" t="s">
        <v>16538</v>
      </c>
      <c r="L5434" s="4" t="s">
        <v>16536</v>
      </c>
      <c r="M5434" s="4" t="s">
        <v>16578</v>
      </c>
      <c r="N5434" t="s">
        <v>15307</v>
      </c>
    </row>
    <row r="5435" spans="1:14" ht="40.35" customHeight="1" outlineLevel="2" x14ac:dyDescent="0.2">
      <c r="A5435" t="s">
        <v>15308</v>
      </c>
      <c r="B5435" t="s">
        <v>17744</v>
      </c>
      <c r="C5435" s="7">
        <v>45.5</v>
      </c>
      <c r="D5435" s="7" t="s">
        <v>17754</v>
      </c>
      <c r="E5435" t="s">
        <v>15309</v>
      </c>
      <c r="F5435" t="s">
        <v>17617</v>
      </c>
      <c r="G5435" s="3">
        <v>2</v>
      </c>
      <c r="H5435" s="4">
        <v>183.75</v>
      </c>
      <c r="I5435" s="14">
        <f t="shared" si="169"/>
        <v>33.074999999999996</v>
      </c>
      <c r="J5435" s="18">
        <f t="shared" si="168"/>
        <v>28.113749999999996</v>
      </c>
      <c r="K5435" s="4" t="s">
        <v>16538</v>
      </c>
      <c r="L5435" s="4" t="s">
        <v>16536</v>
      </c>
      <c r="M5435" s="4" t="s">
        <v>16578</v>
      </c>
      <c r="N5435" t="s">
        <v>15310</v>
      </c>
    </row>
    <row r="5436" spans="1:14" ht="40.35" customHeight="1" outlineLevel="2" x14ac:dyDescent="0.2">
      <c r="A5436" t="s">
        <v>15311</v>
      </c>
      <c r="B5436" t="s">
        <v>17744</v>
      </c>
      <c r="C5436" s="7">
        <v>46</v>
      </c>
      <c r="D5436" s="7">
        <v>11</v>
      </c>
      <c r="E5436" t="s">
        <v>15312</v>
      </c>
      <c r="F5436" t="s">
        <v>17617</v>
      </c>
      <c r="G5436" s="3">
        <v>1</v>
      </c>
      <c r="H5436" s="4">
        <v>183.75</v>
      </c>
      <c r="I5436" s="14">
        <f t="shared" si="169"/>
        <v>33.074999999999996</v>
      </c>
      <c r="J5436" s="18">
        <f t="shared" si="168"/>
        <v>28.113749999999996</v>
      </c>
      <c r="K5436" s="4" t="s">
        <v>16538</v>
      </c>
      <c r="L5436" s="4" t="s">
        <v>16536</v>
      </c>
      <c r="M5436" s="4" t="s">
        <v>16578</v>
      </c>
      <c r="N5436" t="s">
        <v>15313</v>
      </c>
    </row>
    <row r="5437" spans="1:14" ht="40.35" customHeight="1" outlineLevel="2" x14ac:dyDescent="0.2">
      <c r="A5437" t="s">
        <v>15314</v>
      </c>
      <c r="B5437" t="s">
        <v>17743</v>
      </c>
      <c r="C5437" s="7" t="s">
        <v>17746</v>
      </c>
      <c r="D5437" s="7" t="s">
        <v>17750</v>
      </c>
      <c r="E5437" t="s">
        <v>15315</v>
      </c>
      <c r="F5437" t="s">
        <v>17618</v>
      </c>
      <c r="G5437" s="3">
        <v>3</v>
      </c>
      <c r="H5437" s="4">
        <v>166.25</v>
      </c>
      <c r="I5437" s="14">
        <f t="shared" si="169"/>
        <v>29.924999999999997</v>
      </c>
      <c r="J5437" s="18">
        <f t="shared" si="168"/>
        <v>25.436249999999998</v>
      </c>
      <c r="K5437" s="4" t="s">
        <v>16535</v>
      </c>
      <c r="L5437" s="4" t="s">
        <v>16545</v>
      </c>
      <c r="M5437" s="4" t="s">
        <v>16584</v>
      </c>
      <c r="N5437" t="s">
        <v>15316</v>
      </c>
    </row>
    <row r="5438" spans="1:14" ht="40.35" customHeight="1" outlineLevel="2" x14ac:dyDescent="0.2">
      <c r="A5438" t="s">
        <v>15317</v>
      </c>
      <c r="B5438" t="s">
        <v>17743</v>
      </c>
      <c r="C5438" s="7">
        <v>38</v>
      </c>
      <c r="D5438" s="7">
        <v>5</v>
      </c>
      <c r="E5438" t="s">
        <v>15318</v>
      </c>
      <c r="F5438" t="s">
        <v>17618</v>
      </c>
      <c r="G5438" s="3">
        <v>6</v>
      </c>
      <c r="H5438" s="4">
        <v>166.25</v>
      </c>
      <c r="I5438" s="14">
        <f t="shared" si="169"/>
        <v>29.924999999999997</v>
      </c>
      <c r="J5438" s="18">
        <f t="shared" si="168"/>
        <v>25.436249999999998</v>
      </c>
      <c r="K5438" s="4" t="s">
        <v>16535</v>
      </c>
      <c r="L5438" s="4" t="s">
        <v>16545</v>
      </c>
      <c r="M5438" s="4" t="s">
        <v>16584</v>
      </c>
      <c r="N5438" t="s">
        <v>15319</v>
      </c>
    </row>
    <row r="5439" spans="1:14" ht="40.35" customHeight="1" outlineLevel="2" x14ac:dyDescent="0.2">
      <c r="A5439" t="s">
        <v>15320</v>
      </c>
      <c r="B5439" t="s">
        <v>17743</v>
      </c>
      <c r="C5439" s="7">
        <v>38.5</v>
      </c>
      <c r="D5439" s="7" t="s">
        <v>17751</v>
      </c>
      <c r="E5439" t="s">
        <v>15321</v>
      </c>
      <c r="F5439" t="s">
        <v>17618</v>
      </c>
      <c r="G5439" s="3">
        <v>1</v>
      </c>
      <c r="H5439" s="4">
        <v>166.25</v>
      </c>
      <c r="I5439" s="14">
        <f t="shared" si="169"/>
        <v>29.924999999999997</v>
      </c>
      <c r="J5439" s="18">
        <f t="shared" si="168"/>
        <v>25.436249999999998</v>
      </c>
      <c r="K5439" s="4" t="s">
        <v>16535</v>
      </c>
      <c r="L5439" s="4" t="s">
        <v>16545</v>
      </c>
      <c r="M5439" s="4" t="s">
        <v>16584</v>
      </c>
      <c r="N5439" t="s">
        <v>15322</v>
      </c>
    </row>
    <row r="5440" spans="1:14" ht="40.35" customHeight="1" outlineLevel="2" x14ac:dyDescent="0.2">
      <c r="A5440" t="s">
        <v>15323</v>
      </c>
      <c r="B5440" t="s">
        <v>17743</v>
      </c>
      <c r="C5440" s="7">
        <v>39</v>
      </c>
      <c r="D5440" s="7">
        <v>6</v>
      </c>
      <c r="E5440" t="s">
        <v>15324</v>
      </c>
      <c r="F5440" t="s">
        <v>17618</v>
      </c>
      <c r="G5440" s="3">
        <v>1</v>
      </c>
      <c r="H5440" s="4">
        <v>166.25</v>
      </c>
      <c r="I5440" s="14">
        <f t="shared" si="169"/>
        <v>29.924999999999997</v>
      </c>
      <c r="J5440" s="18">
        <f t="shared" si="168"/>
        <v>25.436249999999998</v>
      </c>
      <c r="K5440" s="4" t="s">
        <v>16535</v>
      </c>
      <c r="L5440" s="4" t="s">
        <v>16545</v>
      </c>
      <c r="M5440" s="4" t="s">
        <v>16584</v>
      </c>
      <c r="N5440" t="s">
        <v>15325</v>
      </c>
    </row>
    <row r="5441" spans="1:14" ht="40.35" customHeight="1" outlineLevel="2" x14ac:dyDescent="0.2">
      <c r="A5441" t="s">
        <v>15326</v>
      </c>
      <c r="B5441" t="s">
        <v>17743</v>
      </c>
      <c r="C5441" s="7">
        <v>40</v>
      </c>
      <c r="D5441" s="7" t="s">
        <v>17752</v>
      </c>
      <c r="E5441" t="s">
        <v>15327</v>
      </c>
      <c r="F5441" t="s">
        <v>17618</v>
      </c>
      <c r="G5441" s="3">
        <v>3</v>
      </c>
      <c r="H5441" s="4">
        <v>166.25</v>
      </c>
      <c r="I5441" s="14">
        <f t="shared" si="169"/>
        <v>29.924999999999997</v>
      </c>
      <c r="J5441" s="18">
        <f t="shared" si="168"/>
        <v>25.436249999999998</v>
      </c>
      <c r="K5441" s="4" t="s">
        <v>16535</v>
      </c>
      <c r="L5441" s="4" t="s">
        <v>16545</v>
      </c>
      <c r="M5441" s="4" t="s">
        <v>16584</v>
      </c>
      <c r="N5441" t="s">
        <v>15328</v>
      </c>
    </row>
    <row r="5442" spans="1:14" ht="40.35" customHeight="1" outlineLevel="2" x14ac:dyDescent="0.2">
      <c r="A5442" t="s">
        <v>15329</v>
      </c>
      <c r="B5442" t="s">
        <v>17743</v>
      </c>
      <c r="C5442" s="7">
        <v>41</v>
      </c>
      <c r="D5442" s="7">
        <v>7</v>
      </c>
      <c r="E5442" t="s">
        <v>15330</v>
      </c>
      <c r="F5442" t="s">
        <v>17618</v>
      </c>
      <c r="G5442" s="3">
        <v>3</v>
      </c>
      <c r="H5442" s="4">
        <v>166.25</v>
      </c>
      <c r="I5442" s="14">
        <f t="shared" si="169"/>
        <v>29.924999999999997</v>
      </c>
      <c r="J5442" s="18">
        <f t="shared" si="168"/>
        <v>25.436249999999998</v>
      </c>
      <c r="K5442" s="4" t="s">
        <v>16535</v>
      </c>
      <c r="L5442" s="4" t="s">
        <v>16545</v>
      </c>
      <c r="M5442" s="4" t="s">
        <v>16584</v>
      </c>
      <c r="N5442" t="s">
        <v>15331</v>
      </c>
    </row>
    <row r="5443" spans="1:14" ht="40.35" customHeight="1" outlineLevel="2" x14ac:dyDescent="0.2">
      <c r="A5443" t="s">
        <v>15332</v>
      </c>
      <c r="B5443" t="s">
        <v>17743</v>
      </c>
      <c r="C5443" s="7">
        <v>41.5</v>
      </c>
      <c r="D5443" s="7" t="s">
        <v>17757</v>
      </c>
      <c r="E5443" t="s">
        <v>15333</v>
      </c>
      <c r="F5443" t="s">
        <v>17618</v>
      </c>
      <c r="G5443" s="3">
        <v>5</v>
      </c>
      <c r="H5443" s="4">
        <v>166.25</v>
      </c>
      <c r="I5443" s="14">
        <f t="shared" si="169"/>
        <v>29.924999999999997</v>
      </c>
      <c r="J5443" s="18">
        <f t="shared" si="168"/>
        <v>25.436249999999998</v>
      </c>
      <c r="K5443" s="4" t="s">
        <v>16535</v>
      </c>
      <c r="L5443" s="4" t="s">
        <v>16545</v>
      </c>
      <c r="M5443" s="4" t="s">
        <v>16584</v>
      </c>
      <c r="N5443" t="s">
        <v>15334</v>
      </c>
    </row>
    <row r="5444" spans="1:14" ht="40.35" customHeight="1" outlineLevel="2" x14ac:dyDescent="0.2">
      <c r="A5444" t="s">
        <v>15335</v>
      </c>
      <c r="B5444" t="s">
        <v>17744</v>
      </c>
      <c r="C5444" s="7">
        <v>40</v>
      </c>
      <c r="D5444" s="7" t="s">
        <v>17752</v>
      </c>
      <c r="E5444" t="s">
        <v>15336</v>
      </c>
      <c r="F5444" t="s">
        <v>17619</v>
      </c>
      <c r="G5444" s="3">
        <v>1</v>
      </c>
      <c r="H5444" s="4">
        <v>166.25</v>
      </c>
      <c r="I5444" s="14">
        <f t="shared" si="169"/>
        <v>29.924999999999997</v>
      </c>
      <c r="J5444" s="18">
        <f t="shared" ref="J5444:J5507" si="170">SUM(I5444*0.85)</f>
        <v>25.436249999999998</v>
      </c>
      <c r="K5444" s="4" t="s">
        <v>16538</v>
      </c>
      <c r="L5444" s="4" t="s">
        <v>16536</v>
      </c>
      <c r="M5444" s="4" t="s">
        <v>16578</v>
      </c>
      <c r="N5444" t="s">
        <v>15337</v>
      </c>
    </row>
    <row r="5445" spans="1:14" ht="40.35" customHeight="1" outlineLevel="2" x14ac:dyDescent="0.2">
      <c r="A5445" t="s">
        <v>15338</v>
      </c>
      <c r="B5445" t="s">
        <v>17744</v>
      </c>
      <c r="C5445" s="7">
        <v>41</v>
      </c>
      <c r="D5445" s="7">
        <v>7</v>
      </c>
      <c r="E5445" t="s">
        <v>15339</v>
      </c>
      <c r="F5445" t="s">
        <v>17619</v>
      </c>
      <c r="G5445" s="3">
        <v>2</v>
      </c>
      <c r="H5445" s="4">
        <v>166.25</v>
      </c>
      <c r="I5445" s="14">
        <f t="shared" ref="I5445:I5508" si="171">SUM(H5445*0.18)</f>
        <v>29.924999999999997</v>
      </c>
      <c r="J5445" s="18">
        <f t="shared" si="170"/>
        <v>25.436249999999998</v>
      </c>
      <c r="K5445" s="4" t="s">
        <v>16538</v>
      </c>
      <c r="L5445" s="4" t="s">
        <v>16536</v>
      </c>
      <c r="M5445" s="4" t="s">
        <v>16578</v>
      </c>
      <c r="N5445" t="s">
        <v>15340</v>
      </c>
    </row>
    <row r="5446" spans="1:14" ht="40.35" customHeight="1" outlineLevel="2" x14ac:dyDescent="0.2">
      <c r="A5446" t="s">
        <v>15341</v>
      </c>
      <c r="B5446" t="s">
        <v>17744</v>
      </c>
      <c r="C5446" s="7">
        <v>42</v>
      </c>
      <c r="D5446" s="7">
        <v>8</v>
      </c>
      <c r="E5446" t="s">
        <v>15342</v>
      </c>
      <c r="F5446" t="s">
        <v>17619</v>
      </c>
      <c r="G5446" s="3">
        <v>2</v>
      </c>
      <c r="H5446" s="4">
        <v>166.25</v>
      </c>
      <c r="I5446" s="14">
        <f t="shared" si="171"/>
        <v>29.924999999999997</v>
      </c>
      <c r="J5446" s="18">
        <f t="shared" si="170"/>
        <v>25.436249999999998</v>
      </c>
      <c r="K5446" s="4" t="s">
        <v>16538</v>
      </c>
      <c r="L5446" s="4" t="s">
        <v>16536</v>
      </c>
      <c r="M5446" s="4" t="s">
        <v>16578</v>
      </c>
      <c r="N5446" t="s">
        <v>15343</v>
      </c>
    </row>
    <row r="5447" spans="1:14" ht="40.35" customHeight="1" outlineLevel="2" x14ac:dyDescent="0.2">
      <c r="A5447" t="s">
        <v>15344</v>
      </c>
      <c r="B5447" t="s">
        <v>17744</v>
      </c>
      <c r="C5447" s="7">
        <v>43</v>
      </c>
      <c r="D5447" s="7">
        <v>9</v>
      </c>
      <c r="E5447" t="s">
        <v>15345</v>
      </c>
      <c r="F5447" t="s">
        <v>17619</v>
      </c>
      <c r="G5447" s="3">
        <v>5</v>
      </c>
      <c r="H5447" s="4">
        <v>166.25</v>
      </c>
      <c r="I5447" s="14">
        <f t="shared" si="171"/>
        <v>29.924999999999997</v>
      </c>
      <c r="J5447" s="18">
        <f t="shared" si="170"/>
        <v>25.436249999999998</v>
      </c>
      <c r="K5447" s="4" t="s">
        <v>16538</v>
      </c>
      <c r="L5447" s="4" t="s">
        <v>16536</v>
      </c>
      <c r="M5447" s="4" t="s">
        <v>16578</v>
      </c>
      <c r="N5447" t="s">
        <v>15346</v>
      </c>
    </row>
    <row r="5448" spans="1:14" ht="40.35" customHeight="1" outlineLevel="2" x14ac:dyDescent="0.2">
      <c r="A5448" t="s">
        <v>15347</v>
      </c>
      <c r="B5448" t="s">
        <v>17744</v>
      </c>
      <c r="C5448" s="7">
        <v>44</v>
      </c>
      <c r="D5448" s="7" t="s">
        <v>17749</v>
      </c>
      <c r="E5448" t="s">
        <v>15348</v>
      </c>
      <c r="F5448" t="s">
        <v>17619</v>
      </c>
      <c r="G5448" s="3">
        <v>7</v>
      </c>
      <c r="H5448" s="4">
        <v>166.25</v>
      </c>
      <c r="I5448" s="14">
        <f t="shared" si="171"/>
        <v>29.924999999999997</v>
      </c>
      <c r="J5448" s="18">
        <f t="shared" si="170"/>
        <v>25.436249999999998</v>
      </c>
      <c r="K5448" s="4" t="s">
        <v>16538</v>
      </c>
      <c r="L5448" s="4" t="s">
        <v>16536</v>
      </c>
      <c r="M5448" s="4" t="s">
        <v>16578</v>
      </c>
      <c r="N5448" t="s">
        <v>15349</v>
      </c>
    </row>
    <row r="5449" spans="1:14" ht="40.35" customHeight="1" outlineLevel="2" x14ac:dyDescent="0.2">
      <c r="A5449" t="s">
        <v>15350</v>
      </c>
      <c r="B5449" t="s">
        <v>17744</v>
      </c>
      <c r="C5449" s="7">
        <v>45.5</v>
      </c>
      <c r="D5449" s="7" t="s">
        <v>17754</v>
      </c>
      <c r="E5449" t="s">
        <v>15351</v>
      </c>
      <c r="F5449" t="s">
        <v>17619</v>
      </c>
      <c r="G5449" s="3">
        <v>3</v>
      </c>
      <c r="H5449" s="4">
        <v>166.25</v>
      </c>
      <c r="I5449" s="14">
        <f t="shared" si="171"/>
        <v>29.924999999999997</v>
      </c>
      <c r="J5449" s="18">
        <f t="shared" si="170"/>
        <v>25.436249999999998</v>
      </c>
      <c r="K5449" s="4" t="s">
        <v>16538</v>
      </c>
      <c r="L5449" s="4" t="s">
        <v>16536</v>
      </c>
      <c r="M5449" s="4" t="s">
        <v>16578</v>
      </c>
      <c r="N5449" t="s">
        <v>15352</v>
      </c>
    </row>
    <row r="5450" spans="1:14" ht="40.35" customHeight="1" outlineLevel="2" x14ac:dyDescent="0.2">
      <c r="A5450" t="s">
        <v>15353</v>
      </c>
      <c r="B5450" t="s">
        <v>17744</v>
      </c>
      <c r="C5450" s="7">
        <v>46</v>
      </c>
      <c r="D5450" s="7">
        <v>11</v>
      </c>
      <c r="E5450" t="s">
        <v>15354</v>
      </c>
      <c r="F5450" t="s">
        <v>17619</v>
      </c>
      <c r="G5450" s="3">
        <v>1</v>
      </c>
      <c r="H5450" s="4">
        <v>166.25</v>
      </c>
      <c r="I5450" s="14">
        <f t="shared" si="171"/>
        <v>29.924999999999997</v>
      </c>
      <c r="J5450" s="18">
        <f t="shared" si="170"/>
        <v>25.436249999999998</v>
      </c>
      <c r="K5450" s="4" t="s">
        <v>16538</v>
      </c>
      <c r="L5450" s="4" t="s">
        <v>16536</v>
      </c>
      <c r="M5450" s="4" t="s">
        <v>16578</v>
      </c>
      <c r="N5450" t="s">
        <v>15355</v>
      </c>
    </row>
    <row r="5451" spans="1:14" ht="40.35" customHeight="1" outlineLevel="2" x14ac:dyDescent="0.2">
      <c r="A5451" t="s">
        <v>15356</v>
      </c>
      <c r="B5451" t="s">
        <v>17744</v>
      </c>
      <c r="C5451" s="7">
        <v>47</v>
      </c>
      <c r="D5451" s="7">
        <v>12</v>
      </c>
      <c r="E5451" t="s">
        <v>15357</v>
      </c>
      <c r="F5451" t="s">
        <v>17619</v>
      </c>
      <c r="G5451" s="3">
        <v>1</v>
      </c>
      <c r="H5451" s="4">
        <v>166.25</v>
      </c>
      <c r="I5451" s="14">
        <f t="shared" si="171"/>
        <v>29.924999999999997</v>
      </c>
      <c r="J5451" s="18">
        <f t="shared" si="170"/>
        <v>25.436249999999998</v>
      </c>
      <c r="K5451" s="4" t="s">
        <v>16538</v>
      </c>
      <c r="L5451" s="4" t="s">
        <v>16536</v>
      </c>
      <c r="M5451" s="4" t="s">
        <v>16578</v>
      </c>
      <c r="N5451" t="s">
        <v>15358</v>
      </c>
    </row>
    <row r="5452" spans="1:14" ht="40.35" customHeight="1" outlineLevel="2" x14ac:dyDescent="0.2">
      <c r="A5452" t="s">
        <v>15359</v>
      </c>
      <c r="B5452" t="s">
        <v>17744</v>
      </c>
      <c r="C5452" s="7">
        <v>40</v>
      </c>
      <c r="D5452" s="7" t="s">
        <v>17752</v>
      </c>
      <c r="E5452" t="s">
        <v>15360</v>
      </c>
      <c r="F5452" t="s">
        <v>17620</v>
      </c>
      <c r="G5452" s="3">
        <v>1</v>
      </c>
      <c r="H5452" s="4">
        <v>131.25</v>
      </c>
      <c r="I5452" s="14">
        <f t="shared" si="171"/>
        <v>23.625</v>
      </c>
      <c r="J5452" s="18">
        <f t="shared" si="170"/>
        <v>20.081250000000001</v>
      </c>
      <c r="K5452" s="4" t="s">
        <v>16538</v>
      </c>
      <c r="L5452" s="4" t="s">
        <v>16536</v>
      </c>
      <c r="M5452" s="4" t="s">
        <v>16579</v>
      </c>
      <c r="N5452" t="s">
        <v>15361</v>
      </c>
    </row>
    <row r="5453" spans="1:14" ht="40.35" customHeight="1" outlineLevel="2" x14ac:dyDescent="0.2">
      <c r="A5453" t="s">
        <v>15362</v>
      </c>
      <c r="B5453" t="s">
        <v>17744</v>
      </c>
      <c r="C5453" s="7">
        <v>41.5</v>
      </c>
      <c r="D5453" s="7" t="s">
        <v>17757</v>
      </c>
      <c r="E5453" t="s">
        <v>15363</v>
      </c>
      <c r="F5453" t="s">
        <v>17620</v>
      </c>
      <c r="G5453" s="3">
        <v>3</v>
      </c>
      <c r="H5453" s="4">
        <v>131.25</v>
      </c>
      <c r="I5453" s="14">
        <f t="shared" si="171"/>
        <v>23.625</v>
      </c>
      <c r="J5453" s="18">
        <f t="shared" si="170"/>
        <v>20.081250000000001</v>
      </c>
      <c r="K5453" s="4" t="s">
        <v>16538</v>
      </c>
      <c r="L5453" s="4" t="s">
        <v>16536</v>
      </c>
      <c r="M5453" s="4" t="s">
        <v>16579</v>
      </c>
      <c r="N5453" t="s">
        <v>15364</v>
      </c>
    </row>
    <row r="5454" spans="1:14" ht="40.35" customHeight="1" outlineLevel="2" x14ac:dyDescent="0.2">
      <c r="A5454" t="s">
        <v>15365</v>
      </c>
      <c r="B5454" t="s">
        <v>17744</v>
      </c>
      <c r="C5454" s="7">
        <v>42</v>
      </c>
      <c r="D5454" s="7">
        <v>8</v>
      </c>
      <c r="E5454" t="s">
        <v>15366</v>
      </c>
      <c r="F5454" t="s">
        <v>17620</v>
      </c>
      <c r="G5454" s="3">
        <v>2</v>
      </c>
      <c r="H5454" s="4">
        <v>131.25</v>
      </c>
      <c r="I5454" s="14">
        <f t="shared" si="171"/>
        <v>23.625</v>
      </c>
      <c r="J5454" s="18">
        <f t="shared" si="170"/>
        <v>20.081250000000001</v>
      </c>
      <c r="K5454" s="4" t="s">
        <v>16538</v>
      </c>
      <c r="L5454" s="4" t="s">
        <v>16536</v>
      </c>
      <c r="M5454" s="4" t="s">
        <v>16579</v>
      </c>
      <c r="N5454" t="s">
        <v>15367</v>
      </c>
    </row>
    <row r="5455" spans="1:14" ht="40.35" customHeight="1" outlineLevel="2" x14ac:dyDescent="0.2">
      <c r="A5455" t="s">
        <v>15368</v>
      </c>
      <c r="B5455" t="s">
        <v>17744</v>
      </c>
      <c r="C5455" s="7">
        <v>42.5</v>
      </c>
      <c r="D5455" s="7" t="s">
        <v>17748</v>
      </c>
      <c r="E5455" t="s">
        <v>15369</v>
      </c>
      <c r="F5455" t="s">
        <v>17620</v>
      </c>
      <c r="G5455" s="3">
        <v>2</v>
      </c>
      <c r="H5455" s="4">
        <v>131.25</v>
      </c>
      <c r="I5455" s="14">
        <f t="shared" si="171"/>
        <v>23.625</v>
      </c>
      <c r="J5455" s="18">
        <f t="shared" si="170"/>
        <v>20.081250000000001</v>
      </c>
      <c r="K5455" s="4" t="s">
        <v>16538</v>
      </c>
      <c r="L5455" s="4" t="s">
        <v>16536</v>
      </c>
      <c r="M5455" s="4" t="s">
        <v>16579</v>
      </c>
      <c r="N5455" t="s">
        <v>15370</v>
      </c>
    </row>
    <row r="5456" spans="1:14" ht="40.35" customHeight="1" outlineLevel="2" x14ac:dyDescent="0.2">
      <c r="A5456" t="s">
        <v>15371</v>
      </c>
      <c r="B5456" t="s">
        <v>17744</v>
      </c>
      <c r="C5456" s="7">
        <v>43</v>
      </c>
      <c r="D5456" s="7">
        <v>9</v>
      </c>
      <c r="E5456" t="s">
        <v>15372</v>
      </c>
      <c r="F5456" t="s">
        <v>17620</v>
      </c>
      <c r="G5456" s="3">
        <v>4</v>
      </c>
      <c r="H5456" s="4">
        <v>131.25</v>
      </c>
      <c r="I5456" s="14">
        <f t="shared" si="171"/>
        <v>23.625</v>
      </c>
      <c r="J5456" s="18">
        <f t="shared" si="170"/>
        <v>20.081250000000001</v>
      </c>
      <c r="K5456" s="4" t="s">
        <v>16538</v>
      </c>
      <c r="L5456" s="4" t="s">
        <v>16536</v>
      </c>
      <c r="M5456" s="4" t="s">
        <v>16579</v>
      </c>
      <c r="N5456" t="s">
        <v>15373</v>
      </c>
    </row>
    <row r="5457" spans="1:14" ht="40.35" customHeight="1" outlineLevel="2" x14ac:dyDescent="0.2">
      <c r="A5457" t="s">
        <v>15374</v>
      </c>
      <c r="B5457" t="s">
        <v>17744</v>
      </c>
      <c r="C5457" s="7">
        <v>44</v>
      </c>
      <c r="D5457" s="7" t="s">
        <v>17749</v>
      </c>
      <c r="E5457" t="s">
        <v>15375</v>
      </c>
      <c r="F5457" t="s">
        <v>17620</v>
      </c>
      <c r="G5457" s="3">
        <v>3</v>
      </c>
      <c r="H5457" s="4">
        <v>131.25</v>
      </c>
      <c r="I5457" s="14">
        <f t="shared" si="171"/>
        <v>23.625</v>
      </c>
      <c r="J5457" s="18">
        <f t="shared" si="170"/>
        <v>20.081250000000001</v>
      </c>
      <c r="K5457" s="4" t="s">
        <v>16538</v>
      </c>
      <c r="L5457" s="4" t="s">
        <v>16536</v>
      </c>
      <c r="M5457" s="4" t="s">
        <v>16579</v>
      </c>
      <c r="N5457" t="s">
        <v>15376</v>
      </c>
    </row>
    <row r="5458" spans="1:14" ht="40.35" customHeight="1" outlineLevel="2" x14ac:dyDescent="0.2">
      <c r="A5458" t="s">
        <v>15377</v>
      </c>
      <c r="B5458" t="s">
        <v>17744</v>
      </c>
      <c r="C5458" s="7">
        <v>45.5</v>
      </c>
      <c r="D5458" s="7" t="s">
        <v>17754</v>
      </c>
      <c r="E5458" t="s">
        <v>15378</v>
      </c>
      <c r="F5458" t="s">
        <v>17620</v>
      </c>
      <c r="G5458" s="3">
        <v>3</v>
      </c>
      <c r="H5458" s="4">
        <v>131.25</v>
      </c>
      <c r="I5458" s="14">
        <f t="shared" si="171"/>
        <v>23.625</v>
      </c>
      <c r="J5458" s="18">
        <f t="shared" si="170"/>
        <v>20.081250000000001</v>
      </c>
      <c r="K5458" s="4" t="s">
        <v>16538</v>
      </c>
      <c r="L5458" s="4" t="s">
        <v>16536</v>
      </c>
      <c r="M5458" s="4" t="s">
        <v>16579</v>
      </c>
      <c r="N5458" t="s">
        <v>15379</v>
      </c>
    </row>
    <row r="5459" spans="1:14" ht="40.35" customHeight="1" outlineLevel="2" x14ac:dyDescent="0.2">
      <c r="A5459" t="s">
        <v>15380</v>
      </c>
      <c r="B5459" t="s">
        <v>17744</v>
      </c>
      <c r="C5459" s="7">
        <v>46</v>
      </c>
      <c r="D5459" s="7">
        <v>11</v>
      </c>
      <c r="E5459" t="s">
        <v>15381</v>
      </c>
      <c r="F5459" t="s">
        <v>17620</v>
      </c>
      <c r="G5459" s="3">
        <v>1</v>
      </c>
      <c r="H5459" s="4">
        <v>131.25</v>
      </c>
      <c r="I5459" s="14">
        <f t="shared" si="171"/>
        <v>23.625</v>
      </c>
      <c r="J5459" s="18">
        <f t="shared" si="170"/>
        <v>20.081250000000001</v>
      </c>
      <c r="K5459" s="4" t="s">
        <v>16538</v>
      </c>
      <c r="L5459" s="4" t="s">
        <v>16536</v>
      </c>
      <c r="M5459" s="4" t="s">
        <v>16579</v>
      </c>
      <c r="N5459" t="s">
        <v>15382</v>
      </c>
    </row>
    <row r="5460" spans="1:14" ht="40.35" customHeight="1" outlineLevel="2" x14ac:dyDescent="0.2">
      <c r="A5460" t="s">
        <v>15383</v>
      </c>
      <c r="B5460" t="s">
        <v>17744</v>
      </c>
      <c r="C5460" s="7">
        <v>47</v>
      </c>
      <c r="D5460" s="7">
        <v>12</v>
      </c>
      <c r="E5460" t="s">
        <v>15384</v>
      </c>
      <c r="F5460" t="s">
        <v>17620</v>
      </c>
      <c r="G5460" s="3">
        <v>1</v>
      </c>
      <c r="H5460" s="4">
        <v>131.25</v>
      </c>
      <c r="I5460" s="14">
        <f t="shared" si="171"/>
        <v>23.625</v>
      </c>
      <c r="J5460" s="18">
        <f t="shared" si="170"/>
        <v>20.081250000000001</v>
      </c>
      <c r="K5460" s="4" t="s">
        <v>16538</v>
      </c>
      <c r="L5460" s="4" t="s">
        <v>16536</v>
      </c>
      <c r="M5460" s="4" t="s">
        <v>16579</v>
      </c>
      <c r="N5460" t="s">
        <v>15385</v>
      </c>
    </row>
    <row r="5461" spans="1:14" ht="40.35" customHeight="1" outlineLevel="2" x14ac:dyDescent="0.2">
      <c r="A5461" t="s">
        <v>15386</v>
      </c>
      <c r="B5461" t="s">
        <v>17743</v>
      </c>
      <c r="C5461" s="7">
        <v>36</v>
      </c>
      <c r="D5461" s="7" t="s">
        <v>17755</v>
      </c>
      <c r="E5461" t="s">
        <v>15387</v>
      </c>
      <c r="F5461" t="s">
        <v>17621</v>
      </c>
      <c r="G5461" s="3">
        <v>2</v>
      </c>
      <c r="H5461" s="4">
        <v>122.5</v>
      </c>
      <c r="I5461" s="14">
        <f t="shared" si="171"/>
        <v>22.05</v>
      </c>
      <c r="J5461" s="18">
        <f t="shared" si="170"/>
        <v>18.7425</v>
      </c>
      <c r="K5461" s="4" t="s">
        <v>16535</v>
      </c>
      <c r="L5461" s="4" t="s">
        <v>16545</v>
      </c>
      <c r="M5461" s="4" t="s">
        <v>16584</v>
      </c>
      <c r="N5461" t="s">
        <v>15388</v>
      </c>
    </row>
    <row r="5462" spans="1:14" ht="40.35" customHeight="1" outlineLevel="2" x14ac:dyDescent="0.2">
      <c r="A5462" t="s">
        <v>15389</v>
      </c>
      <c r="B5462" t="s">
        <v>17743</v>
      </c>
      <c r="C5462" s="7">
        <v>37</v>
      </c>
      <c r="D5462" s="7">
        <v>4</v>
      </c>
      <c r="E5462" t="s">
        <v>15390</v>
      </c>
      <c r="F5462" t="s">
        <v>17621</v>
      </c>
      <c r="G5462" s="3">
        <v>7</v>
      </c>
      <c r="H5462" s="4">
        <v>122.5</v>
      </c>
      <c r="I5462" s="14">
        <f t="shared" si="171"/>
        <v>22.05</v>
      </c>
      <c r="J5462" s="18">
        <f t="shared" si="170"/>
        <v>18.7425</v>
      </c>
      <c r="K5462" s="4" t="s">
        <v>16535</v>
      </c>
      <c r="L5462" s="4" t="s">
        <v>16545</v>
      </c>
      <c r="M5462" s="4" t="s">
        <v>16584</v>
      </c>
      <c r="N5462" t="s">
        <v>15391</v>
      </c>
    </row>
    <row r="5463" spans="1:14" ht="40.35" customHeight="1" outlineLevel="2" x14ac:dyDescent="0.2">
      <c r="A5463" t="s">
        <v>15392</v>
      </c>
      <c r="B5463" t="s">
        <v>17743</v>
      </c>
      <c r="C5463" s="7" t="s">
        <v>17746</v>
      </c>
      <c r="D5463" s="7" t="s">
        <v>17750</v>
      </c>
      <c r="E5463" t="s">
        <v>15393</v>
      </c>
      <c r="F5463" t="s">
        <v>17621</v>
      </c>
      <c r="G5463" s="3">
        <v>5</v>
      </c>
      <c r="H5463" s="4">
        <v>122.5</v>
      </c>
      <c r="I5463" s="14">
        <f t="shared" si="171"/>
        <v>22.05</v>
      </c>
      <c r="J5463" s="18">
        <f t="shared" si="170"/>
        <v>18.7425</v>
      </c>
      <c r="K5463" s="4" t="s">
        <v>16535</v>
      </c>
      <c r="L5463" s="4" t="s">
        <v>16545</v>
      </c>
      <c r="M5463" s="4" t="s">
        <v>16584</v>
      </c>
      <c r="N5463" t="s">
        <v>15394</v>
      </c>
    </row>
    <row r="5464" spans="1:14" ht="40.35" customHeight="1" outlineLevel="2" x14ac:dyDescent="0.2">
      <c r="A5464" t="s">
        <v>15395</v>
      </c>
      <c r="B5464" t="s">
        <v>17743</v>
      </c>
      <c r="C5464" s="7">
        <v>39</v>
      </c>
      <c r="D5464" s="7">
        <v>6</v>
      </c>
      <c r="E5464" t="s">
        <v>15396</v>
      </c>
      <c r="F5464" t="s">
        <v>17621</v>
      </c>
      <c r="G5464" s="3">
        <v>1</v>
      </c>
      <c r="H5464" s="4">
        <v>122.5</v>
      </c>
      <c r="I5464" s="14">
        <f t="shared" si="171"/>
        <v>22.05</v>
      </c>
      <c r="J5464" s="18">
        <f t="shared" si="170"/>
        <v>18.7425</v>
      </c>
      <c r="K5464" s="4" t="s">
        <v>16535</v>
      </c>
      <c r="L5464" s="4" t="s">
        <v>16545</v>
      </c>
      <c r="M5464" s="4" t="s">
        <v>16584</v>
      </c>
      <c r="N5464" t="s">
        <v>15397</v>
      </c>
    </row>
    <row r="5465" spans="1:14" ht="40.35" customHeight="1" outlineLevel="2" x14ac:dyDescent="0.2">
      <c r="A5465" t="s">
        <v>15398</v>
      </c>
      <c r="B5465" t="s">
        <v>17743</v>
      </c>
      <c r="C5465" s="7">
        <v>40</v>
      </c>
      <c r="D5465" s="7" t="s">
        <v>17752</v>
      </c>
      <c r="E5465" t="s">
        <v>15399</v>
      </c>
      <c r="F5465" t="s">
        <v>17621</v>
      </c>
      <c r="G5465" s="3">
        <v>1</v>
      </c>
      <c r="H5465" s="4">
        <v>122.5</v>
      </c>
      <c r="I5465" s="14">
        <f t="shared" si="171"/>
        <v>22.05</v>
      </c>
      <c r="J5465" s="18">
        <f t="shared" si="170"/>
        <v>18.7425</v>
      </c>
      <c r="K5465" s="4" t="s">
        <v>16535</v>
      </c>
      <c r="L5465" s="4" t="s">
        <v>16545</v>
      </c>
      <c r="M5465" s="4" t="s">
        <v>16584</v>
      </c>
      <c r="N5465" t="s">
        <v>15400</v>
      </c>
    </row>
    <row r="5466" spans="1:14" ht="40.35" customHeight="1" outlineLevel="2" x14ac:dyDescent="0.2">
      <c r="A5466" t="s">
        <v>15401</v>
      </c>
      <c r="B5466" t="s">
        <v>17743</v>
      </c>
      <c r="C5466" s="7">
        <v>42</v>
      </c>
      <c r="D5466" s="7">
        <v>8</v>
      </c>
      <c r="E5466" t="s">
        <v>15402</v>
      </c>
      <c r="F5466" t="s">
        <v>17621</v>
      </c>
      <c r="G5466" s="3">
        <v>5</v>
      </c>
      <c r="H5466" s="4">
        <v>122.5</v>
      </c>
      <c r="I5466" s="14">
        <f t="shared" si="171"/>
        <v>22.05</v>
      </c>
      <c r="J5466" s="18">
        <f t="shared" si="170"/>
        <v>18.7425</v>
      </c>
      <c r="K5466" s="4" t="s">
        <v>16535</v>
      </c>
      <c r="L5466" s="4" t="s">
        <v>16545</v>
      </c>
      <c r="M5466" s="4" t="s">
        <v>16584</v>
      </c>
      <c r="N5466" t="s">
        <v>15403</v>
      </c>
    </row>
    <row r="5467" spans="1:14" ht="40.35" customHeight="1" outlineLevel="2" x14ac:dyDescent="0.2">
      <c r="A5467" t="s">
        <v>15404</v>
      </c>
      <c r="B5467" t="s">
        <v>17743</v>
      </c>
      <c r="C5467" s="7">
        <v>37</v>
      </c>
      <c r="D5467" s="7">
        <v>4</v>
      </c>
      <c r="E5467" t="s">
        <v>15405</v>
      </c>
      <c r="F5467" t="s">
        <v>17622</v>
      </c>
      <c r="G5467" s="3">
        <v>1</v>
      </c>
      <c r="H5467" s="4">
        <v>157.5</v>
      </c>
      <c r="I5467" s="14">
        <f t="shared" si="171"/>
        <v>28.349999999999998</v>
      </c>
      <c r="J5467" s="18">
        <f t="shared" si="170"/>
        <v>24.097499999999997</v>
      </c>
      <c r="K5467" s="4" t="s">
        <v>16535</v>
      </c>
      <c r="L5467" s="4" t="s">
        <v>16545</v>
      </c>
      <c r="M5467" s="4" t="s">
        <v>16584</v>
      </c>
      <c r="N5467" t="s">
        <v>15406</v>
      </c>
    </row>
    <row r="5468" spans="1:14" ht="40.35" customHeight="1" outlineLevel="2" x14ac:dyDescent="0.2">
      <c r="A5468" t="s">
        <v>15407</v>
      </c>
      <c r="B5468" t="s">
        <v>17743</v>
      </c>
      <c r="C5468" s="7">
        <v>38</v>
      </c>
      <c r="D5468" s="7">
        <v>5</v>
      </c>
      <c r="E5468" t="s">
        <v>15408</v>
      </c>
      <c r="F5468" t="s">
        <v>17622</v>
      </c>
      <c r="G5468" s="3">
        <v>3</v>
      </c>
      <c r="H5468" s="4">
        <v>157.5</v>
      </c>
      <c r="I5468" s="14">
        <f t="shared" si="171"/>
        <v>28.349999999999998</v>
      </c>
      <c r="J5468" s="18">
        <f t="shared" si="170"/>
        <v>24.097499999999997</v>
      </c>
      <c r="K5468" s="4" t="s">
        <v>16535</v>
      </c>
      <c r="L5468" s="4" t="s">
        <v>16545</v>
      </c>
      <c r="M5468" s="4" t="s">
        <v>16584</v>
      </c>
      <c r="N5468" t="s">
        <v>15409</v>
      </c>
    </row>
    <row r="5469" spans="1:14" ht="40.35" customHeight="1" outlineLevel="2" x14ac:dyDescent="0.2">
      <c r="A5469" t="s">
        <v>15410</v>
      </c>
      <c r="B5469" t="s">
        <v>17743</v>
      </c>
      <c r="C5469" s="7">
        <v>38.5</v>
      </c>
      <c r="D5469" s="7" t="s">
        <v>17751</v>
      </c>
      <c r="E5469" t="s">
        <v>15411</v>
      </c>
      <c r="F5469" t="s">
        <v>17622</v>
      </c>
      <c r="G5469" s="3">
        <v>2</v>
      </c>
      <c r="H5469" s="4">
        <v>157.5</v>
      </c>
      <c r="I5469" s="14">
        <f t="shared" si="171"/>
        <v>28.349999999999998</v>
      </c>
      <c r="J5469" s="18">
        <f t="shared" si="170"/>
        <v>24.097499999999997</v>
      </c>
      <c r="K5469" s="4" t="s">
        <v>16535</v>
      </c>
      <c r="L5469" s="4" t="s">
        <v>16545</v>
      </c>
      <c r="M5469" s="4" t="s">
        <v>16584</v>
      </c>
      <c r="N5469" t="s">
        <v>15412</v>
      </c>
    </row>
    <row r="5470" spans="1:14" ht="40.35" customHeight="1" outlineLevel="2" x14ac:dyDescent="0.2">
      <c r="A5470" t="s">
        <v>15413</v>
      </c>
      <c r="B5470" t="s">
        <v>17743</v>
      </c>
      <c r="C5470" s="7">
        <v>39</v>
      </c>
      <c r="D5470" s="7">
        <v>6</v>
      </c>
      <c r="E5470" t="s">
        <v>15414</v>
      </c>
      <c r="F5470" t="s">
        <v>17622</v>
      </c>
      <c r="G5470" s="3">
        <v>6</v>
      </c>
      <c r="H5470" s="4">
        <v>157.5</v>
      </c>
      <c r="I5470" s="14">
        <f t="shared" si="171"/>
        <v>28.349999999999998</v>
      </c>
      <c r="J5470" s="18">
        <f t="shared" si="170"/>
        <v>24.097499999999997</v>
      </c>
      <c r="K5470" s="4" t="s">
        <v>16535</v>
      </c>
      <c r="L5470" s="4" t="s">
        <v>16545</v>
      </c>
      <c r="M5470" s="4" t="s">
        <v>16584</v>
      </c>
      <c r="N5470" t="s">
        <v>15415</v>
      </c>
    </row>
    <row r="5471" spans="1:14" ht="40.35" customHeight="1" outlineLevel="2" x14ac:dyDescent="0.2">
      <c r="A5471" t="s">
        <v>15416</v>
      </c>
      <c r="B5471" t="s">
        <v>17743</v>
      </c>
      <c r="C5471" s="7">
        <v>40</v>
      </c>
      <c r="D5471" s="7" t="s">
        <v>17752</v>
      </c>
      <c r="E5471" t="s">
        <v>15417</v>
      </c>
      <c r="F5471" t="s">
        <v>17622</v>
      </c>
      <c r="G5471" s="3">
        <v>6</v>
      </c>
      <c r="H5471" s="4">
        <v>157.5</v>
      </c>
      <c r="I5471" s="14">
        <f t="shared" si="171"/>
        <v>28.349999999999998</v>
      </c>
      <c r="J5471" s="18">
        <f t="shared" si="170"/>
        <v>24.097499999999997</v>
      </c>
      <c r="K5471" s="4" t="s">
        <v>16535</v>
      </c>
      <c r="L5471" s="4" t="s">
        <v>16545</v>
      </c>
      <c r="M5471" s="4" t="s">
        <v>16584</v>
      </c>
      <c r="N5471" t="s">
        <v>15418</v>
      </c>
    </row>
    <row r="5472" spans="1:14" ht="40.35" customHeight="1" outlineLevel="2" x14ac:dyDescent="0.2">
      <c r="A5472" t="s">
        <v>15419</v>
      </c>
      <c r="B5472" t="s">
        <v>17743</v>
      </c>
      <c r="C5472" s="7">
        <v>41</v>
      </c>
      <c r="D5472" s="7">
        <v>7</v>
      </c>
      <c r="E5472" t="s">
        <v>15420</v>
      </c>
      <c r="F5472" t="s">
        <v>17622</v>
      </c>
      <c r="G5472" s="3">
        <v>1</v>
      </c>
      <c r="H5472" s="4">
        <v>157.5</v>
      </c>
      <c r="I5472" s="14">
        <f t="shared" si="171"/>
        <v>28.349999999999998</v>
      </c>
      <c r="J5472" s="18">
        <f t="shared" si="170"/>
        <v>24.097499999999997</v>
      </c>
      <c r="K5472" s="4" t="s">
        <v>16535</v>
      </c>
      <c r="L5472" s="4" t="s">
        <v>16545</v>
      </c>
      <c r="M5472" s="4" t="s">
        <v>16584</v>
      </c>
      <c r="N5472" t="s">
        <v>15421</v>
      </c>
    </row>
    <row r="5473" spans="1:14" ht="40.35" customHeight="1" outlineLevel="2" x14ac:dyDescent="0.2">
      <c r="A5473" t="s">
        <v>15422</v>
      </c>
      <c r="B5473" t="s">
        <v>17743</v>
      </c>
      <c r="C5473" s="7">
        <v>41.5</v>
      </c>
      <c r="D5473" s="7" t="s">
        <v>17757</v>
      </c>
      <c r="E5473" t="s">
        <v>15423</v>
      </c>
      <c r="F5473" t="s">
        <v>17622</v>
      </c>
      <c r="G5473" s="3">
        <v>2</v>
      </c>
      <c r="H5473" s="4">
        <v>157.5</v>
      </c>
      <c r="I5473" s="14">
        <f t="shared" si="171"/>
        <v>28.349999999999998</v>
      </c>
      <c r="J5473" s="18">
        <f t="shared" si="170"/>
        <v>24.097499999999997</v>
      </c>
      <c r="K5473" s="4" t="s">
        <v>16535</v>
      </c>
      <c r="L5473" s="4" t="s">
        <v>16545</v>
      </c>
      <c r="M5473" s="4" t="s">
        <v>16584</v>
      </c>
      <c r="N5473" t="s">
        <v>15424</v>
      </c>
    </row>
    <row r="5474" spans="1:14" ht="40.35" customHeight="1" outlineLevel="2" x14ac:dyDescent="0.2">
      <c r="A5474" t="s">
        <v>15425</v>
      </c>
      <c r="B5474" t="s">
        <v>17743</v>
      </c>
      <c r="C5474" s="7">
        <v>35.5</v>
      </c>
      <c r="D5474" s="7">
        <v>3</v>
      </c>
      <c r="E5474" t="s">
        <v>15426</v>
      </c>
      <c r="F5474" t="s">
        <v>17623</v>
      </c>
      <c r="G5474" s="3">
        <v>2</v>
      </c>
      <c r="H5474" s="4">
        <v>157.5</v>
      </c>
      <c r="I5474" s="14">
        <f t="shared" si="171"/>
        <v>28.349999999999998</v>
      </c>
      <c r="J5474" s="18">
        <f t="shared" si="170"/>
        <v>24.097499999999997</v>
      </c>
      <c r="K5474" s="4" t="s">
        <v>16535</v>
      </c>
      <c r="L5474" s="4" t="s">
        <v>16545</v>
      </c>
      <c r="M5474" s="4" t="s">
        <v>16584</v>
      </c>
      <c r="N5474" t="s">
        <v>15427</v>
      </c>
    </row>
    <row r="5475" spans="1:14" ht="40.35" customHeight="1" outlineLevel="2" x14ac:dyDescent="0.2">
      <c r="A5475" t="s">
        <v>15428</v>
      </c>
      <c r="B5475" t="s">
        <v>17743</v>
      </c>
      <c r="C5475" s="7">
        <v>36</v>
      </c>
      <c r="D5475" s="7" t="s">
        <v>17755</v>
      </c>
      <c r="E5475" t="s">
        <v>15429</v>
      </c>
      <c r="F5475" t="s">
        <v>17623</v>
      </c>
      <c r="G5475" s="3">
        <v>5</v>
      </c>
      <c r="H5475" s="4">
        <v>157.5</v>
      </c>
      <c r="I5475" s="14">
        <f t="shared" si="171"/>
        <v>28.349999999999998</v>
      </c>
      <c r="J5475" s="18">
        <f t="shared" si="170"/>
        <v>24.097499999999997</v>
      </c>
      <c r="K5475" s="4" t="s">
        <v>16535</v>
      </c>
      <c r="L5475" s="4" t="s">
        <v>16545</v>
      </c>
      <c r="M5475" s="4" t="s">
        <v>16584</v>
      </c>
      <c r="N5475" t="s">
        <v>15430</v>
      </c>
    </row>
    <row r="5476" spans="1:14" ht="40.35" customHeight="1" outlineLevel="2" x14ac:dyDescent="0.2">
      <c r="A5476" t="s">
        <v>15431</v>
      </c>
      <c r="B5476" t="s">
        <v>17743</v>
      </c>
      <c r="C5476" s="7">
        <v>37</v>
      </c>
      <c r="D5476" s="7">
        <v>4</v>
      </c>
      <c r="E5476" t="s">
        <v>15432</v>
      </c>
      <c r="F5476" t="s">
        <v>17623</v>
      </c>
      <c r="G5476" s="3">
        <v>2</v>
      </c>
      <c r="H5476" s="4">
        <v>157.5</v>
      </c>
      <c r="I5476" s="14">
        <f t="shared" si="171"/>
        <v>28.349999999999998</v>
      </c>
      <c r="J5476" s="18">
        <f t="shared" si="170"/>
        <v>24.097499999999997</v>
      </c>
      <c r="K5476" s="4" t="s">
        <v>16535</v>
      </c>
      <c r="L5476" s="4" t="s">
        <v>16545</v>
      </c>
      <c r="M5476" s="4" t="s">
        <v>16584</v>
      </c>
      <c r="N5476" t="s">
        <v>15433</v>
      </c>
    </row>
    <row r="5477" spans="1:14" ht="40.35" customHeight="1" outlineLevel="2" x14ac:dyDescent="0.2">
      <c r="A5477" t="s">
        <v>15434</v>
      </c>
      <c r="B5477" t="s">
        <v>17743</v>
      </c>
      <c r="C5477" s="7" t="s">
        <v>17746</v>
      </c>
      <c r="D5477" s="7" t="s">
        <v>17750</v>
      </c>
      <c r="E5477" t="s">
        <v>15435</v>
      </c>
      <c r="F5477" t="s">
        <v>17623</v>
      </c>
      <c r="G5477" s="3">
        <v>3</v>
      </c>
      <c r="H5477" s="4">
        <v>157.5</v>
      </c>
      <c r="I5477" s="14">
        <f t="shared" si="171"/>
        <v>28.349999999999998</v>
      </c>
      <c r="J5477" s="18">
        <f t="shared" si="170"/>
        <v>24.097499999999997</v>
      </c>
      <c r="K5477" s="4" t="s">
        <v>16535</v>
      </c>
      <c r="L5477" s="4" t="s">
        <v>16545</v>
      </c>
      <c r="M5477" s="4" t="s">
        <v>16584</v>
      </c>
      <c r="N5477" t="s">
        <v>15436</v>
      </c>
    </row>
    <row r="5478" spans="1:14" ht="40.35" customHeight="1" outlineLevel="2" x14ac:dyDescent="0.2">
      <c r="A5478" t="s">
        <v>15437</v>
      </c>
      <c r="B5478" t="s">
        <v>17743</v>
      </c>
      <c r="C5478" s="7">
        <v>38</v>
      </c>
      <c r="D5478" s="7">
        <v>5</v>
      </c>
      <c r="E5478" t="s">
        <v>15438</v>
      </c>
      <c r="F5478" t="s">
        <v>17623</v>
      </c>
      <c r="G5478" s="3">
        <v>3</v>
      </c>
      <c r="H5478" s="4">
        <v>157.5</v>
      </c>
      <c r="I5478" s="14">
        <f t="shared" si="171"/>
        <v>28.349999999999998</v>
      </c>
      <c r="J5478" s="18">
        <f t="shared" si="170"/>
        <v>24.097499999999997</v>
      </c>
      <c r="K5478" s="4" t="s">
        <v>16535</v>
      </c>
      <c r="L5478" s="4" t="s">
        <v>16545</v>
      </c>
      <c r="M5478" s="4" t="s">
        <v>16584</v>
      </c>
      <c r="N5478" t="s">
        <v>15439</v>
      </c>
    </row>
    <row r="5479" spans="1:14" ht="40.35" customHeight="1" outlineLevel="2" x14ac:dyDescent="0.2">
      <c r="A5479" t="s">
        <v>15440</v>
      </c>
      <c r="B5479" t="s">
        <v>17743</v>
      </c>
      <c r="C5479" s="7">
        <v>38.5</v>
      </c>
      <c r="D5479" s="7" t="s">
        <v>17751</v>
      </c>
      <c r="E5479" t="s">
        <v>15441</v>
      </c>
      <c r="F5479" t="s">
        <v>17623</v>
      </c>
      <c r="G5479" s="3">
        <v>2</v>
      </c>
      <c r="H5479" s="4">
        <v>157.5</v>
      </c>
      <c r="I5479" s="14">
        <f t="shared" si="171"/>
        <v>28.349999999999998</v>
      </c>
      <c r="J5479" s="18">
        <f t="shared" si="170"/>
        <v>24.097499999999997</v>
      </c>
      <c r="K5479" s="4" t="s">
        <v>16535</v>
      </c>
      <c r="L5479" s="4" t="s">
        <v>16545</v>
      </c>
      <c r="M5479" s="4" t="s">
        <v>16584</v>
      </c>
      <c r="N5479" t="s">
        <v>15442</v>
      </c>
    </row>
    <row r="5480" spans="1:14" ht="40.35" customHeight="1" outlineLevel="2" x14ac:dyDescent="0.2">
      <c r="A5480" t="s">
        <v>15443</v>
      </c>
      <c r="B5480" t="s">
        <v>17743</v>
      </c>
      <c r="C5480" s="7">
        <v>40</v>
      </c>
      <c r="D5480" s="7" t="s">
        <v>17752</v>
      </c>
      <c r="E5480" t="s">
        <v>15444</v>
      </c>
      <c r="F5480" t="s">
        <v>17623</v>
      </c>
      <c r="G5480" s="3">
        <v>3</v>
      </c>
      <c r="H5480" s="4">
        <v>157.5</v>
      </c>
      <c r="I5480" s="14">
        <f t="shared" si="171"/>
        <v>28.349999999999998</v>
      </c>
      <c r="J5480" s="18">
        <f t="shared" si="170"/>
        <v>24.097499999999997</v>
      </c>
      <c r="K5480" s="4" t="s">
        <v>16535</v>
      </c>
      <c r="L5480" s="4" t="s">
        <v>16545</v>
      </c>
      <c r="M5480" s="4" t="s">
        <v>16584</v>
      </c>
      <c r="N5480" t="s">
        <v>15445</v>
      </c>
    </row>
    <row r="5481" spans="1:14" ht="40.35" customHeight="1" outlineLevel="2" x14ac:dyDescent="0.2">
      <c r="A5481" t="s">
        <v>15446</v>
      </c>
      <c r="B5481" t="s">
        <v>17743</v>
      </c>
      <c r="C5481" s="7">
        <v>41</v>
      </c>
      <c r="D5481" s="7">
        <v>7</v>
      </c>
      <c r="E5481" t="s">
        <v>15447</v>
      </c>
      <c r="F5481" t="s">
        <v>17623</v>
      </c>
      <c r="G5481" s="3">
        <v>1</v>
      </c>
      <c r="H5481" s="4">
        <v>157.5</v>
      </c>
      <c r="I5481" s="14">
        <f t="shared" si="171"/>
        <v>28.349999999999998</v>
      </c>
      <c r="J5481" s="18">
        <f t="shared" si="170"/>
        <v>24.097499999999997</v>
      </c>
      <c r="K5481" s="4" t="s">
        <v>16535</v>
      </c>
      <c r="L5481" s="4" t="s">
        <v>16545</v>
      </c>
      <c r="M5481" s="4" t="s">
        <v>16584</v>
      </c>
      <c r="N5481" t="s">
        <v>15448</v>
      </c>
    </row>
    <row r="5482" spans="1:14" ht="40.35" customHeight="1" outlineLevel="2" x14ac:dyDescent="0.2">
      <c r="A5482" t="s">
        <v>15449</v>
      </c>
      <c r="B5482" t="s">
        <v>17743</v>
      </c>
      <c r="C5482" s="7">
        <v>36</v>
      </c>
      <c r="D5482" s="7" t="s">
        <v>17755</v>
      </c>
      <c r="E5482" t="s">
        <v>15450</v>
      </c>
      <c r="F5482" t="s">
        <v>17624</v>
      </c>
      <c r="G5482" s="3">
        <v>1</v>
      </c>
      <c r="H5482" s="4">
        <v>148.75000000000003</v>
      </c>
      <c r="I5482" s="14">
        <f t="shared" si="171"/>
        <v>26.775000000000006</v>
      </c>
      <c r="J5482" s="18">
        <f t="shared" si="170"/>
        <v>22.758750000000003</v>
      </c>
      <c r="K5482" s="4" t="s">
        <v>16535</v>
      </c>
      <c r="L5482" s="4" t="s">
        <v>16545</v>
      </c>
      <c r="M5482" s="4" t="s">
        <v>16584</v>
      </c>
      <c r="N5482" t="s">
        <v>15451</v>
      </c>
    </row>
    <row r="5483" spans="1:14" ht="40.35" customHeight="1" outlineLevel="2" x14ac:dyDescent="0.2">
      <c r="A5483" t="s">
        <v>15452</v>
      </c>
      <c r="B5483" t="s">
        <v>17743</v>
      </c>
      <c r="C5483" s="7">
        <v>37</v>
      </c>
      <c r="D5483" s="7">
        <v>4</v>
      </c>
      <c r="E5483" t="s">
        <v>15453</v>
      </c>
      <c r="F5483" t="s">
        <v>17624</v>
      </c>
      <c r="G5483" s="3">
        <v>1</v>
      </c>
      <c r="H5483" s="4">
        <v>148.75000000000003</v>
      </c>
      <c r="I5483" s="14">
        <f t="shared" si="171"/>
        <v>26.775000000000006</v>
      </c>
      <c r="J5483" s="18">
        <f t="shared" si="170"/>
        <v>22.758750000000003</v>
      </c>
      <c r="K5483" s="4" t="s">
        <v>16535</v>
      </c>
      <c r="L5483" s="4" t="s">
        <v>16545</v>
      </c>
      <c r="M5483" s="4" t="s">
        <v>16584</v>
      </c>
      <c r="N5483" t="s">
        <v>15454</v>
      </c>
    </row>
    <row r="5484" spans="1:14" ht="40.35" customHeight="1" outlineLevel="2" x14ac:dyDescent="0.2">
      <c r="A5484" t="s">
        <v>15455</v>
      </c>
      <c r="B5484" t="s">
        <v>17743</v>
      </c>
      <c r="C5484" s="7" t="s">
        <v>17746</v>
      </c>
      <c r="D5484" s="7" t="s">
        <v>17750</v>
      </c>
      <c r="E5484" t="s">
        <v>15456</v>
      </c>
      <c r="F5484" t="s">
        <v>17624</v>
      </c>
      <c r="G5484" s="3">
        <v>1</v>
      </c>
      <c r="H5484" s="4">
        <v>148.75000000000003</v>
      </c>
      <c r="I5484" s="14">
        <f t="shared" si="171"/>
        <v>26.775000000000006</v>
      </c>
      <c r="J5484" s="18">
        <f t="shared" si="170"/>
        <v>22.758750000000003</v>
      </c>
      <c r="K5484" s="4" t="s">
        <v>16535</v>
      </c>
      <c r="L5484" s="4" t="s">
        <v>16545</v>
      </c>
      <c r="M5484" s="4" t="s">
        <v>16584</v>
      </c>
      <c r="N5484" t="s">
        <v>15457</v>
      </c>
    </row>
    <row r="5485" spans="1:14" ht="40.35" customHeight="1" outlineLevel="2" x14ac:dyDescent="0.2">
      <c r="A5485" t="s">
        <v>15458</v>
      </c>
      <c r="B5485" t="s">
        <v>17743</v>
      </c>
      <c r="C5485" s="7">
        <v>38</v>
      </c>
      <c r="D5485" s="7">
        <v>5</v>
      </c>
      <c r="E5485" t="s">
        <v>15459</v>
      </c>
      <c r="F5485" t="s">
        <v>17624</v>
      </c>
      <c r="G5485" s="3">
        <v>4</v>
      </c>
      <c r="H5485" s="4">
        <v>148.75000000000003</v>
      </c>
      <c r="I5485" s="14">
        <f t="shared" si="171"/>
        <v>26.775000000000006</v>
      </c>
      <c r="J5485" s="18">
        <f t="shared" si="170"/>
        <v>22.758750000000003</v>
      </c>
      <c r="K5485" s="4" t="s">
        <v>16535</v>
      </c>
      <c r="L5485" s="4" t="s">
        <v>16545</v>
      </c>
      <c r="M5485" s="4" t="s">
        <v>16584</v>
      </c>
      <c r="N5485" t="s">
        <v>15460</v>
      </c>
    </row>
    <row r="5486" spans="1:14" ht="40.35" customHeight="1" outlineLevel="2" x14ac:dyDescent="0.2">
      <c r="A5486" t="s">
        <v>15461</v>
      </c>
      <c r="B5486" t="s">
        <v>17743</v>
      </c>
      <c r="C5486" s="7">
        <v>38.5</v>
      </c>
      <c r="D5486" s="7" t="s">
        <v>17751</v>
      </c>
      <c r="E5486" t="s">
        <v>15462</v>
      </c>
      <c r="F5486" t="s">
        <v>17624</v>
      </c>
      <c r="G5486" s="3">
        <v>2</v>
      </c>
      <c r="H5486" s="4">
        <v>148.75000000000003</v>
      </c>
      <c r="I5486" s="14">
        <f t="shared" si="171"/>
        <v>26.775000000000006</v>
      </c>
      <c r="J5486" s="18">
        <f t="shared" si="170"/>
        <v>22.758750000000003</v>
      </c>
      <c r="K5486" s="4" t="s">
        <v>16535</v>
      </c>
      <c r="L5486" s="4" t="s">
        <v>16545</v>
      </c>
      <c r="M5486" s="4" t="s">
        <v>16584</v>
      </c>
      <c r="N5486" t="s">
        <v>15463</v>
      </c>
    </row>
    <row r="5487" spans="1:14" ht="40.35" customHeight="1" outlineLevel="2" x14ac:dyDescent="0.2">
      <c r="A5487" t="s">
        <v>15464</v>
      </c>
      <c r="B5487" t="s">
        <v>17743</v>
      </c>
      <c r="C5487" s="7">
        <v>39</v>
      </c>
      <c r="D5487" s="7">
        <v>6</v>
      </c>
      <c r="E5487" t="s">
        <v>15465</v>
      </c>
      <c r="F5487" t="s">
        <v>17624</v>
      </c>
      <c r="G5487" s="3">
        <v>3</v>
      </c>
      <c r="H5487" s="4">
        <v>148.75000000000003</v>
      </c>
      <c r="I5487" s="14">
        <f t="shared" si="171"/>
        <v>26.775000000000006</v>
      </c>
      <c r="J5487" s="18">
        <f t="shared" si="170"/>
        <v>22.758750000000003</v>
      </c>
      <c r="K5487" s="4" t="s">
        <v>16535</v>
      </c>
      <c r="L5487" s="4" t="s">
        <v>16545</v>
      </c>
      <c r="M5487" s="4" t="s">
        <v>16584</v>
      </c>
      <c r="N5487" t="s">
        <v>15466</v>
      </c>
    </row>
    <row r="5488" spans="1:14" ht="40.35" customHeight="1" outlineLevel="2" x14ac:dyDescent="0.2">
      <c r="A5488" t="s">
        <v>15467</v>
      </c>
      <c r="B5488" t="s">
        <v>17743</v>
      </c>
      <c r="C5488" s="7">
        <v>40</v>
      </c>
      <c r="D5488" s="7" t="s">
        <v>17752</v>
      </c>
      <c r="E5488" t="s">
        <v>15468</v>
      </c>
      <c r="F5488" t="s">
        <v>17624</v>
      </c>
      <c r="G5488" s="3">
        <v>1</v>
      </c>
      <c r="H5488" s="4">
        <v>148.75000000000003</v>
      </c>
      <c r="I5488" s="14">
        <f t="shared" si="171"/>
        <v>26.775000000000006</v>
      </c>
      <c r="J5488" s="18">
        <f t="shared" si="170"/>
        <v>22.758750000000003</v>
      </c>
      <c r="K5488" s="4" t="s">
        <v>16535</v>
      </c>
      <c r="L5488" s="4" t="s">
        <v>16545</v>
      </c>
      <c r="M5488" s="4" t="s">
        <v>16584</v>
      </c>
      <c r="N5488" t="s">
        <v>15469</v>
      </c>
    </row>
    <row r="5489" spans="1:14" ht="40.35" customHeight="1" outlineLevel="2" x14ac:dyDescent="0.2">
      <c r="A5489" t="s">
        <v>15470</v>
      </c>
      <c r="B5489" t="s">
        <v>17743</v>
      </c>
      <c r="C5489" s="7">
        <v>41</v>
      </c>
      <c r="D5489" s="7">
        <v>7</v>
      </c>
      <c r="E5489" t="s">
        <v>15471</v>
      </c>
      <c r="F5489" t="s">
        <v>17624</v>
      </c>
      <c r="G5489" s="3">
        <v>3</v>
      </c>
      <c r="H5489" s="4">
        <v>148.75000000000003</v>
      </c>
      <c r="I5489" s="14">
        <f t="shared" si="171"/>
        <v>26.775000000000006</v>
      </c>
      <c r="J5489" s="18">
        <f t="shared" si="170"/>
        <v>22.758750000000003</v>
      </c>
      <c r="K5489" s="4" t="s">
        <v>16535</v>
      </c>
      <c r="L5489" s="4" t="s">
        <v>16545</v>
      </c>
      <c r="M5489" s="4" t="s">
        <v>16584</v>
      </c>
      <c r="N5489" t="s">
        <v>15472</v>
      </c>
    </row>
    <row r="5490" spans="1:14" ht="40.35" customHeight="1" outlineLevel="2" x14ac:dyDescent="0.2">
      <c r="A5490" t="s">
        <v>15473</v>
      </c>
      <c r="B5490" t="s">
        <v>17743</v>
      </c>
      <c r="C5490" s="7">
        <v>41.5</v>
      </c>
      <c r="D5490" s="7" t="s">
        <v>17757</v>
      </c>
      <c r="E5490" t="s">
        <v>15474</v>
      </c>
      <c r="F5490" t="s">
        <v>17624</v>
      </c>
      <c r="G5490" s="3">
        <v>3</v>
      </c>
      <c r="H5490" s="4">
        <v>148.75000000000003</v>
      </c>
      <c r="I5490" s="14">
        <f t="shared" si="171"/>
        <v>26.775000000000006</v>
      </c>
      <c r="J5490" s="18">
        <f t="shared" si="170"/>
        <v>22.758750000000003</v>
      </c>
      <c r="K5490" s="4" t="s">
        <v>16535</v>
      </c>
      <c r="L5490" s="4" t="s">
        <v>16545</v>
      </c>
      <c r="M5490" s="4" t="s">
        <v>16584</v>
      </c>
      <c r="N5490" t="s">
        <v>15475</v>
      </c>
    </row>
    <row r="5491" spans="1:14" ht="40.35" customHeight="1" outlineLevel="2" x14ac:dyDescent="0.2">
      <c r="A5491" t="s">
        <v>15476</v>
      </c>
      <c r="B5491" t="s">
        <v>17743</v>
      </c>
      <c r="C5491" s="7">
        <v>42</v>
      </c>
      <c r="D5491" s="7">
        <v>8</v>
      </c>
      <c r="E5491" t="s">
        <v>15477</v>
      </c>
      <c r="F5491" t="s">
        <v>17624</v>
      </c>
      <c r="G5491" s="3">
        <v>1</v>
      </c>
      <c r="H5491" s="4">
        <v>148.75000000000003</v>
      </c>
      <c r="I5491" s="14">
        <f t="shared" si="171"/>
        <v>26.775000000000006</v>
      </c>
      <c r="J5491" s="18">
        <f t="shared" si="170"/>
        <v>22.758750000000003</v>
      </c>
      <c r="K5491" s="4" t="s">
        <v>16535</v>
      </c>
      <c r="L5491" s="4" t="s">
        <v>16545</v>
      </c>
      <c r="M5491" s="4" t="s">
        <v>16584</v>
      </c>
      <c r="N5491" t="s">
        <v>15478</v>
      </c>
    </row>
    <row r="5492" spans="1:14" ht="40.35" customHeight="1" outlineLevel="2" x14ac:dyDescent="0.2">
      <c r="A5492" t="s">
        <v>15479</v>
      </c>
      <c r="B5492" t="s">
        <v>17743</v>
      </c>
      <c r="C5492" s="7">
        <v>35.5</v>
      </c>
      <c r="D5492" s="7">
        <v>3</v>
      </c>
      <c r="E5492" t="s">
        <v>15480</v>
      </c>
      <c r="F5492" t="s">
        <v>17625</v>
      </c>
      <c r="G5492" s="3">
        <v>2</v>
      </c>
      <c r="H5492" s="4">
        <v>148.75000000000003</v>
      </c>
      <c r="I5492" s="14">
        <f t="shared" si="171"/>
        <v>26.775000000000006</v>
      </c>
      <c r="J5492" s="18">
        <f t="shared" si="170"/>
        <v>22.758750000000003</v>
      </c>
      <c r="K5492" s="4" t="s">
        <v>16538</v>
      </c>
      <c r="L5492" s="4" t="s">
        <v>16545</v>
      </c>
      <c r="M5492" s="4" t="s">
        <v>16553</v>
      </c>
      <c r="N5492" t="s">
        <v>15481</v>
      </c>
    </row>
    <row r="5493" spans="1:14" ht="40.35" customHeight="1" outlineLevel="2" x14ac:dyDescent="0.2">
      <c r="A5493" t="s">
        <v>15482</v>
      </c>
      <c r="B5493" t="s">
        <v>17743</v>
      </c>
      <c r="C5493" s="7">
        <v>37</v>
      </c>
      <c r="D5493" s="7">
        <v>4</v>
      </c>
      <c r="E5493" t="s">
        <v>15483</v>
      </c>
      <c r="F5493" t="s">
        <v>17625</v>
      </c>
      <c r="G5493" s="3">
        <v>3</v>
      </c>
      <c r="H5493" s="4">
        <v>148.75000000000003</v>
      </c>
      <c r="I5493" s="14">
        <f t="shared" si="171"/>
        <v>26.775000000000006</v>
      </c>
      <c r="J5493" s="18">
        <f t="shared" si="170"/>
        <v>22.758750000000003</v>
      </c>
      <c r="K5493" s="4" t="s">
        <v>16538</v>
      </c>
      <c r="L5493" s="4" t="s">
        <v>16545</v>
      </c>
      <c r="M5493" s="4" t="s">
        <v>16553</v>
      </c>
      <c r="N5493" t="s">
        <v>15484</v>
      </c>
    </row>
    <row r="5494" spans="1:14" ht="40.35" customHeight="1" outlineLevel="2" x14ac:dyDescent="0.2">
      <c r="A5494" t="s">
        <v>15485</v>
      </c>
      <c r="B5494" t="s">
        <v>17743</v>
      </c>
      <c r="C5494" s="7" t="s">
        <v>17746</v>
      </c>
      <c r="D5494" s="7" t="s">
        <v>17750</v>
      </c>
      <c r="E5494" t="s">
        <v>15486</v>
      </c>
      <c r="F5494" t="s">
        <v>17625</v>
      </c>
      <c r="G5494" s="3">
        <v>3</v>
      </c>
      <c r="H5494" s="4">
        <v>148.75000000000003</v>
      </c>
      <c r="I5494" s="14">
        <f t="shared" si="171"/>
        <v>26.775000000000006</v>
      </c>
      <c r="J5494" s="18">
        <f t="shared" si="170"/>
        <v>22.758750000000003</v>
      </c>
      <c r="K5494" s="4" t="s">
        <v>16538</v>
      </c>
      <c r="L5494" s="4" t="s">
        <v>16545</v>
      </c>
      <c r="M5494" s="4" t="s">
        <v>16553</v>
      </c>
      <c r="N5494" t="s">
        <v>15487</v>
      </c>
    </row>
    <row r="5495" spans="1:14" ht="40.35" customHeight="1" outlineLevel="2" x14ac:dyDescent="0.2">
      <c r="A5495" t="s">
        <v>15488</v>
      </c>
      <c r="B5495" t="s">
        <v>17743</v>
      </c>
      <c r="C5495" s="7">
        <v>38</v>
      </c>
      <c r="D5495" s="7">
        <v>5</v>
      </c>
      <c r="E5495" t="s">
        <v>15489</v>
      </c>
      <c r="F5495" t="s">
        <v>17625</v>
      </c>
      <c r="G5495" s="3">
        <v>2</v>
      </c>
      <c r="H5495" s="4">
        <v>148.75000000000003</v>
      </c>
      <c r="I5495" s="14">
        <f t="shared" si="171"/>
        <v>26.775000000000006</v>
      </c>
      <c r="J5495" s="18">
        <f t="shared" si="170"/>
        <v>22.758750000000003</v>
      </c>
      <c r="K5495" s="4" t="s">
        <v>16538</v>
      </c>
      <c r="L5495" s="4" t="s">
        <v>16545</v>
      </c>
      <c r="M5495" s="4" t="s">
        <v>16553</v>
      </c>
      <c r="N5495" t="s">
        <v>15490</v>
      </c>
    </row>
    <row r="5496" spans="1:14" ht="40.35" customHeight="1" outlineLevel="2" x14ac:dyDescent="0.2">
      <c r="A5496" t="s">
        <v>15491</v>
      </c>
      <c r="B5496" t="s">
        <v>17743</v>
      </c>
      <c r="C5496" s="7">
        <v>38.5</v>
      </c>
      <c r="D5496" s="7" t="s">
        <v>17751</v>
      </c>
      <c r="E5496" t="s">
        <v>15492</v>
      </c>
      <c r="F5496" t="s">
        <v>17625</v>
      </c>
      <c r="G5496" s="3">
        <v>2</v>
      </c>
      <c r="H5496" s="4">
        <v>148.75000000000003</v>
      </c>
      <c r="I5496" s="14">
        <f t="shared" si="171"/>
        <v>26.775000000000006</v>
      </c>
      <c r="J5496" s="18">
        <f t="shared" si="170"/>
        <v>22.758750000000003</v>
      </c>
      <c r="K5496" s="4" t="s">
        <v>16538</v>
      </c>
      <c r="L5496" s="4" t="s">
        <v>16545</v>
      </c>
      <c r="M5496" s="4" t="s">
        <v>16553</v>
      </c>
      <c r="N5496" t="s">
        <v>15493</v>
      </c>
    </row>
    <row r="5497" spans="1:14" ht="40.35" customHeight="1" outlineLevel="2" x14ac:dyDescent="0.2">
      <c r="A5497" t="s">
        <v>15494</v>
      </c>
      <c r="B5497" t="s">
        <v>17743</v>
      </c>
      <c r="C5497" s="7">
        <v>39</v>
      </c>
      <c r="D5497" s="7">
        <v>6</v>
      </c>
      <c r="E5497" t="s">
        <v>15495</v>
      </c>
      <c r="F5497" t="s">
        <v>17625</v>
      </c>
      <c r="G5497" s="3">
        <v>3</v>
      </c>
      <c r="H5497" s="4">
        <v>148.75000000000003</v>
      </c>
      <c r="I5497" s="14">
        <f t="shared" si="171"/>
        <v>26.775000000000006</v>
      </c>
      <c r="J5497" s="18">
        <f t="shared" si="170"/>
        <v>22.758750000000003</v>
      </c>
      <c r="K5497" s="4" t="s">
        <v>16538</v>
      </c>
      <c r="L5497" s="4" t="s">
        <v>16545</v>
      </c>
      <c r="M5497" s="4" t="s">
        <v>16553</v>
      </c>
      <c r="N5497" t="s">
        <v>15496</v>
      </c>
    </row>
    <row r="5498" spans="1:14" ht="40.35" customHeight="1" outlineLevel="2" x14ac:dyDescent="0.2">
      <c r="A5498" t="s">
        <v>15497</v>
      </c>
      <c r="B5498" t="s">
        <v>17743</v>
      </c>
      <c r="C5498" s="7">
        <v>40</v>
      </c>
      <c r="D5498" s="7" t="s">
        <v>17752</v>
      </c>
      <c r="E5498" t="s">
        <v>15498</v>
      </c>
      <c r="F5498" t="s">
        <v>17625</v>
      </c>
      <c r="G5498" s="3">
        <v>1</v>
      </c>
      <c r="H5498" s="4">
        <v>148.75000000000003</v>
      </c>
      <c r="I5498" s="14">
        <f t="shared" si="171"/>
        <v>26.775000000000006</v>
      </c>
      <c r="J5498" s="18">
        <f t="shared" si="170"/>
        <v>22.758750000000003</v>
      </c>
      <c r="K5498" s="4" t="s">
        <v>16538</v>
      </c>
      <c r="L5498" s="4" t="s">
        <v>16545</v>
      </c>
      <c r="M5498" s="4" t="s">
        <v>16553</v>
      </c>
      <c r="N5498" t="s">
        <v>15499</v>
      </c>
    </row>
    <row r="5499" spans="1:14" ht="40.35" customHeight="1" outlineLevel="2" x14ac:dyDescent="0.2">
      <c r="A5499" t="s">
        <v>15500</v>
      </c>
      <c r="B5499" t="s">
        <v>17743</v>
      </c>
      <c r="C5499" s="7">
        <v>41</v>
      </c>
      <c r="D5499" s="7">
        <v>7</v>
      </c>
      <c r="E5499" t="s">
        <v>15501</v>
      </c>
      <c r="F5499" t="s">
        <v>17625</v>
      </c>
      <c r="G5499" s="3">
        <v>1</v>
      </c>
      <c r="H5499" s="4">
        <v>148.75000000000003</v>
      </c>
      <c r="I5499" s="14">
        <f t="shared" si="171"/>
        <v>26.775000000000006</v>
      </c>
      <c r="J5499" s="18">
        <f t="shared" si="170"/>
        <v>22.758750000000003</v>
      </c>
      <c r="K5499" s="4" t="s">
        <v>16538</v>
      </c>
      <c r="L5499" s="4" t="s">
        <v>16545</v>
      </c>
      <c r="M5499" s="4" t="s">
        <v>16553</v>
      </c>
      <c r="N5499" t="s">
        <v>15502</v>
      </c>
    </row>
    <row r="5500" spans="1:14" ht="40.35" customHeight="1" outlineLevel="2" x14ac:dyDescent="0.2">
      <c r="A5500" t="s">
        <v>15503</v>
      </c>
      <c r="B5500" t="s">
        <v>17743</v>
      </c>
      <c r="C5500" s="7">
        <v>41.5</v>
      </c>
      <c r="D5500" s="7" t="s">
        <v>17757</v>
      </c>
      <c r="E5500" t="s">
        <v>15504</v>
      </c>
      <c r="F5500" t="s">
        <v>17625</v>
      </c>
      <c r="G5500" s="3">
        <v>1</v>
      </c>
      <c r="H5500" s="4">
        <v>148.75000000000003</v>
      </c>
      <c r="I5500" s="14">
        <f t="shared" si="171"/>
        <v>26.775000000000006</v>
      </c>
      <c r="J5500" s="18">
        <f t="shared" si="170"/>
        <v>22.758750000000003</v>
      </c>
      <c r="K5500" s="4" t="s">
        <v>16538</v>
      </c>
      <c r="L5500" s="4" t="s">
        <v>16545</v>
      </c>
      <c r="M5500" s="4" t="s">
        <v>16553</v>
      </c>
      <c r="N5500" t="s">
        <v>15505</v>
      </c>
    </row>
    <row r="5501" spans="1:14" ht="40.35" customHeight="1" outlineLevel="2" x14ac:dyDescent="0.2">
      <c r="A5501" t="s">
        <v>15506</v>
      </c>
      <c r="B5501" t="s">
        <v>17743</v>
      </c>
      <c r="C5501" s="7">
        <v>42</v>
      </c>
      <c r="D5501" s="7">
        <v>8</v>
      </c>
      <c r="E5501" t="s">
        <v>15507</v>
      </c>
      <c r="F5501" t="s">
        <v>17625</v>
      </c>
      <c r="G5501" s="3">
        <v>1</v>
      </c>
      <c r="H5501" s="4">
        <v>148.75000000000003</v>
      </c>
      <c r="I5501" s="14">
        <f t="shared" si="171"/>
        <v>26.775000000000006</v>
      </c>
      <c r="J5501" s="18">
        <f t="shared" si="170"/>
        <v>22.758750000000003</v>
      </c>
      <c r="K5501" s="4" t="s">
        <v>16538</v>
      </c>
      <c r="L5501" s="4" t="s">
        <v>16545</v>
      </c>
      <c r="M5501" s="4" t="s">
        <v>16553</v>
      </c>
      <c r="N5501" t="s">
        <v>15508</v>
      </c>
    </row>
    <row r="5502" spans="1:14" ht="40.35" customHeight="1" outlineLevel="2" x14ac:dyDescent="0.2">
      <c r="A5502" t="s">
        <v>15509</v>
      </c>
      <c r="B5502" t="s">
        <v>17743</v>
      </c>
      <c r="C5502" s="7">
        <v>37</v>
      </c>
      <c r="D5502" s="7">
        <v>4</v>
      </c>
      <c r="E5502" t="s">
        <v>15510</v>
      </c>
      <c r="F5502" t="s">
        <v>17626</v>
      </c>
      <c r="G5502" s="3">
        <v>4</v>
      </c>
      <c r="H5502" s="4">
        <v>131.25</v>
      </c>
      <c r="I5502" s="14">
        <f t="shared" si="171"/>
        <v>23.625</v>
      </c>
      <c r="J5502" s="18">
        <f t="shared" si="170"/>
        <v>20.081250000000001</v>
      </c>
      <c r="K5502" s="4" t="s">
        <v>16543</v>
      </c>
      <c r="L5502" s="4" t="s">
        <v>16545</v>
      </c>
      <c r="M5502" s="4" t="s">
        <v>16593</v>
      </c>
      <c r="N5502" t="s">
        <v>15511</v>
      </c>
    </row>
    <row r="5503" spans="1:14" ht="40.35" customHeight="1" outlineLevel="2" x14ac:dyDescent="0.2">
      <c r="A5503" t="s">
        <v>15512</v>
      </c>
      <c r="B5503" t="s">
        <v>17743</v>
      </c>
      <c r="C5503" s="7">
        <v>38</v>
      </c>
      <c r="D5503" s="7">
        <v>5</v>
      </c>
      <c r="E5503" t="s">
        <v>15513</v>
      </c>
      <c r="F5503" t="s">
        <v>17626</v>
      </c>
      <c r="G5503" s="3">
        <v>6</v>
      </c>
      <c r="H5503" s="4">
        <v>131.25</v>
      </c>
      <c r="I5503" s="14">
        <f t="shared" si="171"/>
        <v>23.625</v>
      </c>
      <c r="J5503" s="18">
        <f t="shared" si="170"/>
        <v>20.081250000000001</v>
      </c>
      <c r="K5503" s="4" t="s">
        <v>16543</v>
      </c>
      <c r="L5503" s="4" t="s">
        <v>16545</v>
      </c>
      <c r="M5503" s="4" t="s">
        <v>16593</v>
      </c>
      <c r="N5503" t="s">
        <v>15514</v>
      </c>
    </row>
    <row r="5504" spans="1:14" ht="40.35" customHeight="1" outlineLevel="2" x14ac:dyDescent="0.2">
      <c r="A5504" t="s">
        <v>15515</v>
      </c>
      <c r="B5504" t="s">
        <v>17743</v>
      </c>
      <c r="C5504" s="7">
        <v>38.5</v>
      </c>
      <c r="D5504" s="7" t="s">
        <v>17751</v>
      </c>
      <c r="E5504" t="s">
        <v>15516</v>
      </c>
      <c r="F5504" t="s">
        <v>17626</v>
      </c>
      <c r="G5504" s="3">
        <v>6</v>
      </c>
      <c r="H5504" s="4">
        <v>131.25</v>
      </c>
      <c r="I5504" s="14">
        <f t="shared" si="171"/>
        <v>23.625</v>
      </c>
      <c r="J5504" s="18">
        <f t="shared" si="170"/>
        <v>20.081250000000001</v>
      </c>
      <c r="K5504" s="4" t="s">
        <v>16543</v>
      </c>
      <c r="L5504" s="4" t="s">
        <v>16545</v>
      </c>
      <c r="M5504" s="4" t="s">
        <v>16593</v>
      </c>
      <c r="N5504" t="s">
        <v>15517</v>
      </c>
    </row>
    <row r="5505" spans="1:14" ht="40.35" customHeight="1" outlineLevel="2" x14ac:dyDescent="0.2">
      <c r="A5505" t="s">
        <v>15518</v>
      </c>
      <c r="B5505" t="s">
        <v>17743</v>
      </c>
      <c r="C5505" s="7">
        <v>40</v>
      </c>
      <c r="D5505" s="7" t="s">
        <v>17752</v>
      </c>
      <c r="E5505" t="s">
        <v>15519</v>
      </c>
      <c r="F5505" t="s">
        <v>17626</v>
      </c>
      <c r="G5505" s="3">
        <v>2</v>
      </c>
      <c r="H5505" s="4">
        <v>131.25</v>
      </c>
      <c r="I5505" s="14">
        <f t="shared" si="171"/>
        <v>23.625</v>
      </c>
      <c r="J5505" s="18">
        <f t="shared" si="170"/>
        <v>20.081250000000001</v>
      </c>
      <c r="K5505" s="4" t="s">
        <v>16543</v>
      </c>
      <c r="L5505" s="4" t="s">
        <v>16545</v>
      </c>
      <c r="M5505" s="4" t="s">
        <v>16593</v>
      </c>
      <c r="N5505" t="s">
        <v>15520</v>
      </c>
    </row>
    <row r="5506" spans="1:14" ht="40.35" customHeight="1" outlineLevel="2" x14ac:dyDescent="0.2">
      <c r="A5506" t="s">
        <v>15521</v>
      </c>
      <c r="B5506" t="s">
        <v>17744</v>
      </c>
      <c r="C5506" s="7">
        <v>39</v>
      </c>
      <c r="D5506" s="7">
        <v>6</v>
      </c>
      <c r="E5506" t="s">
        <v>15522</v>
      </c>
      <c r="F5506" t="s">
        <v>17627</v>
      </c>
      <c r="G5506" s="3">
        <v>1</v>
      </c>
      <c r="H5506" s="4">
        <v>140</v>
      </c>
      <c r="I5506" s="14">
        <f t="shared" si="171"/>
        <v>25.2</v>
      </c>
      <c r="J5506" s="18">
        <f t="shared" si="170"/>
        <v>21.419999999999998</v>
      </c>
      <c r="K5506" s="4" t="s">
        <v>16535</v>
      </c>
      <c r="L5506" s="4" t="s">
        <v>16536</v>
      </c>
      <c r="M5506" s="4" t="s">
        <v>16580</v>
      </c>
      <c r="N5506" t="s">
        <v>15523</v>
      </c>
    </row>
    <row r="5507" spans="1:14" ht="40.35" customHeight="1" outlineLevel="2" x14ac:dyDescent="0.2">
      <c r="A5507" t="s">
        <v>15524</v>
      </c>
      <c r="B5507" t="s">
        <v>17744</v>
      </c>
      <c r="C5507" s="7">
        <v>40</v>
      </c>
      <c r="D5507" s="7" t="s">
        <v>17752</v>
      </c>
      <c r="E5507" t="s">
        <v>15525</v>
      </c>
      <c r="F5507" t="s">
        <v>17627</v>
      </c>
      <c r="G5507" s="3">
        <v>2</v>
      </c>
      <c r="H5507" s="4">
        <v>140</v>
      </c>
      <c r="I5507" s="14">
        <f t="shared" si="171"/>
        <v>25.2</v>
      </c>
      <c r="J5507" s="18">
        <f t="shared" si="170"/>
        <v>21.419999999999998</v>
      </c>
      <c r="K5507" s="4" t="s">
        <v>16535</v>
      </c>
      <c r="L5507" s="4" t="s">
        <v>16536</v>
      </c>
      <c r="M5507" s="4" t="s">
        <v>16580</v>
      </c>
      <c r="N5507" t="s">
        <v>15526</v>
      </c>
    </row>
    <row r="5508" spans="1:14" ht="40.35" customHeight="1" outlineLevel="2" x14ac:dyDescent="0.2">
      <c r="A5508" t="s">
        <v>15527</v>
      </c>
      <c r="B5508" t="s">
        <v>17744</v>
      </c>
      <c r="C5508" s="7">
        <v>41</v>
      </c>
      <c r="D5508" s="7">
        <v>7</v>
      </c>
      <c r="E5508" t="s">
        <v>15528</v>
      </c>
      <c r="F5508" t="s">
        <v>17627</v>
      </c>
      <c r="G5508" s="3">
        <v>2</v>
      </c>
      <c r="H5508" s="4">
        <v>140</v>
      </c>
      <c r="I5508" s="14">
        <f t="shared" si="171"/>
        <v>25.2</v>
      </c>
      <c r="J5508" s="18">
        <f t="shared" ref="J5508:J5571" si="172">SUM(I5508*0.85)</f>
        <v>21.419999999999998</v>
      </c>
      <c r="K5508" s="4" t="s">
        <v>16535</v>
      </c>
      <c r="L5508" s="4" t="s">
        <v>16536</v>
      </c>
      <c r="M5508" s="4" t="s">
        <v>16580</v>
      </c>
      <c r="N5508" t="s">
        <v>15529</v>
      </c>
    </row>
    <row r="5509" spans="1:14" ht="40.35" customHeight="1" outlineLevel="2" x14ac:dyDescent="0.2">
      <c r="A5509" t="s">
        <v>15530</v>
      </c>
      <c r="B5509" t="s">
        <v>17744</v>
      </c>
      <c r="C5509" s="7">
        <v>41.5</v>
      </c>
      <c r="D5509" s="7" t="s">
        <v>17757</v>
      </c>
      <c r="E5509" t="s">
        <v>15531</v>
      </c>
      <c r="F5509" t="s">
        <v>17627</v>
      </c>
      <c r="G5509" s="3">
        <v>2</v>
      </c>
      <c r="H5509" s="4">
        <v>140</v>
      </c>
      <c r="I5509" s="14">
        <f t="shared" ref="I5509:I5572" si="173">SUM(H5509*0.18)</f>
        <v>25.2</v>
      </c>
      <c r="J5509" s="18">
        <f t="shared" si="172"/>
        <v>21.419999999999998</v>
      </c>
      <c r="K5509" s="4" t="s">
        <v>16535</v>
      </c>
      <c r="L5509" s="4" t="s">
        <v>16536</v>
      </c>
      <c r="M5509" s="4" t="s">
        <v>16580</v>
      </c>
      <c r="N5509" t="s">
        <v>15532</v>
      </c>
    </row>
    <row r="5510" spans="1:14" ht="40.35" customHeight="1" outlineLevel="2" x14ac:dyDescent="0.2">
      <c r="A5510" t="s">
        <v>15533</v>
      </c>
      <c r="B5510" t="s">
        <v>17744</v>
      </c>
      <c r="C5510" s="7">
        <v>42</v>
      </c>
      <c r="D5510" s="7">
        <v>8</v>
      </c>
      <c r="E5510" t="s">
        <v>15534</v>
      </c>
      <c r="F5510" t="s">
        <v>17627</v>
      </c>
      <c r="G5510" s="3">
        <v>2</v>
      </c>
      <c r="H5510" s="4">
        <v>140</v>
      </c>
      <c r="I5510" s="14">
        <f t="shared" si="173"/>
        <v>25.2</v>
      </c>
      <c r="J5510" s="18">
        <f t="shared" si="172"/>
        <v>21.419999999999998</v>
      </c>
      <c r="K5510" s="4" t="s">
        <v>16535</v>
      </c>
      <c r="L5510" s="4" t="s">
        <v>16536</v>
      </c>
      <c r="M5510" s="4" t="s">
        <v>16580</v>
      </c>
      <c r="N5510" t="s">
        <v>15535</v>
      </c>
    </row>
    <row r="5511" spans="1:14" ht="40.35" customHeight="1" outlineLevel="2" x14ac:dyDescent="0.2">
      <c r="A5511" t="s">
        <v>15536</v>
      </c>
      <c r="B5511" t="s">
        <v>17744</v>
      </c>
      <c r="C5511" s="7">
        <v>42.5</v>
      </c>
      <c r="D5511" s="7" t="s">
        <v>17748</v>
      </c>
      <c r="E5511" t="s">
        <v>15537</v>
      </c>
      <c r="F5511" t="s">
        <v>17627</v>
      </c>
      <c r="G5511" s="3">
        <v>1</v>
      </c>
      <c r="H5511" s="4">
        <v>140</v>
      </c>
      <c r="I5511" s="14">
        <f t="shared" si="173"/>
        <v>25.2</v>
      </c>
      <c r="J5511" s="18">
        <f t="shared" si="172"/>
        <v>21.419999999999998</v>
      </c>
      <c r="K5511" s="4" t="s">
        <v>16535</v>
      </c>
      <c r="L5511" s="4" t="s">
        <v>16536</v>
      </c>
      <c r="M5511" s="4" t="s">
        <v>16580</v>
      </c>
      <c r="N5511" t="s">
        <v>15538</v>
      </c>
    </row>
    <row r="5512" spans="1:14" ht="40.35" customHeight="1" outlineLevel="2" x14ac:dyDescent="0.2">
      <c r="A5512" t="s">
        <v>15539</v>
      </c>
      <c r="B5512" t="s">
        <v>17744</v>
      </c>
      <c r="C5512" s="7">
        <v>43</v>
      </c>
      <c r="D5512" s="7">
        <v>9</v>
      </c>
      <c r="E5512" t="s">
        <v>15540</v>
      </c>
      <c r="F5512" t="s">
        <v>17627</v>
      </c>
      <c r="G5512" s="3">
        <v>1</v>
      </c>
      <c r="H5512" s="4">
        <v>140</v>
      </c>
      <c r="I5512" s="14">
        <f t="shared" si="173"/>
        <v>25.2</v>
      </c>
      <c r="J5512" s="18">
        <f t="shared" si="172"/>
        <v>21.419999999999998</v>
      </c>
      <c r="K5512" s="4" t="s">
        <v>16535</v>
      </c>
      <c r="L5512" s="4" t="s">
        <v>16536</v>
      </c>
      <c r="M5512" s="4" t="s">
        <v>16580</v>
      </c>
      <c r="N5512" t="s">
        <v>15541</v>
      </c>
    </row>
    <row r="5513" spans="1:14" ht="40.35" customHeight="1" outlineLevel="2" x14ac:dyDescent="0.2">
      <c r="A5513" t="s">
        <v>15542</v>
      </c>
      <c r="B5513" t="s">
        <v>17744</v>
      </c>
      <c r="C5513" s="7">
        <v>44</v>
      </c>
      <c r="D5513" s="7" t="s">
        <v>17749</v>
      </c>
      <c r="E5513" t="s">
        <v>15543</v>
      </c>
      <c r="F5513" t="s">
        <v>17627</v>
      </c>
      <c r="G5513" s="3">
        <v>2</v>
      </c>
      <c r="H5513" s="4">
        <v>140</v>
      </c>
      <c r="I5513" s="14">
        <f t="shared" si="173"/>
        <v>25.2</v>
      </c>
      <c r="J5513" s="18">
        <f t="shared" si="172"/>
        <v>21.419999999999998</v>
      </c>
      <c r="K5513" s="4" t="s">
        <v>16535</v>
      </c>
      <c r="L5513" s="4" t="s">
        <v>16536</v>
      </c>
      <c r="M5513" s="4" t="s">
        <v>16580</v>
      </c>
      <c r="N5513" t="s">
        <v>15544</v>
      </c>
    </row>
    <row r="5514" spans="1:14" ht="40.35" customHeight="1" outlineLevel="2" x14ac:dyDescent="0.2">
      <c r="A5514" t="s">
        <v>15545</v>
      </c>
      <c r="B5514" t="s">
        <v>17744</v>
      </c>
      <c r="C5514" s="7">
        <v>45</v>
      </c>
      <c r="D5514" s="7">
        <v>10</v>
      </c>
      <c r="E5514" t="s">
        <v>15546</v>
      </c>
      <c r="F5514" t="s">
        <v>17627</v>
      </c>
      <c r="G5514" s="3">
        <v>2</v>
      </c>
      <c r="H5514" s="4">
        <v>140</v>
      </c>
      <c r="I5514" s="14">
        <f t="shared" si="173"/>
        <v>25.2</v>
      </c>
      <c r="J5514" s="18">
        <f t="shared" si="172"/>
        <v>21.419999999999998</v>
      </c>
      <c r="K5514" s="4" t="s">
        <v>16535</v>
      </c>
      <c r="L5514" s="4" t="s">
        <v>16536</v>
      </c>
      <c r="M5514" s="4" t="s">
        <v>16580</v>
      </c>
      <c r="N5514" t="s">
        <v>15547</v>
      </c>
    </row>
    <row r="5515" spans="1:14" ht="40.35" customHeight="1" outlineLevel="2" x14ac:dyDescent="0.2">
      <c r="A5515" t="s">
        <v>15548</v>
      </c>
      <c r="B5515" t="s">
        <v>17744</v>
      </c>
      <c r="C5515" s="7">
        <v>45.5</v>
      </c>
      <c r="D5515" s="7" t="s">
        <v>17754</v>
      </c>
      <c r="E5515" t="s">
        <v>15549</v>
      </c>
      <c r="F5515" t="s">
        <v>17627</v>
      </c>
      <c r="G5515" s="3">
        <v>2</v>
      </c>
      <c r="H5515" s="4">
        <v>140</v>
      </c>
      <c r="I5515" s="14">
        <f t="shared" si="173"/>
        <v>25.2</v>
      </c>
      <c r="J5515" s="18">
        <f t="shared" si="172"/>
        <v>21.419999999999998</v>
      </c>
      <c r="K5515" s="4" t="s">
        <v>16535</v>
      </c>
      <c r="L5515" s="4" t="s">
        <v>16536</v>
      </c>
      <c r="M5515" s="4" t="s">
        <v>16580</v>
      </c>
      <c r="N5515" t="s">
        <v>15550</v>
      </c>
    </row>
    <row r="5516" spans="1:14" ht="40.35" customHeight="1" outlineLevel="2" x14ac:dyDescent="0.2">
      <c r="A5516" t="s">
        <v>15551</v>
      </c>
      <c r="B5516" t="s">
        <v>17744</v>
      </c>
      <c r="C5516" s="7">
        <v>47</v>
      </c>
      <c r="D5516" s="7">
        <v>12</v>
      </c>
      <c r="E5516" t="s">
        <v>15552</v>
      </c>
      <c r="F5516" t="s">
        <v>17627</v>
      </c>
      <c r="G5516" s="3">
        <v>1</v>
      </c>
      <c r="H5516" s="4">
        <v>140</v>
      </c>
      <c r="I5516" s="14">
        <f t="shared" si="173"/>
        <v>25.2</v>
      </c>
      <c r="J5516" s="18">
        <f t="shared" si="172"/>
        <v>21.419999999999998</v>
      </c>
      <c r="K5516" s="4" t="s">
        <v>16535</v>
      </c>
      <c r="L5516" s="4" t="s">
        <v>16536</v>
      </c>
      <c r="M5516" s="4" t="s">
        <v>16580</v>
      </c>
      <c r="N5516" t="s">
        <v>15553</v>
      </c>
    </row>
    <row r="5517" spans="1:14" ht="40.35" customHeight="1" outlineLevel="2" x14ac:dyDescent="0.2">
      <c r="A5517" t="s">
        <v>15554</v>
      </c>
      <c r="B5517" t="s">
        <v>17744</v>
      </c>
      <c r="C5517" s="7">
        <v>39</v>
      </c>
      <c r="D5517" s="7">
        <v>6</v>
      </c>
      <c r="E5517" t="s">
        <v>15555</v>
      </c>
      <c r="F5517" t="s">
        <v>17628</v>
      </c>
      <c r="G5517" s="3">
        <v>1</v>
      </c>
      <c r="H5517" s="4">
        <v>148.75000000000003</v>
      </c>
      <c r="I5517" s="14">
        <f t="shared" si="173"/>
        <v>26.775000000000006</v>
      </c>
      <c r="J5517" s="18">
        <f t="shared" si="172"/>
        <v>22.758750000000003</v>
      </c>
      <c r="K5517" s="4" t="s">
        <v>16538</v>
      </c>
      <c r="L5517" s="4" t="s">
        <v>16536</v>
      </c>
      <c r="M5517" s="4" t="s">
        <v>16579</v>
      </c>
      <c r="N5517" t="s">
        <v>15556</v>
      </c>
    </row>
    <row r="5518" spans="1:14" ht="40.35" customHeight="1" outlineLevel="2" x14ac:dyDescent="0.2">
      <c r="A5518" t="s">
        <v>15557</v>
      </c>
      <c r="B5518" t="s">
        <v>17744</v>
      </c>
      <c r="C5518" s="7">
        <v>40</v>
      </c>
      <c r="D5518" s="7" t="s">
        <v>17752</v>
      </c>
      <c r="E5518" t="s">
        <v>15558</v>
      </c>
      <c r="F5518" t="s">
        <v>17628</v>
      </c>
      <c r="G5518" s="3">
        <v>1</v>
      </c>
      <c r="H5518" s="4">
        <v>148.75000000000003</v>
      </c>
      <c r="I5518" s="14">
        <f t="shared" si="173"/>
        <v>26.775000000000006</v>
      </c>
      <c r="J5518" s="18">
        <f t="shared" si="172"/>
        <v>22.758750000000003</v>
      </c>
      <c r="K5518" s="4" t="s">
        <v>16538</v>
      </c>
      <c r="L5518" s="4" t="s">
        <v>16536</v>
      </c>
      <c r="M5518" s="4" t="s">
        <v>16579</v>
      </c>
      <c r="N5518" t="s">
        <v>15559</v>
      </c>
    </row>
    <row r="5519" spans="1:14" ht="40.35" customHeight="1" outlineLevel="2" x14ac:dyDescent="0.2">
      <c r="A5519" t="s">
        <v>15560</v>
      </c>
      <c r="B5519" t="s">
        <v>17744</v>
      </c>
      <c r="C5519" s="7">
        <v>41</v>
      </c>
      <c r="D5519" s="7">
        <v>7</v>
      </c>
      <c r="E5519" t="s">
        <v>15561</v>
      </c>
      <c r="F5519" t="s">
        <v>17628</v>
      </c>
      <c r="G5519" s="3">
        <v>2</v>
      </c>
      <c r="H5519" s="4">
        <v>148.75000000000003</v>
      </c>
      <c r="I5519" s="14">
        <f t="shared" si="173"/>
        <v>26.775000000000006</v>
      </c>
      <c r="J5519" s="18">
        <f t="shared" si="172"/>
        <v>22.758750000000003</v>
      </c>
      <c r="K5519" s="4" t="s">
        <v>16538</v>
      </c>
      <c r="L5519" s="4" t="s">
        <v>16536</v>
      </c>
      <c r="M5519" s="4" t="s">
        <v>16579</v>
      </c>
      <c r="N5519" t="s">
        <v>15562</v>
      </c>
    </row>
    <row r="5520" spans="1:14" ht="40.35" customHeight="1" outlineLevel="2" x14ac:dyDescent="0.2">
      <c r="A5520" t="s">
        <v>15563</v>
      </c>
      <c r="B5520" t="s">
        <v>17744</v>
      </c>
      <c r="C5520" s="7">
        <v>41.5</v>
      </c>
      <c r="D5520" s="7" t="s">
        <v>17757</v>
      </c>
      <c r="E5520" t="s">
        <v>15564</v>
      </c>
      <c r="F5520" t="s">
        <v>17628</v>
      </c>
      <c r="G5520" s="3">
        <v>4</v>
      </c>
      <c r="H5520" s="4">
        <v>148.75000000000003</v>
      </c>
      <c r="I5520" s="14">
        <f t="shared" si="173"/>
        <v>26.775000000000006</v>
      </c>
      <c r="J5520" s="18">
        <f t="shared" si="172"/>
        <v>22.758750000000003</v>
      </c>
      <c r="K5520" s="4" t="s">
        <v>16538</v>
      </c>
      <c r="L5520" s="4" t="s">
        <v>16536</v>
      </c>
      <c r="M5520" s="4" t="s">
        <v>16579</v>
      </c>
      <c r="N5520" t="s">
        <v>15565</v>
      </c>
    </row>
    <row r="5521" spans="1:14" ht="40.35" customHeight="1" outlineLevel="2" x14ac:dyDescent="0.2">
      <c r="A5521" t="s">
        <v>15566</v>
      </c>
      <c r="B5521" t="s">
        <v>17744</v>
      </c>
      <c r="C5521" s="7">
        <v>42</v>
      </c>
      <c r="D5521" s="7">
        <v>8</v>
      </c>
      <c r="E5521" t="s">
        <v>15567</v>
      </c>
      <c r="F5521" t="s">
        <v>17628</v>
      </c>
      <c r="G5521" s="3">
        <v>1</v>
      </c>
      <c r="H5521" s="4">
        <v>148.75000000000003</v>
      </c>
      <c r="I5521" s="14">
        <f t="shared" si="173"/>
        <v>26.775000000000006</v>
      </c>
      <c r="J5521" s="18">
        <f t="shared" si="172"/>
        <v>22.758750000000003</v>
      </c>
      <c r="K5521" s="4" t="s">
        <v>16538</v>
      </c>
      <c r="L5521" s="4" t="s">
        <v>16536</v>
      </c>
      <c r="M5521" s="4" t="s">
        <v>16579</v>
      </c>
      <c r="N5521" t="s">
        <v>15568</v>
      </c>
    </row>
    <row r="5522" spans="1:14" ht="40.35" customHeight="1" outlineLevel="2" x14ac:dyDescent="0.2">
      <c r="A5522" t="s">
        <v>15569</v>
      </c>
      <c r="B5522" t="s">
        <v>17744</v>
      </c>
      <c r="C5522" s="7">
        <v>42.5</v>
      </c>
      <c r="D5522" s="7" t="s">
        <v>17748</v>
      </c>
      <c r="E5522" t="s">
        <v>15570</v>
      </c>
      <c r="F5522" t="s">
        <v>17628</v>
      </c>
      <c r="G5522" s="3">
        <v>1</v>
      </c>
      <c r="H5522" s="4">
        <v>148.75000000000003</v>
      </c>
      <c r="I5522" s="14">
        <f t="shared" si="173"/>
        <v>26.775000000000006</v>
      </c>
      <c r="J5522" s="18">
        <f t="shared" si="172"/>
        <v>22.758750000000003</v>
      </c>
      <c r="K5522" s="4" t="s">
        <v>16538</v>
      </c>
      <c r="L5522" s="4" t="s">
        <v>16536</v>
      </c>
      <c r="M5522" s="4" t="s">
        <v>16579</v>
      </c>
      <c r="N5522" t="s">
        <v>15571</v>
      </c>
    </row>
    <row r="5523" spans="1:14" ht="40.35" customHeight="1" outlineLevel="2" x14ac:dyDescent="0.2">
      <c r="A5523" t="s">
        <v>15572</v>
      </c>
      <c r="B5523" t="s">
        <v>17744</v>
      </c>
      <c r="C5523" s="7">
        <v>43</v>
      </c>
      <c r="D5523" s="7">
        <v>9</v>
      </c>
      <c r="E5523" t="s">
        <v>15573</v>
      </c>
      <c r="F5523" t="s">
        <v>17628</v>
      </c>
      <c r="G5523" s="3">
        <v>1</v>
      </c>
      <c r="H5523" s="4">
        <v>148.75000000000003</v>
      </c>
      <c r="I5523" s="14">
        <f t="shared" si="173"/>
        <v>26.775000000000006</v>
      </c>
      <c r="J5523" s="18">
        <f t="shared" si="172"/>
        <v>22.758750000000003</v>
      </c>
      <c r="K5523" s="4" t="s">
        <v>16538</v>
      </c>
      <c r="L5523" s="4" t="s">
        <v>16536</v>
      </c>
      <c r="M5523" s="4" t="s">
        <v>16579</v>
      </c>
      <c r="N5523" t="s">
        <v>15574</v>
      </c>
    </row>
    <row r="5524" spans="1:14" ht="40.35" customHeight="1" outlineLevel="2" x14ac:dyDescent="0.2">
      <c r="A5524" t="s">
        <v>15575</v>
      </c>
      <c r="B5524" t="s">
        <v>17744</v>
      </c>
      <c r="C5524" s="7">
        <v>44</v>
      </c>
      <c r="D5524" s="7" t="s">
        <v>17749</v>
      </c>
      <c r="E5524" t="s">
        <v>15576</v>
      </c>
      <c r="F5524" t="s">
        <v>17628</v>
      </c>
      <c r="G5524" s="3">
        <v>3</v>
      </c>
      <c r="H5524" s="4">
        <v>148.75000000000003</v>
      </c>
      <c r="I5524" s="14">
        <f t="shared" si="173"/>
        <v>26.775000000000006</v>
      </c>
      <c r="J5524" s="18">
        <f t="shared" si="172"/>
        <v>22.758750000000003</v>
      </c>
      <c r="K5524" s="4" t="s">
        <v>16538</v>
      </c>
      <c r="L5524" s="4" t="s">
        <v>16536</v>
      </c>
      <c r="M5524" s="4" t="s">
        <v>16579</v>
      </c>
      <c r="N5524" t="s">
        <v>15577</v>
      </c>
    </row>
    <row r="5525" spans="1:14" ht="40.35" customHeight="1" outlineLevel="2" x14ac:dyDescent="0.2">
      <c r="A5525" t="s">
        <v>15578</v>
      </c>
      <c r="B5525" t="s">
        <v>17744</v>
      </c>
      <c r="C5525" s="7">
        <v>45</v>
      </c>
      <c r="D5525" s="7">
        <v>10</v>
      </c>
      <c r="E5525" t="s">
        <v>15579</v>
      </c>
      <c r="F5525" t="s">
        <v>17628</v>
      </c>
      <c r="G5525" s="3">
        <v>1</v>
      </c>
      <c r="H5525" s="4">
        <v>148.75000000000003</v>
      </c>
      <c r="I5525" s="14">
        <f t="shared" si="173"/>
        <v>26.775000000000006</v>
      </c>
      <c r="J5525" s="18">
        <f t="shared" si="172"/>
        <v>22.758750000000003</v>
      </c>
      <c r="K5525" s="4" t="s">
        <v>16538</v>
      </c>
      <c r="L5525" s="4" t="s">
        <v>16536</v>
      </c>
      <c r="M5525" s="4" t="s">
        <v>16579</v>
      </c>
      <c r="N5525" t="s">
        <v>15580</v>
      </c>
    </row>
    <row r="5526" spans="1:14" ht="40.35" customHeight="1" outlineLevel="2" x14ac:dyDescent="0.2">
      <c r="A5526" t="s">
        <v>15581</v>
      </c>
      <c r="B5526" t="s">
        <v>17744</v>
      </c>
      <c r="C5526" s="7">
        <v>45.5</v>
      </c>
      <c r="D5526" s="7" t="s">
        <v>17754</v>
      </c>
      <c r="E5526" t="s">
        <v>15582</v>
      </c>
      <c r="F5526" t="s">
        <v>17628</v>
      </c>
      <c r="G5526" s="3">
        <v>1</v>
      </c>
      <c r="H5526" s="4">
        <v>148.75000000000003</v>
      </c>
      <c r="I5526" s="14">
        <f t="shared" si="173"/>
        <v>26.775000000000006</v>
      </c>
      <c r="J5526" s="18">
        <f t="shared" si="172"/>
        <v>22.758750000000003</v>
      </c>
      <c r="K5526" s="4" t="s">
        <v>16538</v>
      </c>
      <c r="L5526" s="4" t="s">
        <v>16536</v>
      </c>
      <c r="M5526" s="4" t="s">
        <v>16579</v>
      </c>
      <c r="N5526" t="s">
        <v>15583</v>
      </c>
    </row>
    <row r="5527" spans="1:14" ht="40.35" customHeight="1" outlineLevel="2" x14ac:dyDescent="0.2">
      <c r="A5527" t="s">
        <v>15584</v>
      </c>
      <c r="B5527" t="s">
        <v>17744</v>
      </c>
      <c r="C5527" s="7">
        <v>46</v>
      </c>
      <c r="D5527" s="7">
        <v>11</v>
      </c>
      <c r="E5527" t="s">
        <v>15585</v>
      </c>
      <c r="F5527" t="s">
        <v>17628</v>
      </c>
      <c r="G5527" s="3">
        <v>1</v>
      </c>
      <c r="H5527" s="4">
        <v>148.75000000000003</v>
      </c>
      <c r="I5527" s="14">
        <f t="shared" si="173"/>
        <v>26.775000000000006</v>
      </c>
      <c r="J5527" s="18">
        <f t="shared" si="172"/>
        <v>22.758750000000003</v>
      </c>
      <c r="K5527" s="4" t="s">
        <v>16538</v>
      </c>
      <c r="L5527" s="4" t="s">
        <v>16536</v>
      </c>
      <c r="M5527" s="4" t="s">
        <v>16579</v>
      </c>
      <c r="N5527" t="s">
        <v>15586</v>
      </c>
    </row>
    <row r="5528" spans="1:14" ht="40.35" customHeight="1" outlineLevel="2" x14ac:dyDescent="0.2">
      <c r="A5528" t="s">
        <v>15587</v>
      </c>
      <c r="B5528" t="s">
        <v>17744</v>
      </c>
      <c r="C5528" s="7">
        <v>47</v>
      </c>
      <c r="D5528" s="7">
        <v>12</v>
      </c>
      <c r="E5528" t="s">
        <v>15588</v>
      </c>
      <c r="F5528" t="s">
        <v>17628</v>
      </c>
      <c r="G5528" s="3">
        <v>1</v>
      </c>
      <c r="H5528" s="4">
        <v>148.75000000000003</v>
      </c>
      <c r="I5528" s="14">
        <f t="shared" si="173"/>
        <v>26.775000000000006</v>
      </c>
      <c r="J5528" s="18">
        <f t="shared" si="172"/>
        <v>22.758750000000003</v>
      </c>
      <c r="K5528" s="4" t="s">
        <v>16538</v>
      </c>
      <c r="L5528" s="4" t="s">
        <v>16536</v>
      </c>
      <c r="M5528" s="4" t="s">
        <v>16579</v>
      </c>
      <c r="N5528" t="s">
        <v>15589</v>
      </c>
    </row>
    <row r="5529" spans="1:14" ht="40.35" customHeight="1" outlineLevel="2" x14ac:dyDescent="0.2">
      <c r="A5529" t="s">
        <v>15590</v>
      </c>
      <c r="B5529" t="s">
        <v>17744</v>
      </c>
      <c r="C5529" s="7">
        <v>41</v>
      </c>
      <c r="D5529" s="7">
        <v>7</v>
      </c>
      <c r="E5529" t="s">
        <v>15591</v>
      </c>
      <c r="F5529" t="s">
        <v>17629</v>
      </c>
      <c r="G5529" s="3">
        <v>1</v>
      </c>
      <c r="H5529" s="4">
        <v>131.25</v>
      </c>
      <c r="I5529" s="14">
        <f t="shared" si="173"/>
        <v>23.625</v>
      </c>
      <c r="J5529" s="18">
        <f t="shared" si="172"/>
        <v>20.081250000000001</v>
      </c>
      <c r="K5529" s="4" t="s">
        <v>16538</v>
      </c>
      <c r="L5529" s="4" t="s">
        <v>16536</v>
      </c>
      <c r="M5529" s="4" t="s">
        <v>16579</v>
      </c>
      <c r="N5529" t="s">
        <v>15592</v>
      </c>
    </row>
    <row r="5530" spans="1:14" ht="40.35" customHeight="1" outlineLevel="2" x14ac:dyDescent="0.2">
      <c r="A5530" t="s">
        <v>15593</v>
      </c>
      <c r="B5530" t="s">
        <v>17744</v>
      </c>
      <c r="C5530" s="7">
        <v>42</v>
      </c>
      <c r="D5530" s="7">
        <v>8</v>
      </c>
      <c r="E5530" t="s">
        <v>15594</v>
      </c>
      <c r="F5530" t="s">
        <v>17629</v>
      </c>
      <c r="G5530" s="3">
        <v>4</v>
      </c>
      <c r="H5530" s="4">
        <v>131.25</v>
      </c>
      <c r="I5530" s="14">
        <f t="shared" si="173"/>
        <v>23.625</v>
      </c>
      <c r="J5530" s="18">
        <f t="shared" si="172"/>
        <v>20.081250000000001</v>
      </c>
      <c r="K5530" s="4" t="s">
        <v>16538</v>
      </c>
      <c r="L5530" s="4" t="s">
        <v>16536</v>
      </c>
      <c r="M5530" s="4" t="s">
        <v>16579</v>
      </c>
      <c r="N5530" t="s">
        <v>15595</v>
      </c>
    </row>
    <row r="5531" spans="1:14" ht="40.35" customHeight="1" outlineLevel="2" x14ac:dyDescent="0.2">
      <c r="A5531" t="s">
        <v>15596</v>
      </c>
      <c r="B5531" t="s">
        <v>17744</v>
      </c>
      <c r="C5531" s="7">
        <v>43</v>
      </c>
      <c r="D5531" s="7">
        <v>9</v>
      </c>
      <c r="E5531" t="s">
        <v>15597</v>
      </c>
      <c r="F5531" t="s">
        <v>17629</v>
      </c>
      <c r="G5531" s="3">
        <v>7</v>
      </c>
      <c r="H5531" s="4">
        <v>131.25</v>
      </c>
      <c r="I5531" s="14">
        <f t="shared" si="173"/>
        <v>23.625</v>
      </c>
      <c r="J5531" s="18">
        <f t="shared" si="172"/>
        <v>20.081250000000001</v>
      </c>
      <c r="K5531" s="4" t="s">
        <v>16538</v>
      </c>
      <c r="L5531" s="4" t="s">
        <v>16536</v>
      </c>
      <c r="M5531" s="4" t="s">
        <v>16579</v>
      </c>
      <c r="N5531" t="s">
        <v>15598</v>
      </c>
    </row>
    <row r="5532" spans="1:14" ht="40.35" customHeight="1" outlineLevel="2" x14ac:dyDescent="0.2">
      <c r="A5532" t="s">
        <v>15599</v>
      </c>
      <c r="B5532" t="s">
        <v>17744</v>
      </c>
      <c r="C5532" s="7">
        <v>44</v>
      </c>
      <c r="D5532" s="7" t="s">
        <v>17749</v>
      </c>
      <c r="E5532" t="s">
        <v>15600</v>
      </c>
      <c r="F5532" t="s">
        <v>17629</v>
      </c>
      <c r="G5532" s="3">
        <v>5</v>
      </c>
      <c r="H5532" s="4">
        <v>131.25</v>
      </c>
      <c r="I5532" s="14">
        <f t="shared" si="173"/>
        <v>23.625</v>
      </c>
      <c r="J5532" s="18">
        <f t="shared" si="172"/>
        <v>20.081250000000001</v>
      </c>
      <c r="K5532" s="4" t="s">
        <v>16538</v>
      </c>
      <c r="L5532" s="4" t="s">
        <v>16536</v>
      </c>
      <c r="M5532" s="4" t="s">
        <v>16579</v>
      </c>
      <c r="N5532" t="s">
        <v>15601</v>
      </c>
    </row>
    <row r="5533" spans="1:14" ht="40.35" customHeight="1" outlineLevel="2" x14ac:dyDescent="0.2">
      <c r="A5533" t="s">
        <v>15602</v>
      </c>
      <c r="B5533" t="s">
        <v>17743</v>
      </c>
      <c r="C5533" s="7" t="s">
        <v>17746</v>
      </c>
      <c r="D5533" s="7" t="s">
        <v>17750</v>
      </c>
      <c r="E5533" t="s">
        <v>15603</v>
      </c>
      <c r="F5533" t="s">
        <v>17630</v>
      </c>
      <c r="G5533" s="3">
        <v>5</v>
      </c>
      <c r="H5533" s="4">
        <v>122.5</v>
      </c>
      <c r="I5533" s="14">
        <f t="shared" si="173"/>
        <v>22.05</v>
      </c>
      <c r="J5533" s="18">
        <f t="shared" si="172"/>
        <v>18.7425</v>
      </c>
      <c r="K5533" s="4" t="s">
        <v>16535</v>
      </c>
      <c r="L5533" s="4" t="s">
        <v>16545</v>
      </c>
      <c r="M5533" s="4" t="s">
        <v>16584</v>
      </c>
      <c r="N5533" t="s">
        <v>15604</v>
      </c>
    </row>
    <row r="5534" spans="1:14" ht="40.35" customHeight="1" outlineLevel="2" x14ac:dyDescent="0.2">
      <c r="A5534" t="s">
        <v>15605</v>
      </c>
      <c r="B5534" t="s">
        <v>17743</v>
      </c>
      <c r="C5534" s="7">
        <v>38</v>
      </c>
      <c r="D5534" s="7">
        <v>5</v>
      </c>
      <c r="E5534" t="s">
        <v>15606</v>
      </c>
      <c r="F5534" t="s">
        <v>17630</v>
      </c>
      <c r="G5534" s="3">
        <v>1</v>
      </c>
      <c r="H5534" s="4">
        <v>122.5</v>
      </c>
      <c r="I5534" s="14">
        <f t="shared" si="173"/>
        <v>22.05</v>
      </c>
      <c r="J5534" s="18">
        <f t="shared" si="172"/>
        <v>18.7425</v>
      </c>
      <c r="K5534" s="4" t="s">
        <v>16535</v>
      </c>
      <c r="L5534" s="4" t="s">
        <v>16545</v>
      </c>
      <c r="M5534" s="4" t="s">
        <v>16584</v>
      </c>
      <c r="N5534" t="s">
        <v>15607</v>
      </c>
    </row>
    <row r="5535" spans="1:14" ht="40.35" customHeight="1" outlineLevel="2" x14ac:dyDescent="0.2">
      <c r="A5535" t="s">
        <v>15608</v>
      </c>
      <c r="B5535" t="s">
        <v>17743</v>
      </c>
      <c r="C5535" s="7">
        <v>38.5</v>
      </c>
      <c r="D5535" s="7" t="s">
        <v>17751</v>
      </c>
      <c r="E5535" t="s">
        <v>15609</v>
      </c>
      <c r="F5535" t="s">
        <v>17630</v>
      </c>
      <c r="G5535" s="3">
        <v>4</v>
      </c>
      <c r="H5535" s="4">
        <v>122.5</v>
      </c>
      <c r="I5535" s="14">
        <f t="shared" si="173"/>
        <v>22.05</v>
      </c>
      <c r="J5535" s="18">
        <f t="shared" si="172"/>
        <v>18.7425</v>
      </c>
      <c r="K5535" s="4" t="s">
        <v>16535</v>
      </c>
      <c r="L5535" s="4" t="s">
        <v>16545</v>
      </c>
      <c r="M5535" s="4" t="s">
        <v>16584</v>
      </c>
      <c r="N5535" t="s">
        <v>15610</v>
      </c>
    </row>
    <row r="5536" spans="1:14" ht="40.35" customHeight="1" outlineLevel="2" x14ac:dyDescent="0.2">
      <c r="A5536" t="s">
        <v>15611</v>
      </c>
      <c r="B5536" t="s">
        <v>17743</v>
      </c>
      <c r="C5536" s="7">
        <v>40</v>
      </c>
      <c r="D5536" s="7" t="s">
        <v>17752</v>
      </c>
      <c r="E5536" t="s">
        <v>15612</v>
      </c>
      <c r="F5536" t="s">
        <v>17630</v>
      </c>
      <c r="G5536" s="3">
        <v>4</v>
      </c>
      <c r="H5536" s="4">
        <v>122.5</v>
      </c>
      <c r="I5536" s="14">
        <f t="shared" si="173"/>
        <v>22.05</v>
      </c>
      <c r="J5536" s="18">
        <f t="shared" si="172"/>
        <v>18.7425</v>
      </c>
      <c r="K5536" s="4" t="s">
        <v>16535</v>
      </c>
      <c r="L5536" s="4" t="s">
        <v>16545</v>
      </c>
      <c r="M5536" s="4" t="s">
        <v>16584</v>
      </c>
      <c r="N5536" t="s">
        <v>15613</v>
      </c>
    </row>
    <row r="5537" spans="1:14" ht="40.35" customHeight="1" outlineLevel="2" x14ac:dyDescent="0.2">
      <c r="A5537" t="s">
        <v>15614</v>
      </c>
      <c r="B5537" t="s">
        <v>17743</v>
      </c>
      <c r="C5537" s="7">
        <v>41</v>
      </c>
      <c r="D5537" s="7">
        <v>7</v>
      </c>
      <c r="E5537" t="s">
        <v>15615</v>
      </c>
      <c r="F5537" t="s">
        <v>17630</v>
      </c>
      <c r="G5537" s="3">
        <v>1</v>
      </c>
      <c r="H5537" s="4">
        <v>122.5</v>
      </c>
      <c r="I5537" s="14">
        <f t="shared" si="173"/>
        <v>22.05</v>
      </c>
      <c r="J5537" s="18">
        <f t="shared" si="172"/>
        <v>18.7425</v>
      </c>
      <c r="K5537" s="4" t="s">
        <v>16535</v>
      </c>
      <c r="L5537" s="4" t="s">
        <v>16545</v>
      </c>
      <c r="M5537" s="4" t="s">
        <v>16584</v>
      </c>
      <c r="N5537" t="s">
        <v>15616</v>
      </c>
    </row>
    <row r="5538" spans="1:14" ht="40.35" customHeight="1" outlineLevel="2" x14ac:dyDescent="0.2">
      <c r="A5538" t="s">
        <v>15617</v>
      </c>
      <c r="B5538" t="s">
        <v>17743</v>
      </c>
      <c r="C5538" s="7">
        <v>41.5</v>
      </c>
      <c r="D5538" s="7" t="s">
        <v>17757</v>
      </c>
      <c r="E5538" t="s">
        <v>15618</v>
      </c>
      <c r="F5538" t="s">
        <v>17630</v>
      </c>
      <c r="G5538" s="3">
        <v>1</v>
      </c>
      <c r="H5538" s="4">
        <v>122.5</v>
      </c>
      <c r="I5538" s="14">
        <f t="shared" si="173"/>
        <v>22.05</v>
      </c>
      <c r="J5538" s="18">
        <f t="shared" si="172"/>
        <v>18.7425</v>
      </c>
      <c r="K5538" s="4" t="s">
        <v>16535</v>
      </c>
      <c r="L5538" s="4" t="s">
        <v>16545</v>
      </c>
      <c r="M5538" s="4" t="s">
        <v>16584</v>
      </c>
      <c r="N5538" t="s">
        <v>15619</v>
      </c>
    </row>
    <row r="5539" spans="1:14" ht="40.35" customHeight="1" outlineLevel="2" x14ac:dyDescent="0.2">
      <c r="A5539" t="s">
        <v>15620</v>
      </c>
      <c r="B5539" t="s">
        <v>17743</v>
      </c>
      <c r="C5539" s="7">
        <v>35.5</v>
      </c>
      <c r="D5539" s="7">
        <v>3</v>
      </c>
      <c r="E5539" t="s">
        <v>15621</v>
      </c>
      <c r="F5539" t="s">
        <v>17631</v>
      </c>
      <c r="G5539" s="3">
        <v>1</v>
      </c>
      <c r="H5539" s="4">
        <v>131.25</v>
      </c>
      <c r="I5539" s="14">
        <f t="shared" si="173"/>
        <v>23.625</v>
      </c>
      <c r="J5539" s="18">
        <f t="shared" si="172"/>
        <v>20.081250000000001</v>
      </c>
      <c r="K5539" s="4" t="s">
        <v>16543</v>
      </c>
      <c r="L5539" s="4" t="s">
        <v>16545</v>
      </c>
      <c r="M5539" s="4" t="s">
        <v>16593</v>
      </c>
      <c r="N5539" t="s">
        <v>15622</v>
      </c>
    </row>
    <row r="5540" spans="1:14" ht="40.35" customHeight="1" outlineLevel="2" x14ac:dyDescent="0.2">
      <c r="A5540" t="s">
        <v>15623</v>
      </c>
      <c r="B5540" t="s">
        <v>17743</v>
      </c>
      <c r="C5540" s="7">
        <v>37</v>
      </c>
      <c r="D5540" s="7">
        <v>4</v>
      </c>
      <c r="E5540" t="s">
        <v>15624</v>
      </c>
      <c r="F5540" t="s">
        <v>17631</v>
      </c>
      <c r="G5540" s="3">
        <v>5</v>
      </c>
      <c r="H5540" s="4">
        <v>131.25</v>
      </c>
      <c r="I5540" s="14">
        <f t="shared" si="173"/>
        <v>23.625</v>
      </c>
      <c r="J5540" s="18">
        <f t="shared" si="172"/>
        <v>20.081250000000001</v>
      </c>
      <c r="K5540" s="4" t="s">
        <v>16543</v>
      </c>
      <c r="L5540" s="4" t="s">
        <v>16545</v>
      </c>
      <c r="M5540" s="4" t="s">
        <v>16593</v>
      </c>
      <c r="N5540" t="s">
        <v>15625</v>
      </c>
    </row>
    <row r="5541" spans="1:14" ht="40.35" customHeight="1" outlineLevel="2" x14ac:dyDescent="0.2">
      <c r="A5541" t="s">
        <v>15626</v>
      </c>
      <c r="B5541" t="s">
        <v>17743</v>
      </c>
      <c r="C5541" s="7">
        <v>38</v>
      </c>
      <c r="D5541" s="7">
        <v>5</v>
      </c>
      <c r="E5541" t="s">
        <v>15627</v>
      </c>
      <c r="F5541" t="s">
        <v>17631</v>
      </c>
      <c r="G5541" s="3">
        <v>10</v>
      </c>
      <c r="H5541" s="4">
        <v>131.25</v>
      </c>
      <c r="I5541" s="14">
        <f t="shared" si="173"/>
        <v>23.625</v>
      </c>
      <c r="J5541" s="18">
        <f t="shared" si="172"/>
        <v>20.081250000000001</v>
      </c>
      <c r="K5541" s="4" t="s">
        <v>16543</v>
      </c>
      <c r="L5541" s="4" t="s">
        <v>16545</v>
      </c>
      <c r="M5541" s="4" t="s">
        <v>16593</v>
      </c>
      <c r="N5541" t="s">
        <v>15628</v>
      </c>
    </row>
    <row r="5542" spans="1:14" ht="40.35" customHeight="1" outlineLevel="2" x14ac:dyDescent="0.2">
      <c r="A5542" t="s">
        <v>15629</v>
      </c>
      <c r="B5542" t="s">
        <v>17744</v>
      </c>
      <c r="C5542" s="7">
        <v>40</v>
      </c>
      <c r="D5542" s="7" t="s">
        <v>17752</v>
      </c>
      <c r="E5542" t="s">
        <v>15630</v>
      </c>
      <c r="F5542" t="s">
        <v>17632</v>
      </c>
      <c r="G5542" s="3">
        <v>1</v>
      </c>
      <c r="H5542" s="4">
        <v>131.25</v>
      </c>
      <c r="I5542" s="14">
        <f t="shared" si="173"/>
        <v>23.625</v>
      </c>
      <c r="J5542" s="18">
        <f t="shared" si="172"/>
        <v>20.081250000000001</v>
      </c>
      <c r="K5542" s="4" t="s">
        <v>16538</v>
      </c>
      <c r="L5542" s="4" t="s">
        <v>16536</v>
      </c>
      <c r="M5542" s="4" t="s">
        <v>16579</v>
      </c>
      <c r="N5542" t="s">
        <v>15631</v>
      </c>
    </row>
    <row r="5543" spans="1:14" ht="40.35" customHeight="1" outlineLevel="2" x14ac:dyDescent="0.2">
      <c r="A5543" t="s">
        <v>15632</v>
      </c>
      <c r="B5543" t="s">
        <v>17744</v>
      </c>
      <c r="C5543" s="7">
        <v>42</v>
      </c>
      <c r="D5543" s="7">
        <v>8</v>
      </c>
      <c r="E5543" t="s">
        <v>15633</v>
      </c>
      <c r="F5543" t="s">
        <v>17632</v>
      </c>
      <c r="G5543" s="3">
        <v>1</v>
      </c>
      <c r="H5543" s="4">
        <v>131.25</v>
      </c>
      <c r="I5543" s="14">
        <f t="shared" si="173"/>
        <v>23.625</v>
      </c>
      <c r="J5543" s="18">
        <f t="shared" si="172"/>
        <v>20.081250000000001</v>
      </c>
      <c r="K5543" s="4" t="s">
        <v>16538</v>
      </c>
      <c r="L5543" s="4" t="s">
        <v>16536</v>
      </c>
      <c r="M5543" s="4" t="s">
        <v>16579</v>
      </c>
      <c r="N5543" t="s">
        <v>15634</v>
      </c>
    </row>
    <row r="5544" spans="1:14" ht="40.35" customHeight="1" outlineLevel="2" x14ac:dyDescent="0.2">
      <c r="A5544" t="s">
        <v>15635</v>
      </c>
      <c r="B5544" t="s">
        <v>17744</v>
      </c>
      <c r="C5544" s="7">
        <v>45</v>
      </c>
      <c r="D5544" s="7">
        <v>10</v>
      </c>
      <c r="E5544" t="s">
        <v>15636</v>
      </c>
      <c r="F5544" t="s">
        <v>17632</v>
      </c>
      <c r="G5544" s="3">
        <v>3</v>
      </c>
      <c r="H5544" s="4">
        <v>131.25</v>
      </c>
      <c r="I5544" s="14">
        <f t="shared" si="173"/>
        <v>23.625</v>
      </c>
      <c r="J5544" s="18">
        <f t="shared" si="172"/>
        <v>20.081250000000001</v>
      </c>
      <c r="K5544" s="4" t="s">
        <v>16538</v>
      </c>
      <c r="L5544" s="4" t="s">
        <v>16536</v>
      </c>
      <c r="M5544" s="4" t="s">
        <v>16579</v>
      </c>
      <c r="N5544" t="s">
        <v>15637</v>
      </c>
    </row>
    <row r="5545" spans="1:14" ht="40.35" customHeight="1" outlineLevel="2" x14ac:dyDescent="0.2">
      <c r="A5545" t="s">
        <v>15638</v>
      </c>
      <c r="B5545" t="s">
        <v>17744</v>
      </c>
      <c r="C5545" s="7">
        <v>45.5</v>
      </c>
      <c r="D5545" s="7" t="s">
        <v>17754</v>
      </c>
      <c r="E5545" t="s">
        <v>15639</v>
      </c>
      <c r="F5545" t="s">
        <v>17632</v>
      </c>
      <c r="G5545" s="3">
        <v>2</v>
      </c>
      <c r="H5545" s="4">
        <v>131.25</v>
      </c>
      <c r="I5545" s="14">
        <f t="shared" si="173"/>
        <v>23.625</v>
      </c>
      <c r="J5545" s="18">
        <f t="shared" si="172"/>
        <v>20.081250000000001</v>
      </c>
      <c r="K5545" s="4" t="s">
        <v>16538</v>
      </c>
      <c r="L5545" s="4" t="s">
        <v>16536</v>
      </c>
      <c r="M5545" s="4" t="s">
        <v>16579</v>
      </c>
      <c r="N5545" t="s">
        <v>15640</v>
      </c>
    </row>
    <row r="5546" spans="1:14" ht="40.35" customHeight="1" outlineLevel="2" x14ac:dyDescent="0.2">
      <c r="A5546" t="s">
        <v>15641</v>
      </c>
      <c r="B5546" t="s">
        <v>17744</v>
      </c>
      <c r="C5546" s="7">
        <v>46</v>
      </c>
      <c r="D5546" s="7">
        <v>11</v>
      </c>
      <c r="E5546" t="s">
        <v>15642</v>
      </c>
      <c r="F5546" t="s">
        <v>17632</v>
      </c>
      <c r="G5546" s="3">
        <v>1</v>
      </c>
      <c r="H5546" s="4">
        <v>131.25</v>
      </c>
      <c r="I5546" s="14">
        <f t="shared" si="173"/>
        <v>23.625</v>
      </c>
      <c r="J5546" s="18">
        <f t="shared" si="172"/>
        <v>20.081250000000001</v>
      </c>
      <c r="K5546" s="4" t="s">
        <v>16538</v>
      </c>
      <c r="L5546" s="4" t="s">
        <v>16536</v>
      </c>
      <c r="M5546" s="4" t="s">
        <v>16579</v>
      </c>
      <c r="N5546" t="s">
        <v>15643</v>
      </c>
    </row>
    <row r="5547" spans="1:14" ht="40.35" customHeight="1" outlineLevel="2" x14ac:dyDescent="0.2">
      <c r="A5547" t="s">
        <v>15644</v>
      </c>
      <c r="B5547" t="s">
        <v>17744</v>
      </c>
      <c r="C5547" s="7">
        <v>41.5</v>
      </c>
      <c r="D5547" s="7" t="s">
        <v>17757</v>
      </c>
      <c r="E5547" t="s">
        <v>15645</v>
      </c>
      <c r="F5547" t="s">
        <v>17633</v>
      </c>
      <c r="G5547" s="3">
        <v>1</v>
      </c>
      <c r="H5547" s="4">
        <v>210</v>
      </c>
      <c r="I5547" s="14">
        <f t="shared" si="173"/>
        <v>37.799999999999997</v>
      </c>
      <c r="J5547" s="18">
        <f t="shared" si="172"/>
        <v>32.129999999999995</v>
      </c>
      <c r="K5547" s="4" t="s">
        <v>16538</v>
      </c>
      <c r="L5547" s="4" t="s">
        <v>16536</v>
      </c>
      <c r="M5547" s="4" t="s">
        <v>16578</v>
      </c>
      <c r="N5547" t="s">
        <v>15646</v>
      </c>
    </row>
    <row r="5548" spans="1:14" ht="40.35" customHeight="1" outlineLevel="2" x14ac:dyDescent="0.2">
      <c r="A5548" t="s">
        <v>15647</v>
      </c>
      <c r="B5548" t="s">
        <v>17744</v>
      </c>
      <c r="C5548" s="7">
        <v>42</v>
      </c>
      <c r="D5548" s="7">
        <v>8</v>
      </c>
      <c r="E5548" t="s">
        <v>15648</v>
      </c>
      <c r="F5548" t="s">
        <v>17633</v>
      </c>
      <c r="G5548" s="3">
        <v>2</v>
      </c>
      <c r="H5548" s="4">
        <v>210</v>
      </c>
      <c r="I5548" s="14">
        <f t="shared" si="173"/>
        <v>37.799999999999997</v>
      </c>
      <c r="J5548" s="18">
        <f t="shared" si="172"/>
        <v>32.129999999999995</v>
      </c>
      <c r="K5548" s="4" t="s">
        <v>16538</v>
      </c>
      <c r="L5548" s="4" t="s">
        <v>16536</v>
      </c>
      <c r="M5548" s="4" t="s">
        <v>16578</v>
      </c>
      <c r="N5548" t="s">
        <v>15649</v>
      </c>
    </row>
    <row r="5549" spans="1:14" ht="40.35" customHeight="1" outlineLevel="2" x14ac:dyDescent="0.2">
      <c r="A5549" t="s">
        <v>15650</v>
      </c>
      <c r="B5549" t="s">
        <v>17744</v>
      </c>
      <c r="C5549" s="7">
        <v>42.5</v>
      </c>
      <c r="D5549" s="7" t="s">
        <v>17748</v>
      </c>
      <c r="E5549" t="s">
        <v>15651</v>
      </c>
      <c r="F5549" t="s">
        <v>17633</v>
      </c>
      <c r="G5549" s="3">
        <v>1</v>
      </c>
      <c r="H5549" s="4">
        <v>210</v>
      </c>
      <c r="I5549" s="14">
        <f t="shared" si="173"/>
        <v>37.799999999999997</v>
      </c>
      <c r="J5549" s="18">
        <f t="shared" si="172"/>
        <v>32.129999999999995</v>
      </c>
      <c r="K5549" s="4" t="s">
        <v>16538</v>
      </c>
      <c r="L5549" s="4" t="s">
        <v>16536</v>
      </c>
      <c r="M5549" s="4" t="s">
        <v>16578</v>
      </c>
      <c r="N5549" t="s">
        <v>15652</v>
      </c>
    </row>
    <row r="5550" spans="1:14" ht="40.35" customHeight="1" outlineLevel="2" x14ac:dyDescent="0.2">
      <c r="A5550" t="s">
        <v>15653</v>
      </c>
      <c r="B5550" t="s">
        <v>17744</v>
      </c>
      <c r="C5550" s="7">
        <v>44</v>
      </c>
      <c r="D5550" s="7" t="s">
        <v>17749</v>
      </c>
      <c r="E5550" t="s">
        <v>15654</v>
      </c>
      <c r="F5550" t="s">
        <v>17633</v>
      </c>
      <c r="G5550" s="3">
        <v>1</v>
      </c>
      <c r="H5550" s="4">
        <v>210</v>
      </c>
      <c r="I5550" s="14">
        <f t="shared" si="173"/>
        <v>37.799999999999997</v>
      </c>
      <c r="J5550" s="18">
        <f t="shared" si="172"/>
        <v>32.129999999999995</v>
      </c>
      <c r="K5550" s="4" t="s">
        <v>16538</v>
      </c>
      <c r="L5550" s="4" t="s">
        <v>16536</v>
      </c>
      <c r="M5550" s="4" t="s">
        <v>16578</v>
      </c>
      <c r="N5550" t="s">
        <v>15655</v>
      </c>
    </row>
    <row r="5551" spans="1:14" ht="40.35" customHeight="1" outlineLevel="2" x14ac:dyDescent="0.2">
      <c r="A5551" t="s">
        <v>15656</v>
      </c>
      <c r="B5551" t="s">
        <v>17744</v>
      </c>
      <c r="C5551" s="7">
        <v>45</v>
      </c>
      <c r="D5551" s="7">
        <v>10</v>
      </c>
      <c r="E5551" t="s">
        <v>15657</v>
      </c>
      <c r="F5551" t="s">
        <v>17633</v>
      </c>
      <c r="G5551" s="3">
        <v>4</v>
      </c>
      <c r="H5551" s="4">
        <v>210</v>
      </c>
      <c r="I5551" s="14">
        <f t="shared" si="173"/>
        <v>37.799999999999997</v>
      </c>
      <c r="J5551" s="18">
        <f t="shared" si="172"/>
        <v>32.129999999999995</v>
      </c>
      <c r="K5551" s="4" t="s">
        <v>16538</v>
      </c>
      <c r="L5551" s="4" t="s">
        <v>16536</v>
      </c>
      <c r="M5551" s="4" t="s">
        <v>16578</v>
      </c>
      <c r="N5551" t="s">
        <v>15658</v>
      </c>
    </row>
    <row r="5552" spans="1:14" ht="40.35" customHeight="1" outlineLevel="2" x14ac:dyDescent="0.2">
      <c r="A5552" t="s">
        <v>15659</v>
      </c>
      <c r="B5552" t="s">
        <v>17744</v>
      </c>
      <c r="C5552" s="7">
        <v>46</v>
      </c>
      <c r="D5552" s="7">
        <v>11</v>
      </c>
      <c r="E5552" t="s">
        <v>15660</v>
      </c>
      <c r="F5552" t="s">
        <v>17633</v>
      </c>
      <c r="G5552" s="3">
        <v>1</v>
      </c>
      <c r="H5552" s="4">
        <v>210</v>
      </c>
      <c r="I5552" s="14">
        <f t="shared" si="173"/>
        <v>37.799999999999997</v>
      </c>
      <c r="J5552" s="18">
        <f t="shared" si="172"/>
        <v>32.129999999999995</v>
      </c>
      <c r="K5552" s="4" t="s">
        <v>16538</v>
      </c>
      <c r="L5552" s="4" t="s">
        <v>16536</v>
      </c>
      <c r="M5552" s="4" t="s">
        <v>16578</v>
      </c>
      <c r="N5552" t="s">
        <v>15661</v>
      </c>
    </row>
    <row r="5553" spans="1:14" ht="40.35" customHeight="1" outlineLevel="2" x14ac:dyDescent="0.2">
      <c r="A5553" t="s">
        <v>15662</v>
      </c>
      <c r="B5553" t="s">
        <v>17744</v>
      </c>
      <c r="C5553" s="7">
        <v>41</v>
      </c>
      <c r="D5553" s="7">
        <v>7</v>
      </c>
      <c r="E5553" t="s">
        <v>15663</v>
      </c>
      <c r="F5553" t="s">
        <v>17634</v>
      </c>
      <c r="G5553" s="3">
        <v>1</v>
      </c>
      <c r="H5553" s="4">
        <v>140</v>
      </c>
      <c r="I5553" s="14">
        <f t="shared" si="173"/>
        <v>25.2</v>
      </c>
      <c r="J5553" s="18">
        <f t="shared" si="172"/>
        <v>21.419999999999998</v>
      </c>
      <c r="K5553" s="4" t="s">
        <v>16535</v>
      </c>
      <c r="L5553" s="4" t="s">
        <v>16536</v>
      </c>
      <c r="M5553" s="4" t="s">
        <v>16580</v>
      </c>
      <c r="N5553" t="s">
        <v>15664</v>
      </c>
    </row>
    <row r="5554" spans="1:14" ht="40.35" customHeight="1" outlineLevel="2" x14ac:dyDescent="0.2">
      <c r="A5554" t="s">
        <v>15665</v>
      </c>
      <c r="B5554" t="s">
        <v>17744</v>
      </c>
      <c r="C5554" s="7">
        <v>43</v>
      </c>
      <c r="D5554" s="7">
        <v>9</v>
      </c>
      <c r="E5554" t="s">
        <v>15666</v>
      </c>
      <c r="F5554" t="s">
        <v>17634</v>
      </c>
      <c r="G5554" s="3">
        <v>10</v>
      </c>
      <c r="H5554" s="4">
        <v>140</v>
      </c>
      <c r="I5554" s="14">
        <f t="shared" si="173"/>
        <v>25.2</v>
      </c>
      <c r="J5554" s="18">
        <f t="shared" si="172"/>
        <v>21.419999999999998</v>
      </c>
      <c r="K5554" s="4" t="s">
        <v>16535</v>
      </c>
      <c r="L5554" s="4" t="s">
        <v>16536</v>
      </c>
      <c r="M5554" s="4" t="s">
        <v>16580</v>
      </c>
      <c r="N5554" t="s">
        <v>15667</v>
      </c>
    </row>
    <row r="5555" spans="1:14" ht="40.35" customHeight="1" outlineLevel="2" x14ac:dyDescent="0.2">
      <c r="A5555" t="s">
        <v>15668</v>
      </c>
      <c r="B5555" t="s">
        <v>17744</v>
      </c>
      <c r="C5555" s="7">
        <v>44</v>
      </c>
      <c r="D5555" s="7" t="s">
        <v>17749</v>
      </c>
      <c r="E5555" t="s">
        <v>15669</v>
      </c>
      <c r="F5555" t="s">
        <v>17634</v>
      </c>
      <c r="G5555" s="3">
        <v>1</v>
      </c>
      <c r="H5555" s="4">
        <v>140</v>
      </c>
      <c r="I5555" s="14">
        <f t="shared" si="173"/>
        <v>25.2</v>
      </c>
      <c r="J5555" s="18">
        <f t="shared" si="172"/>
        <v>21.419999999999998</v>
      </c>
      <c r="K5555" s="4" t="s">
        <v>16535</v>
      </c>
      <c r="L5555" s="4" t="s">
        <v>16536</v>
      </c>
      <c r="M5555" s="4" t="s">
        <v>16580</v>
      </c>
      <c r="N5555" t="s">
        <v>15670</v>
      </c>
    </row>
    <row r="5556" spans="1:14" ht="40.35" customHeight="1" outlineLevel="2" x14ac:dyDescent="0.2">
      <c r="A5556" t="s">
        <v>15671</v>
      </c>
      <c r="B5556" t="s">
        <v>17744</v>
      </c>
      <c r="C5556" s="7">
        <v>45.5</v>
      </c>
      <c r="D5556" s="7" t="s">
        <v>17754</v>
      </c>
      <c r="E5556" t="s">
        <v>15672</v>
      </c>
      <c r="F5556" t="s">
        <v>17634</v>
      </c>
      <c r="G5556" s="3">
        <v>1</v>
      </c>
      <c r="H5556" s="4">
        <v>140</v>
      </c>
      <c r="I5556" s="14">
        <f t="shared" si="173"/>
        <v>25.2</v>
      </c>
      <c r="J5556" s="18">
        <f t="shared" si="172"/>
        <v>21.419999999999998</v>
      </c>
      <c r="K5556" s="4" t="s">
        <v>16535</v>
      </c>
      <c r="L5556" s="4" t="s">
        <v>16536</v>
      </c>
      <c r="M5556" s="4" t="s">
        <v>16580</v>
      </c>
      <c r="N5556" t="s">
        <v>15673</v>
      </c>
    </row>
    <row r="5557" spans="1:14" ht="40.35" customHeight="1" outlineLevel="2" x14ac:dyDescent="0.2">
      <c r="A5557" t="s">
        <v>15674</v>
      </c>
      <c r="B5557" t="s">
        <v>17744</v>
      </c>
      <c r="C5557" s="7">
        <v>46</v>
      </c>
      <c r="D5557" s="7">
        <v>11</v>
      </c>
      <c r="E5557" t="s">
        <v>15675</v>
      </c>
      <c r="F5557" t="s">
        <v>17634</v>
      </c>
      <c r="G5557" s="3">
        <v>1</v>
      </c>
      <c r="H5557" s="4">
        <v>140</v>
      </c>
      <c r="I5557" s="14">
        <f t="shared" si="173"/>
        <v>25.2</v>
      </c>
      <c r="J5557" s="18">
        <f t="shared" si="172"/>
        <v>21.419999999999998</v>
      </c>
      <c r="K5557" s="4" t="s">
        <v>16535</v>
      </c>
      <c r="L5557" s="4" t="s">
        <v>16536</v>
      </c>
      <c r="M5557" s="4" t="s">
        <v>16580</v>
      </c>
      <c r="N5557" t="s">
        <v>15676</v>
      </c>
    </row>
    <row r="5558" spans="1:14" ht="40.35" customHeight="1" outlineLevel="2" x14ac:dyDescent="0.2">
      <c r="A5558" t="s">
        <v>15677</v>
      </c>
      <c r="B5558" t="s">
        <v>17744</v>
      </c>
      <c r="C5558" s="7">
        <v>47</v>
      </c>
      <c r="D5558" s="7">
        <v>12</v>
      </c>
      <c r="E5558" t="s">
        <v>15678</v>
      </c>
      <c r="F5558" t="s">
        <v>17634</v>
      </c>
      <c r="G5558" s="3">
        <v>1</v>
      </c>
      <c r="H5558" s="4">
        <v>140</v>
      </c>
      <c r="I5558" s="14">
        <f t="shared" si="173"/>
        <v>25.2</v>
      </c>
      <c r="J5558" s="18">
        <f t="shared" si="172"/>
        <v>21.419999999999998</v>
      </c>
      <c r="K5558" s="4" t="s">
        <v>16535</v>
      </c>
      <c r="L5558" s="4" t="s">
        <v>16536</v>
      </c>
      <c r="M5558" s="4" t="s">
        <v>16580</v>
      </c>
      <c r="N5558" t="s">
        <v>15679</v>
      </c>
    </row>
    <row r="5559" spans="1:14" ht="40.35" customHeight="1" outlineLevel="2" x14ac:dyDescent="0.2">
      <c r="A5559" t="s">
        <v>15680</v>
      </c>
      <c r="B5559" t="s">
        <v>17744</v>
      </c>
      <c r="C5559" s="7">
        <v>40</v>
      </c>
      <c r="D5559" s="7" t="s">
        <v>17752</v>
      </c>
      <c r="E5559" t="s">
        <v>15681</v>
      </c>
      <c r="F5559" t="s">
        <v>17635</v>
      </c>
      <c r="G5559" s="3">
        <v>1</v>
      </c>
      <c r="H5559" s="4">
        <v>148.75000000000003</v>
      </c>
      <c r="I5559" s="14">
        <f t="shared" si="173"/>
        <v>26.775000000000006</v>
      </c>
      <c r="J5559" s="18">
        <f t="shared" si="172"/>
        <v>22.758750000000003</v>
      </c>
      <c r="K5559" s="4" t="s">
        <v>16535</v>
      </c>
      <c r="L5559" s="4" t="s">
        <v>16536</v>
      </c>
      <c r="M5559" s="4" t="s">
        <v>16580</v>
      </c>
      <c r="N5559" t="s">
        <v>15682</v>
      </c>
    </row>
    <row r="5560" spans="1:14" ht="40.35" customHeight="1" outlineLevel="2" x14ac:dyDescent="0.2">
      <c r="A5560" t="s">
        <v>15683</v>
      </c>
      <c r="B5560" t="s">
        <v>17744</v>
      </c>
      <c r="C5560" s="7">
        <v>41.5</v>
      </c>
      <c r="D5560" s="7" t="s">
        <v>17757</v>
      </c>
      <c r="E5560" t="s">
        <v>15684</v>
      </c>
      <c r="F5560" t="s">
        <v>17635</v>
      </c>
      <c r="G5560" s="3">
        <v>1</v>
      </c>
      <c r="H5560" s="4">
        <v>148.75000000000003</v>
      </c>
      <c r="I5560" s="14">
        <f t="shared" si="173"/>
        <v>26.775000000000006</v>
      </c>
      <c r="J5560" s="18">
        <f t="shared" si="172"/>
        <v>22.758750000000003</v>
      </c>
      <c r="K5560" s="4" t="s">
        <v>16535</v>
      </c>
      <c r="L5560" s="4" t="s">
        <v>16536</v>
      </c>
      <c r="M5560" s="4" t="s">
        <v>16580</v>
      </c>
      <c r="N5560" t="s">
        <v>15685</v>
      </c>
    </row>
    <row r="5561" spans="1:14" ht="40.35" customHeight="1" outlineLevel="2" x14ac:dyDescent="0.2">
      <c r="A5561" t="s">
        <v>15686</v>
      </c>
      <c r="B5561" t="s">
        <v>17744</v>
      </c>
      <c r="C5561" s="7">
        <v>42</v>
      </c>
      <c r="D5561" s="7">
        <v>8</v>
      </c>
      <c r="E5561" t="s">
        <v>15687</v>
      </c>
      <c r="F5561" t="s">
        <v>17635</v>
      </c>
      <c r="G5561" s="3">
        <v>3</v>
      </c>
      <c r="H5561" s="4">
        <v>148.75000000000003</v>
      </c>
      <c r="I5561" s="14">
        <f t="shared" si="173"/>
        <v>26.775000000000006</v>
      </c>
      <c r="J5561" s="18">
        <f t="shared" si="172"/>
        <v>22.758750000000003</v>
      </c>
      <c r="K5561" s="4" t="s">
        <v>16535</v>
      </c>
      <c r="L5561" s="4" t="s">
        <v>16536</v>
      </c>
      <c r="M5561" s="4" t="s">
        <v>16580</v>
      </c>
      <c r="N5561" t="s">
        <v>15688</v>
      </c>
    </row>
    <row r="5562" spans="1:14" ht="40.35" customHeight="1" outlineLevel="2" x14ac:dyDescent="0.2">
      <c r="A5562" t="s">
        <v>15689</v>
      </c>
      <c r="B5562" t="s">
        <v>17744</v>
      </c>
      <c r="C5562" s="7">
        <v>42.5</v>
      </c>
      <c r="D5562" s="7" t="s">
        <v>17748</v>
      </c>
      <c r="E5562" t="s">
        <v>15690</v>
      </c>
      <c r="F5562" t="s">
        <v>17635</v>
      </c>
      <c r="G5562" s="3">
        <v>1</v>
      </c>
      <c r="H5562" s="4">
        <v>148.75000000000003</v>
      </c>
      <c r="I5562" s="14">
        <f t="shared" si="173"/>
        <v>26.775000000000006</v>
      </c>
      <c r="J5562" s="18">
        <f t="shared" si="172"/>
        <v>22.758750000000003</v>
      </c>
      <c r="K5562" s="4" t="s">
        <v>16535</v>
      </c>
      <c r="L5562" s="4" t="s">
        <v>16536</v>
      </c>
      <c r="M5562" s="4" t="s">
        <v>16580</v>
      </c>
      <c r="N5562" t="s">
        <v>15691</v>
      </c>
    </row>
    <row r="5563" spans="1:14" ht="40.35" customHeight="1" outlineLevel="2" x14ac:dyDescent="0.2">
      <c r="A5563" t="s">
        <v>15692</v>
      </c>
      <c r="B5563" t="s">
        <v>17744</v>
      </c>
      <c r="C5563" s="7">
        <v>43</v>
      </c>
      <c r="D5563" s="7">
        <v>9</v>
      </c>
      <c r="E5563" t="s">
        <v>15693</v>
      </c>
      <c r="F5563" t="s">
        <v>17635</v>
      </c>
      <c r="G5563" s="3">
        <v>1</v>
      </c>
      <c r="H5563" s="4">
        <v>148.75000000000003</v>
      </c>
      <c r="I5563" s="14">
        <f t="shared" si="173"/>
        <v>26.775000000000006</v>
      </c>
      <c r="J5563" s="18">
        <f t="shared" si="172"/>
        <v>22.758750000000003</v>
      </c>
      <c r="K5563" s="4" t="s">
        <v>16535</v>
      </c>
      <c r="L5563" s="4" t="s">
        <v>16536</v>
      </c>
      <c r="M5563" s="4" t="s">
        <v>16580</v>
      </c>
      <c r="N5563" t="s">
        <v>15694</v>
      </c>
    </row>
    <row r="5564" spans="1:14" ht="40.35" customHeight="1" outlineLevel="2" x14ac:dyDescent="0.2">
      <c r="A5564" t="s">
        <v>15695</v>
      </c>
      <c r="B5564" t="s">
        <v>17744</v>
      </c>
      <c r="C5564" s="7">
        <v>45</v>
      </c>
      <c r="D5564" s="7">
        <v>10</v>
      </c>
      <c r="E5564" t="s">
        <v>15696</v>
      </c>
      <c r="F5564" t="s">
        <v>17635</v>
      </c>
      <c r="G5564" s="3">
        <v>2</v>
      </c>
      <c r="H5564" s="4">
        <v>148.75000000000003</v>
      </c>
      <c r="I5564" s="14">
        <f t="shared" si="173"/>
        <v>26.775000000000006</v>
      </c>
      <c r="J5564" s="18">
        <f t="shared" si="172"/>
        <v>22.758750000000003</v>
      </c>
      <c r="K5564" s="4" t="s">
        <v>16535</v>
      </c>
      <c r="L5564" s="4" t="s">
        <v>16536</v>
      </c>
      <c r="M5564" s="4" t="s">
        <v>16580</v>
      </c>
      <c r="N5564" t="s">
        <v>15697</v>
      </c>
    </row>
    <row r="5565" spans="1:14" ht="40.35" customHeight="1" outlineLevel="2" x14ac:dyDescent="0.2">
      <c r="A5565" t="s">
        <v>15698</v>
      </c>
      <c r="B5565" t="s">
        <v>17744</v>
      </c>
      <c r="C5565" s="7">
        <v>45.5</v>
      </c>
      <c r="D5565" s="7" t="s">
        <v>17754</v>
      </c>
      <c r="E5565" t="s">
        <v>15699</v>
      </c>
      <c r="F5565" t="s">
        <v>17635</v>
      </c>
      <c r="G5565" s="3">
        <v>2</v>
      </c>
      <c r="H5565" s="4">
        <v>148.75000000000003</v>
      </c>
      <c r="I5565" s="14">
        <f t="shared" si="173"/>
        <v>26.775000000000006</v>
      </c>
      <c r="J5565" s="18">
        <f t="shared" si="172"/>
        <v>22.758750000000003</v>
      </c>
      <c r="K5565" s="4" t="s">
        <v>16535</v>
      </c>
      <c r="L5565" s="4" t="s">
        <v>16536</v>
      </c>
      <c r="M5565" s="4" t="s">
        <v>16580</v>
      </c>
      <c r="N5565" t="s">
        <v>15700</v>
      </c>
    </row>
    <row r="5566" spans="1:14" ht="40.35" customHeight="1" outlineLevel="2" x14ac:dyDescent="0.2">
      <c r="A5566" t="s">
        <v>15701</v>
      </c>
      <c r="B5566" t="s">
        <v>17744</v>
      </c>
      <c r="C5566" s="7">
        <v>46</v>
      </c>
      <c r="D5566" s="7">
        <v>11</v>
      </c>
      <c r="E5566" t="s">
        <v>15702</v>
      </c>
      <c r="F5566" t="s">
        <v>17635</v>
      </c>
      <c r="G5566" s="3">
        <v>4</v>
      </c>
      <c r="H5566" s="4">
        <v>148.75000000000003</v>
      </c>
      <c r="I5566" s="14">
        <f t="shared" si="173"/>
        <v>26.775000000000006</v>
      </c>
      <c r="J5566" s="18">
        <f t="shared" si="172"/>
        <v>22.758750000000003</v>
      </c>
      <c r="K5566" s="4" t="s">
        <v>16535</v>
      </c>
      <c r="L5566" s="4" t="s">
        <v>16536</v>
      </c>
      <c r="M5566" s="4" t="s">
        <v>16580</v>
      </c>
      <c r="N5566" t="s">
        <v>15703</v>
      </c>
    </row>
    <row r="5567" spans="1:14" ht="40.35" customHeight="1" outlineLevel="2" x14ac:dyDescent="0.2">
      <c r="A5567" t="s">
        <v>15704</v>
      </c>
      <c r="B5567" t="s">
        <v>17744</v>
      </c>
      <c r="C5567" s="7">
        <v>39</v>
      </c>
      <c r="D5567" s="7">
        <v>6</v>
      </c>
      <c r="E5567" t="s">
        <v>15705</v>
      </c>
      <c r="F5567" t="s">
        <v>16935</v>
      </c>
      <c r="G5567" s="3">
        <v>4</v>
      </c>
      <c r="H5567" s="4">
        <v>131.25</v>
      </c>
      <c r="I5567" s="14">
        <f t="shared" si="173"/>
        <v>23.625</v>
      </c>
      <c r="J5567" s="18">
        <f t="shared" si="172"/>
        <v>20.081250000000001</v>
      </c>
      <c r="K5567" s="4" t="s">
        <v>16538</v>
      </c>
      <c r="L5567" s="4" t="s">
        <v>16536</v>
      </c>
      <c r="M5567" s="4" t="s">
        <v>16579</v>
      </c>
      <c r="N5567" t="s">
        <v>15706</v>
      </c>
    </row>
    <row r="5568" spans="1:14" ht="40.35" customHeight="1" outlineLevel="2" x14ac:dyDescent="0.2">
      <c r="A5568" t="s">
        <v>15707</v>
      </c>
      <c r="B5568" t="s">
        <v>17744</v>
      </c>
      <c r="C5568" s="7">
        <v>40</v>
      </c>
      <c r="D5568" s="7" t="s">
        <v>17752</v>
      </c>
      <c r="E5568" t="s">
        <v>15708</v>
      </c>
      <c r="F5568" t="s">
        <v>16935</v>
      </c>
      <c r="G5568" s="3">
        <v>9</v>
      </c>
      <c r="H5568" s="4">
        <v>131.25</v>
      </c>
      <c r="I5568" s="14">
        <f t="shared" si="173"/>
        <v>23.625</v>
      </c>
      <c r="J5568" s="18">
        <f t="shared" si="172"/>
        <v>20.081250000000001</v>
      </c>
      <c r="K5568" s="4" t="s">
        <v>16538</v>
      </c>
      <c r="L5568" s="4" t="s">
        <v>16536</v>
      </c>
      <c r="M5568" s="4" t="s">
        <v>16579</v>
      </c>
      <c r="N5568" t="s">
        <v>15709</v>
      </c>
    </row>
    <row r="5569" spans="1:14" ht="40.35" customHeight="1" outlineLevel="2" x14ac:dyDescent="0.2">
      <c r="A5569" t="s">
        <v>15710</v>
      </c>
      <c r="B5569" t="s">
        <v>17744</v>
      </c>
      <c r="C5569" s="7">
        <v>47</v>
      </c>
      <c r="D5569" s="7">
        <v>12</v>
      </c>
      <c r="E5569" t="s">
        <v>15711</v>
      </c>
      <c r="F5569" t="s">
        <v>16935</v>
      </c>
      <c r="G5569" s="3">
        <v>1</v>
      </c>
      <c r="H5569" s="4">
        <v>131.25</v>
      </c>
      <c r="I5569" s="14">
        <f t="shared" si="173"/>
        <v>23.625</v>
      </c>
      <c r="J5569" s="18">
        <f t="shared" si="172"/>
        <v>20.081250000000001</v>
      </c>
      <c r="K5569" s="4" t="s">
        <v>16538</v>
      </c>
      <c r="L5569" s="4" t="s">
        <v>16536</v>
      </c>
      <c r="M5569" s="4" t="s">
        <v>16579</v>
      </c>
      <c r="N5569" t="s">
        <v>15712</v>
      </c>
    </row>
    <row r="5570" spans="1:14" ht="40.35" customHeight="1" outlineLevel="2" x14ac:dyDescent="0.2">
      <c r="A5570" t="s">
        <v>15713</v>
      </c>
      <c r="B5570" t="s">
        <v>17743</v>
      </c>
      <c r="C5570" s="7">
        <v>37</v>
      </c>
      <c r="D5570" s="7">
        <v>4</v>
      </c>
      <c r="E5570" t="s">
        <v>15714</v>
      </c>
      <c r="F5570" t="s">
        <v>17636</v>
      </c>
      <c r="G5570" s="3">
        <v>3</v>
      </c>
      <c r="H5570" s="4">
        <v>140</v>
      </c>
      <c r="I5570" s="14">
        <f t="shared" si="173"/>
        <v>25.2</v>
      </c>
      <c r="J5570" s="18">
        <f t="shared" si="172"/>
        <v>21.419999999999998</v>
      </c>
      <c r="K5570" s="4" t="s">
        <v>16543</v>
      </c>
      <c r="L5570" s="4" t="s">
        <v>16545</v>
      </c>
      <c r="M5570" s="4" t="s">
        <v>16593</v>
      </c>
      <c r="N5570" t="s">
        <v>15715</v>
      </c>
    </row>
    <row r="5571" spans="1:14" ht="40.35" customHeight="1" outlineLevel="2" x14ac:dyDescent="0.2">
      <c r="A5571" t="s">
        <v>15716</v>
      </c>
      <c r="B5571" t="s">
        <v>17743</v>
      </c>
      <c r="C5571" s="7" t="s">
        <v>17746</v>
      </c>
      <c r="D5571" s="7" t="s">
        <v>17750</v>
      </c>
      <c r="E5571" t="s">
        <v>15717</v>
      </c>
      <c r="F5571" t="s">
        <v>17636</v>
      </c>
      <c r="G5571" s="3">
        <v>2</v>
      </c>
      <c r="H5571" s="4">
        <v>140</v>
      </c>
      <c r="I5571" s="14">
        <f t="shared" si="173"/>
        <v>25.2</v>
      </c>
      <c r="J5571" s="18">
        <f t="shared" si="172"/>
        <v>21.419999999999998</v>
      </c>
      <c r="K5571" s="4" t="s">
        <v>16543</v>
      </c>
      <c r="L5571" s="4" t="s">
        <v>16545</v>
      </c>
      <c r="M5571" s="4" t="s">
        <v>16593</v>
      </c>
      <c r="N5571" t="s">
        <v>15718</v>
      </c>
    </row>
    <row r="5572" spans="1:14" ht="40.35" customHeight="1" outlineLevel="2" x14ac:dyDescent="0.2">
      <c r="A5572" t="s">
        <v>15719</v>
      </c>
      <c r="B5572" t="s">
        <v>17743</v>
      </c>
      <c r="C5572" s="7">
        <v>38</v>
      </c>
      <c r="D5572" s="7">
        <v>5</v>
      </c>
      <c r="E5572" t="s">
        <v>15720</v>
      </c>
      <c r="F5572" t="s">
        <v>17636</v>
      </c>
      <c r="G5572" s="3">
        <v>1</v>
      </c>
      <c r="H5572" s="4">
        <v>140</v>
      </c>
      <c r="I5572" s="14">
        <f t="shared" si="173"/>
        <v>25.2</v>
      </c>
      <c r="J5572" s="18">
        <f t="shared" ref="J5572:J5635" si="174">SUM(I5572*0.85)</f>
        <v>21.419999999999998</v>
      </c>
      <c r="K5572" s="4" t="s">
        <v>16543</v>
      </c>
      <c r="L5572" s="4" t="s">
        <v>16545</v>
      </c>
      <c r="M5572" s="4" t="s">
        <v>16593</v>
      </c>
      <c r="N5572" t="s">
        <v>15721</v>
      </c>
    </row>
    <row r="5573" spans="1:14" ht="40.35" customHeight="1" outlineLevel="2" x14ac:dyDescent="0.2">
      <c r="A5573" t="s">
        <v>15722</v>
      </c>
      <c r="B5573" t="s">
        <v>17743</v>
      </c>
      <c r="C5573" s="7">
        <v>38.5</v>
      </c>
      <c r="D5573" s="7" t="s">
        <v>17751</v>
      </c>
      <c r="E5573" t="s">
        <v>15723</v>
      </c>
      <c r="F5573" t="s">
        <v>17636</v>
      </c>
      <c r="G5573" s="3">
        <v>3</v>
      </c>
      <c r="H5573" s="4">
        <v>140</v>
      </c>
      <c r="I5573" s="14">
        <f t="shared" ref="I5573:I5636" si="175">SUM(H5573*0.18)</f>
        <v>25.2</v>
      </c>
      <c r="J5573" s="18">
        <f t="shared" si="174"/>
        <v>21.419999999999998</v>
      </c>
      <c r="K5573" s="4" t="s">
        <v>16543</v>
      </c>
      <c r="L5573" s="4" t="s">
        <v>16545</v>
      </c>
      <c r="M5573" s="4" t="s">
        <v>16593</v>
      </c>
      <c r="N5573" t="s">
        <v>15724</v>
      </c>
    </row>
    <row r="5574" spans="1:14" ht="40.35" customHeight="1" outlineLevel="2" x14ac:dyDescent="0.2">
      <c r="A5574" t="s">
        <v>15725</v>
      </c>
      <c r="B5574" t="s">
        <v>17743</v>
      </c>
      <c r="C5574" s="7">
        <v>39</v>
      </c>
      <c r="D5574" s="7">
        <v>6</v>
      </c>
      <c r="E5574" t="s">
        <v>15726</v>
      </c>
      <c r="F5574" t="s">
        <v>17636</v>
      </c>
      <c r="G5574" s="3">
        <v>1</v>
      </c>
      <c r="H5574" s="4">
        <v>140</v>
      </c>
      <c r="I5574" s="14">
        <f t="shared" si="175"/>
        <v>25.2</v>
      </c>
      <c r="J5574" s="18">
        <f t="shared" si="174"/>
        <v>21.419999999999998</v>
      </c>
      <c r="K5574" s="4" t="s">
        <v>16543</v>
      </c>
      <c r="L5574" s="4" t="s">
        <v>16545</v>
      </c>
      <c r="M5574" s="4" t="s">
        <v>16593</v>
      </c>
      <c r="N5574" t="s">
        <v>15727</v>
      </c>
    </row>
    <row r="5575" spans="1:14" ht="40.35" customHeight="1" outlineLevel="2" x14ac:dyDescent="0.2">
      <c r="A5575" t="s">
        <v>15728</v>
      </c>
      <c r="B5575" t="s">
        <v>17743</v>
      </c>
      <c r="C5575" s="7">
        <v>40</v>
      </c>
      <c r="D5575" s="7" t="s">
        <v>17752</v>
      </c>
      <c r="E5575" t="s">
        <v>15729</v>
      </c>
      <c r="F5575" t="s">
        <v>17636</v>
      </c>
      <c r="G5575" s="3">
        <v>1</v>
      </c>
      <c r="H5575" s="4">
        <v>140</v>
      </c>
      <c r="I5575" s="14">
        <f t="shared" si="175"/>
        <v>25.2</v>
      </c>
      <c r="J5575" s="18">
        <f t="shared" si="174"/>
        <v>21.419999999999998</v>
      </c>
      <c r="K5575" s="4" t="s">
        <v>16543</v>
      </c>
      <c r="L5575" s="4" t="s">
        <v>16545</v>
      </c>
      <c r="M5575" s="4" t="s">
        <v>16593</v>
      </c>
      <c r="N5575" t="s">
        <v>15730</v>
      </c>
    </row>
    <row r="5576" spans="1:14" ht="40.35" customHeight="1" outlineLevel="2" x14ac:dyDescent="0.2">
      <c r="A5576" t="s">
        <v>15731</v>
      </c>
      <c r="B5576" t="s">
        <v>17743</v>
      </c>
      <c r="C5576" s="7">
        <v>41</v>
      </c>
      <c r="D5576" s="7">
        <v>7</v>
      </c>
      <c r="E5576" t="s">
        <v>15732</v>
      </c>
      <c r="F5576" t="s">
        <v>17636</v>
      </c>
      <c r="G5576" s="3">
        <v>2</v>
      </c>
      <c r="H5576" s="4">
        <v>140</v>
      </c>
      <c r="I5576" s="14">
        <f t="shared" si="175"/>
        <v>25.2</v>
      </c>
      <c r="J5576" s="18">
        <f t="shared" si="174"/>
        <v>21.419999999999998</v>
      </c>
      <c r="K5576" s="4" t="s">
        <v>16543</v>
      </c>
      <c r="L5576" s="4" t="s">
        <v>16545</v>
      </c>
      <c r="M5576" s="4" t="s">
        <v>16593</v>
      </c>
      <c r="N5576" t="s">
        <v>15733</v>
      </c>
    </row>
    <row r="5577" spans="1:14" ht="40.35" customHeight="1" outlineLevel="2" x14ac:dyDescent="0.2">
      <c r="A5577" t="s">
        <v>15734</v>
      </c>
      <c r="B5577" t="s">
        <v>17743</v>
      </c>
      <c r="C5577" s="7">
        <v>42</v>
      </c>
      <c r="D5577" s="7">
        <v>8</v>
      </c>
      <c r="E5577" t="s">
        <v>15735</v>
      </c>
      <c r="F5577" t="s">
        <v>17636</v>
      </c>
      <c r="G5577" s="3">
        <v>1</v>
      </c>
      <c r="H5577" s="4">
        <v>140</v>
      </c>
      <c r="I5577" s="14">
        <f t="shared" si="175"/>
        <v>25.2</v>
      </c>
      <c r="J5577" s="18">
        <f t="shared" si="174"/>
        <v>21.419999999999998</v>
      </c>
      <c r="K5577" s="4" t="s">
        <v>16543</v>
      </c>
      <c r="L5577" s="4" t="s">
        <v>16545</v>
      </c>
      <c r="M5577" s="4" t="s">
        <v>16593</v>
      </c>
      <c r="N5577" t="s">
        <v>15736</v>
      </c>
    </row>
    <row r="5578" spans="1:14" ht="40.35" customHeight="1" outlineLevel="2" x14ac:dyDescent="0.2">
      <c r="A5578" t="s">
        <v>15737</v>
      </c>
      <c r="B5578" t="s">
        <v>17744</v>
      </c>
      <c r="C5578" s="7">
        <v>41</v>
      </c>
      <c r="D5578" s="7">
        <v>7</v>
      </c>
      <c r="E5578" t="s">
        <v>15738</v>
      </c>
      <c r="F5578" t="s">
        <v>17637</v>
      </c>
      <c r="G5578" s="3">
        <v>1</v>
      </c>
      <c r="H5578" s="4">
        <v>227.50000000000003</v>
      </c>
      <c r="I5578" s="14">
        <f t="shared" si="175"/>
        <v>40.950000000000003</v>
      </c>
      <c r="J5578" s="18">
        <f t="shared" si="174"/>
        <v>34.807500000000005</v>
      </c>
      <c r="K5578" s="4" t="s">
        <v>16535</v>
      </c>
      <c r="L5578" s="4" t="s">
        <v>16536</v>
      </c>
      <c r="M5578" s="4" t="s">
        <v>16581</v>
      </c>
      <c r="N5578" t="s">
        <v>15739</v>
      </c>
    </row>
    <row r="5579" spans="1:14" ht="40.35" customHeight="1" outlineLevel="2" x14ac:dyDescent="0.2">
      <c r="A5579" t="s">
        <v>15740</v>
      </c>
      <c r="B5579" t="s">
        <v>17744</v>
      </c>
      <c r="C5579" s="7">
        <v>42</v>
      </c>
      <c r="D5579" s="7">
        <v>8</v>
      </c>
      <c r="E5579" t="s">
        <v>15741</v>
      </c>
      <c r="F5579" t="s">
        <v>17637</v>
      </c>
      <c r="G5579" s="3">
        <v>1</v>
      </c>
      <c r="H5579" s="4">
        <v>227.50000000000003</v>
      </c>
      <c r="I5579" s="14">
        <f t="shared" si="175"/>
        <v>40.950000000000003</v>
      </c>
      <c r="J5579" s="18">
        <f t="shared" si="174"/>
        <v>34.807500000000005</v>
      </c>
      <c r="K5579" s="4" t="s">
        <v>16535</v>
      </c>
      <c r="L5579" s="4" t="s">
        <v>16536</v>
      </c>
      <c r="M5579" s="4" t="s">
        <v>16581</v>
      </c>
      <c r="N5579" t="s">
        <v>15742</v>
      </c>
    </row>
    <row r="5580" spans="1:14" ht="40.35" customHeight="1" outlineLevel="2" x14ac:dyDescent="0.2">
      <c r="A5580" t="s">
        <v>15743</v>
      </c>
      <c r="B5580" t="s">
        <v>17744</v>
      </c>
      <c r="C5580" s="7">
        <v>42.5</v>
      </c>
      <c r="D5580" s="7" t="s">
        <v>17748</v>
      </c>
      <c r="E5580" t="s">
        <v>15744</v>
      </c>
      <c r="F5580" t="s">
        <v>17637</v>
      </c>
      <c r="G5580" s="3">
        <v>2</v>
      </c>
      <c r="H5580" s="4">
        <v>227.50000000000003</v>
      </c>
      <c r="I5580" s="14">
        <f t="shared" si="175"/>
        <v>40.950000000000003</v>
      </c>
      <c r="J5580" s="18">
        <f t="shared" si="174"/>
        <v>34.807500000000005</v>
      </c>
      <c r="K5580" s="4" t="s">
        <v>16535</v>
      </c>
      <c r="L5580" s="4" t="s">
        <v>16536</v>
      </c>
      <c r="M5580" s="4" t="s">
        <v>16581</v>
      </c>
      <c r="N5580" t="s">
        <v>15745</v>
      </c>
    </row>
    <row r="5581" spans="1:14" ht="40.35" customHeight="1" outlineLevel="2" x14ac:dyDescent="0.2">
      <c r="A5581" t="s">
        <v>15746</v>
      </c>
      <c r="B5581" t="s">
        <v>17744</v>
      </c>
      <c r="C5581" s="7">
        <v>43</v>
      </c>
      <c r="D5581" s="7">
        <v>9</v>
      </c>
      <c r="E5581" t="s">
        <v>15747</v>
      </c>
      <c r="F5581" t="s">
        <v>17637</v>
      </c>
      <c r="G5581" s="3">
        <v>2</v>
      </c>
      <c r="H5581" s="4">
        <v>227.50000000000003</v>
      </c>
      <c r="I5581" s="14">
        <f t="shared" si="175"/>
        <v>40.950000000000003</v>
      </c>
      <c r="J5581" s="18">
        <f t="shared" si="174"/>
        <v>34.807500000000005</v>
      </c>
      <c r="K5581" s="4" t="s">
        <v>16535</v>
      </c>
      <c r="L5581" s="4" t="s">
        <v>16536</v>
      </c>
      <c r="M5581" s="4" t="s">
        <v>16581</v>
      </c>
      <c r="N5581" t="s">
        <v>15748</v>
      </c>
    </row>
    <row r="5582" spans="1:14" ht="40.35" customHeight="1" outlineLevel="2" x14ac:dyDescent="0.2">
      <c r="A5582" t="s">
        <v>15749</v>
      </c>
      <c r="B5582" t="s">
        <v>17744</v>
      </c>
      <c r="C5582" s="7">
        <v>44</v>
      </c>
      <c r="D5582" s="7" t="s">
        <v>17749</v>
      </c>
      <c r="E5582" t="s">
        <v>15750</v>
      </c>
      <c r="F5582" t="s">
        <v>17637</v>
      </c>
      <c r="G5582" s="3">
        <v>1</v>
      </c>
      <c r="H5582" s="4">
        <v>227.50000000000003</v>
      </c>
      <c r="I5582" s="14">
        <f t="shared" si="175"/>
        <v>40.950000000000003</v>
      </c>
      <c r="J5582" s="18">
        <f t="shared" si="174"/>
        <v>34.807500000000005</v>
      </c>
      <c r="K5582" s="4" t="s">
        <v>16535</v>
      </c>
      <c r="L5582" s="4" t="s">
        <v>16536</v>
      </c>
      <c r="M5582" s="4" t="s">
        <v>16581</v>
      </c>
      <c r="N5582" t="s">
        <v>15751</v>
      </c>
    </row>
    <row r="5583" spans="1:14" ht="40.35" customHeight="1" outlineLevel="2" x14ac:dyDescent="0.2">
      <c r="A5583" t="s">
        <v>15752</v>
      </c>
      <c r="B5583" t="s">
        <v>17744</v>
      </c>
      <c r="C5583" s="7">
        <v>45.5</v>
      </c>
      <c r="D5583" s="7" t="s">
        <v>17754</v>
      </c>
      <c r="E5583" t="s">
        <v>15753</v>
      </c>
      <c r="F5583" t="s">
        <v>17637</v>
      </c>
      <c r="G5583" s="3">
        <v>1</v>
      </c>
      <c r="H5583" s="4">
        <v>227.50000000000003</v>
      </c>
      <c r="I5583" s="14">
        <f t="shared" si="175"/>
        <v>40.950000000000003</v>
      </c>
      <c r="J5583" s="18">
        <f t="shared" si="174"/>
        <v>34.807500000000005</v>
      </c>
      <c r="K5583" s="4" t="s">
        <v>16535</v>
      </c>
      <c r="L5583" s="4" t="s">
        <v>16536</v>
      </c>
      <c r="M5583" s="4" t="s">
        <v>16581</v>
      </c>
      <c r="N5583" t="s">
        <v>15754</v>
      </c>
    </row>
    <row r="5584" spans="1:14" ht="40.35" customHeight="1" outlineLevel="2" x14ac:dyDescent="0.2">
      <c r="A5584" t="s">
        <v>15755</v>
      </c>
      <c r="B5584" t="s">
        <v>17744</v>
      </c>
      <c r="C5584" s="7">
        <v>46</v>
      </c>
      <c r="D5584" s="7">
        <v>11</v>
      </c>
      <c r="E5584" t="s">
        <v>15756</v>
      </c>
      <c r="F5584" t="s">
        <v>17637</v>
      </c>
      <c r="G5584" s="3">
        <v>3</v>
      </c>
      <c r="H5584" s="4">
        <v>227.50000000000003</v>
      </c>
      <c r="I5584" s="14">
        <f t="shared" si="175"/>
        <v>40.950000000000003</v>
      </c>
      <c r="J5584" s="18">
        <f t="shared" si="174"/>
        <v>34.807500000000005</v>
      </c>
      <c r="K5584" s="4" t="s">
        <v>16535</v>
      </c>
      <c r="L5584" s="4" t="s">
        <v>16536</v>
      </c>
      <c r="M5584" s="4" t="s">
        <v>16581</v>
      </c>
      <c r="N5584" t="s">
        <v>15757</v>
      </c>
    </row>
    <row r="5585" spans="1:14" ht="40.35" customHeight="1" outlineLevel="2" x14ac:dyDescent="0.2">
      <c r="A5585" t="s">
        <v>15758</v>
      </c>
      <c r="B5585" t="s">
        <v>17744</v>
      </c>
      <c r="C5585" s="7">
        <v>47</v>
      </c>
      <c r="D5585" s="7">
        <v>12</v>
      </c>
      <c r="E5585" t="s">
        <v>15759</v>
      </c>
      <c r="F5585" t="s">
        <v>17637</v>
      </c>
      <c r="G5585" s="3">
        <v>2</v>
      </c>
      <c r="H5585" s="4">
        <v>227.50000000000003</v>
      </c>
      <c r="I5585" s="14">
        <f t="shared" si="175"/>
        <v>40.950000000000003</v>
      </c>
      <c r="J5585" s="18">
        <f t="shared" si="174"/>
        <v>34.807500000000005</v>
      </c>
      <c r="K5585" s="4" t="s">
        <v>16535</v>
      </c>
      <c r="L5585" s="4" t="s">
        <v>16536</v>
      </c>
      <c r="M5585" s="4" t="s">
        <v>16581</v>
      </c>
      <c r="N5585" t="s">
        <v>15760</v>
      </c>
    </row>
    <row r="5586" spans="1:14" ht="40.35" customHeight="1" outlineLevel="2" x14ac:dyDescent="0.2">
      <c r="A5586" t="s">
        <v>4759</v>
      </c>
      <c r="B5586" t="s">
        <v>17744</v>
      </c>
      <c r="C5586" s="7">
        <v>40</v>
      </c>
      <c r="D5586" s="7" t="s">
        <v>17752</v>
      </c>
      <c r="E5586" t="s">
        <v>4760</v>
      </c>
      <c r="F5586" t="s">
        <v>16959</v>
      </c>
      <c r="G5586" s="3">
        <v>1</v>
      </c>
      <c r="H5586" s="4">
        <v>140</v>
      </c>
      <c r="I5586" s="14">
        <f t="shared" si="175"/>
        <v>25.2</v>
      </c>
      <c r="J5586" s="18">
        <f t="shared" si="174"/>
        <v>21.419999999999998</v>
      </c>
      <c r="K5586" s="4" t="s">
        <v>16535</v>
      </c>
      <c r="L5586" s="4" t="s">
        <v>16536</v>
      </c>
      <c r="M5586" s="4" t="s">
        <v>16580</v>
      </c>
      <c r="N5586" t="s">
        <v>4761</v>
      </c>
    </row>
    <row r="5587" spans="1:14" ht="40.35" customHeight="1" outlineLevel="2" x14ac:dyDescent="0.2">
      <c r="A5587" t="s">
        <v>4762</v>
      </c>
      <c r="B5587" t="s">
        <v>17744</v>
      </c>
      <c r="C5587" s="7">
        <v>41.5</v>
      </c>
      <c r="D5587" s="7" t="s">
        <v>17757</v>
      </c>
      <c r="E5587" t="s">
        <v>4763</v>
      </c>
      <c r="F5587" t="s">
        <v>16959</v>
      </c>
      <c r="G5587" s="3">
        <v>1</v>
      </c>
      <c r="H5587" s="4">
        <v>140</v>
      </c>
      <c r="I5587" s="14">
        <f t="shared" si="175"/>
        <v>25.2</v>
      </c>
      <c r="J5587" s="18">
        <f t="shared" si="174"/>
        <v>21.419999999999998</v>
      </c>
      <c r="K5587" s="4" t="s">
        <v>16535</v>
      </c>
      <c r="L5587" s="4" t="s">
        <v>16536</v>
      </c>
      <c r="M5587" s="4" t="s">
        <v>16580</v>
      </c>
      <c r="N5587" t="s">
        <v>4764</v>
      </c>
    </row>
    <row r="5588" spans="1:14" ht="40.35" customHeight="1" outlineLevel="2" x14ac:dyDescent="0.2">
      <c r="A5588" t="s">
        <v>15761</v>
      </c>
      <c r="B5588" t="s">
        <v>17744</v>
      </c>
      <c r="C5588" s="7">
        <v>42</v>
      </c>
      <c r="D5588" s="7">
        <v>8</v>
      </c>
      <c r="E5588" t="s">
        <v>15762</v>
      </c>
      <c r="F5588" t="s">
        <v>16959</v>
      </c>
      <c r="G5588" s="3">
        <v>2</v>
      </c>
      <c r="H5588" s="4">
        <v>140</v>
      </c>
      <c r="I5588" s="14">
        <f t="shared" si="175"/>
        <v>25.2</v>
      </c>
      <c r="J5588" s="18">
        <f t="shared" si="174"/>
        <v>21.419999999999998</v>
      </c>
      <c r="K5588" s="4" t="s">
        <v>16535</v>
      </c>
      <c r="L5588" s="4" t="s">
        <v>16536</v>
      </c>
      <c r="M5588" s="4" t="s">
        <v>16580</v>
      </c>
      <c r="N5588" t="s">
        <v>15763</v>
      </c>
    </row>
    <row r="5589" spans="1:14" ht="40.35" customHeight="1" outlineLevel="2" x14ac:dyDescent="0.2">
      <c r="A5589" t="s">
        <v>4768</v>
      </c>
      <c r="B5589" t="s">
        <v>17744</v>
      </c>
      <c r="C5589" s="7">
        <v>43</v>
      </c>
      <c r="D5589" s="7">
        <v>9</v>
      </c>
      <c r="E5589" t="s">
        <v>4769</v>
      </c>
      <c r="F5589" t="s">
        <v>16959</v>
      </c>
      <c r="G5589" s="3">
        <v>4</v>
      </c>
      <c r="H5589" s="4">
        <v>140</v>
      </c>
      <c r="I5589" s="14">
        <f t="shared" si="175"/>
        <v>25.2</v>
      </c>
      <c r="J5589" s="18">
        <f t="shared" si="174"/>
        <v>21.419999999999998</v>
      </c>
      <c r="K5589" s="4" t="s">
        <v>16535</v>
      </c>
      <c r="L5589" s="4" t="s">
        <v>16536</v>
      </c>
      <c r="M5589" s="4" t="s">
        <v>16580</v>
      </c>
      <c r="N5589" t="s">
        <v>4770</v>
      </c>
    </row>
    <row r="5590" spans="1:14" ht="40.35" customHeight="1" outlineLevel="2" x14ac:dyDescent="0.2">
      <c r="A5590" t="s">
        <v>4771</v>
      </c>
      <c r="B5590" t="s">
        <v>17744</v>
      </c>
      <c r="C5590" s="7">
        <v>44</v>
      </c>
      <c r="D5590" s="7" t="s">
        <v>17749</v>
      </c>
      <c r="E5590" t="s">
        <v>4772</v>
      </c>
      <c r="F5590" t="s">
        <v>16959</v>
      </c>
      <c r="G5590" s="3">
        <v>3</v>
      </c>
      <c r="H5590" s="4">
        <v>140</v>
      </c>
      <c r="I5590" s="14">
        <f t="shared" si="175"/>
        <v>25.2</v>
      </c>
      <c r="J5590" s="18">
        <f t="shared" si="174"/>
        <v>21.419999999999998</v>
      </c>
      <c r="K5590" s="4" t="s">
        <v>16535</v>
      </c>
      <c r="L5590" s="4" t="s">
        <v>16536</v>
      </c>
      <c r="M5590" s="4" t="s">
        <v>16580</v>
      </c>
      <c r="N5590" t="s">
        <v>4773</v>
      </c>
    </row>
    <row r="5591" spans="1:14" ht="40.35" customHeight="1" outlineLevel="2" x14ac:dyDescent="0.2">
      <c r="A5591" t="s">
        <v>15764</v>
      </c>
      <c r="B5591" t="s">
        <v>17744</v>
      </c>
      <c r="C5591" s="7">
        <v>45.5</v>
      </c>
      <c r="D5591" s="7" t="s">
        <v>17754</v>
      </c>
      <c r="E5591" t="s">
        <v>15765</v>
      </c>
      <c r="F5591" t="s">
        <v>16959</v>
      </c>
      <c r="G5591" s="3">
        <v>1</v>
      </c>
      <c r="H5591" s="4">
        <v>140</v>
      </c>
      <c r="I5591" s="14">
        <f t="shared" si="175"/>
        <v>25.2</v>
      </c>
      <c r="J5591" s="18">
        <f t="shared" si="174"/>
        <v>21.419999999999998</v>
      </c>
      <c r="K5591" s="4" t="s">
        <v>16535</v>
      </c>
      <c r="L5591" s="4" t="s">
        <v>16536</v>
      </c>
      <c r="M5591" s="4" t="s">
        <v>16580</v>
      </c>
      <c r="N5591" t="s">
        <v>15766</v>
      </c>
    </row>
    <row r="5592" spans="1:14" ht="40.35" customHeight="1" outlineLevel="2" x14ac:dyDescent="0.2">
      <c r="A5592" t="s">
        <v>4780</v>
      </c>
      <c r="B5592" t="s">
        <v>17744</v>
      </c>
      <c r="C5592" s="7">
        <v>47</v>
      </c>
      <c r="D5592" s="7">
        <v>12</v>
      </c>
      <c r="E5592" t="s">
        <v>4781</v>
      </c>
      <c r="F5592" t="s">
        <v>16959</v>
      </c>
      <c r="G5592" s="3">
        <v>1</v>
      </c>
      <c r="H5592" s="4">
        <v>140</v>
      </c>
      <c r="I5592" s="14">
        <f t="shared" si="175"/>
        <v>25.2</v>
      </c>
      <c r="J5592" s="18">
        <f t="shared" si="174"/>
        <v>21.419999999999998</v>
      </c>
      <c r="K5592" s="4" t="s">
        <v>16535</v>
      </c>
      <c r="L5592" s="4" t="s">
        <v>16536</v>
      </c>
      <c r="M5592" s="4" t="s">
        <v>16580</v>
      </c>
      <c r="N5592" t="s">
        <v>4782</v>
      </c>
    </row>
    <row r="5593" spans="1:14" ht="40.35" customHeight="1" outlineLevel="2" x14ac:dyDescent="0.2">
      <c r="A5593" t="s">
        <v>15767</v>
      </c>
      <c r="B5593" t="s">
        <v>17744</v>
      </c>
      <c r="C5593" s="7">
        <v>43</v>
      </c>
      <c r="D5593" s="7">
        <v>9</v>
      </c>
      <c r="E5593" t="s">
        <v>15768</v>
      </c>
      <c r="F5593" t="s">
        <v>17638</v>
      </c>
      <c r="G5593" s="3">
        <v>9</v>
      </c>
      <c r="H5593" s="4">
        <v>131.25</v>
      </c>
      <c r="I5593" s="14">
        <f t="shared" si="175"/>
        <v>23.625</v>
      </c>
      <c r="J5593" s="18">
        <f t="shared" si="174"/>
        <v>20.081250000000001</v>
      </c>
      <c r="K5593" s="4" t="s">
        <v>16535</v>
      </c>
      <c r="L5593" s="4" t="s">
        <v>16536</v>
      </c>
      <c r="M5593" s="4" t="s">
        <v>16580</v>
      </c>
      <c r="N5593" t="s">
        <v>15769</v>
      </c>
    </row>
    <row r="5594" spans="1:14" ht="40.35" customHeight="1" outlineLevel="2" x14ac:dyDescent="0.2">
      <c r="A5594" t="s">
        <v>15770</v>
      </c>
      <c r="B5594" t="s">
        <v>17744</v>
      </c>
      <c r="C5594" s="7">
        <v>45</v>
      </c>
      <c r="D5594" s="7">
        <v>10</v>
      </c>
      <c r="E5594" t="s">
        <v>15771</v>
      </c>
      <c r="F5594" t="s">
        <v>17638</v>
      </c>
      <c r="G5594" s="3">
        <v>4</v>
      </c>
      <c r="H5594" s="4">
        <v>131.25</v>
      </c>
      <c r="I5594" s="14">
        <f t="shared" si="175"/>
        <v>23.625</v>
      </c>
      <c r="J5594" s="18">
        <f t="shared" si="174"/>
        <v>20.081250000000001</v>
      </c>
      <c r="K5594" s="4" t="s">
        <v>16535</v>
      </c>
      <c r="L5594" s="4" t="s">
        <v>16536</v>
      </c>
      <c r="M5594" s="4" t="s">
        <v>16580</v>
      </c>
      <c r="N5594" t="s">
        <v>15772</v>
      </c>
    </row>
    <row r="5595" spans="1:14" ht="40.35" customHeight="1" outlineLevel="2" x14ac:dyDescent="0.2">
      <c r="A5595" t="s">
        <v>15773</v>
      </c>
      <c r="B5595" t="s">
        <v>17743</v>
      </c>
      <c r="C5595" s="7">
        <v>38</v>
      </c>
      <c r="D5595" s="7">
        <v>5</v>
      </c>
      <c r="E5595" t="s">
        <v>15774</v>
      </c>
      <c r="F5595" t="s">
        <v>17639</v>
      </c>
      <c r="G5595" s="3">
        <v>8</v>
      </c>
      <c r="H5595" s="4">
        <v>140</v>
      </c>
      <c r="I5595" s="14">
        <f t="shared" si="175"/>
        <v>25.2</v>
      </c>
      <c r="J5595" s="18">
        <f t="shared" si="174"/>
        <v>21.419999999999998</v>
      </c>
      <c r="K5595" s="4" t="s">
        <v>16535</v>
      </c>
      <c r="L5595" s="4" t="s">
        <v>16545</v>
      </c>
      <c r="M5595" s="4" t="s">
        <v>16584</v>
      </c>
      <c r="N5595" t="s">
        <v>15775</v>
      </c>
    </row>
    <row r="5596" spans="1:14" ht="40.35" customHeight="1" outlineLevel="2" x14ac:dyDescent="0.2">
      <c r="A5596" t="s">
        <v>15776</v>
      </c>
      <c r="B5596" t="s">
        <v>17743</v>
      </c>
      <c r="C5596" s="7">
        <v>40</v>
      </c>
      <c r="D5596" s="7" t="s">
        <v>17752</v>
      </c>
      <c r="E5596" t="s">
        <v>15777</v>
      </c>
      <c r="F5596" t="s">
        <v>17639</v>
      </c>
      <c r="G5596" s="3">
        <v>5</v>
      </c>
      <c r="H5596" s="4">
        <v>140</v>
      </c>
      <c r="I5596" s="14">
        <f t="shared" si="175"/>
        <v>25.2</v>
      </c>
      <c r="J5596" s="18">
        <f t="shared" si="174"/>
        <v>21.419999999999998</v>
      </c>
      <c r="K5596" s="4" t="s">
        <v>16535</v>
      </c>
      <c r="L5596" s="4" t="s">
        <v>16545</v>
      </c>
      <c r="M5596" s="4" t="s">
        <v>16584</v>
      </c>
      <c r="N5596" t="s">
        <v>15778</v>
      </c>
    </row>
    <row r="5597" spans="1:14" ht="40.35" customHeight="1" outlineLevel="2" x14ac:dyDescent="0.2">
      <c r="A5597" t="s">
        <v>15779</v>
      </c>
      <c r="B5597" t="s">
        <v>17743</v>
      </c>
      <c r="C5597" s="7">
        <v>36</v>
      </c>
      <c r="D5597" s="7" t="s">
        <v>17755</v>
      </c>
      <c r="E5597" t="s">
        <v>15780</v>
      </c>
      <c r="F5597" t="s">
        <v>17640</v>
      </c>
      <c r="G5597" s="3">
        <v>1</v>
      </c>
      <c r="H5597" s="4">
        <v>140</v>
      </c>
      <c r="I5597" s="14">
        <f t="shared" si="175"/>
        <v>25.2</v>
      </c>
      <c r="J5597" s="18">
        <f t="shared" si="174"/>
        <v>21.419999999999998</v>
      </c>
      <c r="K5597" s="4" t="s">
        <v>16543</v>
      </c>
      <c r="L5597" s="4" t="s">
        <v>16545</v>
      </c>
      <c r="M5597" s="4" t="s">
        <v>16593</v>
      </c>
      <c r="N5597" t="s">
        <v>15781</v>
      </c>
    </row>
    <row r="5598" spans="1:14" ht="40.35" customHeight="1" outlineLevel="2" x14ac:dyDescent="0.2">
      <c r="A5598" t="s">
        <v>15782</v>
      </c>
      <c r="B5598" t="s">
        <v>17743</v>
      </c>
      <c r="C5598" s="7">
        <v>37</v>
      </c>
      <c r="D5598" s="7">
        <v>4</v>
      </c>
      <c r="E5598" t="s">
        <v>15783</v>
      </c>
      <c r="F5598" t="s">
        <v>17640</v>
      </c>
      <c r="G5598" s="3">
        <v>4</v>
      </c>
      <c r="H5598" s="4">
        <v>140</v>
      </c>
      <c r="I5598" s="14">
        <f t="shared" si="175"/>
        <v>25.2</v>
      </c>
      <c r="J5598" s="18">
        <f t="shared" si="174"/>
        <v>21.419999999999998</v>
      </c>
      <c r="K5598" s="4" t="s">
        <v>16543</v>
      </c>
      <c r="L5598" s="4" t="s">
        <v>16545</v>
      </c>
      <c r="M5598" s="4" t="s">
        <v>16593</v>
      </c>
      <c r="N5598" t="s">
        <v>15784</v>
      </c>
    </row>
    <row r="5599" spans="1:14" ht="40.35" customHeight="1" outlineLevel="2" x14ac:dyDescent="0.2">
      <c r="A5599" t="s">
        <v>15785</v>
      </c>
      <c r="B5599" t="s">
        <v>17743</v>
      </c>
      <c r="C5599" s="7" t="s">
        <v>17746</v>
      </c>
      <c r="D5599" s="7" t="s">
        <v>17750</v>
      </c>
      <c r="E5599" t="s">
        <v>15786</v>
      </c>
      <c r="F5599" t="s">
        <v>17640</v>
      </c>
      <c r="G5599" s="3">
        <v>3</v>
      </c>
      <c r="H5599" s="4">
        <v>140</v>
      </c>
      <c r="I5599" s="14">
        <f t="shared" si="175"/>
        <v>25.2</v>
      </c>
      <c r="J5599" s="18">
        <f t="shared" si="174"/>
        <v>21.419999999999998</v>
      </c>
      <c r="K5599" s="4" t="s">
        <v>16543</v>
      </c>
      <c r="L5599" s="4" t="s">
        <v>16545</v>
      </c>
      <c r="M5599" s="4" t="s">
        <v>16593</v>
      </c>
      <c r="N5599" t="s">
        <v>15787</v>
      </c>
    </row>
    <row r="5600" spans="1:14" ht="40.35" customHeight="1" outlineLevel="2" x14ac:dyDescent="0.2">
      <c r="A5600" t="s">
        <v>15788</v>
      </c>
      <c r="B5600" t="s">
        <v>17743</v>
      </c>
      <c r="C5600" s="7">
        <v>39</v>
      </c>
      <c r="D5600" s="7">
        <v>6</v>
      </c>
      <c r="E5600" t="s">
        <v>15789</v>
      </c>
      <c r="F5600" t="s">
        <v>17640</v>
      </c>
      <c r="G5600" s="3">
        <v>2</v>
      </c>
      <c r="H5600" s="4">
        <v>140</v>
      </c>
      <c r="I5600" s="14">
        <f t="shared" si="175"/>
        <v>25.2</v>
      </c>
      <c r="J5600" s="18">
        <f t="shared" si="174"/>
        <v>21.419999999999998</v>
      </c>
      <c r="K5600" s="4" t="s">
        <v>16543</v>
      </c>
      <c r="L5600" s="4" t="s">
        <v>16545</v>
      </c>
      <c r="M5600" s="4" t="s">
        <v>16593</v>
      </c>
      <c r="N5600" t="s">
        <v>15790</v>
      </c>
    </row>
    <row r="5601" spans="1:14" ht="40.35" customHeight="1" outlineLevel="2" x14ac:dyDescent="0.2">
      <c r="A5601" t="s">
        <v>15791</v>
      </c>
      <c r="B5601" t="s">
        <v>17743</v>
      </c>
      <c r="C5601" s="7">
        <v>40</v>
      </c>
      <c r="D5601" s="7" t="s">
        <v>17752</v>
      </c>
      <c r="E5601" t="s">
        <v>15792</v>
      </c>
      <c r="F5601" t="s">
        <v>17640</v>
      </c>
      <c r="G5601" s="3">
        <v>1</v>
      </c>
      <c r="H5601" s="4">
        <v>140</v>
      </c>
      <c r="I5601" s="14">
        <f t="shared" si="175"/>
        <v>25.2</v>
      </c>
      <c r="J5601" s="18">
        <f t="shared" si="174"/>
        <v>21.419999999999998</v>
      </c>
      <c r="K5601" s="4" t="s">
        <v>16543</v>
      </c>
      <c r="L5601" s="4" t="s">
        <v>16545</v>
      </c>
      <c r="M5601" s="4" t="s">
        <v>16593</v>
      </c>
      <c r="N5601" t="s">
        <v>15793</v>
      </c>
    </row>
    <row r="5602" spans="1:14" ht="40.35" customHeight="1" outlineLevel="2" x14ac:dyDescent="0.2">
      <c r="A5602" t="s">
        <v>15794</v>
      </c>
      <c r="B5602" t="s">
        <v>17743</v>
      </c>
      <c r="C5602" s="7">
        <v>41</v>
      </c>
      <c r="D5602" s="7">
        <v>7</v>
      </c>
      <c r="E5602" t="s">
        <v>15795</v>
      </c>
      <c r="F5602" t="s">
        <v>17640</v>
      </c>
      <c r="G5602" s="3">
        <v>1</v>
      </c>
      <c r="H5602" s="4">
        <v>140</v>
      </c>
      <c r="I5602" s="14">
        <f t="shared" si="175"/>
        <v>25.2</v>
      </c>
      <c r="J5602" s="18">
        <f t="shared" si="174"/>
        <v>21.419999999999998</v>
      </c>
      <c r="K5602" s="4" t="s">
        <v>16543</v>
      </c>
      <c r="L5602" s="4" t="s">
        <v>16545</v>
      </c>
      <c r="M5602" s="4" t="s">
        <v>16593</v>
      </c>
      <c r="N5602" t="s">
        <v>15796</v>
      </c>
    </row>
    <row r="5603" spans="1:14" ht="40.35" customHeight="1" outlineLevel="2" x14ac:dyDescent="0.2">
      <c r="A5603" t="s">
        <v>15797</v>
      </c>
      <c r="B5603" t="s">
        <v>17743</v>
      </c>
      <c r="C5603" s="7">
        <v>41.5</v>
      </c>
      <c r="D5603" s="7" t="s">
        <v>17757</v>
      </c>
      <c r="E5603" t="s">
        <v>15798</v>
      </c>
      <c r="F5603" t="s">
        <v>17640</v>
      </c>
      <c r="G5603" s="3">
        <v>1</v>
      </c>
      <c r="H5603" s="4">
        <v>140</v>
      </c>
      <c r="I5603" s="14">
        <f t="shared" si="175"/>
        <v>25.2</v>
      </c>
      <c r="J5603" s="18">
        <f t="shared" si="174"/>
        <v>21.419999999999998</v>
      </c>
      <c r="K5603" s="4" t="s">
        <v>16543</v>
      </c>
      <c r="L5603" s="4" t="s">
        <v>16545</v>
      </c>
      <c r="M5603" s="4" t="s">
        <v>16593</v>
      </c>
      <c r="N5603" t="s">
        <v>15799</v>
      </c>
    </row>
    <row r="5604" spans="1:14" ht="40.35" customHeight="1" outlineLevel="2" x14ac:dyDescent="0.2">
      <c r="A5604" t="s">
        <v>15800</v>
      </c>
      <c r="B5604" t="s">
        <v>17743</v>
      </c>
      <c r="C5604" s="7">
        <v>37</v>
      </c>
      <c r="D5604" s="7">
        <v>4</v>
      </c>
      <c r="E5604" t="s">
        <v>15801</v>
      </c>
      <c r="F5604" t="s">
        <v>17641</v>
      </c>
      <c r="G5604" s="3">
        <v>1</v>
      </c>
      <c r="H5604" s="4">
        <v>131.25</v>
      </c>
      <c r="I5604" s="14">
        <f t="shared" si="175"/>
        <v>23.625</v>
      </c>
      <c r="J5604" s="18">
        <f t="shared" si="174"/>
        <v>20.081250000000001</v>
      </c>
      <c r="K5604" s="4" t="s">
        <v>16538</v>
      </c>
      <c r="L5604" s="4" t="s">
        <v>16545</v>
      </c>
      <c r="M5604" s="4" t="s">
        <v>16553</v>
      </c>
      <c r="N5604" t="s">
        <v>15802</v>
      </c>
    </row>
    <row r="5605" spans="1:14" ht="40.35" customHeight="1" outlineLevel="2" x14ac:dyDescent="0.2">
      <c r="A5605" t="s">
        <v>15803</v>
      </c>
      <c r="B5605" t="s">
        <v>17743</v>
      </c>
      <c r="C5605" s="7">
        <v>38</v>
      </c>
      <c r="D5605" s="7">
        <v>5</v>
      </c>
      <c r="E5605" t="s">
        <v>15804</v>
      </c>
      <c r="F5605" t="s">
        <v>17641</v>
      </c>
      <c r="G5605" s="3">
        <v>1</v>
      </c>
      <c r="H5605" s="4">
        <v>131.25</v>
      </c>
      <c r="I5605" s="14">
        <f t="shared" si="175"/>
        <v>23.625</v>
      </c>
      <c r="J5605" s="18">
        <f t="shared" si="174"/>
        <v>20.081250000000001</v>
      </c>
      <c r="K5605" s="4" t="s">
        <v>16538</v>
      </c>
      <c r="L5605" s="4" t="s">
        <v>16545</v>
      </c>
      <c r="M5605" s="4" t="s">
        <v>16553</v>
      </c>
      <c r="N5605" t="s">
        <v>15805</v>
      </c>
    </row>
    <row r="5606" spans="1:14" ht="40.35" customHeight="1" outlineLevel="2" x14ac:dyDescent="0.2">
      <c r="A5606" t="s">
        <v>15806</v>
      </c>
      <c r="B5606" t="s">
        <v>17743</v>
      </c>
      <c r="C5606" s="7">
        <v>38.5</v>
      </c>
      <c r="D5606" s="7" t="s">
        <v>17751</v>
      </c>
      <c r="E5606" t="s">
        <v>15807</v>
      </c>
      <c r="F5606" t="s">
        <v>17641</v>
      </c>
      <c r="G5606" s="3">
        <v>2</v>
      </c>
      <c r="H5606" s="4">
        <v>131.25</v>
      </c>
      <c r="I5606" s="14">
        <f t="shared" si="175"/>
        <v>23.625</v>
      </c>
      <c r="J5606" s="18">
        <f t="shared" si="174"/>
        <v>20.081250000000001</v>
      </c>
      <c r="K5606" s="4" t="s">
        <v>16538</v>
      </c>
      <c r="L5606" s="4" t="s">
        <v>16545</v>
      </c>
      <c r="M5606" s="4" t="s">
        <v>16553</v>
      </c>
      <c r="N5606" t="s">
        <v>15808</v>
      </c>
    </row>
    <row r="5607" spans="1:14" ht="40.35" customHeight="1" outlineLevel="2" x14ac:dyDescent="0.2">
      <c r="A5607" t="s">
        <v>15809</v>
      </c>
      <c r="B5607" t="s">
        <v>17743</v>
      </c>
      <c r="C5607" s="7">
        <v>40</v>
      </c>
      <c r="D5607" s="7" t="s">
        <v>17752</v>
      </c>
      <c r="E5607" t="s">
        <v>15810</v>
      </c>
      <c r="F5607" t="s">
        <v>17641</v>
      </c>
      <c r="G5607" s="3">
        <v>1</v>
      </c>
      <c r="H5607" s="4">
        <v>131.25</v>
      </c>
      <c r="I5607" s="14">
        <f t="shared" si="175"/>
        <v>23.625</v>
      </c>
      <c r="J5607" s="18">
        <f t="shared" si="174"/>
        <v>20.081250000000001</v>
      </c>
      <c r="K5607" s="4" t="s">
        <v>16538</v>
      </c>
      <c r="L5607" s="4" t="s">
        <v>16545</v>
      </c>
      <c r="M5607" s="4" t="s">
        <v>16553</v>
      </c>
      <c r="N5607" t="s">
        <v>15811</v>
      </c>
    </row>
    <row r="5608" spans="1:14" ht="40.35" customHeight="1" outlineLevel="2" x14ac:dyDescent="0.2">
      <c r="A5608" t="s">
        <v>15812</v>
      </c>
      <c r="B5608" t="s">
        <v>17744</v>
      </c>
      <c r="C5608" s="7">
        <v>39</v>
      </c>
      <c r="D5608" s="7">
        <v>6</v>
      </c>
      <c r="E5608" t="s">
        <v>15813</v>
      </c>
      <c r="F5608" t="s">
        <v>17642</v>
      </c>
      <c r="G5608" s="3">
        <v>2</v>
      </c>
      <c r="H5608" s="4">
        <v>157.5</v>
      </c>
      <c r="I5608" s="14">
        <f t="shared" si="175"/>
        <v>28.349999999999998</v>
      </c>
      <c r="J5608" s="18">
        <f t="shared" si="174"/>
        <v>24.097499999999997</v>
      </c>
      <c r="K5608" s="4" t="s">
        <v>16535</v>
      </c>
      <c r="L5608" s="4" t="s">
        <v>16536</v>
      </c>
      <c r="M5608" s="4" t="s">
        <v>16580</v>
      </c>
      <c r="N5608" t="s">
        <v>15814</v>
      </c>
    </row>
    <row r="5609" spans="1:14" ht="40.35" customHeight="1" outlineLevel="2" x14ac:dyDescent="0.2">
      <c r="A5609" t="s">
        <v>15815</v>
      </c>
      <c r="B5609" t="s">
        <v>17744</v>
      </c>
      <c r="C5609" s="7">
        <v>42</v>
      </c>
      <c r="D5609" s="7">
        <v>8</v>
      </c>
      <c r="E5609" t="s">
        <v>15816</v>
      </c>
      <c r="F5609" t="s">
        <v>17642</v>
      </c>
      <c r="G5609" s="3">
        <v>1</v>
      </c>
      <c r="H5609" s="4">
        <v>157.5</v>
      </c>
      <c r="I5609" s="14">
        <f t="shared" si="175"/>
        <v>28.349999999999998</v>
      </c>
      <c r="J5609" s="18">
        <f t="shared" si="174"/>
        <v>24.097499999999997</v>
      </c>
      <c r="K5609" s="4" t="s">
        <v>16535</v>
      </c>
      <c r="L5609" s="4" t="s">
        <v>16536</v>
      </c>
      <c r="M5609" s="4" t="s">
        <v>16580</v>
      </c>
      <c r="N5609" t="s">
        <v>15817</v>
      </c>
    </row>
    <row r="5610" spans="1:14" ht="40.35" customHeight="1" outlineLevel="2" x14ac:dyDescent="0.2">
      <c r="A5610" t="s">
        <v>15818</v>
      </c>
      <c r="B5610" t="s">
        <v>17744</v>
      </c>
      <c r="C5610" s="7">
        <v>42.5</v>
      </c>
      <c r="D5610" s="7" t="s">
        <v>17748</v>
      </c>
      <c r="E5610" t="s">
        <v>15819</v>
      </c>
      <c r="F5610" t="s">
        <v>17642</v>
      </c>
      <c r="G5610" s="3">
        <v>1</v>
      </c>
      <c r="H5610" s="4">
        <v>157.5</v>
      </c>
      <c r="I5610" s="14">
        <f t="shared" si="175"/>
        <v>28.349999999999998</v>
      </c>
      <c r="J5610" s="18">
        <f t="shared" si="174"/>
        <v>24.097499999999997</v>
      </c>
      <c r="K5610" s="4" t="s">
        <v>16535</v>
      </c>
      <c r="L5610" s="4" t="s">
        <v>16536</v>
      </c>
      <c r="M5610" s="4" t="s">
        <v>16580</v>
      </c>
      <c r="N5610" t="s">
        <v>15820</v>
      </c>
    </row>
    <row r="5611" spans="1:14" ht="40.35" customHeight="1" outlineLevel="2" x14ac:dyDescent="0.2">
      <c r="A5611" t="s">
        <v>15821</v>
      </c>
      <c r="B5611" t="s">
        <v>17744</v>
      </c>
      <c r="C5611" s="7">
        <v>43</v>
      </c>
      <c r="D5611" s="7">
        <v>9</v>
      </c>
      <c r="E5611" t="s">
        <v>15822</v>
      </c>
      <c r="F5611" t="s">
        <v>17642</v>
      </c>
      <c r="G5611" s="3">
        <v>2</v>
      </c>
      <c r="H5611" s="4">
        <v>157.5</v>
      </c>
      <c r="I5611" s="14">
        <f t="shared" si="175"/>
        <v>28.349999999999998</v>
      </c>
      <c r="J5611" s="18">
        <f t="shared" si="174"/>
        <v>24.097499999999997</v>
      </c>
      <c r="K5611" s="4" t="s">
        <v>16535</v>
      </c>
      <c r="L5611" s="4" t="s">
        <v>16536</v>
      </c>
      <c r="M5611" s="4" t="s">
        <v>16580</v>
      </c>
      <c r="N5611" t="s">
        <v>15823</v>
      </c>
    </row>
    <row r="5612" spans="1:14" ht="40.35" customHeight="1" outlineLevel="2" x14ac:dyDescent="0.2">
      <c r="A5612" t="s">
        <v>15824</v>
      </c>
      <c r="B5612" t="s">
        <v>17744</v>
      </c>
      <c r="C5612" s="7">
        <v>44</v>
      </c>
      <c r="D5612" s="7" t="s">
        <v>17749</v>
      </c>
      <c r="E5612" t="s">
        <v>15825</v>
      </c>
      <c r="F5612" t="s">
        <v>17642</v>
      </c>
      <c r="G5612" s="3">
        <v>2</v>
      </c>
      <c r="H5612" s="4">
        <v>157.5</v>
      </c>
      <c r="I5612" s="14">
        <f t="shared" si="175"/>
        <v>28.349999999999998</v>
      </c>
      <c r="J5612" s="18">
        <f t="shared" si="174"/>
        <v>24.097499999999997</v>
      </c>
      <c r="K5612" s="4" t="s">
        <v>16535</v>
      </c>
      <c r="L5612" s="4" t="s">
        <v>16536</v>
      </c>
      <c r="M5612" s="4" t="s">
        <v>16580</v>
      </c>
      <c r="N5612" t="s">
        <v>15826</v>
      </c>
    </row>
    <row r="5613" spans="1:14" ht="40.35" customHeight="1" outlineLevel="2" x14ac:dyDescent="0.2">
      <c r="A5613" t="s">
        <v>15827</v>
      </c>
      <c r="B5613" t="s">
        <v>17744</v>
      </c>
      <c r="C5613" s="7">
        <v>45</v>
      </c>
      <c r="D5613" s="7">
        <v>10</v>
      </c>
      <c r="E5613" t="s">
        <v>15828</v>
      </c>
      <c r="F5613" t="s">
        <v>17642</v>
      </c>
      <c r="G5613" s="3">
        <v>1</v>
      </c>
      <c r="H5613" s="4">
        <v>157.5</v>
      </c>
      <c r="I5613" s="14">
        <f t="shared" si="175"/>
        <v>28.349999999999998</v>
      </c>
      <c r="J5613" s="18">
        <f t="shared" si="174"/>
        <v>24.097499999999997</v>
      </c>
      <c r="K5613" s="4" t="s">
        <v>16535</v>
      </c>
      <c r="L5613" s="4" t="s">
        <v>16536</v>
      </c>
      <c r="M5613" s="4" t="s">
        <v>16580</v>
      </c>
      <c r="N5613" t="s">
        <v>15829</v>
      </c>
    </row>
    <row r="5614" spans="1:14" ht="40.35" customHeight="1" outlineLevel="2" x14ac:dyDescent="0.2">
      <c r="A5614" t="s">
        <v>15830</v>
      </c>
      <c r="B5614" t="s">
        <v>17744</v>
      </c>
      <c r="C5614" s="7">
        <v>45.5</v>
      </c>
      <c r="D5614" s="7" t="s">
        <v>17754</v>
      </c>
      <c r="E5614" t="s">
        <v>15831</v>
      </c>
      <c r="F5614" t="s">
        <v>17642</v>
      </c>
      <c r="G5614" s="3">
        <v>1</v>
      </c>
      <c r="H5614" s="4">
        <v>157.5</v>
      </c>
      <c r="I5614" s="14">
        <f t="shared" si="175"/>
        <v>28.349999999999998</v>
      </c>
      <c r="J5614" s="18">
        <f t="shared" si="174"/>
        <v>24.097499999999997</v>
      </c>
      <c r="K5614" s="4" t="s">
        <v>16535</v>
      </c>
      <c r="L5614" s="4" t="s">
        <v>16536</v>
      </c>
      <c r="M5614" s="4" t="s">
        <v>16580</v>
      </c>
      <c r="N5614" t="s">
        <v>15832</v>
      </c>
    </row>
    <row r="5615" spans="1:14" ht="40.35" customHeight="1" outlineLevel="2" x14ac:dyDescent="0.2">
      <c r="A5615" t="s">
        <v>15833</v>
      </c>
      <c r="B5615" t="s">
        <v>17744</v>
      </c>
      <c r="C5615" s="7">
        <v>46</v>
      </c>
      <c r="D5615" s="7">
        <v>11</v>
      </c>
      <c r="E5615" t="s">
        <v>15834</v>
      </c>
      <c r="F5615" t="s">
        <v>17642</v>
      </c>
      <c r="G5615" s="3">
        <v>1</v>
      </c>
      <c r="H5615" s="4">
        <v>157.5</v>
      </c>
      <c r="I5615" s="14">
        <f t="shared" si="175"/>
        <v>28.349999999999998</v>
      </c>
      <c r="J5615" s="18">
        <f t="shared" si="174"/>
        <v>24.097499999999997</v>
      </c>
      <c r="K5615" s="4" t="s">
        <v>16535</v>
      </c>
      <c r="L5615" s="4" t="s">
        <v>16536</v>
      </c>
      <c r="M5615" s="4" t="s">
        <v>16580</v>
      </c>
      <c r="N5615" t="s">
        <v>15835</v>
      </c>
    </row>
    <row r="5616" spans="1:14" ht="40.35" customHeight="1" outlineLevel="2" x14ac:dyDescent="0.2">
      <c r="A5616" t="s">
        <v>15836</v>
      </c>
      <c r="B5616" t="s">
        <v>17744</v>
      </c>
      <c r="C5616" s="7">
        <v>47</v>
      </c>
      <c r="D5616" s="7">
        <v>12</v>
      </c>
      <c r="E5616" t="s">
        <v>15837</v>
      </c>
      <c r="F5616" t="s">
        <v>17642</v>
      </c>
      <c r="G5616" s="3">
        <v>1</v>
      </c>
      <c r="H5616" s="4">
        <v>157.5</v>
      </c>
      <c r="I5616" s="14">
        <f t="shared" si="175"/>
        <v>28.349999999999998</v>
      </c>
      <c r="J5616" s="18">
        <f t="shared" si="174"/>
        <v>24.097499999999997</v>
      </c>
      <c r="K5616" s="4" t="s">
        <v>16535</v>
      </c>
      <c r="L5616" s="4" t="s">
        <v>16536</v>
      </c>
      <c r="M5616" s="4" t="s">
        <v>16580</v>
      </c>
      <c r="N5616" t="s">
        <v>15838</v>
      </c>
    </row>
    <row r="5617" spans="1:14" ht="40.35" customHeight="1" outlineLevel="2" x14ac:dyDescent="0.2">
      <c r="A5617" t="s">
        <v>15839</v>
      </c>
      <c r="B5617" t="s">
        <v>17744</v>
      </c>
      <c r="C5617" s="7">
        <v>41</v>
      </c>
      <c r="D5617" s="7">
        <v>7</v>
      </c>
      <c r="E5617" t="s">
        <v>15840</v>
      </c>
      <c r="F5617" t="s">
        <v>17643</v>
      </c>
      <c r="G5617" s="3">
        <v>1</v>
      </c>
      <c r="H5617" s="4">
        <v>148.75000000000003</v>
      </c>
      <c r="I5617" s="14">
        <f t="shared" si="175"/>
        <v>26.775000000000006</v>
      </c>
      <c r="J5617" s="18">
        <f t="shared" si="174"/>
        <v>22.758750000000003</v>
      </c>
      <c r="K5617" s="4" t="s">
        <v>16535</v>
      </c>
      <c r="L5617" s="4" t="s">
        <v>16536</v>
      </c>
      <c r="M5617" s="4" t="s">
        <v>16580</v>
      </c>
      <c r="N5617" t="s">
        <v>15841</v>
      </c>
    </row>
    <row r="5618" spans="1:14" ht="40.35" customHeight="1" outlineLevel="2" x14ac:dyDescent="0.2">
      <c r="A5618" t="s">
        <v>15842</v>
      </c>
      <c r="B5618" t="s">
        <v>17744</v>
      </c>
      <c r="C5618" s="7">
        <v>41.5</v>
      </c>
      <c r="D5618" s="7" t="s">
        <v>17757</v>
      </c>
      <c r="E5618" t="s">
        <v>15843</v>
      </c>
      <c r="F5618" t="s">
        <v>17643</v>
      </c>
      <c r="G5618" s="3">
        <v>1</v>
      </c>
      <c r="H5618" s="4">
        <v>148.75000000000003</v>
      </c>
      <c r="I5618" s="14">
        <f t="shared" si="175"/>
        <v>26.775000000000006</v>
      </c>
      <c r="J5618" s="18">
        <f t="shared" si="174"/>
        <v>22.758750000000003</v>
      </c>
      <c r="K5618" s="4" t="s">
        <v>16535</v>
      </c>
      <c r="L5618" s="4" t="s">
        <v>16536</v>
      </c>
      <c r="M5618" s="4" t="s">
        <v>16580</v>
      </c>
      <c r="N5618" t="s">
        <v>15844</v>
      </c>
    </row>
    <row r="5619" spans="1:14" ht="40.35" customHeight="1" outlineLevel="2" x14ac:dyDescent="0.2">
      <c r="A5619" t="s">
        <v>15845</v>
      </c>
      <c r="B5619" t="s">
        <v>17744</v>
      </c>
      <c r="C5619" s="7">
        <v>42</v>
      </c>
      <c r="D5619" s="7">
        <v>8</v>
      </c>
      <c r="E5619" t="s">
        <v>15846</v>
      </c>
      <c r="F5619" t="s">
        <v>17643</v>
      </c>
      <c r="G5619" s="3">
        <v>1</v>
      </c>
      <c r="H5619" s="4">
        <v>148.75000000000003</v>
      </c>
      <c r="I5619" s="14">
        <f t="shared" si="175"/>
        <v>26.775000000000006</v>
      </c>
      <c r="J5619" s="18">
        <f t="shared" si="174"/>
        <v>22.758750000000003</v>
      </c>
      <c r="K5619" s="4" t="s">
        <v>16535</v>
      </c>
      <c r="L5619" s="4" t="s">
        <v>16536</v>
      </c>
      <c r="M5619" s="4" t="s">
        <v>16580</v>
      </c>
      <c r="N5619" t="s">
        <v>15847</v>
      </c>
    </row>
    <row r="5620" spans="1:14" ht="40.35" customHeight="1" outlineLevel="2" x14ac:dyDescent="0.2">
      <c r="A5620" t="s">
        <v>15848</v>
      </c>
      <c r="B5620" t="s">
        <v>17744</v>
      </c>
      <c r="C5620" s="7">
        <v>42.5</v>
      </c>
      <c r="D5620" s="7" t="s">
        <v>17748</v>
      </c>
      <c r="E5620" t="s">
        <v>15849</v>
      </c>
      <c r="F5620" t="s">
        <v>17643</v>
      </c>
      <c r="G5620" s="3">
        <v>1</v>
      </c>
      <c r="H5620" s="4">
        <v>148.75000000000003</v>
      </c>
      <c r="I5620" s="14">
        <f t="shared" si="175"/>
        <v>26.775000000000006</v>
      </c>
      <c r="J5620" s="18">
        <f t="shared" si="174"/>
        <v>22.758750000000003</v>
      </c>
      <c r="K5620" s="4" t="s">
        <v>16535</v>
      </c>
      <c r="L5620" s="4" t="s">
        <v>16536</v>
      </c>
      <c r="M5620" s="4" t="s">
        <v>16580</v>
      </c>
      <c r="N5620" t="s">
        <v>15850</v>
      </c>
    </row>
    <row r="5621" spans="1:14" ht="40.35" customHeight="1" outlineLevel="2" x14ac:dyDescent="0.2">
      <c r="A5621" t="s">
        <v>15851</v>
      </c>
      <c r="B5621" t="s">
        <v>17744</v>
      </c>
      <c r="C5621" s="7">
        <v>43</v>
      </c>
      <c r="D5621" s="7">
        <v>9</v>
      </c>
      <c r="E5621" t="s">
        <v>15852</v>
      </c>
      <c r="F5621" t="s">
        <v>17643</v>
      </c>
      <c r="G5621" s="3">
        <v>1</v>
      </c>
      <c r="H5621" s="4">
        <v>148.75000000000003</v>
      </c>
      <c r="I5621" s="14">
        <f t="shared" si="175"/>
        <v>26.775000000000006</v>
      </c>
      <c r="J5621" s="18">
        <f t="shared" si="174"/>
        <v>22.758750000000003</v>
      </c>
      <c r="K5621" s="4" t="s">
        <v>16535</v>
      </c>
      <c r="L5621" s="4" t="s">
        <v>16536</v>
      </c>
      <c r="M5621" s="4" t="s">
        <v>16580</v>
      </c>
      <c r="N5621" t="s">
        <v>15853</v>
      </c>
    </row>
    <row r="5622" spans="1:14" ht="40.35" customHeight="1" outlineLevel="2" x14ac:dyDescent="0.2">
      <c r="A5622" t="s">
        <v>15854</v>
      </c>
      <c r="B5622" t="s">
        <v>17744</v>
      </c>
      <c r="C5622" s="7">
        <v>44</v>
      </c>
      <c r="D5622" s="7" t="s">
        <v>17749</v>
      </c>
      <c r="E5622" t="s">
        <v>15855</v>
      </c>
      <c r="F5622" t="s">
        <v>17643</v>
      </c>
      <c r="G5622" s="3">
        <v>1</v>
      </c>
      <c r="H5622" s="4">
        <v>148.75000000000003</v>
      </c>
      <c r="I5622" s="14">
        <f t="shared" si="175"/>
        <v>26.775000000000006</v>
      </c>
      <c r="J5622" s="18">
        <f t="shared" si="174"/>
        <v>22.758750000000003</v>
      </c>
      <c r="K5622" s="4" t="s">
        <v>16535</v>
      </c>
      <c r="L5622" s="4" t="s">
        <v>16536</v>
      </c>
      <c r="M5622" s="4" t="s">
        <v>16580</v>
      </c>
      <c r="N5622" t="s">
        <v>15856</v>
      </c>
    </row>
    <row r="5623" spans="1:14" ht="40.35" customHeight="1" outlineLevel="2" x14ac:dyDescent="0.2">
      <c r="A5623" t="s">
        <v>15857</v>
      </c>
      <c r="B5623" t="s">
        <v>17744</v>
      </c>
      <c r="C5623" s="7">
        <v>45</v>
      </c>
      <c r="D5623" s="7">
        <v>10</v>
      </c>
      <c r="E5623" t="s">
        <v>15858</v>
      </c>
      <c r="F5623" t="s">
        <v>17643</v>
      </c>
      <c r="G5623" s="3">
        <v>1</v>
      </c>
      <c r="H5623" s="4">
        <v>148.75000000000003</v>
      </c>
      <c r="I5623" s="14">
        <f t="shared" si="175"/>
        <v>26.775000000000006</v>
      </c>
      <c r="J5623" s="18">
        <f t="shared" si="174"/>
        <v>22.758750000000003</v>
      </c>
      <c r="K5623" s="4" t="s">
        <v>16535</v>
      </c>
      <c r="L5623" s="4" t="s">
        <v>16536</v>
      </c>
      <c r="M5623" s="4" t="s">
        <v>16580</v>
      </c>
      <c r="N5623" t="s">
        <v>15859</v>
      </c>
    </row>
    <row r="5624" spans="1:14" ht="40.35" customHeight="1" outlineLevel="2" x14ac:dyDescent="0.2">
      <c r="A5624" t="s">
        <v>15860</v>
      </c>
      <c r="B5624" t="s">
        <v>17743</v>
      </c>
      <c r="C5624" s="7">
        <v>36</v>
      </c>
      <c r="D5624" s="7" t="s">
        <v>17755</v>
      </c>
      <c r="E5624" t="s">
        <v>15861</v>
      </c>
      <c r="F5624" t="s">
        <v>17644</v>
      </c>
      <c r="G5624" s="3">
        <v>1</v>
      </c>
      <c r="H5624" s="4">
        <v>140</v>
      </c>
      <c r="I5624" s="14">
        <f t="shared" si="175"/>
        <v>25.2</v>
      </c>
      <c r="J5624" s="18">
        <f t="shared" si="174"/>
        <v>21.419999999999998</v>
      </c>
      <c r="K5624" s="4" t="s">
        <v>16535</v>
      </c>
      <c r="L5624" s="4" t="s">
        <v>16545</v>
      </c>
      <c r="M5624" s="4" t="s">
        <v>16584</v>
      </c>
      <c r="N5624" t="s">
        <v>15862</v>
      </c>
    </row>
    <row r="5625" spans="1:14" ht="40.35" customHeight="1" outlineLevel="2" x14ac:dyDescent="0.2">
      <c r="A5625" t="s">
        <v>15863</v>
      </c>
      <c r="B5625" t="s">
        <v>17743</v>
      </c>
      <c r="C5625" s="7" t="s">
        <v>17746</v>
      </c>
      <c r="D5625" s="7" t="s">
        <v>17750</v>
      </c>
      <c r="E5625" t="s">
        <v>15864</v>
      </c>
      <c r="F5625" t="s">
        <v>17644</v>
      </c>
      <c r="G5625" s="3">
        <v>1</v>
      </c>
      <c r="H5625" s="4">
        <v>140</v>
      </c>
      <c r="I5625" s="14">
        <f t="shared" si="175"/>
        <v>25.2</v>
      </c>
      <c r="J5625" s="18">
        <f t="shared" si="174"/>
        <v>21.419999999999998</v>
      </c>
      <c r="K5625" s="4" t="s">
        <v>16535</v>
      </c>
      <c r="L5625" s="4" t="s">
        <v>16545</v>
      </c>
      <c r="M5625" s="4" t="s">
        <v>16584</v>
      </c>
      <c r="N5625" t="s">
        <v>15865</v>
      </c>
    </row>
    <row r="5626" spans="1:14" ht="40.35" customHeight="1" outlineLevel="2" x14ac:dyDescent="0.2">
      <c r="A5626" t="s">
        <v>15866</v>
      </c>
      <c r="B5626" t="s">
        <v>17743</v>
      </c>
      <c r="C5626" s="7">
        <v>38.5</v>
      </c>
      <c r="D5626" s="7" t="s">
        <v>17751</v>
      </c>
      <c r="E5626" t="s">
        <v>15867</v>
      </c>
      <c r="F5626" t="s">
        <v>17644</v>
      </c>
      <c r="G5626" s="3">
        <v>1</v>
      </c>
      <c r="H5626" s="4">
        <v>140</v>
      </c>
      <c r="I5626" s="14">
        <f t="shared" si="175"/>
        <v>25.2</v>
      </c>
      <c r="J5626" s="18">
        <f t="shared" si="174"/>
        <v>21.419999999999998</v>
      </c>
      <c r="K5626" s="4" t="s">
        <v>16535</v>
      </c>
      <c r="L5626" s="4" t="s">
        <v>16545</v>
      </c>
      <c r="M5626" s="4" t="s">
        <v>16584</v>
      </c>
      <c r="N5626" t="s">
        <v>15868</v>
      </c>
    </row>
    <row r="5627" spans="1:14" ht="40.35" customHeight="1" outlineLevel="2" x14ac:dyDescent="0.2">
      <c r="A5627" t="s">
        <v>15869</v>
      </c>
      <c r="B5627" t="s">
        <v>17743</v>
      </c>
      <c r="C5627" s="7">
        <v>39</v>
      </c>
      <c r="D5627" s="7">
        <v>6</v>
      </c>
      <c r="E5627" t="s">
        <v>15870</v>
      </c>
      <c r="F5627" t="s">
        <v>17644</v>
      </c>
      <c r="G5627" s="3">
        <v>1</v>
      </c>
      <c r="H5627" s="4">
        <v>140</v>
      </c>
      <c r="I5627" s="14">
        <f t="shared" si="175"/>
        <v>25.2</v>
      </c>
      <c r="J5627" s="18">
        <f t="shared" si="174"/>
        <v>21.419999999999998</v>
      </c>
      <c r="K5627" s="4" t="s">
        <v>16535</v>
      </c>
      <c r="L5627" s="4" t="s">
        <v>16545</v>
      </c>
      <c r="M5627" s="4" t="s">
        <v>16584</v>
      </c>
      <c r="N5627" t="s">
        <v>15871</v>
      </c>
    </row>
    <row r="5628" spans="1:14" ht="40.35" customHeight="1" outlineLevel="2" x14ac:dyDescent="0.2">
      <c r="A5628" t="s">
        <v>15872</v>
      </c>
      <c r="B5628" t="s">
        <v>17743</v>
      </c>
      <c r="C5628" s="7">
        <v>40</v>
      </c>
      <c r="D5628" s="7" t="s">
        <v>17752</v>
      </c>
      <c r="E5628" t="s">
        <v>15873</v>
      </c>
      <c r="F5628" t="s">
        <v>17644</v>
      </c>
      <c r="G5628" s="3">
        <v>1</v>
      </c>
      <c r="H5628" s="4">
        <v>140</v>
      </c>
      <c r="I5628" s="14">
        <f t="shared" si="175"/>
        <v>25.2</v>
      </c>
      <c r="J5628" s="18">
        <f t="shared" si="174"/>
        <v>21.419999999999998</v>
      </c>
      <c r="K5628" s="4" t="s">
        <v>16535</v>
      </c>
      <c r="L5628" s="4" t="s">
        <v>16545</v>
      </c>
      <c r="M5628" s="4" t="s">
        <v>16584</v>
      </c>
      <c r="N5628" t="s">
        <v>15874</v>
      </c>
    </row>
    <row r="5629" spans="1:14" ht="40.35" customHeight="1" outlineLevel="2" x14ac:dyDescent="0.2">
      <c r="A5629" t="s">
        <v>15875</v>
      </c>
      <c r="B5629" t="s">
        <v>17743</v>
      </c>
      <c r="C5629" s="7">
        <v>41</v>
      </c>
      <c r="D5629" s="7">
        <v>7</v>
      </c>
      <c r="E5629" t="s">
        <v>15876</v>
      </c>
      <c r="F5629" t="s">
        <v>17644</v>
      </c>
      <c r="G5629" s="3">
        <v>1</v>
      </c>
      <c r="H5629" s="4">
        <v>140</v>
      </c>
      <c r="I5629" s="14">
        <f t="shared" si="175"/>
        <v>25.2</v>
      </c>
      <c r="J5629" s="18">
        <f t="shared" si="174"/>
        <v>21.419999999999998</v>
      </c>
      <c r="K5629" s="4" t="s">
        <v>16535</v>
      </c>
      <c r="L5629" s="4" t="s">
        <v>16545</v>
      </c>
      <c r="M5629" s="4" t="s">
        <v>16584</v>
      </c>
      <c r="N5629" t="s">
        <v>15877</v>
      </c>
    </row>
    <row r="5630" spans="1:14" ht="40.35" customHeight="1" outlineLevel="2" x14ac:dyDescent="0.2">
      <c r="A5630" t="s">
        <v>15878</v>
      </c>
      <c r="B5630" t="s">
        <v>17743</v>
      </c>
      <c r="C5630" s="7">
        <v>41.5</v>
      </c>
      <c r="D5630" s="7" t="s">
        <v>17757</v>
      </c>
      <c r="E5630" t="s">
        <v>15879</v>
      </c>
      <c r="F5630" t="s">
        <v>17644</v>
      </c>
      <c r="G5630" s="3">
        <v>1</v>
      </c>
      <c r="H5630" s="4">
        <v>140</v>
      </c>
      <c r="I5630" s="14">
        <f t="shared" si="175"/>
        <v>25.2</v>
      </c>
      <c r="J5630" s="18">
        <f t="shared" si="174"/>
        <v>21.419999999999998</v>
      </c>
      <c r="K5630" s="4" t="s">
        <v>16535</v>
      </c>
      <c r="L5630" s="4" t="s">
        <v>16545</v>
      </c>
      <c r="M5630" s="4" t="s">
        <v>16584</v>
      </c>
      <c r="N5630" t="s">
        <v>15880</v>
      </c>
    </row>
    <row r="5631" spans="1:14" ht="40.35" customHeight="1" outlineLevel="2" x14ac:dyDescent="0.2">
      <c r="A5631" t="s">
        <v>15881</v>
      </c>
      <c r="B5631" t="s">
        <v>17743</v>
      </c>
      <c r="C5631" s="7">
        <v>42</v>
      </c>
      <c r="D5631" s="7">
        <v>8</v>
      </c>
      <c r="E5631" t="s">
        <v>15882</v>
      </c>
      <c r="F5631" t="s">
        <v>17644</v>
      </c>
      <c r="G5631" s="3">
        <v>1</v>
      </c>
      <c r="H5631" s="4">
        <v>140</v>
      </c>
      <c r="I5631" s="14">
        <f t="shared" si="175"/>
        <v>25.2</v>
      </c>
      <c r="J5631" s="18">
        <f t="shared" si="174"/>
        <v>21.419999999999998</v>
      </c>
      <c r="K5631" s="4" t="s">
        <v>16535</v>
      </c>
      <c r="L5631" s="4" t="s">
        <v>16545</v>
      </c>
      <c r="M5631" s="4" t="s">
        <v>16584</v>
      </c>
      <c r="N5631" t="s">
        <v>15883</v>
      </c>
    </row>
    <row r="5632" spans="1:14" ht="40.35" customHeight="1" outlineLevel="2" x14ac:dyDescent="0.2">
      <c r="A5632" t="s">
        <v>15884</v>
      </c>
      <c r="B5632" t="s">
        <v>17744</v>
      </c>
      <c r="C5632" s="7">
        <v>39</v>
      </c>
      <c r="D5632" s="7">
        <v>6</v>
      </c>
      <c r="E5632" t="s">
        <v>15885</v>
      </c>
      <c r="F5632" t="s">
        <v>17645</v>
      </c>
      <c r="G5632" s="3">
        <v>1</v>
      </c>
      <c r="H5632" s="4">
        <v>148.75000000000003</v>
      </c>
      <c r="I5632" s="14">
        <f t="shared" si="175"/>
        <v>26.775000000000006</v>
      </c>
      <c r="J5632" s="18">
        <f t="shared" si="174"/>
        <v>22.758750000000003</v>
      </c>
      <c r="K5632" s="4" t="s">
        <v>16535</v>
      </c>
      <c r="L5632" s="4" t="s">
        <v>16536</v>
      </c>
      <c r="M5632" s="4" t="s">
        <v>16580</v>
      </c>
      <c r="N5632" t="s">
        <v>15886</v>
      </c>
    </row>
    <row r="5633" spans="1:14" ht="40.35" customHeight="1" outlineLevel="2" x14ac:dyDescent="0.2">
      <c r="A5633" t="s">
        <v>15887</v>
      </c>
      <c r="B5633" t="s">
        <v>17744</v>
      </c>
      <c r="C5633" s="7">
        <v>40</v>
      </c>
      <c r="D5633" s="7" t="s">
        <v>17752</v>
      </c>
      <c r="E5633" t="s">
        <v>15888</v>
      </c>
      <c r="F5633" t="s">
        <v>17645</v>
      </c>
      <c r="G5633" s="3">
        <v>6</v>
      </c>
      <c r="H5633" s="4">
        <v>148.75000000000003</v>
      </c>
      <c r="I5633" s="14">
        <f t="shared" si="175"/>
        <v>26.775000000000006</v>
      </c>
      <c r="J5633" s="18">
        <f t="shared" si="174"/>
        <v>22.758750000000003</v>
      </c>
      <c r="K5633" s="4" t="s">
        <v>16535</v>
      </c>
      <c r="L5633" s="4" t="s">
        <v>16536</v>
      </c>
      <c r="M5633" s="4" t="s">
        <v>16580</v>
      </c>
      <c r="N5633" t="s">
        <v>15889</v>
      </c>
    </row>
    <row r="5634" spans="1:14" ht="40.35" customHeight="1" outlineLevel="2" x14ac:dyDescent="0.2">
      <c r="A5634" t="s">
        <v>15890</v>
      </c>
      <c r="B5634" t="s">
        <v>17744</v>
      </c>
      <c r="C5634" s="7">
        <v>43</v>
      </c>
      <c r="D5634" s="7">
        <v>9</v>
      </c>
      <c r="E5634" t="s">
        <v>15891</v>
      </c>
      <c r="F5634" t="s">
        <v>17645</v>
      </c>
      <c r="G5634" s="3">
        <v>2</v>
      </c>
      <c r="H5634" s="4">
        <v>148.75000000000003</v>
      </c>
      <c r="I5634" s="14">
        <f t="shared" si="175"/>
        <v>26.775000000000006</v>
      </c>
      <c r="J5634" s="18">
        <f t="shared" si="174"/>
        <v>22.758750000000003</v>
      </c>
      <c r="K5634" s="4" t="s">
        <v>16535</v>
      </c>
      <c r="L5634" s="4" t="s">
        <v>16536</v>
      </c>
      <c r="M5634" s="4" t="s">
        <v>16580</v>
      </c>
      <c r="N5634" t="s">
        <v>15892</v>
      </c>
    </row>
    <row r="5635" spans="1:14" ht="40.35" customHeight="1" outlineLevel="2" x14ac:dyDescent="0.2">
      <c r="A5635" t="s">
        <v>15893</v>
      </c>
      <c r="B5635" t="s">
        <v>17744</v>
      </c>
      <c r="C5635" s="7">
        <v>45</v>
      </c>
      <c r="D5635" s="7">
        <v>10</v>
      </c>
      <c r="E5635" t="s">
        <v>15894</v>
      </c>
      <c r="F5635" t="s">
        <v>17645</v>
      </c>
      <c r="G5635" s="3">
        <v>1</v>
      </c>
      <c r="H5635" s="4">
        <v>148.75000000000003</v>
      </c>
      <c r="I5635" s="14">
        <f t="shared" si="175"/>
        <v>26.775000000000006</v>
      </c>
      <c r="J5635" s="18">
        <f t="shared" si="174"/>
        <v>22.758750000000003</v>
      </c>
      <c r="K5635" s="4" t="s">
        <v>16535</v>
      </c>
      <c r="L5635" s="4" t="s">
        <v>16536</v>
      </c>
      <c r="M5635" s="4" t="s">
        <v>16580</v>
      </c>
      <c r="N5635" t="s">
        <v>15895</v>
      </c>
    </row>
    <row r="5636" spans="1:14" ht="40.35" customHeight="1" outlineLevel="2" x14ac:dyDescent="0.2">
      <c r="A5636" t="s">
        <v>15896</v>
      </c>
      <c r="B5636" t="s">
        <v>17744</v>
      </c>
      <c r="C5636" s="7">
        <v>42.5</v>
      </c>
      <c r="D5636" s="7" t="s">
        <v>17748</v>
      </c>
      <c r="E5636" t="s">
        <v>15897</v>
      </c>
      <c r="F5636" t="s">
        <v>17646</v>
      </c>
      <c r="G5636" s="3">
        <v>1</v>
      </c>
      <c r="H5636" s="4">
        <v>140</v>
      </c>
      <c r="I5636" s="14">
        <f t="shared" si="175"/>
        <v>25.2</v>
      </c>
      <c r="J5636" s="18">
        <f t="shared" ref="J5636:J5699" si="176">SUM(I5636*0.85)</f>
        <v>21.419999999999998</v>
      </c>
      <c r="K5636" s="4" t="s">
        <v>16535</v>
      </c>
      <c r="L5636" s="4" t="s">
        <v>16536</v>
      </c>
      <c r="M5636" s="4" t="s">
        <v>16581</v>
      </c>
      <c r="N5636" t="s">
        <v>15898</v>
      </c>
    </row>
    <row r="5637" spans="1:14" ht="40.35" customHeight="1" outlineLevel="2" x14ac:dyDescent="0.2">
      <c r="A5637" t="s">
        <v>15899</v>
      </c>
      <c r="B5637" t="s">
        <v>17744</v>
      </c>
      <c r="C5637" s="7">
        <v>43</v>
      </c>
      <c r="D5637" s="7">
        <v>9</v>
      </c>
      <c r="E5637" t="s">
        <v>15900</v>
      </c>
      <c r="F5637" t="s">
        <v>17646</v>
      </c>
      <c r="G5637" s="3">
        <v>3</v>
      </c>
      <c r="H5637" s="4">
        <v>140</v>
      </c>
      <c r="I5637" s="14">
        <f t="shared" ref="I5637:I5700" si="177">SUM(H5637*0.18)</f>
        <v>25.2</v>
      </c>
      <c r="J5637" s="18">
        <f t="shared" si="176"/>
        <v>21.419999999999998</v>
      </c>
      <c r="K5637" s="4" t="s">
        <v>16535</v>
      </c>
      <c r="L5637" s="4" t="s">
        <v>16536</v>
      </c>
      <c r="M5637" s="4" t="s">
        <v>16581</v>
      </c>
      <c r="N5637" t="s">
        <v>15901</v>
      </c>
    </row>
    <row r="5638" spans="1:14" ht="40.35" customHeight="1" outlineLevel="2" x14ac:dyDescent="0.2">
      <c r="A5638" t="s">
        <v>15902</v>
      </c>
      <c r="B5638" t="s">
        <v>17744</v>
      </c>
      <c r="C5638" s="7">
        <v>44</v>
      </c>
      <c r="D5638" s="7" t="s">
        <v>17749</v>
      </c>
      <c r="E5638" t="s">
        <v>15903</v>
      </c>
      <c r="F5638" t="s">
        <v>17646</v>
      </c>
      <c r="G5638" s="3">
        <v>2</v>
      </c>
      <c r="H5638" s="4">
        <v>140</v>
      </c>
      <c r="I5638" s="14">
        <f t="shared" si="177"/>
        <v>25.2</v>
      </c>
      <c r="J5638" s="18">
        <f t="shared" si="176"/>
        <v>21.419999999999998</v>
      </c>
      <c r="K5638" s="4" t="s">
        <v>16535</v>
      </c>
      <c r="L5638" s="4" t="s">
        <v>16536</v>
      </c>
      <c r="M5638" s="4" t="s">
        <v>16581</v>
      </c>
      <c r="N5638" t="s">
        <v>15904</v>
      </c>
    </row>
    <row r="5639" spans="1:14" ht="40.35" customHeight="1" outlineLevel="2" x14ac:dyDescent="0.2">
      <c r="A5639" t="s">
        <v>15905</v>
      </c>
      <c r="B5639" t="s">
        <v>17744</v>
      </c>
      <c r="C5639" s="7">
        <v>45</v>
      </c>
      <c r="D5639" s="7">
        <v>10</v>
      </c>
      <c r="E5639" t="s">
        <v>15906</v>
      </c>
      <c r="F5639" t="s">
        <v>17646</v>
      </c>
      <c r="G5639" s="3">
        <v>2</v>
      </c>
      <c r="H5639" s="4">
        <v>140</v>
      </c>
      <c r="I5639" s="14">
        <f t="shared" si="177"/>
        <v>25.2</v>
      </c>
      <c r="J5639" s="18">
        <f t="shared" si="176"/>
        <v>21.419999999999998</v>
      </c>
      <c r="K5639" s="4" t="s">
        <v>16535</v>
      </c>
      <c r="L5639" s="4" t="s">
        <v>16536</v>
      </c>
      <c r="M5639" s="4" t="s">
        <v>16581</v>
      </c>
      <c r="N5639" t="s">
        <v>15907</v>
      </c>
    </row>
    <row r="5640" spans="1:14" ht="40.35" customHeight="1" outlineLevel="2" x14ac:dyDescent="0.2">
      <c r="A5640" t="s">
        <v>15908</v>
      </c>
      <c r="B5640" t="s">
        <v>17744</v>
      </c>
      <c r="C5640" s="7">
        <v>46</v>
      </c>
      <c r="D5640" s="7">
        <v>11</v>
      </c>
      <c r="E5640" t="s">
        <v>15909</v>
      </c>
      <c r="F5640" t="s">
        <v>17646</v>
      </c>
      <c r="G5640" s="3">
        <v>1</v>
      </c>
      <c r="H5640" s="4">
        <v>140</v>
      </c>
      <c r="I5640" s="14">
        <f t="shared" si="177"/>
        <v>25.2</v>
      </c>
      <c r="J5640" s="18">
        <f t="shared" si="176"/>
        <v>21.419999999999998</v>
      </c>
      <c r="K5640" s="4" t="s">
        <v>16535</v>
      </c>
      <c r="L5640" s="4" t="s">
        <v>16536</v>
      </c>
      <c r="M5640" s="4" t="s">
        <v>16581</v>
      </c>
      <c r="N5640" t="s">
        <v>15910</v>
      </c>
    </row>
    <row r="5641" spans="1:14" ht="40.35" customHeight="1" outlineLevel="2" x14ac:dyDescent="0.2">
      <c r="A5641" t="s">
        <v>15911</v>
      </c>
      <c r="B5641" t="s">
        <v>17744</v>
      </c>
      <c r="C5641" s="7">
        <v>47</v>
      </c>
      <c r="D5641" s="7">
        <v>12</v>
      </c>
      <c r="E5641" t="s">
        <v>15912</v>
      </c>
      <c r="F5641" t="s">
        <v>17646</v>
      </c>
      <c r="G5641" s="3">
        <v>1</v>
      </c>
      <c r="H5641" s="4">
        <v>140</v>
      </c>
      <c r="I5641" s="14">
        <f t="shared" si="177"/>
        <v>25.2</v>
      </c>
      <c r="J5641" s="18">
        <f t="shared" si="176"/>
        <v>21.419999999999998</v>
      </c>
      <c r="K5641" s="4" t="s">
        <v>16535</v>
      </c>
      <c r="L5641" s="4" t="s">
        <v>16536</v>
      </c>
      <c r="M5641" s="4" t="s">
        <v>16581</v>
      </c>
      <c r="N5641" t="s">
        <v>15913</v>
      </c>
    </row>
    <row r="5642" spans="1:14" ht="40.35" customHeight="1" outlineLevel="2" x14ac:dyDescent="0.2">
      <c r="A5642" t="s">
        <v>15914</v>
      </c>
      <c r="B5642" t="s">
        <v>17744</v>
      </c>
      <c r="C5642" s="7">
        <v>40</v>
      </c>
      <c r="D5642" s="7" t="s">
        <v>17752</v>
      </c>
      <c r="E5642" t="s">
        <v>15915</v>
      </c>
      <c r="F5642" t="s">
        <v>17647</v>
      </c>
      <c r="G5642" s="3">
        <v>3</v>
      </c>
      <c r="H5642" s="4">
        <v>157.5</v>
      </c>
      <c r="I5642" s="14">
        <f t="shared" si="177"/>
        <v>28.349999999999998</v>
      </c>
      <c r="J5642" s="18">
        <f t="shared" si="176"/>
        <v>24.097499999999997</v>
      </c>
      <c r="K5642" s="4" t="s">
        <v>16535</v>
      </c>
      <c r="L5642" s="4" t="s">
        <v>16536</v>
      </c>
      <c r="M5642" s="4" t="s">
        <v>16581</v>
      </c>
      <c r="N5642" t="s">
        <v>15916</v>
      </c>
    </row>
    <row r="5643" spans="1:14" ht="40.35" customHeight="1" outlineLevel="2" x14ac:dyDescent="0.2">
      <c r="A5643" t="s">
        <v>15917</v>
      </c>
      <c r="B5643" t="s">
        <v>17744</v>
      </c>
      <c r="C5643" s="7">
        <v>41</v>
      </c>
      <c r="D5643" s="7">
        <v>7</v>
      </c>
      <c r="E5643" t="s">
        <v>15918</v>
      </c>
      <c r="F5643" t="s">
        <v>17647</v>
      </c>
      <c r="G5643" s="3">
        <v>2</v>
      </c>
      <c r="H5643" s="4">
        <v>157.5</v>
      </c>
      <c r="I5643" s="14">
        <f t="shared" si="177"/>
        <v>28.349999999999998</v>
      </c>
      <c r="J5643" s="18">
        <f t="shared" si="176"/>
        <v>24.097499999999997</v>
      </c>
      <c r="K5643" s="4" t="s">
        <v>16535</v>
      </c>
      <c r="L5643" s="4" t="s">
        <v>16536</v>
      </c>
      <c r="M5643" s="4" t="s">
        <v>16581</v>
      </c>
      <c r="N5643" t="s">
        <v>15919</v>
      </c>
    </row>
    <row r="5644" spans="1:14" ht="40.35" customHeight="1" outlineLevel="2" x14ac:dyDescent="0.2">
      <c r="A5644" t="s">
        <v>15920</v>
      </c>
      <c r="B5644" t="s">
        <v>17744</v>
      </c>
      <c r="C5644" s="7">
        <v>42</v>
      </c>
      <c r="D5644" s="7">
        <v>8</v>
      </c>
      <c r="E5644" t="s">
        <v>15921</v>
      </c>
      <c r="F5644" t="s">
        <v>17647</v>
      </c>
      <c r="G5644" s="3">
        <v>1</v>
      </c>
      <c r="H5644" s="4">
        <v>157.5</v>
      </c>
      <c r="I5644" s="14">
        <f t="shared" si="177"/>
        <v>28.349999999999998</v>
      </c>
      <c r="J5644" s="18">
        <f t="shared" si="176"/>
        <v>24.097499999999997</v>
      </c>
      <c r="K5644" s="4" t="s">
        <v>16535</v>
      </c>
      <c r="L5644" s="4" t="s">
        <v>16536</v>
      </c>
      <c r="M5644" s="4" t="s">
        <v>16581</v>
      </c>
      <c r="N5644" t="s">
        <v>15922</v>
      </c>
    </row>
    <row r="5645" spans="1:14" ht="40.35" customHeight="1" outlineLevel="2" x14ac:dyDescent="0.2">
      <c r="A5645" t="s">
        <v>15923</v>
      </c>
      <c r="B5645" t="s">
        <v>17744</v>
      </c>
      <c r="C5645" s="7">
        <v>42.5</v>
      </c>
      <c r="D5645" s="7" t="s">
        <v>17748</v>
      </c>
      <c r="E5645" t="s">
        <v>15924</v>
      </c>
      <c r="F5645" t="s">
        <v>17647</v>
      </c>
      <c r="G5645" s="3">
        <v>1</v>
      </c>
      <c r="H5645" s="4">
        <v>157.5</v>
      </c>
      <c r="I5645" s="14">
        <f t="shared" si="177"/>
        <v>28.349999999999998</v>
      </c>
      <c r="J5645" s="18">
        <f t="shared" si="176"/>
        <v>24.097499999999997</v>
      </c>
      <c r="K5645" s="4" t="s">
        <v>16535</v>
      </c>
      <c r="L5645" s="4" t="s">
        <v>16536</v>
      </c>
      <c r="M5645" s="4" t="s">
        <v>16581</v>
      </c>
      <c r="N5645" t="s">
        <v>15925</v>
      </c>
    </row>
    <row r="5646" spans="1:14" ht="40.35" customHeight="1" outlineLevel="2" x14ac:dyDescent="0.2">
      <c r="A5646" t="s">
        <v>15926</v>
      </c>
      <c r="B5646" t="s">
        <v>17743</v>
      </c>
      <c r="C5646" s="7">
        <v>36</v>
      </c>
      <c r="D5646" s="7" t="s">
        <v>17755</v>
      </c>
      <c r="E5646" t="s">
        <v>15927</v>
      </c>
      <c r="F5646" t="s">
        <v>17648</v>
      </c>
      <c r="G5646" s="3">
        <v>4</v>
      </c>
      <c r="H5646" s="4">
        <v>183.75</v>
      </c>
      <c r="I5646" s="14">
        <f t="shared" si="177"/>
        <v>33.074999999999996</v>
      </c>
      <c r="J5646" s="18">
        <f t="shared" si="176"/>
        <v>28.113749999999996</v>
      </c>
      <c r="K5646" s="4" t="s">
        <v>16535</v>
      </c>
      <c r="L5646" s="4" t="s">
        <v>16545</v>
      </c>
      <c r="M5646" s="4" t="s">
        <v>16582</v>
      </c>
      <c r="N5646" t="s">
        <v>15928</v>
      </c>
    </row>
    <row r="5647" spans="1:14" ht="40.35" customHeight="1" outlineLevel="2" x14ac:dyDescent="0.2">
      <c r="A5647" t="s">
        <v>15929</v>
      </c>
      <c r="B5647" t="s">
        <v>17743</v>
      </c>
      <c r="C5647" s="7" t="s">
        <v>17746</v>
      </c>
      <c r="D5647" s="7" t="s">
        <v>17750</v>
      </c>
      <c r="E5647" t="s">
        <v>15930</v>
      </c>
      <c r="F5647" t="s">
        <v>17648</v>
      </c>
      <c r="G5647" s="3">
        <v>4</v>
      </c>
      <c r="H5647" s="4">
        <v>183.75</v>
      </c>
      <c r="I5647" s="14">
        <f t="shared" si="177"/>
        <v>33.074999999999996</v>
      </c>
      <c r="J5647" s="18">
        <f t="shared" si="176"/>
        <v>28.113749999999996</v>
      </c>
      <c r="K5647" s="4" t="s">
        <v>16535</v>
      </c>
      <c r="L5647" s="4" t="s">
        <v>16545</v>
      </c>
      <c r="M5647" s="4" t="s">
        <v>16582</v>
      </c>
      <c r="N5647" t="s">
        <v>15931</v>
      </c>
    </row>
    <row r="5648" spans="1:14" ht="40.35" customHeight="1" outlineLevel="2" x14ac:dyDescent="0.2">
      <c r="A5648" t="s">
        <v>15932</v>
      </c>
      <c r="B5648" t="s">
        <v>17743</v>
      </c>
      <c r="C5648" s="7">
        <v>41</v>
      </c>
      <c r="D5648" s="7">
        <v>7</v>
      </c>
      <c r="E5648" t="s">
        <v>15933</v>
      </c>
      <c r="F5648" t="s">
        <v>17648</v>
      </c>
      <c r="G5648" s="3">
        <v>1</v>
      </c>
      <c r="H5648" s="4">
        <v>183.75</v>
      </c>
      <c r="I5648" s="14">
        <f t="shared" si="177"/>
        <v>33.074999999999996</v>
      </c>
      <c r="J5648" s="18">
        <f t="shared" si="176"/>
        <v>28.113749999999996</v>
      </c>
      <c r="K5648" s="4" t="s">
        <v>16535</v>
      </c>
      <c r="L5648" s="4" t="s">
        <v>16545</v>
      </c>
      <c r="M5648" s="4" t="s">
        <v>16582</v>
      </c>
      <c r="N5648" t="s">
        <v>15934</v>
      </c>
    </row>
    <row r="5649" spans="1:14" ht="40.35" customHeight="1" outlineLevel="2" x14ac:dyDescent="0.2">
      <c r="A5649" t="s">
        <v>15935</v>
      </c>
      <c r="B5649" t="s">
        <v>17744</v>
      </c>
      <c r="C5649" s="7">
        <v>39</v>
      </c>
      <c r="D5649" s="7">
        <v>6</v>
      </c>
      <c r="E5649" t="s">
        <v>15936</v>
      </c>
      <c r="F5649" t="s">
        <v>17649</v>
      </c>
      <c r="G5649" s="3">
        <v>1</v>
      </c>
      <c r="H5649" s="4">
        <v>131.25</v>
      </c>
      <c r="I5649" s="14">
        <f t="shared" si="177"/>
        <v>23.625</v>
      </c>
      <c r="J5649" s="18">
        <f t="shared" si="176"/>
        <v>20.081250000000001</v>
      </c>
      <c r="K5649" s="4" t="s">
        <v>16535</v>
      </c>
      <c r="L5649" s="4" t="s">
        <v>16536</v>
      </c>
      <c r="M5649" s="4" t="s">
        <v>16580</v>
      </c>
      <c r="N5649" t="s">
        <v>15937</v>
      </c>
    </row>
    <row r="5650" spans="1:14" ht="40.35" customHeight="1" outlineLevel="2" x14ac:dyDescent="0.2">
      <c r="A5650" t="s">
        <v>15938</v>
      </c>
      <c r="B5650" t="s">
        <v>17744</v>
      </c>
      <c r="C5650" s="7">
        <v>40</v>
      </c>
      <c r="D5650" s="7" t="s">
        <v>17752</v>
      </c>
      <c r="E5650" t="s">
        <v>15939</v>
      </c>
      <c r="F5650" t="s">
        <v>17649</v>
      </c>
      <c r="G5650" s="3">
        <v>2</v>
      </c>
      <c r="H5650" s="4">
        <v>131.25</v>
      </c>
      <c r="I5650" s="14">
        <f t="shared" si="177"/>
        <v>23.625</v>
      </c>
      <c r="J5650" s="18">
        <f t="shared" si="176"/>
        <v>20.081250000000001</v>
      </c>
      <c r="K5650" s="4" t="s">
        <v>16535</v>
      </c>
      <c r="L5650" s="4" t="s">
        <v>16536</v>
      </c>
      <c r="M5650" s="4" t="s">
        <v>16580</v>
      </c>
      <c r="N5650" t="s">
        <v>15940</v>
      </c>
    </row>
    <row r="5651" spans="1:14" ht="40.35" customHeight="1" outlineLevel="2" x14ac:dyDescent="0.2">
      <c r="A5651" t="s">
        <v>15941</v>
      </c>
      <c r="B5651" t="s">
        <v>17744</v>
      </c>
      <c r="C5651" s="7">
        <v>41</v>
      </c>
      <c r="D5651" s="7">
        <v>7</v>
      </c>
      <c r="E5651" t="s">
        <v>15942</v>
      </c>
      <c r="F5651" t="s">
        <v>17649</v>
      </c>
      <c r="G5651" s="3">
        <v>3</v>
      </c>
      <c r="H5651" s="4">
        <v>131.25</v>
      </c>
      <c r="I5651" s="14">
        <f t="shared" si="177"/>
        <v>23.625</v>
      </c>
      <c r="J5651" s="18">
        <f t="shared" si="176"/>
        <v>20.081250000000001</v>
      </c>
      <c r="K5651" s="4" t="s">
        <v>16535</v>
      </c>
      <c r="L5651" s="4" t="s">
        <v>16536</v>
      </c>
      <c r="M5651" s="4" t="s">
        <v>16580</v>
      </c>
      <c r="N5651" t="s">
        <v>15943</v>
      </c>
    </row>
    <row r="5652" spans="1:14" ht="40.35" customHeight="1" outlineLevel="2" x14ac:dyDescent="0.2">
      <c r="A5652" t="s">
        <v>15944</v>
      </c>
      <c r="B5652" t="s">
        <v>17744</v>
      </c>
      <c r="C5652" s="7">
        <v>42</v>
      </c>
      <c r="D5652" s="7">
        <v>8</v>
      </c>
      <c r="E5652" t="s">
        <v>15945</v>
      </c>
      <c r="F5652" t="s">
        <v>17649</v>
      </c>
      <c r="G5652" s="3">
        <v>2</v>
      </c>
      <c r="H5652" s="4">
        <v>131.25</v>
      </c>
      <c r="I5652" s="14">
        <f t="shared" si="177"/>
        <v>23.625</v>
      </c>
      <c r="J5652" s="18">
        <f t="shared" si="176"/>
        <v>20.081250000000001</v>
      </c>
      <c r="K5652" s="4" t="s">
        <v>16535</v>
      </c>
      <c r="L5652" s="4" t="s">
        <v>16536</v>
      </c>
      <c r="M5652" s="4" t="s">
        <v>16580</v>
      </c>
      <c r="N5652" t="s">
        <v>15946</v>
      </c>
    </row>
    <row r="5653" spans="1:14" ht="40.35" customHeight="1" outlineLevel="2" x14ac:dyDescent="0.2">
      <c r="A5653" t="s">
        <v>15947</v>
      </c>
      <c r="B5653" t="s">
        <v>17744</v>
      </c>
      <c r="C5653" s="7">
        <v>44</v>
      </c>
      <c r="D5653" s="7" t="s">
        <v>17749</v>
      </c>
      <c r="E5653" t="s">
        <v>15948</v>
      </c>
      <c r="F5653" t="s">
        <v>17649</v>
      </c>
      <c r="G5653" s="3">
        <v>1</v>
      </c>
      <c r="H5653" s="4">
        <v>131.25</v>
      </c>
      <c r="I5653" s="14">
        <f t="shared" si="177"/>
        <v>23.625</v>
      </c>
      <c r="J5653" s="18">
        <f t="shared" si="176"/>
        <v>20.081250000000001</v>
      </c>
      <c r="K5653" s="4" t="s">
        <v>16535</v>
      </c>
      <c r="L5653" s="4" t="s">
        <v>16536</v>
      </c>
      <c r="M5653" s="4" t="s">
        <v>16580</v>
      </c>
      <c r="N5653" t="s">
        <v>15949</v>
      </c>
    </row>
    <row r="5654" spans="1:14" ht="40.35" customHeight="1" outlineLevel="2" x14ac:dyDescent="0.2">
      <c r="A5654" t="s">
        <v>15950</v>
      </c>
      <c r="B5654" t="s">
        <v>17743</v>
      </c>
      <c r="C5654" s="7">
        <v>36</v>
      </c>
      <c r="D5654" s="7" t="s">
        <v>17755</v>
      </c>
      <c r="E5654" t="s">
        <v>15951</v>
      </c>
      <c r="F5654" t="s">
        <v>17650</v>
      </c>
      <c r="G5654" s="3">
        <v>1</v>
      </c>
      <c r="H5654" s="4">
        <v>166.25</v>
      </c>
      <c r="I5654" s="14">
        <f t="shared" si="177"/>
        <v>29.924999999999997</v>
      </c>
      <c r="J5654" s="18">
        <f t="shared" si="176"/>
        <v>25.436249999999998</v>
      </c>
      <c r="K5654" s="4" t="s">
        <v>16538</v>
      </c>
      <c r="L5654" s="4" t="s">
        <v>16545</v>
      </c>
      <c r="M5654" s="4" t="s">
        <v>16577</v>
      </c>
      <c r="N5654" t="s">
        <v>15952</v>
      </c>
    </row>
    <row r="5655" spans="1:14" ht="40.35" customHeight="1" outlineLevel="2" x14ac:dyDescent="0.2">
      <c r="A5655" t="s">
        <v>15953</v>
      </c>
      <c r="B5655" t="s">
        <v>17743</v>
      </c>
      <c r="C5655" s="7" t="s">
        <v>17746</v>
      </c>
      <c r="D5655" s="7" t="s">
        <v>17750</v>
      </c>
      <c r="E5655" t="s">
        <v>15954</v>
      </c>
      <c r="F5655" t="s">
        <v>17650</v>
      </c>
      <c r="G5655" s="3">
        <v>1</v>
      </c>
      <c r="H5655" s="4">
        <v>166.25</v>
      </c>
      <c r="I5655" s="14">
        <f t="shared" si="177"/>
        <v>29.924999999999997</v>
      </c>
      <c r="J5655" s="18">
        <f t="shared" si="176"/>
        <v>25.436249999999998</v>
      </c>
      <c r="K5655" s="4" t="s">
        <v>16538</v>
      </c>
      <c r="L5655" s="4" t="s">
        <v>16545</v>
      </c>
      <c r="M5655" s="4" t="s">
        <v>16577</v>
      </c>
      <c r="N5655" t="s">
        <v>15955</v>
      </c>
    </row>
    <row r="5656" spans="1:14" ht="40.35" customHeight="1" outlineLevel="2" x14ac:dyDescent="0.2">
      <c r="A5656" t="s">
        <v>15956</v>
      </c>
      <c r="B5656" t="s">
        <v>17743</v>
      </c>
      <c r="C5656" s="7">
        <v>38</v>
      </c>
      <c r="D5656" s="7">
        <v>5</v>
      </c>
      <c r="E5656" t="s">
        <v>15957</v>
      </c>
      <c r="F5656" t="s">
        <v>17650</v>
      </c>
      <c r="G5656" s="3">
        <v>2</v>
      </c>
      <c r="H5656" s="4">
        <v>166.25</v>
      </c>
      <c r="I5656" s="14">
        <f t="shared" si="177"/>
        <v>29.924999999999997</v>
      </c>
      <c r="J5656" s="18">
        <f t="shared" si="176"/>
        <v>25.436249999999998</v>
      </c>
      <c r="K5656" s="4" t="s">
        <v>16538</v>
      </c>
      <c r="L5656" s="4" t="s">
        <v>16545</v>
      </c>
      <c r="M5656" s="4" t="s">
        <v>16577</v>
      </c>
      <c r="N5656" t="s">
        <v>15958</v>
      </c>
    </row>
    <row r="5657" spans="1:14" ht="40.35" customHeight="1" outlineLevel="2" x14ac:dyDescent="0.2">
      <c r="A5657" t="s">
        <v>15959</v>
      </c>
      <c r="B5657" t="s">
        <v>17743</v>
      </c>
      <c r="C5657" s="7">
        <v>38.5</v>
      </c>
      <c r="D5657" s="7" t="s">
        <v>17751</v>
      </c>
      <c r="E5657" t="s">
        <v>15960</v>
      </c>
      <c r="F5657" t="s">
        <v>17650</v>
      </c>
      <c r="G5657" s="3">
        <v>1</v>
      </c>
      <c r="H5657" s="4">
        <v>166.25</v>
      </c>
      <c r="I5657" s="14">
        <f t="shared" si="177"/>
        <v>29.924999999999997</v>
      </c>
      <c r="J5657" s="18">
        <f t="shared" si="176"/>
        <v>25.436249999999998</v>
      </c>
      <c r="K5657" s="4" t="s">
        <v>16538</v>
      </c>
      <c r="L5657" s="4" t="s">
        <v>16545</v>
      </c>
      <c r="M5657" s="4" t="s">
        <v>16577</v>
      </c>
      <c r="N5657" t="s">
        <v>15961</v>
      </c>
    </row>
    <row r="5658" spans="1:14" ht="40.35" customHeight="1" outlineLevel="2" x14ac:dyDescent="0.2">
      <c r="A5658" t="s">
        <v>15962</v>
      </c>
      <c r="B5658" t="s">
        <v>17743</v>
      </c>
      <c r="C5658" s="7">
        <v>39</v>
      </c>
      <c r="D5658" s="7">
        <v>6</v>
      </c>
      <c r="E5658" t="s">
        <v>15963</v>
      </c>
      <c r="F5658" t="s">
        <v>17650</v>
      </c>
      <c r="G5658" s="3">
        <v>1</v>
      </c>
      <c r="H5658" s="4">
        <v>166.25</v>
      </c>
      <c r="I5658" s="14">
        <f t="shared" si="177"/>
        <v>29.924999999999997</v>
      </c>
      <c r="J5658" s="18">
        <f t="shared" si="176"/>
        <v>25.436249999999998</v>
      </c>
      <c r="K5658" s="4" t="s">
        <v>16538</v>
      </c>
      <c r="L5658" s="4" t="s">
        <v>16545</v>
      </c>
      <c r="M5658" s="4" t="s">
        <v>16577</v>
      </c>
      <c r="N5658" t="s">
        <v>15964</v>
      </c>
    </row>
    <row r="5659" spans="1:14" ht="40.35" customHeight="1" outlineLevel="2" x14ac:dyDescent="0.2">
      <c r="A5659" t="s">
        <v>15965</v>
      </c>
      <c r="B5659" t="s">
        <v>17743</v>
      </c>
      <c r="C5659" s="7">
        <v>40</v>
      </c>
      <c r="D5659" s="7" t="s">
        <v>17752</v>
      </c>
      <c r="E5659" t="s">
        <v>15966</v>
      </c>
      <c r="F5659" t="s">
        <v>17650</v>
      </c>
      <c r="G5659" s="3">
        <v>1</v>
      </c>
      <c r="H5659" s="4">
        <v>166.25</v>
      </c>
      <c r="I5659" s="14">
        <f t="shared" si="177"/>
        <v>29.924999999999997</v>
      </c>
      <c r="J5659" s="18">
        <f t="shared" si="176"/>
        <v>25.436249999999998</v>
      </c>
      <c r="K5659" s="4" t="s">
        <v>16538</v>
      </c>
      <c r="L5659" s="4" t="s">
        <v>16545</v>
      </c>
      <c r="M5659" s="4" t="s">
        <v>16577</v>
      </c>
      <c r="N5659" t="s">
        <v>15967</v>
      </c>
    </row>
    <row r="5660" spans="1:14" ht="40.35" customHeight="1" outlineLevel="2" x14ac:dyDescent="0.2">
      <c r="A5660" t="s">
        <v>15968</v>
      </c>
      <c r="B5660" t="s">
        <v>17743</v>
      </c>
      <c r="C5660" s="7">
        <v>41</v>
      </c>
      <c r="D5660" s="7">
        <v>7</v>
      </c>
      <c r="E5660" t="s">
        <v>15969</v>
      </c>
      <c r="F5660" t="s">
        <v>17650</v>
      </c>
      <c r="G5660" s="3">
        <v>1</v>
      </c>
      <c r="H5660" s="4">
        <v>166.25</v>
      </c>
      <c r="I5660" s="14">
        <f t="shared" si="177"/>
        <v>29.924999999999997</v>
      </c>
      <c r="J5660" s="18">
        <f t="shared" si="176"/>
        <v>25.436249999999998</v>
      </c>
      <c r="K5660" s="4" t="s">
        <v>16538</v>
      </c>
      <c r="L5660" s="4" t="s">
        <v>16545</v>
      </c>
      <c r="M5660" s="4" t="s">
        <v>16577</v>
      </c>
      <c r="N5660" t="s">
        <v>15970</v>
      </c>
    </row>
    <row r="5661" spans="1:14" ht="40.35" customHeight="1" outlineLevel="2" x14ac:dyDescent="0.2">
      <c r="A5661" t="s">
        <v>15971</v>
      </c>
      <c r="B5661" t="s">
        <v>17743</v>
      </c>
      <c r="C5661" s="7">
        <v>37</v>
      </c>
      <c r="D5661" s="7">
        <v>4</v>
      </c>
      <c r="E5661" t="s">
        <v>15972</v>
      </c>
      <c r="F5661" t="s">
        <v>17651</v>
      </c>
      <c r="G5661" s="3">
        <v>1</v>
      </c>
      <c r="H5661" s="4">
        <v>148.75000000000003</v>
      </c>
      <c r="I5661" s="14">
        <f t="shared" si="177"/>
        <v>26.775000000000006</v>
      </c>
      <c r="J5661" s="18">
        <f t="shared" si="176"/>
        <v>22.758750000000003</v>
      </c>
      <c r="K5661" s="4" t="s">
        <v>16538</v>
      </c>
      <c r="L5661" s="4" t="s">
        <v>16545</v>
      </c>
      <c r="M5661" s="4" t="s">
        <v>16553</v>
      </c>
      <c r="N5661" t="s">
        <v>15973</v>
      </c>
    </row>
    <row r="5662" spans="1:14" ht="40.35" customHeight="1" outlineLevel="2" x14ac:dyDescent="0.2">
      <c r="A5662" t="s">
        <v>15974</v>
      </c>
      <c r="B5662" t="s">
        <v>17743</v>
      </c>
      <c r="C5662" s="7" t="s">
        <v>17746</v>
      </c>
      <c r="D5662" s="7" t="s">
        <v>17750</v>
      </c>
      <c r="E5662" t="s">
        <v>15975</v>
      </c>
      <c r="F5662" t="s">
        <v>17651</v>
      </c>
      <c r="G5662" s="3">
        <v>2</v>
      </c>
      <c r="H5662" s="4">
        <v>148.75000000000003</v>
      </c>
      <c r="I5662" s="14">
        <f t="shared" si="177"/>
        <v>26.775000000000006</v>
      </c>
      <c r="J5662" s="18">
        <f t="shared" si="176"/>
        <v>22.758750000000003</v>
      </c>
      <c r="K5662" s="4" t="s">
        <v>16538</v>
      </c>
      <c r="L5662" s="4" t="s">
        <v>16545</v>
      </c>
      <c r="M5662" s="4" t="s">
        <v>16553</v>
      </c>
      <c r="N5662" t="s">
        <v>15976</v>
      </c>
    </row>
    <row r="5663" spans="1:14" ht="40.35" customHeight="1" outlineLevel="2" x14ac:dyDescent="0.2">
      <c r="A5663" t="s">
        <v>15977</v>
      </c>
      <c r="B5663" t="s">
        <v>17743</v>
      </c>
      <c r="C5663" s="7">
        <v>39</v>
      </c>
      <c r="D5663" s="7">
        <v>6</v>
      </c>
      <c r="E5663" t="s">
        <v>15978</v>
      </c>
      <c r="F5663" t="s">
        <v>17651</v>
      </c>
      <c r="G5663" s="3">
        <v>1</v>
      </c>
      <c r="H5663" s="4">
        <v>148.75000000000003</v>
      </c>
      <c r="I5663" s="14">
        <f t="shared" si="177"/>
        <v>26.775000000000006</v>
      </c>
      <c r="J5663" s="18">
        <f t="shared" si="176"/>
        <v>22.758750000000003</v>
      </c>
      <c r="K5663" s="4" t="s">
        <v>16538</v>
      </c>
      <c r="L5663" s="4" t="s">
        <v>16545</v>
      </c>
      <c r="M5663" s="4" t="s">
        <v>16553</v>
      </c>
      <c r="N5663" t="s">
        <v>15979</v>
      </c>
    </row>
    <row r="5664" spans="1:14" ht="40.35" customHeight="1" outlineLevel="2" x14ac:dyDescent="0.2">
      <c r="A5664" t="s">
        <v>15980</v>
      </c>
      <c r="B5664" t="s">
        <v>17743</v>
      </c>
      <c r="C5664" s="7">
        <v>40</v>
      </c>
      <c r="D5664" s="7" t="s">
        <v>17752</v>
      </c>
      <c r="E5664" t="s">
        <v>15981</v>
      </c>
      <c r="F5664" t="s">
        <v>17651</v>
      </c>
      <c r="G5664" s="3">
        <v>1</v>
      </c>
      <c r="H5664" s="4">
        <v>148.75000000000003</v>
      </c>
      <c r="I5664" s="14">
        <f t="shared" si="177"/>
        <v>26.775000000000006</v>
      </c>
      <c r="J5664" s="18">
        <f t="shared" si="176"/>
        <v>22.758750000000003</v>
      </c>
      <c r="K5664" s="4" t="s">
        <v>16538</v>
      </c>
      <c r="L5664" s="4" t="s">
        <v>16545</v>
      </c>
      <c r="M5664" s="4" t="s">
        <v>16553</v>
      </c>
      <c r="N5664" t="s">
        <v>15982</v>
      </c>
    </row>
    <row r="5665" spans="1:14" ht="40.35" customHeight="1" outlineLevel="2" x14ac:dyDescent="0.2">
      <c r="A5665" t="s">
        <v>15983</v>
      </c>
      <c r="B5665" t="s">
        <v>17743</v>
      </c>
      <c r="C5665" s="7">
        <v>41</v>
      </c>
      <c r="D5665" s="7">
        <v>7</v>
      </c>
      <c r="E5665" t="s">
        <v>15984</v>
      </c>
      <c r="F5665" t="s">
        <v>17651</v>
      </c>
      <c r="G5665" s="3">
        <v>3</v>
      </c>
      <c r="H5665" s="4">
        <v>148.75000000000003</v>
      </c>
      <c r="I5665" s="14">
        <f t="shared" si="177"/>
        <v>26.775000000000006</v>
      </c>
      <c r="J5665" s="18">
        <f t="shared" si="176"/>
        <v>22.758750000000003</v>
      </c>
      <c r="K5665" s="4" t="s">
        <v>16538</v>
      </c>
      <c r="L5665" s="4" t="s">
        <v>16545</v>
      </c>
      <c r="M5665" s="4" t="s">
        <v>16553</v>
      </c>
      <c r="N5665" t="s">
        <v>15985</v>
      </c>
    </row>
    <row r="5666" spans="1:14" ht="40.35" customHeight="1" outlineLevel="2" x14ac:dyDescent="0.2">
      <c r="A5666" t="s">
        <v>15986</v>
      </c>
      <c r="B5666" t="s">
        <v>17744</v>
      </c>
      <c r="C5666" s="7">
        <v>42.5</v>
      </c>
      <c r="D5666" s="7" t="s">
        <v>17748</v>
      </c>
      <c r="E5666" t="s">
        <v>15987</v>
      </c>
      <c r="F5666" t="s">
        <v>17652</v>
      </c>
      <c r="G5666" s="3">
        <v>1</v>
      </c>
      <c r="H5666" s="4">
        <v>131.25</v>
      </c>
      <c r="I5666" s="14">
        <f t="shared" si="177"/>
        <v>23.625</v>
      </c>
      <c r="J5666" s="18">
        <f t="shared" si="176"/>
        <v>20.081250000000001</v>
      </c>
      <c r="K5666" s="4" t="s">
        <v>16538</v>
      </c>
      <c r="L5666" s="4" t="s">
        <v>16536</v>
      </c>
      <c r="M5666" s="4" t="s">
        <v>16579</v>
      </c>
      <c r="N5666" t="s">
        <v>15988</v>
      </c>
    </row>
    <row r="5667" spans="1:14" ht="40.35" customHeight="1" outlineLevel="2" x14ac:dyDescent="0.2">
      <c r="A5667" t="s">
        <v>15989</v>
      </c>
      <c r="B5667" t="s">
        <v>17744</v>
      </c>
      <c r="C5667" s="7">
        <v>43</v>
      </c>
      <c r="D5667" s="7">
        <v>9</v>
      </c>
      <c r="E5667" t="s">
        <v>15990</v>
      </c>
      <c r="F5667" t="s">
        <v>17652</v>
      </c>
      <c r="G5667" s="3">
        <v>2</v>
      </c>
      <c r="H5667" s="4">
        <v>131.25</v>
      </c>
      <c r="I5667" s="14">
        <f t="shared" si="177"/>
        <v>23.625</v>
      </c>
      <c r="J5667" s="18">
        <f t="shared" si="176"/>
        <v>20.081250000000001</v>
      </c>
      <c r="K5667" s="4" t="s">
        <v>16538</v>
      </c>
      <c r="L5667" s="4" t="s">
        <v>16536</v>
      </c>
      <c r="M5667" s="4" t="s">
        <v>16579</v>
      </c>
      <c r="N5667" t="s">
        <v>15991</v>
      </c>
    </row>
    <row r="5668" spans="1:14" ht="40.35" customHeight="1" outlineLevel="2" x14ac:dyDescent="0.2">
      <c r="A5668" t="s">
        <v>15992</v>
      </c>
      <c r="B5668" t="s">
        <v>17744</v>
      </c>
      <c r="C5668" s="7">
        <v>44</v>
      </c>
      <c r="D5668" s="7" t="s">
        <v>17749</v>
      </c>
      <c r="E5668" t="s">
        <v>15993</v>
      </c>
      <c r="F5668" t="s">
        <v>17652</v>
      </c>
      <c r="G5668" s="3">
        <v>2</v>
      </c>
      <c r="H5668" s="4">
        <v>131.25</v>
      </c>
      <c r="I5668" s="14">
        <f t="shared" si="177"/>
        <v>23.625</v>
      </c>
      <c r="J5668" s="18">
        <f t="shared" si="176"/>
        <v>20.081250000000001</v>
      </c>
      <c r="K5668" s="4" t="s">
        <v>16538</v>
      </c>
      <c r="L5668" s="4" t="s">
        <v>16536</v>
      </c>
      <c r="M5668" s="4" t="s">
        <v>16579</v>
      </c>
      <c r="N5668" t="s">
        <v>15994</v>
      </c>
    </row>
    <row r="5669" spans="1:14" ht="40.35" customHeight="1" outlineLevel="2" x14ac:dyDescent="0.2">
      <c r="A5669" t="s">
        <v>15995</v>
      </c>
      <c r="B5669" t="s">
        <v>17744</v>
      </c>
      <c r="C5669" s="7">
        <v>45</v>
      </c>
      <c r="D5669" s="7">
        <v>10</v>
      </c>
      <c r="E5669" t="s">
        <v>15996</v>
      </c>
      <c r="F5669" t="s">
        <v>17652</v>
      </c>
      <c r="G5669" s="3">
        <v>1</v>
      </c>
      <c r="H5669" s="4">
        <v>131.25</v>
      </c>
      <c r="I5669" s="14">
        <f t="shared" si="177"/>
        <v>23.625</v>
      </c>
      <c r="J5669" s="18">
        <f t="shared" si="176"/>
        <v>20.081250000000001</v>
      </c>
      <c r="K5669" s="4" t="s">
        <v>16538</v>
      </c>
      <c r="L5669" s="4" t="s">
        <v>16536</v>
      </c>
      <c r="M5669" s="4" t="s">
        <v>16579</v>
      </c>
      <c r="N5669" t="s">
        <v>15997</v>
      </c>
    </row>
    <row r="5670" spans="1:14" ht="40.35" customHeight="1" outlineLevel="2" x14ac:dyDescent="0.2">
      <c r="A5670" t="s">
        <v>15998</v>
      </c>
      <c r="B5670" t="s">
        <v>17744</v>
      </c>
      <c r="C5670" s="7">
        <v>45.5</v>
      </c>
      <c r="D5670" s="7" t="s">
        <v>17754</v>
      </c>
      <c r="E5670" t="s">
        <v>15999</v>
      </c>
      <c r="F5670" t="s">
        <v>17652</v>
      </c>
      <c r="G5670" s="3">
        <v>1</v>
      </c>
      <c r="H5670" s="4">
        <v>131.25</v>
      </c>
      <c r="I5670" s="14">
        <f t="shared" si="177"/>
        <v>23.625</v>
      </c>
      <c r="J5670" s="18">
        <f t="shared" si="176"/>
        <v>20.081250000000001</v>
      </c>
      <c r="K5670" s="4" t="s">
        <v>16538</v>
      </c>
      <c r="L5670" s="4" t="s">
        <v>16536</v>
      </c>
      <c r="M5670" s="4" t="s">
        <v>16579</v>
      </c>
      <c r="N5670" t="s">
        <v>16000</v>
      </c>
    </row>
    <row r="5671" spans="1:14" ht="40.35" customHeight="1" outlineLevel="2" x14ac:dyDescent="0.2">
      <c r="A5671" t="s">
        <v>16001</v>
      </c>
      <c r="B5671" t="s">
        <v>17744</v>
      </c>
      <c r="C5671" s="7">
        <v>40</v>
      </c>
      <c r="D5671" s="7" t="s">
        <v>17752</v>
      </c>
      <c r="E5671" t="s">
        <v>16002</v>
      </c>
      <c r="F5671" t="s">
        <v>17653</v>
      </c>
      <c r="G5671" s="3">
        <v>1</v>
      </c>
      <c r="H5671" s="4">
        <v>210</v>
      </c>
      <c r="I5671" s="14">
        <f t="shared" si="177"/>
        <v>37.799999999999997</v>
      </c>
      <c r="J5671" s="18">
        <f t="shared" si="176"/>
        <v>32.129999999999995</v>
      </c>
      <c r="K5671" s="4" t="s">
        <v>16538</v>
      </c>
      <c r="L5671" s="4" t="s">
        <v>16536</v>
      </c>
      <c r="M5671" s="4" t="s">
        <v>16578</v>
      </c>
      <c r="N5671" t="s">
        <v>16003</v>
      </c>
    </row>
    <row r="5672" spans="1:14" ht="40.35" customHeight="1" outlineLevel="2" x14ac:dyDescent="0.2">
      <c r="A5672" t="s">
        <v>16004</v>
      </c>
      <c r="B5672" t="s">
        <v>17743</v>
      </c>
      <c r="C5672" s="7">
        <v>36</v>
      </c>
      <c r="D5672" s="7" t="s">
        <v>17755</v>
      </c>
      <c r="E5672" t="s">
        <v>16005</v>
      </c>
      <c r="F5672" t="s">
        <v>17654</v>
      </c>
      <c r="G5672" s="3">
        <v>8</v>
      </c>
      <c r="H5672" s="4">
        <v>140</v>
      </c>
      <c r="I5672" s="14">
        <f t="shared" si="177"/>
        <v>25.2</v>
      </c>
      <c r="J5672" s="18">
        <f t="shared" si="176"/>
        <v>21.419999999999998</v>
      </c>
      <c r="K5672" s="4" t="s">
        <v>16538</v>
      </c>
      <c r="L5672" s="4" t="s">
        <v>16545</v>
      </c>
      <c r="M5672" s="4" t="s">
        <v>16553</v>
      </c>
      <c r="N5672" t="s">
        <v>16006</v>
      </c>
    </row>
    <row r="5673" spans="1:14" ht="40.35" customHeight="1" outlineLevel="2" x14ac:dyDescent="0.2">
      <c r="A5673" t="s">
        <v>16007</v>
      </c>
      <c r="B5673" t="s">
        <v>17743</v>
      </c>
      <c r="C5673" s="7">
        <v>37</v>
      </c>
      <c r="D5673" s="7">
        <v>4</v>
      </c>
      <c r="E5673" t="s">
        <v>16008</v>
      </c>
      <c r="F5673" t="s">
        <v>17655</v>
      </c>
      <c r="G5673" s="3">
        <v>1</v>
      </c>
      <c r="H5673" s="4">
        <v>131.25</v>
      </c>
      <c r="I5673" s="14">
        <f t="shared" si="177"/>
        <v>23.625</v>
      </c>
      <c r="J5673" s="18">
        <f t="shared" si="176"/>
        <v>20.081250000000001</v>
      </c>
      <c r="K5673" s="4" t="s">
        <v>16538</v>
      </c>
      <c r="L5673" s="4" t="s">
        <v>16545</v>
      </c>
      <c r="M5673" s="4" t="s">
        <v>16553</v>
      </c>
      <c r="N5673" t="s">
        <v>16009</v>
      </c>
    </row>
    <row r="5674" spans="1:14" ht="40.35" customHeight="1" outlineLevel="2" x14ac:dyDescent="0.2">
      <c r="A5674" t="s">
        <v>16010</v>
      </c>
      <c r="B5674" t="s">
        <v>17743</v>
      </c>
      <c r="C5674" s="7" t="s">
        <v>17746</v>
      </c>
      <c r="D5674" s="7" t="s">
        <v>17750</v>
      </c>
      <c r="E5674" t="s">
        <v>16011</v>
      </c>
      <c r="F5674" t="s">
        <v>17655</v>
      </c>
      <c r="G5674" s="3">
        <v>1</v>
      </c>
      <c r="H5674" s="4">
        <v>131.25</v>
      </c>
      <c r="I5674" s="14">
        <f t="shared" si="177"/>
        <v>23.625</v>
      </c>
      <c r="J5674" s="18">
        <f t="shared" si="176"/>
        <v>20.081250000000001</v>
      </c>
      <c r="K5674" s="4" t="s">
        <v>16538</v>
      </c>
      <c r="L5674" s="4" t="s">
        <v>16545</v>
      </c>
      <c r="M5674" s="4" t="s">
        <v>16553</v>
      </c>
      <c r="N5674" t="s">
        <v>16012</v>
      </c>
    </row>
    <row r="5675" spans="1:14" ht="40.35" customHeight="1" outlineLevel="2" x14ac:dyDescent="0.2">
      <c r="A5675" t="s">
        <v>16013</v>
      </c>
      <c r="B5675" t="s">
        <v>17743</v>
      </c>
      <c r="C5675" s="7">
        <v>38</v>
      </c>
      <c r="D5675" s="7">
        <v>5</v>
      </c>
      <c r="E5675" t="s">
        <v>16014</v>
      </c>
      <c r="F5675" t="s">
        <v>17655</v>
      </c>
      <c r="G5675" s="3">
        <v>1</v>
      </c>
      <c r="H5675" s="4">
        <v>131.25</v>
      </c>
      <c r="I5675" s="14">
        <f t="shared" si="177"/>
        <v>23.625</v>
      </c>
      <c r="J5675" s="18">
        <f t="shared" si="176"/>
        <v>20.081250000000001</v>
      </c>
      <c r="K5675" s="4" t="s">
        <v>16538</v>
      </c>
      <c r="L5675" s="4" t="s">
        <v>16545</v>
      </c>
      <c r="M5675" s="4" t="s">
        <v>16553</v>
      </c>
      <c r="N5675" t="s">
        <v>16015</v>
      </c>
    </row>
    <row r="5676" spans="1:14" ht="40.35" customHeight="1" outlineLevel="2" x14ac:dyDescent="0.2">
      <c r="A5676" t="s">
        <v>16016</v>
      </c>
      <c r="B5676" t="s">
        <v>17743</v>
      </c>
      <c r="C5676" s="7">
        <v>38.5</v>
      </c>
      <c r="D5676" s="7" t="s">
        <v>17751</v>
      </c>
      <c r="E5676" t="s">
        <v>16017</v>
      </c>
      <c r="F5676" t="s">
        <v>17655</v>
      </c>
      <c r="G5676" s="3">
        <v>1</v>
      </c>
      <c r="H5676" s="4">
        <v>131.25</v>
      </c>
      <c r="I5676" s="14">
        <f t="shared" si="177"/>
        <v>23.625</v>
      </c>
      <c r="J5676" s="18">
        <f t="shared" si="176"/>
        <v>20.081250000000001</v>
      </c>
      <c r="K5676" s="4" t="s">
        <v>16538</v>
      </c>
      <c r="L5676" s="4" t="s">
        <v>16545</v>
      </c>
      <c r="M5676" s="4" t="s">
        <v>16553</v>
      </c>
      <c r="N5676" t="s">
        <v>16018</v>
      </c>
    </row>
    <row r="5677" spans="1:14" ht="40.35" customHeight="1" outlineLevel="2" x14ac:dyDescent="0.2">
      <c r="A5677" t="s">
        <v>16019</v>
      </c>
      <c r="B5677" t="s">
        <v>17743</v>
      </c>
      <c r="C5677" s="7">
        <v>39</v>
      </c>
      <c r="D5677" s="7">
        <v>6</v>
      </c>
      <c r="E5677" t="s">
        <v>16020</v>
      </c>
      <c r="F5677" t="s">
        <v>17655</v>
      </c>
      <c r="G5677" s="3">
        <v>1</v>
      </c>
      <c r="H5677" s="4">
        <v>131.25</v>
      </c>
      <c r="I5677" s="14">
        <f t="shared" si="177"/>
        <v>23.625</v>
      </c>
      <c r="J5677" s="18">
        <f t="shared" si="176"/>
        <v>20.081250000000001</v>
      </c>
      <c r="K5677" s="4" t="s">
        <v>16538</v>
      </c>
      <c r="L5677" s="4" t="s">
        <v>16545</v>
      </c>
      <c r="M5677" s="4" t="s">
        <v>16553</v>
      </c>
      <c r="N5677" t="s">
        <v>16021</v>
      </c>
    </row>
    <row r="5678" spans="1:14" ht="40.35" customHeight="1" outlineLevel="2" x14ac:dyDescent="0.2">
      <c r="A5678" t="s">
        <v>16022</v>
      </c>
      <c r="B5678" t="s">
        <v>17743</v>
      </c>
      <c r="C5678" s="7">
        <v>40</v>
      </c>
      <c r="D5678" s="7" t="s">
        <v>17752</v>
      </c>
      <c r="E5678" t="s">
        <v>16023</v>
      </c>
      <c r="F5678" t="s">
        <v>17655</v>
      </c>
      <c r="G5678" s="3">
        <v>1</v>
      </c>
      <c r="H5678" s="4">
        <v>131.25</v>
      </c>
      <c r="I5678" s="14">
        <f t="shared" si="177"/>
        <v>23.625</v>
      </c>
      <c r="J5678" s="18">
        <f t="shared" si="176"/>
        <v>20.081250000000001</v>
      </c>
      <c r="K5678" s="4" t="s">
        <v>16538</v>
      </c>
      <c r="L5678" s="4" t="s">
        <v>16545</v>
      </c>
      <c r="M5678" s="4" t="s">
        <v>16553</v>
      </c>
      <c r="N5678" t="s">
        <v>16024</v>
      </c>
    </row>
    <row r="5679" spans="1:14" ht="40.35" customHeight="1" outlineLevel="2" x14ac:dyDescent="0.2">
      <c r="A5679" t="s">
        <v>16025</v>
      </c>
      <c r="B5679" t="s">
        <v>17743</v>
      </c>
      <c r="C5679" s="7">
        <v>41</v>
      </c>
      <c r="D5679" s="7">
        <v>7</v>
      </c>
      <c r="E5679" t="s">
        <v>16026</v>
      </c>
      <c r="F5679" t="s">
        <v>17655</v>
      </c>
      <c r="G5679" s="3">
        <v>1</v>
      </c>
      <c r="H5679" s="4">
        <v>131.25</v>
      </c>
      <c r="I5679" s="14">
        <f t="shared" si="177"/>
        <v>23.625</v>
      </c>
      <c r="J5679" s="18">
        <f t="shared" si="176"/>
        <v>20.081250000000001</v>
      </c>
      <c r="K5679" s="4" t="s">
        <v>16538</v>
      </c>
      <c r="L5679" s="4" t="s">
        <v>16545</v>
      </c>
      <c r="M5679" s="4" t="s">
        <v>16553</v>
      </c>
      <c r="N5679" t="s">
        <v>16027</v>
      </c>
    </row>
    <row r="5680" spans="1:14" ht="40.35" customHeight="1" outlineLevel="2" x14ac:dyDescent="0.2">
      <c r="A5680" t="s">
        <v>16028</v>
      </c>
      <c r="B5680" t="s">
        <v>17744</v>
      </c>
      <c r="C5680" s="7">
        <v>41.5</v>
      </c>
      <c r="D5680" s="7" t="s">
        <v>17757</v>
      </c>
      <c r="E5680" t="s">
        <v>16029</v>
      </c>
      <c r="F5680" t="s">
        <v>17656</v>
      </c>
      <c r="G5680" s="3">
        <v>1</v>
      </c>
      <c r="H5680" s="4">
        <v>131.25</v>
      </c>
      <c r="I5680" s="14">
        <f t="shared" si="177"/>
        <v>23.625</v>
      </c>
      <c r="J5680" s="18">
        <f t="shared" si="176"/>
        <v>20.081250000000001</v>
      </c>
      <c r="K5680" s="4" t="s">
        <v>16538</v>
      </c>
      <c r="L5680" s="4" t="s">
        <v>16536</v>
      </c>
      <c r="M5680" s="4" t="s">
        <v>16579</v>
      </c>
      <c r="N5680" t="s">
        <v>16030</v>
      </c>
    </row>
    <row r="5681" spans="1:14" ht="40.35" customHeight="1" outlineLevel="2" x14ac:dyDescent="0.2">
      <c r="A5681" t="s">
        <v>16031</v>
      </c>
      <c r="B5681" t="s">
        <v>17743</v>
      </c>
      <c r="C5681" s="7">
        <v>36</v>
      </c>
      <c r="D5681" s="7" t="s">
        <v>17755</v>
      </c>
      <c r="E5681" t="s">
        <v>16032</v>
      </c>
      <c r="F5681" t="s">
        <v>17657</v>
      </c>
      <c r="G5681" s="3">
        <v>1</v>
      </c>
      <c r="H5681" s="4">
        <v>166.25</v>
      </c>
      <c r="I5681" s="14">
        <f t="shared" si="177"/>
        <v>29.924999999999997</v>
      </c>
      <c r="J5681" s="18">
        <f t="shared" si="176"/>
        <v>25.436249999999998</v>
      </c>
      <c r="K5681" s="4" t="s">
        <v>16535</v>
      </c>
      <c r="L5681" s="4" t="s">
        <v>16545</v>
      </c>
      <c r="M5681" s="4" t="s">
        <v>16582</v>
      </c>
      <c r="N5681" t="s">
        <v>16033</v>
      </c>
    </row>
    <row r="5682" spans="1:14" ht="40.35" customHeight="1" outlineLevel="2" x14ac:dyDescent="0.2">
      <c r="A5682" t="s">
        <v>16034</v>
      </c>
      <c r="B5682" t="s">
        <v>17743</v>
      </c>
      <c r="C5682" s="7">
        <v>37</v>
      </c>
      <c r="D5682" s="7">
        <v>4</v>
      </c>
      <c r="E5682" t="s">
        <v>16035</v>
      </c>
      <c r="F5682" t="s">
        <v>17657</v>
      </c>
      <c r="G5682" s="3">
        <v>2</v>
      </c>
      <c r="H5682" s="4">
        <v>166.25</v>
      </c>
      <c r="I5682" s="14">
        <f t="shared" si="177"/>
        <v>29.924999999999997</v>
      </c>
      <c r="J5682" s="18">
        <f t="shared" si="176"/>
        <v>25.436249999999998</v>
      </c>
      <c r="K5682" s="4" t="s">
        <v>16535</v>
      </c>
      <c r="L5682" s="4" t="s">
        <v>16545</v>
      </c>
      <c r="M5682" s="4" t="s">
        <v>16582</v>
      </c>
      <c r="N5682" t="s">
        <v>16036</v>
      </c>
    </row>
    <row r="5683" spans="1:14" ht="40.35" customHeight="1" outlineLevel="2" x14ac:dyDescent="0.2">
      <c r="A5683" t="s">
        <v>16037</v>
      </c>
      <c r="B5683" t="s">
        <v>17743</v>
      </c>
      <c r="C5683" s="7" t="s">
        <v>17746</v>
      </c>
      <c r="D5683" s="7" t="s">
        <v>17750</v>
      </c>
      <c r="E5683" t="s">
        <v>16038</v>
      </c>
      <c r="F5683" t="s">
        <v>17657</v>
      </c>
      <c r="G5683" s="3">
        <v>1</v>
      </c>
      <c r="H5683" s="4">
        <v>166.25</v>
      </c>
      <c r="I5683" s="14">
        <f t="shared" si="177"/>
        <v>29.924999999999997</v>
      </c>
      <c r="J5683" s="18">
        <f t="shared" si="176"/>
        <v>25.436249999999998</v>
      </c>
      <c r="K5683" s="4" t="s">
        <v>16535</v>
      </c>
      <c r="L5683" s="4" t="s">
        <v>16545</v>
      </c>
      <c r="M5683" s="4" t="s">
        <v>16582</v>
      </c>
      <c r="N5683" t="s">
        <v>16039</v>
      </c>
    </row>
    <row r="5684" spans="1:14" ht="40.35" customHeight="1" outlineLevel="2" x14ac:dyDescent="0.2">
      <c r="A5684" t="s">
        <v>16040</v>
      </c>
      <c r="B5684" t="s">
        <v>17743</v>
      </c>
      <c r="C5684" s="7">
        <v>38.5</v>
      </c>
      <c r="D5684" s="7" t="s">
        <v>17751</v>
      </c>
      <c r="E5684" t="s">
        <v>16041</v>
      </c>
      <c r="F5684" t="s">
        <v>17657</v>
      </c>
      <c r="G5684" s="3">
        <v>1</v>
      </c>
      <c r="H5684" s="4">
        <v>166.25</v>
      </c>
      <c r="I5684" s="14">
        <f t="shared" si="177"/>
        <v>29.924999999999997</v>
      </c>
      <c r="J5684" s="18">
        <f t="shared" si="176"/>
        <v>25.436249999999998</v>
      </c>
      <c r="K5684" s="4" t="s">
        <v>16535</v>
      </c>
      <c r="L5684" s="4" t="s">
        <v>16545</v>
      </c>
      <c r="M5684" s="4" t="s">
        <v>16582</v>
      </c>
      <c r="N5684" t="s">
        <v>16042</v>
      </c>
    </row>
    <row r="5685" spans="1:14" ht="40.35" customHeight="1" outlineLevel="2" x14ac:dyDescent="0.2">
      <c r="A5685" t="s">
        <v>16043</v>
      </c>
      <c r="B5685" t="s">
        <v>17743</v>
      </c>
      <c r="C5685" s="7">
        <v>39</v>
      </c>
      <c r="D5685" s="7">
        <v>6</v>
      </c>
      <c r="E5685" t="s">
        <v>16044</v>
      </c>
      <c r="F5685" t="s">
        <v>17657</v>
      </c>
      <c r="G5685" s="3">
        <v>1</v>
      </c>
      <c r="H5685" s="4">
        <v>166.25</v>
      </c>
      <c r="I5685" s="14">
        <f t="shared" si="177"/>
        <v>29.924999999999997</v>
      </c>
      <c r="J5685" s="18">
        <f t="shared" si="176"/>
        <v>25.436249999999998</v>
      </c>
      <c r="K5685" s="4" t="s">
        <v>16535</v>
      </c>
      <c r="L5685" s="4" t="s">
        <v>16545</v>
      </c>
      <c r="M5685" s="4" t="s">
        <v>16582</v>
      </c>
      <c r="N5685" t="s">
        <v>16045</v>
      </c>
    </row>
    <row r="5686" spans="1:14" ht="40.35" customHeight="1" outlineLevel="2" x14ac:dyDescent="0.2">
      <c r="A5686" t="s">
        <v>16046</v>
      </c>
      <c r="B5686" t="s">
        <v>17743</v>
      </c>
      <c r="C5686" s="7">
        <v>40</v>
      </c>
      <c r="D5686" s="7" t="s">
        <v>17752</v>
      </c>
      <c r="E5686" t="s">
        <v>16047</v>
      </c>
      <c r="F5686" t="s">
        <v>17657</v>
      </c>
      <c r="G5686" s="3">
        <v>1</v>
      </c>
      <c r="H5686" s="4">
        <v>166.25</v>
      </c>
      <c r="I5686" s="14">
        <f t="shared" si="177"/>
        <v>29.924999999999997</v>
      </c>
      <c r="J5686" s="18">
        <f t="shared" si="176"/>
        <v>25.436249999999998</v>
      </c>
      <c r="K5686" s="4" t="s">
        <v>16535</v>
      </c>
      <c r="L5686" s="4" t="s">
        <v>16545</v>
      </c>
      <c r="M5686" s="4" t="s">
        <v>16582</v>
      </c>
      <c r="N5686" t="s">
        <v>16048</v>
      </c>
    </row>
    <row r="5687" spans="1:14" ht="40.35" customHeight="1" outlineLevel="2" x14ac:dyDescent="0.2">
      <c r="A5687" t="s">
        <v>16049</v>
      </c>
      <c r="B5687" t="s">
        <v>17743</v>
      </c>
      <c r="C5687" s="7">
        <v>41</v>
      </c>
      <c r="D5687" s="7">
        <v>7</v>
      </c>
      <c r="E5687" t="s">
        <v>16050</v>
      </c>
      <c r="F5687" t="s">
        <v>17657</v>
      </c>
      <c r="G5687" s="3">
        <v>1</v>
      </c>
      <c r="H5687" s="4">
        <v>166.25</v>
      </c>
      <c r="I5687" s="14">
        <f t="shared" si="177"/>
        <v>29.924999999999997</v>
      </c>
      <c r="J5687" s="18">
        <f t="shared" si="176"/>
        <v>25.436249999999998</v>
      </c>
      <c r="K5687" s="4" t="s">
        <v>16535</v>
      </c>
      <c r="L5687" s="4" t="s">
        <v>16545</v>
      </c>
      <c r="M5687" s="4" t="s">
        <v>16582</v>
      </c>
      <c r="N5687" t="s">
        <v>16051</v>
      </c>
    </row>
    <row r="5688" spans="1:14" ht="40.35" customHeight="1" outlineLevel="2" x14ac:dyDescent="0.2">
      <c r="A5688" t="s">
        <v>16052</v>
      </c>
      <c r="B5688" t="s">
        <v>17744</v>
      </c>
      <c r="C5688" s="7">
        <v>42.5</v>
      </c>
      <c r="D5688" s="7" t="s">
        <v>17748</v>
      </c>
      <c r="E5688" t="s">
        <v>16053</v>
      </c>
      <c r="F5688" t="s">
        <v>17658</v>
      </c>
      <c r="G5688" s="3">
        <v>8</v>
      </c>
      <c r="H5688" s="4">
        <v>157.5</v>
      </c>
      <c r="I5688" s="14">
        <f t="shared" si="177"/>
        <v>28.349999999999998</v>
      </c>
      <c r="J5688" s="18">
        <f t="shared" si="176"/>
        <v>24.097499999999997</v>
      </c>
      <c r="K5688" s="4" t="s">
        <v>16538</v>
      </c>
      <c r="L5688" s="4" t="s">
        <v>16536</v>
      </c>
      <c r="M5688" s="4" t="s">
        <v>16579</v>
      </c>
      <c r="N5688" t="s">
        <v>16054</v>
      </c>
    </row>
    <row r="5689" spans="1:14" ht="40.35" customHeight="1" outlineLevel="2" x14ac:dyDescent="0.2">
      <c r="A5689" t="s">
        <v>16055</v>
      </c>
      <c r="B5689" t="s">
        <v>17743</v>
      </c>
      <c r="C5689" s="7">
        <v>35.5</v>
      </c>
      <c r="D5689" s="7">
        <v>3</v>
      </c>
      <c r="E5689" t="s">
        <v>16056</v>
      </c>
      <c r="F5689" t="s">
        <v>17659</v>
      </c>
      <c r="G5689" s="3">
        <v>4</v>
      </c>
      <c r="H5689" s="4">
        <v>166.25</v>
      </c>
      <c r="I5689" s="14">
        <f t="shared" si="177"/>
        <v>29.924999999999997</v>
      </c>
      <c r="J5689" s="18">
        <f t="shared" si="176"/>
        <v>25.436249999999998</v>
      </c>
      <c r="K5689" s="4" t="s">
        <v>16535</v>
      </c>
      <c r="L5689" s="4" t="s">
        <v>16545</v>
      </c>
      <c r="M5689" s="4" t="s">
        <v>16584</v>
      </c>
      <c r="N5689" t="s">
        <v>16057</v>
      </c>
    </row>
    <row r="5690" spans="1:14" ht="40.35" customHeight="1" outlineLevel="2" x14ac:dyDescent="0.2">
      <c r="A5690" t="s">
        <v>16058</v>
      </c>
      <c r="B5690" t="s">
        <v>17743</v>
      </c>
      <c r="C5690" s="7">
        <v>36</v>
      </c>
      <c r="D5690" s="7" t="s">
        <v>17755</v>
      </c>
      <c r="E5690" t="s">
        <v>16059</v>
      </c>
      <c r="F5690" t="s">
        <v>17659</v>
      </c>
      <c r="G5690" s="3">
        <v>2</v>
      </c>
      <c r="H5690" s="4">
        <v>166.25</v>
      </c>
      <c r="I5690" s="14">
        <f t="shared" si="177"/>
        <v>29.924999999999997</v>
      </c>
      <c r="J5690" s="18">
        <f t="shared" si="176"/>
        <v>25.436249999999998</v>
      </c>
      <c r="K5690" s="4" t="s">
        <v>16535</v>
      </c>
      <c r="L5690" s="4" t="s">
        <v>16545</v>
      </c>
      <c r="M5690" s="4" t="s">
        <v>16584</v>
      </c>
      <c r="N5690" t="s">
        <v>16060</v>
      </c>
    </row>
    <row r="5691" spans="1:14" ht="40.35" customHeight="1" outlineLevel="2" x14ac:dyDescent="0.2">
      <c r="A5691" t="s">
        <v>16061</v>
      </c>
      <c r="B5691" t="s">
        <v>17743</v>
      </c>
      <c r="C5691" s="7">
        <v>41</v>
      </c>
      <c r="D5691" s="7">
        <v>7</v>
      </c>
      <c r="E5691" t="s">
        <v>16062</v>
      </c>
      <c r="F5691" t="s">
        <v>17659</v>
      </c>
      <c r="G5691" s="3">
        <v>1</v>
      </c>
      <c r="H5691" s="4">
        <v>166.25</v>
      </c>
      <c r="I5691" s="14">
        <f t="shared" si="177"/>
        <v>29.924999999999997</v>
      </c>
      <c r="J5691" s="18">
        <f t="shared" si="176"/>
        <v>25.436249999999998</v>
      </c>
      <c r="K5691" s="4" t="s">
        <v>16535</v>
      </c>
      <c r="L5691" s="4" t="s">
        <v>16545</v>
      </c>
      <c r="M5691" s="4" t="s">
        <v>16584</v>
      </c>
      <c r="N5691" t="s">
        <v>16063</v>
      </c>
    </row>
    <row r="5692" spans="1:14" ht="40.35" customHeight="1" outlineLevel="2" x14ac:dyDescent="0.2">
      <c r="A5692" t="s">
        <v>16064</v>
      </c>
      <c r="B5692" t="s">
        <v>17743</v>
      </c>
      <c r="C5692" s="7">
        <v>41.5</v>
      </c>
      <c r="D5692" s="7" t="s">
        <v>17757</v>
      </c>
      <c r="E5692" t="s">
        <v>16065</v>
      </c>
      <c r="F5692" t="s">
        <v>17659</v>
      </c>
      <c r="G5692" s="3">
        <v>1</v>
      </c>
      <c r="H5692" s="4">
        <v>166.25</v>
      </c>
      <c r="I5692" s="14">
        <f t="shared" si="177"/>
        <v>29.924999999999997</v>
      </c>
      <c r="J5692" s="18">
        <f t="shared" si="176"/>
        <v>25.436249999999998</v>
      </c>
      <c r="K5692" s="4" t="s">
        <v>16535</v>
      </c>
      <c r="L5692" s="4" t="s">
        <v>16545</v>
      </c>
      <c r="M5692" s="4" t="s">
        <v>16584</v>
      </c>
      <c r="N5692" t="s">
        <v>16066</v>
      </c>
    </row>
    <row r="5693" spans="1:14" ht="40.35" customHeight="1" outlineLevel="2" x14ac:dyDescent="0.2">
      <c r="A5693" t="s">
        <v>16067</v>
      </c>
      <c r="B5693" t="s">
        <v>17743</v>
      </c>
      <c r="C5693" s="7">
        <v>41</v>
      </c>
      <c r="D5693" s="7">
        <v>7</v>
      </c>
      <c r="E5693" t="s">
        <v>16068</v>
      </c>
      <c r="F5693" t="s">
        <v>17660</v>
      </c>
      <c r="G5693" s="3">
        <v>5</v>
      </c>
      <c r="H5693" s="4">
        <v>183.75</v>
      </c>
      <c r="I5693" s="14">
        <f t="shared" si="177"/>
        <v>33.074999999999996</v>
      </c>
      <c r="J5693" s="18">
        <f t="shared" si="176"/>
        <v>28.113749999999996</v>
      </c>
      <c r="K5693" s="4" t="s">
        <v>16538</v>
      </c>
      <c r="L5693" s="4" t="s">
        <v>16545</v>
      </c>
      <c r="M5693" s="4" t="s">
        <v>16553</v>
      </c>
      <c r="N5693" t="s">
        <v>16069</v>
      </c>
    </row>
    <row r="5694" spans="1:14" ht="40.35" customHeight="1" outlineLevel="2" x14ac:dyDescent="0.2">
      <c r="A5694" t="s">
        <v>16070</v>
      </c>
      <c r="B5694" t="s">
        <v>17744</v>
      </c>
      <c r="C5694" s="7">
        <v>41</v>
      </c>
      <c r="D5694" s="7">
        <v>7</v>
      </c>
      <c r="E5694" t="s">
        <v>16071</v>
      </c>
      <c r="F5694" t="s">
        <v>17661</v>
      </c>
      <c r="G5694" s="3">
        <v>1</v>
      </c>
      <c r="H5694" s="4">
        <v>148.75000000000003</v>
      </c>
      <c r="I5694" s="14">
        <f t="shared" si="177"/>
        <v>26.775000000000006</v>
      </c>
      <c r="J5694" s="18">
        <f t="shared" si="176"/>
        <v>22.758750000000003</v>
      </c>
      <c r="K5694" s="4" t="s">
        <v>16535</v>
      </c>
      <c r="L5694" s="4" t="s">
        <v>16536</v>
      </c>
      <c r="M5694" s="4" t="s">
        <v>16580</v>
      </c>
      <c r="N5694" t="s">
        <v>16072</v>
      </c>
    </row>
    <row r="5695" spans="1:14" ht="40.35" customHeight="1" outlineLevel="2" x14ac:dyDescent="0.2">
      <c r="A5695" t="s">
        <v>16073</v>
      </c>
      <c r="B5695" t="s">
        <v>17744</v>
      </c>
      <c r="C5695" s="7">
        <v>41.5</v>
      </c>
      <c r="D5695" s="7" t="s">
        <v>17757</v>
      </c>
      <c r="E5695" t="s">
        <v>16074</v>
      </c>
      <c r="F5695" t="s">
        <v>17661</v>
      </c>
      <c r="G5695" s="3">
        <v>1</v>
      </c>
      <c r="H5695" s="4">
        <v>148.75000000000003</v>
      </c>
      <c r="I5695" s="14">
        <f t="shared" si="177"/>
        <v>26.775000000000006</v>
      </c>
      <c r="J5695" s="18">
        <f t="shared" si="176"/>
        <v>22.758750000000003</v>
      </c>
      <c r="K5695" s="4" t="s">
        <v>16535</v>
      </c>
      <c r="L5695" s="4" t="s">
        <v>16536</v>
      </c>
      <c r="M5695" s="4" t="s">
        <v>16580</v>
      </c>
      <c r="N5695" t="s">
        <v>16075</v>
      </c>
    </row>
    <row r="5696" spans="1:14" ht="40.35" customHeight="1" outlineLevel="2" x14ac:dyDescent="0.2">
      <c r="A5696" t="s">
        <v>16076</v>
      </c>
      <c r="B5696" t="s">
        <v>17744</v>
      </c>
      <c r="C5696" s="7">
        <v>42.5</v>
      </c>
      <c r="D5696" s="7" t="s">
        <v>17748</v>
      </c>
      <c r="E5696" t="s">
        <v>16077</v>
      </c>
      <c r="F5696" t="s">
        <v>17661</v>
      </c>
      <c r="G5696" s="3">
        <v>1</v>
      </c>
      <c r="H5696" s="4">
        <v>148.75000000000003</v>
      </c>
      <c r="I5696" s="14">
        <f t="shared" si="177"/>
        <v>26.775000000000006</v>
      </c>
      <c r="J5696" s="18">
        <f t="shared" si="176"/>
        <v>22.758750000000003</v>
      </c>
      <c r="K5696" s="4" t="s">
        <v>16535</v>
      </c>
      <c r="L5696" s="4" t="s">
        <v>16536</v>
      </c>
      <c r="M5696" s="4" t="s">
        <v>16580</v>
      </c>
      <c r="N5696" t="s">
        <v>16078</v>
      </c>
    </row>
    <row r="5697" spans="1:14" ht="40.35" customHeight="1" outlineLevel="2" x14ac:dyDescent="0.2">
      <c r="A5697" t="s">
        <v>16079</v>
      </c>
      <c r="B5697" t="s">
        <v>17744</v>
      </c>
      <c r="C5697" s="7">
        <v>43</v>
      </c>
      <c r="D5697" s="7">
        <v>9</v>
      </c>
      <c r="E5697" t="s">
        <v>16080</v>
      </c>
      <c r="F5697" t="s">
        <v>17661</v>
      </c>
      <c r="G5697" s="3">
        <v>1</v>
      </c>
      <c r="H5697" s="4">
        <v>148.75000000000003</v>
      </c>
      <c r="I5697" s="14">
        <f t="shared" si="177"/>
        <v>26.775000000000006</v>
      </c>
      <c r="J5697" s="18">
        <f t="shared" si="176"/>
        <v>22.758750000000003</v>
      </c>
      <c r="K5697" s="4" t="s">
        <v>16535</v>
      </c>
      <c r="L5697" s="4" t="s">
        <v>16536</v>
      </c>
      <c r="M5697" s="4" t="s">
        <v>16580</v>
      </c>
      <c r="N5697" t="s">
        <v>16081</v>
      </c>
    </row>
    <row r="5698" spans="1:14" ht="40.35" customHeight="1" outlineLevel="2" x14ac:dyDescent="0.2">
      <c r="A5698" t="s">
        <v>16082</v>
      </c>
      <c r="B5698" t="s">
        <v>17744</v>
      </c>
      <c r="C5698" s="7">
        <v>44</v>
      </c>
      <c r="D5698" s="7" t="s">
        <v>17749</v>
      </c>
      <c r="E5698" t="s">
        <v>16083</v>
      </c>
      <c r="F5698" t="s">
        <v>17661</v>
      </c>
      <c r="G5698" s="3">
        <v>1</v>
      </c>
      <c r="H5698" s="4">
        <v>148.75000000000003</v>
      </c>
      <c r="I5698" s="14">
        <f t="shared" si="177"/>
        <v>26.775000000000006</v>
      </c>
      <c r="J5698" s="18">
        <f t="shared" si="176"/>
        <v>22.758750000000003</v>
      </c>
      <c r="K5698" s="4" t="s">
        <v>16535</v>
      </c>
      <c r="L5698" s="4" t="s">
        <v>16536</v>
      </c>
      <c r="M5698" s="4" t="s">
        <v>16580</v>
      </c>
      <c r="N5698" t="s">
        <v>16084</v>
      </c>
    </row>
    <row r="5699" spans="1:14" ht="40.35" customHeight="1" outlineLevel="2" x14ac:dyDescent="0.2">
      <c r="A5699" t="s">
        <v>16085</v>
      </c>
      <c r="B5699" t="s">
        <v>17744</v>
      </c>
      <c r="C5699" s="7">
        <v>45</v>
      </c>
      <c r="D5699" s="7">
        <v>10</v>
      </c>
      <c r="E5699" t="s">
        <v>16086</v>
      </c>
      <c r="F5699" t="s">
        <v>17661</v>
      </c>
      <c r="G5699" s="3">
        <v>1</v>
      </c>
      <c r="H5699" s="4">
        <v>148.75000000000003</v>
      </c>
      <c r="I5699" s="14">
        <f t="shared" si="177"/>
        <v>26.775000000000006</v>
      </c>
      <c r="J5699" s="18">
        <f t="shared" si="176"/>
        <v>22.758750000000003</v>
      </c>
      <c r="K5699" s="4" t="s">
        <v>16535</v>
      </c>
      <c r="L5699" s="4" t="s">
        <v>16536</v>
      </c>
      <c r="M5699" s="4" t="s">
        <v>16580</v>
      </c>
      <c r="N5699" t="s">
        <v>16087</v>
      </c>
    </row>
    <row r="5700" spans="1:14" ht="40.35" customHeight="1" outlineLevel="2" x14ac:dyDescent="0.2">
      <c r="A5700" t="s">
        <v>16088</v>
      </c>
      <c r="B5700" t="s">
        <v>17744</v>
      </c>
      <c r="C5700" s="7">
        <v>46</v>
      </c>
      <c r="D5700" s="7">
        <v>11</v>
      </c>
      <c r="E5700" t="s">
        <v>16089</v>
      </c>
      <c r="F5700" t="s">
        <v>17661</v>
      </c>
      <c r="G5700" s="3">
        <v>1</v>
      </c>
      <c r="H5700" s="4">
        <v>148.75000000000003</v>
      </c>
      <c r="I5700" s="14">
        <f t="shared" si="177"/>
        <v>26.775000000000006</v>
      </c>
      <c r="J5700" s="18">
        <f t="shared" ref="J5700:J5763" si="178">SUM(I5700*0.85)</f>
        <v>22.758750000000003</v>
      </c>
      <c r="K5700" s="4" t="s">
        <v>16535</v>
      </c>
      <c r="L5700" s="4" t="s">
        <v>16536</v>
      </c>
      <c r="M5700" s="4" t="s">
        <v>16580</v>
      </c>
      <c r="N5700" t="s">
        <v>16090</v>
      </c>
    </row>
    <row r="5701" spans="1:14" ht="40.35" customHeight="1" outlineLevel="2" x14ac:dyDescent="0.2">
      <c r="A5701" t="s">
        <v>16091</v>
      </c>
      <c r="B5701" t="s">
        <v>17744</v>
      </c>
      <c r="C5701" s="7">
        <v>42</v>
      </c>
      <c r="D5701" s="7">
        <v>8</v>
      </c>
      <c r="E5701" t="s">
        <v>16092</v>
      </c>
      <c r="F5701" t="s">
        <v>17662</v>
      </c>
      <c r="G5701" s="3">
        <v>1</v>
      </c>
      <c r="H5701" s="4">
        <v>140</v>
      </c>
      <c r="I5701" s="14">
        <f t="shared" ref="I5701:I5764" si="179">SUM(H5701*0.18)</f>
        <v>25.2</v>
      </c>
      <c r="J5701" s="18">
        <f t="shared" si="178"/>
        <v>21.419999999999998</v>
      </c>
      <c r="K5701" s="4" t="s">
        <v>16535</v>
      </c>
      <c r="L5701" s="4" t="s">
        <v>16536</v>
      </c>
      <c r="M5701" s="4" t="s">
        <v>16580</v>
      </c>
      <c r="N5701" t="s">
        <v>16093</v>
      </c>
    </row>
    <row r="5702" spans="1:14" ht="40.35" customHeight="1" outlineLevel="2" x14ac:dyDescent="0.2">
      <c r="A5702" t="s">
        <v>16094</v>
      </c>
      <c r="B5702" t="s">
        <v>17744</v>
      </c>
      <c r="C5702" s="7">
        <v>44</v>
      </c>
      <c r="D5702" s="7" t="s">
        <v>17749</v>
      </c>
      <c r="E5702" t="s">
        <v>16095</v>
      </c>
      <c r="F5702" t="s">
        <v>17662</v>
      </c>
      <c r="G5702" s="3">
        <v>1</v>
      </c>
      <c r="H5702" s="4">
        <v>140</v>
      </c>
      <c r="I5702" s="14">
        <f t="shared" si="179"/>
        <v>25.2</v>
      </c>
      <c r="J5702" s="18">
        <f t="shared" si="178"/>
        <v>21.419999999999998</v>
      </c>
      <c r="K5702" s="4" t="s">
        <v>16535</v>
      </c>
      <c r="L5702" s="4" t="s">
        <v>16536</v>
      </c>
      <c r="M5702" s="4" t="s">
        <v>16580</v>
      </c>
      <c r="N5702" t="s">
        <v>16096</v>
      </c>
    </row>
    <row r="5703" spans="1:14" ht="40.35" customHeight="1" outlineLevel="2" x14ac:dyDescent="0.2">
      <c r="A5703" t="s">
        <v>16097</v>
      </c>
      <c r="B5703" t="s">
        <v>17744</v>
      </c>
      <c r="C5703" s="7">
        <v>45.5</v>
      </c>
      <c r="D5703" s="7" t="s">
        <v>17754</v>
      </c>
      <c r="E5703" t="s">
        <v>16098</v>
      </c>
      <c r="F5703" t="s">
        <v>17662</v>
      </c>
      <c r="G5703" s="3">
        <v>2</v>
      </c>
      <c r="H5703" s="4">
        <v>140</v>
      </c>
      <c r="I5703" s="14">
        <f t="shared" si="179"/>
        <v>25.2</v>
      </c>
      <c r="J5703" s="18">
        <f t="shared" si="178"/>
        <v>21.419999999999998</v>
      </c>
      <c r="K5703" s="4" t="s">
        <v>16535</v>
      </c>
      <c r="L5703" s="4" t="s">
        <v>16536</v>
      </c>
      <c r="M5703" s="4" t="s">
        <v>16580</v>
      </c>
      <c r="N5703" t="s">
        <v>16099</v>
      </c>
    </row>
    <row r="5704" spans="1:14" ht="40.35" customHeight="1" outlineLevel="2" x14ac:dyDescent="0.2">
      <c r="A5704" t="s">
        <v>16100</v>
      </c>
      <c r="B5704" t="s">
        <v>17744</v>
      </c>
      <c r="C5704" s="7">
        <v>46</v>
      </c>
      <c r="D5704" s="7">
        <v>11</v>
      </c>
      <c r="E5704" t="s">
        <v>16101</v>
      </c>
      <c r="F5704" t="s">
        <v>17662</v>
      </c>
      <c r="G5704" s="3">
        <v>1</v>
      </c>
      <c r="H5704" s="4">
        <v>140</v>
      </c>
      <c r="I5704" s="14">
        <f t="shared" si="179"/>
        <v>25.2</v>
      </c>
      <c r="J5704" s="18">
        <f t="shared" si="178"/>
        <v>21.419999999999998</v>
      </c>
      <c r="K5704" s="4" t="s">
        <v>16535</v>
      </c>
      <c r="L5704" s="4" t="s">
        <v>16536</v>
      </c>
      <c r="M5704" s="4" t="s">
        <v>16580</v>
      </c>
      <c r="N5704" t="s">
        <v>16102</v>
      </c>
    </row>
    <row r="5705" spans="1:14" ht="40.35" customHeight="1" outlineLevel="2" x14ac:dyDescent="0.2">
      <c r="A5705" t="s">
        <v>16103</v>
      </c>
      <c r="B5705" t="s">
        <v>17743</v>
      </c>
      <c r="C5705" s="7">
        <v>35.5</v>
      </c>
      <c r="D5705" s="7">
        <v>3</v>
      </c>
      <c r="E5705" t="s">
        <v>16104</v>
      </c>
      <c r="F5705" t="s">
        <v>17663</v>
      </c>
      <c r="G5705" s="3">
        <v>6</v>
      </c>
      <c r="H5705" s="4">
        <v>140</v>
      </c>
      <c r="I5705" s="14">
        <f t="shared" si="179"/>
        <v>25.2</v>
      </c>
      <c r="J5705" s="18">
        <f t="shared" si="178"/>
        <v>21.419999999999998</v>
      </c>
      <c r="K5705" s="4" t="s">
        <v>16535</v>
      </c>
      <c r="L5705" s="4" t="s">
        <v>16545</v>
      </c>
      <c r="M5705" s="4" t="s">
        <v>16582</v>
      </c>
      <c r="N5705" t="s">
        <v>16105</v>
      </c>
    </row>
    <row r="5706" spans="1:14" ht="40.35" customHeight="1" outlineLevel="2" x14ac:dyDescent="0.2">
      <c r="A5706" t="s">
        <v>16106</v>
      </c>
      <c r="B5706" t="s">
        <v>17743</v>
      </c>
      <c r="C5706" s="7">
        <v>35.5</v>
      </c>
      <c r="D5706" s="7">
        <v>3</v>
      </c>
      <c r="E5706" t="s">
        <v>16107</v>
      </c>
      <c r="F5706" t="s">
        <v>17664</v>
      </c>
      <c r="G5706" s="3">
        <v>1</v>
      </c>
      <c r="H5706" s="4">
        <v>140</v>
      </c>
      <c r="I5706" s="14">
        <f t="shared" si="179"/>
        <v>25.2</v>
      </c>
      <c r="J5706" s="18">
        <f t="shared" si="178"/>
        <v>21.419999999999998</v>
      </c>
      <c r="K5706" s="4" t="s">
        <v>16535</v>
      </c>
      <c r="L5706" s="4" t="s">
        <v>16545</v>
      </c>
      <c r="M5706" s="4" t="s">
        <v>16584</v>
      </c>
      <c r="N5706" t="s">
        <v>16108</v>
      </c>
    </row>
    <row r="5707" spans="1:14" ht="40.35" customHeight="1" outlineLevel="2" x14ac:dyDescent="0.2">
      <c r="A5707" t="s">
        <v>16109</v>
      </c>
      <c r="B5707" t="s">
        <v>17743</v>
      </c>
      <c r="C5707" s="7">
        <v>36</v>
      </c>
      <c r="D5707" s="7" t="s">
        <v>17755</v>
      </c>
      <c r="E5707" t="s">
        <v>16110</v>
      </c>
      <c r="F5707" t="s">
        <v>17664</v>
      </c>
      <c r="G5707" s="3">
        <v>6</v>
      </c>
      <c r="H5707" s="4">
        <v>140</v>
      </c>
      <c r="I5707" s="14">
        <f t="shared" si="179"/>
        <v>25.2</v>
      </c>
      <c r="J5707" s="18">
        <f t="shared" si="178"/>
        <v>21.419999999999998</v>
      </c>
      <c r="K5707" s="4" t="s">
        <v>16535</v>
      </c>
      <c r="L5707" s="4" t="s">
        <v>16545</v>
      </c>
      <c r="M5707" s="4" t="s">
        <v>16584</v>
      </c>
      <c r="N5707" t="s">
        <v>16111</v>
      </c>
    </row>
    <row r="5708" spans="1:14" ht="40.35" customHeight="1" outlineLevel="2" x14ac:dyDescent="0.2">
      <c r="A5708" t="s">
        <v>16112</v>
      </c>
      <c r="B5708" t="s">
        <v>17744</v>
      </c>
      <c r="C5708" s="7">
        <v>42</v>
      </c>
      <c r="D5708" s="7">
        <v>8</v>
      </c>
      <c r="E5708" t="s">
        <v>16113</v>
      </c>
      <c r="F5708" t="s">
        <v>17665</v>
      </c>
      <c r="G5708" s="3">
        <v>1</v>
      </c>
      <c r="H5708" s="4">
        <v>131.25</v>
      </c>
      <c r="I5708" s="14">
        <f t="shared" si="179"/>
        <v>23.625</v>
      </c>
      <c r="J5708" s="18">
        <f t="shared" si="178"/>
        <v>20.081250000000001</v>
      </c>
      <c r="K5708" s="4" t="s">
        <v>16538</v>
      </c>
      <c r="L5708" s="4" t="s">
        <v>16536</v>
      </c>
      <c r="M5708" s="4" t="s">
        <v>16579</v>
      </c>
      <c r="N5708" t="s">
        <v>16114</v>
      </c>
    </row>
    <row r="5709" spans="1:14" ht="40.35" customHeight="1" outlineLevel="2" x14ac:dyDescent="0.2">
      <c r="A5709" t="s">
        <v>16115</v>
      </c>
      <c r="B5709" t="s">
        <v>17744</v>
      </c>
      <c r="C5709" s="7">
        <v>43</v>
      </c>
      <c r="D5709" s="7">
        <v>9</v>
      </c>
      <c r="E5709" t="s">
        <v>16116</v>
      </c>
      <c r="F5709" t="s">
        <v>17665</v>
      </c>
      <c r="G5709" s="3">
        <v>1</v>
      </c>
      <c r="H5709" s="4">
        <v>131.25</v>
      </c>
      <c r="I5709" s="14">
        <f t="shared" si="179"/>
        <v>23.625</v>
      </c>
      <c r="J5709" s="18">
        <f t="shared" si="178"/>
        <v>20.081250000000001</v>
      </c>
      <c r="K5709" s="4" t="s">
        <v>16538</v>
      </c>
      <c r="L5709" s="4" t="s">
        <v>16536</v>
      </c>
      <c r="M5709" s="4" t="s">
        <v>16579</v>
      </c>
      <c r="N5709" t="s">
        <v>16117</v>
      </c>
    </row>
    <row r="5710" spans="1:14" ht="40.35" customHeight="1" outlineLevel="2" x14ac:dyDescent="0.2">
      <c r="A5710" t="s">
        <v>16118</v>
      </c>
      <c r="B5710" t="s">
        <v>17744</v>
      </c>
      <c r="C5710" s="7">
        <v>44</v>
      </c>
      <c r="D5710" s="7" t="s">
        <v>17749</v>
      </c>
      <c r="E5710" t="s">
        <v>16119</v>
      </c>
      <c r="F5710" t="s">
        <v>17665</v>
      </c>
      <c r="G5710" s="3">
        <v>1</v>
      </c>
      <c r="H5710" s="4">
        <v>131.25</v>
      </c>
      <c r="I5710" s="14">
        <f t="shared" si="179"/>
        <v>23.625</v>
      </c>
      <c r="J5710" s="18">
        <f t="shared" si="178"/>
        <v>20.081250000000001</v>
      </c>
      <c r="K5710" s="4" t="s">
        <v>16538</v>
      </c>
      <c r="L5710" s="4" t="s">
        <v>16536</v>
      </c>
      <c r="M5710" s="4" t="s">
        <v>16579</v>
      </c>
      <c r="N5710" t="s">
        <v>16120</v>
      </c>
    </row>
    <row r="5711" spans="1:14" ht="40.35" customHeight="1" outlineLevel="2" x14ac:dyDescent="0.2">
      <c r="A5711" t="s">
        <v>16121</v>
      </c>
      <c r="B5711" t="s">
        <v>17744</v>
      </c>
      <c r="C5711" s="7">
        <v>46</v>
      </c>
      <c r="D5711" s="7">
        <v>11</v>
      </c>
      <c r="E5711" t="s">
        <v>16122</v>
      </c>
      <c r="F5711" t="s">
        <v>17665</v>
      </c>
      <c r="G5711" s="3">
        <v>1</v>
      </c>
      <c r="H5711" s="4">
        <v>131.25</v>
      </c>
      <c r="I5711" s="14">
        <f t="shared" si="179"/>
        <v>23.625</v>
      </c>
      <c r="J5711" s="18">
        <f t="shared" si="178"/>
        <v>20.081250000000001</v>
      </c>
      <c r="K5711" s="4" t="s">
        <v>16538</v>
      </c>
      <c r="L5711" s="4" t="s">
        <v>16536</v>
      </c>
      <c r="M5711" s="4" t="s">
        <v>16579</v>
      </c>
      <c r="N5711" t="s">
        <v>16123</v>
      </c>
    </row>
    <row r="5712" spans="1:14" ht="40.35" customHeight="1" outlineLevel="2" x14ac:dyDescent="0.2">
      <c r="A5712" t="s">
        <v>16124</v>
      </c>
      <c r="B5712" t="s">
        <v>17744</v>
      </c>
      <c r="C5712" s="7">
        <v>42</v>
      </c>
      <c r="D5712" s="7">
        <v>8</v>
      </c>
      <c r="E5712" t="s">
        <v>16125</v>
      </c>
      <c r="F5712" t="s">
        <v>17666</v>
      </c>
      <c r="G5712" s="3">
        <v>1</v>
      </c>
      <c r="H5712" s="4">
        <v>131.25</v>
      </c>
      <c r="I5712" s="14">
        <f t="shared" si="179"/>
        <v>23.625</v>
      </c>
      <c r="J5712" s="18">
        <f t="shared" si="178"/>
        <v>20.081250000000001</v>
      </c>
      <c r="K5712" s="4" t="s">
        <v>16538</v>
      </c>
      <c r="L5712" s="4" t="s">
        <v>16536</v>
      </c>
      <c r="M5712" s="4" t="s">
        <v>16579</v>
      </c>
      <c r="N5712" t="s">
        <v>16126</v>
      </c>
    </row>
    <row r="5713" spans="1:14" ht="40.35" customHeight="1" outlineLevel="2" x14ac:dyDescent="0.2">
      <c r="A5713" t="s">
        <v>16127</v>
      </c>
      <c r="B5713" t="s">
        <v>17744</v>
      </c>
      <c r="C5713" s="7">
        <v>42.5</v>
      </c>
      <c r="D5713" s="7" t="s">
        <v>17748</v>
      </c>
      <c r="E5713" t="s">
        <v>16128</v>
      </c>
      <c r="F5713" t="s">
        <v>17666</v>
      </c>
      <c r="G5713" s="3">
        <v>1</v>
      </c>
      <c r="H5713" s="4">
        <v>131.25</v>
      </c>
      <c r="I5713" s="14">
        <f t="shared" si="179"/>
        <v>23.625</v>
      </c>
      <c r="J5713" s="18">
        <f t="shared" si="178"/>
        <v>20.081250000000001</v>
      </c>
      <c r="K5713" s="4" t="s">
        <v>16538</v>
      </c>
      <c r="L5713" s="4" t="s">
        <v>16536</v>
      </c>
      <c r="M5713" s="4" t="s">
        <v>16579</v>
      </c>
      <c r="N5713" t="s">
        <v>16129</v>
      </c>
    </row>
    <row r="5714" spans="1:14" ht="40.35" customHeight="1" outlineLevel="2" x14ac:dyDescent="0.2">
      <c r="A5714" t="s">
        <v>16130</v>
      </c>
      <c r="B5714" t="s">
        <v>17744</v>
      </c>
      <c r="C5714" s="7">
        <v>43</v>
      </c>
      <c r="D5714" s="7">
        <v>9</v>
      </c>
      <c r="E5714" t="s">
        <v>16131</v>
      </c>
      <c r="F5714" t="s">
        <v>17666</v>
      </c>
      <c r="G5714" s="3">
        <v>1</v>
      </c>
      <c r="H5714" s="4">
        <v>131.25</v>
      </c>
      <c r="I5714" s="14">
        <f t="shared" si="179"/>
        <v>23.625</v>
      </c>
      <c r="J5714" s="18">
        <f t="shared" si="178"/>
        <v>20.081250000000001</v>
      </c>
      <c r="K5714" s="4" t="s">
        <v>16538</v>
      </c>
      <c r="L5714" s="4" t="s">
        <v>16536</v>
      </c>
      <c r="M5714" s="4" t="s">
        <v>16579</v>
      </c>
      <c r="N5714" t="s">
        <v>16132</v>
      </c>
    </row>
    <row r="5715" spans="1:14" ht="40.35" customHeight="1" outlineLevel="2" x14ac:dyDescent="0.2">
      <c r="A5715" t="s">
        <v>16133</v>
      </c>
      <c r="B5715" t="s">
        <v>17744</v>
      </c>
      <c r="C5715" s="7">
        <v>44</v>
      </c>
      <c r="D5715" s="7" t="s">
        <v>17749</v>
      </c>
      <c r="E5715" t="s">
        <v>16134</v>
      </c>
      <c r="F5715" t="s">
        <v>17666</v>
      </c>
      <c r="G5715" s="3">
        <v>2</v>
      </c>
      <c r="H5715" s="4">
        <v>131.25</v>
      </c>
      <c r="I5715" s="14">
        <f t="shared" si="179"/>
        <v>23.625</v>
      </c>
      <c r="J5715" s="18">
        <f t="shared" si="178"/>
        <v>20.081250000000001</v>
      </c>
      <c r="K5715" s="4" t="s">
        <v>16538</v>
      </c>
      <c r="L5715" s="4" t="s">
        <v>16536</v>
      </c>
      <c r="M5715" s="4" t="s">
        <v>16579</v>
      </c>
      <c r="N5715" t="s">
        <v>16135</v>
      </c>
    </row>
    <row r="5716" spans="1:14" ht="40.35" customHeight="1" outlineLevel="2" x14ac:dyDescent="0.2">
      <c r="A5716" t="s">
        <v>16136</v>
      </c>
      <c r="B5716" t="s">
        <v>17744</v>
      </c>
      <c r="C5716" s="7">
        <v>45</v>
      </c>
      <c r="D5716" s="7">
        <v>10</v>
      </c>
      <c r="E5716" t="s">
        <v>16137</v>
      </c>
      <c r="F5716" t="s">
        <v>17666</v>
      </c>
      <c r="G5716" s="3">
        <v>1</v>
      </c>
      <c r="H5716" s="4">
        <v>131.25</v>
      </c>
      <c r="I5716" s="14">
        <f t="shared" si="179"/>
        <v>23.625</v>
      </c>
      <c r="J5716" s="18">
        <f t="shared" si="178"/>
        <v>20.081250000000001</v>
      </c>
      <c r="K5716" s="4" t="s">
        <v>16538</v>
      </c>
      <c r="L5716" s="4" t="s">
        <v>16536</v>
      </c>
      <c r="M5716" s="4" t="s">
        <v>16579</v>
      </c>
      <c r="N5716" t="s">
        <v>16138</v>
      </c>
    </row>
    <row r="5717" spans="1:14" ht="40.35" customHeight="1" outlineLevel="2" x14ac:dyDescent="0.2">
      <c r="A5717" t="s">
        <v>16139</v>
      </c>
      <c r="B5717" t="s">
        <v>17744</v>
      </c>
      <c r="C5717" s="7">
        <v>40</v>
      </c>
      <c r="D5717" s="7" t="s">
        <v>17752</v>
      </c>
      <c r="E5717" t="s">
        <v>16140</v>
      </c>
      <c r="F5717" t="s">
        <v>17667</v>
      </c>
      <c r="G5717" s="3">
        <v>1</v>
      </c>
      <c r="H5717" s="4">
        <v>131.25</v>
      </c>
      <c r="I5717" s="14">
        <f t="shared" si="179"/>
        <v>23.625</v>
      </c>
      <c r="J5717" s="18">
        <f t="shared" si="178"/>
        <v>20.081250000000001</v>
      </c>
      <c r="K5717" s="4" t="s">
        <v>16538</v>
      </c>
      <c r="L5717" s="4" t="s">
        <v>16536</v>
      </c>
      <c r="M5717" s="4" t="s">
        <v>16579</v>
      </c>
      <c r="N5717" t="s">
        <v>16141</v>
      </c>
    </row>
    <row r="5718" spans="1:14" ht="40.35" customHeight="1" outlineLevel="2" x14ac:dyDescent="0.2">
      <c r="A5718" t="s">
        <v>16142</v>
      </c>
      <c r="B5718" t="s">
        <v>17744</v>
      </c>
      <c r="C5718" s="7">
        <v>41</v>
      </c>
      <c r="D5718" s="7">
        <v>7</v>
      </c>
      <c r="E5718" t="s">
        <v>16143</v>
      </c>
      <c r="F5718" t="s">
        <v>17667</v>
      </c>
      <c r="G5718" s="3">
        <v>1</v>
      </c>
      <c r="H5718" s="4">
        <v>131.25</v>
      </c>
      <c r="I5718" s="14">
        <f t="shared" si="179"/>
        <v>23.625</v>
      </c>
      <c r="J5718" s="18">
        <f t="shared" si="178"/>
        <v>20.081250000000001</v>
      </c>
      <c r="K5718" s="4" t="s">
        <v>16538</v>
      </c>
      <c r="L5718" s="4" t="s">
        <v>16536</v>
      </c>
      <c r="M5718" s="4" t="s">
        <v>16579</v>
      </c>
      <c r="N5718" t="s">
        <v>16144</v>
      </c>
    </row>
    <row r="5719" spans="1:14" ht="40.35" customHeight="1" outlineLevel="2" x14ac:dyDescent="0.2">
      <c r="A5719" t="s">
        <v>16145</v>
      </c>
      <c r="B5719" t="s">
        <v>17744</v>
      </c>
      <c r="C5719" s="7">
        <v>43</v>
      </c>
      <c r="D5719" s="7">
        <v>9</v>
      </c>
      <c r="E5719" t="s">
        <v>16146</v>
      </c>
      <c r="F5719" t="s">
        <v>17667</v>
      </c>
      <c r="G5719" s="3">
        <v>1</v>
      </c>
      <c r="H5719" s="4">
        <v>131.25</v>
      </c>
      <c r="I5719" s="14">
        <f t="shared" si="179"/>
        <v>23.625</v>
      </c>
      <c r="J5719" s="18">
        <f t="shared" si="178"/>
        <v>20.081250000000001</v>
      </c>
      <c r="K5719" s="4" t="s">
        <v>16538</v>
      </c>
      <c r="L5719" s="4" t="s">
        <v>16536</v>
      </c>
      <c r="M5719" s="4" t="s">
        <v>16579</v>
      </c>
      <c r="N5719" t="s">
        <v>16147</v>
      </c>
    </row>
    <row r="5720" spans="1:14" ht="40.35" customHeight="1" outlineLevel="2" x14ac:dyDescent="0.2">
      <c r="A5720" t="s">
        <v>16148</v>
      </c>
      <c r="B5720" t="s">
        <v>17744</v>
      </c>
      <c r="C5720" s="7">
        <v>44</v>
      </c>
      <c r="D5720" s="7" t="s">
        <v>17749</v>
      </c>
      <c r="E5720" t="s">
        <v>16149</v>
      </c>
      <c r="F5720" t="s">
        <v>17667</v>
      </c>
      <c r="G5720" s="3">
        <v>1</v>
      </c>
      <c r="H5720" s="4">
        <v>131.25</v>
      </c>
      <c r="I5720" s="14">
        <f t="shared" si="179"/>
        <v>23.625</v>
      </c>
      <c r="J5720" s="18">
        <f t="shared" si="178"/>
        <v>20.081250000000001</v>
      </c>
      <c r="K5720" s="4" t="s">
        <v>16538</v>
      </c>
      <c r="L5720" s="4" t="s">
        <v>16536</v>
      </c>
      <c r="M5720" s="4" t="s">
        <v>16579</v>
      </c>
      <c r="N5720" t="s">
        <v>16150</v>
      </c>
    </row>
    <row r="5721" spans="1:14" ht="40.35" customHeight="1" outlineLevel="2" x14ac:dyDescent="0.2">
      <c r="A5721" t="s">
        <v>16151</v>
      </c>
      <c r="B5721" t="s">
        <v>17744</v>
      </c>
      <c r="C5721" s="7">
        <v>45</v>
      </c>
      <c r="D5721" s="7">
        <v>10</v>
      </c>
      <c r="E5721" t="s">
        <v>16152</v>
      </c>
      <c r="F5721" t="s">
        <v>17667</v>
      </c>
      <c r="G5721" s="3">
        <v>1</v>
      </c>
      <c r="H5721" s="4">
        <v>131.25</v>
      </c>
      <c r="I5721" s="14">
        <f t="shared" si="179"/>
        <v>23.625</v>
      </c>
      <c r="J5721" s="18">
        <f t="shared" si="178"/>
        <v>20.081250000000001</v>
      </c>
      <c r="K5721" s="4" t="s">
        <v>16538</v>
      </c>
      <c r="L5721" s="4" t="s">
        <v>16536</v>
      </c>
      <c r="M5721" s="4" t="s">
        <v>16579</v>
      </c>
      <c r="N5721" t="s">
        <v>16153</v>
      </c>
    </row>
    <row r="5722" spans="1:14" ht="40.35" customHeight="1" outlineLevel="2" x14ac:dyDescent="0.2">
      <c r="A5722" t="s">
        <v>16154</v>
      </c>
      <c r="B5722" t="s">
        <v>17744</v>
      </c>
      <c r="C5722" s="7">
        <v>41</v>
      </c>
      <c r="D5722" s="7">
        <v>7</v>
      </c>
      <c r="E5722" t="s">
        <v>16155</v>
      </c>
      <c r="F5722" t="s">
        <v>17668</v>
      </c>
      <c r="G5722" s="3">
        <v>2</v>
      </c>
      <c r="H5722" s="4">
        <v>157.5</v>
      </c>
      <c r="I5722" s="14">
        <f t="shared" si="179"/>
        <v>28.349999999999998</v>
      </c>
      <c r="J5722" s="18">
        <f t="shared" si="178"/>
        <v>24.097499999999997</v>
      </c>
      <c r="K5722" s="4" t="s">
        <v>16535</v>
      </c>
      <c r="L5722" s="4" t="s">
        <v>16536</v>
      </c>
      <c r="M5722" s="4" t="s">
        <v>16581</v>
      </c>
      <c r="N5722" t="s">
        <v>16156</v>
      </c>
    </row>
    <row r="5723" spans="1:14" ht="40.35" customHeight="1" outlineLevel="2" x14ac:dyDescent="0.2">
      <c r="A5723" t="s">
        <v>16157</v>
      </c>
      <c r="B5723" t="s">
        <v>17744</v>
      </c>
      <c r="C5723" s="7">
        <v>41.5</v>
      </c>
      <c r="D5723" s="7" t="s">
        <v>17757</v>
      </c>
      <c r="E5723" t="s">
        <v>16158</v>
      </c>
      <c r="F5723" t="s">
        <v>17668</v>
      </c>
      <c r="G5723" s="3">
        <v>1</v>
      </c>
      <c r="H5723" s="4">
        <v>157.5</v>
      </c>
      <c r="I5723" s="14">
        <f t="shared" si="179"/>
        <v>28.349999999999998</v>
      </c>
      <c r="J5723" s="18">
        <f t="shared" si="178"/>
        <v>24.097499999999997</v>
      </c>
      <c r="K5723" s="4" t="s">
        <v>16535</v>
      </c>
      <c r="L5723" s="4" t="s">
        <v>16536</v>
      </c>
      <c r="M5723" s="4" t="s">
        <v>16581</v>
      </c>
      <c r="N5723" t="s">
        <v>16159</v>
      </c>
    </row>
    <row r="5724" spans="1:14" ht="40.35" customHeight="1" outlineLevel="2" x14ac:dyDescent="0.2">
      <c r="A5724" t="s">
        <v>16160</v>
      </c>
      <c r="B5724" t="s">
        <v>17744</v>
      </c>
      <c r="C5724" s="7">
        <v>44</v>
      </c>
      <c r="D5724" s="7" t="s">
        <v>17749</v>
      </c>
      <c r="E5724" t="s">
        <v>16161</v>
      </c>
      <c r="F5724" t="s">
        <v>17668</v>
      </c>
      <c r="G5724" s="3">
        <v>1</v>
      </c>
      <c r="H5724" s="4">
        <v>157.5</v>
      </c>
      <c r="I5724" s="14">
        <f t="shared" si="179"/>
        <v>28.349999999999998</v>
      </c>
      <c r="J5724" s="18">
        <f t="shared" si="178"/>
        <v>24.097499999999997</v>
      </c>
      <c r="K5724" s="4" t="s">
        <v>16535</v>
      </c>
      <c r="L5724" s="4" t="s">
        <v>16536</v>
      </c>
      <c r="M5724" s="4" t="s">
        <v>16581</v>
      </c>
      <c r="N5724" t="s">
        <v>16162</v>
      </c>
    </row>
    <row r="5725" spans="1:14" ht="40.35" customHeight="1" outlineLevel="2" x14ac:dyDescent="0.2">
      <c r="A5725" t="s">
        <v>16163</v>
      </c>
      <c r="B5725" t="s">
        <v>17744</v>
      </c>
      <c r="C5725" s="7">
        <v>45</v>
      </c>
      <c r="D5725" s="7">
        <v>10</v>
      </c>
      <c r="E5725" t="s">
        <v>16164</v>
      </c>
      <c r="F5725" t="s">
        <v>17668</v>
      </c>
      <c r="G5725" s="3">
        <v>2</v>
      </c>
      <c r="H5725" s="4">
        <v>157.5</v>
      </c>
      <c r="I5725" s="14">
        <f t="shared" si="179"/>
        <v>28.349999999999998</v>
      </c>
      <c r="J5725" s="18">
        <f t="shared" si="178"/>
        <v>24.097499999999997</v>
      </c>
      <c r="K5725" s="4" t="s">
        <v>16535</v>
      </c>
      <c r="L5725" s="4" t="s">
        <v>16536</v>
      </c>
      <c r="M5725" s="4" t="s">
        <v>16581</v>
      </c>
      <c r="N5725" t="s">
        <v>16165</v>
      </c>
    </row>
    <row r="5726" spans="1:14" ht="40.35" customHeight="1" outlineLevel="2" x14ac:dyDescent="0.2">
      <c r="A5726" t="s">
        <v>16166</v>
      </c>
      <c r="B5726" t="s">
        <v>17743</v>
      </c>
      <c r="C5726" s="7">
        <v>37</v>
      </c>
      <c r="D5726" s="7">
        <v>4</v>
      </c>
      <c r="E5726" t="s">
        <v>16167</v>
      </c>
      <c r="F5726" t="s">
        <v>17669</v>
      </c>
      <c r="G5726" s="3">
        <v>1</v>
      </c>
      <c r="H5726" s="4">
        <v>131.25</v>
      </c>
      <c r="I5726" s="14">
        <f t="shared" si="179"/>
        <v>23.625</v>
      </c>
      <c r="J5726" s="18">
        <f t="shared" si="178"/>
        <v>20.081250000000001</v>
      </c>
      <c r="K5726" s="4" t="s">
        <v>16535</v>
      </c>
      <c r="L5726" s="4" t="s">
        <v>16545</v>
      </c>
      <c r="M5726" s="4" t="s">
        <v>16584</v>
      </c>
      <c r="N5726" t="s">
        <v>16168</v>
      </c>
    </row>
    <row r="5727" spans="1:14" ht="40.35" customHeight="1" outlineLevel="2" x14ac:dyDescent="0.2">
      <c r="A5727" t="s">
        <v>16169</v>
      </c>
      <c r="B5727" t="s">
        <v>17743</v>
      </c>
      <c r="C5727" s="7">
        <v>40</v>
      </c>
      <c r="D5727" s="7" t="s">
        <v>17752</v>
      </c>
      <c r="E5727" t="s">
        <v>16170</v>
      </c>
      <c r="F5727" t="s">
        <v>17669</v>
      </c>
      <c r="G5727" s="3">
        <v>1</v>
      </c>
      <c r="H5727" s="4">
        <v>131.25</v>
      </c>
      <c r="I5727" s="14">
        <f t="shared" si="179"/>
        <v>23.625</v>
      </c>
      <c r="J5727" s="18">
        <f t="shared" si="178"/>
        <v>20.081250000000001</v>
      </c>
      <c r="K5727" s="4" t="s">
        <v>16535</v>
      </c>
      <c r="L5727" s="4" t="s">
        <v>16545</v>
      </c>
      <c r="M5727" s="4" t="s">
        <v>16584</v>
      </c>
      <c r="N5727" t="s">
        <v>16171</v>
      </c>
    </row>
    <row r="5728" spans="1:14" ht="40.35" customHeight="1" outlineLevel="2" x14ac:dyDescent="0.2">
      <c r="A5728" t="s">
        <v>16172</v>
      </c>
      <c r="B5728" t="s">
        <v>17743</v>
      </c>
      <c r="C5728" s="7">
        <v>41</v>
      </c>
      <c r="D5728" s="7">
        <v>7</v>
      </c>
      <c r="E5728" t="s">
        <v>16173</v>
      </c>
      <c r="F5728" t="s">
        <v>17669</v>
      </c>
      <c r="G5728" s="3">
        <v>2</v>
      </c>
      <c r="H5728" s="4">
        <v>131.25</v>
      </c>
      <c r="I5728" s="14">
        <f t="shared" si="179"/>
        <v>23.625</v>
      </c>
      <c r="J5728" s="18">
        <f t="shared" si="178"/>
        <v>20.081250000000001</v>
      </c>
      <c r="K5728" s="4" t="s">
        <v>16535</v>
      </c>
      <c r="L5728" s="4" t="s">
        <v>16545</v>
      </c>
      <c r="M5728" s="4" t="s">
        <v>16584</v>
      </c>
      <c r="N5728" t="s">
        <v>16174</v>
      </c>
    </row>
    <row r="5729" spans="1:14" ht="40.35" customHeight="1" outlineLevel="2" x14ac:dyDescent="0.2">
      <c r="A5729" t="s">
        <v>16175</v>
      </c>
      <c r="B5729" t="s">
        <v>17743</v>
      </c>
      <c r="C5729" s="7">
        <v>41.5</v>
      </c>
      <c r="D5729" s="7" t="s">
        <v>17757</v>
      </c>
      <c r="E5729" t="s">
        <v>16176</v>
      </c>
      <c r="F5729" t="s">
        <v>17669</v>
      </c>
      <c r="G5729" s="3">
        <v>1</v>
      </c>
      <c r="H5729" s="4">
        <v>131.25</v>
      </c>
      <c r="I5729" s="14">
        <f t="shared" si="179"/>
        <v>23.625</v>
      </c>
      <c r="J5729" s="18">
        <f t="shared" si="178"/>
        <v>20.081250000000001</v>
      </c>
      <c r="K5729" s="4" t="s">
        <v>16535</v>
      </c>
      <c r="L5729" s="4" t="s">
        <v>16545</v>
      </c>
      <c r="M5729" s="4" t="s">
        <v>16584</v>
      </c>
      <c r="N5729" t="s">
        <v>16177</v>
      </c>
    </row>
    <row r="5730" spans="1:14" ht="40.35" customHeight="1" outlineLevel="2" x14ac:dyDescent="0.2">
      <c r="A5730" t="s">
        <v>16178</v>
      </c>
      <c r="B5730" t="s">
        <v>17743</v>
      </c>
      <c r="C5730" s="7">
        <v>42</v>
      </c>
      <c r="D5730" s="7">
        <v>8</v>
      </c>
      <c r="E5730" t="s">
        <v>16179</v>
      </c>
      <c r="F5730" t="s">
        <v>17669</v>
      </c>
      <c r="G5730" s="3">
        <v>1</v>
      </c>
      <c r="H5730" s="4">
        <v>131.25</v>
      </c>
      <c r="I5730" s="14">
        <f t="shared" si="179"/>
        <v>23.625</v>
      </c>
      <c r="J5730" s="18">
        <f t="shared" si="178"/>
        <v>20.081250000000001</v>
      </c>
      <c r="K5730" s="4" t="s">
        <v>16535</v>
      </c>
      <c r="L5730" s="4" t="s">
        <v>16545</v>
      </c>
      <c r="M5730" s="4" t="s">
        <v>16584</v>
      </c>
      <c r="N5730" t="s">
        <v>16180</v>
      </c>
    </row>
    <row r="5731" spans="1:14" ht="40.35" customHeight="1" outlineLevel="2" x14ac:dyDescent="0.2">
      <c r="A5731" t="s">
        <v>16181</v>
      </c>
      <c r="B5731" t="s">
        <v>17743</v>
      </c>
      <c r="C5731" s="7">
        <v>38</v>
      </c>
      <c r="D5731" s="7">
        <v>5</v>
      </c>
      <c r="E5731" t="s">
        <v>16182</v>
      </c>
      <c r="F5731" t="s">
        <v>17670</v>
      </c>
      <c r="G5731" s="3">
        <v>1</v>
      </c>
      <c r="H5731" s="4">
        <v>140</v>
      </c>
      <c r="I5731" s="14">
        <f t="shared" si="179"/>
        <v>25.2</v>
      </c>
      <c r="J5731" s="18">
        <f t="shared" si="178"/>
        <v>21.419999999999998</v>
      </c>
      <c r="K5731" s="4" t="s">
        <v>16535</v>
      </c>
      <c r="L5731" s="4" t="s">
        <v>16545</v>
      </c>
      <c r="M5731" s="4" t="s">
        <v>16584</v>
      </c>
      <c r="N5731" t="s">
        <v>16183</v>
      </c>
    </row>
    <row r="5732" spans="1:14" ht="40.35" customHeight="1" outlineLevel="2" x14ac:dyDescent="0.2">
      <c r="A5732" t="s">
        <v>16184</v>
      </c>
      <c r="B5732" t="s">
        <v>17743</v>
      </c>
      <c r="C5732" s="7">
        <v>38.5</v>
      </c>
      <c r="D5732" s="7" t="s">
        <v>17751</v>
      </c>
      <c r="E5732" t="s">
        <v>16185</v>
      </c>
      <c r="F5732" t="s">
        <v>17670</v>
      </c>
      <c r="G5732" s="3">
        <v>1</v>
      </c>
      <c r="H5732" s="4">
        <v>140</v>
      </c>
      <c r="I5732" s="14">
        <f t="shared" si="179"/>
        <v>25.2</v>
      </c>
      <c r="J5732" s="18">
        <f t="shared" si="178"/>
        <v>21.419999999999998</v>
      </c>
      <c r="K5732" s="4" t="s">
        <v>16535</v>
      </c>
      <c r="L5732" s="4" t="s">
        <v>16545</v>
      </c>
      <c r="M5732" s="4" t="s">
        <v>16584</v>
      </c>
      <c r="N5732" t="s">
        <v>16186</v>
      </c>
    </row>
    <row r="5733" spans="1:14" ht="40.35" customHeight="1" outlineLevel="2" x14ac:dyDescent="0.2">
      <c r="A5733" t="s">
        <v>16187</v>
      </c>
      <c r="B5733" t="s">
        <v>17743</v>
      </c>
      <c r="C5733" s="7">
        <v>39</v>
      </c>
      <c r="D5733" s="7">
        <v>6</v>
      </c>
      <c r="E5733" t="s">
        <v>16188</v>
      </c>
      <c r="F5733" t="s">
        <v>17670</v>
      </c>
      <c r="G5733" s="3">
        <v>1</v>
      </c>
      <c r="H5733" s="4">
        <v>140</v>
      </c>
      <c r="I5733" s="14">
        <f t="shared" si="179"/>
        <v>25.2</v>
      </c>
      <c r="J5733" s="18">
        <f t="shared" si="178"/>
        <v>21.419999999999998</v>
      </c>
      <c r="K5733" s="4" t="s">
        <v>16535</v>
      </c>
      <c r="L5733" s="4" t="s">
        <v>16545</v>
      </c>
      <c r="M5733" s="4" t="s">
        <v>16584</v>
      </c>
      <c r="N5733" t="s">
        <v>16189</v>
      </c>
    </row>
    <row r="5734" spans="1:14" ht="40.35" customHeight="1" outlineLevel="2" x14ac:dyDescent="0.2">
      <c r="A5734" t="s">
        <v>16190</v>
      </c>
      <c r="B5734" t="s">
        <v>17743</v>
      </c>
      <c r="C5734" s="7">
        <v>40</v>
      </c>
      <c r="D5734" s="7" t="s">
        <v>17752</v>
      </c>
      <c r="E5734" t="s">
        <v>16191</v>
      </c>
      <c r="F5734" t="s">
        <v>17670</v>
      </c>
      <c r="G5734" s="3">
        <v>2</v>
      </c>
      <c r="H5734" s="4">
        <v>140</v>
      </c>
      <c r="I5734" s="14">
        <f t="shared" si="179"/>
        <v>25.2</v>
      </c>
      <c r="J5734" s="18">
        <f t="shared" si="178"/>
        <v>21.419999999999998</v>
      </c>
      <c r="K5734" s="4" t="s">
        <v>16535</v>
      </c>
      <c r="L5734" s="4" t="s">
        <v>16545</v>
      </c>
      <c r="M5734" s="4" t="s">
        <v>16584</v>
      </c>
      <c r="N5734" t="s">
        <v>16192</v>
      </c>
    </row>
    <row r="5735" spans="1:14" ht="40.35" customHeight="1" outlineLevel="2" x14ac:dyDescent="0.2">
      <c r="A5735" t="s">
        <v>16193</v>
      </c>
      <c r="B5735" t="s">
        <v>17743</v>
      </c>
      <c r="C5735" s="7">
        <v>35.5</v>
      </c>
      <c r="D5735" s="7">
        <v>3</v>
      </c>
      <c r="E5735" t="s">
        <v>16194</v>
      </c>
      <c r="F5735" t="s">
        <v>17671</v>
      </c>
      <c r="G5735" s="3">
        <v>1</v>
      </c>
      <c r="H5735" s="4">
        <v>148.75000000000003</v>
      </c>
      <c r="I5735" s="14">
        <f t="shared" si="179"/>
        <v>26.775000000000006</v>
      </c>
      <c r="J5735" s="18">
        <f t="shared" si="178"/>
        <v>22.758750000000003</v>
      </c>
      <c r="K5735" s="4" t="s">
        <v>16538</v>
      </c>
      <c r="L5735" s="4" t="s">
        <v>16545</v>
      </c>
      <c r="M5735" s="4" t="s">
        <v>16553</v>
      </c>
      <c r="N5735" t="s">
        <v>16195</v>
      </c>
    </row>
    <row r="5736" spans="1:14" ht="40.35" customHeight="1" outlineLevel="2" x14ac:dyDescent="0.2">
      <c r="A5736" t="s">
        <v>16196</v>
      </c>
      <c r="B5736" t="s">
        <v>17743</v>
      </c>
      <c r="C5736" s="7">
        <v>37</v>
      </c>
      <c r="D5736" s="7">
        <v>4</v>
      </c>
      <c r="E5736" t="s">
        <v>16197</v>
      </c>
      <c r="F5736" t="s">
        <v>17671</v>
      </c>
      <c r="G5736" s="3">
        <v>1</v>
      </c>
      <c r="H5736" s="4">
        <v>148.75000000000003</v>
      </c>
      <c r="I5736" s="14">
        <f t="shared" si="179"/>
        <v>26.775000000000006</v>
      </c>
      <c r="J5736" s="18">
        <f t="shared" si="178"/>
        <v>22.758750000000003</v>
      </c>
      <c r="K5736" s="4" t="s">
        <v>16538</v>
      </c>
      <c r="L5736" s="4" t="s">
        <v>16545</v>
      </c>
      <c r="M5736" s="4" t="s">
        <v>16553</v>
      </c>
      <c r="N5736" t="s">
        <v>16198</v>
      </c>
    </row>
    <row r="5737" spans="1:14" ht="40.35" customHeight="1" outlineLevel="2" x14ac:dyDescent="0.2">
      <c r="A5737" t="s">
        <v>16199</v>
      </c>
      <c r="B5737" t="s">
        <v>17743</v>
      </c>
      <c r="C5737" s="7">
        <v>38</v>
      </c>
      <c r="D5737" s="7">
        <v>5</v>
      </c>
      <c r="E5737" t="s">
        <v>16200</v>
      </c>
      <c r="F5737" t="s">
        <v>17671</v>
      </c>
      <c r="G5737" s="3">
        <v>1</v>
      </c>
      <c r="H5737" s="4">
        <v>148.75000000000003</v>
      </c>
      <c r="I5737" s="14">
        <f t="shared" si="179"/>
        <v>26.775000000000006</v>
      </c>
      <c r="J5737" s="18">
        <f t="shared" si="178"/>
        <v>22.758750000000003</v>
      </c>
      <c r="K5737" s="4" t="s">
        <v>16538</v>
      </c>
      <c r="L5737" s="4" t="s">
        <v>16545</v>
      </c>
      <c r="M5737" s="4" t="s">
        <v>16553</v>
      </c>
      <c r="N5737" t="s">
        <v>16201</v>
      </c>
    </row>
    <row r="5738" spans="1:14" ht="40.35" customHeight="1" outlineLevel="2" x14ac:dyDescent="0.2">
      <c r="A5738" t="s">
        <v>16202</v>
      </c>
      <c r="B5738" t="s">
        <v>17743</v>
      </c>
      <c r="C5738" s="7">
        <v>38.5</v>
      </c>
      <c r="D5738" s="7" t="s">
        <v>17751</v>
      </c>
      <c r="E5738" t="s">
        <v>16203</v>
      </c>
      <c r="F5738" t="s">
        <v>17671</v>
      </c>
      <c r="G5738" s="3">
        <v>2</v>
      </c>
      <c r="H5738" s="4">
        <v>148.75000000000003</v>
      </c>
      <c r="I5738" s="14">
        <f t="shared" si="179"/>
        <v>26.775000000000006</v>
      </c>
      <c r="J5738" s="18">
        <f t="shared" si="178"/>
        <v>22.758750000000003</v>
      </c>
      <c r="K5738" s="4" t="s">
        <v>16538</v>
      </c>
      <c r="L5738" s="4" t="s">
        <v>16545</v>
      </c>
      <c r="M5738" s="4" t="s">
        <v>16553</v>
      </c>
      <c r="N5738" t="s">
        <v>16204</v>
      </c>
    </row>
    <row r="5739" spans="1:14" ht="40.35" customHeight="1" outlineLevel="2" x14ac:dyDescent="0.2">
      <c r="A5739" t="s">
        <v>16205</v>
      </c>
      <c r="B5739" t="s">
        <v>17744</v>
      </c>
      <c r="C5739" s="7">
        <v>43</v>
      </c>
      <c r="D5739" s="7">
        <v>9</v>
      </c>
      <c r="E5739" t="s">
        <v>16206</v>
      </c>
      <c r="F5739" t="s">
        <v>17672</v>
      </c>
      <c r="G5739" s="3">
        <v>1</v>
      </c>
      <c r="H5739" s="4">
        <v>105</v>
      </c>
      <c r="I5739" s="14">
        <f t="shared" si="179"/>
        <v>18.899999999999999</v>
      </c>
      <c r="J5739" s="18">
        <f t="shared" si="178"/>
        <v>16.064999999999998</v>
      </c>
      <c r="K5739" s="4" t="s">
        <v>16535</v>
      </c>
      <c r="L5739" s="4" t="s">
        <v>16536</v>
      </c>
      <c r="M5739" s="4" t="s">
        <v>16581</v>
      </c>
      <c r="N5739" t="s">
        <v>16207</v>
      </c>
    </row>
    <row r="5740" spans="1:14" ht="40.35" customHeight="1" outlineLevel="2" x14ac:dyDescent="0.2">
      <c r="A5740" t="s">
        <v>16208</v>
      </c>
      <c r="B5740" t="s">
        <v>17744</v>
      </c>
      <c r="C5740" s="7">
        <v>45</v>
      </c>
      <c r="D5740" s="7">
        <v>10</v>
      </c>
      <c r="E5740" t="s">
        <v>16209</v>
      </c>
      <c r="F5740" t="s">
        <v>17672</v>
      </c>
      <c r="G5740" s="3">
        <v>1</v>
      </c>
      <c r="H5740" s="4">
        <v>105</v>
      </c>
      <c r="I5740" s="14">
        <f t="shared" si="179"/>
        <v>18.899999999999999</v>
      </c>
      <c r="J5740" s="18">
        <f t="shared" si="178"/>
        <v>16.064999999999998</v>
      </c>
      <c r="K5740" s="4" t="s">
        <v>16535</v>
      </c>
      <c r="L5740" s="4" t="s">
        <v>16536</v>
      </c>
      <c r="M5740" s="4" t="s">
        <v>16581</v>
      </c>
      <c r="N5740" t="s">
        <v>16210</v>
      </c>
    </row>
    <row r="5741" spans="1:14" ht="40.35" customHeight="1" outlineLevel="2" x14ac:dyDescent="0.2">
      <c r="A5741" t="s">
        <v>16211</v>
      </c>
      <c r="B5741" t="s">
        <v>17744</v>
      </c>
      <c r="C5741" s="7">
        <v>46</v>
      </c>
      <c r="D5741" s="7">
        <v>11</v>
      </c>
      <c r="E5741" t="s">
        <v>16212</v>
      </c>
      <c r="F5741" t="s">
        <v>17672</v>
      </c>
      <c r="G5741" s="3">
        <v>1</v>
      </c>
      <c r="H5741" s="4">
        <v>105</v>
      </c>
      <c r="I5741" s="14">
        <f t="shared" si="179"/>
        <v>18.899999999999999</v>
      </c>
      <c r="J5741" s="18">
        <f t="shared" si="178"/>
        <v>16.064999999999998</v>
      </c>
      <c r="K5741" s="4" t="s">
        <v>16535</v>
      </c>
      <c r="L5741" s="4" t="s">
        <v>16536</v>
      </c>
      <c r="M5741" s="4" t="s">
        <v>16581</v>
      </c>
      <c r="N5741" t="s">
        <v>16213</v>
      </c>
    </row>
    <row r="5742" spans="1:14" ht="40.35" customHeight="1" outlineLevel="2" x14ac:dyDescent="0.2">
      <c r="A5742" t="s">
        <v>16214</v>
      </c>
      <c r="B5742" t="s">
        <v>17743</v>
      </c>
      <c r="C5742" s="7">
        <v>36</v>
      </c>
      <c r="D5742" s="7" t="s">
        <v>17755</v>
      </c>
      <c r="E5742" t="s">
        <v>16215</v>
      </c>
      <c r="F5742" t="s">
        <v>17673</v>
      </c>
      <c r="G5742" s="3">
        <v>1</v>
      </c>
      <c r="H5742" s="4">
        <v>166.25</v>
      </c>
      <c r="I5742" s="14">
        <f t="shared" si="179"/>
        <v>29.924999999999997</v>
      </c>
      <c r="J5742" s="18">
        <f t="shared" si="178"/>
        <v>25.436249999999998</v>
      </c>
      <c r="K5742" s="4" t="s">
        <v>16535</v>
      </c>
      <c r="L5742" s="4" t="s">
        <v>16545</v>
      </c>
      <c r="M5742" s="4" t="s">
        <v>16582</v>
      </c>
      <c r="N5742" t="s">
        <v>16216</v>
      </c>
    </row>
    <row r="5743" spans="1:14" ht="40.35" customHeight="1" outlineLevel="2" x14ac:dyDescent="0.2">
      <c r="A5743" t="s">
        <v>16217</v>
      </c>
      <c r="B5743" t="s">
        <v>17743</v>
      </c>
      <c r="C5743" s="7">
        <v>37</v>
      </c>
      <c r="D5743" s="7">
        <v>4</v>
      </c>
      <c r="E5743" t="s">
        <v>16218</v>
      </c>
      <c r="F5743" t="s">
        <v>17673</v>
      </c>
      <c r="G5743" s="3">
        <v>1</v>
      </c>
      <c r="H5743" s="4">
        <v>166.25</v>
      </c>
      <c r="I5743" s="14">
        <f t="shared" si="179"/>
        <v>29.924999999999997</v>
      </c>
      <c r="J5743" s="18">
        <f t="shared" si="178"/>
        <v>25.436249999999998</v>
      </c>
      <c r="K5743" s="4" t="s">
        <v>16535</v>
      </c>
      <c r="L5743" s="4" t="s">
        <v>16545</v>
      </c>
      <c r="M5743" s="4" t="s">
        <v>16582</v>
      </c>
      <c r="N5743" t="s">
        <v>16219</v>
      </c>
    </row>
    <row r="5744" spans="1:14" ht="40.35" customHeight="1" outlineLevel="2" x14ac:dyDescent="0.2">
      <c r="A5744" t="s">
        <v>16220</v>
      </c>
      <c r="B5744" t="s">
        <v>17743</v>
      </c>
      <c r="C5744" s="7">
        <v>38</v>
      </c>
      <c r="D5744" s="7">
        <v>5</v>
      </c>
      <c r="E5744" t="s">
        <v>16221</v>
      </c>
      <c r="F5744" t="s">
        <v>17673</v>
      </c>
      <c r="G5744" s="3">
        <v>1</v>
      </c>
      <c r="H5744" s="4">
        <v>166.25</v>
      </c>
      <c r="I5744" s="14">
        <f t="shared" si="179"/>
        <v>29.924999999999997</v>
      </c>
      <c r="J5744" s="18">
        <f t="shared" si="178"/>
        <v>25.436249999999998</v>
      </c>
      <c r="K5744" s="4" t="s">
        <v>16535</v>
      </c>
      <c r="L5744" s="4" t="s">
        <v>16545</v>
      </c>
      <c r="M5744" s="4" t="s">
        <v>16582</v>
      </c>
      <c r="N5744" t="s">
        <v>16222</v>
      </c>
    </row>
    <row r="5745" spans="1:14" ht="40.35" customHeight="1" outlineLevel="2" x14ac:dyDescent="0.2">
      <c r="A5745" t="s">
        <v>16223</v>
      </c>
      <c r="B5745" t="s">
        <v>17743</v>
      </c>
      <c r="C5745" s="7">
        <v>40</v>
      </c>
      <c r="D5745" s="7" t="s">
        <v>17752</v>
      </c>
      <c r="E5745" t="s">
        <v>16224</v>
      </c>
      <c r="F5745" t="s">
        <v>17673</v>
      </c>
      <c r="G5745" s="3">
        <v>1</v>
      </c>
      <c r="H5745" s="4">
        <v>166.25</v>
      </c>
      <c r="I5745" s="14">
        <f t="shared" si="179"/>
        <v>29.924999999999997</v>
      </c>
      <c r="J5745" s="18">
        <f t="shared" si="178"/>
        <v>25.436249999999998</v>
      </c>
      <c r="K5745" s="4" t="s">
        <v>16535</v>
      </c>
      <c r="L5745" s="4" t="s">
        <v>16545</v>
      </c>
      <c r="M5745" s="4" t="s">
        <v>16582</v>
      </c>
      <c r="N5745" t="s">
        <v>16225</v>
      </c>
    </row>
    <row r="5746" spans="1:14" ht="40.35" customHeight="1" outlineLevel="2" x14ac:dyDescent="0.2">
      <c r="A5746" t="s">
        <v>16226</v>
      </c>
      <c r="B5746" t="s">
        <v>17744</v>
      </c>
      <c r="C5746" s="7">
        <v>41</v>
      </c>
      <c r="D5746" s="7">
        <v>7</v>
      </c>
      <c r="E5746" t="s">
        <v>16227</v>
      </c>
      <c r="F5746" t="s">
        <v>17674</v>
      </c>
      <c r="G5746" s="3">
        <v>4</v>
      </c>
      <c r="H5746" s="4">
        <v>183.75</v>
      </c>
      <c r="I5746" s="14">
        <f t="shared" si="179"/>
        <v>33.074999999999996</v>
      </c>
      <c r="J5746" s="18">
        <f t="shared" si="178"/>
        <v>28.113749999999996</v>
      </c>
      <c r="K5746" s="4" t="s">
        <v>16535</v>
      </c>
      <c r="L5746" s="4" t="s">
        <v>16536</v>
      </c>
      <c r="M5746" s="4" t="s">
        <v>16581</v>
      </c>
      <c r="N5746" t="s">
        <v>16228</v>
      </c>
    </row>
    <row r="5747" spans="1:14" ht="40.35" customHeight="1" outlineLevel="2" x14ac:dyDescent="0.2">
      <c r="A5747" t="s">
        <v>16229</v>
      </c>
      <c r="B5747" t="s">
        <v>17744</v>
      </c>
      <c r="C5747" s="7">
        <v>41.5</v>
      </c>
      <c r="D5747" s="7" t="s">
        <v>17757</v>
      </c>
      <c r="E5747" t="s">
        <v>16230</v>
      </c>
      <c r="F5747" t="s">
        <v>17674</v>
      </c>
      <c r="G5747" s="3">
        <v>1</v>
      </c>
      <c r="H5747" s="4">
        <v>183.75</v>
      </c>
      <c r="I5747" s="14">
        <f t="shared" si="179"/>
        <v>33.074999999999996</v>
      </c>
      <c r="J5747" s="18">
        <f t="shared" si="178"/>
        <v>28.113749999999996</v>
      </c>
      <c r="K5747" s="4" t="s">
        <v>16535</v>
      </c>
      <c r="L5747" s="4" t="s">
        <v>16536</v>
      </c>
      <c r="M5747" s="4" t="s">
        <v>16581</v>
      </c>
      <c r="N5747" t="s">
        <v>16231</v>
      </c>
    </row>
    <row r="5748" spans="1:14" ht="40.35" customHeight="1" outlineLevel="2" x14ac:dyDescent="0.2">
      <c r="A5748" t="s">
        <v>16232</v>
      </c>
      <c r="B5748" t="s">
        <v>17744</v>
      </c>
      <c r="C5748" s="7">
        <v>41.5</v>
      </c>
      <c r="D5748" s="7" t="s">
        <v>17757</v>
      </c>
      <c r="E5748" t="s">
        <v>16233</v>
      </c>
      <c r="F5748" t="s">
        <v>17675</v>
      </c>
      <c r="G5748" s="3">
        <v>1</v>
      </c>
      <c r="H5748" s="4">
        <v>166.25</v>
      </c>
      <c r="I5748" s="14">
        <f t="shared" si="179"/>
        <v>29.924999999999997</v>
      </c>
      <c r="J5748" s="18">
        <f t="shared" si="178"/>
        <v>25.436249999999998</v>
      </c>
      <c r="K5748" s="4" t="s">
        <v>16538</v>
      </c>
      <c r="L5748" s="4" t="s">
        <v>16536</v>
      </c>
      <c r="M5748" s="4" t="s">
        <v>16578</v>
      </c>
      <c r="N5748" t="s">
        <v>16234</v>
      </c>
    </row>
    <row r="5749" spans="1:14" ht="40.35" customHeight="1" outlineLevel="2" x14ac:dyDescent="0.2">
      <c r="A5749" t="s">
        <v>16235</v>
      </c>
      <c r="B5749" t="s">
        <v>17744</v>
      </c>
      <c r="C5749" s="7">
        <v>42</v>
      </c>
      <c r="D5749" s="7">
        <v>8</v>
      </c>
      <c r="E5749" t="s">
        <v>16236</v>
      </c>
      <c r="F5749" t="s">
        <v>17675</v>
      </c>
      <c r="G5749" s="3">
        <v>2</v>
      </c>
      <c r="H5749" s="4">
        <v>166.25</v>
      </c>
      <c r="I5749" s="14">
        <f t="shared" si="179"/>
        <v>29.924999999999997</v>
      </c>
      <c r="J5749" s="18">
        <f t="shared" si="178"/>
        <v>25.436249999999998</v>
      </c>
      <c r="K5749" s="4" t="s">
        <v>16538</v>
      </c>
      <c r="L5749" s="4" t="s">
        <v>16536</v>
      </c>
      <c r="M5749" s="4" t="s">
        <v>16578</v>
      </c>
      <c r="N5749" t="s">
        <v>16237</v>
      </c>
    </row>
    <row r="5750" spans="1:14" ht="40.35" customHeight="1" outlineLevel="2" x14ac:dyDescent="0.2">
      <c r="A5750" t="s">
        <v>16238</v>
      </c>
      <c r="B5750" t="s">
        <v>17744</v>
      </c>
      <c r="C5750" s="7">
        <v>45.5</v>
      </c>
      <c r="D5750" s="7" t="s">
        <v>17754</v>
      </c>
      <c r="E5750" t="s">
        <v>16239</v>
      </c>
      <c r="F5750" t="s">
        <v>17675</v>
      </c>
      <c r="G5750" s="3">
        <v>1</v>
      </c>
      <c r="H5750" s="4">
        <v>166.25</v>
      </c>
      <c r="I5750" s="14">
        <f t="shared" si="179"/>
        <v>29.924999999999997</v>
      </c>
      <c r="J5750" s="18">
        <f t="shared" si="178"/>
        <v>25.436249999999998</v>
      </c>
      <c r="K5750" s="4" t="s">
        <v>16538</v>
      </c>
      <c r="L5750" s="4" t="s">
        <v>16536</v>
      </c>
      <c r="M5750" s="4" t="s">
        <v>16578</v>
      </c>
      <c r="N5750" t="s">
        <v>16240</v>
      </c>
    </row>
    <row r="5751" spans="1:14" ht="40.35" customHeight="1" outlineLevel="2" x14ac:dyDescent="0.2">
      <c r="A5751" t="s">
        <v>16241</v>
      </c>
      <c r="B5751" t="s">
        <v>17743</v>
      </c>
      <c r="C5751" s="7">
        <v>38</v>
      </c>
      <c r="D5751" s="7">
        <v>5</v>
      </c>
      <c r="E5751" t="s">
        <v>16242</v>
      </c>
      <c r="F5751" t="s">
        <v>16949</v>
      </c>
      <c r="G5751" s="3">
        <v>2</v>
      </c>
      <c r="H5751" s="4">
        <v>148.75000000000003</v>
      </c>
      <c r="I5751" s="14">
        <f t="shared" si="179"/>
        <v>26.775000000000006</v>
      </c>
      <c r="J5751" s="18">
        <f t="shared" si="178"/>
        <v>22.758750000000003</v>
      </c>
      <c r="K5751" s="4" t="s">
        <v>16538</v>
      </c>
      <c r="L5751" s="4" t="s">
        <v>16545</v>
      </c>
      <c r="M5751" s="4" t="s">
        <v>16553</v>
      </c>
      <c r="N5751" t="s">
        <v>16243</v>
      </c>
    </row>
    <row r="5752" spans="1:14" ht="40.35" customHeight="1" outlineLevel="2" x14ac:dyDescent="0.2">
      <c r="A5752" t="s">
        <v>4657</v>
      </c>
      <c r="B5752" t="s">
        <v>17743</v>
      </c>
      <c r="C5752" s="7">
        <v>39</v>
      </c>
      <c r="D5752" s="7">
        <v>6</v>
      </c>
      <c r="E5752" t="s">
        <v>4658</v>
      </c>
      <c r="F5752" t="s">
        <v>16949</v>
      </c>
      <c r="G5752" s="3">
        <v>2</v>
      </c>
      <c r="H5752" s="4">
        <v>148.75000000000003</v>
      </c>
      <c r="I5752" s="14">
        <f t="shared" si="179"/>
        <v>26.775000000000006</v>
      </c>
      <c r="J5752" s="18">
        <f t="shared" si="178"/>
        <v>22.758750000000003</v>
      </c>
      <c r="K5752" s="4" t="s">
        <v>16538</v>
      </c>
      <c r="L5752" s="4" t="s">
        <v>16545</v>
      </c>
      <c r="M5752" s="4" t="s">
        <v>16553</v>
      </c>
      <c r="N5752" t="s">
        <v>4659</v>
      </c>
    </row>
    <row r="5753" spans="1:14" ht="40.35" customHeight="1" outlineLevel="2" x14ac:dyDescent="0.2">
      <c r="A5753" t="s">
        <v>4660</v>
      </c>
      <c r="B5753" t="s">
        <v>17743</v>
      </c>
      <c r="C5753" s="7">
        <v>40</v>
      </c>
      <c r="D5753" s="7" t="s">
        <v>17752</v>
      </c>
      <c r="E5753" t="s">
        <v>4661</v>
      </c>
      <c r="F5753" t="s">
        <v>16949</v>
      </c>
      <c r="G5753" s="3">
        <v>1</v>
      </c>
      <c r="H5753" s="4">
        <v>148.75000000000003</v>
      </c>
      <c r="I5753" s="14">
        <f t="shared" si="179"/>
        <v>26.775000000000006</v>
      </c>
      <c r="J5753" s="18">
        <f t="shared" si="178"/>
        <v>22.758750000000003</v>
      </c>
      <c r="K5753" s="4" t="s">
        <v>16538</v>
      </c>
      <c r="L5753" s="4" t="s">
        <v>16545</v>
      </c>
      <c r="M5753" s="4" t="s">
        <v>16553</v>
      </c>
      <c r="N5753" t="s">
        <v>4662</v>
      </c>
    </row>
    <row r="5754" spans="1:14" ht="40.35" customHeight="1" outlineLevel="2" x14ac:dyDescent="0.2">
      <c r="A5754" t="s">
        <v>16244</v>
      </c>
      <c r="B5754" t="s">
        <v>17743</v>
      </c>
      <c r="C5754" s="7">
        <v>35.5</v>
      </c>
      <c r="D5754" s="7">
        <v>3</v>
      </c>
      <c r="E5754" t="s">
        <v>16245</v>
      </c>
      <c r="F5754" t="s">
        <v>17676</v>
      </c>
      <c r="G5754" s="3">
        <v>3</v>
      </c>
      <c r="H5754" s="4">
        <v>157.5</v>
      </c>
      <c r="I5754" s="14">
        <f t="shared" si="179"/>
        <v>28.349999999999998</v>
      </c>
      <c r="J5754" s="18">
        <f t="shared" si="178"/>
        <v>24.097499999999997</v>
      </c>
      <c r="K5754" s="4" t="s">
        <v>16538</v>
      </c>
      <c r="L5754" s="4" t="s">
        <v>16545</v>
      </c>
      <c r="M5754" s="4" t="s">
        <v>16553</v>
      </c>
      <c r="N5754" t="s">
        <v>16246</v>
      </c>
    </row>
    <row r="5755" spans="1:14" ht="40.35" customHeight="1" outlineLevel="2" x14ac:dyDescent="0.2">
      <c r="A5755" t="s">
        <v>16247</v>
      </c>
      <c r="B5755" t="s">
        <v>17743</v>
      </c>
      <c r="C5755" s="7">
        <v>39</v>
      </c>
      <c r="D5755" s="7">
        <v>6</v>
      </c>
      <c r="E5755" t="s">
        <v>16248</v>
      </c>
      <c r="F5755" t="s">
        <v>17676</v>
      </c>
      <c r="G5755" s="3">
        <v>1</v>
      </c>
      <c r="H5755" s="4">
        <v>157.5</v>
      </c>
      <c r="I5755" s="14">
        <f t="shared" si="179"/>
        <v>28.349999999999998</v>
      </c>
      <c r="J5755" s="18">
        <f t="shared" si="178"/>
        <v>24.097499999999997</v>
      </c>
      <c r="K5755" s="4" t="s">
        <v>16538</v>
      </c>
      <c r="L5755" s="4" t="s">
        <v>16545</v>
      </c>
      <c r="M5755" s="4" t="s">
        <v>16553</v>
      </c>
      <c r="N5755" t="s">
        <v>16249</v>
      </c>
    </row>
    <row r="5756" spans="1:14" ht="40.35" customHeight="1" outlineLevel="2" x14ac:dyDescent="0.2">
      <c r="A5756" t="s">
        <v>16250</v>
      </c>
      <c r="B5756" t="s">
        <v>17743</v>
      </c>
      <c r="C5756" s="7">
        <v>41</v>
      </c>
      <c r="D5756" s="7">
        <v>7</v>
      </c>
      <c r="E5756" t="s">
        <v>16251</v>
      </c>
      <c r="F5756" t="s">
        <v>17676</v>
      </c>
      <c r="G5756" s="3">
        <v>1</v>
      </c>
      <c r="H5756" s="4">
        <v>157.5</v>
      </c>
      <c r="I5756" s="14">
        <f t="shared" si="179"/>
        <v>28.349999999999998</v>
      </c>
      <c r="J5756" s="18">
        <f t="shared" si="178"/>
        <v>24.097499999999997</v>
      </c>
      <c r="K5756" s="4" t="s">
        <v>16538</v>
      </c>
      <c r="L5756" s="4" t="s">
        <v>16545</v>
      </c>
      <c r="M5756" s="4" t="s">
        <v>16553</v>
      </c>
      <c r="N5756" t="s">
        <v>16252</v>
      </c>
    </row>
    <row r="5757" spans="1:14" ht="40.35" customHeight="1" outlineLevel="2" x14ac:dyDescent="0.2">
      <c r="A5757" t="s">
        <v>16253</v>
      </c>
      <c r="B5757" t="s">
        <v>17743</v>
      </c>
      <c r="C5757" s="7">
        <v>37</v>
      </c>
      <c r="D5757" s="7">
        <v>4</v>
      </c>
      <c r="E5757" t="s">
        <v>16254</v>
      </c>
      <c r="F5757" t="s">
        <v>17677</v>
      </c>
      <c r="G5757" s="3">
        <v>1</v>
      </c>
      <c r="H5757" s="4">
        <v>201.25</v>
      </c>
      <c r="I5757" s="14">
        <f t="shared" si="179"/>
        <v>36.225000000000001</v>
      </c>
      <c r="J5757" s="18">
        <f t="shared" si="178"/>
        <v>30.791250000000002</v>
      </c>
      <c r="K5757" s="4" t="s">
        <v>16538</v>
      </c>
      <c r="L5757" s="4" t="s">
        <v>16545</v>
      </c>
      <c r="M5757" s="4" t="s">
        <v>16577</v>
      </c>
      <c r="N5757" t="s">
        <v>16255</v>
      </c>
    </row>
    <row r="5758" spans="1:14" ht="40.35" customHeight="1" outlineLevel="2" x14ac:dyDescent="0.2">
      <c r="A5758" t="s">
        <v>16256</v>
      </c>
      <c r="B5758" t="s">
        <v>17743</v>
      </c>
      <c r="C5758" s="7" t="s">
        <v>17746</v>
      </c>
      <c r="D5758" s="7" t="s">
        <v>17750</v>
      </c>
      <c r="E5758" t="s">
        <v>16257</v>
      </c>
      <c r="F5758" t="s">
        <v>17677</v>
      </c>
      <c r="G5758" s="3">
        <v>1</v>
      </c>
      <c r="H5758" s="4">
        <v>201.25</v>
      </c>
      <c r="I5758" s="14">
        <f t="shared" si="179"/>
        <v>36.225000000000001</v>
      </c>
      <c r="J5758" s="18">
        <f t="shared" si="178"/>
        <v>30.791250000000002</v>
      </c>
      <c r="K5758" s="4" t="s">
        <v>16538</v>
      </c>
      <c r="L5758" s="4" t="s">
        <v>16545</v>
      </c>
      <c r="M5758" s="4" t="s">
        <v>16577</v>
      </c>
      <c r="N5758" t="s">
        <v>16258</v>
      </c>
    </row>
    <row r="5759" spans="1:14" ht="40.35" customHeight="1" outlineLevel="2" x14ac:dyDescent="0.2">
      <c r="A5759" t="s">
        <v>16259</v>
      </c>
      <c r="B5759" t="s">
        <v>17743</v>
      </c>
      <c r="C5759" s="7">
        <v>38</v>
      </c>
      <c r="D5759" s="7">
        <v>5</v>
      </c>
      <c r="E5759" t="s">
        <v>16260</v>
      </c>
      <c r="F5759" t="s">
        <v>17677</v>
      </c>
      <c r="G5759" s="3">
        <v>1</v>
      </c>
      <c r="H5759" s="4">
        <v>201.25</v>
      </c>
      <c r="I5759" s="14">
        <f t="shared" si="179"/>
        <v>36.225000000000001</v>
      </c>
      <c r="J5759" s="18">
        <f t="shared" si="178"/>
        <v>30.791250000000002</v>
      </c>
      <c r="K5759" s="4" t="s">
        <v>16538</v>
      </c>
      <c r="L5759" s="4" t="s">
        <v>16545</v>
      </c>
      <c r="M5759" s="4" t="s">
        <v>16577</v>
      </c>
      <c r="N5759" t="s">
        <v>16261</v>
      </c>
    </row>
    <row r="5760" spans="1:14" ht="40.35" customHeight="1" outlineLevel="2" x14ac:dyDescent="0.2">
      <c r="A5760" t="s">
        <v>16262</v>
      </c>
      <c r="B5760" t="s">
        <v>17743</v>
      </c>
      <c r="C5760" s="7">
        <v>39</v>
      </c>
      <c r="D5760" s="7">
        <v>6</v>
      </c>
      <c r="E5760" t="s">
        <v>16263</v>
      </c>
      <c r="F5760" t="s">
        <v>17677</v>
      </c>
      <c r="G5760" s="3">
        <v>1</v>
      </c>
      <c r="H5760" s="4">
        <v>201.25</v>
      </c>
      <c r="I5760" s="14">
        <f t="shared" si="179"/>
        <v>36.225000000000001</v>
      </c>
      <c r="J5760" s="18">
        <f t="shared" si="178"/>
        <v>30.791250000000002</v>
      </c>
      <c r="K5760" s="4" t="s">
        <v>16538</v>
      </c>
      <c r="L5760" s="4" t="s">
        <v>16545</v>
      </c>
      <c r="M5760" s="4" t="s">
        <v>16577</v>
      </c>
      <c r="N5760" t="s">
        <v>16264</v>
      </c>
    </row>
    <row r="5761" spans="1:14" ht="40.35" customHeight="1" outlineLevel="2" x14ac:dyDescent="0.2">
      <c r="A5761" t="s">
        <v>4687</v>
      </c>
      <c r="B5761" t="s">
        <v>17743</v>
      </c>
      <c r="C5761" s="7">
        <v>38</v>
      </c>
      <c r="D5761" s="7">
        <v>5</v>
      </c>
      <c r="E5761" t="s">
        <v>4688</v>
      </c>
      <c r="F5761" t="s">
        <v>16954</v>
      </c>
      <c r="G5761" s="3">
        <v>5</v>
      </c>
      <c r="H5761" s="4">
        <v>140</v>
      </c>
      <c r="I5761" s="14">
        <f t="shared" si="179"/>
        <v>25.2</v>
      </c>
      <c r="J5761" s="18">
        <f t="shared" si="178"/>
        <v>21.419999999999998</v>
      </c>
      <c r="K5761" s="4" t="s">
        <v>16535</v>
      </c>
      <c r="L5761" s="4" t="s">
        <v>16545</v>
      </c>
      <c r="M5761" s="4" t="s">
        <v>16584</v>
      </c>
      <c r="N5761" t="s">
        <v>4689</v>
      </c>
    </row>
    <row r="5762" spans="1:14" ht="40.35" customHeight="1" outlineLevel="2" x14ac:dyDescent="0.2">
      <c r="A5762" t="s">
        <v>16265</v>
      </c>
      <c r="B5762" t="s">
        <v>17743</v>
      </c>
      <c r="C5762" s="7" t="s">
        <v>17746</v>
      </c>
      <c r="D5762" s="7" t="s">
        <v>17750</v>
      </c>
      <c r="E5762" t="s">
        <v>16266</v>
      </c>
      <c r="F5762" t="s">
        <v>17678</v>
      </c>
      <c r="G5762" s="3">
        <v>1</v>
      </c>
      <c r="H5762" s="4">
        <v>140</v>
      </c>
      <c r="I5762" s="14">
        <f t="shared" si="179"/>
        <v>25.2</v>
      </c>
      <c r="J5762" s="18">
        <f t="shared" si="178"/>
        <v>21.419999999999998</v>
      </c>
      <c r="K5762" s="4" t="s">
        <v>16535</v>
      </c>
      <c r="L5762" s="4" t="s">
        <v>16545</v>
      </c>
      <c r="M5762" s="4" t="s">
        <v>16584</v>
      </c>
      <c r="N5762" t="s">
        <v>16267</v>
      </c>
    </row>
    <row r="5763" spans="1:14" ht="40.35" customHeight="1" outlineLevel="2" x14ac:dyDescent="0.2">
      <c r="A5763" t="s">
        <v>16268</v>
      </c>
      <c r="B5763" t="s">
        <v>17743</v>
      </c>
      <c r="C5763" s="7">
        <v>39</v>
      </c>
      <c r="D5763" s="7">
        <v>6</v>
      </c>
      <c r="E5763" t="s">
        <v>16269</v>
      </c>
      <c r="F5763" t="s">
        <v>17678</v>
      </c>
      <c r="G5763" s="3">
        <v>1</v>
      </c>
      <c r="H5763" s="4">
        <v>140</v>
      </c>
      <c r="I5763" s="14">
        <f t="shared" si="179"/>
        <v>25.2</v>
      </c>
      <c r="J5763" s="18">
        <f t="shared" si="178"/>
        <v>21.419999999999998</v>
      </c>
      <c r="K5763" s="4" t="s">
        <v>16535</v>
      </c>
      <c r="L5763" s="4" t="s">
        <v>16545</v>
      </c>
      <c r="M5763" s="4" t="s">
        <v>16584</v>
      </c>
      <c r="N5763" t="s">
        <v>16270</v>
      </c>
    </row>
    <row r="5764" spans="1:14" ht="40.35" customHeight="1" outlineLevel="2" x14ac:dyDescent="0.2">
      <c r="A5764" t="s">
        <v>16271</v>
      </c>
      <c r="B5764" t="s">
        <v>17743</v>
      </c>
      <c r="C5764" s="7" t="s">
        <v>17746</v>
      </c>
      <c r="D5764" s="7" t="s">
        <v>17750</v>
      </c>
      <c r="E5764" t="s">
        <v>16272</v>
      </c>
      <c r="F5764" t="s">
        <v>17679</v>
      </c>
      <c r="G5764" s="3">
        <v>1</v>
      </c>
      <c r="H5764" s="4">
        <v>140</v>
      </c>
      <c r="I5764" s="14">
        <f t="shared" si="179"/>
        <v>25.2</v>
      </c>
      <c r="J5764" s="18">
        <f t="shared" ref="J5764:J5827" si="180">SUM(I5764*0.85)</f>
        <v>21.419999999999998</v>
      </c>
      <c r="K5764" s="4" t="s">
        <v>16535</v>
      </c>
      <c r="L5764" s="4" t="s">
        <v>16545</v>
      </c>
      <c r="M5764" s="4" t="s">
        <v>16584</v>
      </c>
      <c r="N5764" t="s">
        <v>16273</v>
      </c>
    </row>
    <row r="5765" spans="1:14" ht="40.35" customHeight="1" outlineLevel="2" x14ac:dyDescent="0.2">
      <c r="A5765" t="s">
        <v>16274</v>
      </c>
      <c r="B5765" t="s">
        <v>17743</v>
      </c>
      <c r="C5765" s="7">
        <v>40</v>
      </c>
      <c r="D5765" s="7" t="s">
        <v>17752</v>
      </c>
      <c r="E5765" t="s">
        <v>16275</v>
      </c>
      <c r="F5765" t="s">
        <v>17679</v>
      </c>
      <c r="G5765" s="3">
        <v>1</v>
      </c>
      <c r="H5765" s="4">
        <v>140</v>
      </c>
      <c r="I5765" s="14">
        <f t="shared" ref="I5765:I5828" si="181">SUM(H5765*0.18)</f>
        <v>25.2</v>
      </c>
      <c r="J5765" s="18">
        <f t="shared" si="180"/>
        <v>21.419999999999998</v>
      </c>
      <c r="K5765" s="4" t="s">
        <v>16535</v>
      </c>
      <c r="L5765" s="4" t="s">
        <v>16545</v>
      </c>
      <c r="M5765" s="4" t="s">
        <v>16584</v>
      </c>
      <c r="N5765" t="s">
        <v>16276</v>
      </c>
    </row>
    <row r="5766" spans="1:14" ht="40.35" customHeight="1" outlineLevel="2" x14ac:dyDescent="0.2">
      <c r="A5766" t="s">
        <v>16277</v>
      </c>
      <c r="B5766" t="s">
        <v>17743</v>
      </c>
      <c r="C5766" s="7">
        <v>41</v>
      </c>
      <c r="D5766" s="7">
        <v>7</v>
      </c>
      <c r="E5766" t="s">
        <v>16278</v>
      </c>
      <c r="F5766" t="s">
        <v>17679</v>
      </c>
      <c r="G5766" s="3">
        <v>2</v>
      </c>
      <c r="H5766" s="4">
        <v>140</v>
      </c>
      <c r="I5766" s="14">
        <f t="shared" si="181"/>
        <v>25.2</v>
      </c>
      <c r="J5766" s="18">
        <f t="shared" si="180"/>
        <v>21.419999999999998</v>
      </c>
      <c r="K5766" s="4" t="s">
        <v>16535</v>
      </c>
      <c r="L5766" s="4" t="s">
        <v>16545</v>
      </c>
      <c r="M5766" s="4" t="s">
        <v>16584</v>
      </c>
      <c r="N5766" t="s">
        <v>16279</v>
      </c>
    </row>
    <row r="5767" spans="1:14" ht="40.35" customHeight="1" outlineLevel="2" x14ac:dyDescent="0.2">
      <c r="A5767" t="s">
        <v>16280</v>
      </c>
      <c r="B5767" t="s">
        <v>17743</v>
      </c>
      <c r="C5767" s="7">
        <v>37</v>
      </c>
      <c r="D5767" s="7">
        <v>4</v>
      </c>
      <c r="E5767" t="s">
        <v>16281</v>
      </c>
      <c r="F5767" t="s">
        <v>17680</v>
      </c>
      <c r="G5767" s="3">
        <v>1</v>
      </c>
      <c r="H5767" s="4">
        <v>131.25</v>
      </c>
      <c r="I5767" s="14">
        <f t="shared" si="181"/>
        <v>23.625</v>
      </c>
      <c r="J5767" s="18">
        <f t="shared" si="180"/>
        <v>20.081250000000001</v>
      </c>
      <c r="K5767" s="4" t="s">
        <v>16543</v>
      </c>
      <c r="L5767" s="4" t="s">
        <v>16545</v>
      </c>
      <c r="M5767" s="4" t="s">
        <v>16593</v>
      </c>
      <c r="N5767" t="s">
        <v>16282</v>
      </c>
    </row>
    <row r="5768" spans="1:14" ht="40.35" customHeight="1" outlineLevel="2" x14ac:dyDescent="0.2">
      <c r="A5768" t="s">
        <v>16283</v>
      </c>
      <c r="B5768" t="s">
        <v>17743</v>
      </c>
      <c r="C5768" s="7">
        <v>38</v>
      </c>
      <c r="D5768" s="7">
        <v>5</v>
      </c>
      <c r="E5768" t="s">
        <v>16284</v>
      </c>
      <c r="F5768" t="s">
        <v>17680</v>
      </c>
      <c r="G5768" s="3">
        <v>2</v>
      </c>
      <c r="H5768" s="4">
        <v>131.25</v>
      </c>
      <c r="I5768" s="14">
        <f t="shared" si="181"/>
        <v>23.625</v>
      </c>
      <c r="J5768" s="18">
        <f t="shared" si="180"/>
        <v>20.081250000000001</v>
      </c>
      <c r="K5768" s="4" t="s">
        <v>16543</v>
      </c>
      <c r="L5768" s="4" t="s">
        <v>16545</v>
      </c>
      <c r="M5768" s="4" t="s">
        <v>16593</v>
      </c>
      <c r="N5768" t="s">
        <v>16285</v>
      </c>
    </row>
    <row r="5769" spans="1:14" ht="40.35" customHeight="1" outlineLevel="2" x14ac:dyDescent="0.2">
      <c r="A5769" t="s">
        <v>16286</v>
      </c>
      <c r="B5769" t="s">
        <v>17743</v>
      </c>
      <c r="C5769" s="7">
        <v>38.5</v>
      </c>
      <c r="D5769" s="7" t="s">
        <v>17751</v>
      </c>
      <c r="E5769" t="s">
        <v>16287</v>
      </c>
      <c r="F5769" t="s">
        <v>17681</v>
      </c>
      <c r="G5769" s="3">
        <v>2</v>
      </c>
      <c r="H5769" s="4">
        <v>148.75000000000003</v>
      </c>
      <c r="I5769" s="14">
        <f t="shared" si="181"/>
        <v>26.775000000000006</v>
      </c>
      <c r="J5769" s="18">
        <f t="shared" si="180"/>
        <v>22.758750000000003</v>
      </c>
      <c r="K5769" s="4" t="s">
        <v>16538</v>
      </c>
      <c r="L5769" s="4" t="s">
        <v>16545</v>
      </c>
      <c r="M5769" s="4" t="s">
        <v>16553</v>
      </c>
      <c r="N5769" t="s">
        <v>16288</v>
      </c>
    </row>
    <row r="5770" spans="1:14" ht="40.35" customHeight="1" outlineLevel="2" x14ac:dyDescent="0.2">
      <c r="A5770" t="s">
        <v>16289</v>
      </c>
      <c r="B5770" t="s">
        <v>17743</v>
      </c>
      <c r="C5770" s="7">
        <v>39</v>
      </c>
      <c r="D5770" s="7">
        <v>6</v>
      </c>
      <c r="E5770" t="s">
        <v>16290</v>
      </c>
      <c r="F5770" t="s">
        <v>17681</v>
      </c>
      <c r="G5770" s="3">
        <v>2</v>
      </c>
      <c r="H5770" s="4">
        <v>148.75000000000003</v>
      </c>
      <c r="I5770" s="14">
        <f t="shared" si="181"/>
        <v>26.775000000000006</v>
      </c>
      <c r="J5770" s="18">
        <f t="shared" si="180"/>
        <v>22.758750000000003</v>
      </c>
      <c r="K5770" s="4" t="s">
        <v>16538</v>
      </c>
      <c r="L5770" s="4" t="s">
        <v>16545</v>
      </c>
      <c r="M5770" s="4" t="s">
        <v>16553</v>
      </c>
      <c r="N5770" t="s">
        <v>16291</v>
      </c>
    </row>
    <row r="5771" spans="1:14" ht="40.35" customHeight="1" outlineLevel="2" x14ac:dyDescent="0.2">
      <c r="A5771" t="s">
        <v>16292</v>
      </c>
      <c r="B5771" t="s">
        <v>17744</v>
      </c>
      <c r="C5771" s="7">
        <v>44</v>
      </c>
      <c r="D5771" s="7" t="s">
        <v>17749</v>
      </c>
      <c r="E5771" t="s">
        <v>16293</v>
      </c>
      <c r="F5771" t="s">
        <v>17682</v>
      </c>
      <c r="G5771" s="3">
        <v>3</v>
      </c>
      <c r="H5771" s="4">
        <v>131.25</v>
      </c>
      <c r="I5771" s="14">
        <f t="shared" si="181"/>
        <v>23.625</v>
      </c>
      <c r="J5771" s="18">
        <f t="shared" si="180"/>
        <v>20.081250000000001</v>
      </c>
      <c r="K5771" s="4" t="s">
        <v>16538</v>
      </c>
      <c r="L5771" s="4" t="s">
        <v>16536</v>
      </c>
      <c r="M5771" s="4" t="s">
        <v>16579</v>
      </c>
      <c r="N5771" t="s">
        <v>16294</v>
      </c>
    </row>
    <row r="5772" spans="1:14" ht="40.35" customHeight="1" outlineLevel="2" x14ac:dyDescent="0.2">
      <c r="A5772" t="s">
        <v>16295</v>
      </c>
      <c r="B5772" t="s">
        <v>17743</v>
      </c>
      <c r="C5772" s="7">
        <v>41</v>
      </c>
      <c r="D5772" s="7">
        <v>7</v>
      </c>
      <c r="E5772" t="s">
        <v>16296</v>
      </c>
      <c r="F5772" t="s">
        <v>17683</v>
      </c>
      <c r="G5772" s="3">
        <v>2</v>
      </c>
      <c r="H5772" s="4">
        <v>166.25</v>
      </c>
      <c r="I5772" s="14">
        <f t="shared" si="181"/>
        <v>29.924999999999997</v>
      </c>
      <c r="J5772" s="18">
        <f t="shared" si="180"/>
        <v>25.436249999999998</v>
      </c>
      <c r="K5772" s="4" t="s">
        <v>16535</v>
      </c>
      <c r="L5772" s="4" t="s">
        <v>16545</v>
      </c>
      <c r="M5772" s="4" t="s">
        <v>16582</v>
      </c>
      <c r="N5772" t="s">
        <v>16297</v>
      </c>
    </row>
    <row r="5773" spans="1:14" ht="40.35" customHeight="1" outlineLevel="2" x14ac:dyDescent="0.2">
      <c r="A5773" t="s">
        <v>16298</v>
      </c>
      <c r="B5773" t="s">
        <v>17743</v>
      </c>
      <c r="C5773" s="7">
        <v>38.5</v>
      </c>
      <c r="D5773" s="7" t="s">
        <v>17751</v>
      </c>
      <c r="E5773" t="s">
        <v>16299</v>
      </c>
      <c r="F5773" t="s">
        <v>17684</v>
      </c>
      <c r="G5773" s="3">
        <v>1</v>
      </c>
      <c r="H5773" s="4">
        <v>148.75000000000003</v>
      </c>
      <c r="I5773" s="14">
        <f t="shared" si="181"/>
        <v>26.775000000000006</v>
      </c>
      <c r="J5773" s="18">
        <f t="shared" si="180"/>
        <v>22.758750000000003</v>
      </c>
      <c r="K5773" s="4" t="s">
        <v>16535</v>
      </c>
      <c r="L5773" s="4" t="s">
        <v>16545</v>
      </c>
      <c r="M5773" s="4" t="s">
        <v>16584</v>
      </c>
      <c r="N5773" t="s">
        <v>16300</v>
      </c>
    </row>
    <row r="5774" spans="1:14" ht="40.35" customHeight="1" outlineLevel="2" x14ac:dyDescent="0.2">
      <c r="A5774" t="s">
        <v>16301</v>
      </c>
      <c r="B5774" t="s">
        <v>17743</v>
      </c>
      <c r="C5774" s="7">
        <v>40</v>
      </c>
      <c r="D5774" s="7" t="s">
        <v>17752</v>
      </c>
      <c r="E5774" t="s">
        <v>16302</v>
      </c>
      <c r="F5774" t="s">
        <v>17684</v>
      </c>
      <c r="G5774" s="3">
        <v>2</v>
      </c>
      <c r="H5774" s="4">
        <v>148.75000000000003</v>
      </c>
      <c r="I5774" s="14">
        <f t="shared" si="181"/>
        <v>26.775000000000006</v>
      </c>
      <c r="J5774" s="18">
        <f t="shared" si="180"/>
        <v>22.758750000000003</v>
      </c>
      <c r="K5774" s="4" t="s">
        <v>16535</v>
      </c>
      <c r="L5774" s="4" t="s">
        <v>16545</v>
      </c>
      <c r="M5774" s="4" t="s">
        <v>16584</v>
      </c>
      <c r="N5774" t="s">
        <v>16303</v>
      </c>
    </row>
    <row r="5775" spans="1:14" ht="40.35" customHeight="1" outlineLevel="2" x14ac:dyDescent="0.2">
      <c r="A5775" t="s">
        <v>16304</v>
      </c>
      <c r="B5775" t="s">
        <v>17744</v>
      </c>
      <c r="C5775" s="7">
        <v>45.5</v>
      </c>
      <c r="D5775" s="7" t="s">
        <v>17754</v>
      </c>
      <c r="E5775" t="s">
        <v>16305</v>
      </c>
      <c r="F5775" t="s">
        <v>17685</v>
      </c>
      <c r="G5775" s="3">
        <v>1</v>
      </c>
      <c r="H5775" s="4">
        <v>148.75000000000003</v>
      </c>
      <c r="I5775" s="14">
        <f t="shared" si="181"/>
        <v>26.775000000000006</v>
      </c>
      <c r="J5775" s="18">
        <f t="shared" si="180"/>
        <v>22.758750000000003</v>
      </c>
      <c r="K5775" s="4" t="s">
        <v>16535</v>
      </c>
      <c r="L5775" s="4" t="s">
        <v>16536</v>
      </c>
      <c r="M5775" s="4" t="s">
        <v>16580</v>
      </c>
      <c r="N5775" t="s">
        <v>16306</v>
      </c>
    </row>
    <row r="5776" spans="1:14" ht="40.35" customHeight="1" outlineLevel="2" x14ac:dyDescent="0.2">
      <c r="A5776" t="s">
        <v>16307</v>
      </c>
      <c r="B5776" t="s">
        <v>17744</v>
      </c>
      <c r="C5776" s="7">
        <v>41.5</v>
      </c>
      <c r="D5776" s="7" t="s">
        <v>17757</v>
      </c>
      <c r="E5776" t="s">
        <v>16308</v>
      </c>
      <c r="F5776" t="s">
        <v>17686</v>
      </c>
      <c r="G5776" s="3">
        <v>1</v>
      </c>
      <c r="H5776" s="4">
        <v>131.25</v>
      </c>
      <c r="I5776" s="14">
        <f t="shared" si="181"/>
        <v>23.625</v>
      </c>
      <c r="J5776" s="18">
        <f t="shared" si="180"/>
        <v>20.081250000000001</v>
      </c>
      <c r="K5776" s="4" t="s">
        <v>16535</v>
      </c>
      <c r="L5776" s="4" t="s">
        <v>16536</v>
      </c>
      <c r="M5776" s="4" t="s">
        <v>16580</v>
      </c>
      <c r="N5776" t="s">
        <v>16309</v>
      </c>
    </row>
    <row r="5777" spans="1:14" ht="40.35" customHeight="1" outlineLevel="2" x14ac:dyDescent="0.2">
      <c r="A5777" t="s">
        <v>16310</v>
      </c>
      <c r="B5777" t="s">
        <v>17744</v>
      </c>
      <c r="C5777" s="7">
        <v>42.5</v>
      </c>
      <c r="D5777" s="7" t="s">
        <v>17748</v>
      </c>
      <c r="E5777" t="s">
        <v>16311</v>
      </c>
      <c r="F5777" t="s">
        <v>17686</v>
      </c>
      <c r="G5777" s="3">
        <v>1</v>
      </c>
      <c r="H5777" s="4">
        <v>131.25</v>
      </c>
      <c r="I5777" s="14">
        <f t="shared" si="181"/>
        <v>23.625</v>
      </c>
      <c r="J5777" s="18">
        <f t="shared" si="180"/>
        <v>20.081250000000001</v>
      </c>
      <c r="K5777" s="4" t="s">
        <v>16535</v>
      </c>
      <c r="L5777" s="4" t="s">
        <v>16536</v>
      </c>
      <c r="M5777" s="4" t="s">
        <v>16580</v>
      </c>
      <c r="N5777" t="s">
        <v>16312</v>
      </c>
    </row>
    <row r="5778" spans="1:14" ht="40.35" customHeight="1" outlineLevel="2" x14ac:dyDescent="0.2">
      <c r="A5778" t="s">
        <v>16313</v>
      </c>
      <c r="B5778" t="s">
        <v>17744</v>
      </c>
      <c r="C5778" s="7">
        <v>43</v>
      </c>
      <c r="D5778" s="7">
        <v>9</v>
      </c>
      <c r="E5778" t="s">
        <v>16314</v>
      </c>
      <c r="F5778" t="s">
        <v>17686</v>
      </c>
      <c r="G5778" s="3">
        <v>1</v>
      </c>
      <c r="H5778" s="4">
        <v>131.25</v>
      </c>
      <c r="I5778" s="14">
        <f t="shared" si="181"/>
        <v>23.625</v>
      </c>
      <c r="J5778" s="18">
        <f t="shared" si="180"/>
        <v>20.081250000000001</v>
      </c>
      <c r="K5778" s="4" t="s">
        <v>16535</v>
      </c>
      <c r="L5778" s="4" t="s">
        <v>16536</v>
      </c>
      <c r="M5778" s="4" t="s">
        <v>16580</v>
      </c>
      <c r="N5778" t="s">
        <v>16315</v>
      </c>
    </row>
    <row r="5779" spans="1:14" ht="40.35" customHeight="1" outlineLevel="2" x14ac:dyDescent="0.2">
      <c r="A5779" t="s">
        <v>16316</v>
      </c>
      <c r="B5779" t="s">
        <v>17744</v>
      </c>
      <c r="C5779" s="7">
        <v>45</v>
      </c>
      <c r="D5779" s="7">
        <v>10</v>
      </c>
      <c r="E5779" t="s">
        <v>16317</v>
      </c>
      <c r="F5779" t="s">
        <v>17686</v>
      </c>
      <c r="G5779" s="3">
        <v>1</v>
      </c>
      <c r="H5779" s="4">
        <v>131.25</v>
      </c>
      <c r="I5779" s="14">
        <f t="shared" si="181"/>
        <v>23.625</v>
      </c>
      <c r="J5779" s="18">
        <f t="shared" si="180"/>
        <v>20.081250000000001</v>
      </c>
      <c r="K5779" s="4" t="s">
        <v>16535</v>
      </c>
      <c r="L5779" s="4" t="s">
        <v>16536</v>
      </c>
      <c r="M5779" s="4" t="s">
        <v>16580</v>
      </c>
      <c r="N5779" t="s">
        <v>16318</v>
      </c>
    </row>
    <row r="5780" spans="1:14" ht="40.35" customHeight="1" outlineLevel="2" x14ac:dyDescent="0.2">
      <c r="A5780" t="s">
        <v>16319</v>
      </c>
      <c r="B5780" t="s">
        <v>17744</v>
      </c>
      <c r="C5780" s="7">
        <v>45.5</v>
      </c>
      <c r="D5780" s="7" t="s">
        <v>17754</v>
      </c>
      <c r="E5780" t="s">
        <v>16320</v>
      </c>
      <c r="F5780" t="s">
        <v>17687</v>
      </c>
      <c r="G5780" s="3">
        <v>4</v>
      </c>
      <c r="H5780" s="4">
        <v>183.75</v>
      </c>
      <c r="I5780" s="14">
        <f t="shared" si="181"/>
        <v>33.074999999999996</v>
      </c>
      <c r="J5780" s="18">
        <f t="shared" si="180"/>
        <v>28.113749999999996</v>
      </c>
      <c r="K5780" s="4" t="s">
        <v>16535</v>
      </c>
      <c r="L5780" s="4" t="s">
        <v>16536</v>
      </c>
      <c r="M5780" s="4" t="s">
        <v>16581</v>
      </c>
      <c r="N5780" t="s">
        <v>16321</v>
      </c>
    </row>
    <row r="5781" spans="1:14" ht="40.35" customHeight="1" outlineLevel="2" x14ac:dyDescent="0.2">
      <c r="A5781" t="s">
        <v>16322</v>
      </c>
      <c r="B5781" t="s">
        <v>17744</v>
      </c>
      <c r="C5781" s="7">
        <v>40</v>
      </c>
      <c r="D5781" s="7" t="s">
        <v>17752</v>
      </c>
      <c r="E5781" t="s">
        <v>16323</v>
      </c>
      <c r="F5781" t="s">
        <v>17688</v>
      </c>
      <c r="G5781" s="3">
        <v>1</v>
      </c>
      <c r="H5781" s="4">
        <v>210</v>
      </c>
      <c r="I5781" s="14">
        <f t="shared" si="181"/>
        <v>37.799999999999997</v>
      </c>
      <c r="J5781" s="18">
        <f t="shared" si="180"/>
        <v>32.129999999999995</v>
      </c>
      <c r="K5781" s="4" t="s">
        <v>16535</v>
      </c>
      <c r="L5781" s="4" t="s">
        <v>16536</v>
      </c>
      <c r="M5781" s="4" t="s">
        <v>16580</v>
      </c>
      <c r="N5781" t="s">
        <v>16324</v>
      </c>
    </row>
    <row r="5782" spans="1:14" ht="40.35" customHeight="1" outlineLevel="2" x14ac:dyDescent="0.2">
      <c r="A5782" t="s">
        <v>16325</v>
      </c>
      <c r="B5782" t="s">
        <v>17744</v>
      </c>
      <c r="C5782" s="7">
        <v>41.5</v>
      </c>
      <c r="D5782" s="7" t="s">
        <v>17757</v>
      </c>
      <c r="E5782" t="s">
        <v>16326</v>
      </c>
      <c r="F5782" t="s">
        <v>17688</v>
      </c>
      <c r="G5782" s="3">
        <v>1</v>
      </c>
      <c r="H5782" s="4">
        <v>210</v>
      </c>
      <c r="I5782" s="14">
        <f t="shared" si="181"/>
        <v>37.799999999999997</v>
      </c>
      <c r="J5782" s="18">
        <f t="shared" si="180"/>
        <v>32.129999999999995</v>
      </c>
      <c r="K5782" s="4" t="s">
        <v>16535</v>
      </c>
      <c r="L5782" s="4" t="s">
        <v>16536</v>
      </c>
      <c r="M5782" s="4" t="s">
        <v>16580</v>
      </c>
      <c r="N5782" t="s">
        <v>16327</v>
      </c>
    </row>
    <row r="5783" spans="1:14" ht="40.35" customHeight="1" outlineLevel="2" x14ac:dyDescent="0.2">
      <c r="A5783" t="s">
        <v>16328</v>
      </c>
      <c r="B5783" t="s">
        <v>17744</v>
      </c>
      <c r="C5783" s="7">
        <v>42</v>
      </c>
      <c r="D5783" s="7">
        <v>8</v>
      </c>
      <c r="E5783" t="s">
        <v>16329</v>
      </c>
      <c r="F5783" t="s">
        <v>17688</v>
      </c>
      <c r="G5783" s="3">
        <v>1</v>
      </c>
      <c r="H5783" s="4">
        <v>210</v>
      </c>
      <c r="I5783" s="14">
        <f t="shared" si="181"/>
        <v>37.799999999999997</v>
      </c>
      <c r="J5783" s="18">
        <f t="shared" si="180"/>
        <v>32.129999999999995</v>
      </c>
      <c r="K5783" s="4" t="s">
        <v>16535</v>
      </c>
      <c r="L5783" s="4" t="s">
        <v>16536</v>
      </c>
      <c r="M5783" s="4" t="s">
        <v>16580</v>
      </c>
      <c r="N5783" t="s">
        <v>16330</v>
      </c>
    </row>
    <row r="5784" spans="1:14" ht="40.35" customHeight="1" outlineLevel="2" x14ac:dyDescent="0.2">
      <c r="A5784" t="s">
        <v>16331</v>
      </c>
      <c r="B5784" t="s">
        <v>17744</v>
      </c>
      <c r="C5784" s="7">
        <v>43</v>
      </c>
      <c r="D5784" s="7">
        <v>9</v>
      </c>
      <c r="E5784" t="s">
        <v>16332</v>
      </c>
      <c r="F5784" t="s">
        <v>17688</v>
      </c>
      <c r="G5784" s="3">
        <v>1</v>
      </c>
      <c r="H5784" s="4">
        <v>210</v>
      </c>
      <c r="I5784" s="14">
        <f t="shared" si="181"/>
        <v>37.799999999999997</v>
      </c>
      <c r="J5784" s="18">
        <f t="shared" si="180"/>
        <v>32.129999999999995</v>
      </c>
      <c r="K5784" s="4" t="s">
        <v>16535</v>
      </c>
      <c r="L5784" s="4" t="s">
        <v>16536</v>
      </c>
      <c r="M5784" s="4" t="s">
        <v>16580</v>
      </c>
      <c r="N5784" t="s">
        <v>16333</v>
      </c>
    </row>
    <row r="5785" spans="1:14" ht="40.35" customHeight="1" outlineLevel="2" x14ac:dyDescent="0.2">
      <c r="A5785" t="s">
        <v>16334</v>
      </c>
      <c r="B5785" t="s">
        <v>17744</v>
      </c>
      <c r="C5785" s="7">
        <v>41</v>
      </c>
      <c r="D5785" s="7">
        <v>7</v>
      </c>
      <c r="E5785" t="s">
        <v>16335</v>
      </c>
      <c r="F5785" t="s">
        <v>17689</v>
      </c>
      <c r="G5785" s="3">
        <v>1</v>
      </c>
      <c r="H5785" s="4">
        <v>131.25</v>
      </c>
      <c r="I5785" s="14">
        <f t="shared" si="181"/>
        <v>23.625</v>
      </c>
      <c r="J5785" s="18">
        <f t="shared" si="180"/>
        <v>20.081250000000001</v>
      </c>
      <c r="K5785" s="4" t="s">
        <v>16538</v>
      </c>
      <c r="L5785" s="4" t="s">
        <v>16536</v>
      </c>
      <c r="M5785" s="4" t="s">
        <v>16578</v>
      </c>
      <c r="N5785" t="s">
        <v>16336</v>
      </c>
    </row>
    <row r="5786" spans="1:14" ht="40.35" customHeight="1" outlineLevel="2" x14ac:dyDescent="0.2">
      <c r="A5786" t="s">
        <v>16337</v>
      </c>
      <c r="B5786" t="s">
        <v>17744</v>
      </c>
      <c r="C5786" s="7">
        <v>44</v>
      </c>
      <c r="D5786" s="7" t="s">
        <v>17749</v>
      </c>
      <c r="E5786" t="s">
        <v>16338</v>
      </c>
      <c r="F5786" t="s">
        <v>17689</v>
      </c>
      <c r="G5786" s="3">
        <v>1</v>
      </c>
      <c r="H5786" s="4">
        <v>131.25</v>
      </c>
      <c r="I5786" s="14">
        <f t="shared" si="181"/>
        <v>23.625</v>
      </c>
      <c r="J5786" s="18">
        <f t="shared" si="180"/>
        <v>20.081250000000001</v>
      </c>
      <c r="K5786" s="4" t="s">
        <v>16538</v>
      </c>
      <c r="L5786" s="4" t="s">
        <v>16536</v>
      </c>
      <c r="M5786" s="4" t="s">
        <v>16578</v>
      </c>
      <c r="N5786" t="s">
        <v>16339</v>
      </c>
    </row>
    <row r="5787" spans="1:14" ht="40.35" customHeight="1" outlineLevel="2" x14ac:dyDescent="0.2">
      <c r="A5787" t="s">
        <v>16340</v>
      </c>
      <c r="B5787" t="s">
        <v>17744</v>
      </c>
      <c r="C5787" s="7">
        <v>42</v>
      </c>
      <c r="D5787" s="7">
        <v>8</v>
      </c>
      <c r="E5787" t="s">
        <v>16341</v>
      </c>
      <c r="F5787" t="s">
        <v>17690</v>
      </c>
      <c r="G5787" s="3">
        <v>1</v>
      </c>
      <c r="H5787" s="4">
        <v>131.25</v>
      </c>
      <c r="I5787" s="14">
        <f t="shared" si="181"/>
        <v>23.625</v>
      </c>
      <c r="J5787" s="18">
        <f t="shared" si="180"/>
        <v>20.081250000000001</v>
      </c>
      <c r="K5787" s="4" t="s">
        <v>16535</v>
      </c>
      <c r="L5787" s="4" t="s">
        <v>16536</v>
      </c>
      <c r="M5787" s="4" t="s">
        <v>16581</v>
      </c>
      <c r="N5787" t="s">
        <v>16342</v>
      </c>
    </row>
    <row r="5788" spans="1:14" ht="40.35" customHeight="1" outlineLevel="2" x14ac:dyDescent="0.2">
      <c r="A5788" t="s">
        <v>16343</v>
      </c>
      <c r="B5788" t="s">
        <v>17744</v>
      </c>
      <c r="C5788" s="7">
        <v>42.5</v>
      </c>
      <c r="D5788" s="7" t="s">
        <v>17748</v>
      </c>
      <c r="E5788" t="s">
        <v>16344</v>
      </c>
      <c r="F5788" t="s">
        <v>17690</v>
      </c>
      <c r="G5788" s="3">
        <v>1</v>
      </c>
      <c r="H5788" s="4">
        <v>131.25</v>
      </c>
      <c r="I5788" s="14">
        <f t="shared" si="181"/>
        <v>23.625</v>
      </c>
      <c r="J5788" s="18">
        <f t="shared" si="180"/>
        <v>20.081250000000001</v>
      </c>
      <c r="K5788" s="4" t="s">
        <v>16535</v>
      </c>
      <c r="L5788" s="4" t="s">
        <v>16536</v>
      </c>
      <c r="M5788" s="4" t="s">
        <v>16581</v>
      </c>
      <c r="N5788" t="s">
        <v>16345</v>
      </c>
    </row>
    <row r="5789" spans="1:14" ht="40.35" customHeight="1" outlineLevel="2" x14ac:dyDescent="0.2">
      <c r="A5789" t="s">
        <v>16346</v>
      </c>
      <c r="B5789" t="s">
        <v>17744</v>
      </c>
      <c r="C5789" s="7">
        <v>40</v>
      </c>
      <c r="D5789" s="7" t="s">
        <v>17752</v>
      </c>
      <c r="E5789" t="s">
        <v>16347</v>
      </c>
      <c r="F5789" t="s">
        <v>17691</v>
      </c>
      <c r="G5789" s="3">
        <v>1</v>
      </c>
      <c r="H5789" s="4">
        <v>131.25</v>
      </c>
      <c r="I5789" s="14">
        <f t="shared" si="181"/>
        <v>23.625</v>
      </c>
      <c r="J5789" s="18">
        <f t="shared" si="180"/>
        <v>20.081250000000001</v>
      </c>
      <c r="K5789" s="4" t="s">
        <v>16535</v>
      </c>
      <c r="L5789" s="4" t="s">
        <v>16536</v>
      </c>
      <c r="M5789" s="4" t="s">
        <v>16580</v>
      </c>
      <c r="N5789" t="s">
        <v>16348</v>
      </c>
    </row>
    <row r="5790" spans="1:14" ht="40.35" customHeight="1" outlineLevel="2" x14ac:dyDescent="0.2">
      <c r="A5790" t="s">
        <v>16349</v>
      </c>
      <c r="B5790" t="s">
        <v>17744</v>
      </c>
      <c r="C5790" s="7">
        <v>47</v>
      </c>
      <c r="D5790" s="7">
        <v>12</v>
      </c>
      <c r="E5790" t="s">
        <v>16350</v>
      </c>
      <c r="F5790" t="s">
        <v>17691</v>
      </c>
      <c r="G5790" s="3">
        <v>1</v>
      </c>
      <c r="H5790" s="4">
        <v>131.25</v>
      </c>
      <c r="I5790" s="14">
        <f t="shared" si="181"/>
        <v>23.625</v>
      </c>
      <c r="J5790" s="18">
        <f t="shared" si="180"/>
        <v>20.081250000000001</v>
      </c>
      <c r="K5790" s="4" t="s">
        <v>16535</v>
      </c>
      <c r="L5790" s="4" t="s">
        <v>16536</v>
      </c>
      <c r="M5790" s="4" t="s">
        <v>16580</v>
      </c>
      <c r="N5790" t="s">
        <v>16351</v>
      </c>
    </row>
    <row r="5791" spans="1:14" ht="40.35" customHeight="1" outlineLevel="2" x14ac:dyDescent="0.2">
      <c r="A5791" t="s">
        <v>16352</v>
      </c>
      <c r="B5791" t="s">
        <v>17743</v>
      </c>
      <c r="C5791" s="7">
        <v>38</v>
      </c>
      <c r="D5791" s="7">
        <v>5</v>
      </c>
      <c r="E5791" t="s">
        <v>16353</v>
      </c>
      <c r="F5791" t="s">
        <v>17692</v>
      </c>
      <c r="G5791" s="3">
        <v>1</v>
      </c>
      <c r="H5791" s="4">
        <v>157.5</v>
      </c>
      <c r="I5791" s="14">
        <f t="shared" si="181"/>
        <v>28.349999999999998</v>
      </c>
      <c r="J5791" s="18">
        <f t="shared" si="180"/>
        <v>24.097499999999997</v>
      </c>
      <c r="K5791" s="4" t="s">
        <v>16538</v>
      </c>
      <c r="L5791" s="4" t="s">
        <v>16545</v>
      </c>
      <c r="M5791" s="4" t="s">
        <v>16553</v>
      </c>
      <c r="N5791" t="s">
        <v>16354</v>
      </c>
    </row>
    <row r="5792" spans="1:14" ht="40.35" customHeight="1" outlineLevel="2" x14ac:dyDescent="0.2">
      <c r="A5792" t="s">
        <v>16355</v>
      </c>
      <c r="B5792" t="s">
        <v>17743</v>
      </c>
      <c r="C5792" s="7">
        <v>38.5</v>
      </c>
      <c r="D5792" s="7" t="s">
        <v>17751</v>
      </c>
      <c r="E5792" t="s">
        <v>16356</v>
      </c>
      <c r="F5792" t="s">
        <v>17692</v>
      </c>
      <c r="G5792" s="3">
        <v>1</v>
      </c>
      <c r="H5792" s="4">
        <v>157.5</v>
      </c>
      <c r="I5792" s="14">
        <f t="shared" si="181"/>
        <v>28.349999999999998</v>
      </c>
      <c r="J5792" s="18">
        <f t="shared" si="180"/>
        <v>24.097499999999997</v>
      </c>
      <c r="K5792" s="4" t="s">
        <v>16538</v>
      </c>
      <c r="L5792" s="4" t="s">
        <v>16545</v>
      </c>
      <c r="M5792" s="4" t="s">
        <v>16553</v>
      </c>
      <c r="N5792" t="s">
        <v>16357</v>
      </c>
    </row>
    <row r="5793" spans="1:14" ht="40.35" customHeight="1" outlineLevel="2" x14ac:dyDescent="0.2">
      <c r="A5793" t="s">
        <v>16358</v>
      </c>
      <c r="B5793" t="s">
        <v>17744</v>
      </c>
      <c r="C5793" s="7">
        <v>41.5</v>
      </c>
      <c r="D5793" s="7" t="s">
        <v>17757</v>
      </c>
      <c r="E5793" t="s">
        <v>16359</v>
      </c>
      <c r="F5793" t="s">
        <v>17693</v>
      </c>
      <c r="G5793" s="3">
        <v>1</v>
      </c>
      <c r="H5793" s="4">
        <v>140</v>
      </c>
      <c r="I5793" s="14">
        <f t="shared" si="181"/>
        <v>25.2</v>
      </c>
      <c r="J5793" s="18">
        <f t="shared" si="180"/>
        <v>21.419999999999998</v>
      </c>
      <c r="K5793" s="4" t="s">
        <v>16535</v>
      </c>
      <c r="L5793" s="4" t="s">
        <v>16536</v>
      </c>
      <c r="M5793" s="4" t="s">
        <v>16580</v>
      </c>
      <c r="N5793" t="s">
        <v>16360</v>
      </c>
    </row>
    <row r="5794" spans="1:14" ht="40.35" customHeight="1" outlineLevel="2" x14ac:dyDescent="0.2">
      <c r="A5794" t="s">
        <v>16361</v>
      </c>
      <c r="B5794" t="s">
        <v>17744</v>
      </c>
      <c r="C5794" s="7">
        <v>42.5</v>
      </c>
      <c r="D5794" s="7" t="s">
        <v>17748</v>
      </c>
      <c r="E5794" t="s">
        <v>16362</v>
      </c>
      <c r="F5794" t="s">
        <v>17693</v>
      </c>
      <c r="G5794" s="3">
        <v>1</v>
      </c>
      <c r="H5794" s="4">
        <v>140</v>
      </c>
      <c r="I5794" s="14">
        <f t="shared" si="181"/>
        <v>25.2</v>
      </c>
      <c r="J5794" s="18">
        <f t="shared" si="180"/>
        <v>21.419999999999998</v>
      </c>
      <c r="K5794" s="4" t="s">
        <v>16535</v>
      </c>
      <c r="L5794" s="4" t="s">
        <v>16536</v>
      </c>
      <c r="M5794" s="4" t="s">
        <v>16580</v>
      </c>
      <c r="N5794" t="s">
        <v>16363</v>
      </c>
    </row>
    <row r="5795" spans="1:14" ht="40.35" customHeight="1" outlineLevel="2" x14ac:dyDescent="0.2">
      <c r="A5795" t="s">
        <v>16364</v>
      </c>
      <c r="B5795" t="s">
        <v>17744</v>
      </c>
      <c r="C5795" s="7">
        <v>43</v>
      </c>
      <c r="D5795" s="7">
        <v>9</v>
      </c>
      <c r="E5795" t="s">
        <v>16365</v>
      </c>
      <c r="F5795" t="s">
        <v>17693</v>
      </c>
      <c r="G5795" s="3">
        <v>1</v>
      </c>
      <c r="H5795" s="4">
        <v>140</v>
      </c>
      <c r="I5795" s="14">
        <f t="shared" si="181"/>
        <v>25.2</v>
      </c>
      <c r="J5795" s="18">
        <f t="shared" si="180"/>
        <v>21.419999999999998</v>
      </c>
      <c r="K5795" s="4" t="s">
        <v>16535</v>
      </c>
      <c r="L5795" s="4" t="s">
        <v>16536</v>
      </c>
      <c r="M5795" s="4" t="s">
        <v>16580</v>
      </c>
      <c r="N5795" t="s">
        <v>16366</v>
      </c>
    </row>
    <row r="5796" spans="1:14" ht="40.35" customHeight="1" outlineLevel="2" x14ac:dyDescent="0.2">
      <c r="A5796" t="s">
        <v>16367</v>
      </c>
      <c r="B5796" t="s">
        <v>17744</v>
      </c>
      <c r="C5796" s="7">
        <v>45</v>
      </c>
      <c r="D5796" s="7">
        <v>10</v>
      </c>
      <c r="E5796" t="s">
        <v>16368</v>
      </c>
      <c r="F5796" t="s">
        <v>17694</v>
      </c>
      <c r="G5796" s="3">
        <v>1</v>
      </c>
      <c r="H5796" s="4">
        <v>140</v>
      </c>
      <c r="I5796" s="14">
        <f t="shared" si="181"/>
        <v>25.2</v>
      </c>
      <c r="J5796" s="18">
        <f t="shared" si="180"/>
        <v>21.419999999999998</v>
      </c>
      <c r="K5796" s="4" t="s">
        <v>16535</v>
      </c>
      <c r="L5796" s="4" t="s">
        <v>16536</v>
      </c>
      <c r="M5796" s="4" t="s">
        <v>16580</v>
      </c>
      <c r="N5796" t="s">
        <v>16369</v>
      </c>
    </row>
    <row r="5797" spans="1:14" ht="40.35" customHeight="1" outlineLevel="2" x14ac:dyDescent="0.2">
      <c r="A5797" t="s">
        <v>16370</v>
      </c>
      <c r="B5797" t="s">
        <v>17744</v>
      </c>
      <c r="C5797" s="7">
        <v>45.5</v>
      </c>
      <c r="D5797" s="7" t="s">
        <v>17754</v>
      </c>
      <c r="E5797" t="s">
        <v>16371</v>
      </c>
      <c r="F5797" t="s">
        <v>17694</v>
      </c>
      <c r="G5797" s="3">
        <v>1</v>
      </c>
      <c r="H5797" s="4">
        <v>140</v>
      </c>
      <c r="I5797" s="14">
        <f t="shared" si="181"/>
        <v>25.2</v>
      </c>
      <c r="J5797" s="18">
        <f t="shared" si="180"/>
        <v>21.419999999999998</v>
      </c>
      <c r="K5797" s="4" t="s">
        <v>16535</v>
      </c>
      <c r="L5797" s="4" t="s">
        <v>16536</v>
      </c>
      <c r="M5797" s="4" t="s">
        <v>16580</v>
      </c>
      <c r="N5797" t="s">
        <v>16372</v>
      </c>
    </row>
    <row r="5798" spans="1:14" ht="40.35" customHeight="1" outlineLevel="2" x14ac:dyDescent="0.2">
      <c r="A5798" t="s">
        <v>16373</v>
      </c>
      <c r="B5798" t="s">
        <v>17744</v>
      </c>
      <c r="C5798" s="7">
        <v>46</v>
      </c>
      <c r="D5798" s="7">
        <v>11</v>
      </c>
      <c r="E5798" t="s">
        <v>16374</v>
      </c>
      <c r="F5798" t="s">
        <v>17694</v>
      </c>
      <c r="G5798" s="3">
        <v>1</v>
      </c>
      <c r="H5798" s="4">
        <v>140</v>
      </c>
      <c r="I5798" s="14">
        <f t="shared" si="181"/>
        <v>25.2</v>
      </c>
      <c r="J5798" s="18">
        <f t="shared" si="180"/>
        <v>21.419999999999998</v>
      </c>
      <c r="K5798" s="4" t="s">
        <v>16535</v>
      </c>
      <c r="L5798" s="4" t="s">
        <v>16536</v>
      </c>
      <c r="M5798" s="4" t="s">
        <v>16580</v>
      </c>
      <c r="N5798" t="s">
        <v>16375</v>
      </c>
    </row>
    <row r="5799" spans="1:14" ht="40.35" customHeight="1" outlineLevel="2" x14ac:dyDescent="0.2">
      <c r="A5799" t="s">
        <v>16376</v>
      </c>
      <c r="B5799" t="s">
        <v>17744</v>
      </c>
      <c r="C5799" s="7">
        <v>42</v>
      </c>
      <c r="D5799" s="7">
        <v>8</v>
      </c>
      <c r="E5799" t="s">
        <v>16377</v>
      </c>
      <c r="F5799" t="s">
        <v>17695</v>
      </c>
      <c r="G5799" s="3">
        <v>1</v>
      </c>
      <c r="H5799" s="4">
        <v>157.5</v>
      </c>
      <c r="I5799" s="14">
        <f t="shared" si="181"/>
        <v>28.349999999999998</v>
      </c>
      <c r="J5799" s="18">
        <f t="shared" si="180"/>
        <v>24.097499999999997</v>
      </c>
      <c r="K5799" s="4" t="s">
        <v>16538</v>
      </c>
      <c r="L5799" s="4" t="s">
        <v>16536</v>
      </c>
      <c r="M5799" s="4" t="s">
        <v>16579</v>
      </c>
      <c r="N5799" t="s">
        <v>16378</v>
      </c>
    </row>
    <row r="5800" spans="1:14" ht="40.35" customHeight="1" outlineLevel="2" x14ac:dyDescent="0.2">
      <c r="A5800" t="s">
        <v>16379</v>
      </c>
      <c r="B5800" t="s">
        <v>17744</v>
      </c>
      <c r="C5800" s="7">
        <v>41</v>
      </c>
      <c r="D5800" s="7">
        <v>7</v>
      </c>
      <c r="E5800" t="s">
        <v>16380</v>
      </c>
      <c r="F5800" t="s">
        <v>17696</v>
      </c>
      <c r="G5800" s="3">
        <v>1</v>
      </c>
      <c r="H5800" s="4">
        <v>192.50000000000003</v>
      </c>
      <c r="I5800" s="14">
        <f t="shared" si="181"/>
        <v>34.650000000000006</v>
      </c>
      <c r="J5800" s="18">
        <f t="shared" si="180"/>
        <v>29.452500000000004</v>
      </c>
      <c r="K5800" s="4" t="s">
        <v>16535</v>
      </c>
      <c r="L5800" s="4" t="s">
        <v>16536</v>
      </c>
      <c r="M5800" s="4" t="s">
        <v>16581</v>
      </c>
      <c r="N5800" t="s">
        <v>16381</v>
      </c>
    </row>
    <row r="5801" spans="1:14" ht="40.35" customHeight="1" outlineLevel="2" x14ac:dyDescent="0.2">
      <c r="A5801" t="s">
        <v>16382</v>
      </c>
      <c r="B5801" t="s">
        <v>17743</v>
      </c>
      <c r="C5801" s="7">
        <v>37</v>
      </c>
      <c r="D5801" s="7">
        <v>4</v>
      </c>
      <c r="E5801" t="s">
        <v>16383</v>
      </c>
      <c r="F5801" t="s">
        <v>17697</v>
      </c>
      <c r="G5801" s="3">
        <v>2</v>
      </c>
      <c r="H5801" s="4">
        <v>131.25</v>
      </c>
      <c r="I5801" s="14">
        <f t="shared" si="181"/>
        <v>23.625</v>
      </c>
      <c r="J5801" s="18">
        <f t="shared" si="180"/>
        <v>20.081250000000001</v>
      </c>
      <c r="K5801" s="4" t="s">
        <v>16543</v>
      </c>
      <c r="L5801" s="4" t="s">
        <v>16545</v>
      </c>
      <c r="M5801" s="4" t="s">
        <v>16593</v>
      </c>
      <c r="N5801" t="s">
        <v>16384</v>
      </c>
    </row>
    <row r="5802" spans="1:14" ht="40.35" customHeight="1" outlineLevel="2" x14ac:dyDescent="0.2">
      <c r="A5802" t="s">
        <v>16385</v>
      </c>
      <c r="B5802" t="s">
        <v>17743</v>
      </c>
      <c r="C5802" s="7">
        <v>35.5</v>
      </c>
      <c r="D5802" s="7">
        <v>3</v>
      </c>
      <c r="E5802" t="s">
        <v>16386</v>
      </c>
      <c r="F5802" t="s">
        <v>17698</v>
      </c>
      <c r="G5802" s="3">
        <v>2</v>
      </c>
      <c r="H5802" s="4">
        <v>131.25</v>
      </c>
      <c r="I5802" s="14">
        <f t="shared" si="181"/>
        <v>23.625</v>
      </c>
      <c r="J5802" s="18">
        <f t="shared" si="180"/>
        <v>20.081250000000001</v>
      </c>
      <c r="K5802" s="4" t="s">
        <v>16538</v>
      </c>
      <c r="L5802" s="4" t="s">
        <v>16545</v>
      </c>
      <c r="M5802" s="4" t="s">
        <v>16553</v>
      </c>
      <c r="N5802" t="s">
        <v>16387</v>
      </c>
    </row>
    <row r="5803" spans="1:14" ht="40.35" customHeight="1" outlineLevel="2" x14ac:dyDescent="0.2">
      <c r="A5803" t="s">
        <v>16388</v>
      </c>
      <c r="B5803" t="s">
        <v>17743</v>
      </c>
      <c r="C5803" s="7">
        <v>38</v>
      </c>
      <c r="D5803" s="7">
        <v>5</v>
      </c>
      <c r="E5803" t="s">
        <v>16389</v>
      </c>
      <c r="F5803" t="s">
        <v>17699</v>
      </c>
      <c r="G5803" s="3">
        <v>1</v>
      </c>
      <c r="H5803" s="4">
        <v>122.5</v>
      </c>
      <c r="I5803" s="14">
        <f t="shared" si="181"/>
        <v>22.05</v>
      </c>
      <c r="J5803" s="18">
        <f t="shared" si="180"/>
        <v>18.7425</v>
      </c>
      <c r="K5803" s="4" t="s">
        <v>16538</v>
      </c>
      <c r="L5803" s="4" t="s">
        <v>16545</v>
      </c>
      <c r="M5803" s="4" t="s">
        <v>16577</v>
      </c>
      <c r="N5803" t="s">
        <v>16390</v>
      </c>
    </row>
    <row r="5804" spans="1:14" ht="40.35" customHeight="1" outlineLevel="2" x14ac:dyDescent="0.2">
      <c r="A5804" t="s">
        <v>16391</v>
      </c>
      <c r="B5804" t="s">
        <v>17743</v>
      </c>
      <c r="C5804" s="7">
        <v>37</v>
      </c>
      <c r="D5804" s="7">
        <v>4</v>
      </c>
      <c r="E5804" t="s">
        <v>16392</v>
      </c>
      <c r="F5804" t="s">
        <v>17700</v>
      </c>
      <c r="G5804" s="3">
        <v>1</v>
      </c>
      <c r="H5804" s="4">
        <v>113.75000000000001</v>
      </c>
      <c r="I5804" s="14">
        <f t="shared" si="181"/>
        <v>20.475000000000001</v>
      </c>
      <c r="J5804" s="18">
        <f t="shared" si="180"/>
        <v>17.403750000000002</v>
      </c>
      <c r="K5804" s="4" t="s">
        <v>16535</v>
      </c>
      <c r="L5804" s="4" t="s">
        <v>16545</v>
      </c>
      <c r="M5804" s="4" t="s">
        <v>16582</v>
      </c>
      <c r="N5804" t="s">
        <v>16393</v>
      </c>
    </row>
    <row r="5805" spans="1:14" ht="40.35" customHeight="1" outlineLevel="2" x14ac:dyDescent="0.2">
      <c r="A5805" t="s">
        <v>16394</v>
      </c>
      <c r="B5805" t="s">
        <v>17743</v>
      </c>
      <c r="C5805" s="7">
        <v>40</v>
      </c>
      <c r="D5805" s="7" t="s">
        <v>17752</v>
      </c>
      <c r="E5805" t="s">
        <v>16395</v>
      </c>
      <c r="F5805" t="s">
        <v>17700</v>
      </c>
      <c r="G5805" s="3">
        <v>1</v>
      </c>
      <c r="H5805" s="4">
        <v>113.75000000000001</v>
      </c>
      <c r="I5805" s="14">
        <f t="shared" si="181"/>
        <v>20.475000000000001</v>
      </c>
      <c r="J5805" s="18">
        <f t="shared" si="180"/>
        <v>17.403750000000002</v>
      </c>
      <c r="K5805" s="4" t="s">
        <v>16535</v>
      </c>
      <c r="L5805" s="4" t="s">
        <v>16545</v>
      </c>
      <c r="M5805" s="4" t="s">
        <v>16582</v>
      </c>
      <c r="N5805" t="s">
        <v>16396</v>
      </c>
    </row>
    <row r="5806" spans="1:14" ht="40.35" customHeight="1" outlineLevel="2" x14ac:dyDescent="0.2">
      <c r="A5806" t="s">
        <v>16397</v>
      </c>
      <c r="B5806" t="s">
        <v>17744</v>
      </c>
      <c r="C5806" s="7">
        <v>46</v>
      </c>
      <c r="D5806" s="7">
        <v>11</v>
      </c>
      <c r="E5806" t="s">
        <v>16398</v>
      </c>
      <c r="F5806" t="s">
        <v>17701</v>
      </c>
      <c r="G5806" s="3">
        <v>1</v>
      </c>
      <c r="H5806" s="4">
        <v>131.25</v>
      </c>
      <c r="I5806" s="14">
        <f t="shared" si="181"/>
        <v>23.625</v>
      </c>
      <c r="J5806" s="18">
        <f t="shared" si="180"/>
        <v>20.081250000000001</v>
      </c>
      <c r="K5806" s="4" t="s">
        <v>16535</v>
      </c>
      <c r="L5806" s="4" t="s">
        <v>16536</v>
      </c>
      <c r="M5806" s="4" t="s">
        <v>16580</v>
      </c>
      <c r="N5806" t="s">
        <v>16399</v>
      </c>
    </row>
    <row r="5807" spans="1:14" ht="40.35" customHeight="1" outlineLevel="2" x14ac:dyDescent="0.2">
      <c r="A5807" t="s">
        <v>16400</v>
      </c>
      <c r="B5807" t="s">
        <v>17744</v>
      </c>
      <c r="C5807" s="7">
        <v>41</v>
      </c>
      <c r="D5807" s="7">
        <v>7</v>
      </c>
      <c r="E5807" t="s">
        <v>16401</v>
      </c>
      <c r="F5807" t="s">
        <v>17702</v>
      </c>
      <c r="G5807" s="3">
        <v>1</v>
      </c>
      <c r="H5807" s="4">
        <v>148.75000000000003</v>
      </c>
      <c r="I5807" s="14">
        <f t="shared" si="181"/>
        <v>26.775000000000006</v>
      </c>
      <c r="J5807" s="18">
        <f t="shared" si="180"/>
        <v>22.758750000000003</v>
      </c>
      <c r="K5807" s="4" t="s">
        <v>16535</v>
      </c>
      <c r="L5807" s="4" t="s">
        <v>16536</v>
      </c>
      <c r="M5807" s="4" t="s">
        <v>16581</v>
      </c>
      <c r="N5807" t="s">
        <v>16402</v>
      </c>
    </row>
    <row r="5808" spans="1:14" ht="40.35" customHeight="1" outlineLevel="2" x14ac:dyDescent="0.2">
      <c r="A5808" t="s">
        <v>16403</v>
      </c>
      <c r="B5808" t="s">
        <v>17743</v>
      </c>
      <c r="C5808" s="7">
        <v>41</v>
      </c>
      <c r="D5808" s="7">
        <v>7</v>
      </c>
      <c r="E5808" t="s">
        <v>16404</v>
      </c>
      <c r="F5808" t="s">
        <v>17703</v>
      </c>
      <c r="G5808" s="3">
        <v>1</v>
      </c>
      <c r="H5808" s="4">
        <v>148.75000000000003</v>
      </c>
      <c r="I5808" s="14">
        <f t="shared" si="181"/>
        <v>26.775000000000006</v>
      </c>
      <c r="J5808" s="18">
        <f t="shared" si="180"/>
        <v>22.758750000000003</v>
      </c>
      <c r="K5808" s="4" t="s">
        <v>16535</v>
      </c>
      <c r="L5808" s="4" t="s">
        <v>16545</v>
      </c>
      <c r="M5808" s="4" t="s">
        <v>16584</v>
      </c>
      <c r="N5808" t="s">
        <v>16405</v>
      </c>
    </row>
    <row r="5809" spans="1:14" ht="40.35" customHeight="1" outlineLevel="2" x14ac:dyDescent="0.2">
      <c r="A5809" t="s">
        <v>16406</v>
      </c>
      <c r="B5809" t="s">
        <v>17744</v>
      </c>
      <c r="C5809" s="7">
        <v>41</v>
      </c>
      <c r="D5809" s="7">
        <v>7</v>
      </c>
      <c r="E5809" t="s">
        <v>16407</v>
      </c>
      <c r="F5809" t="s">
        <v>17704</v>
      </c>
      <c r="G5809" s="3">
        <v>1</v>
      </c>
      <c r="H5809" s="4">
        <v>148.75000000000003</v>
      </c>
      <c r="I5809" s="14">
        <f t="shared" si="181"/>
        <v>26.775000000000006</v>
      </c>
      <c r="J5809" s="18">
        <f t="shared" si="180"/>
        <v>22.758750000000003</v>
      </c>
      <c r="K5809" s="4" t="s">
        <v>16535</v>
      </c>
      <c r="L5809" s="4" t="s">
        <v>16536</v>
      </c>
      <c r="M5809" s="4" t="s">
        <v>16580</v>
      </c>
      <c r="N5809" t="s">
        <v>16408</v>
      </c>
    </row>
    <row r="5810" spans="1:14" ht="40.35" customHeight="1" outlineLevel="2" x14ac:dyDescent="0.2">
      <c r="A5810" t="s">
        <v>16409</v>
      </c>
      <c r="B5810" t="s">
        <v>17744</v>
      </c>
      <c r="C5810" s="7">
        <v>41</v>
      </c>
      <c r="D5810" s="7">
        <v>7</v>
      </c>
      <c r="E5810" t="s">
        <v>16410</v>
      </c>
      <c r="F5810" t="s">
        <v>17705</v>
      </c>
      <c r="G5810" s="3">
        <v>1</v>
      </c>
      <c r="H5810" s="4">
        <v>148.75000000000003</v>
      </c>
      <c r="I5810" s="14">
        <f t="shared" si="181"/>
        <v>26.775000000000006</v>
      </c>
      <c r="J5810" s="18">
        <f t="shared" si="180"/>
        <v>22.758750000000003</v>
      </c>
      <c r="K5810" s="4" t="s">
        <v>16538</v>
      </c>
      <c r="L5810" s="4" t="s">
        <v>16536</v>
      </c>
      <c r="M5810" s="4" t="s">
        <v>16579</v>
      </c>
      <c r="N5810" t="s">
        <v>16411</v>
      </c>
    </row>
    <row r="5811" spans="1:14" ht="40.35" customHeight="1" outlineLevel="2" x14ac:dyDescent="0.2">
      <c r="A5811" t="s">
        <v>16412</v>
      </c>
      <c r="B5811" t="s">
        <v>17744</v>
      </c>
      <c r="C5811" s="7">
        <v>45.5</v>
      </c>
      <c r="D5811" s="7" t="s">
        <v>17754</v>
      </c>
      <c r="E5811" t="s">
        <v>16413</v>
      </c>
      <c r="F5811" t="s">
        <v>17705</v>
      </c>
      <c r="G5811" s="3">
        <v>1</v>
      </c>
      <c r="H5811" s="4">
        <v>148.75000000000003</v>
      </c>
      <c r="I5811" s="14">
        <f t="shared" si="181"/>
        <v>26.775000000000006</v>
      </c>
      <c r="J5811" s="18">
        <f t="shared" si="180"/>
        <v>22.758750000000003</v>
      </c>
      <c r="K5811" s="4" t="s">
        <v>16538</v>
      </c>
      <c r="L5811" s="4" t="s">
        <v>16536</v>
      </c>
      <c r="M5811" s="4" t="s">
        <v>16579</v>
      </c>
      <c r="N5811" t="s">
        <v>16414</v>
      </c>
    </row>
    <row r="5812" spans="1:14" ht="40.35" customHeight="1" outlineLevel="2" x14ac:dyDescent="0.2">
      <c r="A5812" t="s">
        <v>16415</v>
      </c>
      <c r="B5812" t="s">
        <v>17744</v>
      </c>
      <c r="C5812" s="7">
        <v>42</v>
      </c>
      <c r="D5812" s="7">
        <v>8</v>
      </c>
      <c r="E5812" t="s">
        <v>16416</v>
      </c>
      <c r="F5812" t="s">
        <v>17706</v>
      </c>
      <c r="G5812" s="3">
        <v>1</v>
      </c>
      <c r="H5812" s="4">
        <v>183.75</v>
      </c>
      <c r="I5812" s="14">
        <f t="shared" si="181"/>
        <v>33.074999999999996</v>
      </c>
      <c r="J5812" s="18">
        <f t="shared" si="180"/>
        <v>28.113749999999996</v>
      </c>
      <c r="K5812" s="4" t="s">
        <v>16538</v>
      </c>
      <c r="L5812" s="4" t="s">
        <v>16536</v>
      </c>
      <c r="M5812" s="4" t="s">
        <v>16578</v>
      </c>
      <c r="N5812" t="s">
        <v>16417</v>
      </c>
    </row>
    <row r="5813" spans="1:14" ht="40.35" customHeight="1" outlineLevel="2" x14ac:dyDescent="0.2">
      <c r="A5813" t="s">
        <v>16418</v>
      </c>
      <c r="B5813" t="s">
        <v>17743</v>
      </c>
      <c r="C5813" s="7">
        <v>38</v>
      </c>
      <c r="D5813" s="7">
        <v>5</v>
      </c>
      <c r="E5813" t="s">
        <v>16419</v>
      </c>
      <c r="F5813" t="s">
        <v>17707</v>
      </c>
      <c r="G5813" s="3">
        <v>2</v>
      </c>
      <c r="H5813" s="4">
        <v>148.75000000000003</v>
      </c>
      <c r="I5813" s="14">
        <f t="shared" si="181"/>
        <v>26.775000000000006</v>
      </c>
      <c r="J5813" s="18">
        <f t="shared" si="180"/>
        <v>22.758750000000003</v>
      </c>
      <c r="K5813" s="4" t="s">
        <v>16538</v>
      </c>
      <c r="L5813" s="4" t="s">
        <v>16545</v>
      </c>
      <c r="M5813" s="4" t="s">
        <v>16553</v>
      </c>
      <c r="N5813" t="s">
        <v>16420</v>
      </c>
    </row>
    <row r="5814" spans="1:14" ht="40.35" customHeight="1" outlineLevel="2" x14ac:dyDescent="0.2">
      <c r="A5814" t="s">
        <v>16421</v>
      </c>
      <c r="B5814" t="s">
        <v>17743</v>
      </c>
      <c r="C5814" s="7">
        <v>42</v>
      </c>
      <c r="D5814" s="7">
        <v>8</v>
      </c>
      <c r="E5814" t="s">
        <v>16422</v>
      </c>
      <c r="F5814" t="s">
        <v>17708</v>
      </c>
      <c r="G5814" s="3">
        <v>1</v>
      </c>
      <c r="H5814" s="4">
        <v>166.25</v>
      </c>
      <c r="I5814" s="14">
        <f t="shared" si="181"/>
        <v>29.924999999999997</v>
      </c>
      <c r="J5814" s="18">
        <f t="shared" si="180"/>
        <v>25.436249999999998</v>
      </c>
      <c r="K5814" s="4" t="s">
        <v>16538</v>
      </c>
      <c r="L5814" s="4" t="s">
        <v>16545</v>
      </c>
      <c r="M5814" s="4" t="s">
        <v>16553</v>
      </c>
      <c r="N5814" t="s">
        <v>16423</v>
      </c>
    </row>
    <row r="5815" spans="1:14" ht="40.35" customHeight="1" outlineLevel="2" x14ac:dyDescent="0.2">
      <c r="A5815" t="s">
        <v>16424</v>
      </c>
      <c r="B5815" t="s">
        <v>17744</v>
      </c>
      <c r="C5815" s="7">
        <v>41.5</v>
      </c>
      <c r="D5815" s="7" t="s">
        <v>17757</v>
      </c>
      <c r="E5815" t="s">
        <v>16425</v>
      </c>
      <c r="F5815" t="s">
        <v>17709</v>
      </c>
      <c r="G5815" s="3">
        <v>1</v>
      </c>
      <c r="H5815" s="4">
        <v>131.25</v>
      </c>
      <c r="I5815" s="14">
        <f t="shared" si="181"/>
        <v>23.625</v>
      </c>
      <c r="J5815" s="18">
        <f t="shared" si="180"/>
        <v>20.081250000000001</v>
      </c>
      <c r="K5815" s="4" t="s">
        <v>16535</v>
      </c>
      <c r="L5815" s="4" t="s">
        <v>16536</v>
      </c>
      <c r="M5815" s="4" t="s">
        <v>16580</v>
      </c>
      <c r="N5815" t="s">
        <v>16426</v>
      </c>
    </row>
    <row r="5816" spans="1:14" ht="40.35" customHeight="1" outlineLevel="2" x14ac:dyDescent="0.2">
      <c r="A5816" t="s">
        <v>16427</v>
      </c>
      <c r="B5816" t="s">
        <v>17744</v>
      </c>
      <c r="C5816" s="7">
        <v>42.5</v>
      </c>
      <c r="D5816" s="7" t="s">
        <v>17748</v>
      </c>
      <c r="E5816" t="s">
        <v>16428</v>
      </c>
      <c r="F5816" t="s">
        <v>17709</v>
      </c>
      <c r="G5816" s="3">
        <v>1</v>
      </c>
      <c r="H5816" s="4">
        <v>131.25</v>
      </c>
      <c r="I5816" s="14">
        <f t="shared" si="181"/>
        <v>23.625</v>
      </c>
      <c r="J5816" s="18">
        <f t="shared" si="180"/>
        <v>20.081250000000001</v>
      </c>
      <c r="K5816" s="4" t="s">
        <v>16535</v>
      </c>
      <c r="L5816" s="4" t="s">
        <v>16536</v>
      </c>
      <c r="M5816" s="4" t="s">
        <v>16580</v>
      </c>
      <c r="N5816" t="s">
        <v>16429</v>
      </c>
    </row>
    <row r="5817" spans="1:14" ht="40.35" customHeight="1" outlineLevel="2" x14ac:dyDescent="0.2">
      <c r="A5817" t="s">
        <v>16430</v>
      </c>
      <c r="B5817" t="s">
        <v>17744</v>
      </c>
      <c r="C5817" s="7">
        <v>45</v>
      </c>
      <c r="D5817" s="7">
        <v>10</v>
      </c>
      <c r="E5817" t="s">
        <v>16431</v>
      </c>
      <c r="F5817" t="s">
        <v>17710</v>
      </c>
      <c r="G5817" s="3">
        <v>1</v>
      </c>
      <c r="H5817" s="4">
        <v>131.25</v>
      </c>
      <c r="I5817" s="14">
        <f t="shared" si="181"/>
        <v>23.625</v>
      </c>
      <c r="J5817" s="18">
        <f t="shared" si="180"/>
        <v>20.081250000000001</v>
      </c>
      <c r="K5817" s="4" t="s">
        <v>16535</v>
      </c>
      <c r="L5817" s="4" t="s">
        <v>16536</v>
      </c>
      <c r="M5817" s="4" t="s">
        <v>16580</v>
      </c>
      <c r="N5817" t="s">
        <v>16432</v>
      </c>
    </row>
    <row r="5818" spans="1:14" ht="40.35" customHeight="1" outlineLevel="2" x14ac:dyDescent="0.2">
      <c r="A5818" t="s">
        <v>16433</v>
      </c>
      <c r="B5818" t="s">
        <v>17744</v>
      </c>
      <c r="C5818" s="7">
        <v>46</v>
      </c>
      <c r="D5818" s="7">
        <v>11</v>
      </c>
      <c r="E5818" t="s">
        <v>16434</v>
      </c>
      <c r="F5818" t="s">
        <v>17710</v>
      </c>
      <c r="G5818" s="3">
        <v>1</v>
      </c>
      <c r="H5818" s="4">
        <v>131.25</v>
      </c>
      <c r="I5818" s="14">
        <f t="shared" si="181"/>
        <v>23.625</v>
      </c>
      <c r="J5818" s="18">
        <f t="shared" si="180"/>
        <v>20.081250000000001</v>
      </c>
      <c r="K5818" s="4" t="s">
        <v>16535</v>
      </c>
      <c r="L5818" s="4" t="s">
        <v>16536</v>
      </c>
      <c r="M5818" s="4" t="s">
        <v>16580</v>
      </c>
      <c r="N5818" t="s">
        <v>16435</v>
      </c>
    </row>
    <row r="5819" spans="1:14" ht="40.35" customHeight="1" outlineLevel="2" x14ac:dyDescent="0.2">
      <c r="A5819" t="s">
        <v>16436</v>
      </c>
      <c r="B5819" t="s">
        <v>17744</v>
      </c>
      <c r="C5819" s="7">
        <v>40</v>
      </c>
      <c r="D5819" s="7" t="s">
        <v>17752</v>
      </c>
      <c r="E5819" t="s">
        <v>16437</v>
      </c>
      <c r="F5819" t="s">
        <v>17711</v>
      </c>
      <c r="G5819" s="3">
        <v>1</v>
      </c>
      <c r="H5819" s="4">
        <v>157.5</v>
      </c>
      <c r="I5819" s="14">
        <f t="shared" si="181"/>
        <v>28.349999999999998</v>
      </c>
      <c r="J5819" s="18">
        <f t="shared" si="180"/>
        <v>24.097499999999997</v>
      </c>
      <c r="K5819" s="4" t="s">
        <v>16535</v>
      </c>
      <c r="L5819" s="4" t="s">
        <v>16536</v>
      </c>
      <c r="M5819" s="4" t="s">
        <v>16581</v>
      </c>
      <c r="N5819" t="s">
        <v>16438</v>
      </c>
    </row>
    <row r="5820" spans="1:14" ht="40.35" customHeight="1" outlineLevel="2" x14ac:dyDescent="0.2">
      <c r="A5820" t="s">
        <v>16439</v>
      </c>
      <c r="B5820" t="s">
        <v>17744</v>
      </c>
      <c r="C5820" s="7">
        <v>44</v>
      </c>
      <c r="D5820" s="7" t="s">
        <v>17749</v>
      </c>
      <c r="E5820" t="s">
        <v>16440</v>
      </c>
      <c r="F5820" t="s">
        <v>17711</v>
      </c>
      <c r="G5820" s="3">
        <v>1</v>
      </c>
      <c r="H5820" s="4">
        <v>157.5</v>
      </c>
      <c r="I5820" s="14">
        <f t="shared" si="181"/>
        <v>28.349999999999998</v>
      </c>
      <c r="J5820" s="18">
        <f t="shared" si="180"/>
        <v>24.097499999999997</v>
      </c>
      <c r="K5820" s="4" t="s">
        <v>16535</v>
      </c>
      <c r="L5820" s="4" t="s">
        <v>16536</v>
      </c>
      <c r="M5820" s="4" t="s">
        <v>16581</v>
      </c>
      <c r="N5820" t="s">
        <v>16441</v>
      </c>
    </row>
    <row r="5821" spans="1:14" ht="40.35" customHeight="1" outlineLevel="2" x14ac:dyDescent="0.2">
      <c r="A5821" t="s">
        <v>16442</v>
      </c>
      <c r="B5821" t="s">
        <v>17743</v>
      </c>
      <c r="C5821" s="7">
        <v>40</v>
      </c>
      <c r="D5821" s="7" t="s">
        <v>17752</v>
      </c>
      <c r="E5821" t="s">
        <v>16443</v>
      </c>
      <c r="F5821" t="s">
        <v>17712</v>
      </c>
      <c r="G5821" s="3">
        <v>1</v>
      </c>
      <c r="H5821" s="4">
        <v>131.25</v>
      </c>
      <c r="I5821" s="14">
        <f t="shared" si="181"/>
        <v>23.625</v>
      </c>
      <c r="J5821" s="18">
        <f t="shared" si="180"/>
        <v>20.081250000000001</v>
      </c>
      <c r="K5821" s="4" t="s">
        <v>16535</v>
      </c>
      <c r="L5821" s="4" t="s">
        <v>16545</v>
      </c>
      <c r="M5821" s="4" t="s">
        <v>16584</v>
      </c>
      <c r="N5821" t="s">
        <v>16444</v>
      </c>
    </row>
    <row r="5822" spans="1:14" ht="40.35" customHeight="1" outlineLevel="2" x14ac:dyDescent="0.2">
      <c r="A5822" t="s">
        <v>16445</v>
      </c>
      <c r="B5822" t="s">
        <v>17743</v>
      </c>
      <c r="C5822" s="7" t="s">
        <v>17746</v>
      </c>
      <c r="D5822" s="7" t="s">
        <v>17750</v>
      </c>
      <c r="E5822" t="s">
        <v>16446</v>
      </c>
      <c r="F5822" t="s">
        <v>17713</v>
      </c>
      <c r="G5822" s="3">
        <v>1</v>
      </c>
      <c r="H5822" s="4">
        <v>140</v>
      </c>
      <c r="I5822" s="14">
        <f t="shared" si="181"/>
        <v>25.2</v>
      </c>
      <c r="J5822" s="18">
        <f t="shared" si="180"/>
        <v>21.419999999999998</v>
      </c>
      <c r="K5822" s="4" t="s">
        <v>16535</v>
      </c>
      <c r="L5822" s="4" t="s">
        <v>16545</v>
      </c>
      <c r="M5822" s="4" t="s">
        <v>16584</v>
      </c>
      <c r="N5822" t="s">
        <v>16447</v>
      </c>
    </row>
    <row r="5823" spans="1:14" ht="40.35" customHeight="1" outlineLevel="2" x14ac:dyDescent="0.2">
      <c r="A5823" t="s">
        <v>16448</v>
      </c>
      <c r="B5823" t="s">
        <v>17744</v>
      </c>
      <c r="C5823" s="7">
        <v>44</v>
      </c>
      <c r="D5823" s="7" t="s">
        <v>17749</v>
      </c>
      <c r="E5823" t="s">
        <v>16449</v>
      </c>
      <c r="F5823" t="s">
        <v>17714</v>
      </c>
      <c r="G5823" s="3">
        <v>1</v>
      </c>
      <c r="H5823" s="4">
        <v>148.75000000000003</v>
      </c>
      <c r="I5823" s="14">
        <f t="shared" si="181"/>
        <v>26.775000000000006</v>
      </c>
      <c r="J5823" s="18">
        <f t="shared" si="180"/>
        <v>22.758750000000003</v>
      </c>
      <c r="K5823" s="4" t="s">
        <v>16538</v>
      </c>
      <c r="L5823" s="4" t="s">
        <v>16536</v>
      </c>
      <c r="M5823" s="4" t="s">
        <v>16579</v>
      </c>
      <c r="N5823" t="s">
        <v>16450</v>
      </c>
    </row>
    <row r="5824" spans="1:14" ht="40.35" customHeight="1" outlineLevel="2" x14ac:dyDescent="0.2">
      <c r="A5824" t="s">
        <v>16451</v>
      </c>
      <c r="B5824" t="s">
        <v>17744</v>
      </c>
      <c r="C5824" s="7">
        <v>41</v>
      </c>
      <c r="D5824" s="7">
        <v>7</v>
      </c>
      <c r="E5824" t="s">
        <v>16452</v>
      </c>
      <c r="F5824" t="s">
        <v>17715</v>
      </c>
      <c r="G5824" s="3">
        <v>1</v>
      </c>
      <c r="H5824" s="4">
        <v>140</v>
      </c>
      <c r="I5824" s="14">
        <f t="shared" si="181"/>
        <v>25.2</v>
      </c>
      <c r="J5824" s="18">
        <f t="shared" si="180"/>
        <v>21.419999999999998</v>
      </c>
      <c r="K5824" s="4" t="s">
        <v>16535</v>
      </c>
      <c r="L5824" s="4" t="s">
        <v>16536</v>
      </c>
      <c r="M5824" s="4" t="s">
        <v>16580</v>
      </c>
      <c r="N5824" t="s">
        <v>16453</v>
      </c>
    </row>
    <row r="5825" spans="1:14" ht="40.35" customHeight="1" outlineLevel="2" x14ac:dyDescent="0.2">
      <c r="A5825" t="s">
        <v>16454</v>
      </c>
      <c r="B5825" t="s">
        <v>17744</v>
      </c>
      <c r="C5825" s="7">
        <v>45</v>
      </c>
      <c r="D5825" s="7">
        <v>10</v>
      </c>
      <c r="E5825" t="s">
        <v>16455</v>
      </c>
      <c r="F5825" t="s">
        <v>17715</v>
      </c>
      <c r="G5825" s="3">
        <v>1</v>
      </c>
      <c r="H5825" s="4">
        <v>140</v>
      </c>
      <c r="I5825" s="14">
        <f t="shared" si="181"/>
        <v>25.2</v>
      </c>
      <c r="J5825" s="18">
        <f t="shared" si="180"/>
        <v>21.419999999999998</v>
      </c>
      <c r="K5825" s="4" t="s">
        <v>16535</v>
      </c>
      <c r="L5825" s="4" t="s">
        <v>16536</v>
      </c>
      <c r="M5825" s="4" t="s">
        <v>16580</v>
      </c>
      <c r="N5825" t="s">
        <v>16456</v>
      </c>
    </row>
    <row r="5826" spans="1:14" ht="40.35" customHeight="1" outlineLevel="2" x14ac:dyDescent="0.2">
      <c r="A5826" t="s">
        <v>16457</v>
      </c>
      <c r="B5826" t="s">
        <v>17744</v>
      </c>
      <c r="C5826" s="7">
        <v>45</v>
      </c>
      <c r="D5826" s="7">
        <v>10</v>
      </c>
      <c r="E5826" t="s">
        <v>16458</v>
      </c>
      <c r="F5826" t="s">
        <v>17716</v>
      </c>
      <c r="G5826" s="3">
        <v>1</v>
      </c>
      <c r="H5826" s="4">
        <v>140</v>
      </c>
      <c r="I5826" s="14">
        <f t="shared" si="181"/>
        <v>25.2</v>
      </c>
      <c r="J5826" s="18">
        <f t="shared" si="180"/>
        <v>21.419999999999998</v>
      </c>
      <c r="K5826" s="4" t="s">
        <v>16535</v>
      </c>
      <c r="L5826" s="4" t="s">
        <v>16536</v>
      </c>
      <c r="M5826" s="4" t="s">
        <v>16580</v>
      </c>
      <c r="N5826" t="s">
        <v>16459</v>
      </c>
    </row>
    <row r="5827" spans="1:14" ht="40.35" customHeight="1" outlineLevel="2" x14ac:dyDescent="0.2">
      <c r="A5827" t="s">
        <v>16460</v>
      </c>
      <c r="B5827" t="s">
        <v>17743</v>
      </c>
      <c r="C5827" s="7">
        <v>39</v>
      </c>
      <c r="D5827" s="7">
        <v>6</v>
      </c>
      <c r="E5827" t="s">
        <v>16461</v>
      </c>
      <c r="F5827" t="s">
        <v>17717</v>
      </c>
      <c r="G5827" s="3">
        <v>1</v>
      </c>
      <c r="H5827" s="4">
        <v>105</v>
      </c>
      <c r="I5827" s="14">
        <f t="shared" si="181"/>
        <v>18.899999999999999</v>
      </c>
      <c r="J5827" s="18">
        <f t="shared" si="180"/>
        <v>16.064999999999998</v>
      </c>
      <c r="K5827" s="4" t="s">
        <v>16535</v>
      </c>
      <c r="L5827" s="4" t="s">
        <v>16545</v>
      </c>
      <c r="M5827" s="4" t="s">
        <v>16582</v>
      </c>
      <c r="N5827" t="s">
        <v>16462</v>
      </c>
    </row>
    <row r="5828" spans="1:14" ht="40.35" customHeight="1" outlineLevel="2" x14ac:dyDescent="0.2">
      <c r="A5828" t="s">
        <v>16463</v>
      </c>
      <c r="B5828" t="s">
        <v>17744</v>
      </c>
      <c r="C5828" s="7">
        <v>46</v>
      </c>
      <c r="D5828" s="7">
        <v>11</v>
      </c>
      <c r="E5828" t="s">
        <v>16464</v>
      </c>
      <c r="F5828" t="s">
        <v>17718</v>
      </c>
      <c r="G5828" s="3">
        <v>1</v>
      </c>
      <c r="H5828" s="4">
        <v>113.75000000000001</v>
      </c>
      <c r="I5828" s="14">
        <f t="shared" si="181"/>
        <v>20.475000000000001</v>
      </c>
      <c r="J5828" s="18">
        <f t="shared" ref="J5828:J5852" si="182">SUM(I5828*0.85)</f>
        <v>17.403750000000002</v>
      </c>
      <c r="K5828" s="4" t="s">
        <v>16538</v>
      </c>
      <c r="L5828" s="4" t="s">
        <v>16536</v>
      </c>
      <c r="M5828" s="4" t="s">
        <v>16578</v>
      </c>
      <c r="N5828" t="s">
        <v>16465</v>
      </c>
    </row>
    <row r="5829" spans="1:14" ht="40.35" customHeight="1" outlineLevel="2" x14ac:dyDescent="0.2">
      <c r="A5829" t="s">
        <v>16466</v>
      </c>
      <c r="B5829" t="s">
        <v>17744</v>
      </c>
      <c r="C5829" s="7">
        <v>45</v>
      </c>
      <c r="D5829" s="7">
        <v>10</v>
      </c>
      <c r="E5829" t="s">
        <v>16467</v>
      </c>
      <c r="F5829" t="s">
        <v>17719</v>
      </c>
      <c r="G5829" s="3">
        <v>1</v>
      </c>
      <c r="H5829" s="4">
        <v>192.50000000000003</v>
      </c>
      <c r="I5829" s="14">
        <f t="shared" ref="I5829:I5852" si="183">SUM(H5829*0.18)</f>
        <v>34.650000000000006</v>
      </c>
      <c r="J5829" s="18">
        <f t="shared" si="182"/>
        <v>29.452500000000004</v>
      </c>
      <c r="K5829" s="4" t="s">
        <v>16535</v>
      </c>
      <c r="L5829" s="4" t="s">
        <v>16536</v>
      </c>
      <c r="M5829" s="4" t="s">
        <v>16581</v>
      </c>
      <c r="N5829" t="s">
        <v>16468</v>
      </c>
    </row>
    <row r="5830" spans="1:14" ht="40.35" customHeight="1" outlineLevel="2" x14ac:dyDescent="0.2">
      <c r="A5830" t="s">
        <v>16469</v>
      </c>
      <c r="B5830" t="s">
        <v>17743</v>
      </c>
      <c r="C5830" s="7">
        <v>41</v>
      </c>
      <c r="D5830" s="7">
        <v>7</v>
      </c>
      <c r="E5830" t="s">
        <v>16470</v>
      </c>
      <c r="F5830" t="s">
        <v>17720</v>
      </c>
      <c r="G5830" s="3">
        <v>1</v>
      </c>
      <c r="H5830" s="4">
        <v>166.25</v>
      </c>
      <c r="I5830" s="14">
        <f t="shared" si="183"/>
        <v>29.924999999999997</v>
      </c>
      <c r="J5830" s="18">
        <f t="shared" si="182"/>
        <v>25.436249999999998</v>
      </c>
      <c r="K5830" s="4" t="s">
        <v>16535</v>
      </c>
      <c r="L5830" s="4" t="s">
        <v>16545</v>
      </c>
      <c r="M5830" s="4" t="s">
        <v>16582</v>
      </c>
      <c r="N5830" t="s">
        <v>16471</v>
      </c>
    </row>
    <row r="5831" spans="1:14" ht="40.35" customHeight="1" outlineLevel="2" x14ac:dyDescent="0.2">
      <c r="A5831" t="s">
        <v>16472</v>
      </c>
      <c r="B5831" t="s">
        <v>17744</v>
      </c>
      <c r="C5831" s="7">
        <v>47</v>
      </c>
      <c r="D5831" s="7">
        <v>12</v>
      </c>
      <c r="E5831" t="s">
        <v>16473</v>
      </c>
      <c r="F5831" t="s">
        <v>17721</v>
      </c>
      <c r="G5831" s="3">
        <v>1</v>
      </c>
      <c r="H5831" s="4">
        <v>140</v>
      </c>
      <c r="I5831" s="14">
        <f t="shared" si="183"/>
        <v>25.2</v>
      </c>
      <c r="J5831" s="18">
        <f t="shared" si="182"/>
        <v>21.419999999999998</v>
      </c>
      <c r="K5831" s="4" t="s">
        <v>16535</v>
      </c>
      <c r="L5831" s="4" t="s">
        <v>16536</v>
      </c>
      <c r="M5831" s="4" t="s">
        <v>16581</v>
      </c>
      <c r="N5831" t="s">
        <v>16474</v>
      </c>
    </row>
    <row r="5832" spans="1:14" ht="40.35" customHeight="1" outlineLevel="2" x14ac:dyDescent="0.2">
      <c r="A5832" t="s">
        <v>16475</v>
      </c>
      <c r="B5832" t="s">
        <v>17744</v>
      </c>
      <c r="C5832" s="7">
        <v>41.5</v>
      </c>
      <c r="D5832" s="7" t="s">
        <v>17757</v>
      </c>
      <c r="E5832" t="s">
        <v>16476</v>
      </c>
      <c r="F5832" t="s">
        <v>17722</v>
      </c>
      <c r="G5832" s="3">
        <v>1</v>
      </c>
      <c r="H5832" s="4">
        <v>253.75</v>
      </c>
      <c r="I5832" s="14">
        <f t="shared" si="183"/>
        <v>45.674999999999997</v>
      </c>
      <c r="J5832" s="18">
        <f t="shared" si="182"/>
        <v>38.823749999999997</v>
      </c>
      <c r="K5832" s="4" t="s">
        <v>16535</v>
      </c>
      <c r="L5832" s="4" t="s">
        <v>16536</v>
      </c>
      <c r="M5832" s="4" t="s">
        <v>16581</v>
      </c>
      <c r="N5832" t="s">
        <v>16477</v>
      </c>
    </row>
    <row r="5833" spans="1:14" ht="40.35" customHeight="1" outlineLevel="2" x14ac:dyDescent="0.2">
      <c r="A5833" t="s">
        <v>15902</v>
      </c>
      <c r="B5833" t="s">
        <v>17744</v>
      </c>
      <c r="C5833" s="7">
        <v>44</v>
      </c>
      <c r="D5833" s="7" t="s">
        <v>17749</v>
      </c>
      <c r="E5833" t="s">
        <v>16478</v>
      </c>
      <c r="F5833" t="s">
        <v>17723</v>
      </c>
      <c r="G5833" s="3">
        <v>1</v>
      </c>
      <c r="H5833" s="4">
        <v>131.25</v>
      </c>
      <c r="I5833" s="14">
        <f t="shared" si="183"/>
        <v>23.625</v>
      </c>
      <c r="J5833" s="18">
        <f t="shared" si="182"/>
        <v>20.081250000000001</v>
      </c>
      <c r="K5833" s="4" t="s">
        <v>16535</v>
      </c>
      <c r="L5833" s="4" t="s">
        <v>16536</v>
      </c>
      <c r="M5833" s="4" t="s">
        <v>16581</v>
      </c>
      <c r="N5833" t="s">
        <v>16479</v>
      </c>
    </row>
    <row r="5834" spans="1:14" ht="40.35" customHeight="1" outlineLevel="2" x14ac:dyDescent="0.2">
      <c r="A5834" t="s">
        <v>16480</v>
      </c>
      <c r="B5834" t="s">
        <v>17744</v>
      </c>
      <c r="C5834" s="7">
        <v>45.5</v>
      </c>
      <c r="D5834" s="7" t="s">
        <v>17754</v>
      </c>
      <c r="E5834" t="s">
        <v>16481</v>
      </c>
      <c r="F5834" t="s">
        <v>17724</v>
      </c>
      <c r="G5834" s="3">
        <v>1</v>
      </c>
      <c r="H5834" s="4">
        <v>148.75000000000003</v>
      </c>
      <c r="I5834" s="14">
        <f t="shared" si="183"/>
        <v>26.775000000000006</v>
      </c>
      <c r="J5834" s="18">
        <f t="shared" si="182"/>
        <v>22.758750000000003</v>
      </c>
      <c r="K5834" s="4" t="s">
        <v>16535</v>
      </c>
      <c r="L5834" s="4" t="s">
        <v>16536</v>
      </c>
      <c r="M5834" s="4" t="s">
        <v>16580</v>
      </c>
      <c r="N5834" t="s">
        <v>16482</v>
      </c>
    </row>
    <row r="5835" spans="1:14" ht="40.35" customHeight="1" outlineLevel="2" x14ac:dyDescent="0.2">
      <c r="A5835" t="s">
        <v>16483</v>
      </c>
      <c r="B5835" t="s">
        <v>17744</v>
      </c>
      <c r="C5835" s="7">
        <v>45</v>
      </c>
      <c r="D5835" s="7">
        <v>10</v>
      </c>
      <c r="E5835" t="s">
        <v>16484</v>
      </c>
      <c r="F5835" t="s">
        <v>17725</v>
      </c>
      <c r="G5835" s="3">
        <v>1</v>
      </c>
      <c r="H5835" s="4">
        <v>166.25</v>
      </c>
      <c r="I5835" s="14">
        <f t="shared" si="183"/>
        <v>29.924999999999997</v>
      </c>
      <c r="J5835" s="18">
        <f t="shared" si="182"/>
        <v>25.436249999999998</v>
      </c>
      <c r="K5835" s="4" t="s">
        <v>16538</v>
      </c>
      <c r="L5835" s="4" t="s">
        <v>16536</v>
      </c>
      <c r="M5835" s="4" t="s">
        <v>16578</v>
      </c>
      <c r="N5835" t="s">
        <v>16485</v>
      </c>
    </row>
    <row r="5836" spans="1:14" ht="40.35" customHeight="1" outlineLevel="2" x14ac:dyDescent="0.2">
      <c r="A5836" t="s">
        <v>16486</v>
      </c>
      <c r="B5836" t="s">
        <v>17744</v>
      </c>
      <c r="C5836" s="7">
        <v>43</v>
      </c>
      <c r="D5836" s="7">
        <v>9</v>
      </c>
      <c r="E5836" t="s">
        <v>16487</v>
      </c>
      <c r="F5836" t="s">
        <v>17726</v>
      </c>
      <c r="G5836" s="3">
        <v>1</v>
      </c>
      <c r="H5836" s="4">
        <v>148.75000000000003</v>
      </c>
      <c r="I5836" s="14">
        <f t="shared" si="183"/>
        <v>26.775000000000006</v>
      </c>
      <c r="J5836" s="18">
        <f t="shared" si="182"/>
        <v>22.758750000000003</v>
      </c>
      <c r="K5836" s="4" t="s">
        <v>16538</v>
      </c>
      <c r="L5836" s="4" t="s">
        <v>16536</v>
      </c>
      <c r="M5836" s="4" t="s">
        <v>16579</v>
      </c>
      <c r="N5836" t="s">
        <v>16488</v>
      </c>
    </row>
    <row r="5837" spans="1:14" ht="40.35" customHeight="1" outlineLevel="2" x14ac:dyDescent="0.2">
      <c r="A5837" t="s">
        <v>16489</v>
      </c>
      <c r="B5837" t="s">
        <v>17743</v>
      </c>
      <c r="C5837" s="7" t="s">
        <v>17746</v>
      </c>
      <c r="D5837" s="7" t="s">
        <v>17750</v>
      </c>
      <c r="E5837" t="s">
        <v>16490</v>
      </c>
      <c r="F5837" t="s">
        <v>17727</v>
      </c>
      <c r="G5837" s="3">
        <v>1</v>
      </c>
      <c r="H5837" s="4">
        <v>192.50000000000003</v>
      </c>
      <c r="I5837" s="14">
        <f t="shared" si="183"/>
        <v>34.650000000000006</v>
      </c>
      <c r="J5837" s="18">
        <f t="shared" si="182"/>
        <v>29.452500000000004</v>
      </c>
      <c r="K5837" s="4" t="s">
        <v>16538</v>
      </c>
      <c r="L5837" s="4" t="s">
        <v>16545</v>
      </c>
      <c r="M5837" s="4" t="s">
        <v>16577</v>
      </c>
      <c r="N5837" t="s">
        <v>16491</v>
      </c>
    </row>
    <row r="5838" spans="1:14" ht="40.35" customHeight="1" outlineLevel="2" x14ac:dyDescent="0.2">
      <c r="A5838" t="s">
        <v>16492</v>
      </c>
      <c r="B5838" t="s">
        <v>17744</v>
      </c>
      <c r="C5838" s="7">
        <v>41.5</v>
      </c>
      <c r="D5838" s="7" t="s">
        <v>17757</v>
      </c>
      <c r="E5838" t="s">
        <v>16493</v>
      </c>
      <c r="F5838" t="s">
        <v>17728</v>
      </c>
      <c r="G5838" s="3">
        <v>1</v>
      </c>
      <c r="H5838" s="4">
        <v>140</v>
      </c>
      <c r="I5838" s="14">
        <f t="shared" si="183"/>
        <v>25.2</v>
      </c>
      <c r="J5838" s="18">
        <f t="shared" si="182"/>
        <v>21.419999999999998</v>
      </c>
      <c r="K5838" s="4" t="s">
        <v>16535</v>
      </c>
      <c r="L5838" s="4" t="s">
        <v>16536</v>
      </c>
      <c r="M5838" s="4" t="s">
        <v>16580</v>
      </c>
      <c r="N5838" t="s">
        <v>16494</v>
      </c>
    </row>
    <row r="5839" spans="1:14" ht="40.35" customHeight="1" outlineLevel="2" x14ac:dyDescent="0.2">
      <c r="A5839" t="s">
        <v>16495</v>
      </c>
      <c r="B5839" t="s">
        <v>17744</v>
      </c>
      <c r="C5839" s="7">
        <v>38.5</v>
      </c>
      <c r="D5839" s="7" t="s">
        <v>17751</v>
      </c>
      <c r="E5839" t="s">
        <v>16496</v>
      </c>
      <c r="F5839" t="s">
        <v>17729</v>
      </c>
      <c r="G5839" s="3">
        <v>1</v>
      </c>
      <c r="H5839" s="4">
        <v>236.25000000000003</v>
      </c>
      <c r="I5839" s="14">
        <f t="shared" si="183"/>
        <v>42.525000000000006</v>
      </c>
      <c r="J5839" s="18">
        <f t="shared" si="182"/>
        <v>36.146250000000002</v>
      </c>
      <c r="K5839" s="4" t="s">
        <v>16538</v>
      </c>
      <c r="L5839" s="4" t="s">
        <v>16536</v>
      </c>
      <c r="M5839" s="4" t="s">
        <v>16578</v>
      </c>
      <c r="N5839" t="s">
        <v>16497</v>
      </c>
    </row>
    <row r="5840" spans="1:14" ht="40.35" customHeight="1" outlineLevel="2" x14ac:dyDescent="0.2">
      <c r="A5840" t="s">
        <v>16498</v>
      </c>
      <c r="B5840" t="s">
        <v>17743</v>
      </c>
      <c r="C5840" s="7">
        <v>35.5</v>
      </c>
      <c r="D5840" s="7">
        <v>3</v>
      </c>
      <c r="E5840" t="s">
        <v>16499</v>
      </c>
      <c r="F5840" t="s">
        <v>17730</v>
      </c>
      <c r="G5840" s="3">
        <v>1</v>
      </c>
      <c r="H5840" s="4">
        <v>148.75000000000003</v>
      </c>
      <c r="I5840" s="14">
        <f t="shared" si="183"/>
        <v>26.775000000000006</v>
      </c>
      <c r="J5840" s="18">
        <f t="shared" si="182"/>
        <v>22.758750000000003</v>
      </c>
      <c r="K5840" s="4" t="s">
        <v>16538</v>
      </c>
      <c r="L5840" s="4" t="s">
        <v>16545</v>
      </c>
      <c r="M5840" s="4" t="s">
        <v>16553</v>
      </c>
      <c r="N5840" t="s">
        <v>16500</v>
      </c>
    </row>
    <row r="5841" spans="1:14" ht="40.35" customHeight="1" outlineLevel="2" x14ac:dyDescent="0.2">
      <c r="A5841" t="s">
        <v>16501</v>
      </c>
      <c r="B5841" t="s">
        <v>17744</v>
      </c>
      <c r="C5841" s="7">
        <v>44</v>
      </c>
      <c r="D5841" s="7" t="s">
        <v>17749</v>
      </c>
      <c r="E5841" t="s">
        <v>16502</v>
      </c>
      <c r="F5841" t="s">
        <v>17731</v>
      </c>
      <c r="G5841" s="3">
        <v>1</v>
      </c>
      <c r="H5841" s="4">
        <v>218.75</v>
      </c>
      <c r="I5841" s="14">
        <f t="shared" si="183"/>
        <v>39.375</v>
      </c>
      <c r="J5841" s="18">
        <f t="shared" si="182"/>
        <v>33.46875</v>
      </c>
      <c r="K5841" s="4" t="s">
        <v>16538</v>
      </c>
      <c r="L5841" s="4" t="s">
        <v>16536</v>
      </c>
      <c r="M5841" s="4" t="s">
        <v>16578</v>
      </c>
      <c r="N5841" t="s">
        <v>16503</v>
      </c>
    </row>
    <row r="5842" spans="1:14" ht="40.35" customHeight="1" outlineLevel="2" x14ac:dyDescent="0.2">
      <c r="A5842" t="s">
        <v>16504</v>
      </c>
      <c r="B5842" t="s">
        <v>17744</v>
      </c>
      <c r="C5842" s="7">
        <v>40</v>
      </c>
      <c r="D5842" s="7" t="s">
        <v>17752</v>
      </c>
      <c r="E5842" t="s">
        <v>16505</v>
      </c>
      <c r="F5842" t="s">
        <v>17732</v>
      </c>
      <c r="G5842" s="3">
        <v>1</v>
      </c>
      <c r="H5842" s="4">
        <v>148.75000000000003</v>
      </c>
      <c r="I5842" s="14">
        <f t="shared" si="183"/>
        <v>26.775000000000006</v>
      </c>
      <c r="J5842" s="18">
        <f t="shared" si="182"/>
        <v>22.758750000000003</v>
      </c>
      <c r="K5842" s="4" t="s">
        <v>16538</v>
      </c>
      <c r="L5842" s="4" t="s">
        <v>16536</v>
      </c>
      <c r="M5842" s="4" t="s">
        <v>16579</v>
      </c>
      <c r="N5842" t="s">
        <v>16506</v>
      </c>
    </row>
    <row r="5843" spans="1:14" ht="40.35" customHeight="1" outlineLevel="2" x14ac:dyDescent="0.2">
      <c r="A5843" t="s">
        <v>16507</v>
      </c>
      <c r="B5843" t="s">
        <v>17744</v>
      </c>
      <c r="C5843" s="7">
        <v>41.5</v>
      </c>
      <c r="D5843" s="7" t="s">
        <v>17757</v>
      </c>
      <c r="E5843" t="s">
        <v>16508</v>
      </c>
      <c r="F5843" t="s">
        <v>17733</v>
      </c>
      <c r="G5843" s="3">
        <v>1</v>
      </c>
      <c r="H5843" s="4">
        <v>148.75000000000003</v>
      </c>
      <c r="I5843" s="14">
        <f t="shared" si="183"/>
        <v>26.775000000000006</v>
      </c>
      <c r="J5843" s="18">
        <f t="shared" si="182"/>
        <v>22.758750000000003</v>
      </c>
      <c r="K5843" s="4" t="s">
        <v>16535</v>
      </c>
      <c r="L5843" s="4" t="s">
        <v>16536</v>
      </c>
      <c r="M5843" s="4" t="s">
        <v>16580</v>
      </c>
      <c r="N5843" t="s">
        <v>16509</v>
      </c>
    </row>
    <row r="5844" spans="1:14" ht="40.35" customHeight="1" outlineLevel="2" x14ac:dyDescent="0.2">
      <c r="A5844" t="s">
        <v>16510</v>
      </c>
      <c r="B5844" t="s">
        <v>17743</v>
      </c>
      <c r="C5844" s="7" t="s">
        <v>17746</v>
      </c>
      <c r="D5844" s="7" t="s">
        <v>17750</v>
      </c>
      <c r="E5844" t="s">
        <v>16511</v>
      </c>
      <c r="F5844" t="s">
        <v>17734</v>
      </c>
      <c r="G5844" s="3">
        <v>1</v>
      </c>
      <c r="H5844" s="4">
        <v>157.5</v>
      </c>
      <c r="I5844" s="14">
        <f t="shared" si="183"/>
        <v>28.349999999999998</v>
      </c>
      <c r="J5844" s="18">
        <f t="shared" si="182"/>
        <v>24.097499999999997</v>
      </c>
      <c r="K5844" s="4" t="s">
        <v>16535</v>
      </c>
      <c r="L5844" s="4" t="s">
        <v>16545</v>
      </c>
      <c r="M5844" s="4" t="s">
        <v>16582</v>
      </c>
      <c r="N5844" t="s">
        <v>16512</v>
      </c>
    </row>
    <row r="5845" spans="1:14" ht="40.35" customHeight="1" outlineLevel="2" x14ac:dyDescent="0.2">
      <c r="A5845" t="s">
        <v>16513</v>
      </c>
      <c r="B5845" t="s">
        <v>17744</v>
      </c>
      <c r="C5845" s="7">
        <v>42.5</v>
      </c>
      <c r="D5845" s="7" t="s">
        <v>17748</v>
      </c>
      <c r="E5845" t="s">
        <v>16514</v>
      </c>
      <c r="F5845" t="s">
        <v>17735</v>
      </c>
      <c r="G5845" s="3">
        <v>1</v>
      </c>
      <c r="H5845" s="4">
        <v>166.25</v>
      </c>
      <c r="I5845" s="14">
        <f t="shared" si="183"/>
        <v>29.924999999999997</v>
      </c>
      <c r="J5845" s="18">
        <f t="shared" si="182"/>
        <v>25.436249999999998</v>
      </c>
      <c r="K5845" s="4" t="s">
        <v>16535</v>
      </c>
      <c r="L5845" s="4" t="s">
        <v>16536</v>
      </c>
      <c r="M5845" s="4" t="s">
        <v>16581</v>
      </c>
      <c r="N5845" t="s">
        <v>16515</v>
      </c>
    </row>
    <row r="5846" spans="1:14" ht="40.35" customHeight="1" outlineLevel="2" x14ac:dyDescent="0.2">
      <c r="A5846" t="s">
        <v>6051</v>
      </c>
      <c r="B5846" t="s">
        <v>17742</v>
      </c>
      <c r="C5846" s="7">
        <v>0</v>
      </c>
      <c r="D5846" s="7">
        <v>0</v>
      </c>
      <c r="E5846" t="s">
        <v>6052</v>
      </c>
      <c r="F5846" t="s">
        <v>17039</v>
      </c>
      <c r="G5846" s="3">
        <v>12</v>
      </c>
      <c r="H5846" s="4">
        <v>50</v>
      </c>
      <c r="I5846" s="14">
        <f t="shared" si="183"/>
        <v>9</v>
      </c>
      <c r="J5846" s="18">
        <f t="shared" si="182"/>
        <v>7.6499999999999995</v>
      </c>
      <c r="K5846" s="4" t="s">
        <v>16586</v>
      </c>
      <c r="L5846" s="4" t="s">
        <v>16587</v>
      </c>
      <c r="M5846" s="4" t="s">
        <v>16588</v>
      </c>
      <c r="N5846" t="s">
        <v>6053</v>
      </c>
    </row>
    <row r="5847" spans="1:14" ht="40.35" customHeight="1" outlineLevel="2" x14ac:dyDescent="0.2">
      <c r="A5847" t="s">
        <v>16516</v>
      </c>
      <c r="B5847" t="s">
        <v>17742</v>
      </c>
      <c r="C5847" s="7">
        <v>0</v>
      </c>
      <c r="D5847" s="7">
        <v>0</v>
      </c>
      <c r="E5847" t="s">
        <v>16517</v>
      </c>
      <c r="F5847" t="s">
        <v>17736</v>
      </c>
      <c r="G5847" s="3">
        <v>1</v>
      </c>
      <c r="H5847" s="4">
        <v>38.916666666666664</v>
      </c>
      <c r="I5847" s="14">
        <f t="shared" si="183"/>
        <v>7.004999999999999</v>
      </c>
      <c r="J5847" s="18">
        <f t="shared" si="182"/>
        <v>5.9542499999999992</v>
      </c>
      <c r="K5847" s="4" t="s">
        <v>16586</v>
      </c>
      <c r="L5847" s="4" t="s">
        <v>16587</v>
      </c>
      <c r="M5847" s="4" t="s">
        <v>16588</v>
      </c>
      <c r="N5847" t="s">
        <v>16518</v>
      </c>
    </row>
    <row r="5848" spans="1:14" ht="40.35" customHeight="1" outlineLevel="2" x14ac:dyDescent="0.2">
      <c r="A5848" t="s">
        <v>16519</v>
      </c>
      <c r="B5848" t="s">
        <v>17742</v>
      </c>
      <c r="C5848" s="7">
        <v>0</v>
      </c>
      <c r="D5848" s="7">
        <v>0</v>
      </c>
      <c r="E5848" t="s">
        <v>16520</v>
      </c>
      <c r="F5848" t="s">
        <v>17737</v>
      </c>
      <c r="G5848" s="3">
        <v>2</v>
      </c>
      <c r="H5848" s="4">
        <v>38.916666666666664</v>
      </c>
      <c r="I5848" s="14">
        <f t="shared" si="183"/>
        <v>7.004999999999999</v>
      </c>
      <c r="J5848" s="18">
        <f t="shared" si="182"/>
        <v>5.9542499999999992</v>
      </c>
      <c r="K5848" s="4" t="s">
        <v>16586</v>
      </c>
      <c r="L5848" s="4" t="s">
        <v>16587</v>
      </c>
      <c r="M5848" s="4" t="s">
        <v>16588</v>
      </c>
      <c r="N5848" t="s">
        <v>16521</v>
      </c>
    </row>
    <row r="5849" spans="1:14" ht="40.35" customHeight="1" outlineLevel="2" x14ac:dyDescent="0.2">
      <c r="A5849" t="s">
        <v>16522</v>
      </c>
      <c r="B5849" t="s">
        <v>17742</v>
      </c>
      <c r="C5849" s="7">
        <v>0</v>
      </c>
      <c r="D5849" s="7">
        <v>0</v>
      </c>
      <c r="E5849" t="s">
        <v>16523</v>
      </c>
      <c r="F5849" t="s">
        <v>17738</v>
      </c>
      <c r="G5849" s="3">
        <v>1</v>
      </c>
      <c r="H5849" s="4">
        <v>43.75</v>
      </c>
      <c r="I5849" s="14">
        <f t="shared" si="183"/>
        <v>7.875</v>
      </c>
      <c r="J5849" s="18">
        <f t="shared" si="182"/>
        <v>6.6937499999999996</v>
      </c>
      <c r="K5849" s="4" t="s">
        <v>16586</v>
      </c>
      <c r="L5849" s="4" t="s">
        <v>16587</v>
      </c>
      <c r="M5849" s="4" t="s">
        <v>16588</v>
      </c>
      <c r="N5849" t="s">
        <v>16524</v>
      </c>
    </row>
    <row r="5850" spans="1:14" ht="40.35" customHeight="1" outlineLevel="2" x14ac:dyDescent="0.2">
      <c r="A5850" t="s">
        <v>6060</v>
      </c>
      <c r="B5850" t="s">
        <v>17742</v>
      </c>
      <c r="C5850" s="7">
        <v>0</v>
      </c>
      <c r="D5850" s="7">
        <v>0</v>
      </c>
      <c r="E5850" t="s">
        <v>6061</v>
      </c>
      <c r="F5850" t="s">
        <v>17042</v>
      </c>
      <c r="G5850" s="3">
        <v>1</v>
      </c>
      <c r="H5850" s="4">
        <v>87.416666666666671</v>
      </c>
      <c r="I5850" s="14">
        <f t="shared" si="183"/>
        <v>15.734999999999999</v>
      </c>
      <c r="J5850" s="18">
        <f t="shared" si="182"/>
        <v>13.374749999999999</v>
      </c>
      <c r="K5850" s="4" t="s">
        <v>16586</v>
      </c>
      <c r="L5850" s="4" t="s">
        <v>16587</v>
      </c>
      <c r="M5850" s="4" t="s">
        <v>16589</v>
      </c>
      <c r="N5850" t="s">
        <v>6062</v>
      </c>
    </row>
    <row r="5851" spans="1:14" ht="40.35" customHeight="1" outlineLevel="2" x14ac:dyDescent="0.2">
      <c r="A5851" t="s">
        <v>16525</v>
      </c>
      <c r="B5851" t="s">
        <v>17742</v>
      </c>
      <c r="C5851" s="7">
        <v>0</v>
      </c>
      <c r="D5851" s="7">
        <v>0</v>
      </c>
      <c r="E5851" t="s">
        <v>16526</v>
      </c>
      <c r="F5851" t="s">
        <v>17739</v>
      </c>
      <c r="G5851" s="3">
        <v>4</v>
      </c>
      <c r="H5851" s="4">
        <v>70</v>
      </c>
      <c r="I5851" s="14">
        <f t="shared" si="183"/>
        <v>12.6</v>
      </c>
      <c r="J5851" s="18">
        <f t="shared" si="182"/>
        <v>10.709999999999999</v>
      </c>
      <c r="K5851" s="4" t="s">
        <v>16586</v>
      </c>
      <c r="L5851" s="4" t="s">
        <v>16587</v>
      </c>
      <c r="M5851" s="4" t="s">
        <v>16589</v>
      </c>
      <c r="N5851" t="s">
        <v>16527</v>
      </c>
    </row>
    <row r="5852" spans="1:14" ht="40.35" customHeight="1" outlineLevel="2" x14ac:dyDescent="0.2">
      <c r="A5852" t="s">
        <v>6120</v>
      </c>
      <c r="B5852" t="s">
        <v>17742</v>
      </c>
      <c r="C5852" s="7">
        <v>0</v>
      </c>
      <c r="D5852" s="7">
        <v>0</v>
      </c>
      <c r="E5852" t="s">
        <v>6121</v>
      </c>
      <c r="F5852" t="s">
        <v>17062</v>
      </c>
      <c r="G5852" s="3">
        <v>13</v>
      </c>
      <c r="H5852" s="4">
        <v>56.916666666666671</v>
      </c>
      <c r="I5852" s="14">
        <f t="shared" si="183"/>
        <v>10.245000000000001</v>
      </c>
      <c r="J5852" s="18">
        <f t="shared" si="182"/>
        <v>8.7082500000000014</v>
      </c>
      <c r="K5852" s="4" t="s">
        <v>16586</v>
      </c>
      <c r="L5852" s="4" t="s">
        <v>16587</v>
      </c>
      <c r="M5852" s="4" t="s">
        <v>16589</v>
      </c>
      <c r="N5852" t="s">
        <v>6122</v>
      </c>
    </row>
    <row r="5853" spans="1:14" ht="40.35" customHeight="1" x14ac:dyDescent="0.2">
      <c r="H5853" s="21" t="s">
        <v>17764</v>
      </c>
      <c r="I5853" s="20">
        <f>SUM(I3:I5852)</f>
        <v>115868.71500000005</v>
      </c>
      <c r="J5853" s="24">
        <v>87545.25</v>
      </c>
    </row>
    <row r="5854" spans="1:14" ht="40.35" customHeight="1" x14ac:dyDescent="0.2">
      <c r="F5854" s="22" t="s">
        <v>16601</v>
      </c>
      <c r="G5854" s="23">
        <v>643715.01</v>
      </c>
    </row>
  </sheetData>
  <autoFilter ref="A1:N5853"/>
  <phoneticPr fontId="0" type="noConversion"/>
  <pageMargins left="0.75" right="0.75" top="1" bottom="1" header="0.5" footer="0.5"/>
  <pageSetup paperSize="9" orientation="portrait" horizontalDpi="0" verticalDpi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2025-05-08T09:38:13Z</dcterms:created>
  <dcterms:modified xsi:type="dcterms:W3CDTF">2025-05-13T12:56:30Z</dcterms:modified>
  <cp:category/>
</cp:coreProperties>
</file>